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49\Desktop\"/>
    </mc:Choice>
  </mc:AlternateContent>
  <xr:revisionPtr revIDLastSave="0" documentId="8_{DD71ADD2-A87A-4842-94F4-88A9C789F5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lete dataset" sheetId="3" r:id="rId1"/>
    <sheet name="Sheet1" sheetId="4" r:id="rId2"/>
    <sheet name="incomplete" sheetId="1" r:id="rId3"/>
    <sheet name="Calculation" sheetId="2" r:id="rId4"/>
  </sheets>
  <definedNames>
    <definedName name="_xlnm._FilterDatabase" localSheetId="0" hidden="1">'complete dataset'!$A$3:$AP$1357</definedName>
    <definedName name="_xlnm._FilterDatabase" localSheetId="2" hidden="1">incomplete!$A$1:$AG$4577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40" i="3" l="1"/>
  <c r="AL1232" i="3"/>
  <c r="AL1135" i="3"/>
  <c r="AL980" i="3"/>
  <c r="AL656" i="3"/>
  <c r="AL576" i="3"/>
  <c r="AL291" i="3"/>
  <c r="AL1319" i="3"/>
  <c r="AL7" i="3"/>
  <c r="AL1271" i="3"/>
  <c r="AL1164" i="3"/>
  <c r="AL708" i="3"/>
  <c r="AL329" i="3"/>
  <c r="AL120" i="3"/>
  <c r="AL77" i="3"/>
  <c r="AL919" i="3"/>
  <c r="AL511" i="3"/>
  <c r="AL1051" i="3"/>
  <c r="AL816" i="3"/>
  <c r="AL315" i="3"/>
  <c r="AL233" i="3"/>
  <c r="AL971" i="3"/>
  <c r="AL655" i="3"/>
  <c r="AL1050" i="3"/>
  <c r="AL1082" i="3"/>
  <c r="AL718" i="3"/>
  <c r="AL389" i="3"/>
  <c r="AL789" i="3"/>
  <c r="AL579" i="3"/>
  <c r="AL266" i="3"/>
  <c r="AL321" i="3"/>
  <c r="AL248" i="3"/>
  <c r="AL1327" i="3"/>
  <c r="AL1296" i="3"/>
  <c r="AL1228" i="3"/>
  <c r="AL1168" i="3"/>
  <c r="AL1158" i="3"/>
  <c r="AL1143" i="3"/>
  <c r="AL1069" i="3"/>
  <c r="AL1068" i="3"/>
  <c r="AL959" i="3"/>
  <c r="AL956" i="3"/>
  <c r="AL934" i="3"/>
  <c r="AL906" i="3"/>
  <c r="AL894" i="3"/>
  <c r="AL871" i="3"/>
  <c r="AL612" i="3"/>
  <c r="AL609" i="3"/>
  <c r="AL605" i="3"/>
  <c r="AL603" i="3"/>
  <c r="AL460" i="3"/>
  <c r="AL442" i="3"/>
  <c r="AL430" i="3"/>
  <c r="AL360" i="3"/>
  <c r="AL349" i="3"/>
  <c r="AL247" i="3"/>
  <c r="AL166" i="3"/>
  <c r="AL132" i="3"/>
  <c r="AL41" i="3"/>
  <c r="AL949" i="3"/>
  <c r="AL272" i="3"/>
  <c r="AL961" i="3"/>
  <c r="AL545" i="3"/>
  <c r="AL165" i="3"/>
  <c r="AL56" i="3"/>
  <c r="AL1169" i="3"/>
  <c r="AL231" i="3"/>
  <c r="AL382" i="3"/>
  <c r="AL532" i="3"/>
  <c r="AL1270" i="3"/>
  <c r="AL1099" i="3"/>
  <c r="AL1049" i="3"/>
  <c r="AL993" i="3"/>
  <c r="AL575" i="3"/>
  <c r="AL359" i="3"/>
  <c r="AL55" i="3"/>
  <c r="AL1310" i="3"/>
  <c r="AL325" i="3"/>
  <c r="AL1119" i="3"/>
  <c r="AL874" i="3"/>
  <c r="AL399" i="3"/>
  <c r="AL330" i="3"/>
  <c r="AL314" i="3"/>
  <c r="AL313" i="3"/>
  <c r="AL158" i="3"/>
  <c r="AL119" i="3"/>
  <c r="AL1181" i="3"/>
  <c r="AL619" i="3"/>
  <c r="AL145" i="3"/>
  <c r="AL230" i="3"/>
  <c r="AL574" i="3"/>
  <c r="AL788" i="3"/>
  <c r="AL236" i="3"/>
  <c r="AL1281" i="3"/>
  <c r="AL312" i="3"/>
  <c r="AL844" i="3"/>
  <c r="AL578" i="3"/>
  <c r="AL415" i="3"/>
  <c r="AL164" i="3"/>
  <c r="AL441" i="3"/>
  <c r="AL405" i="3"/>
  <c r="AL297" i="3"/>
  <c r="AL506" i="3"/>
  <c r="AL1347" i="3"/>
  <c r="AL1212" i="3"/>
  <c r="AL182" i="3"/>
  <c r="AL199" i="3"/>
  <c r="AL839" i="3"/>
  <c r="AL358" i="3"/>
  <c r="AL1072" i="3"/>
  <c r="AL1218" i="3"/>
  <c r="AL1307" i="3"/>
  <c r="AL1054" i="3"/>
  <c r="AL670" i="3"/>
  <c r="AL486" i="3"/>
  <c r="AL669" i="3"/>
  <c r="AL738" i="3"/>
  <c r="AL515" i="3"/>
  <c r="AL76" i="3"/>
  <c r="AL376" i="3"/>
  <c r="AL952" i="3"/>
  <c r="AL270" i="3"/>
  <c r="AL1321" i="3"/>
  <c r="AL884" i="3"/>
  <c r="AL411" i="3"/>
  <c r="AL983" i="3"/>
  <c r="AL984" i="3"/>
  <c r="AL465" i="3"/>
  <c r="AL1134" i="3"/>
  <c r="AL198" i="3"/>
  <c r="AL1053" i="3"/>
  <c r="AL546" i="3"/>
  <c r="AL504" i="3"/>
  <c r="AL464" i="3"/>
  <c r="AL311" i="3"/>
  <c r="AL734" i="3"/>
  <c r="AL979" i="3"/>
  <c r="AL342" i="3"/>
  <c r="AL100" i="3"/>
  <c r="AL592" i="3"/>
  <c r="AL1304" i="3"/>
  <c r="AL524" i="3"/>
  <c r="AL425" i="3"/>
  <c r="AL93" i="3"/>
  <c r="AL968" i="3"/>
  <c r="AL514" i="3"/>
  <c r="AL451" i="3"/>
  <c r="AL22" i="3"/>
  <c r="AL618" i="3"/>
  <c r="AL475" i="3"/>
  <c r="AL723" i="3"/>
  <c r="AL58" i="3"/>
  <c r="AL75" i="3"/>
  <c r="AL1256" i="3"/>
  <c r="AL553" i="3"/>
  <c r="AL1176" i="3"/>
  <c r="AL870" i="3"/>
  <c r="AL20" i="3"/>
  <c r="AL1191" i="3"/>
  <c r="AL966" i="3"/>
  <c r="AL776" i="3"/>
  <c r="AL763" i="3"/>
  <c r="AL602" i="3"/>
  <c r="AL517" i="3"/>
  <c r="AL373" i="3"/>
  <c r="AL148" i="3"/>
  <c r="AL1291" i="3"/>
  <c r="AL1246" i="3"/>
  <c r="AL851" i="3"/>
  <c r="AL747" i="3"/>
  <c r="AL560" i="3"/>
  <c r="AL531" i="3"/>
  <c r="AL196" i="3"/>
  <c r="AL173" i="3"/>
  <c r="AL105" i="3"/>
  <c r="AL17" i="3"/>
  <c r="AL601" i="3"/>
  <c r="AL468" i="3"/>
  <c r="AL891" i="3"/>
  <c r="AL617" i="3"/>
  <c r="AL1309" i="3"/>
  <c r="AL948" i="3"/>
  <c r="AL914" i="3"/>
  <c r="AL817" i="3"/>
  <c r="AL630" i="3"/>
  <c r="AL620" i="3"/>
  <c r="AL608" i="3"/>
  <c r="AL530" i="3"/>
  <c r="AL74" i="3"/>
  <c r="AL611" i="3"/>
  <c r="AL1326" i="3"/>
  <c r="AL169" i="3"/>
  <c r="AL503" i="3"/>
  <c r="AL112" i="3"/>
  <c r="AL269" i="3"/>
  <c r="AL586" i="3"/>
  <c r="AL1098" i="3"/>
  <c r="AL1090" i="3"/>
  <c r="AL445" i="3"/>
  <c r="AL265" i="3"/>
  <c r="AL1128" i="3"/>
  <c r="AL276" i="3"/>
  <c r="AL91" i="3"/>
  <c r="AL710" i="3"/>
  <c r="AL310" i="3"/>
  <c r="AL152" i="3"/>
  <c r="AL797" i="3"/>
  <c r="AL452" i="3"/>
  <c r="AL905" i="3"/>
  <c r="AL982" i="3"/>
  <c r="AL668" i="3"/>
  <c r="AL636" i="3"/>
  <c r="AL808" i="3"/>
  <c r="AL573" i="3"/>
  <c r="AL1342" i="3"/>
  <c r="AL774" i="3"/>
  <c r="AL440" i="3"/>
  <c r="AL1269" i="3"/>
  <c r="AL1268" i="3"/>
  <c r="AL1234" i="3"/>
  <c r="AL1207" i="3"/>
  <c r="AL1206" i="3"/>
  <c r="AL1118" i="3"/>
  <c r="AL1000" i="3"/>
  <c r="AL986" i="3"/>
  <c r="AL933" i="3"/>
  <c r="AL791" i="3"/>
  <c r="AL746" i="3"/>
  <c r="AL654" i="3"/>
  <c r="AL635" i="3"/>
  <c r="AL600" i="3"/>
  <c r="AL543" i="3"/>
  <c r="AL533" i="3"/>
  <c r="AL398" i="3"/>
  <c r="AL341" i="3"/>
  <c r="AL260" i="3"/>
  <c r="AL229" i="3"/>
  <c r="AL195" i="3"/>
  <c r="AL194" i="3"/>
  <c r="AL193" i="3"/>
  <c r="AL869" i="3"/>
  <c r="AL733" i="3"/>
  <c r="AL381" i="3"/>
  <c r="AL1213" i="3"/>
  <c r="AL1142" i="3"/>
  <c r="AL1023" i="3"/>
  <c r="AL915" i="3"/>
  <c r="AL572" i="3"/>
  <c r="AL228" i="3"/>
  <c r="AL1153" i="3"/>
  <c r="AL787" i="3"/>
  <c r="AL513" i="3"/>
  <c r="AL40" i="3"/>
  <c r="AL950" i="3"/>
  <c r="AL823" i="3"/>
  <c r="AL777" i="3"/>
  <c r="AL678" i="3"/>
  <c r="AL118" i="3"/>
  <c r="AL99" i="3"/>
  <c r="AL1352" i="3"/>
  <c r="AL1004" i="3"/>
  <c r="AL523" i="3"/>
  <c r="AL621" i="3"/>
  <c r="AL144" i="3"/>
  <c r="AL1330" i="3"/>
  <c r="AL494" i="3"/>
  <c r="AL965" i="3"/>
  <c r="AL1041" i="3"/>
  <c r="AL60" i="3"/>
  <c r="AL1332" i="3"/>
  <c r="AL703" i="3"/>
  <c r="AL856" i="3"/>
  <c r="AL1170" i="3"/>
  <c r="AL947" i="3"/>
  <c r="AL571" i="3"/>
  <c r="AL340" i="3"/>
  <c r="AL143" i="3"/>
  <c r="AL1028" i="3"/>
  <c r="AL745" i="3"/>
  <c r="AL638" i="3"/>
  <c r="AL599" i="3"/>
  <c r="AL918" i="3"/>
  <c r="AL548" i="3"/>
  <c r="AL667" i="3"/>
  <c r="AL378" i="3"/>
  <c r="AL1325" i="3"/>
  <c r="AL283" i="3"/>
  <c r="AL157" i="3"/>
  <c r="AL722" i="3"/>
  <c r="AL131" i="3"/>
  <c r="AL1287" i="3"/>
  <c r="AL326" i="3"/>
  <c r="AL1231" i="3"/>
  <c r="AL130" i="3"/>
  <c r="AL1227" i="3"/>
  <c r="AL1036" i="3"/>
  <c r="AL855" i="3"/>
  <c r="AL551" i="3"/>
  <c r="AL357" i="3"/>
  <c r="AL1040" i="3"/>
  <c r="AL1097" i="3"/>
  <c r="AL175" i="3"/>
  <c r="AL829" i="3"/>
  <c r="AL1117" i="3"/>
  <c r="AL970" i="3"/>
  <c r="AL807" i="3"/>
  <c r="AL570" i="3"/>
  <c r="AL557" i="3"/>
  <c r="AL493" i="3"/>
  <c r="AL492" i="3"/>
  <c r="AL239" i="3"/>
  <c r="AL227" i="3"/>
  <c r="AL101" i="3"/>
  <c r="AL1127" i="3"/>
  <c r="AL142" i="3"/>
  <c r="AL1222" i="3"/>
  <c r="AL73" i="3"/>
  <c r="AL50" i="3"/>
  <c r="AL309" i="3"/>
  <c r="AL88" i="3"/>
  <c r="AL838" i="3"/>
  <c r="AL529" i="3"/>
  <c r="AL954" i="3"/>
  <c r="AL1029" i="3"/>
  <c r="AL1026" i="3"/>
  <c r="AL987" i="3"/>
  <c r="AL846" i="3"/>
  <c r="AL702" i="3"/>
  <c r="AL598" i="3"/>
  <c r="AL491" i="3"/>
  <c r="AL490" i="3"/>
  <c r="AL1100" i="3"/>
  <c r="AL1167" i="3"/>
  <c r="AL1226" i="3"/>
  <c r="AL768" i="3"/>
  <c r="AL151" i="3"/>
  <c r="AL316" i="3"/>
  <c r="AL536" i="3"/>
  <c r="AL932" i="3"/>
  <c r="AL426" i="3"/>
  <c r="AL34" i="3"/>
  <c r="AL57" i="3"/>
  <c r="AL1351" i="3"/>
  <c r="AL72" i="3"/>
  <c r="AL709" i="3"/>
  <c r="AL201" i="3"/>
  <c r="AL141" i="3"/>
  <c r="AL226" i="3"/>
  <c r="AL1245" i="3"/>
  <c r="AL1096" i="3"/>
  <c r="AL544" i="3"/>
  <c r="AL466" i="3"/>
  <c r="AL801" i="3"/>
  <c r="AL762" i="3"/>
  <c r="AL1220" i="3"/>
  <c r="AL1109" i="3"/>
  <c r="AL883" i="3"/>
  <c r="AL134" i="3"/>
  <c r="AL6" i="3"/>
  <c r="AL1024" i="3"/>
  <c r="AL30" i="3"/>
  <c r="AL1102" i="3"/>
  <c r="AL988" i="3"/>
  <c r="AL724" i="3"/>
  <c r="AL701" i="3"/>
  <c r="AL410" i="3"/>
  <c r="AL810" i="3"/>
  <c r="AL569" i="3"/>
  <c r="AL117" i="3"/>
  <c r="AL1001" i="3"/>
  <c r="AL225" i="3"/>
  <c r="AL882" i="3"/>
  <c r="AL1034" i="3"/>
  <c r="AL764" i="3"/>
  <c r="AL1020" i="3"/>
  <c r="AL439" i="3"/>
  <c r="AL1077" i="3"/>
  <c r="AL963" i="3"/>
  <c r="AL25" i="3"/>
  <c r="AL1336" i="3"/>
  <c r="AL429" i="3"/>
  <c r="AL825" i="3"/>
  <c r="AL1133" i="3"/>
  <c r="AL773" i="3"/>
  <c r="AL71" i="3"/>
  <c r="AL474" i="3"/>
  <c r="AL473" i="3"/>
  <c r="AL427" i="3"/>
  <c r="AL744" i="3"/>
  <c r="AL170" i="3"/>
  <c r="AL18" i="3"/>
  <c r="AL224" i="3"/>
  <c r="AL129" i="3"/>
  <c r="AL1115" i="3"/>
  <c r="AL1014" i="3"/>
  <c r="AL793" i="3"/>
  <c r="AL42" i="3"/>
  <c r="AL187" i="3"/>
  <c r="AL203" i="3"/>
  <c r="AL1179" i="3"/>
  <c r="AL542" i="3"/>
  <c r="AL70" i="3"/>
  <c r="AL628" i="3"/>
  <c r="AL582" i="3"/>
  <c r="AL951" i="3"/>
  <c r="AL868" i="3"/>
  <c r="AL1141" i="3"/>
  <c r="AL485" i="3"/>
  <c r="AL1089" i="3"/>
  <c r="AL1059" i="3"/>
  <c r="AL806" i="3"/>
  <c r="AL104" i="3"/>
  <c r="AL49" i="3"/>
  <c r="AL397" i="3"/>
  <c r="AL737" i="3"/>
  <c r="AL904" i="3"/>
  <c r="AL736" i="3"/>
  <c r="AL645" i="3"/>
  <c r="AL318" i="3"/>
  <c r="AL140" i="3"/>
  <c r="AL1315" i="3"/>
  <c r="AL792" i="3"/>
  <c r="AL786" i="3"/>
  <c r="AL1113" i="3"/>
  <c r="AL673" i="3"/>
  <c r="AL418" i="3"/>
  <c r="AL192" i="3"/>
  <c r="AL308" i="3"/>
  <c r="AL568" i="3"/>
  <c r="AL1205" i="3"/>
  <c r="AL739" i="3"/>
  <c r="AL307" i="3"/>
  <c r="AL54" i="3"/>
  <c r="AL335" i="3"/>
  <c r="AL479" i="3"/>
  <c r="AL526" i="3"/>
  <c r="AL917" i="3"/>
  <c r="AL1306" i="3"/>
  <c r="AL1114" i="3"/>
  <c r="AL558" i="3"/>
  <c r="AL333" i="3"/>
  <c r="AL472" i="3"/>
  <c r="AL259" i="3"/>
  <c r="AL913" i="3"/>
  <c r="AL520" i="3"/>
  <c r="AL1204" i="3"/>
  <c r="AL1157" i="3"/>
  <c r="AL805" i="3"/>
  <c r="AL424" i="3"/>
  <c r="AL12" i="3"/>
  <c r="AL946" i="3"/>
  <c r="AL1273" i="3"/>
  <c r="AL1275" i="3"/>
  <c r="AL794" i="3"/>
  <c r="AL556" i="3"/>
  <c r="AL324" i="3"/>
  <c r="AL1295" i="3"/>
  <c r="AL1250" i="3"/>
  <c r="AL1108" i="3"/>
  <c r="AL761" i="3"/>
  <c r="AL448" i="3"/>
  <c r="AL438" i="3"/>
  <c r="AL1350" i="3"/>
  <c r="AL1156" i="3"/>
  <c r="AL38" i="3"/>
  <c r="AL507" i="3"/>
  <c r="AL671" i="3"/>
  <c r="AL812" i="3"/>
  <c r="AL666" i="3"/>
  <c r="AL408" i="3"/>
  <c r="AL69" i="3"/>
  <c r="AL945" i="3"/>
  <c r="AL15" i="3"/>
  <c r="AL1221" i="3"/>
  <c r="AL957" i="3"/>
  <c r="AL887" i="3"/>
  <c r="AL867" i="3"/>
  <c r="AL296" i="3"/>
  <c r="AL223" i="3"/>
  <c r="AL1274" i="3"/>
  <c r="AL449" i="3"/>
  <c r="AL1095" i="3"/>
  <c r="AL854" i="3"/>
  <c r="AL262" i="3"/>
  <c r="AL972" i="3"/>
  <c r="AL1267" i="3"/>
  <c r="AL385" i="3"/>
  <c r="AL502" i="3"/>
  <c r="AL508" i="3"/>
  <c r="AL1019" i="3"/>
  <c r="AL428" i="3"/>
  <c r="AL1015" i="3"/>
  <c r="AL222" i="3"/>
  <c r="AL1067" i="3"/>
  <c r="AL1033" i="3"/>
  <c r="AL995" i="3"/>
  <c r="AL944" i="3"/>
  <c r="AL850" i="3"/>
  <c r="AL295" i="3"/>
  <c r="AL122" i="3"/>
  <c r="AL48" i="3"/>
  <c r="AL769" i="3"/>
  <c r="AL687" i="3"/>
  <c r="AL827" i="3"/>
  <c r="AL1104" i="3"/>
  <c r="AL467" i="3"/>
  <c r="AL647" i="3"/>
  <c r="AL298" i="3"/>
  <c r="AL700" i="3"/>
  <c r="AL686" i="3"/>
  <c r="AL1018" i="3"/>
  <c r="AL624" i="3"/>
  <c r="AL1110" i="3"/>
  <c r="AL732" i="3"/>
  <c r="AL98" i="3"/>
  <c r="AL32" i="3"/>
  <c r="AL176" i="3"/>
  <c r="AL11" i="3"/>
  <c r="AL356" i="3"/>
  <c r="AL616" i="3"/>
  <c r="AL1094" i="3"/>
  <c r="AL396" i="3"/>
  <c r="AL719" i="3"/>
  <c r="AL240" i="3"/>
  <c r="AL221" i="3"/>
  <c r="AL447" i="3"/>
  <c r="AL1211" i="3"/>
  <c r="AL163" i="3"/>
  <c r="AL478" i="3"/>
  <c r="AL1013" i="3"/>
  <c r="AL1329" i="3"/>
  <c r="AL1052" i="3"/>
  <c r="AL1058" i="3"/>
  <c r="AL567" i="3"/>
  <c r="AL830" i="3"/>
  <c r="AL1280" i="3"/>
  <c r="AL991" i="3"/>
  <c r="AL437" i="3"/>
  <c r="AL1233" i="3"/>
  <c r="AL815" i="3"/>
  <c r="AL1152" i="3"/>
  <c r="AL1314" i="3"/>
  <c r="AL1335" i="3"/>
  <c r="AL1101" i="3"/>
  <c r="AL459" i="3"/>
  <c r="AL362" i="3"/>
  <c r="AL555" i="3"/>
  <c r="AL912" i="3"/>
  <c r="AL760" i="3"/>
  <c r="AL750" i="3"/>
  <c r="AL615" i="3"/>
  <c r="AL588" i="3"/>
  <c r="AL301" i="3"/>
  <c r="AL261" i="3"/>
  <c r="AL180" i="3"/>
  <c r="AL1056" i="3"/>
  <c r="AL741" i="3"/>
  <c r="AL390" i="3"/>
  <c r="AL384" i="3"/>
  <c r="AL1151" i="3"/>
  <c r="AL809" i="3"/>
  <c r="AL1166" i="3"/>
  <c r="AL1192" i="3"/>
  <c r="AL1111" i="3"/>
  <c r="AL368" i="3"/>
  <c r="AL1073" i="3"/>
  <c r="AL290" i="3"/>
  <c r="AL903" i="3"/>
  <c r="AL281" i="3"/>
  <c r="AL246" i="3"/>
  <c r="AL484" i="3"/>
  <c r="AL1247" i="3"/>
  <c r="AL881" i="3"/>
  <c r="AL380" i="3"/>
  <c r="AL1172" i="3"/>
  <c r="AL1132" i="3"/>
  <c r="AL1140" i="3"/>
  <c r="AL1171" i="3"/>
  <c r="AL759" i="3"/>
  <c r="AL477" i="3"/>
  <c r="AL1290" i="3"/>
  <c r="AL1308" i="3"/>
  <c r="AL665" i="3"/>
  <c r="AL785" i="3"/>
  <c r="AL758" i="3"/>
  <c r="AL1126" i="3"/>
  <c r="AL454" i="3"/>
  <c r="AL147" i="3"/>
  <c r="AL765" i="3"/>
  <c r="AL1165" i="3"/>
  <c r="AL121" i="3"/>
  <c r="AL1048" i="3"/>
  <c r="AL627" i="3"/>
  <c r="AL271" i="3"/>
  <c r="AL320" i="3"/>
  <c r="AL1252" i="3"/>
  <c r="AL866" i="3"/>
  <c r="AL1066" i="3"/>
  <c r="AL1032" i="3"/>
  <c r="AL171" i="3"/>
  <c r="AL675" i="3"/>
  <c r="AL238" i="3"/>
  <c r="AL920" i="3"/>
  <c r="AL725" i="3"/>
  <c r="AL1323" i="3"/>
  <c r="AL29" i="3"/>
  <c r="AL1244" i="3"/>
  <c r="AL849" i="3"/>
  <c r="AL781" i="3"/>
  <c r="AL395" i="3"/>
  <c r="AL274" i="3"/>
  <c r="AL257" i="3"/>
  <c r="AL1210" i="3"/>
  <c r="AL549" i="3"/>
  <c r="AL1297" i="3"/>
  <c r="AL13" i="3"/>
  <c r="AL1357" i="3"/>
  <c r="AL1120" i="3"/>
  <c r="AL1161" i="3"/>
  <c r="AL280" i="3"/>
  <c r="AL1276" i="3"/>
  <c r="AL634" i="3"/>
  <c r="AL865" i="3"/>
  <c r="AL172" i="3"/>
  <c r="AL1150" i="3"/>
  <c r="AL626" i="3"/>
  <c r="AL392" i="3"/>
  <c r="AL1038" i="3"/>
  <c r="AL994" i="3"/>
  <c r="AL232" i="3"/>
  <c r="AL1177" i="3"/>
  <c r="AL1084" i="3"/>
  <c r="AL784" i="3"/>
  <c r="AL837" i="3"/>
  <c r="AL458" i="3"/>
  <c r="AL973" i="3"/>
  <c r="AL135" i="3"/>
  <c r="AL128" i="3"/>
  <c r="AL819" i="3"/>
  <c r="AL752" i="3"/>
  <c r="AL1215" i="3"/>
  <c r="AL644" i="3"/>
  <c r="AL461" i="3"/>
  <c r="AL220" i="3"/>
  <c r="AL1186" i="3"/>
  <c r="AL110" i="3"/>
  <c r="AL1149" i="3"/>
  <c r="AL931" i="3"/>
  <c r="AL597" i="3"/>
  <c r="AL1044" i="3"/>
  <c r="AL24" i="3"/>
  <c r="AL1203" i="3"/>
  <c r="AL264" i="3"/>
  <c r="AL836" i="3"/>
  <c r="AL1125" i="3"/>
  <c r="AL241" i="3"/>
  <c r="AL596" i="3"/>
  <c r="AL457" i="3"/>
  <c r="AL780" i="3"/>
  <c r="AL253" i="3"/>
  <c r="AL930" i="3"/>
  <c r="AL16" i="3"/>
  <c r="AL1312" i="3"/>
  <c r="AL1225" i="3"/>
  <c r="AL1027" i="3"/>
  <c r="AL1021" i="3"/>
  <c r="AL880" i="3"/>
  <c r="AL879" i="3"/>
  <c r="AL711" i="3"/>
  <c r="AL566" i="3"/>
  <c r="AL550" i="3"/>
  <c r="AL463" i="3"/>
  <c r="AL423" i="3"/>
  <c r="AL386" i="3"/>
  <c r="AL379" i="3"/>
  <c r="AL355" i="3"/>
  <c r="AL343" i="3"/>
  <c r="AL275" i="3"/>
  <c r="AL268" i="3"/>
  <c r="AL191" i="3"/>
  <c r="AL116" i="3"/>
  <c r="AL85" i="3"/>
  <c r="AL294" i="3"/>
  <c r="AL1334" i="3"/>
  <c r="AL1303" i="3"/>
  <c r="AL1289" i="3"/>
  <c r="AL1188" i="3"/>
  <c r="AL998" i="3"/>
  <c r="AL997" i="3"/>
  <c r="AL978" i="3"/>
  <c r="AL821" i="3"/>
  <c r="AL804" i="3"/>
  <c r="AL757" i="3"/>
  <c r="AL653" i="3"/>
  <c r="AL565" i="3"/>
  <c r="AL534" i="3"/>
  <c r="AL436" i="3"/>
  <c r="AL348" i="3"/>
  <c r="AL305" i="3"/>
  <c r="AL303" i="3"/>
  <c r="AL219" i="3"/>
  <c r="AL174" i="3"/>
  <c r="AL90" i="3"/>
  <c r="AL83" i="3"/>
  <c r="AL146" i="3"/>
  <c r="AL450" i="3"/>
  <c r="AL497" i="3"/>
  <c r="AL218" i="3"/>
  <c r="AL731" i="3"/>
  <c r="AL664" i="3"/>
  <c r="AL190" i="3"/>
  <c r="AL585" i="3"/>
  <c r="AL1076" i="3"/>
  <c r="AL388" i="3"/>
  <c r="AL252" i="3"/>
  <c r="AL999" i="3"/>
  <c r="AL217" i="3"/>
  <c r="AL1136" i="3"/>
  <c r="AL61" i="3"/>
  <c r="AL1243" i="3"/>
  <c r="AL943" i="3"/>
  <c r="AL942" i="3"/>
  <c r="AL273" i="3"/>
  <c r="AL304" i="3"/>
  <c r="AL1131" i="3"/>
  <c r="AL181" i="3"/>
  <c r="AL1187" i="3"/>
  <c r="AL1065" i="3"/>
  <c r="AL1042" i="3"/>
  <c r="AL1025" i="3"/>
  <c r="AL878" i="3"/>
  <c r="AL858" i="3"/>
  <c r="AL835" i="3"/>
  <c r="AL717" i="3"/>
  <c r="AL699" i="3"/>
  <c r="AL641" i="3"/>
  <c r="AL589" i="3"/>
  <c r="AL337" i="3"/>
  <c r="AL186" i="3"/>
  <c r="AL115" i="3"/>
  <c r="AL591" i="3"/>
  <c r="AL1333" i="3"/>
  <c r="AL1112" i="3"/>
  <c r="AL36" i="3"/>
  <c r="AL941" i="3"/>
  <c r="AL677" i="3"/>
  <c r="AL790" i="3"/>
  <c r="AL162" i="3"/>
  <c r="AL127" i="3"/>
  <c r="AL47" i="3"/>
  <c r="AL114" i="3"/>
  <c r="AL1037" i="3"/>
  <c r="AL820" i="3"/>
  <c r="AL216" i="3"/>
  <c r="AL779" i="3"/>
  <c r="AL1085" i="3"/>
  <c r="AL803" i="3"/>
  <c r="AL698" i="3"/>
  <c r="AL1294" i="3"/>
  <c r="AL818" i="3"/>
  <c r="AL697" i="3"/>
  <c r="AL139" i="3"/>
  <c r="AL1255" i="3"/>
  <c r="AL161" i="3"/>
  <c r="AL33" i="3"/>
  <c r="AL422" i="3"/>
  <c r="AL292" i="3"/>
  <c r="AL417" i="3"/>
  <c r="AL1088" i="3"/>
  <c r="AL339" i="3"/>
  <c r="AL1144" i="3"/>
  <c r="AL338" i="3"/>
  <c r="AL1093" i="3"/>
  <c r="AL1302" i="3"/>
  <c r="AL622" i="3"/>
  <c r="AL1078" i="3"/>
  <c r="AL1106" i="3"/>
  <c r="AL663" i="3"/>
  <c r="AL716" i="3"/>
  <c r="AL704" i="3"/>
  <c r="AL462" i="3"/>
  <c r="AL293" i="3"/>
  <c r="AL1087" i="3"/>
  <c r="AL772" i="3"/>
  <c r="AL302" i="3"/>
  <c r="AL1180" i="3"/>
  <c r="AL496" i="3"/>
  <c r="AL476" i="3"/>
  <c r="AL1148" i="3"/>
  <c r="AL251" i="3"/>
  <c r="AL159" i="3"/>
  <c r="AL215" i="3"/>
  <c r="AL1202" i="3"/>
  <c r="AL1349" i="3"/>
  <c r="AL1178" i="3"/>
  <c r="AL967" i="3"/>
  <c r="AL877" i="3"/>
  <c r="AL539" i="3"/>
  <c r="AL483" i="3"/>
  <c r="AL185" i="3"/>
  <c r="AL1064" i="3"/>
  <c r="AL842" i="3"/>
  <c r="AL813" i="3"/>
  <c r="AL495" i="3"/>
  <c r="AL981" i="3"/>
  <c r="AL593" i="3"/>
  <c r="AL929" i="3"/>
  <c r="AL706" i="3"/>
  <c r="AL516" i="3"/>
  <c r="AL1184" i="3"/>
  <c r="AL771" i="3"/>
  <c r="AL1283" i="3"/>
  <c r="AL696" i="3"/>
  <c r="AL595" i="3"/>
  <c r="AL53" i="3"/>
  <c r="AL10" i="3"/>
  <c r="AL1266" i="3"/>
  <c r="AL1248" i="3"/>
  <c r="AL1223" i="3"/>
  <c r="AL940" i="3"/>
  <c r="AL857" i="3"/>
  <c r="AL831" i="3"/>
  <c r="AL652" i="3"/>
  <c r="AL471" i="3"/>
  <c r="AL367" i="3"/>
  <c r="AL14" i="3"/>
  <c r="AL695" i="3"/>
  <c r="AL958" i="3"/>
  <c r="AL902" i="3"/>
  <c r="AL715" i="3"/>
  <c r="AL347" i="3"/>
  <c r="AL633" i="3"/>
  <c r="AL911" i="3"/>
  <c r="AL564" i="3"/>
  <c r="AL1242" i="3"/>
  <c r="AL1241" i="3"/>
  <c r="AL59" i="3"/>
  <c r="AL834" i="3"/>
  <c r="AL1279" i="3"/>
  <c r="AL111" i="3"/>
  <c r="AL1301" i="3"/>
  <c r="AL97" i="3"/>
  <c r="AL5" i="3"/>
  <c r="AL1214" i="3"/>
  <c r="AL1075" i="3"/>
  <c r="AL714" i="3"/>
  <c r="AL685" i="3"/>
  <c r="AL286" i="3"/>
  <c r="AL1201" i="3"/>
  <c r="AL864" i="3"/>
  <c r="AL1003" i="3"/>
  <c r="AL853" i="3"/>
  <c r="AL1139" i="3"/>
  <c r="AL4" i="3"/>
  <c r="AL688" i="3"/>
  <c r="AL1254" i="3"/>
  <c r="AL68" i="3"/>
  <c r="AL346" i="3"/>
  <c r="AL1219" i="3"/>
  <c r="AL421" i="3"/>
  <c r="AL108" i="3"/>
  <c r="AL19" i="3"/>
  <c r="AL843" i="3"/>
  <c r="AL387" i="3"/>
  <c r="AL1346" i="3"/>
  <c r="AL1217" i="3"/>
  <c r="AL1147" i="3"/>
  <c r="AL824" i="3"/>
  <c r="AL614" i="3"/>
  <c r="AL581" i="3"/>
  <c r="AL444" i="3"/>
  <c r="AL400" i="3"/>
  <c r="AL366" i="3"/>
  <c r="AL289" i="3"/>
  <c r="AL613" i="3"/>
  <c r="AL694" i="3"/>
  <c r="AL453" i="3"/>
  <c r="AL416" i="3"/>
  <c r="AL693" i="3"/>
  <c r="AL629" i="3"/>
  <c r="AL623" i="3"/>
  <c r="AL518" i="3"/>
  <c r="AL510" i="3"/>
  <c r="AL470" i="3"/>
  <c r="AL288" i="3"/>
  <c r="AL640" i="3"/>
  <c r="AL1284" i="3"/>
  <c r="AL1190" i="3"/>
  <c r="AL1017" i="3"/>
  <c r="AL659" i="3"/>
  <c r="AL501" i="3"/>
  <c r="AL52" i="3"/>
  <c r="AL435" i="3"/>
  <c r="AL96" i="3"/>
  <c r="AL9" i="3"/>
  <c r="AL82" i="3"/>
  <c r="AL1200" i="3"/>
  <c r="AL402" i="3"/>
  <c r="AL1124" i="3"/>
  <c r="AL67" i="3"/>
  <c r="AL375" i="3"/>
  <c r="AL482" i="3"/>
  <c r="AL740" i="3"/>
  <c r="AL420" i="3"/>
  <c r="AL538" i="3"/>
  <c r="AL676" i="3"/>
  <c r="AL285" i="3"/>
  <c r="AL863" i="3"/>
  <c r="AL1216" i="3"/>
  <c r="AL1016" i="3"/>
  <c r="AL901" i="3"/>
  <c r="AL37" i="3"/>
  <c r="AL1063" i="3"/>
  <c r="AL928" i="3"/>
  <c r="AL51" i="3"/>
  <c r="AL1116" i="3"/>
  <c r="AL1008" i="3"/>
  <c r="AL775" i="3"/>
  <c r="AL1253" i="3"/>
  <c r="AL372" i="3"/>
  <c r="AL888" i="3"/>
  <c r="AL214" i="3"/>
  <c r="AL1009" i="3"/>
  <c r="AL1236" i="3"/>
  <c r="AL456" i="3"/>
  <c r="AL756" i="3"/>
  <c r="AL799" i="3"/>
  <c r="AL1208" i="3"/>
  <c r="AL1061" i="3"/>
  <c r="AL245" i="3"/>
  <c r="AL811" i="3"/>
  <c r="AL886" i="3"/>
  <c r="AL188" i="3"/>
  <c r="AL900" i="3"/>
  <c r="AL642" i="3"/>
  <c r="AL1240" i="3"/>
  <c r="AL552" i="3"/>
  <c r="AL1199" i="3"/>
  <c r="AL1079" i="3"/>
  <c r="AL1047" i="3"/>
  <c r="AL1081" i="3"/>
  <c r="AL317" i="3"/>
  <c r="AL1282" i="3"/>
  <c r="AL256" i="3"/>
  <c r="AL689" i="3"/>
  <c r="AL1209" i="3"/>
  <c r="AL1173" i="3"/>
  <c r="AL39" i="3"/>
  <c r="AL469" i="3"/>
  <c r="AL156" i="3"/>
  <c r="AL527" i="3"/>
  <c r="AL679" i="3"/>
  <c r="AL832" i="3"/>
  <c r="AL862" i="3"/>
  <c r="AL481" i="3"/>
  <c r="AL345" i="3"/>
  <c r="AL391" i="3"/>
  <c r="AL927" i="3"/>
  <c r="AL798" i="3"/>
  <c r="AL287" i="3"/>
  <c r="AL1354" i="3"/>
  <c r="AL404" i="3"/>
  <c r="AL1060" i="3"/>
  <c r="AL985" i="3"/>
  <c r="AL179" i="3"/>
  <c r="AL726" i="3"/>
  <c r="AL577" i="3"/>
  <c r="AL977" i="3"/>
  <c r="AL1265" i="3"/>
  <c r="AL639" i="3"/>
  <c r="AL361" i="3"/>
  <c r="AL684" i="3"/>
  <c r="AL1012" i="3"/>
  <c r="AL284" i="3"/>
  <c r="AL1305" i="3"/>
  <c r="AL910" i="3"/>
  <c r="AL625" i="3"/>
  <c r="AL606" i="3"/>
  <c r="AL138" i="3"/>
  <c r="AL1300" i="3"/>
  <c r="AL770" i="3"/>
  <c r="AL646" i="3"/>
  <c r="AL46" i="3"/>
  <c r="AL658" i="3"/>
  <c r="AL800" i="3"/>
  <c r="AL1146" i="3"/>
  <c r="AL1331" i="3"/>
  <c r="AL512" i="3"/>
  <c r="AL767" i="3"/>
  <c r="AL519" i="3"/>
  <c r="AL755" i="3"/>
  <c r="AL607" i="3"/>
  <c r="AL394" i="3"/>
  <c r="AL109" i="3"/>
  <c r="AL102" i="3"/>
  <c r="AL1311" i="3"/>
  <c r="AL587" i="3"/>
  <c r="AL365" i="3"/>
  <c r="AL237" i="3"/>
  <c r="AL814" i="3"/>
  <c r="AL632" i="3"/>
  <c r="AL1007" i="3"/>
  <c r="AL754" i="3"/>
  <c r="AL1105" i="3"/>
  <c r="AL778" i="3"/>
  <c r="AL939" i="3"/>
  <c r="AL1239" i="3"/>
  <c r="AL1264" i="3"/>
  <c r="AL1074" i="3"/>
  <c r="AL651" i="3"/>
  <c r="AL406" i="3"/>
  <c r="AL213" i="3"/>
  <c r="AL584" i="3"/>
  <c r="AL45" i="3"/>
  <c r="AL802" i="3"/>
  <c r="AL155" i="3"/>
  <c r="AL1230" i="3"/>
  <c r="AL953" i="3"/>
  <c r="AL1355" i="3"/>
  <c r="AL212" i="3"/>
  <c r="AL1257" i="3"/>
  <c r="AL1174" i="3"/>
  <c r="AL150" i="3"/>
  <c r="AL1031" i="3"/>
  <c r="AL278" i="3"/>
  <c r="AL1299" i="3"/>
  <c r="AL766" i="3"/>
  <c r="AL103" i="3"/>
  <c r="AL705" i="3"/>
  <c r="AL1183" i="3"/>
  <c r="AL160" i="3"/>
  <c r="AL1278" i="3"/>
  <c r="AL926" i="3"/>
  <c r="AL721" i="3"/>
  <c r="AL279" i="3"/>
  <c r="AL505" i="3"/>
  <c r="AL1353" i="3"/>
  <c r="AL354" i="3"/>
  <c r="AL331" i="3"/>
  <c r="AL713" i="3"/>
  <c r="AL841" i="3"/>
  <c r="AL328" i="3"/>
  <c r="AL455" i="3"/>
  <c r="AL907" i="3"/>
  <c r="AL1263" i="3"/>
  <c r="AL848" i="3"/>
  <c r="AL1320" i="3"/>
  <c r="AL1130" i="3"/>
  <c r="AL154" i="3"/>
  <c r="AL1229" i="3"/>
  <c r="AL369" i="3"/>
  <c r="AL87" i="3"/>
  <c r="AL1251" i="3"/>
  <c r="AL1262" i="3"/>
  <c r="AL672" i="3"/>
  <c r="AL44" i="3"/>
  <c r="AL1083" i="3"/>
  <c r="AL876" i="3"/>
  <c r="AL692" i="3"/>
  <c r="AL521" i="3"/>
  <c r="AL489" i="3"/>
  <c r="AL432" i="3"/>
  <c r="AL94" i="3"/>
  <c r="AL66" i="3"/>
  <c r="AL126" i="3"/>
  <c r="AL1293" i="3"/>
  <c r="AL890" i="3"/>
  <c r="AL446" i="3"/>
  <c r="AL80" i="3"/>
  <c r="AL1189" i="3"/>
  <c r="AL1155" i="3"/>
  <c r="AL925" i="3"/>
  <c r="AL327" i="3"/>
  <c r="AL583" i="3"/>
  <c r="AL1322" i="3"/>
  <c r="AL547" i="3"/>
  <c r="AL662" i="3"/>
  <c r="AL86" i="3"/>
  <c r="AL604" i="3"/>
  <c r="AL650" i="3"/>
  <c r="AL683" i="3"/>
  <c r="AL649" i="3"/>
  <c r="AL554" i="3"/>
  <c r="AL211" i="3"/>
  <c r="AL1272" i="3"/>
  <c r="AL35" i="3"/>
  <c r="AL1086" i="3"/>
  <c r="AL332" i="3"/>
  <c r="AL563" i="3"/>
  <c r="AL153" i="3"/>
  <c r="AL210" i="3"/>
  <c r="AL795" i="3"/>
  <c r="AL209" i="3"/>
  <c r="AL403" i="3"/>
  <c r="AL189" i="3"/>
  <c r="AL1035" i="3"/>
  <c r="AL996" i="3"/>
  <c r="AL267" i="3"/>
  <c r="AL137" i="3"/>
  <c r="AL1341" i="3"/>
  <c r="AL1006" i="3"/>
  <c r="AL893" i="3"/>
  <c r="AL938" i="3"/>
  <c r="AL1198" i="3"/>
  <c r="AL1145" i="3"/>
  <c r="AL976" i="3"/>
  <c r="AL300" i="3"/>
  <c r="AL783" i="3"/>
  <c r="AL1356" i="3"/>
  <c r="AL1175" i="3"/>
  <c r="AL872" i="3"/>
  <c r="AL562" i="3"/>
  <c r="AL594" i="3"/>
  <c r="AL106" i="3"/>
  <c r="AL990" i="3"/>
  <c r="AL353" i="3"/>
  <c r="AL989" i="3"/>
  <c r="AL81" i="3"/>
  <c r="AL895" i="3"/>
  <c r="AL1182" i="3"/>
  <c r="AL487" i="3"/>
  <c r="AL682" i="3"/>
  <c r="AL254" i="3"/>
  <c r="AL751" i="3"/>
  <c r="AL522" i="3"/>
  <c r="AL414" i="3"/>
  <c r="AL1011" i="3"/>
  <c r="AL1154" i="3"/>
  <c r="AL377" i="3"/>
  <c r="AL393" i="3"/>
  <c r="AL889" i="3"/>
  <c r="AL208" i="3"/>
  <c r="AL1043" i="3"/>
  <c r="AL691" i="3"/>
  <c r="AL1022" i="3"/>
  <c r="AL352" i="3"/>
  <c r="AL1340" i="3"/>
  <c r="AL168" i="3"/>
  <c r="AL1071" i="3"/>
  <c r="AL1348" i="3"/>
  <c r="AL937" i="3"/>
  <c r="AL873" i="3"/>
  <c r="AL822" i="3"/>
  <c r="AL661" i="3"/>
  <c r="AL184" i="3"/>
  <c r="AL1298" i="3"/>
  <c r="AL1129" i="3"/>
  <c r="AL28" i="3"/>
  <c r="AL924" i="3"/>
  <c r="AL1317" i="3"/>
  <c r="AL909" i="3"/>
  <c r="AL65" i="3"/>
  <c r="AL899" i="3"/>
  <c r="AL334" i="3"/>
  <c r="AL250" i="3"/>
  <c r="AL207" i="3"/>
  <c r="AL1092" i="3"/>
  <c r="AL136" i="3"/>
  <c r="AL528" i="3"/>
  <c r="AL1261" i="3"/>
  <c r="AL861" i="3"/>
  <c r="AL371" i="3"/>
  <c r="AL336" i="3"/>
  <c r="AL749" i="3"/>
  <c r="AL975" i="3"/>
  <c r="AL1339" i="3"/>
  <c r="AL351" i="3"/>
  <c r="AL409" i="3"/>
  <c r="AL1055" i="3"/>
  <c r="AL955" i="3"/>
  <c r="AL643" i="3"/>
  <c r="AL500" i="3"/>
  <c r="AL178" i="3"/>
  <c r="AL1345" i="3"/>
  <c r="AL1138" i="3"/>
  <c r="AL753" i="3"/>
  <c r="AL79" i="3"/>
  <c r="AL23" i="3"/>
  <c r="AL1288" i="3"/>
  <c r="AL1005" i="3"/>
  <c r="AL1062" i="3"/>
  <c r="AL898" i="3"/>
  <c r="AL1091" i="3"/>
  <c r="AL707" i="3"/>
  <c r="AL200" i="3"/>
  <c r="AL499" i="3"/>
  <c r="AL1197" i="3"/>
  <c r="AL1235" i="3"/>
  <c r="AL1080" i="3"/>
  <c r="AL1237" i="3"/>
  <c r="AL1193" i="3"/>
  <c r="AL1162" i="3"/>
  <c r="AL1046" i="3"/>
  <c r="AL1002" i="3"/>
  <c r="AL885" i="3"/>
  <c r="AL860" i="3"/>
  <c r="AL828" i="3"/>
  <c r="AL610" i="3"/>
  <c r="AL541" i="3"/>
  <c r="AL480" i="3"/>
  <c r="AL364" i="3"/>
  <c r="AL350" i="3"/>
  <c r="AL323" i="3"/>
  <c r="AL322" i="3"/>
  <c r="AL277" i="3"/>
  <c r="AL235" i="3"/>
  <c r="AL113" i="3"/>
  <c r="AL64" i="3"/>
  <c r="AL1137" i="3"/>
  <c r="AL892" i="3"/>
  <c r="AL374" i="3"/>
  <c r="AL8" i="3"/>
  <c r="AL847" i="3"/>
  <c r="AL1107" i="3"/>
  <c r="AL580" i="3"/>
  <c r="AL244" i="3"/>
  <c r="AL537" i="3"/>
  <c r="AL1238" i="3"/>
  <c r="AL1224" i="3"/>
  <c r="AL923" i="3"/>
  <c r="AL89" i="3"/>
  <c r="AL258" i="3"/>
  <c r="AL183" i="3"/>
  <c r="AL413" i="3"/>
  <c r="AL383" i="3"/>
  <c r="AL525" i="3"/>
  <c r="AL1123" i="3"/>
  <c r="AL149" i="3"/>
  <c r="AL167" i="3"/>
  <c r="AL206" i="3"/>
  <c r="AL205" i="3"/>
  <c r="AL730" i="3"/>
  <c r="AL1286" i="3"/>
  <c r="AL916" i="3"/>
  <c r="AL363" i="3"/>
  <c r="AL897" i="3"/>
  <c r="AL63" i="3"/>
  <c r="AL370" i="3"/>
  <c r="AL1328" i="3"/>
  <c r="AL657" i="3"/>
  <c r="AL964" i="3"/>
  <c r="AL729" i="3"/>
  <c r="AL1260" i="3"/>
  <c r="AL1313" i="3"/>
  <c r="AL434" i="3"/>
  <c r="AL960" i="3"/>
  <c r="AL796" i="3"/>
  <c r="AL1338" i="3"/>
  <c r="AL78" i="3"/>
  <c r="AL1196" i="3"/>
  <c r="AL969" i="3"/>
  <c r="AL27" i="3"/>
  <c r="AL540" i="3"/>
  <c r="AL202" i="3"/>
  <c r="AL936" i="3"/>
  <c r="AL1010" i="3"/>
  <c r="AL1277" i="3"/>
  <c r="AL95" i="3"/>
  <c r="AL306" i="3"/>
  <c r="AL431" i="3"/>
  <c r="AL62" i="3"/>
  <c r="AL243" i="3"/>
  <c r="AL319" i="3"/>
  <c r="AL1292" i="3"/>
  <c r="AL681" i="3"/>
  <c r="AL197" i="3"/>
  <c r="AL242" i="3"/>
  <c r="AL922" i="3"/>
  <c r="AL852" i="3"/>
  <c r="AL123" i="3"/>
  <c r="AL748" i="3"/>
  <c r="AL637" i="3"/>
  <c r="AL743" i="3"/>
  <c r="AL660" i="3"/>
  <c r="AL1160" i="3"/>
  <c r="AL1259" i="3"/>
  <c r="AL935" i="3"/>
  <c r="AL125" i="3"/>
  <c r="AL419" i="3"/>
  <c r="AL1337" i="3"/>
  <c r="AL674" i="3"/>
  <c r="AL401" i="3"/>
  <c r="AL133" i="3"/>
  <c r="AL282" i="3"/>
  <c r="AL412" i="3"/>
  <c r="AL43" i="3"/>
  <c r="AL896" i="3"/>
  <c r="AL509" i="3"/>
  <c r="AL443" i="3"/>
  <c r="AL535" i="3"/>
  <c r="AL1195" i="3"/>
  <c r="AL859" i="3"/>
  <c r="AL826" i="3"/>
  <c r="AL1070" i="3"/>
  <c r="AL1324" i="3"/>
  <c r="AL1316" i="3"/>
  <c r="AL1103" i="3"/>
  <c r="AL1249" i="3"/>
  <c r="AL407" i="3"/>
  <c r="AL833" i="3"/>
  <c r="AL204" i="3"/>
  <c r="AL735" i="3"/>
  <c r="AL1343" i="3"/>
  <c r="AL263" i="3"/>
  <c r="AL1185" i="3"/>
  <c r="AL234" i="3"/>
  <c r="AL728" i="3"/>
  <c r="AL1318" i="3"/>
  <c r="AL559" i="3"/>
  <c r="AL299" i="3"/>
  <c r="AL124" i="3"/>
  <c r="AL92" i="3"/>
  <c r="AL1285" i="3"/>
  <c r="AL488" i="3"/>
  <c r="AL1122" i="3"/>
  <c r="AL727" i="3"/>
  <c r="AL992" i="3"/>
  <c r="AL498" i="3"/>
  <c r="AL177" i="3"/>
  <c r="AL1344" i="3"/>
  <c r="AL1159" i="3"/>
  <c r="AL1121" i="3"/>
  <c r="AL974" i="3"/>
  <c r="AL921" i="3"/>
  <c r="AL782" i="3"/>
  <c r="AL742" i="3"/>
  <c r="AL712" i="3"/>
  <c r="AL561" i="3"/>
  <c r="AL433" i="3"/>
  <c r="AL344" i="3"/>
  <c r="AL21" i="3"/>
  <c r="AL31" i="3"/>
  <c r="AL1039" i="3"/>
  <c r="AL962" i="3"/>
  <c r="AL1258" i="3"/>
  <c r="AL1057" i="3"/>
  <c r="AL1045" i="3"/>
  <c r="AL720" i="3"/>
  <c r="AL631" i="3"/>
  <c r="AL590" i="3"/>
  <c r="AL1194" i="3"/>
  <c r="AL648" i="3"/>
  <c r="AL255" i="3"/>
  <c r="AL249" i="3"/>
  <c r="AL875" i="3"/>
  <c r="AL690" i="3"/>
  <c r="AL107" i="3"/>
  <c r="AL908" i="3"/>
  <c r="AL84" i="3"/>
  <c r="AL680" i="3"/>
  <c r="AL1030" i="3"/>
  <c r="AL26" i="3"/>
  <c r="AL1163" i="3"/>
  <c r="AL845" i="3"/>
  <c r="AM840" i="3"/>
  <c r="AK840" i="3"/>
  <c r="AJ840" i="3"/>
  <c r="AI840" i="3"/>
  <c r="AH840" i="3"/>
  <c r="AM1232" i="3"/>
  <c r="AK1232" i="3"/>
  <c r="AJ1232" i="3"/>
  <c r="AI1232" i="3"/>
  <c r="AH1232" i="3"/>
  <c r="AM1135" i="3"/>
  <c r="AK1135" i="3"/>
  <c r="AJ1135" i="3"/>
  <c r="AI1135" i="3"/>
  <c r="AH1135" i="3"/>
  <c r="AM980" i="3"/>
  <c r="AK980" i="3"/>
  <c r="AJ980" i="3"/>
  <c r="AI980" i="3"/>
  <c r="AH980" i="3"/>
  <c r="AM656" i="3"/>
  <c r="AK656" i="3"/>
  <c r="AJ656" i="3"/>
  <c r="AI656" i="3"/>
  <c r="AH656" i="3"/>
  <c r="AM576" i="3"/>
  <c r="AK576" i="3"/>
  <c r="AJ576" i="3"/>
  <c r="AI576" i="3"/>
  <c r="AH576" i="3"/>
  <c r="AM291" i="3"/>
  <c r="AK291" i="3"/>
  <c r="AJ291" i="3"/>
  <c r="AI291" i="3"/>
  <c r="AH291" i="3"/>
  <c r="AM1319" i="3"/>
  <c r="AK1319" i="3"/>
  <c r="AJ1319" i="3"/>
  <c r="AI1319" i="3"/>
  <c r="AH1319" i="3"/>
  <c r="AM7" i="3"/>
  <c r="AK7" i="3"/>
  <c r="AJ7" i="3"/>
  <c r="AI7" i="3"/>
  <c r="AH7" i="3"/>
  <c r="AM1271" i="3"/>
  <c r="AK1271" i="3"/>
  <c r="AJ1271" i="3"/>
  <c r="AI1271" i="3"/>
  <c r="AH1271" i="3"/>
  <c r="AM1164" i="3"/>
  <c r="AK1164" i="3"/>
  <c r="AJ1164" i="3"/>
  <c r="AI1164" i="3"/>
  <c r="AH1164" i="3"/>
  <c r="AM708" i="3"/>
  <c r="AK708" i="3"/>
  <c r="AJ708" i="3"/>
  <c r="AI708" i="3"/>
  <c r="AH708" i="3"/>
  <c r="AM329" i="3"/>
  <c r="AK329" i="3"/>
  <c r="AJ329" i="3"/>
  <c r="AI329" i="3"/>
  <c r="AH329" i="3"/>
  <c r="AM120" i="3"/>
  <c r="AK120" i="3"/>
  <c r="AJ120" i="3"/>
  <c r="AI120" i="3"/>
  <c r="AH120" i="3"/>
  <c r="AM77" i="3"/>
  <c r="AK77" i="3"/>
  <c r="AJ77" i="3"/>
  <c r="AI77" i="3"/>
  <c r="AH77" i="3"/>
  <c r="AM919" i="3"/>
  <c r="AK919" i="3"/>
  <c r="AJ919" i="3"/>
  <c r="AI919" i="3"/>
  <c r="AH919" i="3"/>
  <c r="AM511" i="3"/>
  <c r="AK511" i="3"/>
  <c r="AJ511" i="3"/>
  <c r="AI511" i="3"/>
  <c r="AH511" i="3"/>
  <c r="AM1051" i="3"/>
  <c r="AK1051" i="3"/>
  <c r="AJ1051" i="3"/>
  <c r="AI1051" i="3"/>
  <c r="AH1051" i="3"/>
  <c r="AM816" i="3"/>
  <c r="AK816" i="3"/>
  <c r="AJ816" i="3"/>
  <c r="AI816" i="3"/>
  <c r="AH816" i="3"/>
  <c r="AM315" i="3"/>
  <c r="AK315" i="3"/>
  <c r="AJ315" i="3"/>
  <c r="AI315" i="3"/>
  <c r="AH315" i="3"/>
  <c r="AM233" i="3"/>
  <c r="AK233" i="3"/>
  <c r="AJ233" i="3"/>
  <c r="AI233" i="3"/>
  <c r="AH233" i="3"/>
  <c r="AM971" i="3"/>
  <c r="AK971" i="3"/>
  <c r="AJ971" i="3"/>
  <c r="AI971" i="3"/>
  <c r="AH971" i="3"/>
  <c r="AM655" i="3"/>
  <c r="AK655" i="3"/>
  <c r="AJ655" i="3"/>
  <c r="AI655" i="3"/>
  <c r="AH655" i="3"/>
  <c r="AM1050" i="3"/>
  <c r="AK1050" i="3"/>
  <c r="AJ1050" i="3"/>
  <c r="AI1050" i="3"/>
  <c r="AH1050" i="3"/>
  <c r="AM1082" i="3"/>
  <c r="AK1082" i="3"/>
  <c r="AJ1082" i="3"/>
  <c r="AI1082" i="3"/>
  <c r="AH1082" i="3"/>
  <c r="AM718" i="3"/>
  <c r="AK718" i="3"/>
  <c r="AJ718" i="3"/>
  <c r="AI718" i="3"/>
  <c r="AH718" i="3"/>
  <c r="AM389" i="3"/>
  <c r="AK389" i="3"/>
  <c r="AJ389" i="3"/>
  <c r="AI389" i="3"/>
  <c r="AH389" i="3"/>
  <c r="AM789" i="3"/>
  <c r="AK789" i="3"/>
  <c r="AJ789" i="3"/>
  <c r="AI789" i="3"/>
  <c r="AH789" i="3"/>
  <c r="AM579" i="3"/>
  <c r="AK579" i="3"/>
  <c r="AJ579" i="3"/>
  <c r="AI579" i="3"/>
  <c r="AH579" i="3"/>
  <c r="AM266" i="3"/>
  <c r="AK266" i="3"/>
  <c r="AJ266" i="3"/>
  <c r="AI266" i="3"/>
  <c r="AH266" i="3"/>
  <c r="AM321" i="3"/>
  <c r="AK321" i="3"/>
  <c r="AJ321" i="3"/>
  <c r="AI321" i="3"/>
  <c r="AH321" i="3"/>
  <c r="AM248" i="3"/>
  <c r="AK248" i="3"/>
  <c r="AJ248" i="3"/>
  <c r="AI248" i="3"/>
  <c r="AH248" i="3"/>
  <c r="AM1327" i="3"/>
  <c r="AK1327" i="3"/>
  <c r="AJ1327" i="3"/>
  <c r="AI1327" i="3"/>
  <c r="AH1327" i="3"/>
  <c r="AM1296" i="3"/>
  <c r="AK1296" i="3"/>
  <c r="AJ1296" i="3"/>
  <c r="AI1296" i="3"/>
  <c r="AH1296" i="3"/>
  <c r="AM1228" i="3"/>
  <c r="AK1228" i="3"/>
  <c r="AJ1228" i="3"/>
  <c r="AI1228" i="3"/>
  <c r="AH1228" i="3"/>
  <c r="AM1168" i="3"/>
  <c r="AK1168" i="3"/>
  <c r="AJ1168" i="3"/>
  <c r="AI1168" i="3"/>
  <c r="AH1168" i="3"/>
  <c r="AM1158" i="3"/>
  <c r="AK1158" i="3"/>
  <c r="AJ1158" i="3"/>
  <c r="AI1158" i="3"/>
  <c r="AH1158" i="3"/>
  <c r="AM1143" i="3"/>
  <c r="AK1143" i="3"/>
  <c r="AJ1143" i="3"/>
  <c r="AI1143" i="3"/>
  <c r="AH1143" i="3"/>
  <c r="AM1069" i="3"/>
  <c r="AK1069" i="3"/>
  <c r="AJ1069" i="3"/>
  <c r="AI1069" i="3"/>
  <c r="AH1069" i="3"/>
  <c r="AM1068" i="3"/>
  <c r="AK1068" i="3"/>
  <c r="AJ1068" i="3"/>
  <c r="AI1068" i="3"/>
  <c r="AH1068" i="3"/>
  <c r="AM959" i="3"/>
  <c r="AK959" i="3"/>
  <c r="AJ959" i="3"/>
  <c r="AI959" i="3"/>
  <c r="AH959" i="3"/>
  <c r="AM956" i="3"/>
  <c r="AK956" i="3"/>
  <c r="AJ956" i="3"/>
  <c r="AI956" i="3"/>
  <c r="AH956" i="3"/>
  <c r="AM934" i="3"/>
  <c r="AK934" i="3"/>
  <c r="AJ934" i="3"/>
  <c r="AI934" i="3"/>
  <c r="AH934" i="3"/>
  <c r="AM906" i="3"/>
  <c r="AK906" i="3"/>
  <c r="AJ906" i="3"/>
  <c r="AI906" i="3"/>
  <c r="AH906" i="3"/>
  <c r="AM894" i="3"/>
  <c r="AK894" i="3"/>
  <c r="AJ894" i="3"/>
  <c r="AI894" i="3"/>
  <c r="AH894" i="3"/>
  <c r="AM871" i="3"/>
  <c r="AK871" i="3"/>
  <c r="AJ871" i="3"/>
  <c r="AI871" i="3"/>
  <c r="AH871" i="3"/>
  <c r="AM612" i="3"/>
  <c r="AK612" i="3"/>
  <c r="AJ612" i="3"/>
  <c r="AI612" i="3"/>
  <c r="AH612" i="3"/>
  <c r="AM609" i="3"/>
  <c r="AK609" i="3"/>
  <c r="AJ609" i="3"/>
  <c r="AI609" i="3"/>
  <c r="AH609" i="3"/>
  <c r="AM605" i="3"/>
  <c r="AK605" i="3"/>
  <c r="AJ605" i="3"/>
  <c r="AI605" i="3"/>
  <c r="AH605" i="3"/>
  <c r="AM603" i="3"/>
  <c r="AK603" i="3"/>
  <c r="AJ603" i="3"/>
  <c r="AI603" i="3"/>
  <c r="AH603" i="3"/>
  <c r="AM460" i="3"/>
  <c r="AK460" i="3"/>
  <c r="AJ460" i="3"/>
  <c r="AI460" i="3"/>
  <c r="AH460" i="3"/>
  <c r="AM442" i="3"/>
  <c r="AK442" i="3"/>
  <c r="AJ442" i="3"/>
  <c r="AI442" i="3"/>
  <c r="AH442" i="3"/>
  <c r="AM430" i="3"/>
  <c r="AK430" i="3"/>
  <c r="AJ430" i="3"/>
  <c r="AI430" i="3"/>
  <c r="AH430" i="3"/>
  <c r="AM360" i="3"/>
  <c r="AK360" i="3"/>
  <c r="AJ360" i="3"/>
  <c r="AI360" i="3"/>
  <c r="AH360" i="3"/>
  <c r="AM349" i="3"/>
  <c r="AK349" i="3"/>
  <c r="AJ349" i="3"/>
  <c r="AI349" i="3"/>
  <c r="AH349" i="3"/>
  <c r="AM247" i="3"/>
  <c r="AK247" i="3"/>
  <c r="AJ247" i="3"/>
  <c r="AI247" i="3"/>
  <c r="AH247" i="3"/>
  <c r="AM166" i="3"/>
  <c r="AK166" i="3"/>
  <c r="AJ166" i="3"/>
  <c r="AI166" i="3"/>
  <c r="AH166" i="3"/>
  <c r="AM132" i="3"/>
  <c r="AK132" i="3"/>
  <c r="AJ132" i="3"/>
  <c r="AI132" i="3"/>
  <c r="AH132" i="3"/>
  <c r="AM41" i="3"/>
  <c r="AK41" i="3"/>
  <c r="AJ41" i="3"/>
  <c r="AI41" i="3"/>
  <c r="AH41" i="3"/>
  <c r="AM949" i="3"/>
  <c r="AK949" i="3"/>
  <c r="AJ949" i="3"/>
  <c r="AI949" i="3"/>
  <c r="AH949" i="3"/>
  <c r="AM272" i="3"/>
  <c r="AK272" i="3"/>
  <c r="AJ272" i="3"/>
  <c r="AI272" i="3"/>
  <c r="AH272" i="3"/>
  <c r="AM961" i="3"/>
  <c r="AK961" i="3"/>
  <c r="AJ961" i="3"/>
  <c r="AI961" i="3"/>
  <c r="AH961" i="3"/>
  <c r="AM545" i="3"/>
  <c r="AK545" i="3"/>
  <c r="AJ545" i="3"/>
  <c r="AI545" i="3"/>
  <c r="AH545" i="3"/>
  <c r="AM165" i="3"/>
  <c r="AK165" i="3"/>
  <c r="AJ165" i="3"/>
  <c r="AI165" i="3"/>
  <c r="AH165" i="3"/>
  <c r="AM56" i="3"/>
  <c r="AK56" i="3"/>
  <c r="AJ56" i="3"/>
  <c r="AI56" i="3"/>
  <c r="AH56" i="3"/>
  <c r="AM1169" i="3"/>
  <c r="AK1169" i="3"/>
  <c r="AJ1169" i="3"/>
  <c r="AI1169" i="3"/>
  <c r="AH1169" i="3"/>
  <c r="AM231" i="3"/>
  <c r="AK231" i="3"/>
  <c r="AJ231" i="3"/>
  <c r="AI231" i="3"/>
  <c r="AH231" i="3"/>
  <c r="AM382" i="3"/>
  <c r="AK382" i="3"/>
  <c r="AJ382" i="3"/>
  <c r="AI382" i="3"/>
  <c r="AH382" i="3"/>
  <c r="AM532" i="3"/>
  <c r="AK532" i="3"/>
  <c r="AJ532" i="3"/>
  <c r="AI532" i="3"/>
  <c r="AH532" i="3"/>
  <c r="AM1270" i="3"/>
  <c r="AK1270" i="3"/>
  <c r="AJ1270" i="3"/>
  <c r="AI1270" i="3"/>
  <c r="AH1270" i="3"/>
  <c r="AM1099" i="3"/>
  <c r="AK1099" i="3"/>
  <c r="AJ1099" i="3"/>
  <c r="AI1099" i="3"/>
  <c r="AH1099" i="3"/>
  <c r="AM1049" i="3"/>
  <c r="AK1049" i="3"/>
  <c r="AJ1049" i="3"/>
  <c r="AI1049" i="3"/>
  <c r="AH1049" i="3"/>
  <c r="AM993" i="3"/>
  <c r="AK993" i="3"/>
  <c r="AJ993" i="3"/>
  <c r="AI993" i="3"/>
  <c r="AH993" i="3"/>
  <c r="AM575" i="3"/>
  <c r="AK575" i="3"/>
  <c r="AJ575" i="3"/>
  <c r="AI575" i="3"/>
  <c r="AH575" i="3"/>
  <c r="AM359" i="3"/>
  <c r="AK359" i="3"/>
  <c r="AJ359" i="3"/>
  <c r="AI359" i="3"/>
  <c r="AH359" i="3"/>
  <c r="AM55" i="3"/>
  <c r="AK55" i="3"/>
  <c r="AJ55" i="3"/>
  <c r="AI55" i="3"/>
  <c r="AH55" i="3"/>
  <c r="AM1310" i="3"/>
  <c r="AK1310" i="3"/>
  <c r="AJ1310" i="3"/>
  <c r="AI1310" i="3"/>
  <c r="AH1310" i="3"/>
  <c r="AM325" i="3"/>
  <c r="AK325" i="3"/>
  <c r="AJ325" i="3"/>
  <c r="AI325" i="3"/>
  <c r="AH325" i="3"/>
  <c r="AM1119" i="3"/>
  <c r="AK1119" i="3"/>
  <c r="AJ1119" i="3"/>
  <c r="AI1119" i="3"/>
  <c r="AH1119" i="3"/>
  <c r="AM874" i="3"/>
  <c r="AK874" i="3"/>
  <c r="AJ874" i="3"/>
  <c r="AI874" i="3"/>
  <c r="AH874" i="3"/>
  <c r="AM399" i="3"/>
  <c r="AK399" i="3"/>
  <c r="AJ399" i="3"/>
  <c r="AI399" i="3"/>
  <c r="AH399" i="3"/>
  <c r="AM330" i="3"/>
  <c r="AK330" i="3"/>
  <c r="AJ330" i="3"/>
  <c r="AI330" i="3"/>
  <c r="AH330" i="3"/>
  <c r="AM314" i="3"/>
  <c r="AK314" i="3"/>
  <c r="AJ314" i="3"/>
  <c r="AI314" i="3"/>
  <c r="AH314" i="3"/>
  <c r="AM313" i="3"/>
  <c r="AK313" i="3"/>
  <c r="AJ313" i="3"/>
  <c r="AI313" i="3"/>
  <c r="AH313" i="3"/>
  <c r="AM158" i="3"/>
  <c r="AK158" i="3"/>
  <c r="AJ158" i="3"/>
  <c r="AI158" i="3"/>
  <c r="AH158" i="3"/>
  <c r="AM119" i="3"/>
  <c r="AK119" i="3"/>
  <c r="AJ119" i="3"/>
  <c r="AI119" i="3"/>
  <c r="AH119" i="3"/>
  <c r="AM1181" i="3"/>
  <c r="AK1181" i="3"/>
  <c r="AJ1181" i="3"/>
  <c r="AI1181" i="3"/>
  <c r="AH1181" i="3"/>
  <c r="AM619" i="3"/>
  <c r="AK619" i="3"/>
  <c r="AJ619" i="3"/>
  <c r="AI619" i="3"/>
  <c r="AH619" i="3"/>
  <c r="AM145" i="3"/>
  <c r="AK145" i="3"/>
  <c r="AJ145" i="3"/>
  <c r="AI145" i="3"/>
  <c r="AH145" i="3"/>
  <c r="AM230" i="3"/>
  <c r="AK230" i="3"/>
  <c r="AJ230" i="3"/>
  <c r="AI230" i="3"/>
  <c r="AH230" i="3"/>
  <c r="AM574" i="3"/>
  <c r="AK574" i="3"/>
  <c r="AJ574" i="3"/>
  <c r="AI574" i="3"/>
  <c r="AH574" i="3"/>
  <c r="AM788" i="3"/>
  <c r="AK788" i="3"/>
  <c r="AJ788" i="3"/>
  <c r="AI788" i="3"/>
  <c r="AH788" i="3"/>
  <c r="AM236" i="3"/>
  <c r="AK236" i="3"/>
  <c r="AJ236" i="3"/>
  <c r="AI236" i="3"/>
  <c r="AH236" i="3"/>
  <c r="AM1281" i="3"/>
  <c r="AK1281" i="3"/>
  <c r="AJ1281" i="3"/>
  <c r="AI1281" i="3"/>
  <c r="AH1281" i="3"/>
  <c r="AM312" i="3"/>
  <c r="AK312" i="3"/>
  <c r="AJ312" i="3"/>
  <c r="AI312" i="3"/>
  <c r="AH312" i="3"/>
  <c r="AM844" i="3"/>
  <c r="AK844" i="3"/>
  <c r="AJ844" i="3"/>
  <c r="AI844" i="3"/>
  <c r="AH844" i="3"/>
  <c r="AM578" i="3"/>
  <c r="AK578" i="3"/>
  <c r="AJ578" i="3"/>
  <c r="AI578" i="3"/>
  <c r="AH578" i="3"/>
  <c r="AM415" i="3"/>
  <c r="AK415" i="3"/>
  <c r="AJ415" i="3"/>
  <c r="AI415" i="3"/>
  <c r="AH415" i="3"/>
  <c r="AM164" i="3"/>
  <c r="AK164" i="3"/>
  <c r="AJ164" i="3"/>
  <c r="AI164" i="3"/>
  <c r="AH164" i="3"/>
  <c r="AM441" i="3"/>
  <c r="AK441" i="3"/>
  <c r="AJ441" i="3"/>
  <c r="AI441" i="3"/>
  <c r="AH441" i="3"/>
  <c r="AM405" i="3"/>
  <c r="AK405" i="3"/>
  <c r="AJ405" i="3"/>
  <c r="AI405" i="3"/>
  <c r="AH405" i="3"/>
  <c r="AM297" i="3"/>
  <c r="AK297" i="3"/>
  <c r="AJ297" i="3"/>
  <c r="AI297" i="3"/>
  <c r="AH297" i="3"/>
  <c r="AM506" i="3"/>
  <c r="AK506" i="3"/>
  <c r="AJ506" i="3"/>
  <c r="AI506" i="3"/>
  <c r="AH506" i="3"/>
  <c r="AM1347" i="3"/>
  <c r="AK1347" i="3"/>
  <c r="AJ1347" i="3"/>
  <c r="AI1347" i="3"/>
  <c r="AH1347" i="3"/>
  <c r="AM1212" i="3"/>
  <c r="AK1212" i="3"/>
  <c r="AJ1212" i="3"/>
  <c r="AI1212" i="3"/>
  <c r="AH1212" i="3"/>
  <c r="AM182" i="3"/>
  <c r="AK182" i="3"/>
  <c r="AJ182" i="3"/>
  <c r="AI182" i="3"/>
  <c r="AH182" i="3"/>
  <c r="AM199" i="3"/>
  <c r="AK199" i="3"/>
  <c r="AJ199" i="3"/>
  <c r="AI199" i="3"/>
  <c r="AH199" i="3"/>
  <c r="AM839" i="3"/>
  <c r="AK839" i="3"/>
  <c r="AJ839" i="3"/>
  <c r="AI839" i="3"/>
  <c r="AH839" i="3"/>
  <c r="AM358" i="3"/>
  <c r="AK358" i="3"/>
  <c r="AJ358" i="3"/>
  <c r="AI358" i="3"/>
  <c r="AH358" i="3"/>
  <c r="AM1072" i="3"/>
  <c r="AK1072" i="3"/>
  <c r="AJ1072" i="3"/>
  <c r="AI1072" i="3"/>
  <c r="AH1072" i="3"/>
  <c r="AM1218" i="3"/>
  <c r="AK1218" i="3"/>
  <c r="AJ1218" i="3"/>
  <c r="AI1218" i="3"/>
  <c r="AH1218" i="3"/>
  <c r="AM1307" i="3"/>
  <c r="AK1307" i="3"/>
  <c r="AJ1307" i="3"/>
  <c r="AI1307" i="3"/>
  <c r="AH1307" i="3"/>
  <c r="AM1054" i="3"/>
  <c r="AK1054" i="3"/>
  <c r="AJ1054" i="3"/>
  <c r="AI1054" i="3"/>
  <c r="AH1054" i="3"/>
  <c r="AM670" i="3"/>
  <c r="AK670" i="3"/>
  <c r="AJ670" i="3"/>
  <c r="AI670" i="3"/>
  <c r="AH670" i="3"/>
  <c r="AM486" i="3"/>
  <c r="AK486" i="3"/>
  <c r="AJ486" i="3"/>
  <c r="AI486" i="3"/>
  <c r="AH486" i="3"/>
  <c r="AM669" i="3"/>
  <c r="AK669" i="3"/>
  <c r="AJ669" i="3"/>
  <c r="AI669" i="3"/>
  <c r="AH669" i="3"/>
  <c r="AM738" i="3"/>
  <c r="AK738" i="3"/>
  <c r="AJ738" i="3"/>
  <c r="AI738" i="3"/>
  <c r="AH738" i="3"/>
  <c r="AM515" i="3"/>
  <c r="AK515" i="3"/>
  <c r="AJ515" i="3"/>
  <c r="AI515" i="3"/>
  <c r="AH515" i="3"/>
  <c r="AM76" i="3"/>
  <c r="AK76" i="3"/>
  <c r="AJ76" i="3"/>
  <c r="AI76" i="3"/>
  <c r="AH76" i="3"/>
  <c r="AM376" i="3"/>
  <c r="AK376" i="3"/>
  <c r="AJ376" i="3"/>
  <c r="AI376" i="3"/>
  <c r="AH376" i="3"/>
  <c r="AM952" i="3"/>
  <c r="AK952" i="3"/>
  <c r="AJ952" i="3"/>
  <c r="AI952" i="3"/>
  <c r="AH952" i="3"/>
  <c r="AM270" i="3"/>
  <c r="AK270" i="3"/>
  <c r="AJ270" i="3"/>
  <c r="AI270" i="3"/>
  <c r="AH270" i="3"/>
  <c r="AM1321" i="3"/>
  <c r="AK1321" i="3"/>
  <c r="AJ1321" i="3"/>
  <c r="AI1321" i="3"/>
  <c r="AH1321" i="3"/>
  <c r="AM884" i="3"/>
  <c r="AK884" i="3"/>
  <c r="AJ884" i="3"/>
  <c r="AI884" i="3"/>
  <c r="AH884" i="3"/>
  <c r="AM411" i="3"/>
  <c r="AK411" i="3"/>
  <c r="AJ411" i="3"/>
  <c r="AI411" i="3"/>
  <c r="AH411" i="3"/>
  <c r="AM983" i="3"/>
  <c r="AK983" i="3"/>
  <c r="AJ983" i="3"/>
  <c r="AI983" i="3"/>
  <c r="AH983" i="3"/>
  <c r="AM984" i="3"/>
  <c r="AK984" i="3"/>
  <c r="AJ984" i="3"/>
  <c r="AI984" i="3"/>
  <c r="AH984" i="3"/>
  <c r="AM465" i="3"/>
  <c r="AK465" i="3"/>
  <c r="AJ465" i="3"/>
  <c r="AI465" i="3"/>
  <c r="AH465" i="3"/>
  <c r="AM1134" i="3"/>
  <c r="AK1134" i="3"/>
  <c r="AJ1134" i="3"/>
  <c r="AI1134" i="3"/>
  <c r="AH1134" i="3"/>
  <c r="AM198" i="3"/>
  <c r="AK198" i="3"/>
  <c r="AJ198" i="3"/>
  <c r="AI198" i="3"/>
  <c r="AH198" i="3"/>
  <c r="AM1053" i="3"/>
  <c r="AK1053" i="3"/>
  <c r="AJ1053" i="3"/>
  <c r="AI1053" i="3"/>
  <c r="AH1053" i="3"/>
  <c r="AM546" i="3"/>
  <c r="AK546" i="3"/>
  <c r="AJ546" i="3"/>
  <c r="AI546" i="3"/>
  <c r="AH546" i="3"/>
  <c r="AM504" i="3"/>
  <c r="AK504" i="3"/>
  <c r="AJ504" i="3"/>
  <c r="AI504" i="3"/>
  <c r="AH504" i="3"/>
  <c r="AM464" i="3"/>
  <c r="AK464" i="3"/>
  <c r="AJ464" i="3"/>
  <c r="AI464" i="3"/>
  <c r="AH464" i="3"/>
  <c r="AM311" i="3"/>
  <c r="AK311" i="3"/>
  <c r="AJ311" i="3"/>
  <c r="AI311" i="3"/>
  <c r="AH311" i="3"/>
  <c r="AM734" i="3"/>
  <c r="AK734" i="3"/>
  <c r="AJ734" i="3"/>
  <c r="AI734" i="3"/>
  <c r="AH734" i="3"/>
  <c r="AM979" i="3"/>
  <c r="AK979" i="3"/>
  <c r="AJ979" i="3"/>
  <c r="AI979" i="3"/>
  <c r="AH979" i="3"/>
  <c r="AM342" i="3"/>
  <c r="AK342" i="3"/>
  <c r="AJ342" i="3"/>
  <c r="AI342" i="3"/>
  <c r="AH342" i="3"/>
  <c r="AM100" i="3"/>
  <c r="AK100" i="3"/>
  <c r="AJ100" i="3"/>
  <c r="AI100" i="3"/>
  <c r="AH100" i="3"/>
  <c r="AM592" i="3"/>
  <c r="AK592" i="3"/>
  <c r="AJ592" i="3"/>
  <c r="AI592" i="3"/>
  <c r="AH592" i="3"/>
  <c r="AM1304" i="3"/>
  <c r="AK1304" i="3"/>
  <c r="AJ1304" i="3"/>
  <c r="AI1304" i="3"/>
  <c r="AH1304" i="3"/>
  <c r="AM524" i="3"/>
  <c r="AK524" i="3"/>
  <c r="AJ524" i="3"/>
  <c r="AI524" i="3"/>
  <c r="AH524" i="3"/>
  <c r="AM425" i="3"/>
  <c r="AK425" i="3"/>
  <c r="AJ425" i="3"/>
  <c r="AI425" i="3"/>
  <c r="AH425" i="3"/>
  <c r="AM93" i="3"/>
  <c r="AK93" i="3"/>
  <c r="AJ93" i="3"/>
  <c r="AI93" i="3"/>
  <c r="AH93" i="3"/>
  <c r="AM968" i="3"/>
  <c r="AK968" i="3"/>
  <c r="AJ968" i="3"/>
  <c r="AI968" i="3"/>
  <c r="AH968" i="3"/>
  <c r="AM514" i="3"/>
  <c r="AK514" i="3"/>
  <c r="AJ514" i="3"/>
  <c r="AI514" i="3"/>
  <c r="AH514" i="3"/>
  <c r="AM451" i="3"/>
  <c r="AK451" i="3"/>
  <c r="AJ451" i="3"/>
  <c r="AI451" i="3"/>
  <c r="AH451" i="3"/>
  <c r="AM22" i="3"/>
  <c r="AK22" i="3"/>
  <c r="AJ22" i="3"/>
  <c r="AI22" i="3"/>
  <c r="AH22" i="3"/>
  <c r="AM618" i="3"/>
  <c r="AK618" i="3"/>
  <c r="AJ618" i="3"/>
  <c r="AI618" i="3"/>
  <c r="AH618" i="3"/>
  <c r="AM475" i="3"/>
  <c r="AK475" i="3"/>
  <c r="AJ475" i="3"/>
  <c r="AI475" i="3"/>
  <c r="AH475" i="3"/>
  <c r="AM723" i="3"/>
  <c r="AK723" i="3"/>
  <c r="AJ723" i="3"/>
  <c r="AI723" i="3"/>
  <c r="AH723" i="3"/>
  <c r="AM58" i="3"/>
  <c r="AK58" i="3"/>
  <c r="AJ58" i="3"/>
  <c r="AI58" i="3"/>
  <c r="AH58" i="3"/>
  <c r="AM75" i="3"/>
  <c r="AK75" i="3"/>
  <c r="AJ75" i="3"/>
  <c r="AI75" i="3"/>
  <c r="AH75" i="3"/>
  <c r="AM1256" i="3"/>
  <c r="AK1256" i="3"/>
  <c r="AJ1256" i="3"/>
  <c r="AI1256" i="3"/>
  <c r="AH1256" i="3"/>
  <c r="AM553" i="3"/>
  <c r="AK553" i="3"/>
  <c r="AJ553" i="3"/>
  <c r="AI553" i="3"/>
  <c r="AH553" i="3"/>
  <c r="AM1176" i="3"/>
  <c r="AK1176" i="3"/>
  <c r="AJ1176" i="3"/>
  <c r="AI1176" i="3"/>
  <c r="AH1176" i="3"/>
  <c r="AM870" i="3"/>
  <c r="AK870" i="3"/>
  <c r="AJ870" i="3"/>
  <c r="AI870" i="3"/>
  <c r="AH870" i="3"/>
  <c r="AM20" i="3"/>
  <c r="AK20" i="3"/>
  <c r="AJ20" i="3"/>
  <c r="AI20" i="3"/>
  <c r="AH20" i="3"/>
  <c r="AM1191" i="3"/>
  <c r="AK1191" i="3"/>
  <c r="AJ1191" i="3"/>
  <c r="AI1191" i="3"/>
  <c r="AH1191" i="3"/>
  <c r="AM966" i="3"/>
  <c r="AK966" i="3"/>
  <c r="AJ966" i="3"/>
  <c r="AI966" i="3"/>
  <c r="AH966" i="3"/>
  <c r="AM776" i="3"/>
  <c r="AK776" i="3"/>
  <c r="AJ776" i="3"/>
  <c r="AI776" i="3"/>
  <c r="AH776" i="3"/>
  <c r="AM763" i="3"/>
  <c r="AK763" i="3"/>
  <c r="AJ763" i="3"/>
  <c r="AI763" i="3"/>
  <c r="AH763" i="3"/>
  <c r="AM602" i="3"/>
  <c r="AK602" i="3"/>
  <c r="AJ602" i="3"/>
  <c r="AI602" i="3"/>
  <c r="AH602" i="3"/>
  <c r="AM517" i="3"/>
  <c r="AK517" i="3"/>
  <c r="AJ517" i="3"/>
  <c r="AI517" i="3"/>
  <c r="AH517" i="3"/>
  <c r="AM373" i="3"/>
  <c r="AK373" i="3"/>
  <c r="AJ373" i="3"/>
  <c r="AI373" i="3"/>
  <c r="AH373" i="3"/>
  <c r="AM148" i="3"/>
  <c r="AK148" i="3"/>
  <c r="AJ148" i="3"/>
  <c r="AI148" i="3"/>
  <c r="AH148" i="3"/>
  <c r="AM1291" i="3"/>
  <c r="AK1291" i="3"/>
  <c r="AJ1291" i="3"/>
  <c r="AI1291" i="3"/>
  <c r="AH1291" i="3"/>
  <c r="AM1246" i="3"/>
  <c r="AK1246" i="3"/>
  <c r="AJ1246" i="3"/>
  <c r="AI1246" i="3"/>
  <c r="AH1246" i="3"/>
  <c r="AM851" i="3"/>
  <c r="AK851" i="3"/>
  <c r="AJ851" i="3"/>
  <c r="AI851" i="3"/>
  <c r="AH851" i="3"/>
  <c r="AM747" i="3"/>
  <c r="AK747" i="3"/>
  <c r="AJ747" i="3"/>
  <c r="AI747" i="3"/>
  <c r="AH747" i="3"/>
  <c r="AM560" i="3"/>
  <c r="AK560" i="3"/>
  <c r="AJ560" i="3"/>
  <c r="AI560" i="3"/>
  <c r="AH560" i="3"/>
  <c r="AM531" i="3"/>
  <c r="AK531" i="3"/>
  <c r="AJ531" i="3"/>
  <c r="AI531" i="3"/>
  <c r="AH531" i="3"/>
  <c r="AM196" i="3"/>
  <c r="AK196" i="3"/>
  <c r="AJ196" i="3"/>
  <c r="AI196" i="3"/>
  <c r="AH196" i="3"/>
  <c r="AM173" i="3"/>
  <c r="AK173" i="3"/>
  <c r="AJ173" i="3"/>
  <c r="AI173" i="3"/>
  <c r="AH173" i="3"/>
  <c r="AM105" i="3"/>
  <c r="AK105" i="3"/>
  <c r="AJ105" i="3"/>
  <c r="AI105" i="3"/>
  <c r="AH105" i="3"/>
  <c r="AM17" i="3"/>
  <c r="AK17" i="3"/>
  <c r="AJ17" i="3"/>
  <c r="AI17" i="3"/>
  <c r="AH17" i="3"/>
  <c r="AM601" i="3"/>
  <c r="AK601" i="3"/>
  <c r="AJ601" i="3"/>
  <c r="AI601" i="3"/>
  <c r="AH601" i="3"/>
  <c r="AM468" i="3"/>
  <c r="AK468" i="3"/>
  <c r="AJ468" i="3"/>
  <c r="AI468" i="3"/>
  <c r="AH468" i="3"/>
  <c r="AM891" i="3"/>
  <c r="AK891" i="3"/>
  <c r="AJ891" i="3"/>
  <c r="AI891" i="3"/>
  <c r="AH891" i="3"/>
  <c r="AM617" i="3"/>
  <c r="AK617" i="3"/>
  <c r="AJ617" i="3"/>
  <c r="AI617" i="3"/>
  <c r="AH617" i="3"/>
  <c r="AM1309" i="3"/>
  <c r="AK1309" i="3"/>
  <c r="AJ1309" i="3"/>
  <c r="AI1309" i="3"/>
  <c r="AH1309" i="3"/>
  <c r="AM948" i="3"/>
  <c r="AK948" i="3"/>
  <c r="AJ948" i="3"/>
  <c r="AI948" i="3"/>
  <c r="AH948" i="3"/>
  <c r="AM914" i="3"/>
  <c r="AK914" i="3"/>
  <c r="AJ914" i="3"/>
  <c r="AI914" i="3"/>
  <c r="AH914" i="3"/>
  <c r="AM817" i="3"/>
  <c r="AK817" i="3"/>
  <c r="AJ817" i="3"/>
  <c r="AI817" i="3"/>
  <c r="AH817" i="3"/>
  <c r="AM630" i="3"/>
  <c r="AK630" i="3"/>
  <c r="AJ630" i="3"/>
  <c r="AI630" i="3"/>
  <c r="AH630" i="3"/>
  <c r="AM620" i="3"/>
  <c r="AK620" i="3"/>
  <c r="AJ620" i="3"/>
  <c r="AI620" i="3"/>
  <c r="AH620" i="3"/>
  <c r="AM608" i="3"/>
  <c r="AK608" i="3"/>
  <c r="AJ608" i="3"/>
  <c r="AI608" i="3"/>
  <c r="AH608" i="3"/>
  <c r="AM530" i="3"/>
  <c r="AK530" i="3"/>
  <c r="AJ530" i="3"/>
  <c r="AI530" i="3"/>
  <c r="AH530" i="3"/>
  <c r="AM74" i="3"/>
  <c r="AK74" i="3"/>
  <c r="AJ74" i="3"/>
  <c r="AI74" i="3"/>
  <c r="AH74" i="3"/>
  <c r="AM611" i="3"/>
  <c r="AK611" i="3"/>
  <c r="AJ611" i="3"/>
  <c r="AI611" i="3"/>
  <c r="AH611" i="3"/>
  <c r="AM1326" i="3"/>
  <c r="AK1326" i="3"/>
  <c r="AJ1326" i="3"/>
  <c r="AI1326" i="3"/>
  <c r="AH1326" i="3"/>
  <c r="AM169" i="3"/>
  <c r="AK169" i="3"/>
  <c r="AJ169" i="3"/>
  <c r="AI169" i="3"/>
  <c r="AH169" i="3"/>
  <c r="AM503" i="3"/>
  <c r="AK503" i="3"/>
  <c r="AJ503" i="3"/>
  <c r="AI503" i="3"/>
  <c r="AH503" i="3"/>
  <c r="AM112" i="3"/>
  <c r="AK112" i="3"/>
  <c r="AJ112" i="3"/>
  <c r="AI112" i="3"/>
  <c r="AH112" i="3"/>
  <c r="AM269" i="3"/>
  <c r="AK269" i="3"/>
  <c r="AJ269" i="3"/>
  <c r="AI269" i="3"/>
  <c r="AH269" i="3"/>
  <c r="AM586" i="3"/>
  <c r="AK586" i="3"/>
  <c r="AJ586" i="3"/>
  <c r="AI586" i="3"/>
  <c r="AH586" i="3"/>
  <c r="AM1098" i="3"/>
  <c r="AK1098" i="3"/>
  <c r="AJ1098" i="3"/>
  <c r="AI1098" i="3"/>
  <c r="AH1098" i="3"/>
  <c r="AM1090" i="3"/>
  <c r="AK1090" i="3"/>
  <c r="AJ1090" i="3"/>
  <c r="AI1090" i="3"/>
  <c r="AH1090" i="3"/>
  <c r="AM445" i="3"/>
  <c r="AK445" i="3"/>
  <c r="AJ445" i="3"/>
  <c r="AI445" i="3"/>
  <c r="AH445" i="3"/>
  <c r="AM265" i="3"/>
  <c r="AK265" i="3"/>
  <c r="AJ265" i="3"/>
  <c r="AI265" i="3"/>
  <c r="AH265" i="3"/>
  <c r="AM1128" i="3"/>
  <c r="AK1128" i="3"/>
  <c r="AJ1128" i="3"/>
  <c r="AI1128" i="3"/>
  <c r="AH1128" i="3"/>
  <c r="AM276" i="3"/>
  <c r="AK276" i="3"/>
  <c r="AJ276" i="3"/>
  <c r="AI276" i="3"/>
  <c r="AH276" i="3"/>
  <c r="AM91" i="3"/>
  <c r="AK91" i="3"/>
  <c r="AJ91" i="3"/>
  <c r="AI91" i="3"/>
  <c r="AH91" i="3"/>
  <c r="AM710" i="3"/>
  <c r="AK710" i="3"/>
  <c r="AJ710" i="3"/>
  <c r="AI710" i="3"/>
  <c r="AH710" i="3"/>
  <c r="AM310" i="3"/>
  <c r="AK310" i="3"/>
  <c r="AJ310" i="3"/>
  <c r="AI310" i="3"/>
  <c r="AH310" i="3"/>
  <c r="AM152" i="3"/>
  <c r="AK152" i="3"/>
  <c r="AJ152" i="3"/>
  <c r="AI152" i="3"/>
  <c r="AH152" i="3"/>
  <c r="AM797" i="3"/>
  <c r="AK797" i="3"/>
  <c r="AJ797" i="3"/>
  <c r="AI797" i="3"/>
  <c r="AH797" i="3"/>
  <c r="AM452" i="3"/>
  <c r="AK452" i="3"/>
  <c r="AJ452" i="3"/>
  <c r="AI452" i="3"/>
  <c r="AH452" i="3"/>
  <c r="AM905" i="3"/>
  <c r="AK905" i="3"/>
  <c r="AJ905" i="3"/>
  <c r="AI905" i="3"/>
  <c r="AH905" i="3"/>
  <c r="AM982" i="3"/>
  <c r="AK982" i="3"/>
  <c r="AJ982" i="3"/>
  <c r="AI982" i="3"/>
  <c r="AH982" i="3"/>
  <c r="AM668" i="3"/>
  <c r="AK668" i="3"/>
  <c r="AJ668" i="3"/>
  <c r="AI668" i="3"/>
  <c r="AH668" i="3"/>
  <c r="AM636" i="3"/>
  <c r="AK636" i="3"/>
  <c r="AJ636" i="3"/>
  <c r="AI636" i="3"/>
  <c r="AH636" i="3"/>
  <c r="AM808" i="3"/>
  <c r="AK808" i="3"/>
  <c r="AJ808" i="3"/>
  <c r="AI808" i="3"/>
  <c r="AH808" i="3"/>
  <c r="AM573" i="3"/>
  <c r="AK573" i="3"/>
  <c r="AJ573" i="3"/>
  <c r="AI573" i="3"/>
  <c r="AH573" i="3"/>
  <c r="AM1342" i="3"/>
  <c r="AK1342" i="3"/>
  <c r="AJ1342" i="3"/>
  <c r="AI1342" i="3"/>
  <c r="AH1342" i="3"/>
  <c r="AM774" i="3"/>
  <c r="AK774" i="3"/>
  <c r="AJ774" i="3"/>
  <c r="AI774" i="3"/>
  <c r="AH774" i="3"/>
  <c r="AM440" i="3"/>
  <c r="AK440" i="3"/>
  <c r="AJ440" i="3"/>
  <c r="AI440" i="3"/>
  <c r="AH440" i="3"/>
  <c r="AM1269" i="3"/>
  <c r="AK1269" i="3"/>
  <c r="AJ1269" i="3"/>
  <c r="AI1269" i="3"/>
  <c r="AH1269" i="3"/>
  <c r="AM1268" i="3"/>
  <c r="AK1268" i="3"/>
  <c r="AJ1268" i="3"/>
  <c r="AI1268" i="3"/>
  <c r="AH1268" i="3"/>
  <c r="AM1234" i="3"/>
  <c r="AK1234" i="3"/>
  <c r="AJ1234" i="3"/>
  <c r="AI1234" i="3"/>
  <c r="AH1234" i="3"/>
  <c r="AM1207" i="3"/>
  <c r="AK1207" i="3"/>
  <c r="AJ1207" i="3"/>
  <c r="AI1207" i="3"/>
  <c r="AH1207" i="3"/>
  <c r="AM1206" i="3"/>
  <c r="AK1206" i="3"/>
  <c r="AJ1206" i="3"/>
  <c r="AI1206" i="3"/>
  <c r="AH1206" i="3"/>
  <c r="AM1118" i="3"/>
  <c r="AK1118" i="3"/>
  <c r="AJ1118" i="3"/>
  <c r="AI1118" i="3"/>
  <c r="AH1118" i="3"/>
  <c r="AM1000" i="3"/>
  <c r="AK1000" i="3"/>
  <c r="AJ1000" i="3"/>
  <c r="AI1000" i="3"/>
  <c r="AH1000" i="3"/>
  <c r="AM986" i="3"/>
  <c r="AK986" i="3"/>
  <c r="AJ986" i="3"/>
  <c r="AI986" i="3"/>
  <c r="AH986" i="3"/>
  <c r="AM933" i="3"/>
  <c r="AK933" i="3"/>
  <c r="AJ933" i="3"/>
  <c r="AI933" i="3"/>
  <c r="AH933" i="3"/>
  <c r="AM791" i="3"/>
  <c r="AK791" i="3"/>
  <c r="AJ791" i="3"/>
  <c r="AI791" i="3"/>
  <c r="AH791" i="3"/>
  <c r="AM746" i="3"/>
  <c r="AK746" i="3"/>
  <c r="AJ746" i="3"/>
  <c r="AI746" i="3"/>
  <c r="AH746" i="3"/>
  <c r="AM654" i="3"/>
  <c r="AK654" i="3"/>
  <c r="AJ654" i="3"/>
  <c r="AI654" i="3"/>
  <c r="AH654" i="3"/>
  <c r="AM635" i="3"/>
  <c r="AK635" i="3"/>
  <c r="AJ635" i="3"/>
  <c r="AI635" i="3"/>
  <c r="AH635" i="3"/>
  <c r="AM600" i="3"/>
  <c r="AK600" i="3"/>
  <c r="AJ600" i="3"/>
  <c r="AI600" i="3"/>
  <c r="AH600" i="3"/>
  <c r="AM543" i="3"/>
  <c r="AK543" i="3"/>
  <c r="AJ543" i="3"/>
  <c r="AI543" i="3"/>
  <c r="AH543" i="3"/>
  <c r="AM533" i="3"/>
  <c r="AK533" i="3"/>
  <c r="AJ533" i="3"/>
  <c r="AI533" i="3"/>
  <c r="AH533" i="3"/>
  <c r="AM398" i="3"/>
  <c r="AK398" i="3"/>
  <c r="AJ398" i="3"/>
  <c r="AI398" i="3"/>
  <c r="AH398" i="3"/>
  <c r="AM341" i="3"/>
  <c r="AK341" i="3"/>
  <c r="AJ341" i="3"/>
  <c r="AI341" i="3"/>
  <c r="AH341" i="3"/>
  <c r="AM260" i="3"/>
  <c r="AK260" i="3"/>
  <c r="AJ260" i="3"/>
  <c r="AI260" i="3"/>
  <c r="AH260" i="3"/>
  <c r="AM229" i="3"/>
  <c r="AK229" i="3"/>
  <c r="AJ229" i="3"/>
  <c r="AI229" i="3"/>
  <c r="AH229" i="3"/>
  <c r="AM195" i="3"/>
  <c r="AK195" i="3"/>
  <c r="AJ195" i="3"/>
  <c r="AI195" i="3"/>
  <c r="AH195" i="3"/>
  <c r="AM194" i="3"/>
  <c r="AK194" i="3"/>
  <c r="AJ194" i="3"/>
  <c r="AI194" i="3"/>
  <c r="AH194" i="3"/>
  <c r="AM193" i="3"/>
  <c r="AK193" i="3"/>
  <c r="AJ193" i="3"/>
  <c r="AI193" i="3"/>
  <c r="AH193" i="3"/>
  <c r="AM869" i="3"/>
  <c r="AK869" i="3"/>
  <c r="AJ869" i="3"/>
  <c r="AI869" i="3"/>
  <c r="AH869" i="3"/>
  <c r="AM733" i="3"/>
  <c r="AK733" i="3"/>
  <c r="AJ733" i="3"/>
  <c r="AI733" i="3"/>
  <c r="AH733" i="3"/>
  <c r="AM381" i="3"/>
  <c r="AK381" i="3"/>
  <c r="AJ381" i="3"/>
  <c r="AI381" i="3"/>
  <c r="AH381" i="3"/>
  <c r="AM1213" i="3"/>
  <c r="AK1213" i="3"/>
  <c r="AJ1213" i="3"/>
  <c r="AI1213" i="3"/>
  <c r="AH1213" i="3"/>
  <c r="AM1142" i="3"/>
  <c r="AK1142" i="3"/>
  <c r="AJ1142" i="3"/>
  <c r="AI1142" i="3"/>
  <c r="AH1142" i="3"/>
  <c r="AM1023" i="3"/>
  <c r="AK1023" i="3"/>
  <c r="AJ1023" i="3"/>
  <c r="AI1023" i="3"/>
  <c r="AH1023" i="3"/>
  <c r="AM915" i="3"/>
  <c r="AK915" i="3"/>
  <c r="AJ915" i="3"/>
  <c r="AI915" i="3"/>
  <c r="AH915" i="3"/>
  <c r="AM572" i="3"/>
  <c r="AK572" i="3"/>
  <c r="AJ572" i="3"/>
  <c r="AI572" i="3"/>
  <c r="AH572" i="3"/>
  <c r="AM228" i="3"/>
  <c r="AK228" i="3"/>
  <c r="AJ228" i="3"/>
  <c r="AI228" i="3"/>
  <c r="AH228" i="3"/>
  <c r="AM1153" i="3"/>
  <c r="AK1153" i="3"/>
  <c r="AJ1153" i="3"/>
  <c r="AI1153" i="3"/>
  <c r="AH1153" i="3"/>
  <c r="AM787" i="3"/>
  <c r="AK787" i="3"/>
  <c r="AJ787" i="3"/>
  <c r="AI787" i="3"/>
  <c r="AH787" i="3"/>
  <c r="AM513" i="3"/>
  <c r="AK513" i="3"/>
  <c r="AJ513" i="3"/>
  <c r="AI513" i="3"/>
  <c r="AH513" i="3"/>
  <c r="AM40" i="3"/>
  <c r="AK40" i="3"/>
  <c r="AJ40" i="3"/>
  <c r="AI40" i="3"/>
  <c r="AH40" i="3"/>
  <c r="AM950" i="3"/>
  <c r="AK950" i="3"/>
  <c r="AJ950" i="3"/>
  <c r="AI950" i="3"/>
  <c r="AH950" i="3"/>
  <c r="AM823" i="3"/>
  <c r="AK823" i="3"/>
  <c r="AJ823" i="3"/>
  <c r="AI823" i="3"/>
  <c r="AH823" i="3"/>
  <c r="AM777" i="3"/>
  <c r="AK777" i="3"/>
  <c r="AJ777" i="3"/>
  <c r="AI777" i="3"/>
  <c r="AH777" i="3"/>
  <c r="AM678" i="3"/>
  <c r="AK678" i="3"/>
  <c r="AJ678" i="3"/>
  <c r="AI678" i="3"/>
  <c r="AH678" i="3"/>
  <c r="AM118" i="3"/>
  <c r="AK118" i="3"/>
  <c r="AJ118" i="3"/>
  <c r="AI118" i="3"/>
  <c r="AH118" i="3"/>
  <c r="AM99" i="3"/>
  <c r="AK99" i="3"/>
  <c r="AJ99" i="3"/>
  <c r="AI99" i="3"/>
  <c r="AH99" i="3"/>
  <c r="AM1352" i="3"/>
  <c r="AK1352" i="3"/>
  <c r="AJ1352" i="3"/>
  <c r="AI1352" i="3"/>
  <c r="AH1352" i="3"/>
  <c r="AM1004" i="3"/>
  <c r="AK1004" i="3"/>
  <c r="AJ1004" i="3"/>
  <c r="AI1004" i="3"/>
  <c r="AH1004" i="3"/>
  <c r="AM523" i="3"/>
  <c r="AK523" i="3"/>
  <c r="AJ523" i="3"/>
  <c r="AI523" i="3"/>
  <c r="AH523" i="3"/>
  <c r="AM621" i="3"/>
  <c r="AK621" i="3"/>
  <c r="AJ621" i="3"/>
  <c r="AI621" i="3"/>
  <c r="AH621" i="3"/>
  <c r="AM144" i="3"/>
  <c r="AK144" i="3"/>
  <c r="AJ144" i="3"/>
  <c r="AI144" i="3"/>
  <c r="AH144" i="3"/>
  <c r="AM1330" i="3"/>
  <c r="AK1330" i="3"/>
  <c r="AJ1330" i="3"/>
  <c r="AI1330" i="3"/>
  <c r="AH1330" i="3"/>
  <c r="AM494" i="3"/>
  <c r="AK494" i="3"/>
  <c r="AJ494" i="3"/>
  <c r="AI494" i="3"/>
  <c r="AH494" i="3"/>
  <c r="AM965" i="3"/>
  <c r="AK965" i="3"/>
  <c r="AJ965" i="3"/>
  <c r="AI965" i="3"/>
  <c r="AH965" i="3"/>
  <c r="AM1041" i="3"/>
  <c r="AK1041" i="3"/>
  <c r="AJ1041" i="3"/>
  <c r="AI1041" i="3"/>
  <c r="AH1041" i="3"/>
  <c r="AM60" i="3"/>
  <c r="AK60" i="3"/>
  <c r="AJ60" i="3"/>
  <c r="AI60" i="3"/>
  <c r="AH60" i="3"/>
  <c r="AM1332" i="3"/>
  <c r="AK1332" i="3"/>
  <c r="AJ1332" i="3"/>
  <c r="AI1332" i="3"/>
  <c r="AH1332" i="3"/>
  <c r="AM703" i="3"/>
  <c r="AK703" i="3"/>
  <c r="AJ703" i="3"/>
  <c r="AI703" i="3"/>
  <c r="AH703" i="3"/>
  <c r="AM856" i="3"/>
  <c r="AK856" i="3"/>
  <c r="AJ856" i="3"/>
  <c r="AI856" i="3"/>
  <c r="AH856" i="3"/>
  <c r="AM1170" i="3"/>
  <c r="AK1170" i="3"/>
  <c r="AJ1170" i="3"/>
  <c r="AI1170" i="3"/>
  <c r="AH1170" i="3"/>
  <c r="AM947" i="3"/>
  <c r="AK947" i="3"/>
  <c r="AJ947" i="3"/>
  <c r="AI947" i="3"/>
  <c r="AH947" i="3"/>
  <c r="AM571" i="3"/>
  <c r="AK571" i="3"/>
  <c r="AJ571" i="3"/>
  <c r="AI571" i="3"/>
  <c r="AH571" i="3"/>
  <c r="AM340" i="3"/>
  <c r="AK340" i="3"/>
  <c r="AJ340" i="3"/>
  <c r="AI340" i="3"/>
  <c r="AH340" i="3"/>
  <c r="AM143" i="3"/>
  <c r="AK143" i="3"/>
  <c r="AJ143" i="3"/>
  <c r="AI143" i="3"/>
  <c r="AH143" i="3"/>
  <c r="AM1028" i="3"/>
  <c r="AK1028" i="3"/>
  <c r="AJ1028" i="3"/>
  <c r="AI1028" i="3"/>
  <c r="AH1028" i="3"/>
  <c r="AM745" i="3"/>
  <c r="AK745" i="3"/>
  <c r="AJ745" i="3"/>
  <c r="AI745" i="3"/>
  <c r="AH745" i="3"/>
  <c r="AM638" i="3"/>
  <c r="AK638" i="3"/>
  <c r="AJ638" i="3"/>
  <c r="AI638" i="3"/>
  <c r="AH638" i="3"/>
  <c r="AM599" i="3"/>
  <c r="AK599" i="3"/>
  <c r="AJ599" i="3"/>
  <c r="AI599" i="3"/>
  <c r="AH599" i="3"/>
  <c r="AM918" i="3"/>
  <c r="AK918" i="3"/>
  <c r="AJ918" i="3"/>
  <c r="AI918" i="3"/>
  <c r="AH918" i="3"/>
  <c r="AM548" i="3"/>
  <c r="AK548" i="3"/>
  <c r="AJ548" i="3"/>
  <c r="AI548" i="3"/>
  <c r="AH548" i="3"/>
  <c r="AM667" i="3"/>
  <c r="AK667" i="3"/>
  <c r="AJ667" i="3"/>
  <c r="AI667" i="3"/>
  <c r="AH667" i="3"/>
  <c r="AM378" i="3"/>
  <c r="AK378" i="3"/>
  <c r="AJ378" i="3"/>
  <c r="AI378" i="3"/>
  <c r="AH378" i="3"/>
  <c r="AM1325" i="3"/>
  <c r="AK1325" i="3"/>
  <c r="AJ1325" i="3"/>
  <c r="AI1325" i="3"/>
  <c r="AH1325" i="3"/>
  <c r="AM283" i="3"/>
  <c r="AK283" i="3"/>
  <c r="AJ283" i="3"/>
  <c r="AI283" i="3"/>
  <c r="AH283" i="3"/>
  <c r="AM157" i="3"/>
  <c r="AK157" i="3"/>
  <c r="AJ157" i="3"/>
  <c r="AI157" i="3"/>
  <c r="AH157" i="3"/>
  <c r="AM722" i="3"/>
  <c r="AK722" i="3"/>
  <c r="AJ722" i="3"/>
  <c r="AI722" i="3"/>
  <c r="AH722" i="3"/>
  <c r="AM131" i="3"/>
  <c r="AK131" i="3"/>
  <c r="AJ131" i="3"/>
  <c r="AI131" i="3"/>
  <c r="AH131" i="3"/>
  <c r="AM1287" i="3"/>
  <c r="AK1287" i="3"/>
  <c r="AJ1287" i="3"/>
  <c r="AI1287" i="3"/>
  <c r="AH1287" i="3"/>
  <c r="AM326" i="3"/>
  <c r="AK326" i="3"/>
  <c r="AJ326" i="3"/>
  <c r="AI326" i="3"/>
  <c r="AH326" i="3"/>
  <c r="AM1231" i="3"/>
  <c r="AK1231" i="3"/>
  <c r="AJ1231" i="3"/>
  <c r="AI1231" i="3"/>
  <c r="AH1231" i="3"/>
  <c r="AM130" i="3"/>
  <c r="AK130" i="3"/>
  <c r="AJ130" i="3"/>
  <c r="AI130" i="3"/>
  <c r="AH130" i="3"/>
  <c r="AM1227" i="3"/>
  <c r="AK1227" i="3"/>
  <c r="AJ1227" i="3"/>
  <c r="AI1227" i="3"/>
  <c r="AH1227" i="3"/>
  <c r="AM1036" i="3"/>
  <c r="AK1036" i="3"/>
  <c r="AJ1036" i="3"/>
  <c r="AI1036" i="3"/>
  <c r="AH1036" i="3"/>
  <c r="AM855" i="3"/>
  <c r="AK855" i="3"/>
  <c r="AJ855" i="3"/>
  <c r="AI855" i="3"/>
  <c r="AH855" i="3"/>
  <c r="AM551" i="3"/>
  <c r="AK551" i="3"/>
  <c r="AJ551" i="3"/>
  <c r="AI551" i="3"/>
  <c r="AH551" i="3"/>
  <c r="AM357" i="3"/>
  <c r="AK357" i="3"/>
  <c r="AJ357" i="3"/>
  <c r="AI357" i="3"/>
  <c r="AH357" i="3"/>
  <c r="AM1040" i="3"/>
  <c r="AK1040" i="3"/>
  <c r="AJ1040" i="3"/>
  <c r="AI1040" i="3"/>
  <c r="AH1040" i="3"/>
  <c r="AM1097" i="3"/>
  <c r="AK1097" i="3"/>
  <c r="AJ1097" i="3"/>
  <c r="AI1097" i="3"/>
  <c r="AH1097" i="3"/>
  <c r="AM175" i="3"/>
  <c r="AK175" i="3"/>
  <c r="AJ175" i="3"/>
  <c r="AI175" i="3"/>
  <c r="AH175" i="3"/>
  <c r="AM829" i="3"/>
  <c r="AK829" i="3"/>
  <c r="AJ829" i="3"/>
  <c r="AI829" i="3"/>
  <c r="AH829" i="3"/>
  <c r="AM1117" i="3"/>
  <c r="AK1117" i="3"/>
  <c r="AJ1117" i="3"/>
  <c r="AI1117" i="3"/>
  <c r="AH1117" i="3"/>
  <c r="AM970" i="3"/>
  <c r="AK970" i="3"/>
  <c r="AJ970" i="3"/>
  <c r="AI970" i="3"/>
  <c r="AH970" i="3"/>
  <c r="AM807" i="3"/>
  <c r="AK807" i="3"/>
  <c r="AJ807" i="3"/>
  <c r="AI807" i="3"/>
  <c r="AH807" i="3"/>
  <c r="AM570" i="3"/>
  <c r="AK570" i="3"/>
  <c r="AJ570" i="3"/>
  <c r="AI570" i="3"/>
  <c r="AH570" i="3"/>
  <c r="AM557" i="3"/>
  <c r="AK557" i="3"/>
  <c r="AJ557" i="3"/>
  <c r="AI557" i="3"/>
  <c r="AH557" i="3"/>
  <c r="AM493" i="3"/>
  <c r="AK493" i="3"/>
  <c r="AJ493" i="3"/>
  <c r="AI493" i="3"/>
  <c r="AH493" i="3"/>
  <c r="AM492" i="3"/>
  <c r="AK492" i="3"/>
  <c r="AJ492" i="3"/>
  <c r="AI492" i="3"/>
  <c r="AH492" i="3"/>
  <c r="AM239" i="3"/>
  <c r="AK239" i="3"/>
  <c r="AJ239" i="3"/>
  <c r="AI239" i="3"/>
  <c r="AH239" i="3"/>
  <c r="AM227" i="3"/>
  <c r="AK227" i="3"/>
  <c r="AJ227" i="3"/>
  <c r="AI227" i="3"/>
  <c r="AH227" i="3"/>
  <c r="AM101" i="3"/>
  <c r="AK101" i="3"/>
  <c r="AJ101" i="3"/>
  <c r="AI101" i="3"/>
  <c r="AH101" i="3"/>
  <c r="AM1127" i="3"/>
  <c r="AK1127" i="3"/>
  <c r="AJ1127" i="3"/>
  <c r="AI1127" i="3"/>
  <c r="AH1127" i="3"/>
  <c r="AM142" i="3"/>
  <c r="AK142" i="3"/>
  <c r="AJ142" i="3"/>
  <c r="AI142" i="3"/>
  <c r="AH142" i="3"/>
  <c r="AM1222" i="3"/>
  <c r="AK1222" i="3"/>
  <c r="AJ1222" i="3"/>
  <c r="AI1222" i="3"/>
  <c r="AH1222" i="3"/>
  <c r="AM73" i="3"/>
  <c r="AK73" i="3"/>
  <c r="AJ73" i="3"/>
  <c r="AI73" i="3"/>
  <c r="AH73" i="3"/>
  <c r="AM50" i="3"/>
  <c r="AK50" i="3"/>
  <c r="AJ50" i="3"/>
  <c r="AI50" i="3"/>
  <c r="AH50" i="3"/>
  <c r="AM309" i="3"/>
  <c r="AK309" i="3"/>
  <c r="AJ309" i="3"/>
  <c r="AI309" i="3"/>
  <c r="AH309" i="3"/>
  <c r="AM88" i="3"/>
  <c r="AK88" i="3"/>
  <c r="AJ88" i="3"/>
  <c r="AI88" i="3"/>
  <c r="AH88" i="3"/>
  <c r="AM838" i="3"/>
  <c r="AK838" i="3"/>
  <c r="AJ838" i="3"/>
  <c r="AI838" i="3"/>
  <c r="AH838" i="3"/>
  <c r="AM529" i="3"/>
  <c r="AK529" i="3"/>
  <c r="AJ529" i="3"/>
  <c r="AI529" i="3"/>
  <c r="AH529" i="3"/>
  <c r="AM954" i="3"/>
  <c r="AK954" i="3"/>
  <c r="AJ954" i="3"/>
  <c r="AI954" i="3"/>
  <c r="AH954" i="3"/>
  <c r="AM1029" i="3"/>
  <c r="AK1029" i="3"/>
  <c r="AJ1029" i="3"/>
  <c r="AI1029" i="3"/>
  <c r="AH1029" i="3"/>
  <c r="AM1026" i="3"/>
  <c r="AK1026" i="3"/>
  <c r="AJ1026" i="3"/>
  <c r="AI1026" i="3"/>
  <c r="AH1026" i="3"/>
  <c r="AM987" i="3"/>
  <c r="AK987" i="3"/>
  <c r="AJ987" i="3"/>
  <c r="AI987" i="3"/>
  <c r="AH987" i="3"/>
  <c r="AM846" i="3"/>
  <c r="AK846" i="3"/>
  <c r="AJ846" i="3"/>
  <c r="AI846" i="3"/>
  <c r="AH846" i="3"/>
  <c r="AM702" i="3"/>
  <c r="AK702" i="3"/>
  <c r="AJ702" i="3"/>
  <c r="AI702" i="3"/>
  <c r="AH702" i="3"/>
  <c r="AM598" i="3"/>
  <c r="AK598" i="3"/>
  <c r="AJ598" i="3"/>
  <c r="AI598" i="3"/>
  <c r="AH598" i="3"/>
  <c r="AM491" i="3"/>
  <c r="AK491" i="3"/>
  <c r="AJ491" i="3"/>
  <c r="AI491" i="3"/>
  <c r="AH491" i="3"/>
  <c r="AM490" i="3"/>
  <c r="AK490" i="3"/>
  <c r="AJ490" i="3"/>
  <c r="AI490" i="3"/>
  <c r="AH490" i="3"/>
  <c r="AM1100" i="3"/>
  <c r="AK1100" i="3"/>
  <c r="AJ1100" i="3"/>
  <c r="AI1100" i="3"/>
  <c r="AH1100" i="3"/>
  <c r="AM1167" i="3"/>
  <c r="AK1167" i="3"/>
  <c r="AJ1167" i="3"/>
  <c r="AI1167" i="3"/>
  <c r="AH1167" i="3"/>
  <c r="AM1226" i="3"/>
  <c r="AK1226" i="3"/>
  <c r="AJ1226" i="3"/>
  <c r="AI1226" i="3"/>
  <c r="AH1226" i="3"/>
  <c r="AM768" i="3"/>
  <c r="AK768" i="3"/>
  <c r="AJ768" i="3"/>
  <c r="AI768" i="3"/>
  <c r="AH768" i="3"/>
  <c r="AM151" i="3"/>
  <c r="AK151" i="3"/>
  <c r="AJ151" i="3"/>
  <c r="AI151" i="3"/>
  <c r="AH151" i="3"/>
  <c r="AM316" i="3"/>
  <c r="AK316" i="3"/>
  <c r="AJ316" i="3"/>
  <c r="AI316" i="3"/>
  <c r="AH316" i="3"/>
  <c r="AM536" i="3"/>
  <c r="AK536" i="3"/>
  <c r="AJ536" i="3"/>
  <c r="AI536" i="3"/>
  <c r="AH536" i="3"/>
  <c r="AM932" i="3"/>
  <c r="AK932" i="3"/>
  <c r="AJ932" i="3"/>
  <c r="AI932" i="3"/>
  <c r="AH932" i="3"/>
  <c r="AM426" i="3"/>
  <c r="AK426" i="3"/>
  <c r="AJ426" i="3"/>
  <c r="AI426" i="3"/>
  <c r="AH426" i="3"/>
  <c r="AM34" i="3"/>
  <c r="AK34" i="3"/>
  <c r="AJ34" i="3"/>
  <c r="AI34" i="3"/>
  <c r="AH34" i="3"/>
  <c r="AM57" i="3"/>
  <c r="AK57" i="3"/>
  <c r="AJ57" i="3"/>
  <c r="AI57" i="3"/>
  <c r="AH57" i="3"/>
  <c r="AM1351" i="3"/>
  <c r="AK1351" i="3"/>
  <c r="AJ1351" i="3"/>
  <c r="AI1351" i="3"/>
  <c r="AH1351" i="3"/>
  <c r="AM72" i="3"/>
  <c r="AK72" i="3"/>
  <c r="AJ72" i="3"/>
  <c r="AI72" i="3"/>
  <c r="AH72" i="3"/>
  <c r="AM709" i="3"/>
  <c r="AK709" i="3"/>
  <c r="AJ709" i="3"/>
  <c r="AI709" i="3"/>
  <c r="AH709" i="3"/>
  <c r="AM201" i="3"/>
  <c r="AK201" i="3"/>
  <c r="AJ201" i="3"/>
  <c r="AI201" i="3"/>
  <c r="AH201" i="3"/>
  <c r="AM141" i="3"/>
  <c r="AK141" i="3"/>
  <c r="AJ141" i="3"/>
  <c r="AI141" i="3"/>
  <c r="AH141" i="3"/>
  <c r="AM226" i="3"/>
  <c r="AK226" i="3"/>
  <c r="AJ226" i="3"/>
  <c r="AI226" i="3"/>
  <c r="AH226" i="3"/>
  <c r="AM1245" i="3"/>
  <c r="AK1245" i="3"/>
  <c r="AJ1245" i="3"/>
  <c r="AI1245" i="3"/>
  <c r="AH1245" i="3"/>
  <c r="AM1096" i="3"/>
  <c r="AK1096" i="3"/>
  <c r="AJ1096" i="3"/>
  <c r="AI1096" i="3"/>
  <c r="AH1096" i="3"/>
  <c r="AM544" i="3"/>
  <c r="AK544" i="3"/>
  <c r="AJ544" i="3"/>
  <c r="AI544" i="3"/>
  <c r="AH544" i="3"/>
  <c r="AM466" i="3"/>
  <c r="AK466" i="3"/>
  <c r="AJ466" i="3"/>
  <c r="AI466" i="3"/>
  <c r="AH466" i="3"/>
  <c r="AM801" i="3"/>
  <c r="AK801" i="3"/>
  <c r="AJ801" i="3"/>
  <c r="AI801" i="3"/>
  <c r="AH801" i="3"/>
  <c r="AM762" i="3"/>
  <c r="AK762" i="3"/>
  <c r="AJ762" i="3"/>
  <c r="AI762" i="3"/>
  <c r="AH762" i="3"/>
  <c r="AM1220" i="3"/>
  <c r="AK1220" i="3"/>
  <c r="AJ1220" i="3"/>
  <c r="AI1220" i="3"/>
  <c r="AH1220" i="3"/>
  <c r="AM1109" i="3"/>
  <c r="AK1109" i="3"/>
  <c r="AJ1109" i="3"/>
  <c r="AI1109" i="3"/>
  <c r="AH1109" i="3"/>
  <c r="AM883" i="3"/>
  <c r="AK883" i="3"/>
  <c r="AJ883" i="3"/>
  <c r="AI883" i="3"/>
  <c r="AH883" i="3"/>
  <c r="AM134" i="3"/>
  <c r="AK134" i="3"/>
  <c r="AJ134" i="3"/>
  <c r="AI134" i="3"/>
  <c r="AH134" i="3"/>
  <c r="AM6" i="3"/>
  <c r="AK6" i="3"/>
  <c r="AJ6" i="3"/>
  <c r="AI6" i="3"/>
  <c r="AH6" i="3"/>
  <c r="AM1024" i="3"/>
  <c r="AK1024" i="3"/>
  <c r="AJ1024" i="3"/>
  <c r="AI1024" i="3"/>
  <c r="AH1024" i="3"/>
  <c r="AM30" i="3"/>
  <c r="AK30" i="3"/>
  <c r="AJ30" i="3"/>
  <c r="AI30" i="3"/>
  <c r="AH30" i="3"/>
  <c r="AM1102" i="3"/>
  <c r="AK1102" i="3"/>
  <c r="AJ1102" i="3"/>
  <c r="AI1102" i="3"/>
  <c r="AH1102" i="3"/>
  <c r="AM988" i="3"/>
  <c r="AK988" i="3"/>
  <c r="AJ988" i="3"/>
  <c r="AI988" i="3"/>
  <c r="AH988" i="3"/>
  <c r="AM724" i="3"/>
  <c r="AK724" i="3"/>
  <c r="AJ724" i="3"/>
  <c r="AI724" i="3"/>
  <c r="AH724" i="3"/>
  <c r="AM701" i="3"/>
  <c r="AK701" i="3"/>
  <c r="AJ701" i="3"/>
  <c r="AI701" i="3"/>
  <c r="AH701" i="3"/>
  <c r="AM410" i="3"/>
  <c r="AK410" i="3"/>
  <c r="AJ410" i="3"/>
  <c r="AI410" i="3"/>
  <c r="AH410" i="3"/>
  <c r="AM810" i="3"/>
  <c r="AK810" i="3"/>
  <c r="AJ810" i="3"/>
  <c r="AI810" i="3"/>
  <c r="AH810" i="3"/>
  <c r="AM569" i="3"/>
  <c r="AK569" i="3"/>
  <c r="AJ569" i="3"/>
  <c r="AI569" i="3"/>
  <c r="AH569" i="3"/>
  <c r="AM117" i="3"/>
  <c r="AK117" i="3"/>
  <c r="AJ117" i="3"/>
  <c r="AI117" i="3"/>
  <c r="AH117" i="3"/>
  <c r="AM1001" i="3"/>
  <c r="AK1001" i="3"/>
  <c r="AJ1001" i="3"/>
  <c r="AI1001" i="3"/>
  <c r="AH1001" i="3"/>
  <c r="AM225" i="3"/>
  <c r="AK225" i="3"/>
  <c r="AJ225" i="3"/>
  <c r="AI225" i="3"/>
  <c r="AH225" i="3"/>
  <c r="AM882" i="3"/>
  <c r="AK882" i="3"/>
  <c r="AJ882" i="3"/>
  <c r="AI882" i="3"/>
  <c r="AH882" i="3"/>
  <c r="AM1034" i="3"/>
  <c r="AK1034" i="3"/>
  <c r="AJ1034" i="3"/>
  <c r="AI1034" i="3"/>
  <c r="AH1034" i="3"/>
  <c r="AM764" i="3"/>
  <c r="AK764" i="3"/>
  <c r="AJ764" i="3"/>
  <c r="AI764" i="3"/>
  <c r="AH764" i="3"/>
  <c r="AM1020" i="3"/>
  <c r="AK1020" i="3"/>
  <c r="AJ1020" i="3"/>
  <c r="AI1020" i="3"/>
  <c r="AH1020" i="3"/>
  <c r="AM439" i="3"/>
  <c r="AK439" i="3"/>
  <c r="AJ439" i="3"/>
  <c r="AI439" i="3"/>
  <c r="AH439" i="3"/>
  <c r="AM1077" i="3"/>
  <c r="AK1077" i="3"/>
  <c r="AJ1077" i="3"/>
  <c r="AI1077" i="3"/>
  <c r="AH1077" i="3"/>
  <c r="AM963" i="3"/>
  <c r="AK963" i="3"/>
  <c r="AJ963" i="3"/>
  <c r="AI963" i="3"/>
  <c r="AH963" i="3"/>
  <c r="AM25" i="3"/>
  <c r="AK25" i="3"/>
  <c r="AJ25" i="3"/>
  <c r="AI25" i="3"/>
  <c r="AH25" i="3"/>
  <c r="AM1336" i="3"/>
  <c r="AK1336" i="3"/>
  <c r="AJ1336" i="3"/>
  <c r="AI1336" i="3"/>
  <c r="AH1336" i="3"/>
  <c r="AM429" i="3"/>
  <c r="AK429" i="3"/>
  <c r="AJ429" i="3"/>
  <c r="AI429" i="3"/>
  <c r="AH429" i="3"/>
  <c r="AM825" i="3"/>
  <c r="AK825" i="3"/>
  <c r="AJ825" i="3"/>
  <c r="AI825" i="3"/>
  <c r="AH825" i="3"/>
  <c r="AM1133" i="3"/>
  <c r="AK1133" i="3"/>
  <c r="AJ1133" i="3"/>
  <c r="AI1133" i="3"/>
  <c r="AH1133" i="3"/>
  <c r="AM773" i="3"/>
  <c r="AK773" i="3"/>
  <c r="AJ773" i="3"/>
  <c r="AI773" i="3"/>
  <c r="AH773" i="3"/>
  <c r="AM71" i="3"/>
  <c r="AK71" i="3"/>
  <c r="AJ71" i="3"/>
  <c r="AI71" i="3"/>
  <c r="AH71" i="3"/>
  <c r="AM474" i="3"/>
  <c r="AK474" i="3"/>
  <c r="AJ474" i="3"/>
  <c r="AI474" i="3"/>
  <c r="AH474" i="3"/>
  <c r="AM473" i="3"/>
  <c r="AK473" i="3"/>
  <c r="AJ473" i="3"/>
  <c r="AI473" i="3"/>
  <c r="AH473" i="3"/>
  <c r="AM427" i="3"/>
  <c r="AK427" i="3"/>
  <c r="AJ427" i="3"/>
  <c r="AI427" i="3"/>
  <c r="AH427" i="3"/>
  <c r="AM744" i="3"/>
  <c r="AK744" i="3"/>
  <c r="AJ744" i="3"/>
  <c r="AI744" i="3"/>
  <c r="AH744" i="3"/>
  <c r="AM170" i="3"/>
  <c r="AK170" i="3"/>
  <c r="AJ170" i="3"/>
  <c r="AI170" i="3"/>
  <c r="AH170" i="3"/>
  <c r="AM18" i="3"/>
  <c r="AK18" i="3"/>
  <c r="AJ18" i="3"/>
  <c r="AI18" i="3"/>
  <c r="AH18" i="3"/>
  <c r="AM224" i="3"/>
  <c r="AK224" i="3"/>
  <c r="AJ224" i="3"/>
  <c r="AI224" i="3"/>
  <c r="AH224" i="3"/>
  <c r="AM129" i="3"/>
  <c r="AK129" i="3"/>
  <c r="AJ129" i="3"/>
  <c r="AI129" i="3"/>
  <c r="AH129" i="3"/>
  <c r="AM1115" i="3"/>
  <c r="AK1115" i="3"/>
  <c r="AJ1115" i="3"/>
  <c r="AI1115" i="3"/>
  <c r="AH1115" i="3"/>
  <c r="AM1014" i="3"/>
  <c r="AK1014" i="3"/>
  <c r="AJ1014" i="3"/>
  <c r="AI1014" i="3"/>
  <c r="AH1014" i="3"/>
  <c r="AM793" i="3"/>
  <c r="AK793" i="3"/>
  <c r="AJ793" i="3"/>
  <c r="AI793" i="3"/>
  <c r="AH793" i="3"/>
  <c r="AM42" i="3"/>
  <c r="AK42" i="3"/>
  <c r="AJ42" i="3"/>
  <c r="AI42" i="3"/>
  <c r="AH42" i="3"/>
  <c r="AM187" i="3"/>
  <c r="AK187" i="3"/>
  <c r="AJ187" i="3"/>
  <c r="AI187" i="3"/>
  <c r="AH187" i="3"/>
  <c r="AM203" i="3"/>
  <c r="AK203" i="3"/>
  <c r="AJ203" i="3"/>
  <c r="AI203" i="3"/>
  <c r="AH203" i="3"/>
  <c r="AM1179" i="3"/>
  <c r="AK1179" i="3"/>
  <c r="AJ1179" i="3"/>
  <c r="AI1179" i="3"/>
  <c r="AH1179" i="3"/>
  <c r="AM542" i="3"/>
  <c r="AK542" i="3"/>
  <c r="AJ542" i="3"/>
  <c r="AI542" i="3"/>
  <c r="AH542" i="3"/>
  <c r="AM70" i="3"/>
  <c r="AK70" i="3"/>
  <c r="AJ70" i="3"/>
  <c r="AI70" i="3"/>
  <c r="AH70" i="3"/>
  <c r="AM628" i="3"/>
  <c r="AK628" i="3"/>
  <c r="AJ628" i="3"/>
  <c r="AI628" i="3"/>
  <c r="AH628" i="3"/>
  <c r="AM582" i="3"/>
  <c r="AK582" i="3"/>
  <c r="AJ582" i="3"/>
  <c r="AI582" i="3"/>
  <c r="AH582" i="3"/>
  <c r="AM951" i="3"/>
  <c r="AK951" i="3"/>
  <c r="AJ951" i="3"/>
  <c r="AI951" i="3"/>
  <c r="AH951" i="3"/>
  <c r="AM868" i="3"/>
  <c r="AK868" i="3"/>
  <c r="AJ868" i="3"/>
  <c r="AI868" i="3"/>
  <c r="AH868" i="3"/>
  <c r="AM1141" i="3"/>
  <c r="AK1141" i="3"/>
  <c r="AJ1141" i="3"/>
  <c r="AI1141" i="3"/>
  <c r="AH1141" i="3"/>
  <c r="AM485" i="3"/>
  <c r="AK485" i="3"/>
  <c r="AJ485" i="3"/>
  <c r="AI485" i="3"/>
  <c r="AH485" i="3"/>
  <c r="AM1089" i="3"/>
  <c r="AK1089" i="3"/>
  <c r="AJ1089" i="3"/>
  <c r="AI1089" i="3"/>
  <c r="AH1089" i="3"/>
  <c r="AM1059" i="3"/>
  <c r="AK1059" i="3"/>
  <c r="AJ1059" i="3"/>
  <c r="AI1059" i="3"/>
  <c r="AH1059" i="3"/>
  <c r="AM806" i="3"/>
  <c r="AK806" i="3"/>
  <c r="AJ806" i="3"/>
  <c r="AI806" i="3"/>
  <c r="AH806" i="3"/>
  <c r="AM104" i="3"/>
  <c r="AK104" i="3"/>
  <c r="AJ104" i="3"/>
  <c r="AI104" i="3"/>
  <c r="AH104" i="3"/>
  <c r="AM49" i="3"/>
  <c r="AK49" i="3"/>
  <c r="AJ49" i="3"/>
  <c r="AI49" i="3"/>
  <c r="AH49" i="3"/>
  <c r="AM397" i="3"/>
  <c r="AK397" i="3"/>
  <c r="AJ397" i="3"/>
  <c r="AI397" i="3"/>
  <c r="AH397" i="3"/>
  <c r="AM737" i="3"/>
  <c r="AK737" i="3"/>
  <c r="AJ737" i="3"/>
  <c r="AI737" i="3"/>
  <c r="AH737" i="3"/>
  <c r="AM904" i="3"/>
  <c r="AK904" i="3"/>
  <c r="AJ904" i="3"/>
  <c r="AI904" i="3"/>
  <c r="AH904" i="3"/>
  <c r="AM736" i="3"/>
  <c r="AK736" i="3"/>
  <c r="AJ736" i="3"/>
  <c r="AI736" i="3"/>
  <c r="AH736" i="3"/>
  <c r="AM645" i="3"/>
  <c r="AK645" i="3"/>
  <c r="AJ645" i="3"/>
  <c r="AI645" i="3"/>
  <c r="AH645" i="3"/>
  <c r="AM318" i="3"/>
  <c r="AK318" i="3"/>
  <c r="AJ318" i="3"/>
  <c r="AI318" i="3"/>
  <c r="AH318" i="3"/>
  <c r="AM140" i="3"/>
  <c r="AK140" i="3"/>
  <c r="AJ140" i="3"/>
  <c r="AI140" i="3"/>
  <c r="AH140" i="3"/>
  <c r="AM1315" i="3"/>
  <c r="AK1315" i="3"/>
  <c r="AJ1315" i="3"/>
  <c r="AI1315" i="3"/>
  <c r="AH1315" i="3"/>
  <c r="AM792" i="3"/>
  <c r="AK792" i="3"/>
  <c r="AJ792" i="3"/>
  <c r="AI792" i="3"/>
  <c r="AH792" i="3"/>
  <c r="AM786" i="3"/>
  <c r="AK786" i="3"/>
  <c r="AJ786" i="3"/>
  <c r="AI786" i="3"/>
  <c r="AH786" i="3"/>
  <c r="AM1113" i="3"/>
  <c r="AK1113" i="3"/>
  <c r="AJ1113" i="3"/>
  <c r="AI1113" i="3"/>
  <c r="AH1113" i="3"/>
  <c r="AM673" i="3"/>
  <c r="AK673" i="3"/>
  <c r="AJ673" i="3"/>
  <c r="AI673" i="3"/>
  <c r="AH673" i="3"/>
  <c r="AM418" i="3"/>
  <c r="AK418" i="3"/>
  <c r="AJ418" i="3"/>
  <c r="AI418" i="3"/>
  <c r="AH418" i="3"/>
  <c r="AM192" i="3"/>
  <c r="AK192" i="3"/>
  <c r="AJ192" i="3"/>
  <c r="AI192" i="3"/>
  <c r="AH192" i="3"/>
  <c r="AM308" i="3"/>
  <c r="AK308" i="3"/>
  <c r="AJ308" i="3"/>
  <c r="AI308" i="3"/>
  <c r="AH308" i="3"/>
  <c r="AM568" i="3"/>
  <c r="AK568" i="3"/>
  <c r="AJ568" i="3"/>
  <c r="AI568" i="3"/>
  <c r="AH568" i="3"/>
  <c r="AM1205" i="3"/>
  <c r="AK1205" i="3"/>
  <c r="AJ1205" i="3"/>
  <c r="AI1205" i="3"/>
  <c r="AH1205" i="3"/>
  <c r="AM739" i="3"/>
  <c r="AK739" i="3"/>
  <c r="AJ739" i="3"/>
  <c r="AI739" i="3"/>
  <c r="AH739" i="3"/>
  <c r="AM307" i="3"/>
  <c r="AK307" i="3"/>
  <c r="AJ307" i="3"/>
  <c r="AI307" i="3"/>
  <c r="AH307" i="3"/>
  <c r="AM54" i="3"/>
  <c r="AK54" i="3"/>
  <c r="AJ54" i="3"/>
  <c r="AI54" i="3"/>
  <c r="AH54" i="3"/>
  <c r="AM335" i="3"/>
  <c r="AK335" i="3"/>
  <c r="AJ335" i="3"/>
  <c r="AI335" i="3"/>
  <c r="AH335" i="3"/>
  <c r="AM479" i="3"/>
  <c r="AK479" i="3"/>
  <c r="AJ479" i="3"/>
  <c r="AI479" i="3"/>
  <c r="AH479" i="3"/>
  <c r="AM526" i="3"/>
  <c r="AK526" i="3"/>
  <c r="AJ526" i="3"/>
  <c r="AI526" i="3"/>
  <c r="AH526" i="3"/>
  <c r="AM917" i="3"/>
  <c r="AK917" i="3"/>
  <c r="AJ917" i="3"/>
  <c r="AI917" i="3"/>
  <c r="AH917" i="3"/>
  <c r="AM1306" i="3"/>
  <c r="AK1306" i="3"/>
  <c r="AJ1306" i="3"/>
  <c r="AI1306" i="3"/>
  <c r="AH1306" i="3"/>
  <c r="AM1114" i="3"/>
  <c r="AK1114" i="3"/>
  <c r="AJ1114" i="3"/>
  <c r="AI1114" i="3"/>
  <c r="AH1114" i="3"/>
  <c r="AM558" i="3"/>
  <c r="AK558" i="3"/>
  <c r="AJ558" i="3"/>
  <c r="AI558" i="3"/>
  <c r="AH558" i="3"/>
  <c r="AM333" i="3"/>
  <c r="AK333" i="3"/>
  <c r="AJ333" i="3"/>
  <c r="AI333" i="3"/>
  <c r="AH333" i="3"/>
  <c r="AM472" i="3"/>
  <c r="AK472" i="3"/>
  <c r="AJ472" i="3"/>
  <c r="AI472" i="3"/>
  <c r="AH472" i="3"/>
  <c r="AM259" i="3"/>
  <c r="AK259" i="3"/>
  <c r="AJ259" i="3"/>
  <c r="AI259" i="3"/>
  <c r="AH259" i="3"/>
  <c r="AM913" i="3"/>
  <c r="AK913" i="3"/>
  <c r="AJ913" i="3"/>
  <c r="AI913" i="3"/>
  <c r="AH913" i="3"/>
  <c r="AM520" i="3"/>
  <c r="AK520" i="3"/>
  <c r="AJ520" i="3"/>
  <c r="AI520" i="3"/>
  <c r="AH520" i="3"/>
  <c r="AM1204" i="3"/>
  <c r="AK1204" i="3"/>
  <c r="AJ1204" i="3"/>
  <c r="AI1204" i="3"/>
  <c r="AH1204" i="3"/>
  <c r="AM1157" i="3"/>
  <c r="AK1157" i="3"/>
  <c r="AJ1157" i="3"/>
  <c r="AI1157" i="3"/>
  <c r="AH1157" i="3"/>
  <c r="AM805" i="3"/>
  <c r="AK805" i="3"/>
  <c r="AJ805" i="3"/>
  <c r="AI805" i="3"/>
  <c r="AH805" i="3"/>
  <c r="AM424" i="3"/>
  <c r="AK424" i="3"/>
  <c r="AJ424" i="3"/>
  <c r="AI424" i="3"/>
  <c r="AH424" i="3"/>
  <c r="AM12" i="3"/>
  <c r="AK12" i="3"/>
  <c r="AJ12" i="3"/>
  <c r="AI12" i="3"/>
  <c r="AH12" i="3"/>
  <c r="AM946" i="3"/>
  <c r="AK946" i="3"/>
  <c r="AJ946" i="3"/>
  <c r="AI946" i="3"/>
  <c r="AH946" i="3"/>
  <c r="AM1273" i="3"/>
  <c r="AK1273" i="3"/>
  <c r="AJ1273" i="3"/>
  <c r="AI1273" i="3"/>
  <c r="AH1273" i="3"/>
  <c r="AM1275" i="3"/>
  <c r="AK1275" i="3"/>
  <c r="AJ1275" i="3"/>
  <c r="AI1275" i="3"/>
  <c r="AH1275" i="3"/>
  <c r="AM794" i="3"/>
  <c r="AK794" i="3"/>
  <c r="AJ794" i="3"/>
  <c r="AI794" i="3"/>
  <c r="AH794" i="3"/>
  <c r="AM556" i="3"/>
  <c r="AK556" i="3"/>
  <c r="AJ556" i="3"/>
  <c r="AI556" i="3"/>
  <c r="AH556" i="3"/>
  <c r="AM324" i="3"/>
  <c r="AK324" i="3"/>
  <c r="AJ324" i="3"/>
  <c r="AI324" i="3"/>
  <c r="AH324" i="3"/>
  <c r="AM1295" i="3"/>
  <c r="AK1295" i="3"/>
  <c r="AJ1295" i="3"/>
  <c r="AI1295" i="3"/>
  <c r="AH1295" i="3"/>
  <c r="AM1250" i="3"/>
  <c r="AK1250" i="3"/>
  <c r="AJ1250" i="3"/>
  <c r="AI1250" i="3"/>
  <c r="AH1250" i="3"/>
  <c r="AM1108" i="3"/>
  <c r="AK1108" i="3"/>
  <c r="AJ1108" i="3"/>
  <c r="AI1108" i="3"/>
  <c r="AH1108" i="3"/>
  <c r="AM761" i="3"/>
  <c r="AK761" i="3"/>
  <c r="AJ761" i="3"/>
  <c r="AI761" i="3"/>
  <c r="AH761" i="3"/>
  <c r="AM448" i="3"/>
  <c r="AK448" i="3"/>
  <c r="AJ448" i="3"/>
  <c r="AI448" i="3"/>
  <c r="AH448" i="3"/>
  <c r="AM438" i="3"/>
  <c r="AK438" i="3"/>
  <c r="AJ438" i="3"/>
  <c r="AI438" i="3"/>
  <c r="AH438" i="3"/>
  <c r="AM1350" i="3"/>
  <c r="AK1350" i="3"/>
  <c r="AJ1350" i="3"/>
  <c r="AI1350" i="3"/>
  <c r="AH1350" i="3"/>
  <c r="AM1156" i="3"/>
  <c r="AK1156" i="3"/>
  <c r="AJ1156" i="3"/>
  <c r="AI1156" i="3"/>
  <c r="AH1156" i="3"/>
  <c r="AM38" i="3"/>
  <c r="AK38" i="3"/>
  <c r="AJ38" i="3"/>
  <c r="AI38" i="3"/>
  <c r="AH38" i="3"/>
  <c r="AM507" i="3"/>
  <c r="AK507" i="3"/>
  <c r="AJ507" i="3"/>
  <c r="AI507" i="3"/>
  <c r="AH507" i="3"/>
  <c r="AM671" i="3"/>
  <c r="AK671" i="3"/>
  <c r="AJ671" i="3"/>
  <c r="AI671" i="3"/>
  <c r="AH671" i="3"/>
  <c r="AM812" i="3"/>
  <c r="AK812" i="3"/>
  <c r="AJ812" i="3"/>
  <c r="AI812" i="3"/>
  <c r="AH812" i="3"/>
  <c r="AM666" i="3"/>
  <c r="AK666" i="3"/>
  <c r="AJ666" i="3"/>
  <c r="AI666" i="3"/>
  <c r="AH666" i="3"/>
  <c r="AM408" i="3"/>
  <c r="AK408" i="3"/>
  <c r="AJ408" i="3"/>
  <c r="AI408" i="3"/>
  <c r="AH408" i="3"/>
  <c r="AM69" i="3"/>
  <c r="AK69" i="3"/>
  <c r="AJ69" i="3"/>
  <c r="AI69" i="3"/>
  <c r="AH69" i="3"/>
  <c r="AM945" i="3"/>
  <c r="AK945" i="3"/>
  <c r="AJ945" i="3"/>
  <c r="AI945" i="3"/>
  <c r="AH945" i="3"/>
  <c r="AM15" i="3"/>
  <c r="AK15" i="3"/>
  <c r="AJ15" i="3"/>
  <c r="AI15" i="3"/>
  <c r="AH15" i="3"/>
  <c r="AM1221" i="3"/>
  <c r="AK1221" i="3"/>
  <c r="AJ1221" i="3"/>
  <c r="AI1221" i="3"/>
  <c r="AH1221" i="3"/>
  <c r="AM957" i="3"/>
  <c r="AK957" i="3"/>
  <c r="AJ957" i="3"/>
  <c r="AI957" i="3"/>
  <c r="AH957" i="3"/>
  <c r="AM887" i="3"/>
  <c r="AK887" i="3"/>
  <c r="AJ887" i="3"/>
  <c r="AI887" i="3"/>
  <c r="AH887" i="3"/>
  <c r="AM867" i="3"/>
  <c r="AK867" i="3"/>
  <c r="AJ867" i="3"/>
  <c r="AI867" i="3"/>
  <c r="AH867" i="3"/>
  <c r="AM296" i="3"/>
  <c r="AK296" i="3"/>
  <c r="AJ296" i="3"/>
  <c r="AI296" i="3"/>
  <c r="AH296" i="3"/>
  <c r="AM223" i="3"/>
  <c r="AK223" i="3"/>
  <c r="AJ223" i="3"/>
  <c r="AI223" i="3"/>
  <c r="AH223" i="3"/>
  <c r="AM1274" i="3"/>
  <c r="AK1274" i="3"/>
  <c r="AJ1274" i="3"/>
  <c r="AI1274" i="3"/>
  <c r="AH1274" i="3"/>
  <c r="AM449" i="3"/>
  <c r="AK449" i="3"/>
  <c r="AJ449" i="3"/>
  <c r="AI449" i="3"/>
  <c r="AH449" i="3"/>
  <c r="AM1095" i="3"/>
  <c r="AK1095" i="3"/>
  <c r="AJ1095" i="3"/>
  <c r="AI1095" i="3"/>
  <c r="AH1095" i="3"/>
  <c r="AM854" i="3"/>
  <c r="AK854" i="3"/>
  <c r="AJ854" i="3"/>
  <c r="AI854" i="3"/>
  <c r="AH854" i="3"/>
  <c r="AM262" i="3"/>
  <c r="AK262" i="3"/>
  <c r="AJ262" i="3"/>
  <c r="AI262" i="3"/>
  <c r="AH262" i="3"/>
  <c r="AM972" i="3"/>
  <c r="AK972" i="3"/>
  <c r="AJ972" i="3"/>
  <c r="AI972" i="3"/>
  <c r="AH972" i="3"/>
  <c r="AM1267" i="3"/>
  <c r="AK1267" i="3"/>
  <c r="AJ1267" i="3"/>
  <c r="AI1267" i="3"/>
  <c r="AH1267" i="3"/>
  <c r="AM385" i="3"/>
  <c r="AK385" i="3"/>
  <c r="AJ385" i="3"/>
  <c r="AI385" i="3"/>
  <c r="AH385" i="3"/>
  <c r="AM502" i="3"/>
  <c r="AK502" i="3"/>
  <c r="AJ502" i="3"/>
  <c r="AI502" i="3"/>
  <c r="AH502" i="3"/>
  <c r="AM508" i="3"/>
  <c r="AK508" i="3"/>
  <c r="AJ508" i="3"/>
  <c r="AI508" i="3"/>
  <c r="AH508" i="3"/>
  <c r="AM1019" i="3"/>
  <c r="AK1019" i="3"/>
  <c r="AJ1019" i="3"/>
  <c r="AI1019" i="3"/>
  <c r="AH1019" i="3"/>
  <c r="AM428" i="3"/>
  <c r="AK428" i="3"/>
  <c r="AJ428" i="3"/>
  <c r="AI428" i="3"/>
  <c r="AH428" i="3"/>
  <c r="AM1015" i="3"/>
  <c r="AK1015" i="3"/>
  <c r="AJ1015" i="3"/>
  <c r="AI1015" i="3"/>
  <c r="AH1015" i="3"/>
  <c r="AM222" i="3"/>
  <c r="AK222" i="3"/>
  <c r="AJ222" i="3"/>
  <c r="AI222" i="3"/>
  <c r="AH222" i="3"/>
  <c r="AM1067" i="3"/>
  <c r="AK1067" i="3"/>
  <c r="AJ1067" i="3"/>
  <c r="AI1067" i="3"/>
  <c r="AH1067" i="3"/>
  <c r="AM1033" i="3"/>
  <c r="AK1033" i="3"/>
  <c r="AJ1033" i="3"/>
  <c r="AI1033" i="3"/>
  <c r="AH1033" i="3"/>
  <c r="AM995" i="3"/>
  <c r="AK995" i="3"/>
  <c r="AJ995" i="3"/>
  <c r="AI995" i="3"/>
  <c r="AH995" i="3"/>
  <c r="AM944" i="3"/>
  <c r="AK944" i="3"/>
  <c r="AJ944" i="3"/>
  <c r="AI944" i="3"/>
  <c r="AH944" i="3"/>
  <c r="AM850" i="3"/>
  <c r="AK850" i="3"/>
  <c r="AJ850" i="3"/>
  <c r="AI850" i="3"/>
  <c r="AH850" i="3"/>
  <c r="AM295" i="3"/>
  <c r="AK295" i="3"/>
  <c r="AJ295" i="3"/>
  <c r="AI295" i="3"/>
  <c r="AH295" i="3"/>
  <c r="AM122" i="3"/>
  <c r="AK122" i="3"/>
  <c r="AJ122" i="3"/>
  <c r="AI122" i="3"/>
  <c r="AH122" i="3"/>
  <c r="AM48" i="3"/>
  <c r="AK48" i="3"/>
  <c r="AJ48" i="3"/>
  <c r="AI48" i="3"/>
  <c r="AH48" i="3"/>
  <c r="AM769" i="3"/>
  <c r="AK769" i="3"/>
  <c r="AJ769" i="3"/>
  <c r="AI769" i="3"/>
  <c r="AH769" i="3"/>
  <c r="AM687" i="3"/>
  <c r="AK687" i="3"/>
  <c r="AJ687" i="3"/>
  <c r="AI687" i="3"/>
  <c r="AH687" i="3"/>
  <c r="AM827" i="3"/>
  <c r="AK827" i="3"/>
  <c r="AJ827" i="3"/>
  <c r="AI827" i="3"/>
  <c r="AH827" i="3"/>
  <c r="AM1104" i="3"/>
  <c r="AK1104" i="3"/>
  <c r="AJ1104" i="3"/>
  <c r="AI1104" i="3"/>
  <c r="AH1104" i="3"/>
  <c r="AM467" i="3"/>
  <c r="AK467" i="3"/>
  <c r="AJ467" i="3"/>
  <c r="AI467" i="3"/>
  <c r="AH467" i="3"/>
  <c r="AM647" i="3"/>
  <c r="AK647" i="3"/>
  <c r="AJ647" i="3"/>
  <c r="AI647" i="3"/>
  <c r="AH647" i="3"/>
  <c r="AM298" i="3"/>
  <c r="AK298" i="3"/>
  <c r="AJ298" i="3"/>
  <c r="AI298" i="3"/>
  <c r="AH298" i="3"/>
  <c r="AM700" i="3"/>
  <c r="AK700" i="3"/>
  <c r="AJ700" i="3"/>
  <c r="AI700" i="3"/>
  <c r="AH700" i="3"/>
  <c r="AM686" i="3"/>
  <c r="AK686" i="3"/>
  <c r="AJ686" i="3"/>
  <c r="AI686" i="3"/>
  <c r="AH686" i="3"/>
  <c r="AM1018" i="3"/>
  <c r="AK1018" i="3"/>
  <c r="AJ1018" i="3"/>
  <c r="AI1018" i="3"/>
  <c r="AH1018" i="3"/>
  <c r="AM624" i="3"/>
  <c r="AK624" i="3"/>
  <c r="AJ624" i="3"/>
  <c r="AI624" i="3"/>
  <c r="AH624" i="3"/>
  <c r="AM1110" i="3"/>
  <c r="AK1110" i="3"/>
  <c r="AJ1110" i="3"/>
  <c r="AI1110" i="3"/>
  <c r="AH1110" i="3"/>
  <c r="AM732" i="3"/>
  <c r="AK732" i="3"/>
  <c r="AJ732" i="3"/>
  <c r="AI732" i="3"/>
  <c r="AH732" i="3"/>
  <c r="AM98" i="3"/>
  <c r="AK98" i="3"/>
  <c r="AJ98" i="3"/>
  <c r="AI98" i="3"/>
  <c r="AH98" i="3"/>
  <c r="AM32" i="3"/>
  <c r="AK32" i="3"/>
  <c r="AJ32" i="3"/>
  <c r="AI32" i="3"/>
  <c r="AH32" i="3"/>
  <c r="AM176" i="3"/>
  <c r="AK176" i="3"/>
  <c r="AJ176" i="3"/>
  <c r="AI176" i="3"/>
  <c r="AH176" i="3"/>
  <c r="AM11" i="3"/>
  <c r="AK11" i="3"/>
  <c r="AJ11" i="3"/>
  <c r="AI11" i="3"/>
  <c r="AH11" i="3"/>
  <c r="AM356" i="3"/>
  <c r="AK356" i="3"/>
  <c r="AJ356" i="3"/>
  <c r="AI356" i="3"/>
  <c r="AH356" i="3"/>
  <c r="AM616" i="3"/>
  <c r="AK616" i="3"/>
  <c r="AJ616" i="3"/>
  <c r="AI616" i="3"/>
  <c r="AH616" i="3"/>
  <c r="AM1094" i="3"/>
  <c r="AK1094" i="3"/>
  <c r="AJ1094" i="3"/>
  <c r="AI1094" i="3"/>
  <c r="AH1094" i="3"/>
  <c r="AM396" i="3"/>
  <c r="AK396" i="3"/>
  <c r="AJ396" i="3"/>
  <c r="AI396" i="3"/>
  <c r="AH396" i="3"/>
  <c r="AM719" i="3"/>
  <c r="AK719" i="3"/>
  <c r="AJ719" i="3"/>
  <c r="AI719" i="3"/>
  <c r="AH719" i="3"/>
  <c r="AM240" i="3"/>
  <c r="AK240" i="3"/>
  <c r="AJ240" i="3"/>
  <c r="AI240" i="3"/>
  <c r="AH240" i="3"/>
  <c r="AM221" i="3"/>
  <c r="AK221" i="3"/>
  <c r="AJ221" i="3"/>
  <c r="AI221" i="3"/>
  <c r="AH221" i="3"/>
  <c r="AM447" i="3"/>
  <c r="AK447" i="3"/>
  <c r="AJ447" i="3"/>
  <c r="AI447" i="3"/>
  <c r="AH447" i="3"/>
  <c r="AM1211" i="3"/>
  <c r="AK1211" i="3"/>
  <c r="AJ1211" i="3"/>
  <c r="AI1211" i="3"/>
  <c r="AH1211" i="3"/>
  <c r="AM163" i="3"/>
  <c r="AK163" i="3"/>
  <c r="AJ163" i="3"/>
  <c r="AI163" i="3"/>
  <c r="AH163" i="3"/>
  <c r="AM478" i="3"/>
  <c r="AK478" i="3"/>
  <c r="AJ478" i="3"/>
  <c r="AI478" i="3"/>
  <c r="AH478" i="3"/>
  <c r="AM1013" i="3"/>
  <c r="AK1013" i="3"/>
  <c r="AJ1013" i="3"/>
  <c r="AI1013" i="3"/>
  <c r="AH1013" i="3"/>
  <c r="AM1329" i="3"/>
  <c r="AK1329" i="3"/>
  <c r="AJ1329" i="3"/>
  <c r="AI1329" i="3"/>
  <c r="AH1329" i="3"/>
  <c r="AM1052" i="3"/>
  <c r="AK1052" i="3"/>
  <c r="AJ1052" i="3"/>
  <c r="AI1052" i="3"/>
  <c r="AH1052" i="3"/>
  <c r="AM1058" i="3"/>
  <c r="AK1058" i="3"/>
  <c r="AJ1058" i="3"/>
  <c r="AI1058" i="3"/>
  <c r="AH1058" i="3"/>
  <c r="AM567" i="3"/>
  <c r="AK567" i="3"/>
  <c r="AJ567" i="3"/>
  <c r="AI567" i="3"/>
  <c r="AH567" i="3"/>
  <c r="AM830" i="3"/>
  <c r="AK830" i="3"/>
  <c r="AJ830" i="3"/>
  <c r="AI830" i="3"/>
  <c r="AH830" i="3"/>
  <c r="AM1280" i="3"/>
  <c r="AK1280" i="3"/>
  <c r="AJ1280" i="3"/>
  <c r="AI1280" i="3"/>
  <c r="AH1280" i="3"/>
  <c r="AM991" i="3"/>
  <c r="AK991" i="3"/>
  <c r="AJ991" i="3"/>
  <c r="AI991" i="3"/>
  <c r="AH991" i="3"/>
  <c r="AM437" i="3"/>
  <c r="AK437" i="3"/>
  <c r="AJ437" i="3"/>
  <c r="AI437" i="3"/>
  <c r="AH437" i="3"/>
  <c r="AM1233" i="3"/>
  <c r="AK1233" i="3"/>
  <c r="AJ1233" i="3"/>
  <c r="AI1233" i="3"/>
  <c r="AH1233" i="3"/>
  <c r="AM815" i="3"/>
  <c r="AK815" i="3"/>
  <c r="AJ815" i="3"/>
  <c r="AI815" i="3"/>
  <c r="AH815" i="3"/>
  <c r="AM1152" i="3"/>
  <c r="AK1152" i="3"/>
  <c r="AJ1152" i="3"/>
  <c r="AI1152" i="3"/>
  <c r="AH1152" i="3"/>
  <c r="AM1314" i="3"/>
  <c r="AK1314" i="3"/>
  <c r="AJ1314" i="3"/>
  <c r="AI1314" i="3"/>
  <c r="AH1314" i="3"/>
  <c r="AM1335" i="3"/>
  <c r="AK1335" i="3"/>
  <c r="AJ1335" i="3"/>
  <c r="AI1335" i="3"/>
  <c r="AH1335" i="3"/>
  <c r="AM1101" i="3"/>
  <c r="AK1101" i="3"/>
  <c r="AJ1101" i="3"/>
  <c r="AI1101" i="3"/>
  <c r="AH1101" i="3"/>
  <c r="AM459" i="3"/>
  <c r="AK459" i="3"/>
  <c r="AJ459" i="3"/>
  <c r="AI459" i="3"/>
  <c r="AH459" i="3"/>
  <c r="AM362" i="3"/>
  <c r="AK362" i="3"/>
  <c r="AJ362" i="3"/>
  <c r="AI362" i="3"/>
  <c r="AH362" i="3"/>
  <c r="AM555" i="3"/>
  <c r="AK555" i="3"/>
  <c r="AJ555" i="3"/>
  <c r="AI555" i="3"/>
  <c r="AH555" i="3"/>
  <c r="AM912" i="3"/>
  <c r="AK912" i="3"/>
  <c r="AJ912" i="3"/>
  <c r="AI912" i="3"/>
  <c r="AH912" i="3"/>
  <c r="AM760" i="3"/>
  <c r="AK760" i="3"/>
  <c r="AJ760" i="3"/>
  <c r="AI760" i="3"/>
  <c r="AH760" i="3"/>
  <c r="AM750" i="3"/>
  <c r="AK750" i="3"/>
  <c r="AJ750" i="3"/>
  <c r="AI750" i="3"/>
  <c r="AH750" i="3"/>
  <c r="AM615" i="3"/>
  <c r="AK615" i="3"/>
  <c r="AJ615" i="3"/>
  <c r="AI615" i="3"/>
  <c r="AH615" i="3"/>
  <c r="AM588" i="3"/>
  <c r="AK588" i="3"/>
  <c r="AJ588" i="3"/>
  <c r="AI588" i="3"/>
  <c r="AH588" i="3"/>
  <c r="AM301" i="3"/>
  <c r="AK301" i="3"/>
  <c r="AJ301" i="3"/>
  <c r="AI301" i="3"/>
  <c r="AH301" i="3"/>
  <c r="AM261" i="3"/>
  <c r="AK261" i="3"/>
  <c r="AJ261" i="3"/>
  <c r="AI261" i="3"/>
  <c r="AH261" i="3"/>
  <c r="AM180" i="3"/>
  <c r="AK180" i="3"/>
  <c r="AJ180" i="3"/>
  <c r="AI180" i="3"/>
  <c r="AH180" i="3"/>
  <c r="AM1056" i="3"/>
  <c r="AK1056" i="3"/>
  <c r="AJ1056" i="3"/>
  <c r="AI1056" i="3"/>
  <c r="AH1056" i="3"/>
  <c r="AM741" i="3"/>
  <c r="AK741" i="3"/>
  <c r="AJ741" i="3"/>
  <c r="AI741" i="3"/>
  <c r="AH741" i="3"/>
  <c r="AM390" i="3"/>
  <c r="AK390" i="3"/>
  <c r="AJ390" i="3"/>
  <c r="AI390" i="3"/>
  <c r="AH390" i="3"/>
  <c r="AM384" i="3"/>
  <c r="AK384" i="3"/>
  <c r="AJ384" i="3"/>
  <c r="AI384" i="3"/>
  <c r="AH384" i="3"/>
  <c r="AM1151" i="3"/>
  <c r="AK1151" i="3"/>
  <c r="AJ1151" i="3"/>
  <c r="AI1151" i="3"/>
  <c r="AH1151" i="3"/>
  <c r="AM809" i="3"/>
  <c r="AK809" i="3"/>
  <c r="AJ809" i="3"/>
  <c r="AI809" i="3"/>
  <c r="AH809" i="3"/>
  <c r="AM1166" i="3"/>
  <c r="AK1166" i="3"/>
  <c r="AJ1166" i="3"/>
  <c r="AI1166" i="3"/>
  <c r="AH1166" i="3"/>
  <c r="AM1192" i="3"/>
  <c r="AK1192" i="3"/>
  <c r="AJ1192" i="3"/>
  <c r="AI1192" i="3"/>
  <c r="AH1192" i="3"/>
  <c r="AM1111" i="3"/>
  <c r="AK1111" i="3"/>
  <c r="AJ1111" i="3"/>
  <c r="AI1111" i="3"/>
  <c r="AH1111" i="3"/>
  <c r="AM368" i="3"/>
  <c r="AK368" i="3"/>
  <c r="AJ368" i="3"/>
  <c r="AI368" i="3"/>
  <c r="AH368" i="3"/>
  <c r="AM1073" i="3"/>
  <c r="AK1073" i="3"/>
  <c r="AJ1073" i="3"/>
  <c r="AI1073" i="3"/>
  <c r="AH1073" i="3"/>
  <c r="AM290" i="3"/>
  <c r="AK290" i="3"/>
  <c r="AJ290" i="3"/>
  <c r="AI290" i="3"/>
  <c r="AH290" i="3"/>
  <c r="AM903" i="3"/>
  <c r="AK903" i="3"/>
  <c r="AJ903" i="3"/>
  <c r="AI903" i="3"/>
  <c r="AH903" i="3"/>
  <c r="AM281" i="3"/>
  <c r="AK281" i="3"/>
  <c r="AJ281" i="3"/>
  <c r="AI281" i="3"/>
  <c r="AH281" i="3"/>
  <c r="AM246" i="3"/>
  <c r="AK246" i="3"/>
  <c r="AJ246" i="3"/>
  <c r="AI246" i="3"/>
  <c r="AH246" i="3"/>
  <c r="AM484" i="3"/>
  <c r="AK484" i="3"/>
  <c r="AJ484" i="3"/>
  <c r="AI484" i="3"/>
  <c r="AH484" i="3"/>
  <c r="AM1247" i="3"/>
  <c r="AK1247" i="3"/>
  <c r="AJ1247" i="3"/>
  <c r="AI1247" i="3"/>
  <c r="AH1247" i="3"/>
  <c r="AM881" i="3"/>
  <c r="AK881" i="3"/>
  <c r="AJ881" i="3"/>
  <c r="AI881" i="3"/>
  <c r="AH881" i="3"/>
  <c r="AM380" i="3"/>
  <c r="AK380" i="3"/>
  <c r="AJ380" i="3"/>
  <c r="AI380" i="3"/>
  <c r="AH380" i="3"/>
  <c r="AM1172" i="3"/>
  <c r="AK1172" i="3"/>
  <c r="AJ1172" i="3"/>
  <c r="AI1172" i="3"/>
  <c r="AH1172" i="3"/>
  <c r="AM1132" i="3"/>
  <c r="AK1132" i="3"/>
  <c r="AJ1132" i="3"/>
  <c r="AI1132" i="3"/>
  <c r="AH1132" i="3"/>
  <c r="AM1140" i="3"/>
  <c r="AK1140" i="3"/>
  <c r="AJ1140" i="3"/>
  <c r="AI1140" i="3"/>
  <c r="AH1140" i="3"/>
  <c r="AM1171" i="3"/>
  <c r="AK1171" i="3"/>
  <c r="AJ1171" i="3"/>
  <c r="AI1171" i="3"/>
  <c r="AH1171" i="3"/>
  <c r="AM759" i="3"/>
  <c r="AK759" i="3"/>
  <c r="AJ759" i="3"/>
  <c r="AI759" i="3"/>
  <c r="AH759" i="3"/>
  <c r="AM477" i="3"/>
  <c r="AK477" i="3"/>
  <c r="AJ477" i="3"/>
  <c r="AI477" i="3"/>
  <c r="AH477" i="3"/>
  <c r="AM1290" i="3"/>
  <c r="AK1290" i="3"/>
  <c r="AJ1290" i="3"/>
  <c r="AI1290" i="3"/>
  <c r="AH1290" i="3"/>
  <c r="AM1308" i="3"/>
  <c r="AK1308" i="3"/>
  <c r="AJ1308" i="3"/>
  <c r="AI1308" i="3"/>
  <c r="AH1308" i="3"/>
  <c r="AM665" i="3"/>
  <c r="AK665" i="3"/>
  <c r="AJ665" i="3"/>
  <c r="AI665" i="3"/>
  <c r="AH665" i="3"/>
  <c r="AM785" i="3"/>
  <c r="AK785" i="3"/>
  <c r="AJ785" i="3"/>
  <c r="AI785" i="3"/>
  <c r="AH785" i="3"/>
  <c r="AM758" i="3"/>
  <c r="AK758" i="3"/>
  <c r="AJ758" i="3"/>
  <c r="AI758" i="3"/>
  <c r="AH758" i="3"/>
  <c r="AM1126" i="3"/>
  <c r="AK1126" i="3"/>
  <c r="AJ1126" i="3"/>
  <c r="AI1126" i="3"/>
  <c r="AH1126" i="3"/>
  <c r="AM454" i="3"/>
  <c r="AK454" i="3"/>
  <c r="AJ454" i="3"/>
  <c r="AI454" i="3"/>
  <c r="AH454" i="3"/>
  <c r="AM147" i="3"/>
  <c r="AK147" i="3"/>
  <c r="AJ147" i="3"/>
  <c r="AI147" i="3"/>
  <c r="AH147" i="3"/>
  <c r="AM765" i="3"/>
  <c r="AK765" i="3"/>
  <c r="AJ765" i="3"/>
  <c r="AI765" i="3"/>
  <c r="AH765" i="3"/>
  <c r="AM1165" i="3"/>
  <c r="AK1165" i="3"/>
  <c r="AJ1165" i="3"/>
  <c r="AI1165" i="3"/>
  <c r="AH1165" i="3"/>
  <c r="AM121" i="3"/>
  <c r="AK121" i="3"/>
  <c r="AJ121" i="3"/>
  <c r="AI121" i="3"/>
  <c r="AH121" i="3"/>
  <c r="AM1048" i="3"/>
  <c r="AK1048" i="3"/>
  <c r="AJ1048" i="3"/>
  <c r="AI1048" i="3"/>
  <c r="AH1048" i="3"/>
  <c r="AM627" i="3"/>
  <c r="AK627" i="3"/>
  <c r="AJ627" i="3"/>
  <c r="AI627" i="3"/>
  <c r="AH627" i="3"/>
  <c r="AM271" i="3"/>
  <c r="AK271" i="3"/>
  <c r="AJ271" i="3"/>
  <c r="AI271" i="3"/>
  <c r="AH271" i="3"/>
  <c r="AM320" i="3"/>
  <c r="AK320" i="3"/>
  <c r="AJ320" i="3"/>
  <c r="AI320" i="3"/>
  <c r="AH320" i="3"/>
  <c r="AM1252" i="3"/>
  <c r="AK1252" i="3"/>
  <c r="AJ1252" i="3"/>
  <c r="AI1252" i="3"/>
  <c r="AH1252" i="3"/>
  <c r="AM866" i="3"/>
  <c r="AK866" i="3"/>
  <c r="AJ866" i="3"/>
  <c r="AI866" i="3"/>
  <c r="AH866" i="3"/>
  <c r="AM1066" i="3"/>
  <c r="AK1066" i="3"/>
  <c r="AJ1066" i="3"/>
  <c r="AI1066" i="3"/>
  <c r="AH1066" i="3"/>
  <c r="AM1032" i="3"/>
  <c r="AK1032" i="3"/>
  <c r="AJ1032" i="3"/>
  <c r="AI1032" i="3"/>
  <c r="AH1032" i="3"/>
  <c r="AM171" i="3"/>
  <c r="AK171" i="3"/>
  <c r="AJ171" i="3"/>
  <c r="AI171" i="3"/>
  <c r="AH171" i="3"/>
  <c r="AM675" i="3"/>
  <c r="AK675" i="3"/>
  <c r="AJ675" i="3"/>
  <c r="AI675" i="3"/>
  <c r="AH675" i="3"/>
  <c r="AM238" i="3"/>
  <c r="AK238" i="3"/>
  <c r="AJ238" i="3"/>
  <c r="AI238" i="3"/>
  <c r="AH238" i="3"/>
  <c r="AM920" i="3"/>
  <c r="AK920" i="3"/>
  <c r="AJ920" i="3"/>
  <c r="AI920" i="3"/>
  <c r="AH920" i="3"/>
  <c r="AM725" i="3"/>
  <c r="AK725" i="3"/>
  <c r="AJ725" i="3"/>
  <c r="AI725" i="3"/>
  <c r="AH725" i="3"/>
  <c r="AM1323" i="3"/>
  <c r="AK1323" i="3"/>
  <c r="AJ1323" i="3"/>
  <c r="AI1323" i="3"/>
  <c r="AH1323" i="3"/>
  <c r="AM29" i="3"/>
  <c r="AK29" i="3"/>
  <c r="AJ29" i="3"/>
  <c r="AI29" i="3"/>
  <c r="AH29" i="3"/>
  <c r="AM1244" i="3"/>
  <c r="AK1244" i="3"/>
  <c r="AJ1244" i="3"/>
  <c r="AI1244" i="3"/>
  <c r="AH1244" i="3"/>
  <c r="AM849" i="3"/>
  <c r="AK849" i="3"/>
  <c r="AJ849" i="3"/>
  <c r="AI849" i="3"/>
  <c r="AH849" i="3"/>
  <c r="AM781" i="3"/>
  <c r="AK781" i="3"/>
  <c r="AJ781" i="3"/>
  <c r="AI781" i="3"/>
  <c r="AH781" i="3"/>
  <c r="AM395" i="3"/>
  <c r="AK395" i="3"/>
  <c r="AJ395" i="3"/>
  <c r="AI395" i="3"/>
  <c r="AH395" i="3"/>
  <c r="AM274" i="3"/>
  <c r="AK274" i="3"/>
  <c r="AJ274" i="3"/>
  <c r="AI274" i="3"/>
  <c r="AH274" i="3"/>
  <c r="AM257" i="3"/>
  <c r="AK257" i="3"/>
  <c r="AJ257" i="3"/>
  <c r="AI257" i="3"/>
  <c r="AH257" i="3"/>
  <c r="AM1210" i="3"/>
  <c r="AK1210" i="3"/>
  <c r="AJ1210" i="3"/>
  <c r="AI1210" i="3"/>
  <c r="AH1210" i="3"/>
  <c r="AM549" i="3"/>
  <c r="AK549" i="3"/>
  <c r="AJ549" i="3"/>
  <c r="AI549" i="3"/>
  <c r="AH549" i="3"/>
  <c r="AM1297" i="3"/>
  <c r="AK1297" i="3"/>
  <c r="AJ1297" i="3"/>
  <c r="AI1297" i="3"/>
  <c r="AH1297" i="3"/>
  <c r="AM13" i="3"/>
  <c r="AK13" i="3"/>
  <c r="AJ13" i="3"/>
  <c r="AI13" i="3"/>
  <c r="AH13" i="3"/>
  <c r="AM1357" i="3"/>
  <c r="AK1357" i="3"/>
  <c r="AJ1357" i="3"/>
  <c r="AI1357" i="3"/>
  <c r="AH1357" i="3"/>
  <c r="AM1120" i="3"/>
  <c r="AK1120" i="3"/>
  <c r="AJ1120" i="3"/>
  <c r="AI1120" i="3"/>
  <c r="AH1120" i="3"/>
  <c r="AM1161" i="3"/>
  <c r="AK1161" i="3"/>
  <c r="AJ1161" i="3"/>
  <c r="AI1161" i="3"/>
  <c r="AH1161" i="3"/>
  <c r="AM280" i="3"/>
  <c r="AK280" i="3"/>
  <c r="AJ280" i="3"/>
  <c r="AI280" i="3"/>
  <c r="AH280" i="3"/>
  <c r="AM1276" i="3"/>
  <c r="AK1276" i="3"/>
  <c r="AJ1276" i="3"/>
  <c r="AI1276" i="3"/>
  <c r="AH1276" i="3"/>
  <c r="AM634" i="3"/>
  <c r="AK634" i="3"/>
  <c r="AJ634" i="3"/>
  <c r="AI634" i="3"/>
  <c r="AH634" i="3"/>
  <c r="AM865" i="3"/>
  <c r="AK865" i="3"/>
  <c r="AJ865" i="3"/>
  <c r="AI865" i="3"/>
  <c r="AH865" i="3"/>
  <c r="AM172" i="3"/>
  <c r="AK172" i="3"/>
  <c r="AJ172" i="3"/>
  <c r="AI172" i="3"/>
  <c r="AH172" i="3"/>
  <c r="AM1150" i="3"/>
  <c r="AK1150" i="3"/>
  <c r="AJ1150" i="3"/>
  <c r="AI1150" i="3"/>
  <c r="AH1150" i="3"/>
  <c r="AM626" i="3"/>
  <c r="AK626" i="3"/>
  <c r="AJ626" i="3"/>
  <c r="AI626" i="3"/>
  <c r="AH626" i="3"/>
  <c r="AM392" i="3"/>
  <c r="AK392" i="3"/>
  <c r="AJ392" i="3"/>
  <c r="AI392" i="3"/>
  <c r="AH392" i="3"/>
  <c r="AM1038" i="3"/>
  <c r="AK1038" i="3"/>
  <c r="AJ1038" i="3"/>
  <c r="AI1038" i="3"/>
  <c r="AH1038" i="3"/>
  <c r="AM994" i="3"/>
  <c r="AK994" i="3"/>
  <c r="AJ994" i="3"/>
  <c r="AI994" i="3"/>
  <c r="AH994" i="3"/>
  <c r="AM232" i="3"/>
  <c r="AK232" i="3"/>
  <c r="AJ232" i="3"/>
  <c r="AI232" i="3"/>
  <c r="AH232" i="3"/>
  <c r="AM1177" i="3"/>
  <c r="AK1177" i="3"/>
  <c r="AJ1177" i="3"/>
  <c r="AI1177" i="3"/>
  <c r="AH1177" i="3"/>
  <c r="AM1084" i="3"/>
  <c r="AK1084" i="3"/>
  <c r="AJ1084" i="3"/>
  <c r="AI1084" i="3"/>
  <c r="AH1084" i="3"/>
  <c r="AM784" i="3"/>
  <c r="AK784" i="3"/>
  <c r="AJ784" i="3"/>
  <c r="AI784" i="3"/>
  <c r="AH784" i="3"/>
  <c r="AM837" i="3"/>
  <c r="AK837" i="3"/>
  <c r="AJ837" i="3"/>
  <c r="AI837" i="3"/>
  <c r="AH837" i="3"/>
  <c r="AM458" i="3"/>
  <c r="AK458" i="3"/>
  <c r="AJ458" i="3"/>
  <c r="AI458" i="3"/>
  <c r="AH458" i="3"/>
  <c r="AM973" i="3"/>
  <c r="AK973" i="3"/>
  <c r="AJ973" i="3"/>
  <c r="AI973" i="3"/>
  <c r="AH973" i="3"/>
  <c r="AM135" i="3"/>
  <c r="AK135" i="3"/>
  <c r="AJ135" i="3"/>
  <c r="AI135" i="3"/>
  <c r="AH135" i="3"/>
  <c r="AM128" i="3"/>
  <c r="AK128" i="3"/>
  <c r="AJ128" i="3"/>
  <c r="AI128" i="3"/>
  <c r="AH128" i="3"/>
  <c r="AM819" i="3"/>
  <c r="AK819" i="3"/>
  <c r="AJ819" i="3"/>
  <c r="AI819" i="3"/>
  <c r="AH819" i="3"/>
  <c r="AM752" i="3"/>
  <c r="AK752" i="3"/>
  <c r="AJ752" i="3"/>
  <c r="AI752" i="3"/>
  <c r="AH752" i="3"/>
  <c r="AM1215" i="3"/>
  <c r="AK1215" i="3"/>
  <c r="AJ1215" i="3"/>
  <c r="AI1215" i="3"/>
  <c r="AH1215" i="3"/>
  <c r="AM644" i="3"/>
  <c r="AK644" i="3"/>
  <c r="AJ644" i="3"/>
  <c r="AI644" i="3"/>
  <c r="AH644" i="3"/>
  <c r="AM461" i="3"/>
  <c r="AK461" i="3"/>
  <c r="AJ461" i="3"/>
  <c r="AI461" i="3"/>
  <c r="AH461" i="3"/>
  <c r="AM220" i="3"/>
  <c r="AK220" i="3"/>
  <c r="AJ220" i="3"/>
  <c r="AI220" i="3"/>
  <c r="AH220" i="3"/>
  <c r="AM1186" i="3"/>
  <c r="AK1186" i="3"/>
  <c r="AJ1186" i="3"/>
  <c r="AI1186" i="3"/>
  <c r="AH1186" i="3"/>
  <c r="AM110" i="3"/>
  <c r="AK110" i="3"/>
  <c r="AJ110" i="3"/>
  <c r="AI110" i="3"/>
  <c r="AH110" i="3"/>
  <c r="AM1149" i="3"/>
  <c r="AK1149" i="3"/>
  <c r="AJ1149" i="3"/>
  <c r="AI1149" i="3"/>
  <c r="AH1149" i="3"/>
  <c r="AM931" i="3"/>
  <c r="AK931" i="3"/>
  <c r="AJ931" i="3"/>
  <c r="AI931" i="3"/>
  <c r="AH931" i="3"/>
  <c r="AM597" i="3"/>
  <c r="AK597" i="3"/>
  <c r="AJ597" i="3"/>
  <c r="AI597" i="3"/>
  <c r="AH597" i="3"/>
  <c r="AM1044" i="3"/>
  <c r="AK1044" i="3"/>
  <c r="AJ1044" i="3"/>
  <c r="AI1044" i="3"/>
  <c r="AH1044" i="3"/>
  <c r="AM24" i="3"/>
  <c r="AK24" i="3"/>
  <c r="AJ24" i="3"/>
  <c r="AI24" i="3"/>
  <c r="AH24" i="3"/>
  <c r="AM1203" i="3"/>
  <c r="AK1203" i="3"/>
  <c r="AJ1203" i="3"/>
  <c r="AI1203" i="3"/>
  <c r="AH1203" i="3"/>
  <c r="AM264" i="3"/>
  <c r="AK264" i="3"/>
  <c r="AJ264" i="3"/>
  <c r="AI264" i="3"/>
  <c r="AH264" i="3"/>
  <c r="AM836" i="3"/>
  <c r="AK836" i="3"/>
  <c r="AJ836" i="3"/>
  <c r="AI836" i="3"/>
  <c r="AH836" i="3"/>
  <c r="AM1125" i="3"/>
  <c r="AK1125" i="3"/>
  <c r="AJ1125" i="3"/>
  <c r="AI1125" i="3"/>
  <c r="AH1125" i="3"/>
  <c r="AM241" i="3"/>
  <c r="AK241" i="3"/>
  <c r="AJ241" i="3"/>
  <c r="AI241" i="3"/>
  <c r="AH241" i="3"/>
  <c r="AM596" i="3"/>
  <c r="AK596" i="3"/>
  <c r="AJ596" i="3"/>
  <c r="AI596" i="3"/>
  <c r="AH596" i="3"/>
  <c r="AM457" i="3"/>
  <c r="AK457" i="3"/>
  <c r="AJ457" i="3"/>
  <c r="AI457" i="3"/>
  <c r="AH457" i="3"/>
  <c r="AM780" i="3"/>
  <c r="AK780" i="3"/>
  <c r="AJ780" i="3"/>
  <c r="AI780" i="3"/>
  <c r="AH780" i="3"/>
  <c r="AM253" i="3"/>
  <c r="AK253" i="3"/>
  <c r="AJ253" i="3"/>
  <c r="AI253" i="3"/>
  <c r="AH253" i="3"/>
  <c r="AM930" i="3"/>
  <c r="AK930" i="3"/>
  <c r="AJ930" i="3"/>
  <c r="AI930" i="3"/>
  <c r="AH930" i="3"/>
  <c r="AM16" i="3"/>
  <c r="AK16" i="3"/>
  <c r="AJ16" i="3"/>
  <c r="AI16" i="3"/>
  <c r="AH16" i="3"/>
  <c r="AM1312" i="3"/>
  <c r="AK1312" i="3"/>
  <c r="AJ1312" i="3"/>
  <c r="AI1312" i="3"/>
  <c r="AH1312" i="3"/>
  <c r="AM1225" i="3"/>
  <c r="AK1225" i="3"/>
  <c r="AJ1225" i="3"/>
  <c r="AI1225" i="3"/>
  <c r="AH1225" i="3"/>
  <c r="AM1027" i="3"/>
  <c r="AK1027" i="3"/>
  <c r="AJ1027" i="3"/>
  <c r="AI1027" i="3"/>
  <c r="AH1027" i="3"/>
  <c r="AM1021" i="3"/>
  <c r="AK1021" i="3"/>
  <c r="AJ1021" i="3"/>
  <c r="AI1021" i="3"/>
  <c r="AH1021" i="3"/>
  <c r="AM880" i="3"/>
  <c r="AK880" i="3"/>
  <c r="AJ880" i="3"/>
  <c r="AI880" i="3"/>
  <c r="AH880" i="3"/>
  <c r="AM879" i="3"/>
  <c r="AK879" i="3"/>
  <c r="AJ879" i="3"/>
  <c r="AI879" i="3"/>
  <c r="AH879" i="3"/>
  <c r="AM711" i="3"/>
  <c r="AK711" i="3"/>
  <c r="AJ711" i="3"/>
  <c r="AI711" i="3"/>
  <c r="AH711" i="3"/>
  <c r="AM566" i="3"/>
  <c r="AK566" i="3"/>
  <c r="AJ566" i="3"/>
  <c r="AI566" i="3"/>
  <c r="AH566" i="3"/>
  <c r="AM550" i="3"/>
  <c r="AK550" i="3"/>
  <c r="AJ550" i="3"/>
  <c r="AI550" i="3"/>
  <c r="AH550" i="3"/>
  <c r="AM463" i="3"/>
  <c r="AK463" i="3"/>
  <c r="AJ463" i="3"/>
  <c r="AI463" i="3"/>
  <c r="AH463" i="3"/>
  <c r="AM423" i="3"/>
  <c r="AK423" i="3"/>
  <c r="AJ423" i="3"/>
  <c r="AI423" i="3"/>
  <c r="AH423" i="3"/>
  <c r="AM386" i="3"/>
  <c r="AK386" i="3"/>
  <c r="AJ386" i="3"/>
  <c r="AI386" i="3"/>
  <c r="AH386" i="3"/>
  <c r="AM379" i="3"/>
  <c r="AK379" i="3"/>
  <c r="AJ379" i="3"/>
  <c r="AI379" i="3"/>
  <c r="AH379" i="3"/>
  <c r="AM355" i="3"/>
  <c r="AK355" i="3"/>
  <c r="AJ355" i="3"/>
  <c r="AI355" i="3"/>
  <c r="AH355" i="3"/>
  <c r="AM343" i="3"/>
  <c r="AK343" i="3"/>
  <c r="AJ343" i="3"/>
  <c r="AI343" i="3"/>
  <c r="AH343" i="3"/>
  <c r="AM275" i="3"/>
  <c r="AK275" i="3"/>
  <c r="AJ275" i="3"/>
  <c r="AI275" i="3"/>
  <c r="AH275" i="3"/>
  <c r="AM268" i="3"/>
  <c r="AK268" i="3"/>
  <c r="AJ268" i="3"/>
  <c r="AI268" i="3"/>
  <c r="AH268" i="3"/>
  <c r="AM191" i="3"/>
  <c r="AK191" i="3"/>
  <c r="AJ191" i="3"/>
  <c r="AI191" i="3"/>
  <c r="AH191" i="3"/>
  <c r="AM116" i="3"/>
  <c r="AK116" i="3"/>
  <c r="AJ116" i="3"/>
  <c r="AI116" i="3"/>
  <c r="AH116" i="3"/>
  <c r="AM85" i="3"/>
  <c r="AK85" i="3"/>
  <c r="AJ85" i="3"/>
  <c r="AI85" i="3"/>
  <c r="AH85" i="3"/>
  <c r="AM294" i="3"/>
  <c r="AK294" i="3"/>
  <c r="AJ294" i="3"/>
  <c r="AI294" i="3"/>
  <c r="AH294" i="3"/>
  <c r="AM1334" i="3"/>
  <c r="AK1334" i="3"/>
  <c r="AJ1334" i="3"/>
  <c r="AI1334" i="3"/>
  <c r="AH1334" i="3"/>
  <c r="AM1303" i="3"/>
  <c r="AK1303" i="3"/>
  <c r="AJ1303" i="3"/>
  <c r="AI1303" i="3"/>
  <c r="AH1303" i="3"/>
  <c r="AM1289" i="3"/>
  <c r="AK1289" i="3"/>
  <c r="AJ1289" i="3"/>
  <c r="AI1289" i="3"/>
  <c r="AH1289" i="3"/>
  <c r="AM1188" i="3"/>
  <c r="AK1188" i="3"/>
  <c r="AJ1188" i="3"/>
  <c r="AI1188" i="3"/>
  <c r="AH1188" i="3"/>
  <c r="AM998" i="3"/>
  <c r="AK998" i="3"/>
  <c r="AJ998" i="3"/>
  <c r="AI998" i="3"/>
  <c r="AH998" i="3"/>
  <c r="AM997" i="3"/>
  <c r="AK997" i="3"/>
  <c r="AJ997" i="3"/>
  <c r="AI997" i="3"/>
  <c r="AH997" i="3"/>
  <c r="AM978" i="3"/>
  <c r="AK978" i="3"/>
  <c r="AJ978" i="3"/>
  <c r="AI978" i="3"/>
  <c r="AH978" i="3"/>
  <c r="AM821" i="3"/>
  <c r="AK821" i="3"/>
  <c r="AJ821" i="3"/>
  <c r="AI821" i="3"/>
  <c r="AH821" i="3"/>
  <c r="AM804" i="3"/>
  <c r="AK804" i="3"/>
  <c r="AJ804" i="3"/>
  <c r="AI804" i="3"/>
  <c r="AH804" i="3"/>
  <c r="AM757" i="3"/>
  <c r="AK757" i="3"/>
  <c r="AJ757" i="3"/>
  <c r="AI757" i="3"/>
  <c r="AH757" i="3"/>
  <c r="AM653" i="3"/>
  <c r="AK653" i="3"/>
  <c r="AJ653" i="3"/>
  <c r="AI653" i="3"/>
  <c r="AH653" i="3"/>
  <c r="AM565" i="3"/>
  <c r="AK565" i="3"/>
  <c r="AJ565" i="3"/>
  <c r="AI565" i="3"/>
  <c r="AH565" i="3"/>
  <c r="AM534" i="3"/>
  <c r="AK534" i="3"/>
  <c r="AJ534" i="3"/>
  <c r="AI534" i="3"/>
  <c r="AH534" i="3"/>
  <c r="AM436" i="3"/>
  <c r="AK436" i="3"/>
  <c r="AJ436" i="3"/>
  <c r="AI436" i="3"/>
  <c r="AH436" i="3"/>
  <c r="AM348" i="3"/>
  <c r="AK348" i="3"/>
  <c r="AJ348" i="3"/>
  <c r="AI348" i="3"/>
  <c r="AH348" i="3"/>
  <c r="AM305" i="3"/>
  <c r="AK305" i="3"/>
  <c r="AJ305" i="3"/>
  <c r="AI305" i="3"/>
  <c r="AH305" i="3"/>
  <c r="AM303" i="3"/>
  <c r="AK303" i="3"/>
  <c r="AJ303" i="3"/>
  <c r="AI303" i="3"/>
  <c r="AH303" i="3"/>
  <c r="AM219" i="3"/>
  <c r="AK219" i="3"/>
  <c r="AJ219" i="3"/>
  <c r="AI219" i="3"/>
  <c r="AH219" i="3"/>
  <c r="AM174" i="3"/>
  <c r="AK174" i="3"/>
  <c r="AJ174" i="3"/>
  <c r="AI174" i="3"/>
  <c r="AH174" i="3"/>
  <c r="AM90" i="3"/>
  <c r="AK90" i="3"/>
  <c r="AJ90" i="3"/>
  <c r="AI90" i="3"/>
  <c r="AH90" i="3"/>
  <c r="AM83" i="3"/>
  <c r="AK83" i="3"/>
  <c r="AJ83" i="3"/>
  <c r="AI83" i="3"/>
  <c r="AH83" i="3"/>
  <c r="AM146" i="3"/>
  <c r="AK146" i="3"/>
  <c r="AJ146" i="3"/>
  <c r="AI146" i="3"/>
  <c r="AH146" i="3"/>
  <c r="AM450" i="3"/>
  <c r="AK450" i="3"/>
  <c r="AJ450" i="3"/>
  <c r="AI450" i="3"/>
  <c r="AH450" i="3"/>
  <c r="AM497" i="3"/>
  <c r="AK497" i="3"/>
  <c r="AJ497" i="3"/>
  <c r="AI497" i="3"/>
  <c r="AH497" i="3"/>
  <c r="AM218" i="3"/>
  <c r="AK218" i="3"/>
  <c r="AJ218" i="3"/>
  <c r="AI218" i="3"/>
  <c r="AH218" i="3"/>
  <c r="AM731" i="3"/>
  <c r="AK731" i="3"/>
  <c r="AJ731" i="3"/>
  <c r="AI731" i="3"/>
  <c r="AH731" i="3"/>
  <c r="AM664" i="3"/>
  <c r="AK664" i="3"/>
  <c r="AJ664" i="3"/>
  <c r="AI664" i="3"/>
  <c r="AH664" i="3"/>
  <c r="AM190" i="3"/>
  <c r="AK190" i="3"/>
  <c r="AJ190" i="3"/>
  <c r="AI190" i="3"/>
  <c r="AH190" i="3"/>
  <c r="AM585" i="3"/>
  <c r="AK585" i="3"/>
  <c r="AJ585" i="3"/>
  <c r="AI585" i="3"/>
  <c r="AH585" i="3"/>
  <c r="AM1076" i="3"/>
  <c r="AK1076" i="3"/>
  <c r="AJ1076" i="3"/>
  <c r="AI1076" i="3"/>
  <c r="AH1076" i="3"/>
  <c r="AM388" i="3"/>
  <c r="AK388" i="3"/>
  <c r="AJ388" i="3"/>
  <c r="AI388" i="3"/>
  <c r="AH388" i="3"/>
  <c r="AM252" i="3"/>
  <c r="AK252" i="3"/>
  <c r="AJ252" i="3"/>
  <c r="AI252" i="3"/>
  <c r="AH252" i="3"/>
  <c r="AM999" i="3"/>
  <c r="AK999" i="3"/>
  <c r="AJ999" i="3"/>
  <c r="AI999" i="3"/>
  <c r="AH999" i="3"/>
  <c r="AM217" i="3"/>
  <c r="AK217" i="3"/>
  <c r="AJ217" i="3"/>
  <c r="AI217" i="3"/>
  <c r="AH217" i="3"/>
  <c r="AM1136" i="3"/>
  <c r="AK1136" i="3"/>
  <c r="AJ1136" i="3"/>
  <c r="AI1136" i="3"/>
  <c r="AH1136" i="3"/>
  <c r="AM61" i="3"/>
  <c r="AK61" i="3"/>
  <c r="AJ61" i="3"/>
  <c r="AI61" i="3"/>
  <c r="AH61" i="3"/>
  <c r="AM1243" i="3"/>
  <c r="AK1243" i="3"/>
  <c r="AJ1243" i="3"/>
  <c r="AI1243" i="3"/>
  <c r="AH1243" i="3"/>
  <c r="AM943" i="3"/>
  <c r="AK943" i="3"/>
  <c r="AJ943" i="3"/>
  <c r="AI943" i="3"/>
  <c r="AH943" i="3"/>
  <c r="AM942" i="3"/>
  <c r="AK942" i="3"/>
  <c r="AJ942" i="3"/>
  <c r="AI942" i="3"/>
  <c r="AH942" i="3"/>
  <c r="AM273" i="3"/>
  <c r="AK273" i="3"/>
  <c r="AJ273" i="3"/>
  <c r="AI273" i="3"/>
  <c r="AH273" i="3"/>
  <c r="AM304" i="3"/>
  <c r="AK304" i="3"/>
  <c r="AJ304" i="3"/>
  <c r="AI304" i="3"/>
  <c r="AH304" i="3"/>
  <c r="AM1131" i="3"/>
  <c r="AK1131" i="3"/>
  <c r="AJ1131" i="3"/>
  <c r="AI1131" i="3"/>
  <c r="AH1131" i="3"/>
  <c r="AM181" i="3"/>
  <c r="AK181" i="3"/>
  <c r="AJ181" i="3"/>
  <c r="AI181" i="3"/>
  <c r="AH181" i="3"/>
  <c r="AM1187" i="3"/>
  <c r="AK1187" i="3"/>
  <c r="AJ1187" i="3"/>
  <c r="AI1187" i="3"/>
  <c r="AH1187" i="3"/>
  <c r="AM1065" i="3"/>
  <c r="AK1065" i="3"/>
  <c r="AJ1065" i="3"/>
  <c r="AI1065" i="3"/>
  <c r="AH1065" i="3"/>
  <c r="AM1042" i="3"/>
  <c r="AK1042" i="3"/>
  <c r="AJ1042" i="3"/>
  <c r="AI1042" i="3"/>
  <c r="AH1042" i="3"/>
  <c r="AM1025" i="3"/>
  <c r="AK1025" i="3"/>
  <c r="AJ1025" i="3"/>
  <c r="AI1025" i="3"/>
  <c r="AH1025" i="3"/>
  <c r="AM878" i="3"/>
  <c r="AK878" i="3"/>
  <c r="AJ878" i="3"/>
  <c r="AI878" i="3"/>
  <c r="AH878" i="3"/>
  <c r="AM858" i="3"/>
  <c r="AK858" i="3"/>
  <c r="AJ858" i="3"/>
  <c r="AI858" i="3"/>
  <c r="AH858" i="3"/>
  <c r="AM835" i="3"/>
  <c r="AK835" i="3"/>
  <c r="AJ835" i="3"/>
  <c r="AI835" i="3"/>
  <c r="AH835" i="3"/>
  <c r="AM717" i="3"/>
  <c r="AK717" i="3"/>
  <c r="AJ717" i="3"/>
  <c r="AI717" i="3"/>
  <c r="AH717" i="3"/>
  <c r="AM699" i="3"/>
  <c r="AK699" i="3"/>
  <c r="AJ699" i="3"/>
  <c r="AI699" i="3"/>
  <c r="AH699" i="3"/>
  <c r="AM641" i="3"/>
  <c r="AK641" i="3"/>
  <c r="AJ641" i="3"/>
  <c r="AI641" i="3"/>
  <c r="AH641" i="3"/>
  <c r="AM589" i="3"/>
  <c r="AK589" i="3"/>
  <c r="AJ589" i="3"/>
  <c r="AI589" i="3"/>
  <c r="AH589" i="3"/>
  <c r="AM337" i="3"/>
  <c r="AK337" i="3"/>
  <c r="AJ337" i="3"/>
  <c r="AI337" i="3"/>
  <c r="AH337" i="3"/>
  <c r="AM186" i="3"/>
  <c r="AK186" i="3"/>
  <c r="AJ186" i="3"/>
  <c r="AI186" i="3"/>
  <c r="AH186" i="3"/>
  <c r="AM115" i="3"/>
  <c r="AK115" i="3"/>
  <c r="AJ115" i="3"/>
  <c r="AI115" i="3"/>
  <c r="AH115" i="3"/>
  <c r="AM591" i="3"/>
  <c r="AK591" i="3"/>
  <c r="AJ591" i="3"/>
  <c r="AI591" i="3"/>
  <c r="AH591" i="3"/>
  <c r="AM1333" i="3"/>
  <c r="AK1333" i="3"/>
  <c r="AJ1333" i="3"/>
  <c r="AI1333" i="3"/>
  <c r="AH1333" i="3"/>
  <c r="AM1112" i="3"/>
  <c r="AK1112" i="3"/>
  <c r="AJ1112" i="3"/>
  <c r="AI1112" i="3"/>
  <c r="AH1112" i="3"/>
  <c r="AM36" i="3"/>
  <c r="AK36" i="3"/>
  <c r="AJ36" i="3"/>
  <c r="AI36" i="3"/>
  <c r="AH36" i="3"/>
  <c r="AM941" i="3"/>
  <c r="AK941" i="3"/>
  <c r="AJ941" i="3"/>
  <c r="AI941" i="3"/>
  <c r="AH941" i="3"/>
  <c r="AM677" i="3"/>
  <c r="AK677" i="3"/>
  <c r="AJ677" i="3"/>
  <c r="AI677" i="3"/>
  <c r="AH677" i="3"/>
  <c r="AM790" i="3"/>
  <c r="AK790" i="3"/>
  <c r="AJ790" i="3"/>
  <c r="AI790" i="3"/>
  <c r="AH790" i="3"/>
  <c r="AM162" i="3"/>
  <c r="AK162" i="3"/>
  <c r="AJ162" i="3"/>
  <c r="AI162" i="3"/>
  <c r="AH162" i="3"/>
  <c r="AM127" i="3"/>
  <c r="AK127" i="3"/>
  <c r="AJ127" i="3"/>
  <c r="AI127" i="3"/>
  <c r="AH127" i="3"/>
  <c r="AM47" i="3"/>
  <c r="AK47" i="3"/>
  <c r="AJ47" i="3"/>
  <c r="AI47" i="3"/>
  <c r="AH47" i="3"/>
  <c r="AM114" i="3"/>
  <c r="AK114" i="3"/>
  <c r="AJ114" i="3"/>
  <c r="AI114" i="3"/>
  <c r="AH114" i="3"/>
  <c r="AM1037" i="3"/>
  <c r="AK1037" i="3"/>
  <c r="AJ1037" i="3"/>
  <c r="AI1037" i="3"/>
  <c r="AH1037" i="3"/>
  <c r="AM820" i="3"/>
  <c r="AK820" i="3"/>
  <c r="AJ820" i="3"/>
  <c r="AI820" i="3"/>
  <c r="AH820" i="3"/>
  <c r="AM216" i="3"/>
  <c r="AK216" i="3"/>
  <c r="AJ216" i="3"/>
  <c r="AI216" i="3"/>
  <c r="AH216" i="3"/>
  <c r="AM779" i="3"/>
  <c r="AK779" i="3"/>
  <c r="AJ779" i="3"/>
  <c r="AI779" i="3"/>
  <c r="AH779" i="3"/>
  <c r="AM1085" i="3"/>
  <c r="AK1085" i="3"/>
  <c r="AJ1085" i="3"/>
  <c r="AI1085" i="3"/>
  <c r="AH1085" i="3"/>
  <c r="AM803" i="3"/>
  <c r="AK803" i="3"/>
  <c r="AJ803" i="3"/>
  <c r="AI803" i="3"/>
  <c r="AH803" i="3"/>
  <c r="AM698" i="3"/>
  <c r="AK698" i="3"/>
  <c r="AJ698" i="3"/>
  <c r="AI698" i="3"/>
  <c r="AH698" i="3"/>
  <c r="AM1294" i="3"/>
  <c r="AK1294" i="3"/>
  <c r="AJ1294" i="3"/>
  <c r="AI1294" i="3"/>
  <c r="AH1294" i="3"/>
  <c r="AM818" i="3"/>
  <c r="AK818" i="3"/>
  <c r="AJ818" i="3"/>
  <c r="AI818" i="3"/>
  <c r="AH818" i="3"/>
  <c r="AM697" i="3"/>
  <c r="AK697" i="3"/>
  <c r="AJ697" i="3"/>
  <c r="AI697" i="3"/>
  <c r="AH697" i="3"/>
  <c r="AM139" i="3"/>
  <c r="AK139" i="3"/>
  <c r="AJ139" i="3"/>
  <c r="AI139" i="3"/>
  <c r="AH139" i="3"/>
  <c r="AM1255" i="3"/>
  <c r="AK1255" i="3"/>
  <c r="AJ1255" i="3"/>
  <c r="AI1255" i="3"/>
  <c r="AH1255" i="3"/>
  <c r="AM161" i="3"/>
  <c r="AK161" i="3"/>
  <c r="AJ161" i="3"/>
  <c r="AI161" i="3"/>
  <c r="AH161" i="3"/>
  <c r="AM33" i="3"/>
  <c r="AK33" i="3"/>
  <c r="AJ33" i="3"/>
  <c r="AI33" i="3"/>
  <c r="AH33" i="3"/>
  <c r="AM422" i="3"/>
  <c r="AK422" i="3"/>
  <c r="AJ422" i="3"/>
  <c r="AI422" i="3"/>
  <c r="AH422" i="3"/>
  <c r="AM292" i="3"/>
  <c r="AK292" i="3"/>
  <c r="AJ292" i="3"/>
  <c r="AI292" i="3"/>
  <c r="AH292" i="3"/>
  <c r="AM417" i="3"/>
  <c r="AK417" i="3"/>
  <c r="AJ417" i="3"/>
  <c r="AI417" i="3"/>
  <c r="AH417" i="3"/>
  <c r="AM1088" i="3"/>
  <c r="AK1088" i="3"/>
  <c r="AJ1088" i="3"/>
  <c r="AI1088" i="3"/>
  <c r="AH1088" i="3"/>
  <c r="AM339" i="3"/>
  <c r="AK339" i="3"/>
  <c r="AJ339" i="3"/>
  <c r="AI339" i="3"/>
  <c r="AH339" i="3"/>
  <c r="AM1144" i="3"/>
  <c r="AK1144" i="3"/>
  <c r="AJ1144" i="3"/>
  <c r="AI1144" i="3"/>
  <c r="AH1144" i="3"/>
  <c r="AM338" i="3"/>
  <c r="AK338" i="3"/>
  <c r="AJ338" i="3"/>
  <c r="AI338" i="3"/>
  <c r="AH338" i="3"/>
  <c r="AM1093" i="3"/>
  <c r="AK1093" i="3"/>
  <c r="AJ1093" i="3"/>
  <c r="AI1093" i="3"/>
  <c r="AH1093" i="3"/>
  <c r="AM1302" i="3"/>
  <c r="AK1302" i="3"/>
  <c r="AJ1302" i="3"/>
  <c r="AI1302" i="3"/>
  <c r="AH1302" i="3"/>
  <c r="AM622" i="3"/>
  <c r="AK622" i="3"/>
  <c r="AJ622" i="3"/>
  <c r="AI622" i="3"/>
  <c r="AH622" i="3"/>
  <c r="AM1078" i="3"/>
  <c r="AK1078" i="3"/>
  <c r="AJ1078" i="3"/>
  <c r="AI1078" i="3"/>
  <c r="AH1078" i="3"/>
  <c r="AM1106" i="3"/>
  <c r="AK1106" i="3"/>
  <c r="AJ1106" i="3"/>
  <c r="AI1106" i="3"/>
  <c r="AH1106" i="3"/>
  <c r="AM663" i="3"/>
  <c r="AK663" i="3"/>
  <c r="AJ663" i="3"/>
  <c r="AI663" i="3"/>
  <c r="AH663" i="3"/>
  <c r="AM716" i="3"/>
  <c r="AK716" i="3"/>
  <c r="AJ716" i="3"/>
  <c r="AI716" i="3"/>
  <c r="AH716" i="3"/>
  <c r="AM704" i="3"/>
  <c r="AK704" i="3"/>
  <c r="AJ704" i="3"/>
  <c r="AI704" i="3"/>
  <c r="AH704" i="3"/>
  <c r="AM462" i="3"/>
  <c r="AK462" i="3"/>
  <c r="AJ462" i="3"/>
  <c r="AI462" i="3"/>
  <c r="AH462" i="3"/>
  <c r="AM293" i="3"/>
  <c r="AK293" i="3"/>
  <c r="AJ293" i="3"/>
  <c r="AI293" i="3"/>
  <c r="AH293" i="3"/>
  <c r="AM1087" i="3"/>
  <c r="AK1087" i="3"/>
  <c r="AJ1087" i="3"/>
  <c r="AI1087" i="3"/>
  <c r="AH1087" i="3"/>
  <c r="AM772" i="3"/>
  <c r="AK772" i="3"/>
  <c r="AJ772" i="3"/>
  <c r="AI772" i="3"/>
  <c r="AH772" i="3"/>
  <c r="AM302" i="3"/>
  <c r="AK302" i="3"/>
  <c r="AJ302" i="3"/>
  <c r="AI302" i="3"/>
  <c r="AH302" i="3"/>
  <c r="AM1180" i="3"/>
  <c r="AK1180" i="3"/>
  <c r="AJ1180" i="3"/>
  <c r="AI1180" i="3"/>
  <c r="AH1180" i="3"/>
  <c r="AM496" i="3"/>
  <c r="AK496" i="3"/>
  <c r="AJ496" i="3"/>
  <c r="AI496" i="3"/>
  <c r="AH496" i="3"/>
  <c r="AM476" i="3"/>
  <c r="AK476" i="3"/>
  <c r="AJ476" i="3"/>
  <c r="AI476" i="3"/>
  <c r="AH476" i="3"/>
  <c r="AM1148" i="3"/>
  <c r="AK1148" i="3"/>
  <c r="AJ1148" i="3"/>
  <c r="AI1148" i="3"/>
  <c r="AH1148" i="3"/>
  <c r="AM251" i="3"/>
  <c r="AK251" i="3"/>
  <c r="AJ251" i="3"/>
  <c r="AI251" i="3"/>
  <c r="AH251" i="3"/>
  <c r="AM159" i="3"/>
  <c r="AK159" i="3"/>
  <c r="AJ159" i="3"/>
  <c r="AI159" i="3"/>
  <c r="AH159" i="3"/>
  <c r="AM215" i="3"/>
  <c r="AK215" i="3"/>
  <c r="AJ215" i="3"/>
  <c r="AI215" i="3"/>
  <c r="AH215" i="3"/>
  <c r="AM1202" i="3"/>
  <c r="AK1202" i="3"/>
  <c r="AJ1202" i="3"/>
  <c r="AI1202" i="3"/>
  <c r="AH1202" i="3"/>
  <c r="AM1349" i="3"/>
  <c r="AK1349" i="3"/>
  <c r="AJ1349" i="3"/>
  <c r="AI1349" i="3"/>
  <c r="AH1349" i="3"/>
  <c r="AM1178" i="3"/>
  <c r="AK1178" i="3"/>
  <c r="AJ1178" i="3"/>
  <c r="AI1178" i="3"/>
  <c r="AH1178" i="3"/>
  <c r="AM967" i="3"/>
  <c r="AK967" i="3"/>
  <c r="AJ967" i="3"/>
  <c r="AI967" i="3"/>
  <c r="AH967" i="3"/>
  <c r="AM877" i="3"/>
  <c r="AK877" i="3"/>
  <c r="AJ877" i="3"/>
  <c r="AI877" i="3"/>
  <c r="AH877" i="3"/>
  <c r="AM539" i="3"/>
  <c r="AK539" i="3"/>
  <c r="AJ539" i="3"/>
  <c r="AI539" i="3"/>
  <c r="AH539" i="3"/>
  <c r="AM483" i="3"/>
  <c r="AK483" i="3"/>
  <c r="AJ483" i="3"/>
  <c r="AI483" i="3"/>
  <c r="AH483" i="3"/>
  <c r="AM185" i="3"/>
  <c r="AK185" i="3"/>
  <c r="AJ185" i="3"/>
  <c r="AI185" i="3"/>
  <c r="AH185" i="3"/>
  <c r="AM1064" i="3"/>
  <c r="AK1064" i="3"/>
  <c r="AJ1064" i="3"/>
  <c r="AI1064" i="3"/>
  <c r="AH1064" i="3"/>
  <c r="AM842" i="3"/>
  <c r="AK842" i="3"/>
  <c r="AJ842" i="3"/>
  <c r="AI842" i="3"/>
  <c r="AH842" i="3"/>
  <c r="AM813" i="3"/>
  <c r="AK813" i="3"/>
  <c r="AJ813" i="3"/>
  <c r="AI813" i="3"/>
  <c r="AH813" i="3"/>
  <c r="AM495" i="3"/>
  <c r="AK495" i="3"/>
  <c r="AJ495" i="3"/>
  <c r="AI495" i="3"/>
  <c r="AH495" i="3"/>
  <c r="AM981" i="3"/>
  <c r="AK981" i="3"/>
  <c r="AJ981" i="3"/>
  <c r="AI981" i="3"/>
  <c r="AH981" i="3"/>
  <c r="AM593" i="3"/>
  <c r="AK593" i="3"/>
  <c r="AJ593" i="3"/>
  <c r="AI593" i="3"/>
  <c r="AH593" i="3"/>
  <c r="AM929" i="3"/>
  <c r="AK929" i="3"/>
  <c r="AJ929" i="3"/>
  <c r="AI929" i="3"/>
  <c r="AH929" i="3"/>
  <c r="AM706" i="3"/>
  <c r="AK706" i="3"/>
  <c r="AJ706" i="3"/>
  <c r="AI706" i="3"/>
  <c r="AH706" i="3"/>
  <c r="AM516" i="3"/>
  <c r="AK516" i="3"/>
  <c r="AJ516" i="3"/>
  <c r="AI516" i="3"/>
  <c r="AH516" i="3"/>
  <c r="AM1184" i="3"/>
  <c r="AK1184" i="3"/>
  <c r="AJ1184" i="3"/>
  <c r="AI1184" i="3"/>
  <c r="AH1184" i="3"/>
  <c r="AM771" i="3"/>
  <c r="AK771" i="3"/>
  <c r="AJ771" i="3"/>
  <c r="AI771" i="3"/>
  <c r="AH771" i="3"/>
  <c r="AM1283" i="3"/>
  <c r="AK1283" i="3"/>
  <c r="AJ1283" i="3"/>
  <c r="AI1283" i="3"/>
  <c r="AH1283" i="3"/>
  <c r="AM696" i="3"/>
  <c r="AK696" i="3"/>
  <c r="AJ696" i="3"/>
  <c r="AI696" i="3"/>
  <c r="AH696" i="3"/>
  <c r="AM595" i="3"/>
  <c r="AK595" i="3"/>
  <c r="AJ595" i="3"/>
  <c r="AI595" i="3"/>
  <c r="AH595" i="3"/>
  <c r="AM53" i="3"/>
  <c r="AK53" i="3"/>
  <c r="AJ53" i="3"/>
  <c r="AI53" i="3"/>
  <c r="AH53" i="3"/>
  <c r="AM10" i="3"/>
  <c r="AK10" i="3"/>
  <c r="AJ10" i="3"/>
  <c r="AI10" i="3"/>
  <c r="AH10" i="3"/>
  <c r="AM1266" i="3"/>
  <c r="AK1266" i="3"/>
  <c r="AJ1266" i="3"/>
  <c r="AI1266" i="3"/>
  <c r="AH1266" i="3"/>
  <c r="AM1248" i="3"/>
  <c r="AK1248" i="3"/>
  <c r="AJ1248" i="3"/>
  <c r="AI1248" i="3"/>
  <c r="AH1248" i="3"/>
  <c r="AM1223" i="3"/>
  <c r="AK1223" i="3"/>
  <c r="AJ1223" i="3"/>
  <c r="AI1223" i="3"/>
  <c r="AH1223" i="3"/>
  <c r="AM940" i="3"/>
  <c r="AK940" i="3"/>
  <c r="AJ940" i="3"/>
  <c r="AI940" i="3"/>
  <c r="AH940" i="3"/>
  <c r="AM857" i="3"/>
  <c r="AK857" i="3"/>
  <c r="AJ857" i="3"/>
  <c r="AI857" i="3"/>
  <c r="AH857" i="3"/>
  <c r="AM831" i="3"/>
  <c r="AK831" i="3"/>
  <c r="AJ831" i="3"/>
  <c r="AI831" i="3"/>
  <c r="AH831" i="3"/>
  <c r="AM652" i="3"/>
  <c r="AK652" i="3"/>
  <c r="AJ652" i="3"/>
  <c r="AI652" i="3"/>
  <c r="AH652" i="3"/>
  <c r="AM471" i="3"/>
  <c r="AK471" i="3"/>
  <c r="AJ471" i="3"/>
  <c r="AI471" i="3"/>
  <c r="AH471" i="3"/>
  <c r="AM367" i="3"/>
  <c r="AK367" i="3"/>
  <c r="AJ367" i="3"/>
  <c r="AI367" i="3"/>
  <c r="AH367" i="3"/>
  <c r="AM14" i="3"/>
  <c r="AK14" i="3"/>
  <c r="AJ14" i="3"/>
  <c r="AI14" i="3"/>
  <c r="AH14" i="3"/>
  <c r="AM695" i="3"/>
  <c r="AK695" i="3"/>
  <c r="AJ695" i="3"/>
  <c r="AI695" i="3"/>
  <c r="AH695" i="3"/>
  <c r="AM958" i="3"/>
  <c r="AK958" i="3"/>
  <c r="AJ958" i="3"/>
  <c r="AI958" i="3"/>
  <c r="AH958" i="3"/>
  <c r="AM902" i="3"/>
  <c r="AK902" i="3"/>
  <c r="AJ902" i="3"/>
  <c r="AI902" i="3"/>
  <c r="AH902" i="3"/>
  <c r="AM715" i="3"/>
  <c r="AK715" i="3"/>
  <c r="AJ715" i="3"/>
  <c r="AI715" i="3"/>
  <c r="AH715" i="3"/>
  <c r="AM347" i="3"/>
  <c r="AK347" i="3"/>
  <c r="AJ347" i="3"/>
  <c r="AI347" i="3"/>
  <c r="AH347" i="3"/>
  <c r="AM633" i="3"/>
  <c r="AK633" i="3"/>
  <c r="AJ633" i="3"/>
  <c r="AI633" i="3"/>
  <c r="AH633" i="3"/>
  <c r="AM911" i="3"/>
  <c r="AK911" i="3"/>
  <c r="AJ911" i="3"/>
  <c r="AI911" i="3"/>
  <c r="AH911" i="3"/>
  <c r="AM564" i="3"/>
  <c r="AK564" i="3"/>
  <c r="AJ564" i="3"/>
  <c r="AI564" i="3"/>
  <c r="AH564" i="3"/>
  <c r="AM1242" i="3"/>
  <c r="AK1242" i="3"/>
  <c r="AJ1242" i="3"/>
  <c r="AI1242" i="3"/>
  <c r="AH1242" i="3"/>
  <c r="AM1241" i="3"/>
  <c r="AK1241" i="3"/>
  <c r="AJ1241" i="3"/>
  <c r="AI1241" i="3"/>
  <c r="AH1241" i="3"/>
  <c r="AM59" i="3"/>
  <c r="AK59" i="3"/>
  <c r="AJ59" i="3"/>
  <c r="AI59" i="3"/>
  <c r="AH59" i="3"/>
  <c r="AM834" i="3"/>
  <c r="AK834" i="3"/>
  <c r="AJ834" i="3"/>
  <c r="AI834" i="3"/>
  <c r="AH834" i="3"/>
  <c r="AM1279" i="3"/>
  <c r="AK1279" i="3"/>
  <c r="AJ1279" i="3"/>
  <c r="AI1279" i="3"/>
  <c r="AH1279" i="3"/>
  <c r="AM111" i="3"/>
  <c r="AK111" i="3"/>
  <c r="AJ111" i="3"/>
  <c r="AI111" i="3"/>
  <c r="AH111" i="3"/>
  <c r="AM1301" i="3"/>
  <c r="AK1301" i="3"/>
  <c r="AJ1301" i="3"/>
  <c r="AI1301" i="3"/>
  <c r="AH1301" i="3"/>
  <c r="AM97" i="3"/>
  <c r="AK97" i="3"/>
  <c r="AJ97" i="3"/>
  <c r="AI97" i="3"/>
  <c r="AH97" i="3"/>
  <c r="AM5" i="3"/>
  <c r="AK5" i="3"/>
  <c r="AJ5" i="3"/>
  <c r="AI5" i="3"/>
  <c r="AH5" i="3"/>
  <c r="AM1214" i="3"/>
  <c r="AK1214" i="3"/>
  <c r="AJ1214" i="3"/>
  <c r="AI1214" i="3"/>
  <c r="AH1214" i="3"/>
  <c r="AM1075" i="3"/>
  <c r="AK1075" i="3"/>
  <c r="AJ1075" i="3"/>
  <c r="AI1075" i="3"/>
  <c r="AH1075" i="3"/>
  <c r="AM714" i="3"/>
  <c r="AK714" i="3"/>
  <c r="AJ714" i="3"/>
  <c r="AI714" i="3"/>
  <c r="AH714" i="3"/>
  <c r="AM685" i="3"/>
  <c r="AK685" i="3"/>
  <c r="AJ685" i="3"/>
  <c r="AI685" i="3"/>
  <c r="AH685" i="3"/>
  <c r="AM286" i="3"/>
  <c r="AK286" i="3"/>
  <c r="AJ286" i="3"/>
  <c r="AI286" i="3"/>
  <c r="AH286" i="3"/>
  <c r="AM1201" i="3"/>
  <c r="AK1201" i="3"/>
  <c r="AJ1201" i="3"/>
  <c r="AI1201" i="3"/>
  <c r="AH1201" i="3"/>
  <c r="AM864" i="3"/>
  <c r="AK864" i="3"/>
  <c r="AJ864" i="3"/>
  <c r="AI864" i="3"/>
  <c r="AH864" i="3"/>
  <c r="AM1003" i="3"/>
  <c r="AK1003" i="3"/>
  <c r="AJ1003" i="3"/>
  <c r="AI1003" i="3"/>
  <c r="AH1003" i="3"/>
  <c r="AM853" i="3"/>
  <c r="AK853" i="3"/>
  <c r="AJ853" i="3"/>
  <c r="AI853" i="3"/>
  <c r="AH853" i="3"/>
  <c r="AM1139" i="3"/>
  <c r="AK1139" i="3"/>
  <c r="AJ1139" i="3"/>
  <c r="AI1139" i="3"/>
  <c r="AH1139" i="3"/>
  <c r="AM4" i="3"/>
  <c r="AK4" i="3"/>
  <c r="AJ4" i="3"/>
  <c r="AI4" i="3"/>
  <c r="AH4" i="3"/>
  <c r="AM688" i="3"/>
  <c r="AK688" i="3"/>
  <c r="AJ688" i="3"/>
  <c r="AI688" i="3"/>
  <c r="AH688" i="3"/>
  <c r="AM1254" i="3"/>
  <c r="AK1254" i="3"/>
  <c r="AJ1254" i="3"/>
  <c r="AI1254" i="3"/>
  <c r="AH1254" i="3"/>
  <c r="AM68" i="3"/>
  <c r="AK68" i="3"/>
  <c r="AJ68" i="3"/>
  <c r="AI68" i="3"/>
  <c r="AH68" i="3"/>
  <c r="AM346" i="3"/>
  <c r="AK346" i="3"/>
  <c r="AJ346" i="3"/>
  <c r="AI346" i="3"/>
  <c r="AH346" i="3"/>
  <c r="AM1219" i="3"/>
  <c r="AK1219" i="3"/>
  <c r="AJ1219" i="3"/>
  <c r="AI1219" i="3"/>
  <c r="AH1219" i="3"/>
  <c r="AM421" i="3"/>
  <c r="AK421" i="3"/>
  <c r="AJ421" i="3"/>
  <c r="AI421" i="3"/>
  <c r="AH421" i="3"/>
  <c r="AM108" i="3"/>
  <c r="AK108" i="3"/>
  <c r="AJ108" i="3"/>
  <c r="AI108" i="3"/>
  <c r="AH108" i="3"/>
  <c r="AM19" i="3"/>
  <c r="AK19" i="3"/>
  <c r="AJ19" i="3"/>
  <c r="AI19" i="3"/>
  <c r="AH19" i="3"/>
  <c r="AM843" i="3"/>
  <c r="AK843" i="3"/>
  <c r="AJ843" i="3"/>
  <c r="AI843" i="3"/>
  <c r="AH843" i="3"/>
  <c r="AM387" i="3"/>
  <c r="AK387" i="3"/>
  <c r="AJ387" i="3"/>
  <c r="AI387" i="3"/>
  <c r="AH387" i="3"/>
  <c r="AM1346" i="3"/>
  <c r="AK1346" i="3"/>
  <c r="AJ1346" i="3"/>
  <c r="AI1346" i="3"/>
  <c r="AH1346" i="3"/>
  <c r="AM1217" i="3"/>
  <c r="AK1217" i="3"/>
  <c r="AJ1217" i="3"/>
  <c r="AI1217" i="3"/>
  <c r="AH1217" i="3"/>
  <c r="AM1147" i="3"/>
  <c r="AK1147" i="3"/>
  <c r="AJ1147" i="3"/>
  <c r="AI1147" i="3"/>
  <c r="AH1147" i="3"/>
  <c r="AM824" i="3"/>
  <c r="AK824" i="3"/>
  <c r="AJ824" i="3"/>
  <c r="AI824" i="3"/>
  <c r="AH824" i="3"/>
  <c r="AM614" i="3"/>
  <c r="AK614" i="3"/>
  <c r="AJ614" i="3"/>
  <c r="AI614" i="3"/>
  <c r="AH614" i="3"/>
  <c r="AM581" i="3"/>
  <c r="AK581" i="3"/>
  <c r="AJ581" i="3"/>
  <c r="AI581" i="3"/>
  <c r="AH581" i="3"/>
  <c r="AM444" i="3"/>
  <c r="AK444" i="3"/>
  <c r="AJ444" i="3"/>
  <c r="AI444" i="3"/>
  <c r="AH444" i="3"/>
  <c r="AM400" i="3"/>
  <c r="AK400" i="3"/>
  <c r="AJ400" i="3"/>
  <c r="AI400" i="3"/>
  <c r="AH400" i="3"/>
  <c r="AM366" i="3"/>
  <c r="AK366" i="3"/>
  <c r="AJ366" i="3"/>
  <c r="AI366" i="3"/>
  <c r="AH366" i="3"/>
  <c r="AM289" i="3"/>
  <c r="AK289" i="3"/>
  <c r="AJ289" i="3"/>
  <c r="AI289" i="3"/>
  <c r="AH289" i="3"/>
  <c r="AM613" i="3"/>
  <c r="AK613" i="3"/>
  <c r="AJ613" i="3"/>
  <c r="AI613" i="3"/>
  <c r="AH613" i="3"/>
  <c r="AM694" i="3"/>
  <c r="AK694" i="3"/>
  <c r="AJ694" i="3"/>
  <c r="AI694" i="3"/>
  <c r="AH694" i="3"/>
  <c r="AM453" i="3"/>
  <c r="AK453" i="3"/>
  <c r="AJ453" i="3"/>
  <c r="AI453" i="3"/>
  <c r="AH453" i="3"/>
  <c r="AM416" i="3"/>
  <c r="AK416" i="3"/>
  <c r="AJ416" i="3"/>
  <c r="AI416" i="3"/>
  <c r="AH416" i="3"/>
  <c r="AM693" i="3"/>
  <c r="AK693" i="3"/>
  <c r="AJ693" i="3"/>
  <c r="AI693" i="3"/>
  <c r="AH693" i="3"/>
  <c r="AM629" i="3"/>
  <c r="AK629" i="3"/>
  <c r="AJ629" i="3"/>
  <c r="AI629" i="3"/>
  <c r="AH629" i="3"/>
  <c r="AM623" i="3"/>
  <c r="AK623" i="3"/>
  <c r="AJ623" i="3"/>
  <c r="AI623" i="3"/>
  <c r="AH623" i="3"/>
  <c r="AM518" i="3"/>
  <c r="AK518" i="3"/>
  <c r="AJ518" i="3"/>
  <c r="AI518" i="3"/>
  <c r="AH518" i="3"/>
  <c r="AM510" i="3"/>
  <c r="AK510" i="3"/>
  <c r="AJ510" i="3"/>
  <c r="AI510" i="3"/>
  <c r="AH510" i="3"/>
  <c r="AM470" i="3"/>
  <c r="AK470" i="3"/>
  <c r="AJ470" i="3"/>
  <c r="AI470" i="3"/>
  <c r="AH470" i="3"/>
  <c r="AM288" i="3"/>
  <c r="AK288" i="3"/>
  <c r="AJ288" i="3"/>
  <c r="AI288" i="3"/>
  <c r="AH288" i="3"/>
  <c r="AM640" i="3"/>
  <c r="AK640" i="3"/>
  <c r="AJ640" i="3"/>
  <c r="AI640" i="3"/>
  <c r="AH640" i="3"/>
  <c r="AM1284" i="3"/>
  <c r="AK1284" i="3"/>
  <c r="AJ1284" i="3"/>
  <c r="AI1284" i="3"/>
  <c r="AH1284" i="3"/>
  <c r="AM1190" i="3"/>
  <c r="AK1190" i="3"/>
  <c r="AJ1190" i="3"/>
  <c r="AI1190" i="3"/>
  <c r="AH1190" i="3"/>
  <c r="AM1017" i="3"/>
  <c r="AK1017" i="3"/>
  <c r="AJ1017" i="3"/>
  <c r="AI1017" i="3"/>
  <c r="AH1017" i="3"/>
  <c r="AM659" i="3"/>
  <c r="AK659" i="3"/>
  <c r="AJ659" i="3"/>
  <c r="AI659" i="3"/>
  <c r="AH659" i="3"/>
  <c r="AM501" i="3"/>
  <c r="AK501" i="3"/>
  <c r="AJ501" i="3"/>
  <c r="AI501" i="3"/>
  <c r="AH501" i="3"/>
  <c r="AM52" i="3"/>
  <c r="AK52" i="3"/>
  <c r="AJ52" i="3"/>
  <c r="AI52" i="3"/>
  <c r="AH52" i="3"/>
  <c r="AM435" i="3"/>
  <c r="AK435" i="3"/>
  <c r="AJ435" i="3"/>
  <c r="AI435" i="3"/>
  <c r="AH435" i="3"/>
  <c r="AM96" i="3"/>
  <c r="AK96" i="3"/>
  <c r="AJ96" i="3"/>
  <c r="AI96" i="3"/>
  <c r="AH96" i="3"/>
  <c r="AM9" i="3"/>
  <c r="AK9" i="3"/>
  <c r="AJ9" i="3"/>
  <c r="AI9" i="3"/>
  <c r="AH9" i="3"/>
  <c r="AM82" i="3"/>
  <c r="AK82" i="3"/>
  <c r="AJ82" i="3"/>
  <c r="AI82" i="3"/>
  <c r="AH82" i="3"/>
  <c r="AM1200" i="3"/>
  <c r="AK1200" i="3"/>
  <c r="AJ1200" i="3"/>
  <c r="AI1200" i="3"/>
  <c r="AH1200" i="3"/>
  <c r="AM402" i="3"/>
  <c r="AK402" i="3"/>
  <c r="AJ402" i="3"/>
  <c r="AI402" i="3"/>
  <c r="AH402" i="3"/>
  <c r="AM1124" i="3"/>
  <c r="AK1124" i="3"/>
  <c r="AJ1124" i="3"/>
  <c r="AI1124" i="3"/>
  <c r="AH1124" i="3"/>
  <c r="AM67" i="3"/>
  <c r="AK67" i="3"/>
  <c r="AJ67" i="3"/>
  <c r="AI67" i="3"/>
  <c r="AH67" i="3"/>
  <c r="AM375" i="3"/>
  <c r="AK375" i="3"/>
  <c r="AJ375" i="3"/>
  <c r="AI375" i="3"/>
  <c r="AH375" i="3"/>
  <c r="AM482" i="3"/>
  <c r="AK482" i="3"/>
  <c r="AJ482" i="3"/>
  <c r="AI482" i="3"/>
  <c r="AH482" i="3"/>
  <c r="AM740" i="3"/>
  <c r="AK740" i="3"/>
  <c r="AJ740" i="3"/>
  <c r="AI740" i="3"/>
  <c r="AH740" i="3"/>
  <c r="AM420" i="3"/>
  <c r="AK420" i="3"/>
  <c r="AJ420" i="3"/>
  <c r="AI420" i="3"/>
  <c r="AH420" i="3"/>
  <c r="AM538" i="3"/>
  <c r="AK538" i="3"/>
  <c r="AJ538" i="3"/>
  <c r="AI538" i="3"/>
  <c r="AH538" i="3"/>
  <c r="AM676" i="3"/>
  <c r="AK676" i="3"/>
  <c r="AJ676" i="3"/>
  <c r="AI676" i="3"/>
  <c r="AH676" i="3"/>
  <c r="AM285" i="3"/>
  <c r="AK285" i="3"/>
  <c r="AJ285" i="3"/>
  <c r="AI285" i="3"/>
  <c r="AH285" i="3"/>
  <c r="AM863" i="3"/>
  <c r="AK863" i="3"/>
  <c r="AJ863" i="3"/>
  <c r="AI863" i="3"/>
  <c r="AH863" i="3"/>
  <c r="AM1216" i="3"/>
  <c r="AK1216" i="3"/>
  <c r="AJ1216" i="3"/>
  <c r="AI1216" i="3"/>
  <c r="AH1216" i="3"/>
  <c r="AM1016" i="3"/>
  <c r="AK1016" i="3"/>
  <c r="AJ1016" i="3"/>
  <c r="AI1016" i="3"/>
  <c r="AH1016" i="3"/>
  <c r="AM901" i="3"/>
  <c r="AK901" i="3"/>
  <c r="AJ901" i="3"/>
  <c r="AI901" i="3"/>
  <c r="AH901" i="3"/>
  <c r="AM37" i="3"/>
  <c r="AK37" i="3"/>
  <c r="AJ37" i="3"/>
  <c r="AI37" i="3"/>
  <c r="AH37" i="3"/>
  <c r="AM1063" i="3"/>
  <c r="AK1063" i="3"/>
  <c r="AJ1063" i="3"/>
  <c r="AI1063" i="3"/>
  <c r="AH1063" i="3"/>
  <c r="AM928" i="3"/>
  <c r="AK928" i="3"/>
  <c r="AJ928" i="3"/>
  <c r="AI928" i="3"/>
  <c r="AH928" i="3"/>
  <c r="AM51" i="3"/>
  <c r="AK51" i="3"/>
  <c r="AJ51" i="3"/>
  <c r="AI51" i="3"/>
  <c r="AH51" i="3"/>
  <c r="AM1116" i="3"/>
  <c r="AK1116" i="3"/>
  <c r="AJ1116" i="3"/>
  <c r="AI1116" i="3"/>
  <c r="AH1116" i="3"/>
  <c r="AM1008" i="3"/>
  <c r="AK1008" i="3"/>
  <c r="AJ1008" i="3"/>
  <c r="AI1008" i="3"/>
  <c r="AH1008" i="3"/>
  <c r="AM775" i="3"/>
  <c r="AK775" i="3"/>
  <c r="AJ775" i="3"/>
  <c r="AI775" i="3"/>
  <c r="AH775" i="3"/>
  <c r="AM1253" i="3"/>
  <c r="AK1253" i="3"/>
  <c r="AJ1253" i="3"/>
  <c r="AI1253" i="3"/>
  <c r="AH1253" i="3"/>
  <c r="AM372" i="3"/>
  <c r="AK372" i="3"/>
  <c r="AJ372" i="3"/>
  <c r="AI372" i="3"/>
  <c r="AH372" i="3"/>
  <c r="AM888" i="3"/>
  <c r="AK888" i="3"/>
  <c r="AJ888" i="3"/>
  <c r="AI888" i="3"/>
  <c r="AH888" i="3"/>
  <c r="AM214" i="3"/>
  <c r="AK214" i="3"/>
  <c r="AJ214" i="3"/>
  <c r="AI214" i="3"/>
  <c r="AH214" i="3"/>
  <c r="AM1009" i="3"/>
  <c r="AK1009" i="3"/>
  <c r="AJ1009" i="3"/>
  <c r="AI1009" i="3"/>
  <c r="AH1009" i="3"/>
  <c r="AM1236" i="3"/>
  <c r="AK1236" i="3"/>
  <c r="AJ1236" i="3"/>
  <c r="AI1236" i="3"/>
  <c r="AH1236" i="3"/>
  <c r="AM456" i="3"/>
  <c r="AK456" i="3"/>
  <c r="AJ456" i="3"/>
  <c r="AI456" i="3"/>
  <c r="AH456" i="3"/>
  <c r="AM756" i="3"/>
  <c r="AK756" i="3"/>
  <c r="AJ756" i="3"/>
  <c r="AI756" i="3"/>
  <c r="AH756" i="3"/>
  <c r="AM799" i="3"/>
  <c r="AK799" i="3"/>
  <c r="AJ799" i="3"/>
  <c r="AI799" i="3"/>
  <c r="AH799" i="3"/>
  <c r="AM1208" i="3"/>
  <c r="AK1208" i="3"/>
  <c r="AJ1208" i="3"/>
  <c r="AI1208" i="3"/>
  <c r="AH1208" i="3"/>
  <c r="AM1061" i="3"/>
  <c r="AK1061" i="3"/>
  <c r="AJ1061" i="3"/>
  <c r="AI1061" i="3"/>
  <c r="AH1061" i="3"/>
  <c r="AM245" i="3"/>
  <c r="AK245" i="3"/>
  <c r="AJ245" i="3"/>
  <c r="AI245" i="3"/>
  <c r="AH245" i="3"/>
  <c r="AM811" i="3"/>
  <c r="AK811" i="3"/>
  <c r="AJ811" i="3"/>
  <c r="AI811" i="3"/>
  <c r="AH811" i="3"/>
  <c r="AM886" i="3"/>
  <c r="AK886" i="3"/>
  <c r="AJ886" i="3"/>
  <c r="AI886" i="3"/>
  <c r="AH886" i="3"/>
  <c r="AM188" i="3"/>
  <c r="AK188" i="3"/>
  <c r="AJ188" i="3"/>
  <c r="AI188" i="3"/>
  <c r="AH188" i="3"/>
  <c r="AM900" i="3"/>
  <c r="AK900" i="3"/>
  <c r="AJ900" i="3"/>
  <c r="AI900" i="3"/>
  <c r="AH900" i="3"/>
  <c r="AM642" i="3"/>
  <c r="AK642" i="3"/>
  <c r="AJ642" i="3"/>
  <c r="AI642" i="3"/>
  <c r="AH642" i="3"/>
  <c r="AM1240" i="3"/>
  <c r="AK1240" i="3"/>
  <c r="AJ1240" i="3"/>
  <c r="AI1240" i="3"/>
  <c r="AH1240" i="3"/>
  <c r="AM552" i="3"/>
  <c r="AK552" i="3"/>
  <c r="AJ552" i="3"/>
  <c r="AI552" i="3"/>
  <c r="AH552" i="3"/>
  <c r="AM1199" i="3"/>
  <c r="AK1199" i="3"/>
  <c r="AJ1199" i="3"/>
  <c r="AI1199" i="3"/>
  <c r="AH1199" i="3"/>
  <c r="AM1079" i="3"/>
  <c r="AK1079" i="3"/>
  <c r="AJ1079" i="3"/>
  <c r="AI1079" i="3"/>
  <c r="AH1079" i="3"/>
  <c r="AM1047" i="3"/>
  <c r="AK1047" i="3"/>
  <c r="AJ1047" i="3"/>
  <c r="AI1047" i="3"/>
  <c r="AH1047" i="3"/>
  <c r="AM1081" i="3"/>
  <c r="AK1081" i="3"/>
  <c r="AJ1081" i="3"/>
  <c r="AI1081" i="3"/>
  <c r="AH1081" i="3"/>
  <c r="AM317" i="3"/>
  <c r="AK317" i="3"/>
  <c r="AJ317" i="3"/>
  <c r="AI317" i="3"/>
  <c r="AH317" i="3"/>
  <c r="AM1282" i="3"/>
  <c r="AK1282" i="3"/>
  <c r="AJ1282" i="3"/>
  <c r="AI1282" i="3"/>
  <c r="AH1282" i="3"/>
  <c r="AM256" i="3"/>
  <c r="AK256" i="3"/>
  <c r="AJ256" i="3"/>
  <c r="AI256" i="3"/>
  <c r="AH256" i="3"/>
  <c r="AM689" i="3"/>
  <c r="AK689" i="3"/>
  <c r="AJ689" i="3"/>
  <c r="AI689" i="3"/>
  <c r="AH689" i="3"/>
  <c r="AM1209" i="3"/>
  <c r="AK1209" i="3"/>
  <c r="AJ1209" i="3"/>
  <c r="AI1209" i="3"/>
  <c r="AH1209" i="3"/>
  <c r="AM1173" i="3"/>
  <c r="AK1173" i="3"/>
  <c r="AJ1173" i="3"/>
  <c r="AI1173" i="3"/>
  <c r="AH1173" i="3"/>
  <c r="AM39" i="3"/>
  <c r="AK39" i="3"/>
  <c r="AJ39" i="3"/>
  <c r="AI39" i="3"/>
  <c r="AH39" i="3"/>
  <c r="AM469" i="3"/>
  <c r="AK469" i="3"/>
  <c r="AJ469" i="3"/>
  <c r="AI469" i="3"/>
  <c r="AH469" i="3"/>
  <c r="AM156" i="3"/>
  <c r="AK156" i="3"/>
  <c r="AJ156" i="3"/>
  <c r="AI156" i="3"/>
  <c r="AH156" i="3"/>
  <c r="AM527" i="3"/>
  <c r="AK527" i="3"/>
  <c r="AJ527" i="3"/>
  <c r="AI527" i="3"/>
  <c r="AH527" i="3"/>
  <c r="AM679" i="3"/>
  <c r="AK679" i="3"/>
  <c r="AJ679" i="3"/>
  <c r="AI679" i="3"/>
  <c r="AH679" i="3"/>
  <c r="AM832" i="3"/>
  <c r="AK832" i="3"/>
  <c r="AJ832" i="3"/>
  <c r="AI832" i="3"/>
  <c r="AH832" i="3"/>
  <c r="AM862" i="3"/>
  <c r="AK862" i="3"/>
  <c r="AJ862" i="3"/>
  <c r="AI862" i="3"/>
  <c r="AH862" i="3"/>
  <c r="AM481" i="3"/>
  <c r="AK481" i="3"/>
  <c r="AJ481" i="3"/>
  <c r="AI481" i="3"/>
  <c r="AH481" i="3"/>
  <c r="AM345" i="3"/>
  <c r="AK345" i="3"/>
  <c r="AJ345" i="3"/>
  <c r="AI345" i="3"/>
  <c r="AH345" i="3"/>
  <c r="AM391" i="3"/>
  <c r="AK391" i="3"/>
  <c r="AJ391" i="3"/>
  <c r="AI391" i="3"/>
  <c r="AH391" i="3"/>
  <c r="AM927" i="3"/>
  <c r="AK927" i="3"/>
  <c r="AJ927" i="3"/>
  <c r="AI927" i="3"/>
  <c r="AH927" i="3"/>
  <c r="AM798" i="3"/>
  <c r="AK798" i="3"/>
  <c r="AJ798" i="3"/>
  <c r="AI798" i="3"/>
  <c r="AH798" i="3"/>
  <c r="AM287" i="3"/>
  <c r="AK287" i="3"/>
  <c r="AJ287" i="3"/>
  <c r="AI287" i="3"/>
  <c r="AH287" i="3"/>
  <c r="AM1354" i="3"/>
  <c r="AK1354" i="3"/>
  <c r="AJ1354" i="3"/>
  <c r="AI1354" i="3"/>
  <c r="AH1354" i="3"/>
  <c r="AM404" i="3"/>
  <c r="AK404" i="3"/>
  <c r="AJ404" i="3"/>
  <c r="AI404" i="3"/>
  <c r="AH404" i="3"/>
  <c r="AM1060" i="3"/>
  <c r="AK1060" i="3"/>
  <c r="AJ1060" i="3"/>
  <c r="AI1060" i="3"/>
  <c r="AH1060" i="3"/>
  <c r="AM985" i="3"/>
  <c r="AK985" i="3"/>
  <c r="AJ985" i="3"/>
  <c r="AI985" i="3"/>
  <c r="AH985" i="3"/>
  <c r="AM179" i="3"/>
  <c r="AK179" i="3"/>
  <c r="AJ179" i="3"/>
  <c r="AI179" i="3"/>
  <c r="AH179" i="3"/>
  <c r="AM726" i="3"/>
  <c r="AK726" i="3"/>
  <c r="AJ726" i="3"/>
  <c r="AI726" i="3"/>
  <c r="AH726" i="3"/>
  <c r="AM577" i="3"/>
  <c r="AK577" i="3"/>
  <c r="AJ577" i="3"/>
  <c r="AI577" i="3"/>
  <c r="AH577" i="3"/>
  <c r="AM977" i="3"/>
  <c r="AK977" i="3"/>
  <c r="AJ977" i="3"/>
  <c r="AI977" i="3"/>
  <c r="AH977" i="3"/>
  <c r="AM1265" i="3"/>
  <c r="AK1265" i="3"/>
  <c r="AJ1265" i="3"/>
  <c r="AI1265" i="3"/>
  <c r="AH1265" i="3"/>
  <c r="AM639" i="3"/>
  <c r="AK639" i="3"/>
  <c r="AJ639" i="3"/>
  <c r="AI639" i="3"/>
  <c r="AH639" i="3"/>
  <c r="AM361" i="3"/>
  <c r="AK361" i="3"/>
  <c r="AJ361" i="3"/>
  <c r="AI361" i="3"/>
  <c r="AH361" i="3"/>
  <c r="AM684" i="3"/>
  <c r="AK684" i="3"/>
  <c r="AJ684" i="3"/>
  <c r="AI684" i="3"/>
  <c r="AH684" i="3"/>
  <c r="AM1012" i="3"/>
  <c r="AK1012" i="3"/>
  <c r="AJ1012" i="3"/>
  <c r="AI1012" i="3"/>
  <c r="AH1012" i="3"/>
  <c r="AM284" i="3"/>
  <c r="AK284" i="3"/>
  <c r="AJ284" i="3"/>
  <c r="AI284" i="3"/>
  <c r="AH284" i="3"/>
  <c r="AM1305" i="3"/>
  <c r="AK1305" i="3"/>
  <c r="AJ1305" i="3"/>
  <c r="AI1305" i="3"/>
  <c r="AH1305" i="3"/>
  <c r="AM910" i="3"/>
  <c r="AK910" i="3"/>
  <c r="AJ910" i="3"/>
  <c r="AI910" i="3"/>
  <c r="AH910" i="3"/>
  <c r="AM625" i="3"/>
  <c r="AK625" i="3"/>
  <c r="AJ625" i="3"/>
  <c r="AI625" i="3"/>
  <c r="AH625" i="3"/>
  <c r="AM606" i="3"/>
  <c r="AK606" i="3"/>
  <c r="AJ606" i="3"/>
  <c r="AI606" i="3"/>
  <c r="AH606" i="3"/>
  <c r="AM138" i="3"/>
  <c r="AK138" i="3"/>
  <c r="AJ138" i="3"/>
  <c r="AI138" i="3"/>
  <c r="AH138" i="3"/>
  <c r="AM1300" i="3"/>
  <c r="AK1300" i="3"/>
  <c r="AJ1300" i="3"/>
  <c r="AI1300" i="3"/>
  <c r="AH1300" i="3"/>
  <c r="AM770" i="3"/>
  <c r="AK770" i="3"/>
  <c r="AJ770" i="3"/>
  <c r="AI770" i="3"/>
  <c r="AH770" i="3"/>
  <c r="AM646" i="3"/>
  <c r="AK646" i="3"/>
  <c r="AJ646" i="3"/>
  <c r="AI646" i="3"/>
  <c r="AH646" i="3"/>
  <c r="AM46" i="3"/>
  <c r="AK46" i="3"/>
  <c r="AJ46" i="3"/>
  <c r="AI46" i="3"/>
  <c r="AH46" i="3"/>
  <c r="AM658" i="3"/>
  <c r="AK658" i="3"/>
  <c r="AJ658" i="3"/>
  <c r="AI658" i="3"/>
  <c r="AH658" i="3"/>
  <c r="AM800" i="3"/>
  <c r="AK800" i="3"/>
  <c r="AJ800" i="3"/>
  <c r="AI800" i="3"/>
  <c r="AH800" i="3"/>
  <c r="AM1146" i="3"/>
  <c r="AK1146" i="3"/>
  <c r="AJ1146" i="3"/>
  <c r="AI1146" i="3"/>
  <c r="AH1146" i="3"/>
  <c r="AM1331" i="3"/>
  <c r="AK1331" i="3"/>
  <c r="AJ1331" i="3"/>
  <c r="AI1331" i="3"/>
  <c r="AH1331" i="3"/>
  <c r="AM512" i="3"/>
  <c r="AK512" i="3"/>
  <c r="AJ512" i="3"/>
  <c r="AI512" i="3"/>
  <c r="AH512" i="3"/>
  <c r="AM767" i="3"/>
  <c r="AK767" i="3"/>
  <c r="AJ767" i="3"/>
  <c r="AI767" i="3"/>
  <c r="AH767" i="3"/>
  <c r="AM519" i="3"/>
  <c r="AK519" i="3"/>
  <c r="AJ519" i="3"/>
  <c r="AI519" i="3"/>
  <c r="AH519" i="3"/>
  <c r="AM755" i="3"/>
  <c r="AK755" i="3"/>
  <c r="AJ755" i="3"/>
  <c r="AI755" i="3"/>
  <c r="AH755" i="3"/>
  <c r="AM607" i="3"/>
  <c r="AK607" i="3"/>
  <c r="AJ607" i="3"/>
  <c r="AI607" i="3"/>
  <c r="AH607" i="3"/>
  <c r="AM394" i="3"/>
  <c r="AK394" i="3"/>
  <c r="AJ394" i="3"/>
  <c r="AI394" i="3"/>
  <c r="AH394" i="3"/>
  <c r="AM109" i="3"/>
  <c r="AK109" i="3"/>
  <c r="AJ109" i="3"/>
  <c r="AI109" i="3"/>
  <c r="AH109" i="3"/>
  <c r="AM102" i="3"/>
  <c r="AK102" i="3"/>
  <c r="AJ102" i="3"/>
  <c r="AI102" i="3"/>
  <c r="AH102" i="3"/>
  <c r="AM1311" i="3"/>
  <c r="AK1311" i="3"/>
  <c r="AJ1311" i="3"/>
  <c r="AI1311" i="3"/>
  <c r="AH1311" i="3"/>
  <c r="AM587" i="3"/>
  <c r="AK587" i="3"/>
  <c r="AJ587" i="3"/>
  <c r="AI587" i="3"/>
  <c r="AH587" i="3"/>
  <c r="AM365" i="3"/>
  <c r="AK365" i="3"/>
  <c r="AJ365" i="3"/>
  <c r="AI365" i="3"/>
  <c r="AH365" i="3"/>
  <c r="AM237" i="3"/>
  <c r="AK237" i="3"/>
  <c r="AJ237" i="3"/>
  <c r="AI237" i="3"/>
  <c r="AH237" i="3"/>
  <c r="AM814" i="3"/>
  <c r="AK814" i="3"/>
  <c r="AJ814" i="3"/>
  <c r="AI814" i="3"/>
  <c r="AH814" i="3"/>
  <c r="AM632" i="3"/>
  <c r="AK632" i="3"/>
  <c r="AJ632" i="3"/>
  <c r="AI632" i="3"/>
  <c r="AH632" i="3"/>
  <c r="AM1007" i="3"/>
  <c r="AK1007" i="3"/>
  <c r="AJ1007" i="3"/>
  <c r="AI1007" i="3"/>
  <c r="AH1007" i="3"/>
  <c r="AM754" i="3"/>
  <c r="AK754" i="3"/>
  <c r="AJ754" i="3"/>
  <c r="AI754" i="3"/>
  <c r="AH754" i="3"/>
  <c r="AM1105" i="3"/>
  <c r="AK1105" i="3"/>
  <c r="AJ1105" i="3"/>
  <c r="AI1105" i="3"/>
  <c r="AH1105" i="3"/>
  <c r="AM778" i="3"/>
  <c r="AK778" i="3"/>
  <c r="AJ778" i="3"/>
  <c r="AI778" i="3"/>
  <c r="AH778" i="3"/>
  <c r="AM939" i="3"/>
  <c r="AK939" i="3"/>
  <c r="AJ939" i="3"/>
  <c r="AI939" i="3"/>
  <c r="AH939" i="3"/>
  <c r="AM1239" i="3"/>
  <c r="AK1239" i="3"/>
  <c r="AJ1239" i="3"/>
  <c r="AI1239" i="3"/>
  <c r="AH1239" i="3"/>
  <c r="AM1264" i="3"/>
  <c r="AK1264" i="3"/>
  <c r="AJ1264" i="3"/>
  <c r="AI1264" i="3"/>
  <c r="AH1264" i="3"/>
  <c r="AM1074" i="3"/>
  <c r="AK1074" i="3"/>
  <c r="AJ1074" i="3"/>
  <c r="AI1074" i="3"/>
  <c r="AH1074" i="3"/>
  <c r="AM651" i="3"/>
  <c r="AK651" i="3"/>
  <c r="AJ651" i="3"/>
  <c r="AI651" i="3"/>
  <c r="AH651" i="3"/>
  <c r="AM406" i="3"/>
  <c r="AK406" i="3"/>
  <c r="AJ406" i="3"/>
  <c r="AI406" i="3"/>
  <c r="AH406" i="3"/>
  <c r="AM213" i="3"/>
  <c r="AK213" i="3"/>
  <c r="AJ213" i="3"/>
  <c r="AI213" i="3"/>
  <c r="AH213" i="3"/>
  <c r="AM584" i="3"/>
  <c r="AK584" i="3"/>
  <c r="AJ584" i="3"/>
  <c r="AI584" i="3"/>
  <c r="AH584" i="3"/>
  <c r="AM45" i="3"/>
  <c r="AK45" i="3"/>
  <c r="AJ45" i="3"/>
  <c r="AI45" i="3"/>
  <c r="AH45" i="3"/>
  <c r="AM802" i="3"/>
  <c r="AK802" i="3"/>
  <c r="AJ802" i="3"/>
  <c r="AI802" i="3"/>
  <c r="AH802" i="3"/>
  <c r="AM155" i="3"/>
  <c r="AK155" i="3"/>
  <c r="AJ155" i="3"/>
  <c r="AI155" i="3"/>
  <c r="AH155" i="3"/>
  <c r="AM1230" i="3"/>
  <c r="AK1230" i="3"/>
  <c r="AJ1230" i="3"/>
  <c r="AI1230" i="3"/>
  <c r="AH1230" i="3"/>
  <c r="AM953" i="3"/>
  <c r="AK953" i="3"/>
  <c r="AJ953" i="3"/>
  <c r="AI953" i="3"/>
  <c r="AH953" i="3"/>
  <c r="AM1355" i="3"/>
  <c r="AK1355" i="3"/>
  <c r="AJ1355" i="3"/>
  <c r="AI1355" i="3"/>
  <c r="AH1355" i="3"/>
  <c r="AM212" i="3"/>
  <c r="AK212" i="3"/>
  <c r="AJ212" i="3"/>
  <c r="AI212" i="3"/>
  <c r="AH212" i="3"/>
  <c r="AM1257" i="3"/>
  <c r="AK1257" i="3"/>
  <c r="AJ1257" i="3"/>
  <c r="AI1257" i="3"/>
  <c r="AH1257" i="3"/>
  <c r="AM1174" i="3"/>
  <c r="AK1174" i="3"/>
  <c r="AJ1174" i="3"/>
  <c r="AI1174" i="3"/>
  <c r="AH1174" i="3"/>
  <c r="AM150" i="3"/>
  <c r="AK150" i="3"/>
  <c r="AJ150" i="3"/>
  <c r="AI150" i="3"/>
  <c r="AH150" i="3"/>
  <c r="AM1031" i="3"/>
  <c r="AK1031" i="3"/>
  <c r="AJ1031" i="3"/>
  <c r="AI1031" i="3"/>
  <c r="AH1031" i="3"/>
  <c r="AM278" i="3"/>
  <c r="AK278" i="3"/>
  <c r="AJ278" i="3"/>
  <c r="AI278" i="3"/>
  <c r="AH278" i="3"/>
  <c r="AM1299" i="3"/>
  <c r="AK1299" i="3"/>
  <c r="AJ1299" i="3"/>
  <c r="AI1299" i="3"/>
  <c r="AH1299" i="3"/>
  <c r="AM766" i="3"/>
  <c r="AK766" i="3"/>
  <c r="AJ766" i="3"/>
  <c r="AI766" i="3"/>
  <c r="AH766" i="3"/>
  <c r="AM103" i="3"/>
  <c r="AK103" i="3"/>
  <c r="AJ103" i="3"/>
  <c r="AI103" i="3"/>
  <c r="AH103" i="3"/>
  <c r="AM705" i="3"/>
  <c r="AK705" i="3"/>
  <c r="AJ705" i="3"/>
  <c r="AI705" i="3"/>
  <c r="AH705" i="3"/>
  <c r="AM1183" i="3"/>
  <c r="AK1183" i="3"/>
  <c r="AJ1183" i="3"/>
  <c r="AI1183" i="3"/>
  <c r="AH1183" i="3"/>
  <c r="AM160" i="3"/>
  <c r="AK160" i="3"/>
  <c r="AJ160" i="3"/>
  <c r="AI160" i="3"/>
  <c r="AH160" i="3"/>
  <c r="AM1278" i="3"/>
  <c r="AK1278" i="3"/>
  <c r="AJ1278" i="3"/>
  <c r="AI1278" i="3"/>
  <c r="AH1278" i="3"/>
  <c r="AM926" i="3"/>
  <c r="AK926" i="3"/>
  <c r="AJ926" i="3"/>
  <c r="AI926" i="3"/>
  <c r="AH926" i="3"/>
  <c r="AM721" i="3"/>
  <c r="AK721" i="3"/>
  <c r="AJ721" i="3"/>
  <c r="AI721" i="3"/>
  <c r="AH721" i="3"/>
  <c r="AM279" i="3"/>
  <c r="AK279" i="3"/>
  <c r="AJ279" i="3"/>
  <c r="AI279" i="3"/>
  <c r="AH279" i="3"/>
  <c r="AM505" i="3"/>
  <c r="AK505" i="3"/>
  <c r="AJ505" i="3"/>
  <c r="AI505" i="3"/>
  <c r="AH505" i="3"/>
  <c r="AM1353" i="3"/>
  <c r="AK1353" i="3"/>
  <c r="AJ1353" i="3"/>
  <c r="AI1353" i="3"/>
  <c r="AH1353" i="3"/>
  <c r="AM354" i="3"/>
  <c r="AK354" i="3"/>
  <c r="AJ354" i="3"/>
  <c r="AI354" i="3"/>
  <c r="AH354" i="3"/>
  <c r="AM331" i="3"/>
  <c r="AK331" i="3"/>
  <c r="AJ331" i="3"/>
  <c r="AI331" i="3"/>
  <c r="AH331" i="3"/>
  <c r="AM713" i="3"/>
  <c r="AK713" i="3"/>
  <c r="AJ713" i="3"/>
  <c r="AI713" i="3"/>
  <c r="AH713" i="3"/>
  <c r="AM841" i="3"/>
  <c r="AK841" i="3"/>
  <c r="AJ841" i="3"/>
  <c r="AI841" i="3"/>
  <c r="AH841" i="3"/>
  <c r="AM328" i="3"/>
  <c r="AK328" i="3"/>
  <c r="AJ328" i="3"/>
  <c r="AI328" i="3"/>
  <c r="AH328" i="3"/>
  <c r="AM455" i="3"/>
  <c r="AK455" i="3"/>
  <c r="AJ455" i="3"/>
  <c r="AI455" i="3"/>
  <c r="AH455" i="3"/>
  <c r="AM907" i="3"/>
  <c r="AK907" i="3"/>
  <c r="AJ907" i="3"/>
  <c r="AI907" i="3"/>
  <c r="AH907" i="3"/>
  <c r="AM1263" i="3"/>
  <c r="AK1263" i="3"/>
  <c r="AJ1263" i="3"/>
  <c r="AI1263" i="3"/>
  <c r="AH1263" i="3"/>
  <c r="AM848" i="3"/>
  <c r="AK848" i="3"/>
  <c r="AJ848" i="3"/>
  <c r="AI848" i="3"/>
  <c r="AH848" i="3"/>
  <c r="AM1320" i="3"/>
  <c r="AK1320" i="3"/>
  <c r="AJ1320" i="3"/>
  <c r="AI1320" i="3"/>
  <c r="AH1320" i="3"/>
  <c r="AM1130" i="3"/>
  <c r="AK1130" i="3"/>
  <c r="AJ1130" i="3"/>
  <c r="AI1130" i="3"/>
  <c r="AH1130" i="3"/>
  <c r="AM154" i="3"/>
  <c r="AK154" i="3"/>
  <c r="AJ154" i="3"/>
  <c r="AI154" i="3"/>
  <c r="AH154" i="3"/>
  <c r="AM1229" i="3"/>
  <c r="AK1229" i="3"/>
  <c r="AJ1229" i="3"/>
  <c r="AI1229" i="3"/>
  <c r="AH1229" i="3"/>
  <c r="AM369" i="3"/>
  <c r="AK369" i="3"/>
  <c r="AJ369" i="3"/>
  <c r="AI369" i="3"/>
  <c r="AH369" i="3"/>
  <c r="AM87" i="3"/>
  <c r="AK87" i="3"/>
  <c r="AJ87" i="3"/>
  <c r="AI87" i="3"/>
  <c r="AH87" i="3"/>
  <c r="AM1251" i="3"/>
  <c r="AK1251" i="3"/>
  <c r="AJ1251" i="3"/>
  <c r="AI1251" i="3"/>
  <c r="AH1251" i="3"/>
  <c r="AM1262" i="3"/>
  <c r="AK1262" i="3"/>
  <c r="AJ1262" i="3"/>
  <c r="AI1262" i="3"/>
  <c r="AH1262" i="3"/>
  <c r="AM672" i="3"/>
  <c r="AK672" i="3"/>
  <c r="AJ672" i="3"/>
  <c r="AI672" i="3"/>
  <c r="AH672" i="3"/>
  <c r="AM44" i="3"/>
  <c r="AK44" i="3"/>
  <c r="AJ44" i="3"/>
  <c r="AI44" i="3"/>
  <c r="AH44" i="3"/>
  <c r="AM1083" i="3"/>
  <c r="AK1083" i="3"/>
  <c r="AJ1083" i="3"/>
  <c r="AI1083" i="3"/>
  <c r="AH1083" i="3"/>
  <c r="AM876" i="3"/>
  <c r="AK876" i="3"/>
  <c r="AJ876" i="3"/>
  <c r="AI876" i="3"/>
  <c r="AH876" i="3"/>
  <c r="AM692" i="3"/>
  <c r="AK692" i="3"/>
  <c r="AJ692" i="3"/>
  <c r="AI692" i="3"/>
  <c r="AH692" i="3"/>
  <c r="AM521" i="3"/>
  <c r="AK521" i="3"/>
  <c r="AJ521" i="3"/>
  <c r="AI521" i="3"/>
  <c r="AH521" i="3"/>
  <c r="AM489" i="3"/>
  <c r="AK489" i="3"/>
  <c r="AJ489" i="3"/>
  <c r="AI489" i="3"/>
  <c r="AH489" i="3"/>
  <c r="AM432" i="3"/>
  <c r="AK432" i="3"/>
  <c r="AJ432" i="3"/>
  <c r="AI432" i="3"/>
  <c r="AH432" i="3"/>
  <c r="AM94" i="3"/>
  <c r="AK94" i="3"/>
  <c r="AJ94" i="3"/>
  <c r="AI94" i="3"/>
  <c r="AH94" i="3"/>
  <c r="AM66" i="3"/>
  <c r="AK66" i="3"/>
  <c r="AJ66" i="3"/>
  <c r="AI66" i="3"/>
  <c r="AH66" i="3"/>
  <c r="AM126" i="3"/>
  <c r="AK126" i="3"/>
  <c r="AJ126" i="3"/>
  <c r="AI126" i="3"/>
  <c r="AH126" i="3"/>
  <c r="AM1293" i="3"/>
  <c r="AK1293" i="3"/>
  <c r="AJ1293" i="3"/>
  <c r="AI1293" i="3"/>
  <c r="AH1293" i="3"/>
  <c r="AM890" i="3"/>
  <c r="AK890" i="3"/>
  <c r="AJ890" i="3"/>
  <c r="AI890" i="3"/>
  <c r="AH890" i="3"/>
  <c r="AM446" i="3"/>
  <c r="AK446" i="3"/>
  <c r="AJ446" i="3"/>
  <c r="AI446" i="3"/>
  <c r="AH446" i="3"/>
  <c r="AM80" i="3"/>
  <c r="AK80" i="3"/>
  <c r="AJ80" i="3"/>
  <c r="AI80" i="3"/>
  <c r="AH80" i="3"/>
  <c r="AM1189" i="3"/>
  <c r="AK1189" i="3"/>
  <c r="AJ1189" i="3"/>
  <c r="AI1189" i="3"/>
  <c r="AH1189" i="3"/>
  <c r="AM1155" i="3"/>
  <c r="AK1155" i="3"/>
  <c r="AJ1155" i="3"/>
  <c r="AI1155" i="3"/>
  <c r="AH1155" i="3"/>
  <c r="AM925" i="3"/>
  <c r="AK925" i="3"/>
  <c r="AJ925" i="3"/>
  <c r="AI925" i="3"/>
  <c r="AH925" i="3"/>
  <c r="AM327" i="3"/>
  <c r="AK327" i="3"/>
  <c r="AJ327" i="3"/>
  <c r="AI327" i="3"/>
  <c r="AH327" i="3"/>
  <c r="AM583" i="3"/>
  <c r="AK583" i="3"/>
  <c r="AJ583" i="3"/>
  <c r="AI583" i="3"/>
  <c r="AH583" i="3"/>
  <c r="AM1322" i="3"/>
  <c r="AK1322" i="3"/>
  <c r="AJ1322" i="3"/>
  <c r="AI1322" i="3"/>
  <c r="AH1322" i="3"/>
  <c r="AM547" i="3"/>
  <c r="AK547" i="3"/>
  <c r="AJ547" i="3"/>
  <c r="AI547" i="3"/>
  <c r="AH547" i="3"/>
  <c r="AM662" i="3"/>
  <c r="AK662" i="3"/>
  <c r="AJ662" i="3"/>
  <c r="AI662" i="3"/>
  <c r="AH662" i="3"/>
  <c r="AM86" i="3"/>
  <c r="AK86" i="3"/>
  <c r="AJ86" i="3"/>
  <c r="AI86" i="3"/>
  <c r="AH86" i="3"/>
  <c r="AM604" i="3"/>
  <c r="AK604" i="3"/>
  <c r="AJ604" i="3"/>
  <c r="AI604" i="3"/>
  <c r="AH604" i="3"/>
  <c r="AM650" i="3"/>
  <c r="AK650" i="3"/>
  <c r="AJ650" i="3"/>
  <c r="AI650" i="3"/>
  <c r="AH650" i="3"/>
  <c r="AM683" i="3"/>
  <c r="AK683" i="3"/>
  <c r="AJ683" i="3"/>
  <c r="AI683" i="3"/>
  <c r="AH683" i="3"/>
  <c r="AM649" i="3"/>
  <c r="AK649" i="3"/>
  <c r="AJ649" i="3"/>
  <c r="AI649" i="3"/>
  <c r="AH649" i="3"/>
  <c r="AM554" i="3"/>
  <c r="AK554" i="3"/>
  <c r="AJ554" i="3"/>
  <c r="AI554" i="3"/>
  <c r="AH554" i="3"/>
  <c r="AM211" i="3"/>
  <c r="AK211" i="3"/>
  <c r="AJ211" i="3"/>
  <c r="AI211" i="3"/>
  <c r="AH211" i="3"/>
  <c r="AM1272" i="3"/>
  <c r="AK1272" i="3"/>
  <c r="AJ1272" i="3"/>
  <c r="AI1272" i="3"/>
  <c r="AH1272" i="3"/>
  <c r="AM35" i="3"/>
  <c r="AK35" i="3"/>
  <c r="AJ35" i="3"/>
  <c r="AI35" i="3"/>
  <c r="AH35" i="3"/>
  <c r="AM1086" i="3"/>
  <c r="AK1086" i="3"/>
  <c r="AJ1086" i="3"/>
  <c r="AI1086" i="3"/>
  <c r="AH1086" i="3"/>
  <c r="AM332" i="3"/>
  <c r="AK332" i="3"/>
  <c r="AJ332" i="3"/>
  <c r="AI332" i="3"/>
  <c r="AH332" i="3"/>
  <c r="AM563" i="3"/>
  <c r="AK563" i="3"/>
  <c r="AJ563" i="3"/>
  <c r="AI563" i="3"/>
  <c r="AH563" i="3"/>
  <c r="AM153" i="3"/>
  <c r="AK153" i="3"/>
  <c r="AJ153" i="3"/>
  <c r="AI153" i="3"/>
  <c r="AH153" i="3"/>
  <c r="AM210" i="3"/>
  <c r="AK210" i="3"/>
  <c r="AJ210" i="3"/>
  <c r="AI210" i="3"/>
  <c r="AH210" i="3"/>
  <c r="AM795" i="3"/>
  <c r="AK795" i="3"/>
  <c r="AJ795" i="3"/>
  <c r="AI795" i="3"/>
  <c r="AH795" i="3"/>
  <c r="AM209" i="3"/>
  <c r="AK209" i="3"/>
  <c r="AJ209" i="3"/>
  <c r="AI209" i="3"/>
  <c r="AH209" i="3"/>
  <c r="AM403" i="3"/>
  <c r="AK403" i="3"/>
  <c r="AJ403" i="3"/>
  <c r="AI403" i="3"/>
  <c r="AH403" i="3"/>
  <c r="AM189" i="3"/>
  <c r="AK189" i="3"/>
  <c r="AJ189" i="3"/>
  <c r="AI189" i="3"/>
  <c r="AH189" i="3"/>
  <c r="AM1035" i="3"/>
  <c r="AK1035" i="3"/>
  <c r="AJ1035" i="3"/>
  <c r="AI1035" i="3"/>
  <c r="AH1035" i="3"/>
  <c r="AM996" i="3"/>
  <c r="AK996" i="3"/>
  <c r="AJ996" i="3"/>
  <c r="AI996" i="3"/>
  <c r="AH996" i="3"/>
  <c r="AM267" i="3"/>
  <c r="AK267" i="3"/>
  <c r="AJ267" i="3"/>
  <c r="AI267" i="3"/>
  <c r="AH267" i="3"/>
  <c r="AM137" i="3"/>
  <c r="AK137" i="3"/>
  <c r="AJ137" i="3"/>
  <c r="AI137" i="3"/>
  <c r="AH137" i="3"/>
  <c r="AM1341" i="3"/>
  <c r="AK1341" i="3"/>
  <c r="AJ1341" i="3"/>
  <c r="AI1341" i="3"/>
  <c r="AH1341" i="3"/>
  <c r="AM1006" i="3"/>
  <c r="AK1006" i="3"/>
  <c r="AJ1006" i="3"/>
  <c r="AI1006" i="3"/>
  <c r="AH1006" i="3"/>
  <c r="AM893" i="3"/>
  <c r="AK893" i="3"/>
  <c r="AJ893" i="3"/>
  <c r="AI893" i="3"/>
  <c r="AH893" i="3"/>
  <c r="AM938" i="3"/>
  <c r="AK938" i="3"/>
  <c r="AJ938" i="3"/>
  <c r="AI938" i="3"/>
  <c r="AH938" i="3"/>
  <c r="AM1198" i="3"/>
  <c r="AK1198" i="3"/>
  <c r="AJ1198" i="3"/>
  <c r="AI1198" i="3"/>
  <c r="AH1198" i="3"/>
  <c r="AM1145" i="3"/>
  <c r="AK1145" i="3"/>
  <c r="AJ1145" i="3"/>
  <c r="AI1145" i="3"/>
  <c r="AH1145" i="3"/>
  <c r="AM976" i="3"/>
  <c r="AK976" i="3"/>
  <c r="AJ976" i="3"/>
  <c r="AI976" i="3"/>
  <c r="AH976" i="3"/>
  <c r="AM300" i="3"/>
  <c r="AK300" i="3"/>
  <c r="AJ300" i="3"/>
  <c r="AI300" i="3"/>
  <c r="AH300" i="3"/>
  <c r="AM783" i="3"/>
  <c r="AK783" i="3"/>
  <c r="AJ783" i="3"/>
  <c r="AI783" i="3"/>
  <c r="AH783" i="3"/>
  <c r="AM1356" i="3"/>
  <c r="AK1356" i="3"/>
  <c r="AJ1356" i="3"/>
  <c r="AI1356" i="3"/>
  <c r="AH1356" i="3"/>
  <c r="AM1175" i="3"/>
  <c r="AK1175" i="3"/>
  <c r="AJ1175" i="3"/>
  <c r="AI1175" i="3"/>
  <c r="AH1175" i="3"/>
  <c r="AM872" i="3"/>
  <c r="AK872" i="3"/>
  <c r="AJ872" i="3"/>
  <c r="AI872" i="3"/>
  <c r="AH872" i="3"/>
  <c r="AM562" i="3"/>
  <c r="AK562" i="3"/>
  <c r="AJ562" i="3"/>
  <c r="AI562" i="3"/>
  <c r="AH562" i="3"/>
  <c r="AM594" i="3"/>
  <c r="AK594" i="3"/>
  <c r="AJ594" i="3"/>
  <c r="AI594" i="3"/>
  <c r="AH594" i="3"/>
  <c r="AM106" i="3"/>
  <c r="AK106" i="3"/>
  <c r="AJ106" i="3"/>
  <c r="AI106" i="3"/>
  <c r="AH106" i="3"/>
  <c r="AM990" i="3"/>
  <c r="AK990" i="3"/>
  <c r="AJ990" i="3"/>
  <c r="AI990" i="3"/>
  <c r="AH990" i="3"/>
  <c r="AM353" i="3"/>
  <c r="AK353" i="3"/>
  <c r="AJ353" i="3"/>
  <c r="AI353" i="3"/>
  <c r="AH353" i="3"/>
  <c r="AM989" i="3"/>
  <c r="AK989" i="3"/>
  <c r="AJ989" i="3"/>
  <c r="AI989" i="3"/>
  <c r="AH989" i="3"/>
  <c r="AM81" i="3"/>
  <c r="AK81" i="3"/>
  <c r="AJ81" i="3"/>
  <c r="AI81" i="3"/>
  <c r="AH81" i="3"/>
  <c r="AM895" i="3"/>
  <c r="AK895" i="3"/>
  <c r="AJ895" i="3"/>
  <c r="AI895" i="3"/>
  <c r="AH895" i="3"/>
  <c r="AM1182" i="3"/>
  <c r="AK1182" i="3"/>
  <c r="AJ1182" i="3"/>
  <c r="AI1182" i="3"/>
  <c r="AH1182" i="3"/>
  <c r="AM487" i="3"/>
  <c r="AK487" i="3"/>
  <c r="AJ487" i="3"/>
  <c r="AI487" i="3"/>
  <c r="AH487" i="3"/>
  <c r="AM682" i="3"/>
  <c r="AK682" i="3"/>
  <c r="AJ682" i="3"/>
  <c r="AI682" i="3"/>
  <c r="AH682" i="3"/>
  <c r="AM254" i="3"/>
  <c r="AK254" i="3"/>
  <c r="AJ254" i="3"/>
  <c r="AI254" i="3"/>
  <c r="AH254" i="3"/>
  <c r="AM751" i="3"/>
  <c r="AK751" i="3"/>
  <c r="AJ751" i="3"/>
  <c r="AI751" i="3"/>
  <c r="AH751" i="3"/>
  <c r="AM522" i="3"/>
  <c r="AK522" i="3"/>
  <c r="AJ522" i="3"/>
  <c r="AI522" i="3"/>
  <c r="AH522" i="3"/>
  <c r="AM414" i="3"/>
  <c r="AK414" i="3"/>
  <c r="AJ414" i="3"/>
  <c r="AI414" i="3"/>
  <c r="AH414" i="3"/>
  <c r="AM1011" i="3"/>
  <c r="AK1011" i="3"/>
  <c r="AJ1011" i="3"/>
  <c r="AI1011" i="3"/>
  <c r="AH1011" i="3"/>
  <c r="AM1154" i="3"/>
  <c r="AK1154" i="3"/>
  <c r="AJ1154" i="3"/>
  <c r="AI1154" i="3"/>
  <c r="AH1154" i="3"/>
  <c r="AM377" i="3"/>
  <c r="AK377" i="3"/>
  <c r="AJ377" i="3"/>
  <c r="AI377" i="3"/>
  <c r="AH377" i="3"/>
  <c r="AM393" i="3"/>
  <c r="AK393" i="3"/>
  <c r="AJ393" i="3"/>
  <c r="AI393" i="3"/>
  <c r="AH393" i="3"/>
  <c r="AM889" i="3"/>
  <c r="AK889" i="3"/>
  <c r="AJ889" i="3"/>
  <c r="AI889" i="3"/>
  <c r="AH889" i="3"/>
  <c r="AM208" i="3"/>
  <c r="AK208" i="3"/>
  <c r="AJ208" i="3"/>
  <c r="AI208" i="3"/>
  <c r="AH208" i="3"/>
  <c r="AM1043" i="3"/>
  <c r="AK1043" i="3"/>
  <c r="AJ1043" i="3"/>
  <c r="AI1043" i="3"/>
  <c r="AH1043" i="3"/>
  <c r="AM691" i="3"/>
  <c r="AK691" i="3"/>
  <c r="AJ691" i="3"/>
  <c r="AI691" i="3"/>
  <c r="AH691" i="3"/>
  <c r="AM1022" i="3"/>
  <c r="AK1022" i="3"/>
  <c r="AJ1022" i="3"/>
  <c r="AI1022" i="3"/>
  <c r="AH1022" i="3"/>
  <c r="AM352" i="3"/>
  <c r="AK352" i="3"/>
  <c r="AJ352" i="3"/>
  <c r="AI352" i="3"/>
  <c r="AH352" i="3"/>
  <c r="AM1340" i="3"/>
  <c r="AK1340" i="3"/>
  <c r="AJ1340" i="3"/>
  <c r="AI1340" i="3"/>
  <c r="AH1340" i="3"/>
  <c r="AM168" i="3"/>
  <c r="AK168" i="3"/>
  <c r="AJ168" i="3"/>
  <c r="AI168" i="3"/>
  <c r="AH168" i="3"/>
  <c r="AM1071" i="3"/>
  <c r="AK1071" i="3"/>
  <c r="AJ1071" i="3"/>
  <c r="AI1071" i="3"/>
  <c r="AH1071" i="3"/>
  <c r="AM1348" i="3"/>
  <c r="AK1348" i="3"/>
  <c r="AJ1348" i="3"/>
  <c r="AI1348" i="3"/>
  <c r="AH1348" i="3"/>
  <c r="AM937" i="3"/>
  <c r="AK937" i="3"/>
  <c r="AJ937" i="3"/>
  <c r="AI937" i="3"/>
  <c r="AH937" i="3"/>
  <c r="AM873" i="3"/>
  <c r="AK873" i="3"/>
  <c r="AJ873" i="3"/>
  <c r="AI873" i="3"/>
  <c r="AH873" i="3"/>
  <c r="AM822" i="3"/>
  <c r="AK822" i="3"/>
  <c r="AJ822" i="3"/>
  <c r="AI822" i="3"/>
  <c r="AH822" i="3"/>
  <c r="AM661" i="3"/>
  <c r="AK661" i="3"/>
  <c r="AJ661" i="3"/>
  <c r="AI661" i="3"/>
  <c r="AH661" i="3"/>
  <c r="AM184" i="3"/>
  <c r="AK184" i="3"/>
  <c r="AJ184" i="3"/>
  <c r="AI184" i="3"/>
  <c r="AH184" i="3"/>
  <c r="AM1298" i="3"/>
  <c r="AK1298" i="3"/>
  <c r="AJ1298" i="3"/>
  <c r="AI1298" i="3"/>
  <c r="AH1298" i="3"/>
  <c r="AM1129" i="3"/>
  <c r="AK1129" i="3"/>
  <c r="AJ1129" i="3"/>
  <c r="AI1129" i="3"/>
  <c r="AH1129" i="3"/>
  <c r="AM28" i="3"/>
  <c r="AK28" i="3"/>
  <c r="AJ28" i="3"/>
  <c r="AI28" i="3"/>
  <c r="AH28" i="3"/>
  <c r="AM924" i="3"/>
  <c r="AK924" i="3"/>
  <c r="AJ924" i="3"/>
  <c r="AI924" i="3"/>
  <c r="AH924" i="3"/>
  <c r="AM1317" i="3"/>
  <c r="AK1317" i="3"/>
  <c r="AJ1317" i="3"/>
  <c r="AI1317" i="3"/>
  <c r="AH1317" i="3"/>
  <c r="AM909" i="3"/>
  <c r="AK909" i="3"/>
  <c r="AJ909" i="3"/>
  <c r="AI909" i="3"/>
  <c r="AH909" i="3"/>
  <c r="AM65" i="3"/>
  <c r="AK65" i="3"/>
  <c r="AJ65" i="3"/>
  <c r="AI65" i="3"/>
  <c r="AH65" i="3"/>
  <c r="AM899" i="3"/>
  <c r="AK899" i="3"/>
  <c r="AJ899" i="3"/>
  <c r="AI899" i="3"/>
  <c r="AH899" i="3"/>
  <c r="AM334" i="3"/>
  <c r="AK334" i="3"/>
  <c r="AJ334" i="3"/>
  <c r="AI334" i="3"/>
  <c r="AH334" i="3"/>
  <c r="AM250" i="3"/>
  <c r="AK250" i="3"/>
  <c r="AJ250" i="3"/>
  <c r="AI250" i="3"/>
  <c r="AH250" i="3"/>
  <c r="AM207" i="3"/>
  <c r="AK207" i="3"/>
  <c r="AJ207" i="3"/>
  <c r="AI207" i="3"/>
  <c r="AH207" i="3"/>
  <c r="AM1092" i="3"/>
  <c r="AK1092" i="3"/>
  <c r="AJ1092" i="3"/>
  <c r="AI1092" i="3"/>
  <c r="AH1092" i="3"/>
  <c r="AM136" i="3"/>
  <c r="AK136" i="3"/>
  <c r="AJ136" i="3"/>
  <c r="AI136" i="3"/>
  <c r="AH136" i="3"/>
  <c r="AM528" i="3"/>
  <c r="AK528" i="3"/>
  <c r="AJ528" i="3"/>
  <c r="AI528" i="3"/>
  <c r="AH528" i="3"/>
  <c r="AM1261" i="3"/>
  <c r="AK1261" i="3"/>
  <c r="AJ1261" i="3"/>
  <c r="AI1261" i="3"/>
  <c r="AH1261" i="3"/>
  <c r="AM861" i="3"/>
  <c r="AK861" i="3"/>
  <c r="AJ861" i="3"/>
  <c r="AI861" i="3"/>
  <c r="AH861" i="3"/>
  <c r="AM371" i="3"/>
  <c r="AK371" i="3"/>
  <c r="AJ371" i="3"/>
  <c r="AI371" i="3"/>
  <c r="AH371" i="3"/>
  <c r="AM336" i="3"/>
  <c r="AK336" i="3"/>
  <c r="AJ336" i="3"/>
  <c r="AI336" i="3"/>
  <c r="AH336" i="3"/>
  <c r="AM749" i="3"/>
  <c r="AK749" i="3"/>
  <c r="AJ749" i="3"/>
  <c r="AI749" i="3"/>
  <c r="AH749" i="3"/>
  <c r="AM975" i="3"/>
  <c r="AK975" i="3"/>
  <c r="AJ975" i="3"/>
  <c r="AI975" i="3"/>
  <c r="AH975" i="3"/>
  <c r="AM1339" i="3"/>
  <c r="AK1339" i="3"/>
  <c r="AJ1339" i="3"/>
  <c r="AI1339" i="3"/>
  <c r="AH1339" i="3"/>
  <c r="AM351" i="3"/>
  <c r="AK351" i="3"/>
  <c r="AJ351" i="3"/>
  <c r="AI351" i="3"/>
  <c r="AH351" i="3"/>
  <c r="AM409" i="3"/>
  <c r="AK409" i="3"/>
  <c r="AJ409" i="3"/>
  <c r="AI409" i="3"/>
  <c r="AH409" i="3"/>
  <c r="AM1055" i="3"/>
  <c r="AK1055" i="3"/>
  <c r="AJ1055" i="3"/>
  <c r="AI1055" i="3"/>
  <c r="AH1055" i="3"/>
  <c r="AM955" i="3"/>
  <c r="AK955" i="3"/>
  <c r="AJ955" i="3"/>
  <c r="AI955" i="3"/>
  <c r="AH955" i="3"/>
  <c r="AM643" i="3"/>
  <c r="AK643" i="3"/>
  <c r="AJ643" i="3"/>
  <c r="AI643" i="3"/>
  <c r="AH643" i="3"/>
  <c r="AM500" i="3"/>
  <c r="AK500" i="3"/>
  <c r="AJ500" i="3"/>
  <c r="AI500" i="3"/>
  <c r="AH500" i="3"/>
  <c r="AM178" i="3"/>
  <c r="AK178" i="3"/>
  <c r="AJ178" i="3"/>
  <c r="AI178" i="3"/>
  <c r="AH178" i="3"/>
  <c r="AM1345" i="3"/>
  <c r="AK1345" i="3"/>
  <c r="AJ1345" i="3"/>
  <c r="AI1345" i="3"/>
  <c r="AH1345" i="3"/>
  <c r="AM1138" i="3"/>
  <c r="AK1138" i="3"/>
  <c r="AJ1138" i="3"/>
  <c r="AI1138" i="3"/>
  <c r="AH1138" i="3"/>
  <c r="AM753" i="3"/>
  <c r="AK753" i="3"/>
  <c r="AJ753" i="3"/>
  <c r="AI753" i="3"/>
  <c r="AH753" i="3"/>
  <c r="AM79" i="3"/>
  <c r="AK79" i="3"/>
  <c r="AJ79" i="3"/>
  <c r="AI79" i="3"/>
  <c r="AH79" i="3"/>
  <c r="AM23" i="3"/>
  <c r="AK23" i="3"/>
  <c r="AJ23" i="3"/>
  <c r="AI23" i="3"/>
  <c r="AH23" i="3"/>
  <c r="AM1288" i="3"/>
  <c r="AK1288" i="3"/>
  <c r="AJ1288" i="3"/>
  <c r="AI1288" i="3"/>
  <c r="AH1288" i="3"/>
  <c r="AM1005" i="3"/>
  <c r="AK1005" i="3"/>
  <c r="AJ1005" i="3"/>
  <c r="AI1005" i="3"/>
  <c r="AH1005" i="3"/>
  <c r="AM1062" i="3"/>
  <c r="AK1062" i="3"/>
  <c r="AJ1062" i="3"/>
  <c r="AI1062" i="3"/>
  <c r="AH1062" i="3"/>
  <c r="AM898" i="3"/>
  <c r="AK898" i="3"/>
  <c r="AJ898" i="3"/>
  <c r="AI898" i="3"/>
  <c r="AH898" i="3"/>
  <c r="AM1091" i="3"/>
  <c r="AK1091" i="3"/>
  <c r="AJ1091" i="3"/>
  <c r="AI1091" i="3"/>
  <c r="AH1091" i="3"/>
  <c r="AM707" i="3"/>
  <c r="AK707" i="3"/>
  <c r="AJ707" i="3"/>
  <c r="AI707" i="3"/>
  <c r="AH707" i="3"/>
  <c r="AM200" i="3"/>
  <c r="AK200" i="3"/>
  <c r="AJ200" i="3"/>
  <c r="AI200" i="3"/>
  <c r="AH200" i="3"/>
  <c r="AM499" i="3"/>
  <c r="AK499" i="3"/>
  <c r="AJ499" i="3"/>
  <c r="AI499" i="3"/>
  <c r="AH499" i="3"/>
  <c r="AM1197" i="3"/>
  <c r="AK1197" i="3"/>
  <c r="AJ1197" i="3"/>
  <c r="AI1197" i="3"/>
  <c r="AH1197" i="3"/>
  <c r="AM1235" i="3"/>
  <c r="AK1235" i="3"/>
  <c r="AJ1235" i="3"/>
  <c r="AI1235" i="3"/>
  <c r="AH1235" i="3"/>
  <c r="AM1080" i="3"/>
  <c r="AK1080" i="3"/>
  <c r="AJ1080" i="3"/>
  <c r="AI1080" i="3"/>
  <c r="AH1080" i="3"/>
  <c r="AM1237" i="3"/>
  <c r="AK1237" i="3"/>
  <c r="AJ1237" i="3"/>
  <c r="AI1237" i="3"/>
  <c r="AH1237" i="3"/>
  <c r="AM1193" i="3"/>
  <c r="AK1193" i="3"/>
  <c r="AJ1193" i="3"/>
  <c r="AI1193" i="3"/>
  <c r="AH1193" i="3"/>
  <c r="AM1162" i="3"/>
  <c r="AK1162" i="3"/>
  <c r="AJ1162" i="3"/>
  <c r="AI1162" i="3"/>
  <c r="AH1162" i="3"/>
  <c r="AM1046" i="3"/>
  <c r="AK1046" i="3"/>
  <c r="AJ1046" i="3"/>
  <c r="AI1046" i="3"/>
  <c r="AH1046" i="3"/>
  <c r="AM1002" i="3"/>
  <c r="AK1002" i="3"/>
  <c r="AJ1002" i="3"/>
  <c r="AI1002" i="3"/>
  <c r="AH1002" i="3"/>
  <c r="AM885" i="3"/>
  <c r="AK885" i="3"/>
  <c r="AJ885" i="3"/>
  <c r="AI885" i="3"/>
  <c r="AH885" i="3"/>
  <c r="AM860" i="3"/>
  <c r="AK860" i="3"/>
  <c r="AJ860" i="3"/>
  <c r="AI860" i="3"/>
  <c r="AH860" i="3"/>
  <c r="AM828" i="3"/>
  <c r="AK828" i="3"/>
  <c r="AJ828" i="3"/>
  <c r="AI828" i="3"/>
  <c r="AH828" i="3"/>
  <c r="AM610" i="3"/>
  <c r="AK610" i="3"/>
  <c r="AJ610" i="3"/>
  <c r="AI610" i="3"/>
  <c r="AH610" i="3"/>
  <c r="AM541" i="3"/>
  <c r="AK541" i="3"/>
  <c r="AJ541" i="3"/>
  <c r="AI541" i="3"/>
  <c r="AH541" i="3"/>
  <c r="AM480" i="3"/>
  <c r="AK480" i="3"/>
  <c r="AJ480" i="3"/>
  <c r="AI480" i="3"/>
  <c r="AH480" i="3"/>
  <c r="AM364" i="3"/>
  <c r="AK364" i="3"/>
  <c r="AJ364" i="3"/>
  <c r="AI364" i="3"/>
  <c r="AH364" i="3"/>
  <c r="AM350" i="3"/>
  <c r="AK350" i="3"/>
  <c r="AJ350" i="3"/>
  <c r="AI350" i="3"/>
  <c r="AH350" i="3"/>
  <c r="AM323" i="3"/>
  <c r="AK323" i="3"/>
  <c r="AJ323" i="3"/>
  <c r="AI323" i="3"/>
  <c r="AH323" i="3"/>
  <c r="AM322" i="3"/>
  <c r="AK322" i="3"/>
  <c r="AJ322" i="3"/>
  <c r="AI322" i="3"/>
  <c r="AH322" i="3"/>
  <c r="AM277" i="3"/>
  <c r="AK277" i="3"/>
  <c r="AJ277" i="3"/>
  <c r="AI277" i="3"/>
  <c r="AH277" i="3"/>
  <c r="AM235" i="3"/>
  <c r="AK235" i="3"/>
  <c r="AJ235" i="3"/>
  <c r="AI235" i="3"/>
  <c r="AH235" i="3"/>
  <c r="AM113" i="3"/>
  <c r="AK113" i="3"/>
  <c r="AJ113" i="3"/>
  <c r="AI113" i="3"/>
  <c r="AH113" i="3"/>
  <c r="AM64" i="3"/>
  <c r="AK64" i="3"/>
  <c r="AJ64" i="3"/>
  <c r="AI64" i="3"/>
  <c r="AH64" i="3"/>
  <c r="AM1137" i="3"/>
  <c r="AK1137" i="3"/>
  <c r="AJ1137" i="3"/>
  <c r="AI1137" i="3"/>
  <c r="AH1137" i="3"/>
  <c r="AM892" i="3"/>
  <c r="AK892" i="3"/>
  <c r="AJ892" i="3"/>
  <c r="AI892" i="3"/>
  <c r="AH892" i="3"/>
  <c r="AM374" i="3"/>
  <c r="AK374" i="3"/>
  <c r="AJ374" i="3"/>
  <c r="AI374" i="3"/>
  <c r="AH374" i="3"/>
  <c r="AM8" i="3"/>
  <c r="AK8" i="3"/>
  <c r="AJ8" i="3"/>
  <c r="AI8" i="3"/>
  <c r="AH8" i="3"/>
  <c r="AM847" i="3"/>
  <c r="AK847" i="3"/>
  <c r="AJ847" i="3"/>
  <c r="AI847" i="3"/>
  <c r="AH847" i="3"/>
  <c r="AM1107" i="3"/>
  <c r="AK1107" i="3"/>
  <c r="AJ1107" i="3"/>
  <c r="AI1107" i="3"/>
  <c r="AH1107" i="3"/>
  <c r="AM580" i="3"/>
  <c r="AK580" i="3"/>
  <c r="AJ580" i="3"/>
  <c r="AI580" i="3"/>
  <c r="AH580" i="3"/>
  <c r="AM244" i="3"/>
  <c r="AK244" i="3"/>
  <c r="AJ244" i="3"/>
  <c r="AI244" i="3"/>
  <c r="AH244" i="3"/>
  <c r="AM537" i="3"/>
  <c r="AK537" i="3"/>
  <c r="AJ537" i="3"/>
  <c r="AI537" i="3"/>
  <c r="AH537" i="3"/>
  <c r="AM1238" i="3"/>
  <c r="AK1238" i="3"/>
  <c r="AJ1238" i="3"/>
  <c r="AI1238" i="3"/>
  <c r="AH1238" i="3"/>
  <c r="AM1224" i="3"/>
  <c r="AK1224" i="3"/>
  <c r="AJ1224" i="3"/>
  <c r="AI1224" i="3"/>
  <c r="AH1224" i="3"/>
  <c r="AM923" i="3"/>
  <c r="AK923" i="3"/>
  <c r="AJ923" i="3"/>
  <c r="AI923" i="3"/>
  <c r="AH923" i="3"/>
  <c r="AM89" i="3"/>
  <c r="AK89" i="3"/>
  <c r="AJ89" i="3"/>
  <c r="AI89" i="3"/>
  <c r="AH89" i="3"/>
  <c r="AM258" i="3"/>
  <c r="AK258" i="3"/>
  <c r="AJ258" i="3"/>
  <c r="AI258" i="3"/>
  <c r="AH258" i="3"/>
  <c r="AM183" i="3"/>
  <c r="AK183" i="3"/>
  <c r="AJ183" i="3"/>
  <c r="AI183" i="3"/>
  <c r="AH183" i="3"/>
  <c r="AM413" i="3"/>
  <c r="AK413" i="3"/>
  <c r="AJ413" i="3"/>
  <c r="AI413" i="3"/>
  <c r="AH413" i="3"/>
  <c r="AM383" i="3"/>
  <c r="AK383" i="3"/>
  <c r="AJ383" i="3"/>
  <c r="AI383" i="3"/>
  <c r="AH383" i="3"/>
  <c r="AM525" i="3"/>
  <c r="AK525" i="3"/>
  <c r="AJ525" i="3"/>
  <c r="AI525" i="3"/>
  <c r="AH525" i="3"/>
  <c r="AM1123" i="3"/>
  <c r="AK1123" i="3"/>
  <c r="AJ1123" i="3"/>
  <c r="AI1123" i="3"/>
  <c r="AH1123" i="3"/>
  <c r="AM149" i="3"/>
  <c r="AK149" i="3"/>
  <c r="AJ149" i="3"/>
  <c r="AI149" i="3"/>
  <c r="AH149" i="3"/>
  <c r="AM167" i="3"/>
  <c r="AK167" i="3"/>
  <c r="AJ167" i="3"/>
  <c r="AI167" i="3"/>
  <c r="AH167" i="3"/>
  <c r="AM206" i="3"/>
  <c r="AK206" i="3"/>
  <c r="AJ206" i="3"/>
  <c r="AI206" i="3"/>
  <c r="AH206" i="3"/>
  <c r="AM205" i="3"/>
  <c r="AK205" i="3"/>
  <c r="AJ205" i="3"/>
  <c r="AI205" i="3"/>
  <c r="AH205" i="3"/>
  <c r="AM730" i="3"/>
  <c r="AK730" i="3"/>
  <c r="AJ730" i="3"/>
  <c r="AI730" i="3"/>
  <c r="AH730" i="3"/>
  <c r="AM1286" i="3"/>
  <c r="AK1286" i="3"/>
  <c r="AJ1286" i="3"/>
  <c r="AI1286" i="3"/>
  <c r="AH1286" i="3"/>
  <c r="AM916" i="3"/>
  <c r="AK916" i="3"/>
  <c r="AJ916" i="3"/>
  <c r="AI916" i="3"/>
  <c r="AH916" i="3"/>
  <c r="AM363" i="3"/>
  <c r="AK363" i="3"/>
  <c r="AJ363" i="3"/>
  <c r="AI363" i="3"/>
  <c r="AH363" i="3"/>
  <c r="AM897" i="3"/>
  <c r="AK897" i="3"/>
  <c r="AJ897" i="3"/>
  <c r="AI897" i="3"/>
  <c r="AH897" i="3"/>
  <c r="AM63" i="3"/>
  <c r="AK63" i="3"/>
  <c r="AJ63" i="3"/>
  <c r="AI63" i="3"/>
  <c r="AH63" i="3"/>
  <c r="AM370" i="3"/>
  <c r="AK370" i="3"/>
  <c r="AJ370" i="3"/>
  <c r="AI370" i="3"/>
  <c r="AH370" i="3"/>
  <c r="AM1328" i="3"/>
  <c r="AK1328" i="3"/>
  <c r="AJ1328" i="3"/>
  <c r="AI1328" i="3"/>
  <c r="AH1328" i="3"/>
  <c r="AM657" i="3"/>
  <c r="AK657" i="3"/>
  <c r="AJ657" i="3"/>
  <c r="AI657" i="3"/>
  <c r="AH657" i="3"/>
  <c r="AM964" i="3"/>
  <c r="AK964" i="3"/>
  <c r="AJ964" i="3"/>
  <c r="AI964" i="3"/>
  <c r="AH964" i="3"/>
  <c r="AM729" i="3"/>
  <c r="AK729" i="3"/>
  <c r="AJ729" i="3"/>
  <c r="AI729" i="3"/>
  <c r="AH729" i="3"/>
  <c r="AM1260" i="3"/>
  <c r="AK1260" i="3"/>
  <c r="AJ1260" i="3"/>
  <c r="AI1260" i="3"/>
  <c r="AH1260" i="3"/>
  <c r="AM1313" i="3"/>
  <c r="AK1313" i="3"/>
  <c r="AJ1313" i="3"/>
  <c r="AI1313" i="3"/>
  <c r="AH1313" i="3"/>
  <c r="AM434" i="3"/>
  <c r="AK434" i="3"/>
  <c r="AJ434" i="3"/>
  <c r="AI434" i="3"/>
  <c r="AH434" i="3"/>
  <c r="AM960" i="3"/>
  <c r="AK960" i="3"/>
  <c r="AJ960" i="3"/>
  <c r="AI960" i="3"/>
  <c r="AH960" i="3"/>
  <c r="AM796" i="3"/>
  <c r="AK796" i="3"/>
  <c r="AJ796" i="3"/>
  <c r="AI796" i="3"/>
  <c r="AH796" i="3"/>
  <c r="AM1338" i="3"/>
  <c r="AK1338" i="3"/>
  <c r="AJ1338" i="3"/>
  <c r="AI1338" i="3"/>
  <c r="AH1338" i="3"/>
  <c r="AM78" i="3"/>
  <c r="AK78" i="3"/>
  <c r="AJ78" i="3"/>
  <c r="AI78" i="3"/>
  <c r="AH78" i="3"/>
  <c r="AM1196" i="3"/>
  <c r="AK1196" i="3"/>
  <c r="AJ1196" i="3"/>
  <c r="AI1196" i="3"/>
  <c r="AH1196" i="3"/>
  <c r="AM969" i="3"/>
  <c r="AK969" i="3"/>
  <c r="AJ969" i="3"/>
  <c r="AI969" i="3"/>
  <c r="AH969" i="3"/>
  <c r="AM27" i="3"/>
  <c r="AK27" i="3"/>
  <c r="AJ27" i="3"/>
  <c r="AI27" i="3"/>
  <c r="AH27" i="3"/>
  <c r="AM540" i="3"/>
  <c r="AK540" i="3"/>
  <c r="AJ540" i="3"/>
  <c r="AI540" i="3"/>
  <c r="AH540" i="3"/>
  <c r="AM202" i="3"/>
  <c r="AK202" i="3"/>
  <c r="AJ202" i="3"/>
  <c r="AI202" i="3"/>
  <c r="AH202" i="3"/>
  <c r="AM936" i="3"/>
  <c r="AK936" i="3"/>
  <c r="AJ936" i="3"/>
  <c r="AI936" i="3"/>
  <c r="AH936" i="3"/>
  <c r="AM1010" i="3"/>
  <c r="AK1010" i="3"/>
  <c r="AJ1010" i="3"/>
  <c r="AI1010" i="3"/>
  <c r="AH1010" i="3"/>
  <c r="AM1277" i="3"/>
  <c r="AK1277" i="3"/>
  <c r="AJ1277" i="3"/>
  <c r="AI1277" i="3"/>
  <c r="AH1277" i="3"/>
  <c r="AM95" i="3"/>
  <c r="AK95" i="3"/>
  <c r="AJ95" i="3"/>
  <c r="AI95" i="3"/>
  <c r="AH95" i="3"/>
  <c r="AM306" i="3"/>
  <c r="AK306" i="3"/>
  <c r="AJ306" i="3"/>
  <c r="AI306" i="3"/>
  <c r="AH306" i="3"/>
  <c r="AM431" i="3"/>
  <c r="AK431" i="3"/>
  <c r="AJ431" i="3"/>
  <c r="AI431" i="3"/>
  <c r="AH431" i="3"/>
  <c r="AM62" i="3"/>
  <c r="AK62" i="3"/>
  <c r="AJ62" i="3"/>
  <c r="AI62" i="3"/>
  <c r="AH62" i="3"/>
  <c r="AM243" i="3"/>
  <c r="AK243" i="3"/>
  <c r="AJ243" i="3"/>
  <c r="AI243" i="3"/>
  <c r="AH243" i="3"/>
  <c r="AM319" i="3"/>
  <c r="AK319" i="3"/>
  <c r="AJ319" i="3"/>
  <c r="AI319" i="3"/>
  <c r="AH319" i="3"/>
  <c r="AM1292" i="3"/>
  <c r="AK1292" i="3"/>
  <c r="AJ1292" i="3"/>
  <c r="AI1292" i="3"/>
  <c r="AH1292" i="3"/>
  <c r="AM681" i="3"/>
  <c r="AK681" i="3"/>
  <c r="AJ681" i="3"/>
  <c r="AI681" i="3"/>
  <c r="AH681" i="3"/>
  <c r="AM197" i="3"/>
  <c r="AK197" i="3"/>
  <c r="AJ197" i="3"/>
  <c r="AI197" i="3"/>
  <c r="AH197" i="3"/>
  <c r="AM242" i="3"/>
  <c r="AK242" i="3"/>
  <c r="AJ242" i="3"/>
  <c r="AI242" i="3"/>
  <c r="AH242" i="3"/>
  <c r="AM922" i="3"/>
  <c r="AK922" i="3"/>
  <c r="AJ922" i="3"/>
  <c r="AI922" i="3"/>
  <c r="AH922" i="3"/>
  <c r="AM852" i="3"/>
  <c r="AK852" i="3"/>
  <c r="AJ852" i="3"/>
  <c r="AI852" i="3"/>
  <c r="AH852" i="3"/>
  <c r="AM123" i="3"/>
  <c r="AK123" i="3"/>
  <c r="AJ123" i="3"/>
  <c r="AI123" i="3"/>
  <c r="AH123" i="3"/>
  <c r="AM748" i="3"/>
  <c r="AK748" i="3"/>
  <c r="AJ748" i="3"/>
  <c r="AI748" i="3"/>
  <c r="AH748" i="3"/>
  <c r="AM637" i="3"/>
  <c r="AK637" i="3"/>
  <c r="AJ637" i="3"/>
  <c r="AI637" i="3"/>
  <c r="AH637" i="3"/>
  <c r="AM743" i="3"/>
  <c r="AK743" i="3"/>
  <c r="AJ743" i="3"/>
  <c r="AI743" i="3"/>
  <c r="AH743" i="3"/>
  <c r="AM660" i="3"/>
  <c r="AK660" i="3"/>
  <c r="AJ660" i="3"/>
  <c r="AI660" i="3"/>
  <c r="AH660" i="3"/>
  <c r="AM1160" i="3"/>
  <c r="AK1160" i="3"/>
  <c r="AJ1160" i="3"/>
  <c r="AI1160" i="3"/>
  <c r="AH1160" i="3"/>
  <c r="AM1259" i="3"/>
  <c r="AK1259" i="3"/>
  <c r="AJ1259" i="3"/>
  <c r="AI1259" i="3"/>
  <c r="AH1259" i="3"/>
  <c r="AM935" i="3"/>
  <c r="AK935" i="3"/>
  <c r="AJ935" i="3"/>
  <c r="AI935" i="3"/>
  <c r="AH935" i="3"/>
  <c r="AM125" i="3"/>
  <c r="AK125" i="3"/>
  <c r="AJ125" i="3"/>
  <c r="AI125" i="3"/>
  <c r="AH125" i="3"/>
  <c r="AM419" i="3"/>
  <c r="AK419" i="3"/>
  <c r="AJ419" i="3"/>
  <c r="AI419" i="3"/>
  <c r="AH419" i="3"/>
  <c r="AM1337" i="3"/>
  <c r="AK1337" i="3"/>
  <c r="AJ1337" i="3"/>
  <c r="AI1337" i="3"/>
  <c r="AH1337" i="3"/>
  <c r="AM674" i="3"/>
  <c r="AK674" i="3"/>
  <c r="AJ674" i="3"/>
  <c r="AI674" i="3"/>
  <c r="AH674" i="3"/>
  <c r="AM401" i="3"/>
  <c r="AK401" i="3"/>
  <c r="AJ401" i="3"/>
  <c r="AI401" i="3"/>
  <c r="AH401" i="3"/>
  <c r="AM133" i="3"/>
  <c r="AK133" i="3"/>
  <c r="AJ133" i="3"/>
  <c r="AI133" i="3"/>
  <c r="AH133" i="3"/>
  <c r="AM282" i="3"/>
  <c r="AK282" i="3"/>
  <c r="AJ282" i="3"/>
  <c r="AI282" i="3"/>
  <c r="AH282" i="3"/>
  <c r="AM412" i="3"/>
  <c r="AK412" i="3"/>
  <c r="AJ412" i="3"/>
  <c r="AI412" i="3"/>
  <c r="AH412" i="3"/>
  <c r="AM43" i="3"/>
  <c r="AK43" i="3"/>
  <c r="AJ43" i="3"/>
  <c r="AI43" i="3"/>
  <c r="AH43" i="3"/>
  <c r="AM896" i="3"/>
  <c r="AK896" i="3"/>
  <c r="AJ896" i="3"/>
  <c r="AI896" i="3"/>
  <c r="AH896" i="3"/>
  <c r="AM509" i="3"/>
  <c r="AK509" i="3"/>
  <c r="AJ509" i="3"/>
  <c r="AI509" i="3"/>
  <c r="AH509" i="3"/>
  <c r="AM443" i="3"/>
  <c r="AK443" i="3"/>
  <c r="AJ443" i="3"/>
  <c r="AI443" i="3"/>
  <c r="AH443" i="3"/>
  <c r="AM535" i="3"/>
  <c r="AK535" i="3"/>
  <c r="AJ535" i="3"/>
  <c r="AI535" i="3"/>
  <c r="AH535" i="3"/>
  <c r="AM1195" i="3"/>
  <c r="AK1195" i="3"/>
  <c r="AJ1195" i="3"/>
  <c r="AI1195" i="3"/>
  <c r="AH1195" i="3"/>
  <c r="AM859" i="3"/>
  <c r="AK859" i="3"/>
  <c r="AJ859" i="3"/>
  <c r="AI859" i="3"/>
  <c r="AH859" i="3"/>
  <c r="AM826" i="3"/>
  <c r="AK826" i="3"/>
  <c r="AJ826" i="3"/>
  <c r="AI826" i="3"/>
  <c r="AH826" i="3"/>
  <c r="AM1070" i="3"/>
  <c r="AK1070" i="3"/>
  <c r="AJ1070" i="3"/>
  <c r="AI1070" i="3"/>
  <c r="AH1070" i="3"/>
  <c r="AM1324" i="3"/>
  <c r="AK1324" i="3"/>
  <c r="AJ1324" i="3"/>
  <c r="AI1324" i="3"/>
  <c r="AH1324" i="3"/>
  <c r="AM1316" i="3"/>
  <c r="AK1316" i="3"/>
  <c r="AJ1316" i="3"/>
  <c r="AI1316" i="3"/>
  <c r="AH1316" i="3"/>
  <c r="AM1103" i="3"/>
  <c r="AK1103" i="3"/>
  <c r="AJ1103" i="3"/>
  <c r="AI1103" i="3"/>
  <c r="AH1103" i="3"/>
  <c r="AM1249" i="3"/>
  <c r="AK1249" i="3"/>
  <c r="AJ1249" i="3"/>
  <c r="AI1249" i="3"/>
  <c r="AH1249" i="3"/>
  <c r="AM407" i="3"/>
  <c r="AK407" i="3"/>
  <c r="AJ407" i="3"/>
  <c r="AI407" i="3"/>
  <c r="AH407" i="3"/>
  <c r="AM833" i="3"/>
  <c r="AK833" i="3"/>
  <c r="AJ833" i="3"/>
  <c r="AI833" i="3"/>
  <c r="AH833" i="3"/>
  <c r="AM204" i="3"/>
  <c r="AK204" i="3"/>
  <c r="AJ204" i="3"/>
  <c r="AI204" i="3"/>
  <c r="AH204" i="3"/>
  <c r="AM735" i="3"/>
  <c r="AK735" i="3"/>
  <c r="AJ735" i="3"/>
  <c r="AI735" i="3"/>
  <c r="AH735" i="3"/>
  <c r="AM1343" i="3"/>
  <c r="AK1343" i="3"/>
  <c r="AJ1343" i="3"/>
  <c r="AI1343" i="3"/>
  <c r="AH1343" i="3"/>
  <c r="AM263" i="3"/>
  <c r="AK263" i="3"/>
  <c r="AJ263" i="3"/>
  <c r="AI263" i="3"/>
  <c r="AH263" i="3"/>
  <c r="AM1185" i="3"/>
  <c r="AK1185" i="3"/>
  <c r="AJ1185" i="3"/>
  <c r="AI1185" i="3"/>
  <c r="AH1185" i="3"/>
  <c r="AM234" i="3"/>
  <c r="AK234" i="3"/>
  <c r="AJ234" i="3"/>
  <c r="AI234" i="3"/>
  <c r="AH234" i="3"/>
  <c r="AM728" i="3"/>
  <c r="AK728" i="3"/>
  <c r="AJ728" i="3"/>
  <c r="AI728" i="3"/>
  <c r="AH728" i="3"/>
  <c r="AM1318" i="3"/>
  <c r="AK1318" i="3"/>
  <c r="AJ1318" i="3"/>
  <c r="AI1318" i="3"/>
  <c r="AH1318" i="3"/>
  <c r="AM559" i="3"/>
  <c r="AK559" i="3"/>
  <c r="AJ559" i="3"/>
  <c r="AI559" i="3"/>
  <c r="AH559" i="3"/>
  <c r="AM299" i="3"/>
  <c r="AK299" i="3"/>
  <c r="AJ299" i="3"/>
  <c r="AI299" i="3"/>
  <c r="AH299" i="3"/>
  <c r="AM124" i="3"/>
  <c r="AK124" i="3"/>
  <c r="AJ124" i="3"/>
  <c r="AI124" i="3"/>
  <c r="AH124" i="3"/>
  <c r="AM92" i="3"/>
  <c r="AK92" i="3"/>
  <c r="AJ92" i="3"/>
  <c r="AI92" i="3"/>
  <c r="AH92" i="3"/>
  <c r="AM1285" i="3"/>
  <c r="AK1285" i="3"/>
  <c r="AJ1285" i="3"/>
  <c r="AI1285" i="3"/>
  <c r="AH1285" i="3"/>
  <c r="AM488" i="3"/>
  <c r="AK488" i="3"/>
  <c r="AJ488" i="3"/>
  <c r="AI488" i="3"/>
  <c r="AH488" i="3"/>
  <c r="AM1122" i="3"/>
  <c r="AK1122" i="3"/>
  <c r="AJ1122" i="3"/>
  <c r="AI1122" i="3"/>
  <c r="AH1122" i="3"/>
  <c r="AM727" i="3"/>
  <c r="AK727" i="3"/>
  <c r="AJ727" i="3"/>
  <c r="AI727" i="3"/>
  <c r="AH727" i="3"/>
  <c r="AM992" i="3"/>
  <c r="AK992" i="3"/>
  <c r="AJ992" i="3"/>
  <c r="AI992" i="3"/>
  <c r="AH992" i="3"/>
  <c r="AM498" i="3"/>
  <c r="AK498" i="3"/>
  <c r="AJ498" i="3"/>
  <c r="AI498" i="3"/>
  <c r="AH498" i="3"/>
  <c r="AM177" i="3"/>
  <c r="AK177" i="3"/>
  <c r="AJ177" i="3"/>
  <c r="AI177" i="3"/>
  <c r="AH177" i="3"/>
  <c r="AM1344" i="3"/>
  <c r="AK1344" i="3"/>
  <c r="AJ1344" i="3"/>
  <c r="AI1344" i="3"/>
  <c r="AH1344" i="3"/>
  <c r="AM1159" i="3"/>
  <c r="AK1159" i="3"/>
  <c r="AJ1159" i="3"/>
  <c r="AI1159" i="3"/>
  <c r="AH1159" i="3"/>
  <c r="AM1121" i="3"/>
  <c r="AK1121" i="3"/>
  <c r="AJ1121" i="3"/>
  <c r="AI1121" i="3"/>
  <c r="AH1121" i="3"/>
  <c r="AM974" i="3"/>
  <c r="AK974" i="3"/>
  <c r="AJ974" i="3"/>
  <c r="AI974" i="3"/>
  <c r="AH974" i="3"/>
  <c r="AM921" i="3"/>
  <c r="AK921" i="3"/>
  <c r="AJ921" i="3"/>
  <c r="AI921" i="3"/>
  <c r="AH921" i="3"/>
  <c r="AM782" i="3"/>
  <c r="AK782" i="3"/>
  <c r="AJ782" i="3"/>
  <c r="AI782" i="3"/>
  <c r="AH782" i="3"/>
  <c r="AM742" i="3"/>
  <c r="AK742" i="3"/>
  <c r="AJ742" i="3"/>
  <c r="AI742" i="3"/>
  <c r="AH742" i="3"/>
  <c r="AM712" i="3"/>
  <c r="AK712" i="3"/>
  <c r="AJ712" i="3"/>
  <c r="AI712" i="3"/>
  <c r="AH712" i="3"/>
  <c r="AM561" i="3"/>
  <c r="AK561" i="3"/>
  <c r="AJ561" i="3"/>
  <c r="AI561" i="3"/>
  <c r="AH561" i="3"/>
  <c r="AM433" i="3"/>
  <c r="AK433" i="3"/>
  <c r="AJ433" i="3"/>
  <c r="AI433" i="3"/>
  <c r="AH433" i="3"/>
  <c r="AM344" i="3"/>
  <c r="AK344" i="3"/>
  <c r="AJ344" i="3"/>
  <c r="AI344" i="3"/>
  <c r="AH344" i="3"/>
  <c r="AM21" i="3"/>
  <c r="AK21" i="3"/>
  <c r="AJ21" i="3"/>
  <c r="AI21" i="3"/>
  <c r="AH21" i="3"/>
  <c r="AM31" i="3"/>
  <c r="AK31" i="3"/>
  <c r="AJ31" i="3"/>
  <c r="AI31" i="3"/>
  <c r="AH31" i="3"/>
  <c r="AM1039" i="3"/>
  <c r="AK1039" i="3"/>
  <c r="AJ1039" i="3"/>
  <c r="AI1039" i="3"/>
  <c r="AH1039" i="3"/>
  <c r="AM962" i="3"/>
  <c r="AK962" i="3"/>
  <c r="AJ962" i="3"/>
  <c r="AI962" i="3"/>
  <c r="AH962" i="3"/>
  <c r="AM1258" i="3"/>
  <c r="AK1258" i="3"/>
  <c r="AJ1258" i="3"/>
  <c r="AI1258" i="3"/>
  <c r="AH1258" i="3"/>
  <c r="AM1057" i="3"/>
  <c r="AK1057" i="3"/>
  <c r="AJ1057" i="3"/>
  <c r="AI1057" i="3"/>
  <c r="AH1057" i="3"/>
  <c r="AM1045" i="3"/>
  <c r="AK1045" i="3"/>
  <c r="AJ1045" i="3"/>
  <c r="AI1045" i="3"/>
  <c r="AH1045" i="3"/>
  <c r="AM720" i="3"/>
  <c r="AK720" i="3"/>
  <c r="AJ720" i="3"/>
  <c r="AI720" i="3"/>
  <c r="AH720" i="3"/>
  <c r="AM631" i="3"/>
  <c r="AK631" i="3"/>
  <c r="AJ631" i="3"/>
  <c r="AI631" i="3"/>
  <c r="AH631" i="3"/>
  <c r="AM590" i="3"/>
  <c r="AK590" i="3"/>
  <c r="AJ590" i="3"/>
  <c r="AI590" i="3"/>
  <c r="AH590" i="3"/>
  <c r="AM1194" i="3"/>
  <c r="AK1194" i="3"/>
  <c r="AJ1194" i="3"/>
  <c r="AI1194" i="3"/>
  <c r="AH1194" i="3"/>
  <c r="AM648" i="3"/>
  <c r="AK648" i="3"/>
  <c r="AJ648" i="3"/>
  <c r="AI648" i="3"/>
  <c r="AH648" i="3"/>
  <c r="AM255" i="3"/>
  <c r="AK255" i="3"/>
  <c r="AJ255" i="3"/>
  <c r="AI255" i="3"/>
  <c r="AH255" i="3"/>
  <c r="AM249" i="3"/>
  <c r="AK249" i="3"/>
  <c r="AJ249" i="3"/>
  <c r="AI249" i="3"/>
  <c r="AH249" i="3"/>
  <c r="AM875" i="3"/>
  <c r="AK875" i="3"/>
  <c r="AJ875" i="3"/>
  <c r="AI875" i="3"/>
  <c r="AH875" i="3"/>
  <c r="AM690" i="3"/>
  <c r="AK690" i="3"/>
  <c r="AJ690" i="3"/>
  <c r="AI690" i="3"/>
  <c r="AH690" i="3"/>
  <c r="AM107" i="3"/>
  <c r="AK107" i="3"/>
  <c r="AJ107" i="3"/>
  <c r="AI107" i="3"/>
  <c r="AH107" i="3"/>
  <c r="AM908" i="3"/>
  <c r="AK908" i="3"/>
  <c r="AJ908" i="3"/>
  <c r="AI908" i="3"/>
  <c r="AH908" i="3"/>
  <c r="AM84" i="3"/>
  <c r="AK84" i="3"/>
  <c r="AJ84" i="3"/>
  <c r="AI84" i="3"/>
  <c r="AH84" i="3"/>
  <c r="AM680" i="3"/>
  <c r="AK680" i="3"/>
  <c r="AJ680" i="3"/>
  <c r="AI680" i="3"/>
  <c r="AH680" i="3"/>
  <c r="AM1030" i="3"/>
  <c r="AK1030" i="3"/>
  <c r="AJ1030" i="3"/>
  <c r="AI1030" i="3"/>
  <c r="AH1030" i="3"/>
  <c r="AM26" i="3"/>
  <c r="AK26" i="3"/>
  <c r="AJ26" i="3"/>
  <c r="AI26" i="3"/>
  <c r="AH26" i="3"/>
  <c r="AM1163" i="3"/>
  <c r="AK1163" i="3"/>
  <c r="AJ1163" i="3"/>
  <c r="AI1163" i="3"/>
  <c r="AH1163" i="3"/>
  <c r="AM845" i="3"/>
  <c r="AK845" i="3"/>
  <c r="AJ845" i="3"/>
  <c r="AI845" i="3"/>
  <c r="AN2" i="3"/>
  <c r="AH845" i="3"/>
  <c r="F11" i="2"/>
  <c r="AN291" i="3" l="1"/>
  <c r="AN1030" i="3"/>
  <c r="AN712" i="3"/>
  <c r="AN1122" i="3"/>
  <c r="AN1195" i="3"/>
  <c r="AN1260" i="3"/>
  <c r="AN205" i="3"/>
  <c r="AN1224" i="3"/>
  <c r="AN113" i="3"/>
  <c r="AN885" i="3"/>
  <c r="AN1091" i="3"/>
  <c r="AN643" i="3"/>
  <c r="AN631" i="3"/>
  <c r="AN1343" i="3"/>
  <c r="AN419" i="3"/>
  <c r="AN242" i="3"/>
  <c r="AN936" i="3"/>
  <c r="AN528" i="3"/>
  <c r="AN1129" i="3"/>
  <c r="AN1022" i="3"/>
  <c r="AN254" i="3"/>
  <c r="AN872" i="3"/>
  <c r="AN137" i="3"/>
  <c r="AN1086" i="3"/>
  <c r="AN1322" i="3"/>
  <c r="AN94" i="3"/>
  <c r="AN369" i="3"/>
  <c r="AN331" i="3"/>
  <c r="AN766" i="3"/>
  <c r="AN802" i="3"/>
  <c r="AN754" i="3"/>
  <c r="AN755" i="3"/>
  <c r="AN138" i="3"/>
  <c r="AN577" i="3"/>
  <c r="AN481" i="3"/>
  <c r="AN1282" i="3"/>
  <c r="AN811" i="3"/>
  <c r="AN1253" i="3"/>
  <c r="AN285" i="3"/>
  <c r="AN9" i="3"/>
  <c r="AN510" i="3"/>
  <c r="AN444" i="3"/>
  <c r="AN1219" i="3"/>
  <c r="AN685" i="3"/>
  <c r="AN1242" i="3"/>
  <c r="AN652" i="3"/>
  <c r="AN771" i="3"/>
  <c r="AN483" i="3"/>
  <c r="AN496" i="3"/>
  <c r="AN622" i="3"/>
  <c r="AN1255" i="3"/>
  <c r="AN114" i="3"/>
  <c r="AN186" i="3"/>
  <c r="AN1187" i="3"/>
  <c r="AN252" i="3"/>
  <c r="AN90" i="3"/>
  <c r="AN821" i="3"/>
  <c r="AN268" i="3"/>
  <c r="AN880" i="3"/>
  <c r="AN1125" i="3"/>
  <c r="AN461" i="3"/>
  <c r="AN1177" i="3"/>
  <c r="AN1161" i="3"/>
  <c r="AN1244" i="3"/>
  <c r="AN320" i="3"/>
  <c r="AN665" i="3"/>
  <c r="AN484" i="3"/>
  <c r="AN384" i="3"/>
  <c r="AN555" i="3"/>
  <c r="AN830" i="3"/>
  <c r="AN719" i="3"/>
  <c r="AN1018" i="3"/>
  <c r="AN295" i="3"/>
  <c r="AN385" i="3"/>
  <c r="AN957" i="3"/>
  <c r="AN1350" i="3"/>
  <c r="AN946" i="3"/>
  <c r="AN1114" i="3"/>
  <c r="AN192" i="3"/>
  <c r="AN737" i="3"/>
  <c r="AN703" i="3"/>
  <c r="AN99" i="3"/>
  <c r="AN915" i="3"/>
  <c r="AN341" i="3"/>
  <c r="AN1118" i="3"/>
  <c r="AN668" i="3"/>
  <c r="AN445" i="3"/>
  <c r="AN608" i="3"/>
  <c r="AN105" i="3"/>
  <c r="AN602" i="3"/>
  <c r="AN723" i="3"/>
  <c r="AN100" i="3"/>
  <c r="AN984" i="3"/>
  <c r="AN486" i="3"/>
  <c r="AN506" i="3"/>
  <c r="AN574" i="3"/>
  <c r="AN1119" i="3"/>
  <c r="AN231" i="3"/>
  <c r="AN349" i="3"/>
  <c r="AN934" i="3"/>
  <c r="AN321" i="3"/>
  <c r="AN816" i="3"/>
  <c r="AN259" i="3"/>
  <c r="AN1053" i="3"/>
  <c r="AN107" i="3"/>
  <c r="AN974" i="3"/>
  <c r="AN84" i="3"/>
  <c r="AN1045" i="3"/>
  <c r="AN782" i="3"/>
  <c r="AN1285" i="3"/>
  <c r="AN204" i="3"/>
  <c r="AN443" i="3"/>
  <c r="AN249" i="3"/>
  <c r="AN31" i="3"/>
  <c r="AN1344" i="3"/>
  <c r="AN1318" i="3"/>
  <c r="AN1316" i="3"/>
  <c r="AN282" i="3"/>
  <c r="AN637" i="3"/>
  <c r="AN431" i="3"/>
  <c r="AN1338" i="3"/>
  <c r="AN897" i="3"/>
  <c r="AN690" i="3"/>
  <c r="AN962" i="3"/>
  <c r="AN1121" i="3"/>
  <c r="AN299" i="3"/>
  <c r="AN1249" i="3"/>
  <c r="AN845" i="3"/>
  <c r="AN1258" i="3"/>
  <c r="AN124" i="3"/>
  <c r="AN413" i="3"/>
  <c r="AN8" i="3"/>
  <c r="AN480" i="3"/>
  <c r="AN1235" i="3"/>
  <c r="AN753" i="3"/>
  <c r="AN749" i="3"/>
  <c r="AN65" i="3"/>
  <c r="AN1348" i="3"/>
  <c r="AN1154" i="3"/>
  <c r="AN353" i="3"/>
  <c r="AN1198" i="3"/>
  <c r="AN795" i="3"/>
  <c r="AN650" i="3"/>
  <c r="AN446" i="3"/>
  <c r="AN44" i="3"/>
  <c r="AN907" i="3"/>
  <c r="AN1278" i="3"/>
  <c r="AN212" i="3"/>
  <c r="AN1264" i="3"/>
  <c r="AN1311" i="3"/>
  <c r="AN793" i="3"/>
  <c r="AN773" i="3"/>
  <c r="AN882" i="3"/>
  <c r="AN1024" i="3"/>
  <c r="AN226" i="3"/>
  <c r="AN151" i="3"/>
  <c r="AN1029" i="3"/>
  <c r="AN227" i="3"/>
  <c r="AN1040" i="3"/>
  <c r="AN157" i="3"/>
  <c r="AN340" i="3"/>
  <c r="AN60" i="3"/>
  <c r="AN144" i="3"/>
  <c r="AN513" i="3"/>
  <c r="AN193" i="3"/>
  <c r="AN746" i="3"/>
  <c r="AN774" i="3"/>
  <c r="AN710" i="3"/>
  <c r="AN169" i="3"/>
  <c r="AN617" i="3"/>
  <c r="AN1246" i="3"/>
  <c r="AN1176" i="3"/>
  <c r="AN93" i="3"/>
  <c r="AN546" i="3"/>
  <c r="AN376" i="3"/>
  <c r="AN839" i="3"/>
  <c r="AN844" i="3"/>
  <c r="AN313" i="3"/>
  <c r="AN1049" i="3"/>
  <c r="AN949" i="3"/>
  <c r="AN609" i="3"/>
  <c r="AN1168" i="3"/>
  <c r="AN1050" i="3"/>
  <c r="AN708" i="3"/>
  <c r="AN43" i="3"/>
  <c r="AN660" i="3"/>
  <c r="AN243" i="3"/>
  <c r="AN1196" i="3"/>
  <c r="AN370" i="3"/>
  <c r="AN525" i="3"/>
  <c r="AN1107" i="3"/>
  <c r="AN350" i="3"/>
  <c r="AN1237" i="3"/>
  <c r="AN23" i="3"/>
  <c r="AN1339" i="3"/>
  <c r="AN334" i="3"/>
  <c r="AN873" i="3"/>
  <c r="AN393" i="3"/>
  <c r="AN81" i="3"/>
  <c r="AN976" i="3"/>
  <c r="AN403" i="3"/>
  <c r="AN649" i="3"/>
  <c r="AN1189" i="3"/>
  <c r="AN876" i="3"/>
  <c r="AN848" i="3"/>
  <c r="AN721" i="3"/>
  <c r="AN1174" i="3"/>
  <c r="AN651" i="3"/>
  <c r="AN365" i="3"/>
  <c r="AN1146" i="3"/>
  <c r="AN284" i="3"/>
  <c r="AN404" i="3"/>
  <c r="AN156" i="3"/>
  <c r="AN1199" i="3"/>
  <c r="AN756" i="3"/>
  <c r="AN928" i="3"/>
  <c r="AN482" i="3"/>
  <c r="AN659" i="3"/>
  <c r="AN416" i="3"/>
  <c r="AN1217" i="3"/>
  <c r="AN4" i="3"/>
  <c r="AN97" i="3"/>
  <c r="AN715" i="3"/>
  <c r="AN1248" i="3"/>
  <c r="AN593" i="3"/>
  <c r="AN1349" i="3"/>
  <c r="AN293" i="3"/>
  <c r="AN339" i="3"/>
  <c r="AN698" i="3"/>
  <c r="AN677" i="3"/>
  <c r="AN717" i="3"/>
  <c r="AN942" i="3"/>
  <c r="AN664" i="3"/>
  <c r="AN348" i="3"/>
  <c r="AN1289" i="3"/>
  <c r="AN386" i="3"/>
  <c r="AN16" i="3"/>
  <c r="AN1044" i="3"/>
  <c r="AN128" i="3"/>
  <c r="AN626" i="3"/>
  <c r="AN549" i="3"/>
  <c r="AN238" i="3"/>
  <c r="AN1165" i="3"/>
  <c r="AN1171" i="3"/>
  <c r="AN1073" i="3"/>
  <c r="AN261" i="3"/>
  <c r="AN1314" i="3"/>
  <c r="AN1013" i="3"/>
  <c r="AN11" i="3"/>
  <c r="AN467" i="3"/>
  <c r="AN1067" i="3"/>
  <c r="AN1095" i="3"/>
  <c r="AN408" i="3"/>
  <c r="AN1250" i="3"/>
  <c r="AN1204" i="3"/>
  <c r="AN335" i="3"/>
  <c r="AN792" i="3"/>
  <c r="AN1059" i="3"/>
  <c r="AN187" i="3"/>
  <c r="AN474" i="3"/>
  <c r="AN764" i="3"/>
  <c r="AN1102" i="3"/>
  <c r="AN1096" i="3"/>
  <c r="AN536" i="3"/>
  <c r="AN987" i="3"/>
  <c r="AN1127" i="3"/>
  <c r="AN175" i="3"/>
  <c r="AN131" i="3"/>
  <c r="AN1028" i="3"/>
  <c r="AN213" i="3"/>
  <c r="AN824" i="3"/>
  <c r="AN304" i="3"/>
  <c r="AN13" i="3"/>
  <c r="AN945" i="3"/>
  <c r="AN702" i="3"/>
  <c r="AN695" i="3"/>
  <c r="AN454" i="3"/>
  <c r="AN671" i="3"/>
  <c r="AN556" i="3"/>
  <c r="AN739" i="3"/>
  <c r="AN318" i="3"/>
  <c r="AN1141" i="3"/>
  <c r="AN1014" i="3"/>
  <c r="AN1133" i="3"/>
  <c r="AN225" i="3"/>
  <c r="AN6" i="3"/>
  <c r="AN141" i="3"/>
  <c r="AN768" i="3"/>
  <c r="AN954" i="3"/>
  <c r="AN239" i="3"/>
  <c r="AN357" i="3"/>
  <c r="AN283" i="3"/>
  <c r="AN571" i="3"/>
  <c r="AN621" i="3"/>
  <c r="AN787" i="3"/>
  <c r="AN194" i="3"/>
  <c r="AN791" i="3"/>
  <c r="AN1342" i="3"/>
  <c r="AN91" i="3"/>
  <c r="AN1326" i="3"/>
  <c r="AN891" i="3"/>
  <c r="AN1291" i="3"/>
  <c r="AN553" i="3"/>
  <c r="AN425" i="3"/>
  <c r="AN76" i="3"/>
  <c r="AN199" i="3"/>
  <c r="AN312" i="3"/>
  <c r="AN314" i="3"/>
  <c r="AN1099" i="3"/>
  <c r="AN41" i="3"/>
  <c r="AN612" i="3"/>
  <c r="AN1228" i="3"/>
  <c r="AN655" i="3"/>
  <c r="AN1164" i="3"/>
  <c r="AN1017" i="3"/>
  <c r="AN941" i="3"/>
  <c r="AN1329" i="3"/>
  <c r="AN473" i="3"/>
  <c r="AN110" i="3"/>
  <c r="AN769" i="3"/>
  <c r="AN134" i="3"/>
  <c r="AN381" i="3"/>
  <c r="AN741" i="3"/>
  <c r="AN49" i="3"/>
  <c r="AN658" i="3"/>
  <c r="AN684" i="3"/>
  <c r="AN287" i="3"/>
  <c r="AN39" i="3"/>
  <c r="AN1240" i="3"/>
  <c r="AN1236" i="3"/>
  <c r="AN37" i="3"/>
  <c r="AN67" i="3"/>
  <c r="AN1190" i="3"/>
  <c r="AN694" i="3"/>
  <c r="AN387" i="3"/>
  <c r="AN853" i="3"/>
  <c r="AN111" i="3"/>
  <c r="AN958" i="3"/>
  <c r="AN10" i="3"/>
  <c r="AN495" i="3"/>
  <c r="AN215" i="3"/>
  <c r="AN704" i="3"/>
  <c r="AN1163" i="3"/>
  <c r="AN1194" i="3"/>
  <c r="AN433" i="3"/>
  <c r="AN992" i="3"/>
  <c r="AN1185" i="3"/>
  <c r="AN826" i="3"/>
  <c r="AN674" i="3"/>
  <c r="AN852" i="3"/>
  <c r="AN1277" i="3"/>
  <c r="AN434" i="3"/>
  <c r="AN908" i="3"/>
  <c r="AN1057" i="3"/>
  <c r="AN921" i="3"/>
  <c r="AN92" i="3"/>
  <c r="AN833" i="3"/>
  <c r="AN509" i="3"/>
  <c r="AN1259" i="3"/>
  <c r="AN1292" i="3"/>
  <c r="AN27" i="3"/>
  <c r="AN657" i="3"/>
  <c r="AN149" i="3"/>
  <c r="AN244" i="3"/>
  <c r="AN177" i="3"/>
  <c r="AN748" i="3"/>
  <c r="AN306" i="3"/>
  <c r="AN796" i="3"/>
  <c r="AN363" i="3"/>
  <c r="AN183" i="3"/>
  <c r="AN374" i="3"/>
  <c r="AN541" i="3"/>
  <c r="AN1197" i="3"/>
  <c r="AN1138" i="3"/>
  <c r="AN336" i="3"/>
  <c r="AN909" i="3"/>
  <c r="AN1071" i="3"/>
  <c r="AN361" i="3"/>
  <c r="AN1324" i="3"/>
  <c r="AN742" i="3"/>
  <c r="AN488" i="3"/>
  <c r="AN735" i="3"/>
  <c r="AN535" i="3"/>
  <c r="AN125" i="3"/>
  <c r="AN197" i="3"/>
  <c r="AN202" i="3"/>
  <c r="AN729" i="3"/>
  <c r="AN206" i="3"/>
  <c r="AN1238" i="3"/>
  <c r="AN255" i="3"/>
  <c r="AN21" i="3"/>
  <c r="AN133" i="3"/>
  <c r="AN720" i="3"/>
  <c r="AN875" i="3"/>
  <c r="AN1039" i="3"/>
  <c r="AN1159" i="3"/>
  <c r="AN559" i="3"/>
  <c r="AN1103" i="3"/>
  <c r="AN412" i="3"/>
  <c r="AN743" i="3"/>
  <c r="AN62" i="3"/>
  <c r="AN78" i="3"/>
  <c r="AN63" i="3"/>
  <c r="AN383" i="3"/>
  <c r="AN728" i="3"/>
  <c r="AN680" i="3"/>
  <c r="AN26" i="3"/>
  <c r="AN590" i="3"/>
  <c r="AN561" i="3"/>
  <c r="AN727" i="3"/>
  <c r="AN263" i="3"/>
  <c r="AN859" i="3"/>
  <c r="AN1337" i="3"/>
  <c r="AN922" i="3"/>
  <c r="AN1010" i="3"/>
  <c r="AN1313" i="3"/>
  <c r="AN730" i="3"/>
  <c r="AN923" i="3"/>
  <c r="AN64" i="3"/>
  <c r="AN860" i="3"/>
  <c r="AN707" i="3"/>
  <c r="AN500" i="3"/>
  <c r="AN1261" i="3"/>
  <c r="AN28" i="3"/>
  <c r="AN352" i="3"/>
  <c r="AN751" i="3"/>
  <c r="AN562" i="3"/>
  <c r="AN1341" i="3"/>
  <c r="AN332" i="3"/>
  <c r="AN547" i="3"/>
  <c r="AN66" i="3"/>
  <c r="AN87" i="3"/>
  <c r="AN713" i="3"/>
  <c r="AN103" i="3"/>
  <c r="AN607" i="3"/>
  <c r="AN286" i="3"/>
  <c r="AN407" i="3"/>
  <c r="AN1160" i="3"/>
  <c r="AN969" i="3"/>
  <c r="AN1123" i="3"/>
  <c r="AN580" i="3"/>
  <c r="AN1193" i="3"/>
  <c r="AN351" i="3"/>
  <c r="AN250" i="3"/>
  <c r="AN822" i="3"/>
  <c r="AN889" i="3"/>
  <c r="AN895" i="3"/>
  <c r="AN300" i="3"/>
  <c r="AN189" i="3"/>
  <c r="AN554" i="3"/>
  <c r="AN1155" i="3"/>
  <c r="AN692" i="3"/>
  <c r="AN1320" i="3"/>
  <c r="AN279" i="3"/>
  <c r="AN150" i="3"/>
  <c r="AN406" i="3"/>
  <c r="AN237" i="3"/>
  <c r="AN1331" i="3"/>
  <c r="AN1305" i="3"/>
  <c r="AN1060" i="3"/>
  <c r="AN527" i="3"/>
  <c r="AN929" i="3"/>
  <c r="AN379" i="3"/>
  <c r="AN896" i="3"/>
  <c r="AN319" i="3"/>
  <c r="AN1328" i="3"/>
  <c r="AN323" i="3"/>
  <c r="AN1288" i="3"/>
  <c r="AN648" i="3"/>
  <c r="AN344" i="3"/>
  <c r="AN498" i="3"/>
  <c r="AN234" i="3"/>
  <c r="AN1070" i="3"/>
  <c r="AN401" i="3"/>
  <c r="AN123" i="3"/>
  <c r="AN95" i="3"/>
  <c r="AN960" i="3"/>
  <c r="AN916" i="3"/>
  <c r="AN258" i="3"/>
  <c r="AN892" i="3"/>
  <c r="AN610" i="3"/>
  <c r="AN499" i="3"/>
  <c r="AN1345" i="3"/>
  <c r="AN371" i="3"/>
  <c r="AN1317" i="3"/>
  <c r="AN168" i="3"/>
  <c r="AN1016" i="3"/>
  <c r="AN422" i="3"/>
  <c r="AN935" i="3"/>
  <c r="AN681" i="3"/>
  <c r="AN540" i="3"/>
  <c r="AN964" i="3"/>
  <c r="AN167" i="3"/>
  <c r="AN537" i="3"/>
  <c r="AN277" i="3"/>
  <c r="AN1046" i="3"/>
  <c r="AN1062" i="3"/>
  <c r="AN1055" i="3"/>
  <c r="AN1092" i="3"/>
  <c r="AN184" i="3"/>
  <c r="AN1043" i="3"/>
  <c r="AN487" i="3"/>
  <c r="AN1356" i="3"/>
  <c r="AN996" i="3"/>
  <c r="AN1272" i="3"/>
  <c r="AN327" i="3"/>
  <c r="AN489" i="3"/>
  <c r="AN154" i="3"/>
  <c r="AN1353" i="3"/>
  <c r="AN278" i="3"/>
  <c r="AN584" i="3"/>
  <c r="AN632" i="3"/>
  <c r="AN1061" i="3"/>
  <c r="AN302" i="3"/>
  <c r="AN219" i="3"/>
  <c r="AN767" i="3"/>
  <c r="AN625" i="3"/>
  <c r="AN179" i="3"/>
  <c r="AN832" i="3"/>
  <c r="AN1081" i="3"/>
  <c r="AN1008" i="3"/>
  <c r="AN538" i="3"/>
  <c r="AN435" i="3"/>
  <c r="AN623" i="3"/>
  <c r="AN614" i="3"/>
  <c r="AN68" i="3"/>
  <c r="AN1075" i="3"/>
  <c r="AN911" i="3"/>
  <c r="AN857" i="3"/>
  <c r="AN516" i="3"/>
  <c r="AN877" i="3"/>
  <c r="AN1093" i="3"/>
  <c r="AN697" i="3"/>
  <c r="AN127" i="3"/>
  <c r="AN589" i="3"/>
  <c r="AN1131" i="3"/>
  <c r="AN1076" i="3"/>
  <c r="AN997" i="3"/>
  <c r="AN343" i="3"/>
  <c r="AN1027" i="3"/>
  <c r="AN264" i="3"/>
  <c r="AN1215" i="3"/>
  <c r="AN994" i="3"/>
  <c r="AN1357" i="3"/>
  <c r="AN1323" i="3"/>
  <c r="AN627" i="3"/>
  <c r="AN1290" i="3"/>
  <c r="AN281" i="3"/>
  <c r="AN459" i="3"/>
  <c r="AN1058" i="3"/>
  <c r="AN1094" i="3"/>
  <c r="AN700" i="3"/>
  <c r="AN944" i="3"/>
  <c r="AN972" i="3"/>
  <c r="AN15" i="3"/>
  <c r="AN448" i="3"/>
  <c r="AN424" i="3"/>
  <c r="AN917" i="3"/>
  <c r="AN673" i="3"/>
  <c r="AN542" i="3"/>
  <c r="AN744" i="3"/>
  <c r="AN1077" i="3"/>
  <c r="AN701" i="3"/>
  <c r="AN801" i="3"/>
  <c r="AN34" i="3"/>
  <c r="AN598" i="3"/>
  <c r="AN73" i="3"/>
  <c r="AN970" i="3"/>
  <c r="AN1231" i="3"/>
  <c r="AN599" i="3"/>
  <c r="AN678" i="3"/>
  <c r="AN1142" i="3"/>
  <c r="AN533" i="3"/>
  <c r="AN417" i="3"/>
  <c r="AN1085" i="3"/>
  <c r="AN36" i="3"/>
  <c r="AN858" i="3"/>
  <c r="AN1243" i="3"/>
  <c r="AN218" i="3"/>
  <c r="AN534" i="3"/>
  <c r="AN1334" i="3"/>
  <c r="AN463" i="3"/>
  <c r="AN253" i="3"/>
  <c r="AN931" i="3"/>
  <c r="AN973" i="3"/>
  <c r="AN172" i="3"/>
  <c r="AN257" i="3"/>
  <c r="AN171" i="3"/>
  <c r="AN147" i="3"/>
  <c r="AN1132" i="3"/>
  <c r="AN1111" i="3"/>
  <c r="AN588" i="3"/>
  <c r="AN815" i="3"/>
  <c r="AN163" i="3"/>
  <c r="AN32" i="3"/>
  <c r="AN827" i="3"/>
  <c r="AN1015" i="3"/>
  <c r="AN1274" i="3"/>
  <c r="AN812" i="3"/>
  <c r="AN324" i="3"/>
  <c r="AN913" i="3"/>
  <c r="AN307" i="3"/>
  <c r="AN140" i="3"/>
  <c r="AN485" i="3"/>
  <c r="AN628" i="3"/>
  <c r="AN18" i="3"/>
  <c r="AN25" i="3"/>
  <c r="AN810" i="3"/>
  <c r="AN1220" i="3"/>
  <c r="AN1351" i="3"/>
  <c r="AN490" i="3"/>
  <c r="AN309" i="3"/>
  <c r="AN570" i="3"/>
  <c r="AN1227" i="3"/>
  <c r="AN548" i="3"/>
  <c r="AN1286" i="3"/>
  <c r="AN89" i="3"/>
  <c r="AN1137" i="3"/>
  <c r="AN828" i="3"/>
  <c r="AN200" i="3"/>
  <c r="AN178" i="3"/>
  <c r="AN861" i="3"/>
  <c r="AN924" i="3"/>
  <c r="AN1340" i="3"/>
  <c r="AN522" i="3"/>
  <c r="AN594" i="3"/>
  <c r="AN1006" i="3"/>
  <c r="AN563" i="3"/>
  <c r="AN662" i="3"/>
  <c r="AN126" i="3"/>
  <c r="AN1251" i="3"/>
  <c r="AN841" i="3"/>
  <c r="AN705" i="3"/>
  <c r="AN1230" i="3"/>
  <c r="AN778" i="3"/>
  <c r="AN394" i="3"/>
  <c r="AN770" i="3"/>
  <c r="AN1265" i="3"/>
  <c r="AN391" i="3"/>
  <c r="AN689" i="3"/>
  <c r="AN188" i="3"/>
  <c r="AN888" i="3"/>
  <c r="AN1216" i="3"/>
  <c r="AN1200" i="3"/>
  <c r="AN288" i="3"/>
  <c r="AN366" i="3"/>
  <c r="AN108" i="3"/>
  <c r="AN1201" i="3"/>
  <c r="AN59" i="3"/>
  <c r="AN367" i="3"/>
  <c r="AN696" i="3"/>
  <c r="AN1064" i="3"/>
  <c r="AN1148" i="3"/>
  <c r="AN1106" i="3"/>
  <c r="AN33" i="3"/>
  <c r="AN820" i="3"/>
  <c r="AN591" i="3"/>
  <c r="AN1042" i="3"/>
  <c r="AN217" i="3"/>
  <c r="AN146" i="3"/>
  <c r="AN757" i="3"/>
  <c r="AN116" i="3"/>
  <c r="AN711" i="3"/>
  <c r="AN596" i="3"/>
  <c r="AN1186" i="3"/>
  <c r="AN784" i="3"/>
  <c r="AN1276" i="3"/>
  <c r="AN781" i="3"/>
  <c r="AN866" i="3"/>
  <c r="AN758" i="3"/>
  <c r="AN881" i="3"/>
  <c r="AN809" i="3"/>
  <c r="AN760" i="3"/>
  <c r="AN991" i="3"/>
  <c r="AN221" i="3"/>
  <c r="AN1110" i="3"/>
  <c r="AN48" i="3"/>
  <c r="AN508" i="3"/>
  <c r="AN867" i="3"/>
  <c r="AN38" i="3"/>
  <c r="AN1275" i="3"/>
  <c r="AN333" i="3"/>
  <c r="AN568" i="3"/>
  <c r="AN736" i="3"/>
  <c r="AN951" i="3"/>
  <c r="AN129" i="3"/>
  <c r="AN429" i="3"/>
  <c r="AN117" i="3"/>
  <c r="AN883" i="3"/>
  <c r="AN709" i="3"/>
  <c r="AN1167" i="3"/>
  <c r="AN838" i="3"/>
  <c r="AN493" i="3"/>
  <c r="AN855" i="3"/>
  <c r="AN378" i="3"/>
  <c r="AN322" i="3"/>
  <c r="AN1162" i="3"/>
  <c r="AN1005" i="3"/>
  <c r="AN409" i="3"/>
  <c r="AN207" i="3"/>
  <c r="AN661" i="3"/>
  <c r="AN208" i="3"/>
  <c r="AN1182" i="3"/>
  <c r="AN783" i="3"/>
  <c r="AN1035" i="3"/>
  <c r="AN211" i="3"/>
  <c r="AN925" i="3"/>
  <c r="AN521" i="3"/>
  <c r="AN1130" i="3"/>
  <c r="AN505" i="3"/>
  <c r="AN1031" i="3"/>
  <c r="AN814" i="3"/>
  <c r="AN512" i="3"/>
  <c r="AN910" i="3"/>
  <c r="AN985" i="3"/>
  <c r="AN679" i="3"/>
  <c r="AN1047" i="3"/>
  <c r="AN1208" i="3"/>
  <c r="AN1116" i="3"/>
  <c r="AN420" i="3"/>
  <c r="AN52" i="3"/>
  <c r="AN629" i="3"/>
  <c r="AN1254" i="3"/>
  <c r="AN1214" i="3"/>
  <c r="AN633" i="3"/>
  <c r="AN940" i="3"/>
  <c r="AN706" i="3"/>
  <c r="AN967" i="3"/>
  <c r="AN772" i="3"/>
  <c r="AN338" i="3"/>
  <c r="AN818" i="3"/>
  <c r="AN162" i="3"/>
  <c r="AN641" i="3"/>
  <c r="AN585" i="3"/>
  <c r="AN303" i="3"/>
  <c r="AN998" i="3"/>
  <c r="AN355" i="3"/>
  <c r="AN1225" i="3"/>
  <c r="AN1203" i="3"/>
  <c r="AN752" i="3"/>
  <c r="AN1038" i="3"/>
  <c r="AN725" i="3"/>
  <c r="AN1048" i="3"/>
  <c r="AN477" i="3"/>
  <c r="AN903" i="3"/>
  <c r="AN1056" i="3"/>
  <c r="AN1101" i="3"/>
  <c r="AN1052" i="3"/>
  <c r="AN616" i="3"/>
  <c r="AN298" i="3"/>
  <c r="AN995" i="3"/>
  <c r="AN262" i="3"/>
  <c r="AN761" i="3"/>
  <c r="AN805" i="3"/>
  <c r="AN526" i="3"/>
  <c r="AN1113" i="3"/>
  <c r="AN104" i="3"/>
  <c r="AN1179" i="3"/>
  <c r="AN427" i="3"/>
  <c r="AN439" i="3"/>
  <c r="AN724" i="3"/>
  <c r="AN466" i="3"/>
  <c r="AN426" i="3"/>
  <c r="AN1222" i="3"/>
  <c r="AN1117" i="3"/>
  <c r="AN326" i="3"/>
  <c r="AN638" i="3"/>
  <c r="AN1041" i="3"/>
  <c r="AN777" i="3"/>
  <c r="AN1213" i="3"/>
  <c r="AN543" i="3"/>
  <c r="AN1011" i="3"/>
  <c r="AN990" i="3"/>
  <c r="AN938" i="3"/>
  <c r="AN210" i="3"/>
  <c r="AN604" i="3"/>
  <c r="AN890" i="3"/>
  <c r="AN672" i="3"/>
  <c r="AN455" i="3"/>
  <c r="AN160" i="3"/>
  <c r="AN1355" i="3"/>
  <c r="AN1239" i="3"/>
  <c r="AN102" i="3"/>
  <c r="AN46" i="3"/>
  <c r="AN798" i="3"/>
  <c r="AN1173" i="3"/>
  <c r="AN642" i="3"/>
  <c r="AN1009" i="3"/>
  <c r="AN901" i="3"/>
  <c r="AN1124" i="3"/>
  <c r="AN1284" i="3"/>
  <c r="AN613" i="3"/>
  <c r="AN843" i="3"/>
  <c r="AN1003" i="3"/>
  <c r="AN1279" i="3"/>
  <c r="AN53" i="3"/>
  <c r="AN813" i="3"/>
  <c r="AN159" i="3"/>
  <c r="AN716" i="3"/>
  <c r="AN292" i="3"/>
  <c r="AN779" i="3"/>
  <c r="AN1112" i="3"/>
  <c r="AN878" i="3"/>
  <c r="AN61" i="3"/>
  <c r="AN497" i="3"/>
  <c r="AN565" i="3"/>
  <c r="AN294" i="3"/>
  <c r="AN550" i="3"/>
  <c r="AN780" i="3"/>
  <c r="AN1149" i="3"/>
  <c r="AN458" i="3"/>
  <c r="AN865" i="3"/>
  <c r="AN274" i="3"/>
  <c r="AN1032" i="3"/>
  <c r="AN1172" i="3"/>
  <c r="AN1192" i="3"/>
  <c r="AN615" i="3"/>
  <c r="AN1233" i="3"/>
  <c r="AN1211" i="3"/>
  <c r="AN98" i="3"/>
  <c r="AN687" i="3"/>
  <c r="AN428" i="3"/>
  <c r="AN223" i="3"/>
  <c r="AN235" i="3"/>
  <c r="AN1002" i="3"/>
  <c r="AN898" i="3"/>
  <c r="AN955" i="3"/>
  <c r="AN136" i="3"/>
  <c r="AN1298" i="3"/>
  <c r="AN691" i="3"/>
  <c r="AN682" i="3"/>
  <c r="AN1175" i="3"/>
  <c r="AN267" i="3"/>
  <c r="AN35" i="3"/>
  <c r="AN583" i="3"/>
  <c r="AN432" i="3"/>
  <c r="AN1229" i="3"/>
  <c r="AN354" i="3"/>
  <c r="AN1299" i="3"/>
  <c r="AN45" i="3"/>
  <c r="AN1007" i="3"/>
  <c r="AN519" i="3"/>
  <c r="AN606" i="3"/>
  <c r="AN726" i="3"/>
  <c r="AN862" i="3"/>
  <c r="AN317" i="3"/>
  <c r="AN245" i="3"/>
  <c r="AN775" i="3"/>
  <c r="AN676" i="3"/>
  <c r="AN96" i="3"/>
  <c r="AN518" i="3"/>
  <c r="AN581" i="3"/>
  <c r="AN346" i="3"/>
  <c r="AN714" i="3"/>
  <c r="AN564" i="3"/>
  <c r="AN831" i="3"/>
  <c r="AN1184" i="3"/>
  <c r="AN539" i="3"/>
  <c r="AN1180" i="3"/>
  <c r="AN1302" i="3"/>
  <c r="AN139" i="3"/>
  <c r="AN47" i="3"/>
  <c r="AN337" i="3"/>
  <c r="AN181" i="3"/>
  <c r="AN388" i="3"/>
  <c r="AN174" i="3"/>
  <c r="AN978" i="3"/>
  <c r="AN275" i="3"/>
  <c r="AN1021" i="3"/>
  <c r="AN836" i="3"/>
  <c r="AN644" i="3"/>
  <c r="AN232" i="3"/>
  <c r="AN1120" i="3"/>
  <c r="AN29" i="3"/>
  <c r="AN271" i="3"/>
  <c r="AN1308" i="3"/>
  <c r="AN246" i="3"/>
  <c r="AN390" i="3"/>
  <c r="AN362" i="3"/>
  <c r="AN567" i="3"/>
  <c r="AN396" i="3"/>
  <c r="AN686" i="3"/>
  <c r="AN850" i="3"/>
  <c r="AN1267" i="3"/>
  <c r="AN1221" i="3"/>
  <c r="AN438" i="3"/>
  <c r="AN12" i="3"/>
  <c r="AN1306" i="3"/>
  <c r="AN418" i="3"/>
  <c r="AN397" i="3"/>
  <c r="AN70" i="3"/>
  <c r="AN170" i="3"/>
  <c r="AN963" i="3"/>
  <c r="AN410" i="3"/>
  <c r="AN762" i="3"/>
  <c r="AN57" i="3"/>
  <c r="AN491" i="3"/>
  <c r="AN50" i="3"/>
  <c r="AN807" i="3"/>
  <c r="AN130" i="3"/>
  <c r="AN918" i="3"/>
  <c r="AN847" i="3"/>
  <c r="AN364" i="3"/>
  <c r="AN1080" i="3"/>
  <c r="AN79" i="3"/>
  <c r="AN975" i="3"/>
  <c r="AN899" i="3"/>
  <c r="AN937" i="3"/>
  <c r="AN377" i="3"/>
  <c r="AN989" i="3"/>
  <c r="AN1145" i="3"/>
  <c r="AN209" i="3"/>
  <c r="AN683" i="3"/>
  <c r="AN80" i="3"/>
  <c r="AN1083" i="3"/>
  <c r="AN1263" i="3"/>
  <c r="AN926" i="3"/>
  <c r="AN1257" i="3"/>
  <c r="AN1074" i="3"/>
  <c r="AN587" i="3"/>
  <c r="AN800" i="3"/>
  <c r="AN1012" i="3"/>
  <c r="AN1354" i="3"/>
  <c r="AN469" i="3"/>
  <c r="AN552" i="3"/>
  <c r="AN456" i="3"/>
  <c r="AN1063" i="3"/>
  <c r="AN375" i="3"/>
  <c r="AN453" i="3"/>
  <c r="AN1346" i="3"/>
  <c r="AN1139" i="3"/>
  <c r="AN1301" i="3"/>
  <c r="AN902" i="3"/>
  <c r="AN1266" i="3"/>
  <c r="AN981" i="3"/>
  <c r="AN1202" i="3"/>
  <c r="AN462" i="3"/>
  <c r="AN1088" i="3"/>
  <c r="AN803" i="3"/>
  <c r="AN835" i="3"/>
  <c r="AN943" i="3"/>
  <c r="AN731" i="3"/>
  <c r="AN436" i="3"/>
  <c r="AN1303" i="3"/>
  <c r="AN423" i="3"/>
  <c r="AN930" i="3"/>
  <c r="AN597" i="3"/>
  <c r="AN135" i="3"/>
  <c r="AN1150" i="3"/>
  <c r="AN1210" i="3"/>
  <c r="AN675" i="3"/>
  <c r="AN765" i="3"/>
  <c r="AN1140" i="3"/>
  <c r="AN368" i="3"/>
  <c r="AN301" i="3"/>
  <c r="AN1152" i="3"/>
  <c r="AN478" i="3"/>
  <c r="AN176" i="3"/>
  <c r="AN1104" i="3"/>
  <c r="AN222" i="3"/>
  <c r="AN449" i="3"/>
  <c r="AN666" i="3"/>
  <c r="AN1295" i="3"/>
  <c r="AN520" i="3"/>
  <c r="AN54" i="3"/>
  <c r="AN1315" i="3"/>
  <c r="AN1089" i="3"/>
  <c r="AN42" i="3"/>
  <c r="AN71" i="3"/>
  <c r="AN1034" i="3"/>
  <c r="AN30" i="3"/>
  <c r="AN1245" i="3"/>
  <c r="AN316" i="3"/>
  <c r="AN1026" i="3"/>
  <c r="AN101" i="3"/>
  <c r="AN1097" i="3"/>
  <c r="AN722" i="3"/>
  <c r="AN155" i="3"/>
  <c r="AN1105" i="3"/>
  <c r="AN1300" i="3"/>
  <c r="AN977" i="3"/>
  <c r="AN345" i="3"/>
  <c r="AN256" i="3"/>
  <c r="AN886" i="3"/>
  <c r="AN372" i="3"/>
  <c r="AN863" i="3"/>
  <c r="AN82" i="3"/>
  <c r="AN470" i="3"/>
  <c r="AN400" i="3"/>
  <c r="AN421" i="3"/>
  <c r="AN1241" i="3"/>
  <c r="AN471" i="3"/>
  <c r="AN1283" i="3"/>
  <c r="AN185" i="3"/>
  <c r="AN476" i="3"/>
  <c r="AN1078" i="3"/>
  <c r="AN161" i="3"/>
  <c r="AN1037" i="3"/>
  <c r="AN115" i="3"/>
  <c r="AN1065" i="3"/>
  <c r="AN999" i="3"/>
  <c r="AN83" i="3"/>
  <c r="AN804" i="3"/>
  <c r="AN191" i="3"/>
  <c r="AN879" i="3"/>
  <c r="AN241" i="3"/>
  <c r="AN220" i="3"/>
  <c r="AN1084" i="3"/>
  <c r="AN280" i="3"/>
  <c r="AN849" i="3"/>
  <c r="AN1252" i="3"/>
  <c r="AN785" i="3"/>
  <c r="AN1247" i="3"/>
  <c r="AN1151" i="3"/>
  <c r="AN912" i="3"/>
  <c r="AN1280" i="3"/>
  <c r="AN240" i="3"/>
  <c r="AN624" i="3"/>
  <c r="AN122" i="3"/>
  <c r="AN502" i="3"/>
  <c r="AN887" i="3"/>
  <c r="AN1156" i="3"/>
  <c r="AN1273" i="3"/>
  <c r="AN558" i="3"/>
  <c r="AN308" i="3"/>
  <c r="AN904" i="3"/>
  <c r="AN582" i="3"/>
  <c r="AN224" i="3"/>
  <c r="AN1336" i="3"/>
  <c r="AN569" i="3"/>
  <c r="AN1109" i="3"/>
  <c r="AN72" i="3"/>
  <c r="AN1100" i="3"/>
  <c r="AN88" i="3"/>
  <c r="AN557" i="3"/>
  <c r="AN1036" i="3"/>
  <c r="AN667" i="3"/>
  <c r="AN1079" i="3"/>
  <c r="AN799" i="3"/>
  <c r="AN51" i="3"/>
  <c r="AN740" i="3"/>
  <c r="AN501" i="3"/>
  <c r="AN693" i="3"/>
  <c r="AN1147" i="3"/>
  <c r="AN688" i="3"/>
  <c r="AN5" i="3"/>
  <c r="AN347" i="3"/>
  <c r="AN1223" i="3"/>
  <c r="AN1178" i="3"/>
  <c r="AN1087" i="3"/>
  <c r="AN1144" i="3"/>
  <c r="AN1294" i="3"/>
  <c r="AN790" i="3"/>
  <c r="AN699" i="3"/>
  <c r="AN273" i="3"/>
  <c r="AN190" i="3"/>
  <c r="AN305" i="3"/>
  <c r="AN1188" i="3"/>
  <c r="AN1312" i="3"/>
  <c r="AN24" i="3"/>
  <c r="AN819" i="3"/>
  <c r="AN392" i="3"/>
  <c r="AN1297" i="3"/>
  <c r="AN920" i="3"/>
  <c r="AN121" i="3"/>
  <c r="AN759" i="3"/>
  <c r="AN290" i="3"/>
  <c r="AN180" i="3"/>
  <c r="AN1335" i="3"/>
  <c r="AN356" i="3"/>
  <c r="AN647" i="3"/>
  <c r="AN1033" i="3"/>
  <c r="AN854" i="3"/>
  <c r="AN69" i="3"/>
  <c r="AN1108" i="3"/>
  <c r="AN1157" i="3"/>
  <c r="AN479" i="3"/>
  <c r="AN786" i="3"/>
  <c r="AN806" i="3"/>
  <c r="AN203" i="3"/>
  <c r="AN1020" i="3"/>
  <c r="AN988" i="3"/>
  <c r="AN544" i="3"/>
  <c r="AN932" i="3"/>
  <c r="AN846" i="3"/>
  <c r="AN142" i="3"/>
  <c r="AN829" i="3"/>
  <c r="AN1287" i="3"/>
  <c r="AN745" i="3"/>
  <c r="AN965" i="3"/>
  <c r="AN823" i="3"/>
  <c r="AN414" i="3"/>
  <c r="AN106" i="3"/>
  <c r="AN893" i="3"/>
  <c r="AN153" i="3"/>
  <c r="AN86" i="3"/>
  <c r="AN1293" i="3"/>
  <c r="AN1262" i="3"/>
  <c r="AN328" i="3"/>
  <c r="AN1183" i="3"/>
  <c r="AN953" i="3"/>
  <c r="AN939" i="3"/>
  <c r="AN109" i="3"/>
  <c r="AN646" i="3"/>
  <c r="AN639" i="3"/>
  <c r="AN927" i="3"/>
  <c r="AN1209" i="3"/>
  <c r="AN900" i="3"/>
  <c r="AN214" i="3"/>
  <c r="AN402" i="3"/>
  <c r="AN640" i="3"/>
  <c r="AN289" i="3"/>
  <c r="AN19" i="3"/>
  <c r="AN864" i="3"/>
  <c r="AN834" i="3"/>
  <c r="AN14" i="3"/>
  <c r="AN595" i="3"/>
  <c r="AN842" i="3"/>
  <c r="AN251" i="3"/>
  <c r="AN663" i="3"/>
  <c r="AN216" i="3"/>
  <c r="AN1333" i="3"/>
  <c r="AN1025" i="3"/>
  <c r="AN1136" i="3"/>
  <c r="AN450" i="3"/>
  <c r="AN653" i="3"/>
  <c r="AN85" i="3"/>
  <c r="AN566" i="3"/>
  <c r="AN457" i="3"/>
  <c r="AN837" i="3"/>
  <c r="AN634" i="3"/>
  <c r="AN395" i="3"/>
  <c r="AN1066" i="3"/>
  <c r="AN1126" i="3"/>
  <c r="AN380" i="3"/>
  <c r="AN1166" i="3"/>
  <c r="AN750" i="3"/>
  <c r="AN437" i="3"/>
  <c r="AN447" i="3"/>
  <c r="AN732" i="3"/>
  <c r="AN1019" i="3"/>
  <c r="AN296" i="3"/>
  <c r="AN507" i="3"/>
  <c r="AN794" i="3"/>
  <c r="AN472" i="3"/>
  <c r="AN1205" i="3"/>
  <c r="AN645" i="3"/>
  <c r="AN868" i="3"/>
  <c r="AN1115" i="3"/>
  <c r="AN825" i="3"/>
  <c r="AN1001" i="3"/>
  <c r="AN201" i="3"/>
  <c r="AN1226" i="3"/>
  <c r="AN529" i="3"/>
  <c r="AN492" i="3"/>
  <c r="AN551" i="3"/>
  <c r="AN1325" i="3"/>
  <c r="AN947" i="3"/>
  <c r="AN523" i="3"/>
  <c r="AN1153" i="3"/>
  <c r="AN195" i="3"/>
  <c r="AN933" i="3"/>
  <c r="AN573" i="3"/>
  <c r="AN276" i="3"/>
  <c r="AN1207" i="3"/>
  <c r="AN905" i="3"/>
  <c r="AN1098" i="3"/>
  <c r="AN630" i="3"/>
  <c r="AN196" i="3"/>
  <c r="AN776" i="3"/>
  <c r="AN618" i="3"/>
  <c r="AN979" i="3"/>
  <c r="AN411" i="3"/>
  <c r="AN1054" i="3"/>
  <c r="AN405" i="3"/>
  <c r="AN145" i="3"/>
  <c r="AN1310" i="3"/>
  <c r="AN56" i="3"/>
  <c r="AN430" i="3"/>
  <c r="AN959" i="3"/>
  <c r="AN579" i="3"/>
  <c r="AN511" i="3"/>
  <c r="AN656" i="3"/>
  <c r="AN494" i="3"/>
  <c r="AN950" i="3"/>
  <c r="AN733" i="3"/>
  <c r="AN635" i="3"/>
  <c r="AN1269" i="3"/>
  <c r="AN152" i="3"/>
  <c r="AN112" i="3"/>
  <c r="AN948" i="3"/>
  <c r="AN747" i="3"/>
  <c r="AN20" i="3"/>
  <c r="AN514" i="3"/>
  <c r="AN464" i="3"/>
  <c r="AN270" i="3"/>
  <c r="AN1072" i="3"/>
  <c r="AN415" i="3"/>
  <c r="AN119" i="3"/>
  <c r="AN575" i="3"/>
  <c r="AN961" i="3"/>
  <c r="AN603" i="3"/>
  <c r="AN1143" i="3"/>
  <c r="AN718" i="3"/>
  <c r="AN120" i="3"/>
  <c r="AN1232" i="3"/>
  <c r="AN1170" i="3"/>
  <c r="AN1004" i="3"/>
  <c r="AN228" i="3"/>
  <c r="AN229" i="3"/>
  <c r="AN986" i="3"/>
  <c r="AN808" i="3"/>
  <c r="AN1128" i="3"/>
  <c r="AN74" i="3"/>
  <c r="AN601" i="3"/>
  <c r="AN373" i="3"/>
  <c r="AN75" i="3"/>
  <c r="AN1304" i="3"/>
  <c r="AN1134" i="3"/>
  <c r="AN738" i="3"/>
  <c r="AN1212" i="3"/>
  <c r="AN236" i="3"/>
  <c r="AN399" i="3"/>
  <c r="AN532" i="3"/>
  <c r="AN166" i="3"/>
  <c r="AN894" i="3"/>
  <c r="AN1327" i="3"/>
  <c r="AN233" i="3"/>
  <c r="AN7" i="3"/>
  <c r="AN1234" i="3"/>
  <c r="AN452" i="3"/>
  <c r="AN586" i="3"/>
  <c r="AN817" i="3"/>
  <c r="AN531" i="3"/>
  <c r="AN966" i="3"/>
  <c r="AN22" i="3"/>
  <c r="AN734" i="3"/>
  <c r="AN884" i="3"/>
  <c r="AN1307" i="3"/>
  <c r="AN441" i="3"/>
  <c r="AN619" i="3"/>
  <c r="AN55" i="3"/>
  <c r="AN165" i="3"/>
  <c r="AN442" i="3"/>
  <c r="AN1068" i="3"/>
  <c r="AN789" i="3"/>
  <c r="AN919" i="3"/>
  <c r="AN980" i="3"/>
  <c r="AN1332" i="3"/>
  <c r="AN118" i="3"/>
  <c r="AN1023" i="3"/>
  <c r="AN398" i="3"/>
  <c r="AN1206" i="3"/>
  <c r="AN982" i="3"/>
  <c r="AN1090" i="3"/>
  <c r="AN620" i="3"/>
  <c r="AN173" i="3"/>
  <c r="AN763" i="3"/>
  <c r="AN475" i="3"/>
  <c r="AN342" i="3"/>
  <c r="AN983" i="3"/>
  <c r="AN670" i="3"/>
  <c r="AN297" i="3"/>
  <c r="AN230" i="3"/>
  <c r="AN325" i="3"/>
  <c r="AN1169" i="3"/>
  <c r="AN360" i="3"/>
  <c r="AN956" i="3"/>
  <c r="AN266" i="3"/>
  <c r="AN1051" i="3"/>
  <c r="AN576" i="3"/>
  <c r="AN143" i="3"/>
  <c r="AN1330" i="3"/>
  <c r="AN40" i="3"/>
  <c r="AN869" i="3"/>
  <c r="AN654" i="3"/>
  <c r="AN440" i="3"/>
  <c r="AN310" i="3"/>
  <c r="AN503" i="3"/>
  <c r="AN1309" i="3"/>
  <c r="AN851" i="3"/>
  <c r="AN870" i="3"/>
  <c r="AN968" i="3"/>
  <c r="AN504" i="3"/>
  <c r="AN952" i="3"/>
  <c r="AN358" i="3"/>
  <c r="AN578" i="3"/>
  <c r="AN158" i="3"/>
  <c r="AN993" i="3"/>
  <c r="AN272" i="3"/>
  <c r="AN605" i="3"/>
  <c r="AN1158" i="3"/>
  <c r="AN1082" i="3"/>
  <c r="AN329" i="3"/>
  <c r="AN840" i="3"/>
  <c r="AN856" i="3"/>
  <c r="AN1352" i="3"/>
  <c r="AN572" i="3"/>
  <c r="AN260" i="3"/>
  <c r="AN1000" i="3"/>
  <c r="AN636" i="3"/>
  <c r="AN265" i="3"/>
  <c r="AN530" i="3"/>
  <c r="AN17" i="3"/>
  <c r="AN517" i="3"/>
  <c r="AN58" i="3"/>
  <c r="AN592" i="3"/>
  <c r="AN465" i="3"/>
  <c r="AN669" i="3"/>
  <c r="AN1347" i="3"/>
  <c r="AN788" i="3"/>
  <c r="AN874" i="3"/>
  <c r="AN382" i="3"/>
  <c r="AN247" i="3"/>
  <c r="AN906" i="3"/>
  <c r="AN248" i="3"/>
  <c r="AN315" i="3"/>
  <c r="AN1319" i="3"/>
  <c r="AN600" i="3"/>
  <c r="AN1268" i="3"/>
  <c r="AN797" i="3"/>
  <c r="AN269" i="3"/>
  <c r="AN914" i="3"/>
  <c r="AN560" i="3"/>
  <c r="AN1191" i="3"/>
  <c r="AN451" i="3"/>
  <c r="AN311" i="3"/>
  <c r="AN1321" i="3"/>
  <c r="AN1218" i="3"/>
  <c r="AN164" i="3"/>
  <c r="AN1181" i="3"/>
  <c r="AN359" i="3"/>
  <c r="AN545" i="3"/>
  <c r="AN460" i="3"/>
  <c r="AN1069" i="3"/>
  <c r="AN389" i="3"/>
  <c r="AN77" i="3"/>
  <c r="AN1135" i="3"/>
  <c r="AN611" i="3"/>
  <c r="AN468" i="3"/>
  <c r="AN148" i="3"/>
  <c r="AN1256" i="3"/>
  <c r="AN524" i="3"/>
  <c r="AN198" i="3"/>
  <c r="AN515" i="3"/>
  <c r="AN182" i="3"/>
  <c r="AN1281" i="3"/>
  <c r="AN330" i="3"/>
  <c r="AN1270" i="3"/>
  <c r="AN132" i="3"/>
  <c r="AN871" i="3"/>
  <c r="AN1296" i="3"/>
  <c r="AN971" i="3"/>
  <c r="AN1271" i="3"/>
</calcChain>
</file>

<file path=xl/sharedStrings.xml><?xml version="1.0" encoding="utf-8"?>
<sst xmlns="http://schemas.openxmlformats.org/spreadsheetml/2006/main" count="20914" uniqueCount="5429">
  <si>
    <t>active_from</t>
  </si>
  <si>
    <t>active_to</t>
  </si>
  <si>
    <t>birth_date</t>
  </si>
  <si>
    <t>college</t>
  </si>
  <si>
    <t>height</t>
  </si>
  <si>
    <t>name</t>
  </si>
  <si>
    <t>position</t>
  </si>
  <si>
    <t>weight</t>
  </si>
  <si>
    <t>NBA__3ptapg</t>
  </si>
  <si>
    <t>NBA__3ptpct</t>
  </si>
  <si>
    <t>NBA__3ptpg</t>
  </si>
  <si>
    <t>NBA_efgpct</t>
  </si>
  <si>
    <t>NBA_fg%</t>
  </si>
  <si>
    <t>NBA_fg_per_game</t>
  </si>
  <si>
    <t>NBA_fga_per_game</t>
  </si>
  <si>
    <t>NBA_ft%</t>
  </si>
  <si>
    <t>NBA_ft_per_g</t>
  </si>
  <si>
    <t>NBA_fta_p_g</t>
  </si>
  <si>
    <t>NBA_g_played</t>
  </si>
  <si>
    <t>NBA_ppg</t>
  </si>
  <si>
    <t>NCAA__3ptapg</t>
  </si>
  <si>
    <t>NCAA__3ptpct</t>
  </si>
  <si>
    <t>NCAA__3ptpg</t>
  </si>
  <si>
    <t>NCAA_efgpct</t>
  </si>
  <si>
    <t>NCAA_fgapg</t>
  </si>
  <si>
    <t>NCAA_fgpct</t>
  </si>
  <si>
    <t>NCAA_fgpg</t>
  </si>
  <si>
    <t>NCAA_ft</t>
  </si>
  <si>
    <t>NCAA_ftapg</t>
  </si>
  <si>
    <t>NCAA_ftpg</t>
  </si>
  <si>
    <t>NCAA_games</t>
  </si>
  <si>
    <t>NCAA_ppg</t>
  </si>
  <si>
    <t>Duke University</t>
  </si>
  <si>
    <t>Alaa Abdelnaby</t>
  </si>
  <si>
    <t>F-C</t>
  </si>
  <si>
    <t>Iowa State University</t>
  </si>
  <si>
    <t>Zaid Abdul-Aziz</t>
  </si>
  <si>
    <t>C-F</t>
  </si>
  <si>
    <t>University of California, Los Angeles</t>
  </si>
  <si>
    <t>Kareem Abdul-Jabbar</t>
  </si>
  <si>
    <t>C</t>
  </si>
  <si>
    <t>Louisiana State University</t>
  </si>
  <si>
    <t>Mahmoud Abdul-Rauf</t>
  </si>
  <si>
    <t>G</t>
  </si>
  <si>
    <t>University of Michigan, San Jose State University</t>
  </si>
  <si>
    <t>Tariq Abdul-Wahad</t>
  </si>
  <si>
    <t>F</t>
  </si>
  <si>
    <t>University of California</t>
  </si>
  <si>
    <t>Shareef Abdur-Rahim</t>
  </si>
  <si>
    <t>Indiana University</t>
  </si>
  <si>
    <t>Tom Abernethy</t>
  </si>
  <si>
    <t>Western Kentucky University</t>
  </si>
  <si>
    <t>Forest Able</t>
  </si>
  <si>
    <t>Salem International University</t>
  </si>
  <si>
    <t>John Abramovic</t>
  </si>
  <si>
    <t>Alex Abrines</t>
  </si>
  <si>
    <t>G-F</t>
  </si>
  <si>
    <t>Pepperdine University</t>
  </si>
  <si>
    <t>Alex Acker</t>
  </si>
  <si>
    <t>Long Island University</t>
  </si>
  <si>
    <t>Don Ackerman</t>
  </si>
  <si>
    <t>Oral Roberts University</t>
  </si>
  <si>
    <t>Mark Acres</t>
  </si>
  <si>
    <t>Hillsdale College</t>
  </si>
  <si>
    <t>Bud Acton</t>
  </si>
  <si>
    <t>Baylor University</t>
  </si>
  <si>
    <t>Quincy Acy</t>
  </si>
  <si>
    <t>University of Oklahoma</t>
  </si>
  <si>
    <t>Alvan Adams</t>
  </si>
  <si>
    <t>Northwestern University</t>
  </si>
  <si>
    <t>Don Adams</t>
  </si>
  <si>
    <t>Gardner-Webb University</t>
  </si>
  <si>
    <t>George Adams</t>
  </si>
  <si>
    <t>F-G</t>
  </si>
  <si>
    <t>University of Arizona</t>
  </si>
  <si>
    <t>Hassan Adams</t>
  </si>
  <si>
    <t>Jordan Adams</t>
  </si>
  <si>
    <t>Boston College</t>
  </si>
  <si>
    <t>Michael Adams</t>
  </si>
  <si>
    <t>University of Pittsburgh</t>
  </si>
  <si>
    <t>Steven Adams</t>
  </si>
  <si>
    <t>Syracuse University</t>
  </si>
  <si>
    <t>Rafael Addison</t>
  </si>
  <si>
    <t>University of Kentucky</t>
  </si>
  <si>
    <t>Bam Adebayo</t>
  </si>
  <si>
    <t>Loyola Marymount University</t>
  </si>
  <si>
    <t>Rick Adelman</t>
  </si>
  <si>
    <t>University of Connecticut</t>
  </si>
  <si>
    <t>Jeff Adrien</t>
  </si>
  <si>
    <t>Arron Afflalo</t>
  </si>
  <si>
    <t>Michigan State University</t>
  </si>
  <si>
    <t>Maurice Ager</t>
  </si>
  <si>
    <t>DePaul University</t>
  </si>
  <si>
    <t>Mark Aguirre</t>
  </si>
  <si>
    <t>Missouri State University</t>
  </si>
  <si>
    <t>Blake Ahearn</t>
  </si>
  <si>
    <t>Brigham Young University</t>
  </si>
  <si>
    <t>Danny Ainge</t>
  </si>
  <si>
    <t>Matthew Aitch</t>
  </si>
  <si>
    <t>Alexis Ajinca</t>
  </si>
  <si>
    <t>Morehead State University</t>
  </si>
  <si>
    <t>Henry Akin</t>
  </si>
  <si>
    <t>Washington State University, California State University, Fullerton</t>
  </si>
  <si>
    <t>Josh Akognon</t>
  </si>
  <si>
    <t>Florida State University</t>
  </si>
  <si>
    <t>Solomon Alabi</t>
  </si>
  <si>
    <t>Mark Alarie</t>
  </si>
  <si>
    <t>California State University, Fresno</t>
  </si>
  <si>
    <t>Gary Alcorn</t>
  </si>
  <si>
    <t>Furkan Aldemir</t>
  </si>
  <si>
    <t>University of Kansas</t>
  </si>
  <si>
    <t>Cole Aldrich</t>
  </si>
  <si>
    <t>University of Texas at Austin</t>
  </si>
  <si>
    <t>LaMarcus Aldridge</t>
  </si>
  <si>
    <t>University of Kentucky, University of Connecticut</t>
  </si>
  <si>
    <t>Chuck Aleksinas</t>
  </si>
  <si>
    <t>Cliff Alexander</t>
  </si>
  <si>
    <t>University of Virginia</t>
  </si>
  <si>
    <t>Cory Alexander</t>
  </si>
  <si>
    <t>University of Virginia, California State University, Fresno</t>
  </si>
  <si>
    <t>Courtney Alexander</t>
  </si>
  <si>
    <t>University of South Florida</t>
  </si>
  <si>
    <t>Gary Alexander</t>
  </si>
  <si>
    <t>West Virginia University</t>
  </si>
  <si>
    <t>Joe Alexander</t>
  </si>
  <si>
    <t>Victor Alexander</t>
  </si>
  <si>
    <t>Steve Alford</t>
  </si>
  <si>
    <t>New Mexico State University</t>
  </si>
  <si>
    <t>Bill Allen</t>
  </si>
  <si>
    <t>Marshall University</t>
  </si>
  <si>
    <t>Bob Allen</t>
  </si>
  <si>
    <t>Jarrett Allen</t>
  </si>
  <si>
    <t>University of Pennsylvania</t>
  </si>
  <si>
    <t>Jerome Allen</t>
  </si>
  <si>
    <t>Kadeem Allen</t>
  </si>
  <si>
    <t>Temple University</t>
  </si>
  <si>
    <t>Lavoy Allen</t>
  </si>
  <si>
    <t>Lucius Allen</t>
  </si>
  <si>
    <t>Villanova University</t>
  </si>
  <si>
    <t>Malik Allen</t>
  </si>
  <si>
    <t>Randy Allen</t>
  </si>
  <si>
    <t>Ray Allen</t>
  </si>
  <si>
    <t>Butler County Community College, Oklahoma State University</t>
  </si>
  <si>
    <t>Tony Allen</t>
  </si>
  <si>
    <t>University of Miami</t>
  </si>
  <si>
    <t>Willie Allen</t>
  </si>
  <si>
    <t>University of Nevada, Las Vegas</t>
  </si>
  <si>
    <t>Odis Allison</t>
  </si>
  <si>
    <t>University of Utah, Weber State University</t>
  </si>
  <si>
    <t>Lance Allred</t>
  </si>
  <si>
    <t>Darrell Allums</t>
  </si>
  <si>
    <t>Rice University</t>
  </si>
  <si>
    <t>Morris Almond</t>
  </si>
  <si>
    <t>Duquesne University</t>
  </si>
  <si>
    <t>Derrick Alston</t>
  </si>
  <si>
    <t>Rafer Alston</t>
  </si>
  <si>
    <t>Liberty University</t>
  </si>
  <si>
    <t>Peter Aluma</t>
  </si>
  <si>
    <t>Vanderbilt University, Pennsylvania State University</t>
  </si>
  <si>
    <t>John Amaechi</t>
  </si>
  <si>
    <t>Southern Illinois University</t>
  </si>
  <si>
    <t>Ashraf Amaya</t>
  </si>
  <si>
    <t>Wake Forest University</t>
  </si>
  <si>
    <t>Al-Farouq Aminu</t>
  </si>
  <si>
    <t>Lou Amundson</t>
  </si>
  <si>
    <t>Bob Anderegg</t>
  </si>
  <si>
    <t>Blinn College</t>
  </si>
  <si>
    <t>Chris Andersen</t>
  </si>
  <si>
    <t>David Andersen</t>
  </si>
  <si>
    <t>Alan Anderson</t>
  </si>
  <si>
    <t>Canisius College</t>
  </si>
  <si>
    <t>Andrew Anderson</t>
  </si>
  <si>
    <t>University of Memphis</t>
  </si>
  <si>
    <t>Antonio Anderson</t>
  </si>
  <si>
    <t>Saint Joseph's University</t>
  </si>
  <si>
    <t>Cliff Anderson</t>
  </si>
  <si>
    <t>Augsburg College</t>
  </si>
  <si>
    <t>Dan Anderson</t>
  </si>
  <si>
    <t>University of Southern California</t>
  </si>
  <si>
    <t>Ohio State University, University of Kentucky</t>
  </si>
  <si>
    <t>Derek Anderson</t>
  </si>
  <si>
    <t>University of Kentucky, University of Southern California</t>
  </si>
  <si>
    <t>Dwight Anderson</t>
  </si>
  <si>
    <t>Eric Anderson</t>
  </si>
  <si>
    <t>University of Houston</t>
  </si>
  <si>
    <t>Greg Anderson</t>
  </si>
  <si>
    <t>Bradley University</t>
  </si>
  <si>
    <t>J.J. Anderson</t>
  </si>
  <si>
    <t>Oklahoma State University</t>
  </si>
  <si>
    <t>James Anderson</t>
  </si>
  <si>
    <t>Jerome Anderson</t>
  </si>
  <si>
    <t>Justin Anderson</t>
  </si>
  <si>
    <t>Georgia Institute of Technology</t>
  </si>
  <si>
    <t>Kenny Anderson</t>
  </si>
  <si>
    <t>University of Missouri</t>
  </si>
  <si>
    <t>Kim Anderson</t>
  </si>
  <si>
    <t>Kyle Anderson</t>
  </si>
  <si>
    <t>Drexel University</t>
  </si>
  <si>
    <t>Michael Anderson</t>
  </si>
  <si>
    <t>University of Illinois at Urbana-Champaign</t>
  </si>
  <si>
    <t>Nick Anderson</t>
  </si>
  <si>
    <t>University of California, Santa Barbara</t>
  </si>
  <si>
    <t>Richard Anderson</t>
  </si>
  <si>
    <t>Ron Anderson</t>
  </si>
  <si>
    <t>Ryan Anderson</t>
  </si>
  <si>
    <t>University of Georgia</t>
  </si>
  <si>
    <t>Shandon Anderson</t>
  </si>
  <si>
    <t>Willie Anderson</t>
  </si>
  <si>
    <t>Creighton University</t>
  </si>
  <si>
    <t>Wally Anderzunas</t>
  </si>
  <si>
    <t>Martynas Andriuskevicius</t>
  </si>
  <si>
    <t>Don Anielak</t>
  </si>
  <si>
    <t>Ike Anigbogu</t>
  </si>
  <si>
    <t>University of Alabama</t>
  </si>
  <si>
    <t>Michael Ansley</t>
  </si>
  <si>
    <t>Chris Anstey</t>
  </si>
  <si>
    <t>Giannis Antetokounmpo</t>
  </si>
  <si>
    <t>Thanasis Antetokounmpo</t>
  </si>
  <si>
    <t>Carmelo Anthony</t>
  </si>
  <si>
    <t>University of Portland, University of Nevada, Las Vegas</t>
  </si>
  <si>
    <t>Greg Anthony</t>
  </si>
  <si>
    <t>Joel Anthony</t>
  </si>
  <si>
    <t>Pero Antic</t>
  </si>
  <si>
    <t>OG Anunoby</t>
  </si>
  <si>
    <t>Keith Appling</t>
  </si>
  <si>
    <t>Rafael Araujo</t>
  </si>
  <si>
    <t>Stacey Arceneaux</t>
  </si>
  <si>
    <t>Robert Archibald</t>
  </si>
  <si>
    <t>University of Texas at El Paso</t>
  </si>
  <si>
    <t>Tiny Archibald</t>
  </si>
  <si>
    <t>Ryan Arcidiacono</t>
  </si>
  <si>
    <t>University of Cincinnati</t>
  </si>
  <si>
    <t>Jim Ard</t>
  </si>
  <si>
    <t>Gilbert Arenas</t>
  </si>
  <si>
    <t>Trevor Ariza</t>
  </si>
  <si>
    <t>Paul Arizin</t>
  </si>
  <si>
    <t>Niagara University</t>
  </si>
  <si>
    <t>Joe Arlauckas</t>
  </si>
  <si>
    <t>University of Iowa</t>
  </si>
  <si>
    <t>B.J. Armstrong</t>
  </si>
  <si>
    <t>Bob Armstrong</t>
  </si>
  <si>
    <t>Brandon Armstrong</t>
  </si>
  <si>
    <t>Curly Armstrong</t>
  </si>
  <si>
    <t>Fayetteville State University</t>
  </si>
  <si>
    <t>Darrell Armstrong</t>
  </si>
  <si>
    <t>Hilton Armstrong</t>
  </si>
  <si>
    <t>Tate Armstrong</t>
  </si>
  <si>
    <t>Pennsylvania State University</t>
  </si>
  <si>
    <t>Jesse Arnelle</t>
  </si>
  <si>
    <t>Jay Arnette</t>
  </si>
  <si>
    <t>University of Notre Dame</t>
  </si>
  <si>
    <t>Bob Arnzen</t>
  </si>
  <si>
    <t>Florida International University</t>
  </si>
  <si>
    <t>Carlos Arroyo</t>
  </si>
  <si>
    <t>Darrell Arthur</t>
  </si>
  <si>
    <t>Tulane University</t>
  </si>
  <si>
    <t>John Arthurs</t>
  </si>
  <si>
    <t>Jamel Artis</t>
  </si>
  <si>
    <t>Omer Asik</t>
  </si>
  <si>
    <t>Vincent Askew</t>
  </si>
  <si>
    <t>Keith Askins</t>
  </si>
  <si>
    <t>Alliance College</t>
  </si>
  <si>
    <t>Don Asmonga</t>
  </si>
  <si>
    <t>Indiana State University</t>
  </si>
  <si>
    <t>Dick Atha</t>
  </si>
  <si>
    <t>Chucky Atkins</t>
  </si>
  <si>
    <t>North Carolina Agricultural and Technical State University</t>
  </si>
  <si>
    <t>Al Attles</t>
  </si>
  <si>
    <t>Chet Aubuchon</t>
  </si>
  <si>
    <t>Stacey Augmon</t>
  </si>
  <si>
    <t>D.J. Augustin</t>
  </si>
  <si>
    <t>James Augustine</t>
  </si>
  <si>
    <t>Arizona State University</t>
  </si>
  <si>
    <t>Isaac Austin</t>
  </si>
  <si>
    <t>Johnny Austin</t>
  </si>
  <si>
    <t>Ken Austin</t>
  </si>
  <si>
    <t>Seton Hall University</t>
  </si>
  <si>
    <t>Anthony Avent</t>
  </si>
  <si>
    <t>Bird Averitt</t>
  </si>
  <si>
    <t>William Avery</t>
  </si>
  <si>
    <t>Santa Clara University</t>
  </si>
  <si>
    <t>Dennis Awtrey</t>
  </si>
  <si>
    <t>Gustavo Ayon</t>
  </si>
  <si>
    <t>Jeff Ayres</t>
  </si>
  <si>
    <t>Kelenna Azubuike</t>
  </si>
  <si>
    <t>Pennsylvania State University, Iowa State University</t>
  </si>
  <si>
    <t>Chris Babb</t>
  </si>
  <si>
    <t>University of Nevada, Reno</t>
  </si>
  <si>
    <t>Luke Babbitt</t>
  </si>
  <si>
    <t>Tennessee Technological University</t>
  </si>
  <si>
    <t>Milos Babic</t>
  </si>
  <si>
    <t>Fordham University</t>
  </si>
  <si>
    <t>Johnny Bach</t>
  </si>
  <si>
    <t>Dwayne Bacon</t>
  </si>
  <si>
    <t>University of Louisville</t>
  </si>
  <si>
    <t>Henry Bacon</t>
  </si>
  <si>
    <t>Eastern Kentucky University</t>
  </si>
  <si>
    <t>Jim Baechtold</t>
  </si>
  <si>
    <t>Dalibor Bagaric</t>
  </si>
  <si>
    <t>John Bagley</t>
  </si>
  <si>
    <t>Tuskegee University</t>
  </si>
  <si>
    <t>Carl Bailey</t>
  </si>
  <si>
    <t>Gus Bailey</t>
  </si>
  <si>
    <t>Rutgers University</t>
  </si>
  <si>
    <t>James Bailey</t>
  </si>
  <si>
    <t>North Carolina State University</t>
  </si>
  <si>
    <t>Thurl Bailey</t>
  </si>
  <si>
    <t>Toby Bailey</t>
  </si>
  <si>
    <t>University of New Mexico</t>
  </si>
  <si>
    <t>Cameron Bairstow</t>
  </si>
  <si>
    <t>University of Hawaii</t>
  </si>
  <si>
    <t>Jimmie Baker</t>
  </si>
  <si>
    <t>Ohio State University</t>
  </si>
  <si>
    <t>LaMark Baker</t>
  </si>
  <si>
    <t>Maurice Baker</t>
  </si>
  <si>
    <t>Norm Baker</t>
  </si>
  <si>
    <t>Wichita State University</t>
  </si>
  <si>
    <t>Ron Baker</t>
  </si>
  <si>
    <t>University of Hartford</t>
  </si>
  <si>
    <t>Vin Baker</t>
  </si>
  <si>
    <t>Vanderbilt University</t>
  </si>
  <si>
    <t>Wade Baldwin</t>
  </si>
  <si>
    <t>University of South Carolina</t>
  </si>
  <si>
    <t>Renaldo Balkman</t>
  </si>
  <si>
    <t>University of North Carolina at Charlotte</t>
  </si>
  <si>
    <t>Cedric Ball</t>
  </si>
  <si>
    <t>Lonzo Ball</t>
  </si>
  <si>
    <t>University of Oregon</t>
  </si>
  <si>
    <t>Greg Ballard</t>
  </si>
  <si>
    <t>Herschel Baltimore</t>
  </si>
  <si>
    <t>Gene Banks</t>
  </si>
  <si>
    <t>Marcus Banks</t>
  </si>
  <si>
    <t>Walker Banks</t>
  </si>
  <si>
    <t>Indiana State University, Saint Augustine's College</t>
  </si>
  <si>
    <t>Ken Bannister</t>
  </si>
  <si>
    <t>Mike Bantom</t>
  </si>
  <si>
    <t>California State University, Los Angeles</t>
  </si>
  <si>
    <t>John Barber</t>
  </si>
  <si>
    <t>Leandro Barbosa</t>
  </si>
  <si>
    <t>Steve Bardo</t>
  </si>
  <si>
    <t>Northeastern University</t>
  </si>
  <si>
    <t>J.J. Barea</t>
  </si>
  <si>
    <t>Andrea Bargnani</t>
  </si>
  <si>
    <t>Cliff Barker</t>
  </si>
  <si>
    <t>Tom Barker</t>
  </si>
  <si>
    <t>Auburn University</t>
  </si>
  <si>
    <t>Charles Barkley</t>
  </si>
  <si>
    <t>St. John's University</t>
  </si>
  <si>
    <t>Erick Barkley</t>
  </si>
  <si>
    <t>Don Barksdale</t>
  </si>
  <si>
    <t>University of North Carolina</t>
  </si>
  <si>
    <t>Harrison Barnes</t>
  </si>
  <si>
    <t>Harry Barnes</t>
  </si>
  <si>
    <t>Jim Barnes</t>
  </si>
  <si>
    <t>Providence College</t>
  </si>
  <si>
    <t>Marvin Barnes</t>
  </si>
  <si>
    <t>Matt Barnes</t>
  </si>
  <si>
    <t>Tennessee State University</t>
  </si>
  <si>
    <t>Dick Barnett</t>
  </si>
  <si>
    <t>Jim Barnett</t>
  </si>
  <si>
    <t>University of Akron</t>
  </si>
  <si>
    <t>Nathaniel Barnett</t>
  </si>
  <si>
    <t>John Barnhill</t>
  </si>
  <si>
    <t>Washington State University</t>
  </si>
  <si>
    <t>Norton Barnhill</t>
  </si>
  <si>
    <t>Leo Barnhorst</t>
  </si>
  <si>
    <t>John Barr</t>
  </si>
  <si>
    <t>Mike Barr</t>
  </si>
  <si>
    <t>Moe Barr</t>
  </si>
  <si>
    <t>Andre Barrett</t>
  </si>
  <si>
    <t>Kansas State University</t>
  </si>
  <si>
    <t>Ernie Barrett</t>
  </si>
  <si>
    <t>West Virginia University Institute of Technology</t>
  </si>
  <si>
    <t>Mike Barrett</t>
  </si>
  <si>
    <t>Earl Barron</t>
  </si>
  <si>
    <t>Dana Barros</t>
  </si>
  <si>
    <t>Oregon State University</t>
  </si>
  <si>
    <t>Brent Barry</t>
  </si>
  <si>
    <t>Drew Barry</t>
  </si>
  <si>
    <t>University of the Pacific, Georgia Institute of Technology</t>
  </si>
  <si>
    <t>Jon Barry</t>
  </si>
  <si>
    <t>Rick Barry</t>
  </si>
  <si>
    <t>Ed Bartels</t>
  </si>
  <si>
    <t>Vic Bartolome</t>
  </si>
  <si>
    <t>Will Barton</t>
  </si>
  <si>
    <t>Eddie Basden</t>
  </si>
  <si>
    <t>Jerry Baskerville</t>
  </si>
  <si>
    <t>Brandon Bass</t>
  </si>
  <si>
    <t>Tim Bassett</t>
  </si>
  <si>
    <t>University of Michigan</t>
  </si>
  <si>
    <t>Maceo Baston</t>
  </si>
  <si>
    <t>Mengke Bateer</t>
  </si>
  <si>
    <t>Kentucky State University</t>
  </si>
  <si>
    <t>Billy Ray Bates</t>
  </si>
  <si>
    <t>Esteban Batista</t>
  </si>
  <si>
    <t>Mike Batiste</t>
  </si>
  <si>
    <t>Texas Tech University</t>
  </si>
  <si>
    <t>Tony Battie</t>
  </si>
  <si>
    <t>Shane Battier</t>
  </si>
  <si>
    <t>John Battle</t>
  </si>
  <si>
    <t>Northern Illinois University, University of Illinois at Urbana-Champaign</t>
  </si>
  <si>
    <t>Kenny Battle</t>
  </si>
  <si>
    <t>Dave Batton</t>
  </si>
  <si>
    <t>Lloyd Batts</t>
  </si>
  <si>
    <t>Nicolas Batum</t>
  </si>
  <si>
    <t>Johnny Baum</t>
  </si>
  <si>
    <t>Ohio University</t>
  </si>
  <si>
    <t>Frankie Baumholtz</t>
  </si>
  <si>
    <t>University of Maryland</t>
  </si>
  <si>
    <t>Lonny Baxter</t>
  </si>
  <si>
    <t>Jerryd Bayless</t>
  </si>
  <si>
    <t>Albertson College of Idaho, Seattle University</t>
  </si>
  <si>
    <t>Elgin Baylor</t>
  </si>
  <si>
    <t>University of Tennessee</t>
  </si>
  <si>
    <t>Howard Bayne</t>
  </si>
  <si>
    <t>Aron Baynes</t>
  </si>
  <si>
    <t>Sergei Bazarevich</t>
  </si>
  <si>
    <t>Old Dominion University</t>
  </si>
  <si>
    <t>Kent Bazemore</t>
  </si>
  <si>
    <t>Ed Beach</t>
  </si>
  <si>
    <t>University of Florida</t>
  </si>
  <si>
    <t>Bradley Beal</t>
  </si>
  <si>
    <t>Norfolk State University</t>
  </si>
  <si>
    <t>Al Beard</t>
  </si>
  <si>
    <t>Butch Beard</t>
  </si>
  <si>
    <t>Ralph Beard</t>
  </si>
  <si>
    <t>Southern Methodist University</t>
  </si>
  <si>
    <t>Charles Beasley</t>
  </si>
  <si>
    <t>Midland College, University of North Dakota</t>
  </si>
  <si>
    <t>Jerome Beasley</t>
  </si>
  <si>
    <t>Texas A&amp;M University</t>
  </si>
  <si>
    <t>John Beasley</t>
  </si>
  <si>
    <t>Malik Beasley</t>
  </si>
  <si>
    <t>Michael Beasley</t>
  </si>
  <si>
    <t>Prairie View A&amp;M University</t>
  </si>
  <si>
    <t>Zelmo Beaty</t>
  </si>
  <si>
    <t>Rodrigue Beaubois</t>
  </si>
  <si>
    <t>University of Denver</t>
  </si>
  <si>
    <t>Byron Beck</t>
  </si>
  <si>
    <t>South Plains College, University of Arkansas</t>
  </si>
  <si>
    <t>Corey Beck</t>
  </si>
  <si>
    <t>Ernie Beck</t>
  </si>
  <si>
    <t>Arthur Becker</t>
  </si>
  <si>
    <t>Moe Becker</t>
  </si>
  <si>
    <t>Stanford University</t>
  </si>
  <si>
    <t>Bob Bedell</t>
  </si>
  <si>
    <t>William Bedford</t>
  </si>
  <si>
    <t>Hank Beenders</t>
  </si>
  <si>
    <t>University of Minnesota</t>
  </si>
  <si>
    <t>Ron Behagen</t>
  </si>
  <si>
    <t>Elmer Behnke</t>
  </si>
  <si>
    <t>Marco Belinelli</t>
  </si>
  <si>
    <t>Charlie Bell</t>
  </si>
  <si>
    <t>Drake University</t>
  </si>
  <si>
    <t>Dennis Bell</t>
  </si>
  <si>
    <t>Jordan Bell</t>
  </si>
  <si>
    <t>Boston University, Florida International University</t>
  </si>
  <si>
    <t>Raja Bell</t>
  </si>
  <si>
    <t>Troy Bell</t>
  </si>
  <si>
    <t>Whitey Bell</t>
  </si>
  <si>
    <t>Walt Bellamy</t>
  </si>
  <si>
    <t>DeAndre' Bembry</t>
  </si>
  <si>
    <t>Irv Bemoras</t>
  </si>
  <si>
    <t>Jacksonville University</t>
  </si>
  <si>
    <t>Leon Benbow</t>
  </si>
  <si>
    <t>Dragan Bender</t>
  </si>
  <si>
    <t>Jonathan Bender</t>
  </si>
  <si>
    <t>Georgetown University, Towson University</t>
  </si>
  <si>
    <t>Jerrelle Benimon</t>
  </si>
  <si>
    <t>Benoit Benjamin</t>
  </si>
  <si>
    <t>Corey Benjamin</t>
  </si>
  <si>
    <t>Anthony Bennett</t>
  </si>
  <si>
    <t>Elmer Bennett</t>
  </si>
  <si>
    <t>Mario Bennett</t>
  </si>
  <si>
    <t>Mel Bennett</t>
  </si>
  <si>
    <t>Winston-Salem State University</t>
  </si>
  <si>
    <t>Spider Bennett</t>
  </si>
  <si>
    <t>University of Wisconsin-Green Bay</t>
  </si>
  <si>
    <t>Tony Bennett</t>
  </si>
  <si>
    <t>Winston Bennett</t>
  </si>
  <si>
    <t>David Benoit</t>
  </si>
  <si>
    <t>Oakland University</t>
  </si>
  <si>
    <t>Keith Benson</t>
  </si>
  <si>
    <t>Kent Benson</t>
  </si>
  <si>
    <t>Ben Bentil</t>
  </si>
  <si>
    <t>Marquette University</t>
  </si>
  <si>
    <t>Gene Berce</t>
  </si>
  <si>
    <t>University of Utah</t>
  </si>
  <si>
    <t>Gary Bergen</t>
  </si>
  <si>
    <t>Weber State University</t>
  </si>
  <si>
    <t>Larry Bergh</t>
  </si>
  <si>
    <t>Oregon State University, San Jose State University</t>
  </si>
  <si>
    <t>Ricky Berry</t>
  </si>
  <si>
    <t>Walter Berry</t>
  </si>
  <si>
    <t>Davis Bertans</t>
  </si>
  <si>
    <t>California University of Pennslyvania</t>
  </si>
  <si>
    <t>Del Beshore</t>
  </si>
  <si>
    <t>Travis Best</t>
  </si>
  <si>
    <t>University of Arkansas</t>
  </si>
  <si>
    <t>Patrick Beverley</t>
  </si>
  <si>
    <t>Sim Bhullar</t>
  </si>
  <si>
    <t>Wesley Bialosuknia</t>
  </si>
  <si>
    <t>Bowling Green State University</t>
  </si>
  <si>
    <t>Al Bianchi</t>
  </si>
  <si>
    <t>Hank Biasatti</t>
  </si>
  <si>
    <t>Henry Bibby</t>
  </si>
  <si>
    <t>Mike Bibby</t>
  </si>
  <si>
    <t>Ed Biedenbach</t>
  </si>
  <si>
    <t>Andris Biedrins</t>
  </si>
  <si>
    <t>Valparaiso University</t>
  </si>
  <si>
    <t>Don Bielke</t>
  </si>
  <si>
    <t>Bob Bigelow</t>
  </si>
  <si>
    <t>Lionel Billingy</t>
  </si>
  <si>
    <t>University of Colorado</t>
  </si>
  <si>
    <t>Chauncey Billups</t>
  </si>
  <si>
    <t>Dave Bing</t>
  </si>
  <si>
    <t>Joe Binion</t>
  </si>
  <si>
    <t>University of Pittsburgh, University of Nevada, Las Vegas</t>
  </si>
  <si>
    <t>Khem Birch</t>
  </si>
  <si>
    <t>Jabari Bird</t>
  </si>
  <si>
    <t>Jerry Bird</t>
  </si>
  <si>
    <t>Larry Bird</t>
  </si>
  <si>
    <t>Otis Birdsong</t>
  </si>
  <si>
    <t>Gale Bishop</t>
  </si>
  <si>
    <t>Bismack Biyombo</t>
  </si>
  <si>
    <t>Nemanja Bjelica</t>
  </si>
  <si>
    <t>Uwe Blab</t>
  </si>
  <si>
    <t>Charlie Black</t>
  </si>
  <si>
    <t>Norman Black</t>
  </si>
  <si>
    <t>University of Memphis, University of Kansas</t>
  </si>
  <si>
    <t>Tarik Black</t>
  </si>
  <si>
    <t>South Dakota State University</t>
  </si>
  <si>
    <t>Tom Black</t>
  </si>
  <si>
    <t>Rolando Blackman</t>
  </si>
  <si>
    <t>Monmouth University</t>
  </si>
  <si>
    <t>Alex Blackwell</t>
  </si>
  <si>
    <t>University of Wisconsin</t>
  </si>
  <si>
    <t>Cory Blackwell</t>
  </si>
  <si>
    <t>Dartmouth College</t>
  </si>
  <si>
    <t>James Blackwell</t>
  </si>
  <si>
    <t>Nate Blackwell</t>
  </si>
  <si>
    <t>DeJuan Blair</t>
  </si>
  <si>
    <t>Steve Blake</t>
  </si>
  <si>
    <t>Antonio Blakeney</t>
  </si>
  <si>
    <t>Will Blalock</t>
  </si>
  <si>
    <t>College of the Holy Cross</t>
  </si>
  <si>
    <t>George Blaney</t>
  </si>
  <si>
    <t>University of Virginia, University of Texas at Austin</t>
  </si>
  <si>
    <t>Lance Blanks</t>
  </si>
  <si>
    <t>Ricky Blanton</t>
  </si>
  <si>
    <t>Andray Blatche</t>
  </si>
  <si>
    <t>Midland College, University of Oklahoma</t>
  </si>
  <si>
    <t>Mookie Blaylock</t>
  </si>
  <si>
    <t>Eric Bledsoe</t>
  </si>
  <si>
    <t>Leon Blevins</t>
  </si>
  <si>
    <t>John Block</t>
  </si>
  <si>
    <t>Mike Bloom</t>
  </si>
  <si>
    <t>Corie Blount</t>
  </si>
  <si>
    <t>Mark Blount</t>
  </si>
  <si>
    <t>Vander Blue</t>
  </si>
  <si>
    <t>Ray Blume</t>
  </si>
  <si>
    <t>Nelson Bobb</t>
  </si>
  <si>
    <t>Tony Bobbitt</t>
  </si>
  <si>
    <t>University of Dayton</t>
  </si>
  <si>
    <t>Bucky Bockhorn</t>
  </si>
  <si>
    <t>Tom Boerwinkle</t>
  </si>
  <si>
    <t>Keith Bogans</t>
  </si>
  <si>
    <t>Bogdan Bogdanovic</t>
  </si>
  <si>
    <t>Bojan Bogdanovic</t>
  </si>
  <si>
    <t>Muggsy Bogues</t>
  </si>
  <si>
    <t>Andrew Bogut</t>
  </si>
  <si>
    <t>University of Arizona, University of Tennessee, Auburn University at Montgomery</t>
  </si>
  <si>
    <t>Etdrick Bohannon</t>
  </si>
  <si>
    <t>University of Bridgeport</t>
  </si>
  <si>
    <t>Manute Bol</t>
  </si>
  <si>
    <t>Georgetown University</t>
  </si>
  <si>
    <t>Bill Bolger</t>
  </si>
  <si>
    <t>Joel Bolomboy</t>
  </si>
  <si>
    <t>Doug Bolstorff</t>
  </si>
  <si>
    <t>George Bon Salle</t>
  </si>
  <si>
    <t>Phil Bond</t>
  </si>
  <si>
    <t>Walter Bond</t>
  </si>
  <si>
    <t>Dexter Boney</t>
  </si>
  <si>
    <t>Ron Bonham</t>
  </si>
  <si>
    <t>Saint Louis University</t>
  </si>
  <si>
    <t>Anthony Bonner</t>
  </si>
  <si>
    <t>Matt Bonner</t>
  </si>
  <si>
    <t>Cheyney University of Pennsylvania</t>
  </si>
  <si>
    <t>Butch Booker</t>
  </si>
  <si>
    <t>Devin Booker</t>
  </si>
  <si>
    <t>Melvin Booker</t>
  </si>
  <si>
    <t>Clemson University</t>
  </si>
  <si>
    <t>Trevor Booker</t>
  </si>
  <si>
    <t>Josh Boone</t>
  </si>
  <si>
    <t>Idaho State University</t>
  </si>
  <si>
    <t>Ron Boone</t>
  </si>
  <si>
    <t>Calvin Booth</t>
  </si>
  <si>
    <t>Keith Booth</t>
  </si>
  <si>
    <t>Bob Boozer</t>
  </si>
  <si>
    <t>Carlos Boozer</t>
  </si>
  <si>
    <t>Curtis Borchardt</t>
  </si>
  <si>
    <t>Muhlenberg College</t>
  </si>
  <si>
    <t>Jake Bornheimer</t>
  </si>
  <si>
    <t>Lazaro Borrell</t>
  </si>
  <si>
    <t>Ike Borsavage</t>
  </si>
  <si>
    <t>Vince Boryla</t>
  </si>
  <si>
    <t>Chris Bosh</t>
  </si>
  <si>
    <t>Jim Bostic</t>
  </si>
  <si>
    <t>Lawrence Boston</t>
  </si>
  <si>
    <t>South Carolina State University, University of South Carolina</t>
  </si>
  <si>
    <t>Tom Boswell</t>
  </si>
  <si>
    <t>Chris Boucher</t>
  </si>
  <si>
    <t>Ruben Boumtje-Boumtje</t>
  </si>
  <si>
    <t>Western Michigan University</t>
  </si>
  <si>
    <t>Don Boven</t>
  </si>
  <si>
    <t>Cal Bowdler</t>
  </si>
  <si>
    <t>California State University, Fullerton</t>
  </si>
  <si>
    <t>Bruce Bowen</t>
  </si>
  <si>
    <t>Ryan Bowen</t>
  </si>
  <si>
    <t>Grambling State University</t>
  </si>
  <si>
    <t>Tommie Bowens</t>
  </si>
  <si>
    <t>Anthony Bowie</t>
  </si>
  <si>
    <t>Sam Bowie</t>
  </si>
  <si>
    <t>Orbie Bowling</t>
  </si>
  <si>
    <t>Providence College, University of Pennsylvania</t>
  </si>
  <si>
    <t>Ira Bowman</t>
  </si>
  <si>
    <t>Nate Bowman</t>
  </si>
  <si>
    <t>Donnie Boyce</t>
  </si>
  <si>
    <t>University of Detroit Mercy</t>
  </si>
  <si>
    <t>Dennis Boyd</t>
  </si>
  <si>
    <t>Freddie Boyd</t>
  </si>
  <si>
    <t>Boston University</t>
  </si>
  <si>
    <t>Ken Boyd</t>
  </si>
  <si>
    <t>Eastern Michigan University</t>
  </si>
  <si>
    <t>Earl Boykins</t>
  </si>
  <si>
    <t>Harry Boykoff</t>
  </si>
  <si>
    <t>University of San Francisco</t>
  </si>
  <si>
    <t>Winford Boynes</t>
  </si>
  <si>
    <t>Cedric Bozeman</t>
  </si>
  <si>
    <t>University of Tulsa</t>
  </si>
  <si>
    <t>Steve Bracey</t>
  </si>
  <si>
    <t>Craig Brackins</t>
  </si>
  <si>
    <t>Gary Bradds</t>
  </si>
  <si>
    <t>Alex Bradley</t>
  </si>
  <si>
    <t>Texas Southern University</t>
  </si>
  <si>
    <t>Alonzo Bradley</t>
  </si>
  <si>
    <t>Avery Bradley</t>
  </si>
  <si>
    <t>Bill Bradley</t>
  </si>
  <si>
    <t>Princeton University</t>
  </si>
  <si>
    <t>University of Wyoming</t>
  </si>
  <si>
    <t>Charles Bradley</t>
  </si>
  <si>
    <t>Dudley Bradley</t>
  </si>
  <si>
    <t>Northern Illinois University</t>
  </si>
  <si>
    <t>Jim Bradley</t>
  </si>
  <si>
    <t>Joe Bradley</t>
  </si>
  <si>
    <t>University of Kentucky, Villanova University</t>
  </si>
  <si>
    <t>Michael Bradley</t>
  </si>
  <si>
    <t>Shawn Bradley</t>
  </si>
  <si>
    <t>Tony Bradley</t>
  </si>
  <si>
    <t>Mark Bradtke</t>
  </si>
  <si>
    <t>Marques Bragg</t>
  </si>
  <si>
    <t>Xavier University</t>
  </si>
  <si>
    <t>Torraye Braggs</t>
  </si>
  <si>
    <t>A.J. Bramlett</t>
  </si>
  <si>
    <t>Adrian Branch</t>
  </si>
  <si>
    <t>Elton Brand</t>
  </si>
  <si>
    <t>Terrell Brandon</t>
  </si>
  <si>
    <t>Bob Brannum</t>
  </si>
  <si>
    <t>Brad Branson</t>
  </si>
  <si>
    <t>Elon University</t>
  </si>
  <si>
    <t>Jesse Branson</t>
  </si>
  <si>
    <t>New York University</t>
  </si>
  <si>
    <t>Jim Brasco</t>
  </si>
  <si>
    <t>Mike Bratz</t>
  </si>
  <si>
    <t>Colgate University</t>
  </si>
  <si>
    <t>Carl Braun</t>
  </si>
  <si>
    <t>Tim Breaux</t>
  </si>
  <si>
    <t>St. Bonaventure University</t>
  </si>
  <si>
    <t>J.R. Bremer</t>
  </si>
  <si>
    <t>Pete Brennan</t>
  </si>
  <si>
    <t>Tom Brennan</t>
  </si>
  <si>
    <t>Randy Breuer</t>
  </si>
  <si>
    <t>Corey Brewer</t>
  </si>
  <si>
    <t>Jamison Brewer</t>
  </si>
  <si>
    <t>Jim Brewer</t>
  </si>
  <si>
    <t>Ron Brewer</t>
  </si>
  <si>
    <t>Ronnie Brewer</t>
  </si>
  <si>
    <t>Primoz Brezec</t>
  </si>
  <si>
    <t>Frankie Brian</t>
  </si>
  <si>
    <t>Frank Brickowski</t>
  </si>
  <si>
    <t>Junior Bridgeman</t>
  </si>
  <si>
    <t>Bill Bridges</t>
  </si>
  <si>
    <t>University of Charleston</t>
  </si>
  <si>
    <t>Al Brightman</t>
  </si>
  <si>
    <t>Aud Brindley</t>
  </si>
  <si>
    <t>University of Toledo</t>
  </si>
  <si>
    <t>John Brisker</t>
  </si>
  <si>
    <t>Virginia Polytechnic Institute and State University</t>
  </si>
  <si>
    <t>Allan Bristow</t>
  </si>
  <si>
    <t>Johnson C. Smith University</t>
  </si>
  <si>
    <t>Tyrone Britt</t>
  </si>
  <si>
    <t>Wayman Britt</t>
  </si>
  <si>
    <t>Mike Brittain</t>
  </si>
  <si>
    <t>Dave Britton</t>
  </si>
  <si>
    <t>University of Washington</t>
  </si>
  <si>
    <t>Jon Brockman</t>
  </si>
  <si>
    <t>West Virginia Wesleyan College</t>
  </si>
  <si>
    <t>Jim Brogan</t>
  </si>
  <si>
    <t>Malcolm Brogdon</t>
  </si>
  <si>
    <t>Gary Brokaw</t>
  </si>
  <si>
    <t>West Texas A&amp;M University</t>
  </si>
  <si>
    <t>Price Brookfield</t>
  </si>
  <si>
    <t>Clarence Brookins</t>
  </si>
  <si>
    <t>Aaron Brooks</t>
  </si>
  <si>
    <t>Dillon Brooks</t>
  </si>
  <si>
    <t>University of Louisiana at Lafayette</t>
  </si>
  <si>
    <t>Kevin Brooks</t>
  </si>
  <si>
    <t>MarShon Brooks</t>
  </si>
  <si>
    <t>La Salle University</t>
  </si>
  <si>
    <t>Michael Brooks</t>
  </si>
  <si>
    <t>Texas Christian University, University of California, Irvine</t>
  </si>
  <si>
    <t>Scott Brooks</t>
  </si>
  <si>
    <t>Andre Brown</t>
  </si>
  <si>
    <t>Anthony Brown</t>
  </si>
  <si>
    <t>Miami University</t>
  </si>
  <si>
    <t>Bob Brown</t>
  </si>
  <si>
    <t>Bobby Brown</t>
  </si>
  <si>
    <t>Chucky Brown</t>
  </si>
  <si>
    <t>Damone Brown</t>
  </si>
  <si>
    <t>Humboldt State University</t>
  </si>
  <si>
    <t>Darrell Brown</t>
  </si>
  <si>
    <t>Dee Brown</t>
  </si>
  <si>
    <t>Derrick Brown</t>
  </si>
  <si>
    <t>University of Texas at San Antonio</t>
  </si>
  <si>
    <t>Devin Brown</t>
  </si>
  <si>
    <t>Indian Hills Community College</t>
  </si>
  <si>
    <t>Ernest Brown</t>
  </si>
  <si>
    <t>Fred Brown</t>
  </si>
  <si>
    <t>Wayne State University</t>
  </si>
  <si>
    <t>George Brown</t>
  </si>
  <si>
    <t>Gerald Brown</t>
  </si>
  <si>
    <t>University of Evansville</t>
  </si>
  <si>
    <t>Harold Brown</t>
  </si>
  <si>
    <t>University of Oregon, University of Missouri</t>
  </si>
  <si>
    <t>Jabari Brown</t>
  </si>
  <si>
    <t>Jaylen Brown</t>
  </si>
  <si>
    <t>John Brown</t>
  </si>
  <si>
    <t>Okaloosa-Walton Community College</t>
  </si>
  <si>
    <t>Kedrick Brown</t>
  </si>
  <si>
    <t>Kwame Brown</t>
  </si>
  <si>
    <t>Larry Brown</t>
  </si>
  <si>
    <t>Leon Brown</t>
  </si>
  <si>
    <t>Lewis Brown</t>
  </si>
  <si>
    <t>Lorenzo Brown</t>
  </si>
  <si>
    <t>Murray State University</t>
  </si>
  <si>
    <t>Marcus Brown</t>
  </si>
  <si>
    <t>Markel Brown</t>
  </si>
  <si>
    <t>George Washington University</t>
  </si>
  <si>
    <t>Mike Brown</t>
  </si>
  <si>
    <t>Slippery Rock University of Pennsylvania</t>
  </si>
  <si>
    <t>Myron Brown</t>
  </si>
  <si>
    <t>Louisiana Tech University</t>
  </si>
  <si>
    <t>P.J. Brown</t>
  </si>
  <si>
    <t>University of Houston, New Mexico State University</t>
  </si>
  <si>
    <t>Randy Brown</t>
  </si>
  <si>
    <t>Mississippi State University, University of Idaho</t>
  </si>
  <si>
    <t>Raymond Brown</t>
  </si>
  <si>
    <t>Mississippi State University</t>
  </si>
  <si>
    <t>Rickey Brown</t>
  </si>
  <si>
    <t>Roger Brown</t>
  </si>
  <si>
    <t>Shannon Brown</t>
  </si>
  <si>
    <t>Stan Brown</t>
  </si>
  <si>
    <t>Sterling Brown</t>
  </si>
  <si>
    <t>McNeese State University</t>
  </si>
  <si>
    <t>Tierre Brown</t>
  </si>
  <si>
    <t>Tony Brown</t>
  </si>
  <si>
    <t>Jim Browne</t>
  </si>
  <si>
    <t>Stanley Brundy</t>
  </si>
  <si>
    <t>Brian Brunkhorst</t>
  </si>
  <si>
    <t>Manhattan College</t>
  </si>
  <si>
    <t>George Bruns</t>
  </si>
  <si>
    <t>Rick Brunson</t>
  </si>
  <si>
    <t>Nicolas Brussino</t>
  </si>
  <si>
    <t>Em Bryant</t>
  </si>
  <si>
    <t>Joe Bryant</t>
  </si>
  <si>
    <t>Kobe Bryant</t>
  </si>
  <si>
    <t>Mark Bryant</t>
  </si>
  <si>
    <t>Thomas Bryant</t>
  </si>
  <si>
    <t>Wallace Bryant</t>
  </si>
  <si>
    <t>Texas State University</t>
  </si>
  <si>
    <t>Torgeir Bryn</t>
  </si>
  <si>
    <t>George Bucci</t>
  </si>
  <si>
    <t>Joe Buckhalter</t>
  </si>
  <si>
    <t>Steve Bucknall</t>
  </si>
  <si>
    <t>Jackson State University</t>
  </si>
  <si>
    <t>Cleveland Buckner</t>
  </si>
  <si>
    <t>Greg Buckner</t>
  </si>
  <si>
    <t>Quinn Buckner</t>
  </si>
  <si>
    <t>Dave Budd</t>
  </si>
  <si>
    <t>Chase Budinger</t>
  </si>
  <si>
    <t>Columbia University</t>
  </si>
  <si>
    <t>Walt Budko</t>
  </si>
  <si>
    <t>Jud Buechler</t>
  </si>
  <si>
    <t>Rodney Buford</t>
  </si>
  <si>
    <t>University of Colorado, University of Iowa</t>
  </si>
  <si>
    <t>Matt Bullard</t>
  </si>
  <si>
    <t>Reggie Bullock</t>
  </si>
  <si>
    <t>Utah State University</t>
  </si>
  <si>
    <t>Larry Bunce</t>
  </si>
  <si>
    <t>Greg Bunch</t>
  </si>
  <si>
    <t>Dick Bunt</t>
  </si>
  <si>
    <t>Bill Buntin</t>
  </si>
  <si>
    <t>Bill Bunting</t>
  </si>
  <si>
    <t>Ticky Burden</t>
  </si>
  <si>
    <t>Pat Burke</t>
  </si>
  <si>
    <t>Trey Burke</t>
  </si>
  <si>
    <t>Roger Burkman</t>
  </si>
  <si>
    <t>Alec Burks</t>
  </si>
  <si>
    <t>Antonio Burks</t>
  </si>
  <si>
    <t>Kevin Burleson</t>
  </si>
  <si>
    <t>Tom Burleson</t>
  </si>
  <si>
    <t>Jack Burmaster</t>
  </si>
  <si>
    <t>David Burns</t>
  </si>
  <si>
    <t>Evers Burns</t>
  </si>
  <si>
    <t>Jim Burns</t>
  </si>
  <si>
    <t>Scott Burrell</t>
  </si>
  <si>
    <t>Art Burris</t>
  </si>
  <si>
    <t>Junior Burrough</t>
  </si>
  <si>
    <t>Bob Burrow</t>
  </si>
  <si>
    <t>Ed Burton</t>
  </si>
  <si>
    <t>Willie Burton</t>
  </si>
  <si>
    <t>Iona College</t>
  </si>
  <si>
    <t>Steve Burtt</t>
  </si>
  <si>
    <t>Don Buse</t>
  </si>
  <si>
    <t>David Bustion</t>
  </si>
  <si>
    <t>Pikeville College</t>
  </si>
  <si>
    <t>Donnie Butcher</t>
  </si>
  <si>
    <t>Al Butler</t>
  </si>
  <si>
    <t>Caron Butler</t>
  </si>
  <si>
    <t>Greg Butler</t>
  </si>
  <si>
    <t>Jackie Butler</t>
  </si>
  <si>
    <t>Jimmy Butler</t>
  </si>
  <si>
    <t>Mike Butler</t>
  </si>
  <si>
    <t>Mitchell Butler</t>
  </si>
  <si>
    <t>Rasual Butler</t>
  </si>
  <si>
    <t>Dwight Buycks</t>
  </si>
  <si>
    <t>University of Virginia, Vanderbilt University</t>
  </si>
  <si>
    <t>Derrick Byars</t>
  </si>
  <si>
    <t>Andrew Bynum</t>
  </si>
  <si>
    <t>University of Arizona, Georgia Institute of Technology</t>
  </si>
  <si>
    <t>Will Bynum</t>
  </si>
  <si>
    <t>Walter Byrd</t>
  </si>
  <si>
    <t>Marty Byrnes</t>
  </si>
  <si>
    <t>Tommy Byrnes</t>
  </si>
  <si>
    <t>Michael Bytzura</t>
  </si>
  <si>
    <t>Zarko Cabarkapa</t>
  </si>
  <si>
    <t>Barney Cable</t>
  </si>
  <si>
    <t>Bruno Caboclo</t>
  </si>
  <si>
    <t>Jason Caffey</t>
  </si>
  <si>
    <t>San Diego State University</t>
  </si>
  <si>
    <t>Michael Cage</t>
  </si>
  <si>
    <t>Gerry Calabrese</t>
  </si>
  <si>
    <t>Nick Calathes</t>
  </si>
  <si>
    <t>Jose Calderon</t>
  </si>
  <si>
    <t>Southern Methodist University, Lamar University</t>
  </si>
  <si>
    <t>Adrian Caldwell</t>
  </si>
  <si>
    <t>Jim Caldwell</t>
  </si>
  <si>
    <t>Joe Caldwell</t>
  </si>
  <si>
    <t>Kentavious Caldwell-Pope</t>
  </si>
  <si>
    <t>City College of San Francisco</t>
  </si>
  <si>
    <t>Bill Calhoun</t>
  </si>
  <si>
    <t>Corky Calhoun</t>
  </si>
  <si>
    <t>Demetrius Calip</t>
  </si>
  <si>
    <t>Rockhurst University</t>
  </si>
  <si>
    <t>Tom Callahan</t>
  </si>
  <si>
    <t>Indiana University, University of Kansas</t>
  </si>
  <si>
    <t>Rick Calloway</t>
  </si>
  <si>
    <t>University of Rhode Island</t>
  </si>
  <si>
    <t>Ernie Calverley</t>
  </si>
  <si>
    <t>Mack Calvin</t>
  </si>
  <si>
    <t>Dexter Cambridge</t>
  </si>
  <si>
    <t>University of Massachusetts Amherst</t>
  </si>
  <si>
    <t>Marcus Camby</t>
  </si>
  <si>
    <t>Elden Campbell</t>
  </si>
  <si>
    <t>Tony Campbell</t>
  </si>
  <si>
    <t>Isaiah Canaan</t>
  </si>
  <si>
    <t>Larry Cannon</t>
  </si>
  <si>
    <t>Clint Capela</t>
  </si>
  <si>
    <t>University of Louisville, University of Texas at El Paso</t>
  </si>
  <si>
    <t>Derrick Caracter</t>
  </si>
  <si>
    <t>South Carolina State University</t>
  </si>
  <si>
    <t>Frank Card</t>
  </si>
  <si>
    <t>Purdue University</t>
  </si>
  <si>
    <t>Brian Cardinal</t>
  </si>
  <si>
    <t>Howie Carl</t>
  </si>
  <si>
    <t>Chet Carlisle</t>
  </si>
  <si>
    <t>Northwestern University, University of California</t>
  </si>
  <si>
    <t>Geno Carlisle</t>
  </si>
  <si>
    <t>University of Maine, University of Virginia</t>
  </si>
  <si>
    <t>Rick Carlisle</t>
  </si>
  <si>
    <t>Otterbein College</t>
  </si>
  <si>
    <t>Don Carlos</t>
  </si>
  <si>
    <t>Al Carlson</t>
  </si>
  <si>
    <t>Don Carlson</t>
  </si>
  <si>
    <t>Bob Carney</t>
  </si>
  <si>
    <t>Rodney Carney</t>
  </si>
  <si>
    <t>East Texas State University</t>
  </si>
  <si>
    <t>Bob Carpenter</t>
  </si>
  <si>
    <t>Antoine Carr</t>
  </si>
  <si>
    <t>Austin Carr</t>
  </si>
  <si>
    <t>Chris Carr</t>
  </si>
  <si>
    <t>Cory Carr</t>
  </si>
  <si>
    <t>Kenny Carr</t>
  </si>
  <si>
    <t>Guilford College</t>
  </si>
  <si>
    <t>M.L. Carr</t>
  </si>
  <si>
    <t>Darel Carrier</t>
  </si>
  <si>
    <t>Bob Carrington</t>
  </si>
  <si>
    <t>Vanderbilt University, University of Missouri</t>
  </si>
  <si>
    <t>DeMarre Carroll</t>
  </si>
  <si>
    <t>Joe Barry Carroll</t>
  </si>
  <si>
    <t>Matt Carroll</t>
  </si>
  <si>
    <t>Jimmy Carruth</t>
  </si>
  <si>
    <t>Anthony Carter</t>
  </si>
  <si>
    <t>Butch Carter</t>
  </si>
  <si>
    <t>Mount St. Mary's University</t>
  </si>
  <si>
    <t>Fred Carter</t>
  </si>
  <si>
    <t>George Carter</t>
  </si>
  <si>
    <t>Howard Carter</t>
  </si>
  <si>
    <t>Jake Carter</t>
  </si>
  <si>
    <t>Maurice Carter</t>
  </si>
  <si>
    <t>University of Hawaii, St. John's University</t>
  </si>
  <si>
    <t>Reggie Carter</t>
  </si>
  <si>
    <t>Virginia Military Institute</t>
  </si>
  <si>
    <t>Ron Carter</t>
  </si>
  <si>
    <t>Vince Carter</t>
  </si>
  <si>
    <t>Michael Carter-Williams</t>
  </si>
  <si>
    <t>Bill Cartwright</t>
  </si>
  <si>
    <t>Jay Carty</t>
  </si>
  <si>
    <t>Alex Caruso</t>
  </si>
  <si>
    <t>Cornelius Cash</t>
  </si>
  <si>
    <t>University of California, Riverside</t>
  </si>
  <si>
    <t>Sam Cash</t>
  </si>
  <si>
    <t>Sam Cassell</t>
  </si>
  <si>
    <t>Omri Casspi</t>
  </si>
  <si>
    <t>Hardin-Simmons University</t>
  </si>
  <si>
    <t>Harvey Catchings</t>
  </si>
  <si>
    <t>University of South Alabama</t>
  </si>
  <si>
    <t>Terry Catledge</t>
  </si>
  <si>
    <t>Sid Catlett</t>
  </si>
  <si>
    <t>University of South Alabama, Iowa State University</t>
  </si>
  <si>
    <t>Kelvin Cato</t>
  </si>
  <si>
    <t>Bobby Cattage</t>
  </si>
  <si>
    <t>Willie Cauley-Stein</t>
  </si>
  <si>
    <t>Duane Causwell</t>
  </si>
  <si>
    <t>Tyler Cavanaugh</t>
  </si>
  <si>
    <t>Ron Cavenall</t>
  </si>
  <si>
    <t>Cedric Ceballos</t>
  </si>
  <si>
    <t>John Celestand</t>
  </si>
  <si>
    <t>Al Cervi</t>
  </si>
  <si>
    <t>Lionel Chalmers</t>
  </si>
  <si>
    <t>Mario Chalmers</t>
  </si>
  <si>
    <t>Bill Chamberlain</t>
  </si>
  <si>
    <t>Wilt Chamberlain</t>
  </si>
  <si>
    <t>Jerry Chambers</t>
  </si>
  <si>
    <t>Tom Chambers</t>
  </si>
  <si>
    <t>Gonzaga University</t>
  </si>
  <si>
    <t>Mike Champion</t>
  </si>
  <si>
    <t>Tyson Chandler</t>
  </si>
  <si>
    <t>Wilson Chandler</t>
  </si>
  <si>
    <t>Don Chaney</t>
  </si>
  <si>
    <t>John Chaney</t>
  </si>
  <si>
    <t>Rex Chapman</t>
  </si>
  <si>
    <t>Wayne Chapman</t>
  </si>
  <si>
    <t>Len Chappell</t>
  </si>
  <si>
    <t>Ken Charles</t>
  </si>
  <si>
    <t>Lorenzo Charles</t>
  </si>
  <si>
    <t>Calbert Cheaney</t>
  </si>
  <si>
    <t>Maurice Cheeks</t>
  </si>
  <si>
    <t>Phil Chenier</t>
  </si>
  <si>
    <t>University of Montana</t>
  </si>
  <si>
    <t>Will Cherry</t>
  </si>
  <si>
    <t>Derrick Chievous</t>
  </si>
  <si>
    <t>Pete Chilcutt</t>
  </si>
  <si>
    <t>Josh Childress</t>
  </si>
  <si>
    <t>Randolph Childress</t>
  </si>
  <si>
    <t>Boise State University</t>
  </si>
  <si>
    <t>Chris Childs</t>
  </si>
  <si>
    <t>Leroy Chollet</t>
  </si>
  <si>
    <t>Jim Chones</t>
  </si>
  <si>
    <t>Marquese Chriss</t>
  </si>
  <si>
    <t>Fred Christ</t>
  </si>
  <si>
    <t>Cal Christensen</t>
  </si>
  <si>
    <t>Bob Christian</t>
  </si>
  <si>
    <t>Doug Christie</t>
  </si>
  <si>
    <t>Dionte Christmas</t>
  </si>
  <si>
    <t>Rakeem Christmas</t>
  </si>
  <si>
    <t>Semaj Christon</t>
  </si>
  <si>
    <t>Patrick Christopher</t>
  </si>
  <si>
    <t>Stephen Chubin</t>
  </si>
  <si>
    <t>Robert Churchwell</t>
  </si>
  <si>
    <t>Archie Clark</t>
  </si>
  <si>
    <t>University of Mississippi</t>
  </si>
  <si>
    <t>Carlos Clark</t>
  </si>
  <si>
    <t>Earl Clark</t>
  </si>
  <si>
    <t>Belmont University</t>
  </si>
  <si>
    <t>Ian Clark</t>
  </si>
  <si>
    <t>Keon Clark</t>
  </si>
  <si>
    <t>Richard Clark</t>
  </si>
  <si>
    <t>Coty Clarke</t>
  </si>
  <si>
    <t>University of Tulsa, University of Missouri</t>
  </si>
  <si>
    <t>Jordan Clarkson</t>
  </si>
  <si>
    <t>Colorado State University</t>
  </si>
  <si>
    <t>Gian Clavell</t>
  </si>
  <si>
    <t>Victor Claver</t>
  </si>
  <si>
    <t>John Clawson</t>
  </si>
  <si>
    <t>Charles Claxton</t>
  </si>
  <si>
    <t>Hofstra University</t>
  </si>
  <si>
    <t>Speedy Claxton</t>
  </si>
  <si>
    <t>Jim Cleamons</t>
  </si>
  <si>
    <t>Mateen Cleaves</t>
  </si>
  <si>
    <t>Ohio Wesleyan University</t>
  </si>
  <si>
    <t>Barry Clemens</t>
  </si>
  <si>
    <t>Southeast Missouri State University</t>
  </si>
  <si>
    <t>Antonius Cleveland</t>
  </si>
  <si>
    <t>Xavier University of Louisiana</t>
  </si>
  <si>
    <t>Nat Clifton</t>
  </si>
  <si>
    <t>Bill Closs</t>
  </si>
  <si>
    <t>Central Connecticut State University</t>
  </si>
  <si>
    <t>Keith Closs</t>
  </si>
  <si>
    <t>Paul Cloyd</t>
  </si>
  <si>
    <t>Bob Cluggish</t>
  </si>
  <si>
    <t>Ben Clyde</t>
  </si>
  <si>
    <t>Richard Coffey</t>
  </si>
  <si>
    <t>University of Oregon, Eastern Michigan University</t>
  </si>
  <si>
    <t>Fred Cofield</t>
  </si>
  <si>
    <t>John Coker</t>
  </si>
  <si>
    <t>Cleveland State University</t>
  </si>
  <si>
    <t>Norris Cole</t>
  </si>
  <si>
    <t>University of Minnesota, University of Maryland</t>
  </si>
  <si>
    <t>Ben Coleman</t>
  </si>
  <si>
    <t>Derrick Coleman</t>
  </si>
  <si>
    <t>Houston Baptist University</t>
  </si>
  <si>
    <t>E.C. Coleman</t>
  </si>
  <si>
    <t>Jack Coleman</t>
  </si>
  <si>
    <t>Norris Coleman</t>
  </si>
  <si>
    <t>Bimbo Coles</t>
  </si>
  <si>
    <t>Indiana University, Georgia Institute of Technology</t>
  </si>
  <si>
    <t>Jason Collier</t>
  </si>
  <si>
    <t>St. Thomas University</t>
  </si>
  <si>
    <t>Art Collins</t>
  </si>
  <si>
    <t>Don Collins</t>
  </si>
  <si>
    <t>Illinois State University</t>
  </si>
  <si>
    <t>Doug Collins</t>
  </si>
  <si>
    <t>James Collins</t>
  </si>
  <si>
    <t>Jarron Collins</t>
  </si>
  <si>
    <t>Jason Collins</t>
  </si>
  <si>
    <t>Jimmy Collins</t>
  </si>
  <si>
    <t>John Collins</t>
  </si>
  <si>
    <t>Mardy Collins</t>
  </si>
  <si>
    <t>Sherron Collins</t>
  </si>
  <si>
    <t>Zach Collins</t>
  </si>
  <si>
    <t>Kyle Collinsworth</t>
  </si>
  <si>
    <t>Darren Collison</t>
  </si>
  <si>
    <t>Nick Collison</t>
  </si>
  <si>
    <t>Bloomsburg University of Pennsylvania</t>
  </si>
  <si>
    <t>Joe Colone</t>
  </si>
  <si>
    <t>University of Rhode Island, University of North Carolina at Charlotte</t>
  </si>
  <si>
    <t>Sean Colson</t>
  </si>
  <si>
    <t>Steve Colter</t>
  </si>
  <si>
    <t>Glen Combs</t>
  </si>
  <si>
    <t>Leroy Combs</t>
  </si>
  <si>
    <t>John Comeaux</t>
  </si>
  <si>
    <t>Dallas Comegys</t>
  </si>
  <si>
    <t>Larry Comley</t>
  </si>
  <si>
    <t>Jeffrey Congdon</t>
  </si>
  <si>
    <t>Gene Conley</t>
  </si>
  <si>
    <t>Larry Conley</t>
  </si>
  <si>
    <t>Mike Conley</t>
  </si>
  <si>
    <t>Ed Conlin</t>
  </si>
  <si>
    <t>Marty Conlon</t>
  </si>
  <si>
    <t>Pat Connaughton</t>
  </si>
  <si>
    <t>Jimmy Conner</t>
  </si>
  <si>
    <t>Lester Conner</t>
  </si>
  <si>
    <t>Chuck Connors</t>
  </si>
  <si>
    <t>Will Conroy</t>
  </si>
  <si>
    <t>Anthony Cook</t>
  </si>
  <si>
    <t>Bert Cook</t>
  </si>
  <si>
    <t>Bobby Cook</t>
  </si>
  <si>
    <t>Brian Cook</t>
  </si>
  <si>
    <t>Daequan Cook</t>
  </si>
  <si>
    <t>University of Portland</t>
  </si>
  <si>
    <t>Darwin Cook</t>
  </si>
  <si>
    <t>Jeff Cook</t>
  </si>
  <si>
    <t>Norm Cook</t>
  </si>
  <si>
    <t>Omar Cook</t>
  </si>
  <si>
    <t>Quinn Cook</t>
  </si>
  <si>
    <t>Charles Cooke</t>
  </si>
  <si>
    <t>Saint Mary's College of California</t>
  </si>
  <si>
    <t>David Cooke</t>
  </si>
  <si>
    <t>Joe Cooke</t>
  </si>
  <si>
    <t>Jack Cooley</t>
  </si>
  <si>
    <t>Chuck Cooper</t>
  </si>
  <si>
    <t>Duane Cooper</t>
  </si>
  <si>
    <t>Howard University, University of Tulsa, University of Colorado</t>
  </si>
  <si>
    <t>Joe Cooper</t>
  </si>
  <si>
    <t>Michael Cooper</t>
  </si>
  <si>
    <t>University of New Orleans</t>
  </si>
  <si>
    <t>Wayne Cooper</t>
  </si>
  <si>
    <t>Tom Copa</t>
  </si>
  <si>
    <t>Chris Copeland</t>
  </si>
  <si>
    <t>Hollis Copeland</t>
  </si>
  <si>
    <t>Georgia State University</t>
  </si>
  <si>
    <t>Lanard Copeland</t>
  </si>
  <si>
    <t>Tyrone Corbin</t>
  </si>
  <si>
    <t>Chris Corchiani</t>
  </si>
  <si>
    <t>Oklahoma State Teachers College</t>
  </si>
  <si>
    <t>Ken Corley</t>
  </si>
  <si>
    <t>Ray Corley</t>
  </si>
  <si>
    <t>Dave Corzine</t>
  </si>
  <si>
    <t>Larry Costello</t>
  </si>
  <si>
    <t>Matt Costello</t>
  </si>
  <si>
    <t>Bryce Cotton</t>
  </si>
  <si>
    <t>Jack Cotton</t>
  </si>
  <si>
    <t>California State University, Long Beach</t>
  </si>
  <si>
    <t>James Cotton</t>
  </si>
  <si>
    <t>John Coughran</t>
  </si>
  <si>
    <t>Mel Counts</t>
  </si>
  <si>
    <t>Steve Courtin</t>
  </si>
  <si>
    <t>Mississippi State University, University of Southern Mississippi</t>
  </si>
  <si>
    <t>Joe Courtney</t>
  </si>
  <si>
    <t>Seton Hall University, University of Houston</t>
  </si>
  <si>
    <t>Marcus Cousin</t>
  </si>
  <si>
    <t>DeMarcus Cousins</t>
  </si>
  <si>
    <t>Bob Cousy</t>
  </si>
  <si>
    <t>Robert Covington</t>
  </si>
  <si>
    <t>Dave Cowens</t>
  </si>
  <si>
    <t>Villanova University, University of San Francisco</t>
  </si>
  <si>
    <t>Chubby Cox</t>
  </si>
  <si>
    <t>Johnny Cox</t>
  </si>
  <si>
    <t>Wesley Cox</t>
  </si>
  <si>
    <t>Allen Crabbe</t>
  </si>
  <si>
    <t>University of South Carolina Upstate</t>
  </si>
  <si>
    <t>Torrey Craig</t>
  </si>
  <si>
    <t>Chris Crawford</t>
  </si>
  <si>
    <t>Freddie Crawford</t>
  </si>
  <si>
    <t>Jamal Crawford</t>
  </si>
  <si>
    <t>Joe Crawford</t>
  </si>
  <si>
    <t>Indiana University, Xavier University</t>
  </si>
  <si>
    <t>Jordan Crawford</t>
  </si>
  <si>
    <t>Jim Creighton</t>
  </si>
  <si>
    <t>Ron Crevier</t>
  </si>
  <si>
    <t>Hal Crisler</t>
  </si>
  <si>
    <t>Joe Crispin</t>
  </si>
  <si>
    <t>Charlie Criss</t>
  </si>
  <si>
    <t>Russell Critchfield</t>
  </si>
  <si>
    <t>Winston Crite</t>
  </si>
  <si>
    <t>Javaris Crittenton</t>
  </si>
  <si>
    <t>Dillard Crocker</t>
  </si>
  <si>
    <t>Bobby Croft</t>
  </si>
  <si>
    <t>Geoff Crompton</t>
  </si>
  <si>
    <t>Terry Crosby</t>
  </si>
  <si>
    <t>Austin Croshere</t>
  </si>
  <si>
    <t>University of Maine</t>
  </si>
  <si>
    <t>Jeff Cross</t>
  </si>
  <si>
    <t>Pete Cross</t>
  </si>
  <si>
    <t>Russell Cross</t>
  </si>
  <si>
    <t>Chink Crossin</t>
  </si>
  <si>
    <t>John Crotty</t>
  </si>
  <si>
    <t>Westminster College of Utah</t>
  </si>
  <si>
    <t>Bill Crow</t>
  </si>
  <si>
    <t>Mark Crow</t>
  </si>
  <si>
    <t>Kentucky Wesleyan College</t>
  </si>
  <si>
    <t>Corey Crowder</t>
  </si>
  <si>
    <t>Jae Crowder</t>
  </si>
  <si>
    <t>Al Cueto</t>
  </si>
  <si>
    <t>Pat Cummings</t>
  </si>
  <si>
    <t>Terry Cummings</t>
  </si>
  <si>
    <t>Vonteego Cummings</t>
  </si>
  <si>
    <t>Billy Cunningham</t>
  </si>
  <si>
    <t>Dante Cunningham</t>
  </si>
  <si>
    <t>Dick Cunningham</t>
  </si>
  <si>
    <t>Jared Cunningham</t>
  </si>
  <si>
    <t>William Cunningham</t>
  </si>
  <si>
    <t>Radisav Curcic</t>
  </si>
  <si>
    <t>Armand Cure</t>
  </si>
  <si>
    <t>Robert Morris University (PA), University of Detroit Mercy</t>
  </si>
  <si>
    <t>Earl Cureton</t>
  </si>
  <si>
    <t>Bill Curley</t>
  </si>
  <si>
    <t>Fran Curran</t>
  </si>
  <si>
    <t>Dell Curry</t>
  </si>
  <si>
    <t>Eddy Curry</t>
  </si>
  <si>
    <t>JamesOn Curry</t>
  </si>
  <si>
    <t>Georgia Southern University</t>
  </si>
  <si>
    <t>Michael Curry</t>
  </si>
  <si>
    <t>Liberty University, Duke University</t>
  </si>
  <si>
    <t>Seth Curry</t>
  </si>
  <si>
    <t>Davidson College</t>
  </si>
  <si>
    <t>Stephen Curry</t>
  </si>
  <si>
    <t>Rastko Cvetkovic</t>
  </si>
  <si>
    <t>Mike D'Antoni</t>
  </si>
  <si>
    <t>Mike Dabich</t>
  </si>
  <si>
    <t>Ed Dahler</t>
  </si>
  <si>
    <t>Quintin Dailey</t>
  </si>
  <si>
    <t>Samuel Dalembert</t>
  </si>
  <si>
    <t>Howie Dallmar</t>
  </si>
  <si>
    <t>Erick Dampier</t>
  </si>
  <si>
    <t>Louie Dampier</t>
  </si>
  <si>
    <t>Bob Dandridge</t>
  </si>
  <si>
    <t>Antonio Daniels</t>
  </si>
  <si>
    <t>Erik Daniels</t>
  </si>
  <si>
    <t>Mount San Antonio College</t>
  </si>
  <si>
    <t>Lloyd Daniels</t>
  </si>
  <si>
    <t>Marquis Daniels</t>
  </si>
  <si>
    <t>Mel Daniels</t>
  </si>
  <si>
    <t>Virginia Commonwealth University</t>
  </si>
  <si>
    <t>Troy Daniels</t>
  </si>
  <si>
    <t>Sasha Danilovic</t>
  </si>
  <si>
    <t>Adrian Dantley</t>
  </si>
  <si>
    <t>Pete Darcey</t>
  </si>
  <si>
    <t>Jimmy Darden</t>
  </si>
  <si>
    <t>Ollie Darden</t>
  </si>
  <si>
    <t>Yinka Dare</t>
  </si>
  <si>
    <t>Jesse Dark</t>
  </si>
  <si>
    <t>San Jose State University</t>
  </si>
  <si>
    <t>Rick Darnell</t>
  </si>
  <si>
    <t>Jimmy Darrow</t>
  </si>
  <si>
    <t>Luigi Datome</t>
  </si>
  <si>
    <t>Brad Daugherty</t>
  </si>
  <si>
    <t>Albany State University</t>
  </si>
  <si>
    <t>Mack Daughtry</t>
  </si>
  <si>
    <t>Kornel David</t>
  </si>
  <si>
    <t>Jermareo Davidson</t>
  </si>
  <si>
    <t>Bob Davies</t>
  </si>
  <si>
    <t>Brandon Davies</t>
  </si>
  <si>
    <t>Anthony Davis</t>
  </si>
  <si>
    <t>Antonio Davis</t>
  </si>
  <si>
    <t>Oklahoma Baptist University</t>
  </si>
  <si>
    <t>Aubrey Davis</t>
  </si>
  <si>
    <t>Baron Davis</t>
  </si>
  <si>
    <t>University of Kansas, University of Arizona</t>
  </si>
  <si>
    <t>Ben Davis</t>
  </si>
  <si>
    <t>Bill Davis</t>
  </si>
  <si>
    <t>Bob Davis</t>
  </si>
  <si>
    <t>Brad Davis</t>
  </si>
  <si>
    <t>Brian Davis</t>
  </si>
  <si>
    <t>Charles Davis</t>
  </si>
  <si>
    <t>Charlie Davis</t>
  </si>
  <si>
    <t>Dale Davis</t>
  </si>
  <si>
    <t>Deyonta Davis</t>
  </si>
  <si>
    <t>Dwight Davis</t>
  </si>
  <si>
    <t>Ed Davis</t>
  </si>
  <si>
    <t>Delaware State University</t>
  </si>
  <si>
    <t>Emanual Davis</t>
  </si>
  <si>
    <t>Glen Davis</t>
  </si>
  <si>
    <t>Harry Davis</t>
  </si>
  <si>
    <t>Hubert Davis</t>
  </si>
  <si>
    <t>Jim Davis</t>
  </si>
  <si>
    <t>Johnny Davis</t>
  </si>
  <si>
    <t>Josh Davis</t>
  </si>
  <si>
    <t>North Carolina Central University</t>
  </si>
  <si>
    <t>Lee Davis</t>
  </si>
  <si>
    <t>Mark Davis</t>
  </si>
  <si>
    <t>Howard College, Texas Tech University</t>
  </si>
  <si>
    <t>Mel Davis</t>
  </si>
  <si>
    <t>Mickey Davis</t>
  </si>
  <si>
    <t>Virginia Union University</t>
  </si>
  <si>
    <t>Mike Davis</t>
  </si>
  <si>
    <t>Monti Davis</t>
  </si>
  <si>
    <t>Paul Davis</t>
  </si>
  <si>
    <t>Ralph Davis</t>
  </si>
  <si>
    <t>Red Davis</t>
  </si>
  <si>
    <t>Ricky Davis</t>
  </si>
  <si>
    <t>Ron Davis</t>
  </si>
  <si>
    <t>Terry Davis</t>
  </si>
  <si>
    <t>Walt Davis</t>
  </si>
  <si>
    <t>Walter Davis</t>
  </si>
  <si>
    <t>Warren Davis</t>
  </si>
  <si>
    <t>University of North Texas</t>
  </si>
  <si>
    <t>Willie Davis</t>
  </si>
  <si>
    <t>Andre Dawkins</t>
  </si>
  <si>
    <t>Darryl Dawkins</t>
  </si>
  <si>
    <t>Johnny Dawkins</t>
  </si>
  <si>
    <t>Paul Dawkins</t>
  </si>
  <si>
    <t>Branden Dawson</t>
  </si>
  <si>
    <t>Midwestern State University</t>
  </si>
  <si>
    <t>Eric Dawson</t>
  </si>
  <si>
    <t>Jimmy Dawson</t>
  </si>
  <si>
    <t>Tony Dawson</t>
  </si>
  <si>
    <t>Todd Day</t>
  </si>
  <si>
    <t>Austin Daye</t>
  </si>
  <si>
    <t>Darren Daye</t>
  </si>
  <si>
    <t>Nando De Colo</t>
  </si>
  <si>
    <t>Greg Deane</t>
  </si>
  <si>
    <t>Billy DeAngelis</t>
  </si>
  <si>
    <t>Dave DeBusschere</t>
  </si>
  <si>
    <t>Andrew DeClercq</t>
  </si>
  <si>
    <t>Dewayne Dedmon</t>
  </si>
  <si>
    <t>Saint Mary of the Plains College</t>
  </si>
  <si>
    <t>Don Dee</t>
  </si>
  <si>
    <t>Archie Dees</t>
  </si>
  <si>
    <t>Terry Dehere</t>
  </si>
  <si>
    <t>Red Dehnert</t>
  </si>
  <si>
    <t>University of Southern California, University of Nevada, Las Vegas, Iowa State University</t>
  </si>
  <si>
    <t>Bryce Dejean-Jones</t>
  </si>
  <si>
    <t>Sam Dekker</t>
  </si>
  <si>
    <t>Vinny Del Negro</t>
  </si>
  <si>
    <t>Malcolm Delaney</t>
  </si>
  <si>
    <t>University of Maryland, University of Arizona</t>
  </si>
  <si>
    <t>Bison Dele</t>
  </si>
  <si>
    <t>Carlos Delfino</t>
  </si>
  <si>
    <t>Tony Delk</t>
  </si>
  <si>
    <t>Matthew Dellavedova</t>
  </si>
  <si>
    <t>University of Wisconsin-River Falls</t>
  </si>
  <si>
    <t>Nate DeLong</t>
  </si>
  <si>
    <t>Fennis Dembo</t>
  </si>
  <si>
    <t>Larry Demic</t>
  </si>
  <si>
    <t>University of the Pacific</t>
  </si>
  <si>
    <t>Dell Demps</t>
  </si>
  <si>
    <t>King's College</t>
  </si>
  <si>
    <t>George Dempsey</t>
  </si>
  <si>
    <t>Luol Deng</t>
  </si>
  <si>
    <t>Kenny Dennard</t>
  </si>
  <si>
    <t>Lawrence Technological University</t>
  </si>
  <si>
    <t>Blaine Denning</t>
  </si>
  <si>
    <t>Justin Dentmon</t>
  </si>
  <si>
    <t>Randy Denton</t>
  </si>
  <si>
    <t>Joe DePre</t>
  </si>
  <si>
    <t>Seattle University</t>
  </si>
  <si>
    <t>Rod Derline</t>
  </si>
  <si>
    <t>DeMar DeRozan</t>
  </si>
  <si>
    <t>University of Rochester</t>
  </si>
  <si>
    <t>Dave Deutsch</t>
  </si>
  <si>
    <t>Corky Devlin</t>
  </si>
  <si>
    <t>Clark Atlanta University</t>
  </si>
  <si>
    <t>Hank DeZonie</t>
  </si>
  <si>
    <t>Derrick Dial</t>
  </si>
  <si>
    <t>Cheick Diallo</t>
  </si>
  <si>
    <t>Boris Diaw</t>
  </si>
  <si>
    <t>Yakhouba Diawara</t>
  </si>
  <si>
    <t>Guillermo Diaz</t>
  </si>
  <si>
    <t>University of Washington, Gonzaga University</t>
  </si>
  <si>
    <t>Dan Dickau</t>
  </si>
  <si>
    <t>Tyler Junior College, University of Idaho</t>
  </si>
  <si>
    <t>Kaniel Dickens</t>
  </si>
  <si>
    <t>Henry Dickerson</t>
  </si>
  <si>
    <t>Michael Dickerson</t>
  </si>
  <si>
    <t>Clyde Dickey</t>
  </si>
  <si>
    <t>Derrek Dickey</t>
  </si>
  <si>
    <t>Dick Dickey</t>
  </si>
  <si>
    <t>Arkansas State University</t>
  </si>
  <si>
    <t>John Dickson</t>
  </si>
  <si>
    <t>Travis Diener</t>
  </si>
  <si>
    <t>Gorgui Dieng</t>
  </si>
  <si>
    <t>Connie Dierking</t>
  </si>
  <si>
    <t>Coby Dietrick</t>
  </si>
  <si>
    <t>Ernie DiGregorio</t>
  </si>
  <si>
    <t>Craig Dill</t>
  </si>
  <si>
    <t>Dwaine Dillard</t>
  </si>
  <si>
    <t>Mickey Dillard</t>
  </si>
  <si>
    <t>Bob Dille</t>
  </si>
  <si>
    <t>Hook Dillon</t>
  </si>
  <si>
    <t>Byron Dinkins</t>
  </si>
  <si>
    <t>Voorhees College</t>
  </si>
  <si>
    <t>Jackie Dinkins</t>
  </si>
  <si>
    <t>Harry Dinnel</t>
  </si>
  <si>
    <t>New Mexico Highlands University</t>
  </si>
  <si>
    <t>Bill Dinwiddie</t>
  </si>
  <si>
    <t>Spencer Dinwiddie</t>
  </si>
  <si>
    <t>Ike Diogu</t>
  </si>
  <si>
    <t>DeSagana Diop</t>
  </si>
  <si>
    <t>Terry Dischinger</t>
  </si>
  <si>
    <t>Fred Diute</t>
  </si>
  <si>
    <t>Vlade Divac</t>
  </si>
  <si>
    <t>Juan Dixon</t>
  </si>
  <si>
    <t>Aleksandar Djordjevic</t>
  </si>
  <si>
    <t>Truman State University</t>
  </si>
  <si>
    <t>Earl Dodd</t>
  </si>
  <si>
    <t>Michael Doleac</t>
  </si>
  <si>
    <t>Joe Dolhon</t>
  </si>
  <si>
    <t>Bob Doll</t>
  </si>
  <si>
    <t>James Donaldson</t>
  </si>
  <si>
    <t>Bob Donham</t>
  </si>
  <si>
    <t>Billy Donovan</t>
  </si>
  <si>
    <t>Harry Donovan</t>
  </si>
  <si>
    <t>Keyon Dooling</t>
  </si>
  <si>
    <t>Jacky Dorsey</t>
  </si>
  <si>
    <t>Joey Dorsey</t>
  </si>
  <si>
    <t>Ron Dorsey</t>
  </si>
  <si>
    <t>Tyler Dorsey</t>
  </si>
  <si>
    <t>University of Oregon, University of Houston</t>
  </si>
  <si>
    <t>Damyean Dotson</t>
  </si>
  <si>
    <t>Quincy Douby</t>
  </si>
  <si>
    <t>Bruce Douglas</t>
  </si>
  <si>
    <t>John Douglas</t>
  </si>
  <si>
    <t>Leon Douglas</t>
  </si>
  <si>
    <t>Sherman Douglas</t>
  </si>
  <si>
    <t>Auburn University, Florida State University</t>
  </si>
  <si>
    <t>Toney Douglas</t>
  </si>
  <si>
    <t>Chris Douglas-Roberts</t>
  </si>
  <si>
    <t>Sonny Dove</t>
  </si>
  <si>
    <t>LeMoyne-Owen College</t>
  </si>
  <si>
    <t>Jerry Dover</t>
  </si>
  <si>
    <t>Zabian Dowdell</t>
  </si>
  <si>
    <t>Bill Downey</t>
  </si>
  <si>
    <t>Steve Downing</t>
  </si>
  <si>
    <t>Belmont Abbey College</t>
  </si>
  <si>
    <t>Danny Doyle</t>
  </si>
  <si>
    <t>Loyola University of Chicago</t>
  </si>
  <si>
    <t>Milton Doyle</t>
  </si>
  <si>
    <t>PJ Dozier</t>
  </si>
  <si>
    <t>Terry Dozier</t>
  </si>
  <si>
    <t>Goran Dragic</t>
  </si>
  <si>
    <t>Zoran Dragic</t>
  </si>
  <si>
    <t>Wichita State University, University of Kansas</t>
  </si>
  <si>
    <t>Greg Dreiling</t>
  </si>
  <si>
    <t>Bryce Drew</t>
  </si>
  <si>
    <t>John Drew</t>
  </si>
  <si>
    <t>Larry Drew</t>
  </si>
  <si>
    <t>University of North Carolina, University of California, Los Angeles</t>
  </si>
  <si>
    <t>Clyde Drexler</t>
  </si>
  <si>
    <t>University of Montevallo</t>
  </si>
  <si>
    <t>Nate Driggers</t>
  </si>
  <si>
    <t>Terry Driscoll</t>
  </si>
  <si>
    <t>Predrag Drobnjak</t>
  </si>
  <si>
    <t>Ralph Drollinger</t>
  </si>
  <si>
    <t>Andre Drummond</t>
  </si>
  <si>
    <t>Dick Duckett</t>
  </si>
  <si>
    <t>Eastern Illinois University</t>
  </si>
  <si>
    <t>Kevin Duckworth</t>
  </si>
  <si>
    <t>Charles Dudley</t>
  </si>
  <si>
    <t>Yale University</t>
  </si>
  <si>
    <t>Chris Dudley</t>
  </si>
  <si>
    <t>Jared Dudley</t>
  </si>
  <si>
    <t>Terry Duerod</t>
  </si>
  <si>
    <t>Bob Duffy</t>
  </si>
  <si>
    <t>Chris Duhon</t>
  </si>
  <si>
    <t>Duje Dukan</t>
  </si>
  <si>
    <t>Walter Dukes</t>
  </si>
  <si>
    <t>Joe Dumars</t>
  </si>
  <si>
    <t>Northeastern State University</t>
  </si>
  <si>
    <t>Rich Dumas</t>
  </si>
  <si>
    <t>Richard Dumas</t>
  </si>
  <si>
    <t>University of Missouri-Kansas City</t>
  </si>
  <si>
    <t>Tony Dumas</t>
  </si>
  <si>
    <t>College of William &amp; Mary</t>
  </si>
  <si>
    <t>Andy Duncan</t>
  </si>
  <si>
    <t>Tim Duncan</t>
  </si>
  <si>
    <t>Mike Dunleavy</t>
  </si>
  <si>
    <t>Kris Dunn</t>
  </si>
  <si>
    <t>Pat Dunn</t>
  </si>
  <si>
    <t>T.R. Dunn</t>
  </si>
  <si>
    <t>Ronald Dupree</t>
  </si>
  <si>
    <t>Kevin Durant</t>
  </si>
  <si>
    <t>John Duren</t>
  </si>
  <si>
    <t>Jarrett Durham</t>
  </si>
  <si>
    <t>Pat Durham</t>
  </si>
  <si>
    <t>Devin Durrant</t>
  </si>
  <si>
    <t>Ken Durrett</t>
  </si>
  <si>
    <t>Dennis DuVal</t>
  </si>
  <si>
    <t>Jack Dwan</t>
  </si>
  <si>
    <t>Craig Dykema</t>
  </si>
  <si>
    <t>Gene Dyker</t>
  </si>
  <si>
    <t>Jerome Dyson</t>
  </si>
  <si>
    <t>Ledell Eackles</t>
  </si>
  <si>
    <t>Jim Eakins</t>
  </si>
  <si>
    <t>Acie Earl</t>
  </si>
  <si>
    <t>Ed Earle</t>
  </si>
  <si>
    <t>Cleanthony Early</t>
  </si>
  <si>
    <t>Penny Early</t>
  </si>
  <si>
    <t>Mark Eaton</t>
  </si>
  <si>
    <t>Jerry Eaves</t>
  </si>
  <si>
    <t>Devin Ebanks</t>
  </si>
  <si>
    <t>Bill Ebben</t>
  </si>
  <si>
    <t>Al Eberhard</t>
  </si>
  <si>
    <t>Ndudi Ebi</t>
  </si>
  <si>
    <t>Roy Ebron</t>
  </si>
  <si>
    <t>Jarell Eddie</t>
  </si>
  <si>
    <t>Arkansas State University, University of Mississippi</t>
  </si>
  <si>
    <t>Patrick Eddie</t>
  </si>
  <si>
    <t>Dike Eddleman</t>
  </si>
  <si>
    <t>Kenton Edelin</t>
  </si>
  <si>
    <t>Charles Edge</t>
  </si>
  <si>
    <t>Bobby Edmonds</t>
  </si>
  <si>
    <t>Keith Edmonson</t>
  </si>
  <si>
    <t>Tyus Edney</t>
  </si>
  <si>
    <t>Wright State University</t>
  </si>
  <si>
    <t>Bill Edwards</t>
  </si>
  <si>
    <t>East Carolina University</t>
  </si>
  <si>
    <t>Blue Edwards</t>
  </si>
  <si>
    <t>Corsley Edwards</t>
  </si>
  <si>
    <t>Doug Edwards</t>
  </si>
  <si>
    <t>Franklin Edwards</t>
  </si>
  <si>
    <t>James Edwards</t>
  </si>
  <si>
    <t>Jay Edwards</t>
  </si>
  <si>
    <t>Kent State University</t>
  </si>
  <si>
    <t>John Edwards</t>
  </si>
  <si>
    <t>Kevin Edwards</t>
  </si>
  <si>
    <t>University of Arkansas at Little Rock</t>
  </si>
  <si>
    <t>Shane Edwards</t>
  </si>
  <si>
    <t>Johnny Egan</t>
  </si>
  <si>
    <t>Lonnie Eggleston</t>
  </si>
  <si>
    <t>Bulbs Ehlers</t>
  </si>
  <si>
    <t>Craig Ehlo</t>
  </si>
  <si>
    <t>Rich Eichhorst</t>
  </si>
  <si>
    <t>Howard Eisley</t>
  </si>
  <si>
    <t>Obinna Ekezie</t>
  </si>
  <si>
    <t>Khalid El-Amin</t>
  </si>
  <si>
    <t>Hamline University</t>
  </si>
  <si>
    <t>Don Eliason</t>
  </si>
  <si>
    <t>American International College</t>
  </si>
  <si>
    <t>Mario Elie</t>
  </si>
  <si>
    <t>Ray Ellefson</t>
  </si>
  <si>
    <t>Henry Ellenson</t>
  </si>
  <si>
    <t>Wayne Ellington</t>
  </si>
  <si>
    <t>Bob Elliott</t>
  </si>
  <si>
    <t>Sean Elliott</t>
  </si>
  <si>
    <t>Bo Ellis</t>
  </si>
  <si>
    <t>Boo Ellis</t>
  </si>
  <si>
    <t>Dale Ellis</t>
  </si>
  <si>
    <t>Morehouse College</t>
  </si>
  <si>
    <t>Harold Ellis</t>
  </si>
  <si>
    <t>Joe Ellis</t>
  </si>
  <si>
    <t>LaPhonso Ellis</t>
  </si>
  <si>
    <t>University of Kentucky, Syracuse University</t>
  </si>
  <si>
    <t>LeRon Ellis</t>
  </si>
  <si>
    <t>Leroy Ellis</t>
  </si>
  <si>
    <t>Monta Ellis</t>
  </si>
  <si>
    <t>Pervis Ellison</t>
  </si>
  <si>
    <t>Len Elmore</t>
  </si>
  <si>
    <t>Francisco Elson</t>
  </si>
  <si>
    <t>Darrell Elston</t>
  </si>
  <si>
    <t>Melvin Ely</t>
  </si>
  <si>
    <t>Joel Embiid</t>
  </si>
  <si>
    <t>Wayne Embry</t>
  </si>
  <si>
    <t>Andre Emmett</t>
  </si>
  <si>
    <t>Ned Endress</t>
  </si>
  <si>
    <t>University of Minnesota, University of Wyoming</t>
  </si>
  <si>
    <t>Chris Engler</t>
  </si>
  <si>
    <t>University of California, Irvine</t>
  </si>
  <si>
    <t>Wayne Englestad</t>
  </si>
  <si>
    <t>A.J. English</t>
  </si>
  <si>
    <t>Alex English</t>
  </si>
  <si>
    <t>Claude English</t>
  </si>
  <si>
    <t>Jo Jo English</t>
  </si>
  <si>
    <t>Kim English</t>
  </si>
  <si>
    <t>Scott English</t>
  </si>
  <si>
    <t>Gene Englund</t>
  </si>
  <si>
    <t>James Ennis</t>
  </si>
  <si>
    <t>Tyler Ennis</t>
  </si>
  <si>
    <t>Ray Epps</t>
  </si>
  <si>
    <t>Semih Erden</t>
  </si>
  <si>
    <t>Bo Erias</t>
  </si>
  <si>
    <t>Keith Erickson</t>
  </si>
  <si>
    <t>Julius Erving</t>
  </si>
  <si>
    <t>Evan Eschmeyer</t>
  </si>
  <si>
    <t>Jack Eskridge</t>
  </si>
  <si>
    <t>Vincenzo Esposito</t>
  </si>
  <si>
    <t>Billy Evans</t>
  </si>
  <si>
    <t>Butler University</t>
  </si>
  <si>
    <t>Bob Evans</t>
  </si>
  <si>
    <t>Brian Evans</t>
  </si>
  <si>
    <t>University of Southern California, University of Nevada, Las Vegas</t>
  </si>
  <si>
    <t>Earl Evans</t>
  </si>
  <si>
    <t>Jawun Evans</t>
  </si>
  <si>
    <t>Jeremy Evans</t>
  </si>
  <si>
    <t>Wichita State University, University of Texas at Austin</t>
  </si>
  <si>
    <t>Maurice Evans</t>
  </si>
  <si>
    <t>Mike Evans</t>
  </si>
  <si>
    <t>Reggie Evans</t>
  </si>
  <si>
    <t>Tyreke Evans</t>
  </si>
  <si>
    <t>Daniel Ewing</t>
  </si>
  <si>
    <t>Patrick Ewing</t>
  </si>
  <si>
    <t>Indiana University, Georgetown University</t>
  </si>
  <si>
    <t>Dante Exum</t>
  </si>
  <si>
    <t>Christian Eyenga</t>
  </si>
  <si>
    <t>Festus Ezeli</t>
  </si>
  <si>
    <t>Johnny Ezersky</t>
  </si>
  <si>
    <t>Joe Fabel</t>
  </si>
  <si>
    <t>John Fairchild</t>
  </si>
  <si>
    <t>City College of New York</t>
  </si>
  <si>
    <t>Phil Farbman</t>
  </si>
  <si>
    <t>Kenneth Faried</t>
  </si>
  <si>
    <t>Dick Farley</t>
  </si>
  <si>
    <t>Jordan Farmar</t>
  </si>
  <si>
    <t>Desmon Farmer</t>
  </si>
  <si>
    <t>Jim Farmer</t>
  </si>
  <si>
    <t>Mike Farmer</t>
  </si>
  <si>
    <t>San Jose State University, University of Nebraska</t>
  </si>
  <si>
    <t>Tony Farmer</t>
  </si>
  <si>
    <t>Bob Faught</t>
  </si>
  <si>
    <t>Vitor Faverani</t>
  </si>
  <si>
    <t>Derrick Favors</t>
  </si>
  <si>
    <t>Nick Fazekas</t>
  </si>
  <si>
    <t>Dave Fedor</t>
  </si>
  <si>
    <t>Bob Feerick</t>
  </si>
  <si>
    <t>Butch Feher</t>
  </si>
  <si>
    <t>Jamie Feick</t>
  </si>
  <si>
    <t>Ron Feiereisel</t>
  </si>
  <si>
    <t>George Feigenbaum</t>
  </si>
  <si>
    <t>Dave Feitl</t>
  </si>
  <si>
    <t>Kay Felder</t>
  </si>
  <si>
    <t>Cristiano Felicio</t>
  </si>
  <si>
    <t>Carrick Felix</t>
  </si>
  <si>
    <t>Noel Felix</t>
  </si>
  <si>
    <t>Ray Felix</t>
  </si>
  <si>
    <t>Raymond Felton</t>
  </si>
  <si>
    <t>Jake Fendley</t>
  </si>
  <si>
    <t>Warren Fenley</t>
  </si>
  <si>
    <t>University of Missouri, University of Detroit Mercy</t>
  </si>
  <si>
    <t>Desmond Ferguson</t>
  </si>
  <si>
    <t>Terrance Ferguson</t>
  </si>
  <si>
    <t>Rudy Fernandez</t>
  </si>
  <si>
    <t>Eric Fernsten</t>
  </si>
  <si>
    <t>Al Ferrari</t>
  </si>
  <si>
    <t>Rolando Ferreira</t>
  </si>
  <si>
    <t>Duane Ferrell</t>
  </si>
  <si>
    <t>Yogi Ferrell</t>
  </si>
  <si>
    <t>Arnie Ferrin</t>
  </si>
  <si>
    <t>Bob Ferry</t>
  </si>
  <si>
    <t>Danny Ferry</t>
  </si>
  <si>
    <t>Kyrylo Fesenko</t>
  </si>
  <si>
    <t>Bobby Fields</t>
  </si>
  <si>
    <t>Kenny Fields</t>
  </si>
  <si>
    <t>Landry Fields</t>
  </si>
  <si>
    <t>Ron Filipek</t>
  </si>
  <si>
    <t>Greg Fillmore</t>
  </si>
  <si>
    <t>Larry Finch</t>
  </si>
  <si>
    <t>Hank Finkel</t>
  </si>
  <si>
    <t>Michael Finley</t>
  </si>
  <si>
    <t>Danny Finn</t>
  </si>
  <si>
    <t>Dorian Finney-Smith</t>
  </si>
  <si>
    <t>University of North Carolina at Wilmington</t>
  </si>
  <si>
    <t>Matt Fish</t>
  </si>
  <si>
    <t>Derek Fisher</t>
  </si>
  <si>
    <t>Richard Fisher</t>
  </si>
  <si>
    <t>Gerald Fitch</t>
  </si>
  <si>
    <t>Bob Fitzgerald</t>
  </si>
  <si>
    <t>Dick Fitzgerald</t>
  </si>
  <si>
    <t>Marcus Fizer</t>
  </si>
  <si>
    <t>Jerry Fleishman</t>
  </si>
  <si>
    <t>Al Fleming</t>
  </si>
  <si>
    <t>Ed Fleming</t>
  </si>
  <si>
    <t>Vern Fleming</t>
  </si>
  <si>
    <t>Rutgers University, Manhattan College</t>
  </si>
  <si>
    <t>Luis Flores</t>
  </si>
  <si>
    <t>Bruce Flowers</t>
  </si>
  <si>
    <t>Sleepy Floyd</t>
  </si>
  <si>
    <t>Jonny Flynn</t>
  </si>
  <si>
    <t>Mike Flynn</t>
  </si>
  <si>
    <t>Larry Fogle</t>
  </si>
  <si>
    <t>Jack Foley</t>
  </si>
  <si>
    <t>Isaac Fontaine</t>
  </si>
  <si>
    <t>University of Maryland Eastern Shore</t>
  </si>
  <si>
    <t>Levi Fontaine</t>
  </si>
  <si>
    <t>Cornell University</t>
  </si>
  <si>
    <t>Jeff Foote</t>
  </si>
  <si>
    <t>Bryn Forbes</t>
  </si>
  <si>
    <t>University of Virginia, University of Massachusetts Amherst</t>
  </si>
  <si>
    <t>Gary Forbes</t>
  </si>
  <si>
    <t>Mississippi Valley State University</t>
  </si>
  <si>
    <t>Alphonso Ford</t>
  </si>
  <si>
    <t>Alton Ford</t>
  </si>
  <si>
    <t>Bob Ford</t>
  </si>
  <si>
    <t>Chris Ford</t>
  </si>
  <si>
    <t>University of New Mexico, University of California, Santa Barbara</t>
  </si>
  <si>
    <t>Don Ford</t>
  </si>
  <si>
    <t>Jake Ford</t>
  </si>
  <si>
    <t>Phil Ford</t>
  </si>
  <si>
    <t>Sharrod Ford</t>
  </si>
  <si>
    <t>University of Illinois at Chicago</t>
  </si>
  <si>
    <t>Sherell Ford</t>
  </si>
  <si>
    <t>T.J. Ford</t>
  </si>
  <si>
    <t>Donnie Forman</t>
  </si>
  <si>
    <t>Grand Canyon University</t>
  </si>
  <si>
    <t>Bayard Forrest</t>
  </si>
  <si>
    <t>Joseph Forte</t>
  </si>
  <si>
    <t>Courtney Fortson</t>
  </si>
  <si>
    <t>Danny Fortson</t>
  </si>
  <si>
    <t>Fred Foster</t>
  </si>
  <si>
    <t>University of California, Los Angeles, University of Texas at El Paso</t>
  </si>
  <si>
    <t>Greg Foster</t>
  </si>
  <si>
    <t>Jeff Foster</t>
  </si>
  <si>
    <t>Jimmy Foster</t>
  </si>
  <si>
    <t>Rod Foster</t>
  </si>
  <si>
    <t>Antonis Fotsis</t>
  </si>
  <si>
    <t>Evan Fournier</t>
  </si>
  <si>
    <t>Larry Foust</t>
  </si>
  <si>
    <t>Saint Francis University</t>
  </si>
  <si>
    <t>Calvin Fowler</t>
  </si>
  <si>
    <t>Jerry Fowler</t>
  </si>
  <si>
    <t>University of California, California State University, Fresno</t>
  </si>
  <si>
    <t>Tremaine Fowlkes</t>
  </si>
  <si>
    <t>De'Aaron Fox</t>
  </si>
  <si>
    <t>Harold Fox</t>
  </si>
  <si>
    <t>Jim Fox</t>
  </si>
  <si>
    <t>Rick Fox</t>
  </si>
  <si>
    <t>Randy Foye</t>
  </si>
  <si>
    <t>Adonal Foyle</t>
  </si>
  <si>
    <t>Richie Frahm</t>
  </si>
  <si>
    <t>Steve Francis</t>
  </si>
  <si>
    <t>Tellis Frank</t>
  </si>
  <si>
    <t>Brooklyn College</t>
  </si>
  <si>
    <t>Nat Frankel</t>
  </si>
  <si>
    <t>Jamaal Franklin</t>
  </si>
  <si>
    <t>William Franklin</t>
  </si>
  <si>
    <t>Ronald Franz</t>
  </si>
  <si>
    <t>Tim Frazier</t>
  </si>
  <si>
    <t>Walt Frazier</t>
  </si>
  <si>
    <t>Will Frazier</t>
  </si>
  <si>
    <t>Anthony Frederick</t>
  </si>
  <si>
    <t>Jimmer Fredette</t>
  </si>
  <si>
    <t>World B. Free</t>
  </si>
  <si>
    <t>Joel Freeland</t>
  </si>
  <si>
    <t>Donnie Freeman</t>
  </si>
  <si>
    <t>Gary Freeman</t>
  </si>
  <si>
    <t>Rod Freeman</t>
  </si>
  <si>
    <t>Matt Freije</t>
  </si>
  <si>
    <t>Frido Frey</t>
  </si>
  <si>
    <t>Larry Friend</t>
  </si>
  <si>
    <t>Pat Frink</t>
  </si>
  <si>
    <t>Jim Fritsche</t>
  </si>
  <si>
    <t>Channing Frye</t>
  </si>
  <si>
    <t>Bernie Fryer</t>
  </si>
  <si>
    <t>Frank Fucarino</t>
  </si>
  <si>
    <t>Herm Fuetsch</t>
  </si>
  <si>
    <t>Joe Fulks</t>
  </si>
  <si>
    <t>Bethune-Cookman College</t>
  </si>
  <si>
    <t>Carl Fuller</t>
  </si>
  <si>
    <t>Hiram Fuller</t>
  </si>
  <si>
    <t>Todd Fuller</t>
  </si>
  <si>
    <t>Tony Fuller</t>
  </si>
  <si>
    <t>Markelle Fultz</t>
  </si>
  <si>
    <t>Indiana University, Ohio State University</t>
  </si>
  <si>
    <t>Lawrence Funderburke</t>
  </si>
  <si>
    <t>Terry Furlow</t>
  </si>
  <si>
    <t>Bill Gabor</t>
  </si>
  <si>
    <t>Dan Gadzuric</t>
  </si>
  <si>
    <t>Fairfield University</t>
  </si>
  <si>
    <t>Deng Gai</t>
  </si>
  <si>
    <t>Elmer Gainer</t>
  </si>
  <si>
    <t>Bill Gaines</t>
  </si>
  <si>
    <t>University of California, Los Angeles, Loyola Marymount University</t>
  </si>
  <si>
    <t>Corey Gaines</t>
  </si>
  <si>
    <t>David Gaines</t>
  </si>
  <si>
    <t>Reece Gaines</t>
  </si>
  <si>
    <t>Sundiata Gaines</t>
  </si>
  <si>
    <t>Elizabeth City State University</t>
  </si>
  <si>
    <t>Mike Gale</t>
  </si>
  <si>
    <t>Chad Gallagher</t>
  </si>
  <si>
    <t>Harry Gallatin</t>
  </si>
  <si>
    <t>Danilo Gallinari</t>
  </si>
  <si>
    <t>Langston Galloway</t>
  </si>
  <si>
    <t>Dave Gambee</t>
  </si>
  <si>
    <t>Kevin Gamble</t>
  </si>
  <si>
    <t>Bob Gantt</t>
  </si>
  <si>
    <t>Jorge Garbajosa</t>
  </si>
  <si>
    <t>Ruben Garces</t>
  </si>
  <si>
    <t>Alex Garcia</t>
  </si>
  <si>
    <t>Francisco Garcia</t>
  </si>
  <si>
    <t>Chuck Gardner</t>
  </si>
  <si>
    <t>DePauw University</t>
  </si>
  <si>
    <t>Earl Gardner</t>
  </si>
  <si>
    <t>Kenneth Gardner</t>
  </si>
  <si>
    <t>Thomas Gardner</t>
  </si>
  <si>
    <t>Vern Gardner</t>
  </si>
  <si>
    <t>Jack Garfinkel</t>
  </si>
  <si>
    <t>Patricio Garino</t>
  </si>
  <si>
    <t>Gary Garland</t>
  </si>
  <si>
    <t>Winston Garland</t>
  </si>
  <si>
    <t>Dick Garmaker</t>
  </si>
  <si>
    <t>Bill Garner</t>
  </si>
  <si>
    <t>Chris Garner</t>
  </si>
  <si>
    <t>Bill Garnett</t>
  </si>
  <si>
    <t>Kevin Garnett</t>
  </si>
  <si>
    <t>Marlon Garnett</t>
  </si>
  <si>
    <t>Austin Peay State University, Oral Roberts University</t>
  </si>
  <si>
    <t>Calvin Garrett</t>
  </si>
  <si>
    <t>Dean Garrett</t>
  </si>
  <si>
    <t>Diante Garrett</t>
  </si>
  <si>
    <t>Dick Garrett</t>
  </si>
  <si>
    <t>Rowland Garrett</t>
  </si>
  <si>
    <t>Tom Garrick</t>
  </si>
  <si>
    <t>University of Michigan, Boston College</t>
  </si>
  <si>
    <t>John Garris</t>
  </si>
  <si>
    <t>Kiwane Garris</t>
  </si>
  <si>
    <t>Pat Garrity</t>
  </si>
  <si>
    <t>Jim Garvin</t>
  </si>
  <si>
    <t>Marc Gasol</t>
  </si>
  <si>
    <t>Pau Gasol</t>
  </si>
  <si>
    <t>Sam Houston State University</t>
  </si>
  <si>
    <t>Frank Gates</t>
  </si>
  <si>
    <t>Chris Gatling</t>
  </si>
  <si>
    <t>Kenny Gattison</t>
  </si>
  <si>
    <t>Rudy Gay</t>
  </si>
  <si>
    <t>Ed Gayda</t>
  </si>
  <si>
    <t>Andrew Gaze</t>
  </si>
  <si>
    <t>Duke University, Syracuse University</t>
  </si>
  <si>
    <t>Michael Gbinije</t>
  </si>
  <si>
    <t>Reggie Geary</t>
  </si>
  <si>
    <t>Alonzo Gee</t>
  </si>
  <si>
    <t>Auburn University, Georgia Institute of Technology</t>
  </si>
  <si>
    <t>Matt Geiger</t>
  </si>
  <si>
    <t>Mickael Gelabale</t>
  </si>
  <si>
    <t>Devean George</t>
  </si>
  <si>
    <t>Jack George</t>
  </si>
  <si>
    <t>Paul George</t>
  </si>
  <si>
    <t>Tate George</t>
  </si>
  <si>
    <t>Marcus Georges-Hunt</t>
  </si>
  <si>
    <t>Gus Gerard</t>
  </si>
  <si>
    <t>Derrick Gervin</t>
  </si>
  <si>
    <t>George Gervin</t>
  </si>
  <si>
    <t>Gorham Getchell</t>
  </si>
  <si>
    <t>John Gianelli</t>
  </si>
  <si>
    <t>Dick Gibbs</t>
  </si>
  <si>
    <t>Daniel Gibson</t>
  </si>
  <si>
    <t>Dee Gibson</t>
  </si>
  <si>
    <t>Hoot Gibson</t>
  </si>
  <si>
    <t>Jonathan Gibson</t>
  </si>
  <si>
    <t>Western Carolina University</t>
  </si>
  <si>
    <t>Mel Gibson</t>
  </si>
  <si>
    <t>Mike Gibson</t>
  </si>
  <si>
    <t>Taj Gibson</t>
  </si>
  <si>
    <t>University of Kansas, University of New Mexico</t>
  </si>
  <si>
    <t>J.R. Giddens</t>
  </si>
  <si>
    <t>McNeese State University, Northwestern State University</t>
  </si>
  <si>
    <t>Trey Gilder</t>
  </si>
  <si>
    <t>Eddie Gill</t>
  </si>
  <si>
    <t>Kendall Gill</t>
  </si>
  <si>
    <t>Ben Gillery</t>
  </si>
  <si>
    <t>Montana State University</t>
  </si>
  <si>
    <t>Jack Gillespie</t>
  </si>
  <si>
    <t>Gene Gillette</t>
  </si>
  <si>
    <t>Armen Gilliam</t>
  </si>
  <si>
    <t>Herm Gilliam</t>
  </si>
  <si>
    <t>Gardner-Webb University, Jacksonville University</t>
  </si>
  <si>
    <t>Artis Gilmore</t>
  </si>
  <si>
    <t>Fort Valley State University</t>
  </si>
  <si>
    <t>Walt Gilmore</t>
  </si>
  <si>
    <t>Chuck Gilmur</t>
  </si>
  <si>
    <t>Manu Ginobili</t>
  </si>
  <si>
    <t>Gordan Giricek</t>
  </si>
  <si>
    <t>Jack Givens</t>
  </si>
  <si>
    <t>Alabama A&amp;M University</t>
  </si>
  <si>
    <t>Mickell Gladness</t>
  </si>
  <si>
    <t>George Glamack</t>
  </si>
  <si>
    <t>Delta State University, University of Mississippi</t>
  </si>
  <si>
    <t>Gerald Glass</t>
  </si>
  <si>
    <t>Mike Glenn</t>
  </si>
  <si>
    <t>Normie Glick</t>
  </si>
  <si>
    <t>Georgi Glouchkov</t>
  </si>
  <si>
    <t>Clarence Glover</t>
  </si>
  <si>
    <t>Dion Glover</t>
  </si>
  <si>
    <t>Andreas Glyniadakis</t>
  </si>
  <si>
    <t>Mike Gminski</t>
  </si>
  <si>
    <t>Rudy Gobert</t>
  </si>
  <si>
    <t>Dan Godfread</t>
  </si>
  <si>
    <t>Tom Gola</t>
  </si>
  <si>
    <t>Ben Goldfaden</t>
  </si>
  <si>
    <t>Anthony Goldwire</t>
  </si>
  <si>
    <t>Ryan Gomes</t>
  </si>
  <si>
    <t>Glen Gondrezick</t>
  </si>
  <si>
    <t>Grant Gondrezick</t>
  </si>
  <si>
    <t>Drew Gooden</t>
  </si>
  <si>
    <t>Gail Goodrich</t>
  </si>
  <si>
    <t>Steve Goodrich</t>
  </si>
  <si>
    <t>Archie Goodwin</t>
  </si>
  <si>
    <t>Pop Goodwin</t>
  </si>
  <si>
    <t>Aaron Gordon</t>
  </si>
  <si>
    <t>Ben Gordon</t>
  </si>
  <si>
    <t>University of California, Los Angeles, University of New Mexico</t>
  </si>
  <si>
    <t>Drew Gordon</t>
  </si>
  <si>
    <t>Eric Gordon</t>
  </si>
  <si>
    <t>Lancaster Gordon</t>
  </si>
  <si>
    <t>Paul Gordon</t>
  </si>
  <si>
    <t>Marcin Gortat</t>
  </si>
  <si>
    <t>Leo Gottlieb</t>
  </si>
  <si>
    <t>College of Charleston</t>
  </si>
  <si>
    <t>Andrew Goudelock</t>
  </si>
  <si>
    <t>Gerald Govan</t>
  </si>
  <si>
    <t>Bato Govedarica</t>
  </si>
  <si>
    <t>Joe Graboski</t>
  </si>
  <si>
    <t>Ricky Grace</t>
  </si>
  <si>
    <t>Gannon University</t>
  </si>
  <si>
    <t>Calvin Graham</t>
  </si>
  <si>
    <t>Greg Graham</t>
  </si>
  <si>
    <t>University of Central Florida, Oklahoma State University</t>
  </si>
  <si>
    <t>Joey Graham</t>
  </si>
  <si>
    <t>Mal Graham</t>
  </si>
  <si>
    <t>West Texas A&amp;M University, Auburn University at Montgomery</t>
  </si>
  <si>
    <t>Orlando Graham</t>
  </si>
  <si>
    <t>Paul Graham</t>
  </si>
  <si>
    <t>Stephen Graham</t>
  </si>
  <si>
    <t>Treveon Graham</t>
  </si>
  <si>
    <t>University of Florida, University of South Florida</t>
  </si>
  <si>
    <t>Jim Grandholm</t>
  </si>
  <si>
    <t>University of California, Irvine, University of New Orleans</t>
  </si>
  <si>
    <t>Ron Grandison</t>
  </si>
  <si>
    <t>Bradley University, University of New Mexico</t>
  </si>
  <si>
    <t>Danny Granger</t>
  </si>
  <si>
    <t>Stewart Granger</t>
  </si>
  <si>
    <t>Brian Grant</t>
  </si>
  <si>
    <t>Bud Grant</t>
  </si>
  <si>
    <t>Gary Grant</t>
  </si>
  <si>
    <t>Trenton State University</t>
  </si>
  <si>
    <t>Greg Grant</t>
  </si>
  <si>
    <t>Clemson University, University of Oklahoma</t>
  </si>
  <si>
    <t>Harvey Grant</t>
  </si>
  <si>
    <t>Horace Grant</t>
  </si>
  <si>
    <t>Jerami Grant</t>
  </si>
  <si>
    <t>Jerian Grant</t>
  </si>
  <si>
    <t>Josh Grant</t>
  </si>
  <si>
    <t>Boston College, University of Wisconsin</t>
  </si>
  <si>
    <t>Paul Grant</t>
  </si>
  <si>
    <t>Travis Grant</t>
  </si>
  <si>
    <t>Don Grate</t>
  </si>
  <si>
    <t>Butch Graves</t>
  </si>
  <si>
    <t>Aaron Gray</t>
  </si>
  <si>
    <t>Devin Gray</t>
  </si>
  <si>
    <t>University of Tennessee, University of California</t>
  </si>
  <si>
    <t>Ed Gray</t>
  </si>
  <si>
    <t>Evric Gray</t>
  </si>
  <si>
    <t>Oklahoma City University</t>
  </si>
  <si>
    <t>Gary Gray</t>
  </si>
  <si>
    <t>Josh Gray</t>
  </si>
  <si>
    <t>Leonard Gray</t>
  </si>
  <si>
    <t>Stuart Gray</t>
  </si>
  <si>
    <t>Sylvester Gray</t>
  </si>
  <si>
    <t>Harvard University</t>
  </si>
  <si>
    <t>Wyndol Gray</t>
  </si>
  <si>
    <t>Jeff Grayer</t>
  </si>
  <si>
    <t>Bob Greacen</t>
  </si>
  <si>
    <t>A.C. Green</t>
  </si>
  <si>
    <t>Danny Green</t>
  </si>
  <si>
    <t>Hampton University</t>
  </si>
  <si>
    <t>Devin Green</t>
  </si>
  <si>
    <t>Draymond Green</t>
  </si>
  <si>
    <t>Erick Green</t>
  </si>
  <si>
    <t>Gerald Green</t>
  </si>
  <si>
    <t>JaMychal Green</t>
  </si>
  <si>
    <t>Jeff Green</t>
  </si>
  <si>
    <t>Johnny Green</t>
  </si>
  <si>
    <t>University of Texas-Pan American</t>
  </si>
  <si>
    <t>Ken Green</t>
  </si>
  <si>
    <t>Kenny Green</t>
  </si>
  <si>
    <t>Lamar Green</t>
  </si>
  <si>
    <t>Litterial Green</t>
  </si>
  <si>
    <t>Luther Green</t>
  </si>
  <si>
    <t>Mike Green</t>
  </si>
  <si>
    <t>Rickey Green</t>
  </si>
  <si>
    <t>North Carolina State University, Iona College</t>
  </si>
  <si>
    <t>Sean Green</t>
  </si>
  <si>
    <t>Si Green</t>
  </si>
  <si>
    <t>Sidney Green</t>
  </si>
  <si>
    <t>Steve Green</t>
  </si>
  <si>
    <t>Taurean Green</t>
  </si>
  <si>
    <t>Southern University and A&amp;M College</t>
  </si>
  <si>
    <t>Tommie Green</t>
  </si>
  <si>
    <t>Willie Green</t>
  </si>
  <si>
    <t>Donte Greene</t>
  </si>
  <si>
    <t>University of Florida, University of Louisiana at Lafayette</t>
  </si>
  <si>
    <t>Orien Greene</t>
  </si>
  <si>
    <t>Jerry Greenspan</t>
  </si>
  <si>
    <t>Dave Greenwood</t>
  </si>
  <si>
    <t>Hal Greer</t>
  </si>
  <si>
    <t>Lynn Greer</t>
  </si>
  <si>
    <t>Gary Gregor</t>
  </si>
  <si>
    <t>Claude Gregory</t>
  </si>
  <si>
    <t>John Greig</t>
  </si>
  <si>
    <t>Norm Grekin</t>
  </si>
  <si>
    <t>Kevin Grevey</t>
  </si>
  <si>
    <t>California Western Uiversity</t>
  </si>
  <si>
    <t>Dennis Grey</t>
  </si>
  <si>
    <t>Adrian Griffin</t>
  </si>
  <si>
    <t>Blake Griffin</t>
  </si>
  <si>
    <t>Eddie Griffin</t>
  </si>
  <si>
    <t>Greg Griffin</t>
  </si>
  <si>
    <t>Paul Griffin</t>
  </si>
  <si>
    <t>Taylor Griffin</t>
  </si>
  <si>
    <t>Darrell Griffith</t>
  </si>
  <si>
    <t>Chuck Grigsby</t>
  </si>
  <si>
    <t>Derek Grimm</t>
  </si>
  <si>
    <t>Brown University</t>
  </si>
  <si>
    <t>Woody Grimshaw</t>
  </si>
  <si>
    <t>Dick Groat</t>
  </si>
  <si>
    <t>Seattle University, California State University, Long Beach</t>
  </si>
  <si>
    <t>Bob Gross</t>
  </si>
  <si>
    <t>Mike Grosso</t>
  </si>
  <si>
    <t>Jerry Grote</t>
  </si>
  <si>
    <t>Alex Groza</t>
  </si>
  <si>
    <t>Dick Grubar</t>
  </si>
  <si>
    <t>Anthony Grundy</t>
  </si>
  <si>
    <t>Ernie Grunfeld</t>
  </si>
  <si>
    <t>Gene Guarilia</t>
  </si>
  <si>
    <t>Petur Gudmundsson</t>
  </si>
  <si>
    <t>Richie Guerin</t>
  </si>
  <si>
    <t>Tom Gugliotta</t>
  </si>
  <si>
    <t>Andres Guibert</t>
  </si>
  <si>
    <t>University of Minnesota Duluth</t>
  </si>
  <si>
    <t>Jay Guidinger</t>
  </si>
  <si>
    <t>Coulby Gunther</t>
  </si>
  <si>
    <t>Dave Gunther</t>
  </si>
  <si>
    <t>Al Guokas</t>
  </si>
  <si>
    <t>Matt Guokas</t>
  </si>
  <si>
    <t>Jorge Gutierrez</t>
  </si>
  <si>
    <t>A.J. Guyton</t>
  </si>
  <si>
    <t>Rudy Hackett</t>
  </si>
  <si>
    <t>Hamed Haddadi</t>
  </si>
  <si>
    <t>Jim Hadnot</t>
  </si>
  <si>
    <t>University of Illinois at Urbana-Champaign, University of Evansville</t>
  </si>
  <si>
    <t>Scott Haffner</t>
  </si>
  <si>
    <t>Cliff Hagan</t>
  </si>
  <si>
    <t>Glenn Hagan</t>
  </si>
  <si>
    <t>Tom Hagan</t>
  </si>
  <si>
    <t>Robert Hahn</t>
  </si>
  <si>
    <t>Al Hairston</t>
  </si>
  <si>
    <t>Happy Hairston</t>
  </si>
  <si>
    <t>Lindsay Hairston</t>
  </si>
  <si>
    <t>Malik Hairston</t>
  </si>
  <si>
    <t>P.J. Hairston</t>
  </si>
  <si>
    <t>Marcus Haislip</t>
  </si>
  <si>
    <t>Chick Halbert</t>
  </si>
  <si>
    <t>Swede Halbrook</t>
  </si>
  <si>
    <t>Bruce Hale</t>
  </si>
  <si>
    <t>Hal Hale</t>
  </si>
  <si>
    <t>Jack Haley</t>
  </si>
  <si>
    <t>Shaler Halimon</t>
  </si>
  <si>
    <t>Mike Hall</t>
  </si>
  <si>
    <t>Jeff Halliburton</t>
  </si>
  <si>
    <t>Darvin Ham</t>
  </si>
  <si>
    <t>Steve Hamer</t>
  </si>
  <si>
    <t>Franklin College</t>
  </si>
  <si>
    <t>Dale Hamilton</t>
  </si>
  <si>
    <t>Daniel Hamilton</t>
  </si>
  <si>
    <t>Dennis Hamilton</t>
  </si>
  <si>
    <t>Joe Hamilton</t>
  </si>
  <si>
    <t>Jordan Hamilton</t>
  </si>
  <si>
    <t>Iowa State University, Louisiana State University</t>
  </si>
  <si>
    <t>Justin Hamilton</t>
  </si>
  <si>
    <t>Ralph Hamilton</t>
  </si>
  <si>
    <t>Richard Hamilton</t>
  </si>
  <si>
    <t>Roy Hamilton</t>
  </si>
  <si>
    <t>Steve Hamilton</t>
  </si>
  <si>
    <t>Tang Hamilton</t>
  </si>
  <si>
    <t>Thomas Hamilton</t>
  </si>
  <si>
    <t>Zendon Hamilton</t>
  </si>
  <si>
    <t>Geert Hammink</t>
  </si>
  <si>
    <t>Julian Hammond</t>
  </si>
  <si>
    <t>Tom Hammonds</t>
  </si>
  <si>
    <t>A.J. Hammons</t>
  </si>
  <si>
    <t>Joe Hamood</t>
  </si>
  <si>
    <t>Darrin Hancock</t>
  </si>
  <si>
    <t>Ben Handlogten</t>
  </si>
  <si>
    <t>Cecil Hankins</t>
  </si>
  <si>
    <t>Phil Hankinson</t>
  </si>
  <si>
    <t>Alex Hannum</t>
  </si>
  <si>
    <t>Don Hanrahan</t>
  </si>
  <si>
    <t>Rollen Hans</t>
  </si>
  <si>
    <t>Mississippi State University, University of Notre Dame</t>
  </si>
  <si>
    <t>Ben Hansbrough</t>
  </si>
  <si>
    <t>Tyler Hansbrough</t>
  </si>
  <si>
    <t>Bob Hansen</t>
  </si>
  <si>
    <t>Glenn Hansen</t>
  </si>
  <si>
    <t>Lars Hansen</t>
  </si>
  <si>
    <t>Utah Valley State College, Brigham Young University</t>
  </si>
  <si>
    <t>Travis Hansen</t>
  </si>
  <si>
    <t>Reggie Hanson</t>
  </si>
  <si>
    <t>Bill Hanzlik</t>
  </si>
  <si>
    <t>Luke Harangody</t>
  </si>
  <si>
    <t>Anfernee Hardaway</t>
  </si>
  <si>
    <t>Tim Hardaway</t>
  </si>
  <si>
    <t>James Harden</t>
  </si>
  <si>
    <t>Reggie Harding</t>
  </si>
  <si>
    <t>Charlie Hardnett</t>
  </si>
  <si>
    <t>Alan Hardy</t>
  </si>
  <si>
    <t>Darrell Hardy</t>
  </si>
  <si>
    <t>James Hardy</t>
  </si>
  <si>
    <t>Ira Harge</t>
  </si>
  <si>
    <t>John Hargis</t>
  </si>
  <si>
    <t>Maurice Harkless</t>
  </si>
  <si>
    <t>Jerry Harkness</t>
  </si>
  <si>
    <t>Skip Harlicka</t>
  </si>
  <si>
    <t>Jerome Harmon</t>
  </si>
  <si>
    <t>Derek Harper</t>
  </si>
  <si>
    <t>University of Richmond</t>
  </si>
  <si>
    <t>Justin Harper</t>
  </si>
  <si>
    <t>North Park University</t>
  </si>
  <si>
    <t>Mike Harper</t>
  </si>
  <si>
    <t>Ron Harper</t>
  </si>
  <si>
    <t>Matt Harpring</t>
  </si>
  <si>
    <t>Montrezl Harrell</t>
  </si>
  <si>
    <t>Josh Harrellson</t>
  </si>
  <si>
    <t>North Carolina State University, Auburn University</t>
  </si>
  <si>
    <t>Adam Harrington</t>
  </si>
  <si>
    <t>Al Harrington</t>
  </si>
  <si>
    <t>Wingate University</t>
  </si>
  <si>
    <t>Junior Harrington</t>
  </si>
  <si>
    <t>Othella Harrington</t>
  </si>
  <si>
    <t>Art Harris</t>
  </si>
  <si>
    <t>Bernie Harris</t>
  </si>
  <si>
    <t>Billy Harris</t>
  </si>
  <si>
    <t>Bob Harris</t>
  </si>
  <si>
    <t>Chris Harris</t>
  </si>
  <si>
    <t>Devin Harris</t>
  </si>
  <si>
    <t>Elias Harris</t>
  </si>
  <si>
    <t>Gary Harris</t>
  </si>
  <si>
    <t>Joe Harris</t>
  </si>
  <si>
    <t>Lucious Harris</t>
  </si>
  <si>
    <t>Manny Harris</t>
  </si>
  <si>
    <t>Mike Harris</t>
  </si>
  <si>
    <t>Steve Harris</t>
  </si>
  <si>
    <t>Terrel Harris</t>
  </si>
  <si>
    <t>Tobias Harris</t>
  </si>
  <si>
    <t>Lamar University, University of New Orleans</t>
  </si>
  <si>
    <t>Tony Harris</t>
  </si>
  <si>
    <t>Aaron Harrison</t>
  </si>
  <si>
    <t>Andrew Harrison</t>
  </si>
  <si>
    <t>Bob Harrison</t>
  </si>
  <si>
    <t>David Harrison</t>
  </si>
  <si>
    <t>Shaquille Harrison</t>
  </si>
  <si>
    <t>Jason Hart</t>
  </si>
  <si>
    <t>Josh Hart</t>
  </si>
  <si>
    <t>Southern Illinois University, University of Georgia, Pfeiffer University</t>
  </si>
  <si>
    <t>Antonio Harvey</t>
  </si>
  <si>
    <t>Donnell Harvey</t>
  </si>
  <si>
    <t>Scott Haskin</t>
  </si>
  <si>
    <t>Clem Haskins</t>
  </si>
  <si>
    <t>Udonis Haslem</t>
  </si>
  <si>
    <t>Austin Peay State University</t>
  </si>
  <si>
    <t>Trenton Hassell</t>
  </si>
  <si>
    <t>Billy Hassett</t>
  </si>
  <si>
    <t>Joe Hassett</t>
  </si>
  <si>
    <t>Scott Hastings</t>
  </si>
  <si>
    <t>Kirk Haston</t>
  </si>
  <si>
    <t>Vern Hatton</t>
  </si>
  <si>
    <t>John Havlicek</t>
  </si>
  <si>
    <t>Spencer Hawes</t>
  </si>
  <si>
    <t>Steve Hawes</t>
  </si>
  <si>
    <t>Bubbles Hawkins</t>
  </si>
  <si>
    <t>Connie Hawkins</t>
  </si>
  <si>
    <t>Hersey Hawkins</t>
  </si>
  <si>
    <t>Juaquin Hawkins</t>
  </si>
  <si>
    <t>Marshall Hawkins</t>
  </si>
  <si>
    <t>Michael Hawkins</t>
  </si>
  <si>
    <t>Tom Hawkins</t>
  </si>
  <si>
    <t>Nate Hawthorne</t>
  </si>
  <si>
    <t>Chuck Hayes</t>
  </si>
  <si>
    <t>Elvin Hayes</t>
  </si>
  <si>
    <t>Western Carolina University, University of Georgia</t>
  </si>
  <si>
    <t>Jarvis Hayes</t>
  </si>
  <si>
    <t>Jim Hayes</t>
  </si>
  <si>
    <t>Nigel Hayes</t>
  </si>
  <si>
    <t>Steve Hayes</t>
  </si>
  <si>
    <t>Gordon Hayward</t>
  </si>
  <si>
    <t>Lazar Hayward</t>
  </si>
  <si>
    <t>Brendan Haywood</t>
  </si>
  <si>
    <t>Spencer Haywood</t>
  </si>
  <si>
    <t>John Hazen</t>
  </si>
  <si>
    <t>Walt Hazzard</t>
  </si>
  <si>
    <t>Luther Head</t>
  </si>
  <si>
    <t>Shane Heal</t>
  </si>
  <si>
    <t>Acadia University</t>
  </si>
  <si>
    <t>Brian Heaney</t>
  </si>
  <si>
    <t>Gar Heard</t>
  </si>
  <si>
    <t>Reggie Hearn</t>
  </si>
  <si>
    <t>Herm Hedderick</t>
  </si>
  <si>
    <t>Alvin Heggs</t>
  </si>
  <si>
    <t>Tom Heinsohn</t>
  </si>
  <si>
    <t>Dick Hemric</t>
  </si>
  <si>
    <t>Alan Henderson</t>
  </si>
  <si>
    <t>Cedric Henderson</t>
  </si>
  <si>
    <t>Dave Henderson</t>
  </si>
  <si>
    <t>Gerald Henderson</t>
  </si>
  <si>
    <t>J.R. Henderson</t>
  </si>
  <si>
    <t>Jerome Henderson</t>
  </si>
  <si>
    <t>Kevin Henderson</t>
  </si>
  <si>
    <t>Tom Henderson</t>
  </si>
  <si>
    <t>Mark Hendrickson</t>
  </si>
  <si>
    <t>Larry Hennessy</t>
  </si>
  <si>
    <t>Don Henriksen</t>
  </si>
  <si>
    <t>Al Henry</t>
  </si>
  <si>
    <t>Bill Henry</t>
  </si>
  <si>
    <t>Oklahoma City University, University of Kansas</t>
  </si>
  <si>
    <t>Carl Henry</t>
  </si>
  <si>
    <t>Conner Henry</t>
  </si>
  <si>
    <t>Myke Henry</t>
  </si>
  <si>
    <t>Skeeter Henry</t>
  </si>
  <si>
    <t>Xavier Henry</t>
  </si>
  <si>
    <t>John Henson</t>
  </si>
  <si>
    <t>Steve Henson</t>
  </si>
  <si>
    <t>University of Arkansas at Pine Bluff</t>
  </si>
  <si>
    <t>Charles Hentz</t>
  </si>
  <si>
    <t>Mount Union College</t>
  </si>
  <si>
    <t>Bill Herman</t>
  </si>
  <si>
    <t>Kleggie Hermsen</t>
  </si>
  <si>
    <t>Juan Hernangomez</t>
  </si>
  <si>
    <t>Willy Hernangomez</t>
  </si>
  <si>
    <t>Boston College, California State University, Fresno</t>
  </si>
  <si>
    <t>Chris Herren</t>
  </si>
  <si>
    <t>Jacksonville University, University of Houston</t>
  </si>
  <si>
    <t>Carl Herrera</t>
  </si>
  <si>
    <t>Walter Herrmann</t>
  </si>
  <si>
    <t>Keith Herron</t>
  </si>
  <si>
    <t>Sonny Hertzberg</t>
  </si>
  <si>
    <t>Dan Hester</t>
  </si>
  <si>
    <t>Fred Hetzel</t>
  </si>
  <si>
    <t>Bill Hewitt</t>
  </si>
  <si>
    <t>Jack Hewson</t>
  </si>
  <si>
    <t>Art Heyman</t>
  </si>
  <si>
    <t>Mario Hezonja</t>
  </si>
  <si>
    <t>Roy Hibbert</t>
  </si>
  <si>
    <t>Nat Hickey</t>
  </si>
  <si>
    <t>Isaiah Hicks</t>
  </si>
  <si>
    <t>Phil Hicks</t>
  </si>
  <si>
    <t>J.J. Hickson</t>
  </si>
  <si>
    <t>Buddy Hield</t>
  </si>
  <si>
    <t>Ashland University</t>
  </si>
  <si>
    <t>Bill Higgins</t>
  </si>
  <si>
    <t>Cory Higgins</t>
  </si>
  <si>
    <t>Earle Higgins</t>
  </si>
  <si>
    <t>University of Northern Colorado</t>
  </si>
  <si>
    <t>Mike Higgins</t>
  </si>
  <si>
    <t>Rod Higgins</t>
  </si>
  <si>
    <t>Sean Higgins</t>
  </si>
  <si>
    <t>Kenny Higgs</t>
  </si>
  <si>
    <t>Johnny High</t>
  </si>
  <si>
    <t>Wayne Hightower</t>
  </si>
  <si>
    <t>Nene Hilario</t>
  </si>
  <si>
    <t>Armond Hill</t>
  </si>
  <si>
    <t>Cleo Hill</t>
  </si>
  <si>
    <t>Gary Hill</t>
  </si>
  <si>
    <t>Indiana University-Purdue University Indianapolis</t>
  </si>
  <si>
    <t>George Hill</t>
  </si>
  <si>
    <t>Grant Hill</t>
  </si>
  <si>
    <t>Jordan Hill</t>
  </si>
  <si>
    <t>Simmie Hill</t>
  </si>
  <si>
    <t>Solomon Hill</t>
  </si>
  <si>
    <t>Steven Hill</t>
  </si>
  <si>
    <t>Tyrone Hill</t>
  </si>
  <si>
    <t>Art Hillhouse</t>
  </si>
  <si>
    <t>Darrun Hilliard</t>
  </si>
  <si>
    <t>Darnell Hillman</t>
  </si>
  <si>
    <t>Fred Hilton</t>
  </si>
  <si>
    <t>Kirk Hinrich</t>
  </si>
  <si>
    <t>Roy Hinson</t>
  </si>
  <si>
    <t>Mel Hirsch</t>
  </si>
  <si>
    <t>Lew Hitch</t>
  </si>
  <si>
    <t>Robert Hite</t>
  </si>
  <si>
    <t>Darington Hobson</t>
  </si>
  <si>
    <t>Donald Hodge</t>
  </si>
  <si>
    <t>Julius Hodge</t>
  </si>
  <si>
    <t>Craig Hodges</t>
  </si>
  <si>
    <t>Queens College</t>
  </si>
  <si>
    <t>Charlie Hoefer</t>
  </si>
  <si>
    <t>Paul Hoffman</t>
  </si>
  <si>
    <t>Bob Hogsett</t>
  </si>
  <si>
    <t>Paul Hogue</t>
  </si>
  <si>
    <t>Fred Hoiberg</t>
  </si>
  <si>
    <t>Doug Holcomb</t>
  </si>
  <si>
    <t>California State University, Fresno, San Diego State University</t>
  </si>
  <si>
    <t>Randy Holcomb</t>
  </si>
  <si>
    <t>Jrue Holiday</t>
  </si>
  <si>
    <t>Justin Holiday</t>
  </si>
  <si>
    <t>Brad Holland</t>
  </si>
  <si>
    <t>Joe Holland</t>
  </si>
  <si>
    <t>John Holland</t>
  </si>
  <si>
    <t>Wilbur Holland</t>
  </si>
  <si>
    <t>Lionel Hollins</t>
  </si>
  <si>
    <t>Ryan Hollins</t>
  </si>
  <si>
    <t>Essie Hollis</t>
  </si>
  <si>
    <t>Rondae Hollis-Jefferson</t>
  </si>
  <si>
    <t>Dennis Holman</t>
  </si>
  <si>
    <t>Richaun Holmes</t>
  </si>
  <si>
    <t>Jim Holstein</t>
  </si>
  <si>
    <t>A.W. Holt</t>
  </si>
  <si>
    <t>Mike Holton</t>
  </si>
  <si>
    <t>Dick Holub</t>
  </si>
  <si>
    <t>Joe Holup</t>
  </si>
  <si>
    <t>Red Holzman</t>
  </si>
  <si>
    <t>Jerald Honeycutt</t>
  </si>
  <si>
    <t>Tyler Honeycutt</t>
  </si>
  <si>
    <t>Derek Hood</t>
  </si>
  <si>
    <t>Mississippi State University, Duke University</t>
  </si>
  <si>
    <t>Rodney Hood</t>
  </si>
  <si>
    <t>Bobby Hooper</t>
  </si>
  <si>
    <t>Carroll Hooser</t>
  </si>
  <si>
    <t>Tom Hoover</t>
  </si>
  <si>
    <t>Bob Hopkins</t>
  </si>
  <si>
    <t>University of Nebraska</t>
  </si>
  <si>
    <t>Dave Hoppen</t>
  </si>
  <si>
    <t>Dennis Hopson</t>
  </si>
  <si>
    <t>Scotty Hopson</t>
  </si>
  <si>
    <t>Johnny Horan</t>
  </si>
  <si>
    <t>Auburn University, University of South Carolina</t>
  </si>
  <si>
    <t>Cedrick Hordges</t>
  </si>
  <si>
    <t>Al Horford</t>
  </si>
  <si>
    <t>Tito Horford</t>
  </si>
  <si>
    <t>Ron Horn</t>
  </si>
  <si>
    <t>Jeff Hornacek</t>
  </si>
  <si>
    <t>Dennis Horner</t>
  </si>
  <si>
    <t>Robert Horry</t>
  </si>
  <si>
    <t>Ed Horton</t>
  </si>
  <si>
    <t>Bill Hosket</t>
  </si>
  <si>
    <t>Bob Houbregs</t>
  </si>
  <si>
    <t>Danuel House</t>
  </si>
  <si>
    <t>Eddie House</t>
  </si>
  <si>
    <t>Allan Houston</t>
  </si>
  <si>
    <t>Byron Houston</t>
  </si>
  <si>
    <t>Tom Hovasse</t>
  </si>
  <si>
    <t>Brian Howard</t>
  </si>
  <si>
    <t>Dwight Howard</t>
  </si>
  <si>
    <t>Greg Howard</t>
  </si>
  <si>
    <t>Josh Howard</t>
  </si>
  <si>
    <t>Juwan Howard</t>
  </si>
  <si>
    <t>Mo Howard</t>
  </si>
  <si>
    <t>Otis Howard</t>
  </si>
  <si>
    <t>Stephen Howard</t>
  </si>
  <si>
    <t>Bailey Howell</t>
  </si>
  <si>
    <t>Springfield College</t>
  </si>
  <si>
    <t>Bob Hubbard</t>
  </si>
  <si>
    <t>Phil Hubbard</t>
  </si>
  <si>
    <t>University of Tennessee at Martin</t>
  </si>
  <si>
    <t>Lester Hudson</t>
  </si>
  <si>
    <t>Lou Hudson</t>
  </si>
  <si>
    <t>University of Missouri, Southern Illinois University</t>
  </si>
  <si>
    <t>Troy Hudson</t>
  </si>
  <si>
    <t>Marcelo Huertas</t>
  </si>
  <si>
    <t>Josh Huestis</t>
  </si>
  <si>
    <t>Central Michigan University</t>
  </si>
  <si>
    <t>Nate Huffman</t>
  </si>
  <si>
    <t>Alfredrick Hughes</t>
  </si>
  <si>
    <t>Eddie Hughes</t>
  </si>
  <si>
    <t>Kim Hughes</t>
  </si>
  <si>
    <t>Larry Hughes</t>
  </si>
  <si>
    <t>Thomas More College</t>
  </si>
  <si>
    <t>Rick Hughes</t>
  </si>
  <si>
    <t>Robbie Hummel</t>
  </si>
  <si>
    <t>John Hummer</t>
  </si>
  <si>
    <t>University of Oklahoma, University of Notre Dame</t>
  </si>
  <si>
    <t>Ryan Humphrey</t>
  </si>
  <si>
    <t>Jay Humphries</t>
  </si>
  <si>
    <t>Kris Humphries</t>
  </si>
  <si>
    <t>Hot Rod Hundley</t>
  </si>
  <si>
    <t>Brandon Hunter</t>
  </si>
  <si>
    <t>Cedric Hunter</t>
  </si>
  <si>
    <t>Chris Hunter</t>
  </si>
  <si>
    <t>Les Hunter</t>
  </si>
  <si>
    <t>Alcorn State University, Jackson State University</t>
  </si>
  <si>
    <t>Lindsey Hunter</t>
  </si>
  <si>
    <t>Othello Hunter</t>
  </si>
  <si>
    <t>R.J. Hunter</t>
  </si>
  <si>
    <t>Steven Hunter</t>
  </si>
  <si>
    <t>Vince Hunter</t>
  </si>
  <si>
    <t>Bobby Hurley</t>
  </si>
  <si>
    <t>Roy Hurley</t>
  </si>
  <si>
    <t>Geoff Huston</t>
  </si>
  <si>
    <t>Paul Huston</t>
  </si>
  <si>
    <t>Mel Hutchins</t>
  </si>
  <si>
    <t>Joe Hutton</t>
  </si>
  <si>
    <t>Eastern New Mexico University</t>
  </si>
  <si>
    <t>Greg Hyder</t>
  </si>
  <si>
    <t>Marc Iavaroni</t>
  </si>
  <si>
    <t>Serge Ibaka</t>
  </si>
  <si>
    <t>Andre Iguodala</t>
  </si>
  <si>
    <t>Zydrunas Ilgauskas</t>
  </si>
  <si>
    <t>Mile Ilic</t>
  </si>
  <si>
    <t>Didier Ilunga-Mbenga</t>
  </si>
  <si>
    <t>Ersan Ilyasova</t>
  </si>
  <si>
    <t>Darrall Imhoff</t>
  </si>
  <si>
    <t>Tom Ingelsby</t>
  </si>
  <si>
    <t>Joe Ingles</t>
  </si>
  <si>
    <t>Damien Inglis</t>
  </si>
  <si>
    <t>Brandon Ingram</t>
  </si>
  <si>
    <t>McCoy Ingram</t>
  </si>
  <si>
    <t>Ervin Inniger</t>
  </si>
  <si>
    <t>University of Arkansas, University of Missouri</t>
  </si>
  <si>
    <t>Byron Irvin</t>
  </si>
  <si>
    <t>George Irvine</t>
  </si>
  <si>
    <t>Kyrie Irving</t>
  </si>
  <si>
    <t>Jonathan Isaac</t>
  </si>
  <si>
    <t>Dan Issel</t>
  </si>
  <si>
    <t>Pennsylvania State University, Saint Francis University</t>
  </si>
  <si>
    <t>Mike Iuzzolino</t>
  </si>
  <si>
    <t>Allen Iverson</t>
  </si>
  <si>
    <t>Willie Iverson</t>
  </si>
  <si>
    <t>Royal Ivey</t>
  </si>
  <si>
    <t>Elvin Ivory</t>
  </si>
  <si>
    <t>Wesley Iwundu</t>
  </si>
  <si>
    <t>Warren Jabali</t>
  </si>
  <si>
    <t>Jarrett Jack</t>
  </si>
  <si>
    <t>Wilberforce University</t>
  </si>
  <si>
    <t>Al Jackson</t>
  </si>
  <si>
    <t>Bobby Jackson</t>
  </si>
  <si>
    <t>St. John's University, Cleveland State University</t>
  </si>
  <si>
    <t>Cedric Jackson</t>
  </si>
  <si>
    <t>Darnell Jackson</t>
  </si>
  <si>
    <t>Demetrius Jackson</t>
  </si>
  <si>
    <t>Greg Jackson</t>
  </si>
  <si>
    <t>Jaren Jackson</t>
  </si>
  <si>
    <t>Jermaine Jackson</t>
  </si>
  <si>
    <t>Jim Jackson</t>
  </si>
  <si>
    <t>Josh Jackson</t>
  </si>
  <si>
    <t>Justin Jackson</t>
  </si>
  <si>
    <t>Luke Jackson</t>
  </si>
  <si>
    <t>Virginia Commonwealth University, Temple University</t>
  </si>
  <si>
    <t>Marc Jackson</t>
  </si>
  <si>
    <t>Mark Jackson</t>
  </si>
  <si>
    <t>Mervin Jackson</t>
  </si>
  <si>
    <t>Michael Jackson</t>
  </si>
  <si>
    <t>Mike Jackson</t>
  </si>
  <si>
    <t>Myron Jackson</t>
  </si>
  <si>
    <t>University of North Dakota</t>
  </si>
  <si>
    <t>Phil Jackson</t>
  </si>
  <si>
    <t>Pierre Jackson</t>
  </si>
  <si>
    <t>Ralph Jackson</t>
  </si>
  <si>
    <t>Randell Jackson</t>
  </si>
  <si>
    <t>Reggie Jackson</t>
  </si>
  <si>
    <t>University of Alabama at Birmingham</t>
  </si>
  <si>
    <t>Stanley Jackson</t>
  </si>
  <si>
    <t>Butler County Community College</t>
  </si>
  <si>
    <t>Stephen Jackson</t>
  </si>
  <si>
    <t>Tony Jackson</t>
  </si>
  <si>
    <t>Tracy Jackson</t>
  </si>
  <si>
    <t>Wardell Jackson</t>
  </si>
  <si>
    <t>Fred Jacobs</t>
  </si>
  <si>
    <t>Casey Jacobsen</t>
  </si>
  <si>
    <t>Sam Jacobson</t>
  </si>
  <si>
    <t>Dave Jamerson</t>
  </si>
  <si>
    <t>Aaron James</t>
  </si>
  <si>
    <t>Bernard James</t>
  </si>
  <si>
    <t>Billy James</t>
  </si>
  <si>
    <t>Damion James</t>
  </si>
  <si>
    <t>Gene James</t>
  </si>
  <si>
    <t>South Plains College, St. Mary's University</t>
  </si>
  <si>
    <t>Henry James</t>
  </si>
  <si>
    <t>Florida Agricultural and Mechanical University</t>
  </si>
  <si>
    <t>Jerome James</t>
  </si>
  <si>
    <t>LeBron James</t>
  </si>
  <si>
    <t>Mike James</t>
  </si>
  <si>
    <t>Lamar University</t>
  </si>
  <si>
    <t>Tim James</t>
  </si>
  <si>
    <t>Antawn Jamison</t>
  </si>
  <si>
    <t>Harold Jamison</t>
  </si>
  <si>
    <t>John Janisch</t>
  </si>
  <si>
    <t>Howie Janotta</t>
  </si>
  <si>
    <t>Marko Jaric</t>
  </si>
  <si>
    <t>Tony Jaros</t>
  </si>
  <si>
    <t>Jim Jarvis</t>
  </si>
  <si>
    <t>Sarunas Jasikevicius</t>
  </si>
  <si>
    <t>Midland College</t>
  </si>
  <si>
    <t>Nathan Jawai</t>
  </si>
  <si>
    <t>Washington &amp; Jefferson College</t>
  </si>
  <si>
    <t>Buddy Jeannette</t>
  </si>
  <si>
    <t>University of Wisconsin-Parkside</t>
  </si>
  <si>
    <t>Abdul Jeelani</t>
  </si>
  <si>
    <t>University of Arkansas, California State University, Fresno</t>
  </si>
  <si>
    <t>Chris Jefferies</t>
  </si>
  <si>
    <t>University of Illinois at Chicago, Robert Morris University (IL)</t>
  </si>
  <si>
    <t>Othyus Jeffers</t>
  </si>
  <si>
    <t>Al Jefferson</t>
  </si>
  <si>
    <t>Cory Jefferson</t>
  </si>
  <si>
    <t>Dontell Jefferson</t>
  </si>
  <si>
    <t>Richard Jefferson</t>
  </si>
  <si>
    <t>Jared Jeffries</t>
  </si>
  <si>
    <t>Charles Jenkins</t>
  </si>
  <si>
    <t>William Paterson University</t>
  </si>
  <si>
    <t>Horace Jenkins</t>
  </si>
  <si>
    <t>John Jenkins</t>
  </si>
  <si>
    <t>Brandon Jennings</t>
  </si>
  <si>
    <t>East Tennessee State University</t>
  </si>
  <si>
    <t>Keith Jennings</t>
  </si>
  <si>
    <t>Chris Jent</t>
  </si>
  <si>
    <t>Les Jepsen</t>
  </si>
  <si>
    <t>Jonas Jerebko</t>
  </si>
  <si>
    <t>Grant Jerrett</t>
  </si>
  <si>
    <t>Eugene Jeter</t>
  </si>
  <si>
    <t>Hal Jeter</t>
  </si>
  <si>
    <t>Yi Jianlian</t>
  </si>
  <si>
    <t>Britton Johnsen</t>
  </si>
  <si>
    <t>Alexander Johnson</t>
  </si>
  <si>
    <t>Amir Johnson</t>
  </si>
  <si>
    <t>Andy Johnson</t>
  </si>
  <si>
    <t>Anthony Johnson</t>
  </si>
  <si>
    <t>Armon Johnson</t>
  </si>
  <si>
    <t>Bemidji State University</t>
  </si>
  <si>
    <t>Arnie Johnson</t>
  </si>
  <si>
    <t>Cameron University, Southern University and A&amp;M College</t>
  </si>
  <si>
    <t>Avery Johnson</t>
  </si>
  <si>
    <t>Brice Johnson</t>
  </si>
  <si>
    <t>Buck Johnson</t>
  </si>
  <si>
    <t>Carldell Johnson</t>
  </si>
  <si>
    <t>Charles Johnson</t>
  </si>
  <si>
    <t>Cheese Johnson</t>
  </si>
  <si>
    <t>Chris Johnson</t>
  </si>
  <si>
    <t>Clay Johnson</t>
  </si>
  <si>
    <t>Clemon Johnson</t>
  </si>
  <si>
    <t>Dakari Johnson</t>
  </si>
  <si>
    <t>Darryl Johnson</t>
  </si>
  <si>
    <t>Dave Johnson</t>
  </si>
  <si>
    <t>DeMarco Johnson</t>
  </si>
  <si>
    <t>Dennis Johnson</t>
  </si>
  <si>
    <t>DerMarr Johnson</t>
  </si>
  <si>
    <t>Ed Johnson</t>
  </si>
  <si>
    <t>Eddie Johnson</t>
  </si>
  <si>
    <t>Baylor University, University of Nebraska</t>
  </si>
  <si>
    <t>Eric Johnson</t>
  </si>
  <si>
    <t>Ervin Johnson</t>
  </si>
  <si>
    <t>Frank Johnson</t>
  </si>
  <si>
    <t>Stephen F. Austin State University</t>
  </si>
  <si>
    <t>George Johnson</t>
  </si>
  <si>
    <t>Dillard University</t>
  </si>
  <si>
    <t>University of Idaho</t>
  </si>
  <si>
    <t>Gus Johnson</t>
  </si>
  <si>
    <t>Harold Johnson</t>
  </si>
  <si>
    <t>Ivan Johnson</t>
  </si>
  <si>
    <t>JaJuan Johnson</t>
  </si>
  <si>
    <t>James Johnson</t>
  </si>
  <si>
    <t>Joe Johnson</t>
  </si>
  <si>
    <t>John Johnson</t>
  </si>
  <si>
    <t>Kannard Johnson</t>
  </si>
  <si>
    <t>University of Southern California, Michigan State University</t>
  </si>
  <si>
    <t>Ken Johnson</t>
  </si>
  <si>
    <t>Kevin Johnson</t>
  </si>
  <si>
    <t>Larry Johnson</t>
  </si>
  <si>
    <t>University of Montana, East Texas State University</t>
  </si>
  <si>
    <t>Lee Johnson</t>
  </si>
  <si>
    <t>Linton Johnson</t>
  </si>
  <si>
    <t>Magic Johnson</t>
  </si>
  <si>
    <t>Marques Johnson</t>
  </si>
  <si>
    <t>Aurora University</t>
  </si>
  <si>
    <t>Mickey Johnson</t>
  </si>
  <si>
    <t>Neil Johnson</t>
  </si>
  <si>
    <t>Nick Johnson</t>
  </si>
  <si>
    <t>Ollie Johnson</t>
  </si>
  <si>
    <t>Omari Johnson</t>
  </si>
  <si>
    <t>Loyola Marymount University, University of California, Santa Barbara</t>
  </si>
  <si>
    <t>Orlando Johnson</t>
  </si>
  <si>
    <t>Huntington University</t>
  </si>
  <si>
    <t>Ralph Johnson</t>
  </si>
  <si>
    <t>Reggie Johnson</t>
  </si>
  <si>
    <t>Rich Johnson</t>
  </si>
  <si>
    <t>Ron Johnson</t>
  </si>
  <si>
    <t>Stanley Johnson</t>
  </si>
  <si>
    <t>Louisiana State University, San Diego State University</t>
  </si>
  <si>
    <t>Steffond Johnson</t>
  </si>
  <si>
    <t>Steve Johnson</t>
  </si>
  <si>
    <t>Stew Johnson</t>
  </si>
  <si>
    <t>Trey Johnson</t>
  </si>
  <si>
    <t>Tyler Johnson</t>
  </si>
  <si>
    <t>Vinnie Johnson</t>
  </si>
  <si>
    <t>Iowa State University, Syracuse University</t>
  </si>
  <si>
    <t>Wesley Johnson</t>
  </si>
  <si>
    <t>Darius Johnson-Odom</t>
  </si>
  <si>
    <t>University of Tampa</t>
  </si>
  <si>
    <t>Nate Johnston</t>
  </si>
  <si>
    <t>Neil Johnston</t>
  </si>
  <si>
    <t>Jim Johnstone</t>
  </si>
  <si>
    <t>Nikola Jokic</t>
  </si>
  <si>
    <t>Howie Jolliff</t>
  </si>
  <si>
    <t>Alvin Jones</t>
  </si>
  <si>
    <t>Georgetown University, University of Nevada, Las Vegas</t>
  </si>
  <si>
    <t>Anthony Jones</t>
  </si>
  <si>
    <t>Askia Jones</t>
  </si>
  <si>
    <t>Bill Jones</t>
  </si>
  <si>
    <t>Bobby Jones</t>
  </si>
  <si>
    <t>Caldwell Jones</t>
  </si>
  <si>
    <t>Charles Jones</t>
  </si>
  <si>
    <t>Rutgers University, Long Island University</t>
  </si>
  <si>
    <t>Collis Jones</t>
  </si>
  <si>
    <t>Rutgers University, Duke University</t>
  </si>
  <si>
    <t>Dahntay Jones</t>
  </si>
  <si>
    <t>Damian Jones</t>
  </si>
  <si>
    <t>Damon Jones</t>
  </si>
  <si>
    <t>DeQuan Jones</t>
  </si>
  <si>
    <t>Derrick Jones</t>
  </si>
  <si>
    <t>Dominique Jones</t>
  </si>
  <si>
    <t>Northeast Mississippi Community College, Mississippi State University</t>
  </si>
  <si>
    <t>Dontae' Jones</t>
  </si>
  <si>
    <t>Dwayne Jones</t>
  </si>
  <si>
    <t>Dwight Jones</t>
  </si>
  <si>
    <t>University of the District of Columbia</t>
  </si>
  <si>
    <t>Earl Jones</t>
  </si>
  <si>
    <t>Eddie Jones</t>
  </si>
  <si>
    <t>Edgar Jones</t>
  </si>
  <si>
    <t>Fred Jones</t>
  </si>
  <si>
    <t>State University of New York College at Buffalo, Vanderbilt University</t>
  </si>
  <si>
    <t>Hutch Jones</t>
  </si>
  <si>
    <t>Assumption College</t>
  </si>
  <si>
    <t>Jake Jones</t>
  </si>
  <si>
    <t>Jalen Jones</t>
  </si>
  <si>
    <t>James Jones</t>
  </si>
  <si>
    <t>Jimmy Jones</t>
  </si>
  <si>
    <t>Johnny Jones</t>
  </si>
  <si>
    <t>Jumaine Jones</t>
  </si>
  <si>
    <t>K.C. Jones</t>
  </si>
  <si>
    <t>Kevin Jones</t>
  </si>
  <si>
    <t>Larry Jones</t>
  </si>
  <si>
    <t>Major Jones</t>
  </si>
  <si>
    <t>Mark Jones</t>
  </si>
  <si>
    <t>University of Minnesota, University of Central Florida</t>
  </si>
  <si>
    <t>Nick Jones</t>
  </si>
  <si>
    <t>Wichita State University, California State University, Fullerton</t>
  </si>
  <si>
    <t>Ozell Jones</t>
  </si>
  <si>
    <t>Perry Jones</t>
  </si>
  <si>
    <t>Popeye Jones</t>
  </si>
  <si>
    <t>Rich Jones</t>
  </si>
  <si>
    <t>Robin Jones</t>
  </si>
  <si>
    <t>Sam Jones</t>
  </si>
  <si>
    <t>Shelton Jones</t>
  </si>
  <si>
    <t>Solomon Jones</t>
  </si>
  <si>
    <t>Steve Jones</t>
  </si>
  <si>
    <t>Terrence Jones</t>
  </si>
  <si>
    <t>Tyus Jones</t>
  </si>
  <si>
    <t>Wah Wah Jones</t>
  </si>
  <si>
    <t>Wali Jones</t>
  </si>
  <si>
    <t>Wil Jones</t>
  </si>
  <si>
    <t>Willie Jones</t>
  </si>
  <si>
    <t>Adonis Jordan</t>
  </si>
  <si>
    <t>Charles Jordan</t>
  </si>
  <si>
    <t>DeAndre Jordan</t>
  </si>
  <si>
    <t>Eddie Jordan</t>
  </si>
  <si>
    <t>Jerome Jordan</t>
  </si>
  <si>
    <t>Michael Jordan</t>
  </si>
  <si>
    <t>Reggie Jordan</t>
  </si>
  <si>
    <t>Thomas Jordan</t>
  </si>
  <si>
    <t>Walter Jordan</t>
  </si>
  <si>
    <t>Whitworth</t>
  </si>
  <si>
    <t>Phil Jordon</t>
  </si>
  <si>
    <t>Johnny Jorgensen</t>
  </si>
  <si>
    <t>Noble Jorgensen</t>
  </si>
  <si>
    <t>Roger Jorgensen</t>
  </si>
  <si>
    <t>Cory Joseph</t>
  </si>
  <si>
    <t>College of Saint Rose</t>
  </si>
  <si>
    <t>Garth Joseph</t>
  </si>
  <si>
    <t>Kris Joseph</t>
  </si>
  <si>
    <t>Yvon Joseph</t>
  </si>
  <si>
    <t>Kevin Joyce</t>
  </si>
  <si>
    <t>Butch Joyner</t>
  </si>
  <si>
    <t>Jeff Judkins</t>
  </si>
  <si>
    <t>Whitey Kachan</t>
  </si>
  <si>
    <t>George Kaftan</t>
  </si>
  <si>
    <t>Ed Kalafat</t>
  </si>
  <si>
    <t>Chris Kaman</t>
  </si>
  <si>
    <t>Frank Kaminsky</t>
  </si>
  <si>
    <t>Enes Kanter</t>
  </si>
  <si>
    <t>Ralph Kaplowitz</t>
  </si>
  <si>
    <t>Jason Kapono</t>
  </si>
  <si>
    <t>Tony Kappen</t>
  </si>
  <si>
    <t>Sergey Karasev</t>
  </si>
  <si>
    <t>Coby Karl</t>
  </si>
  <si>
    <t>George Karl</t>
  </si>
  <si>
    <t>Ed Kasid</t>
  </si>
  <si>
    <t>Mario Kasun</t>
  </si>
  <si>
    <t>Leo Katkaveck</t>
  </si>
  <si>
    <t>Bob Kauffman</t>
  </si>
  <si>
    <t>Sasha Kaun</t>
  </si>
  <si>
    <t>Wilbert Kautz</t>
  </si>
  <si>
    <t>Clarence Kea</t>
  </si>
  <si>
    <t>Mike Kearns</t>
  </si>
  <si>
    <t>Tommy Kearns</t>
  </si>
  <si>
    <t>Adam Keefe</t>
  </si>
  <si>
    <t>Harold Keeling</t>
  </si>
  <si>
    <t>Bill Keller</t>
  </si>
  <si>
    <t>Gary Keller</t>
  </si>
  <si>
    <t>Ken Keller</t>
  </si>
  <si>
    <t>Rich Kelley</t>
  </si>
  <si>
    <t>Clark Kellogg</t>
  </si>
  <si>
    <t>Lincoln University of Missouri</t>
  </si>
  <si>
    <t>Arvesta Kelly</t>
  </si>
  <si>
    <t>Jerry Kelly</t>
  </si>
  <si>
    <t>Ryan Kelly</t>
  </si>
  <si>
    <t>Tom Kelly</t>
  </si>
  <si>
    <t>Greg Kelser</t>
  </si>
  <si>
    <t>Ben Kelso</t>
  </si>
  <si>
    <t>Trinity Valley Community College</t>
  </si>
  <si>
    <t>Shawn Kemp</t>
  </si>
  <si>
    <t>Tim Kempton</t>
  </si>
  <si>
    <t>Frank Kendrick</t>
  </si>
  <si>
    <t>Luke Kennard</t>
  </si>
  <si>
    <t>D.J. Kennedy</t>
  </si>
  <si>
    <t>Texas Christian University</t>
  </si>
  <si>
    <t>Goo Kennedy</t>
  </si>
  <si>
    <t>Joe Kennedy</t>
  </si>
  <si>
    <t>Pickles Kennedy</t>
  </si>
  <si>
    <t>Larry Kenon</t>
  </si>
  <si>
    <t>Billy Kenville</t>
  </si>
  <si>
    <t>Florida State University, East Carolina University</t>
  </si>
  <si>
    <t>Jonathan Kerner</t>
  </si>
  <si>
    <t>Red Kerr</t>
  </si>
  <si>
    <t>Steve Kerr</t>
  </si>
  <si>
    <t>Jack Kerris</t>
  </si>
  <si>
    <t>Longwood University</t>
  </si>
  <si>
    <t>Jerome Kersey</t>
  </si>
  <si>
    <t>Centenary College of Louisiana</t>
  </si>
  <si>
    <t>Tom Kerwin</t>
  </si>
  <si>
    <t>Alec Kessler</t>
  </si>
  <si>
    <t>Lari Ketner</t>
  </si>
  <si>
    <t>Alcorn State University</t>
  </si>
  <si>
    <t>Julius Keye</t>
  </si>
  <si>
    <t>University of Southern Mississippi</t>
  </si>
  <si>
    <t>Randolph Keys</t>
  </si>
  <si>
    <t>Viktor Khryapa</t>
  </si>
  <si>
    <t>Jason Kidd</t>
  </si>
  <si>
    <t>Middle Tennessee State University</t>
  </si>
  <si>
    <t>Warren Kidd</t>
  </si>
  <si>
    <t>Michael Kidd-Gilchrist</t>
  </si>
  <si>
    <t>Irv Kiffin</t>
  </si>
  <si>
    <t>Jack Kiley</t>
  </si>
  <si>
    <t>Stetson University</t>
  </si>
  <si>
    <t>Earnie Killum</t>
  </si>
  <si>
    <t>University of Louisiana at Monroe</t>
  </si>
  <si>
    <t>Carl Kilpatrick</t>
  </si>
  <si>
    <t>Sean Kilpatrick</t>
  </si>
  <si>
    <t>Toby Kimball</t>
  </si>
  <si>
    <t>University of Southern California, Loyola Marymount University</t>
  </si>
  <si>
    <t>Bo Kimble</t>
  </si>
  <si>
    <t>University of Central Florida, Xavier University</t>
  </si>
  <si>
    <t>Stan Kimbrough</t>
  </si>
  <si>
    <t>Chad Kinch</t>
  </si>
  <si>
    <t>Albert King</t>
  </si>
  <si>
    <t>Bernard King</t>
  </si>
  <si>
    <t>Chris King</t>
  </si>
  <si>
    <t>Dan King</t>
  </si>
  <si>
    <t>Frankie King</t>
  </si>
  <si>
    <t>George King</t>
  </si>
  <si>
    <t>Nicholls State University</t>
  </si>
  <si>
    <t>Gerard King</t>
  </si>
  <si>
    <t>Jim King</t>
  </si>
  <si>
    <t>Jimmy King</t>
  </si>
  <si>
    <t>Loyd King</t>
  </si>
  <si>
    <t>Maurice King</t>
  </si>
  <si>
    <t>Reggie King</t>
  </si>
  <si>
    <t>Rich King</t>
  </si>
  <si>
    <t>Ron King</t>
  </si>
  <si>
    <t>Stacey King</t>
  </si>
  <si>
    <t>Tom King</t>
  </si>
  <si>
    <t>Bob Kinney</t>
  </si>
  <si>
    <t>Tarence Kinsey</t>
  </si>
  <si>
    <t>Andrei Kirilenko</t>
  </si>
  <si>
    <t>Alex Kirk</t>
  </si>
  <si>
    <t>Walt Kirk</t>
  </si>
  <si>
    <t>Wilber Kirkland</t>
  </si>
  <si>
    <t>Jim Kissane</t>
  </si>
  <si>
    <t>Doug Kistler</t>
  </si>
  <si>
    <t>Curtis Kitchen</t>
  </si>
  <si>
    <t>Greg Kite</t>
  </si>
  <si>
    <t>Kerry Kittles</t>
  </si>
  <si>
    <t>Maxi Kleber</t>
  </si>
  <si>
    <t>University of Notre Dame, University of Arkansas</t>
  </si>
  <si>
    <t>Joe Kleine</t>
  </si>
  <si>
    <t>Linas Kleiza</t>
  </si>
  <si>
    <t>Leo Klier</t>
  </si>
  <si>
    <t>Herm Klotz</t>
  </si>
  <si>
    <t>Duane Klueh</t>
  </si>
  <si>
    <t>Lonnie Kluttz</t>
  </si>
  <si>
    <t>Billy Knight</t>
  </si>
  <si>
    <t>Bob Knight</t>
  </si>
  <si>
    <t>Brandin Knight</t>
  </si>
  <si>
    <t>Brandon Knight</t>
  </si>
  <si>
    <t>Brevin Knight</t>
  </si>
  <si>
    <t>Negele Knight</t>
  </si>
  <si>
    <t>Ron Knight</t>
  </si>
  <si>
    <t>Toby Knight</t>
  </si>
  <si>
    <t>Travis Knight</t>
  </si>
  <si>
    <t>Lee Knorek</t>
  </si>
  <si>
    <t>Dick Knostman</t>
  </si>
  <si>
    <t>Rod Knowles</t>
  </si>
  <si>
    <t>Hastings College, University of Nebraska at Kearney</t>
  </si>
  <si>
    <t>Bart Kofoed</t>
  </si>
  <si>
    <t>Don Kojis</t>
  </si>
  <si>
    <t>Milo Komenich</t>
  </si>
  <si>
    <t>Howard Komives</t>
  </si>
  <si>
    <t>Jon Koncak</t>
  </si>
  <si>
    <t>Tom Kondla</t>
  </si>
  <si>
    <t>Bud Koper</t>
  </si>
  <si>
    <t>Joe Kopicki</t>
  </si>
  <si>
    <t>Furkan Korkmaz</t>
  </si>
  <si>
    <t>Frank Kornet</t>
  </si>
  <si>
    <t>Luke Kornet</t>
  </si>
  <si>
    <t>Yaroslav Korolev</t>
  </si>
  <si>
    <t>Kyle Korver</t>
  </si>
  <si>
    <t>Tony Koski</t>
  </si>
  <si>
    <t>Len Kosmalski</t>
  </si>
  <si>
    <t>Andy Kostecka</t>
  </si>
  <si>
    <t>Culver-Stockton College</t>
  </si>
  <si>
    <t>Harold Kottman</t>
  </si>
  <si>
    <t>Kosta Koufos</t>
  </si>
  <si>
    <t>Tom Kozelko</t>
  </si>
  <si>
    <t>Ronald Kozlicki</t>
  </si>
  <si>
    <t>Augustana College (SD)</t>
  </si>
  <si>
    <t>Arvid Kramer</t>
  </si>
  <si>
    <t>Barry Kramer</t>
  </si>
  <si>
    <t>Joel Kramer</t>
  </si>
  <si>
    <t>Steven Kramer</t>
  </si>
  <si>
    <t>Dan Kraus</t>
  </si>
  <si>
    <t>Rider University</t>
  </si>
  <si>
    <t>Herb Krautblatt</t>
  </si>
  <si>
    <t>Viacheslav Kravtsov</t>
  </si>
  <si>
    <t>Jim Krebs</t>
  </si>
  <si>
    <t>Wayne Kreklow</t>
  </si>
  <si>
    <t>Tommy Kron</t>
  </si>
  <si>
    <t>University of Nebraska at Kearney</t>
  </si>
  <si>
    <t>Tom Kropp</t>
  </si>
  <si>
    <t>Nenad Krstic</t>
  </si>
  <si>
    <t>Larry Krystkowiak</t>
  </si>
  <si>
    <t>Steve Kuberski</t>
  </si>
  <si>
    <t>Leo Kubiak</t>
  </si>
  <si>
    <t>Bruce Kuczenski</t>
  </si>
  <si>
    <t>Frank Kudelka</t>
  </si>
  <si>
    <t>John Kuester</t>
  </si>
  <si>
    <t>Ray Kuka</t>
  </si>
  <si>
    <t>Toni Kukoc</t>
  </si>
  <si>
    <t>Kevin Kunnert</t>
  </si>
  <si>
    <t>Terry Kunze</t>
  </si>
  <si>
    <t>Mitch Kupchak</t>
  </si>
  <si>
    <t>C.J. Kupec</t>
  </si>
  <si>
    <t>Rob Kurz</t>
  </si>
  <si>
    <t>Ibo Kutluay</t>
  </si>
  <si>
    <t>Kyle Kuzma</t>
  </si>
  <si>
    <t>Ognjen Kuzmic</t>
  </si>
  <si>
    <t>Mindaugas Kuzminskas</t>
  </si>
  <si>
    <t>Skal Labissiere</t>
  </si>
  <si>
    <t>Reggie Lacefield</t>
  </si>
  <si>
    <t>Edgar Lacey</t>
  </si>
  <si>
    <t>Sam Lacey</t>
  </si>
  <si>
    <t>Bob Lackey</t>
  </si>
  <si>
    <t>Fred LaCour</t>
  </si>
  <si>
    <t>Wendell Ladner</t>
  </si>
  <si>
    <t>Christian Laettner</t>
  </si>
  <si>
    <t>Oliver Lafayette</t>
  </si>
  <si>
    <t>Raef LaFrentz</t>
  </si>
  <si>
    <t>Tom LaGarde</t>
  </si>
  <si>
    <t>Bill Laimbeer</t>
  </si>
  <si>
    <t>Pete Lalich</t>
  </si>
  <si>
    <t>Bo Lamar</t>
  </si>
  <si>
    <t>Doron Lamb</t>
  </si>
  <si>
    <t>Jeremy Lamb</t>
  </si>
  <si>
    <t>John Lambert</t>
  </si>
  <si>
    <t>Jeff Lamp</t>
  </si>
  <si>
    <t>Maciej Lampe</t>
  </si>
  <si>
    <t>Vanderbilt University, University of Arkansas at Little Rock</t>
  </si>
  <si>
    <t>Jim Lampley</t>
  </si>
  <si>
    <t>Sean Lampley</t>
  </si>
  <si>
    <t>Carl Landry</t>
  </si>
  <si>
    <t>Marcus Landry</t>
  </si>
  <si>
    <t>University of Minnesota, Arizona State University</t>
  </si>
  <si>
    <t>Mark Landsberger</t>
  </si>
  <si>
    <t>Jerome Lane</t>
  </si>
  <si>
    <t>Andrew Lang</t>
  </si>
  <si>
    <t>Antonio Lang</t>
  </si>
  <si>
    <t>James Lang</t>
  </si>
  <si>
    <t>Trajan Langdon</t>
  </si>
  <si>
    <t>Keith Langford</t>
  </si>
  <si>
    <t>Dan Langhi</t>
  </si>
  <si>
    <t>Bob Lanier</t>
  </si>
  <si>
    <t>Stu Lantz</t>
  </si>
  <si>
    <t>Nicolas Laprovittola</t>
  </si>
  <si>
    <t>York Larese</t>
  </si>
  <si>
    <t>Shane Larkin</t>
  </si>
  <si>
    <t>Rusty LaRue</t>
  </si>
  <si>
    <t>Rudy LaRusso</t>
  </si>
  <si>
    <t>John Laskowski</t>
  </si>
  <si>
    <t>Stephane Lasme</t>
  </si>
  <si>
    <t>Dave Lattin</t>
  </si>
  <si>
    <t>Central State University</t>
  </si>
  <si>
    <t>Priest Lauderdale</t>
  </si>
  <si>
    <t>Rich Laurel</t>
  </si>
  <si>
    <t>Saint Peter's College</t>
  </si>
  <si>
    <t>Harry Laurie</t>
  </si>
  <si>
    <t>Walt Lautenbach</t>
  </si>
  <si>
    <t>Joffrey Lauvergne</t>
  </si>
  <si>
    <t>Tony Lavelli</t>
  </si>
  <si>
    <t>Zach LaVine</t>
  </si>
  <si>
    <t>Bob Lavoy</t>
  </si>
  <si>
    <t>Acie Law</t>
  </si>
  <si>
    <t>Gani Lawal</t>
  </si>
  <si>
    <t>Edmund Lawrence</t>
  </si>
  <si>
    <t>Jason Lawson</t>
  </si>
  <si>
    <t>Ty Lawson</t>
  </si>
  <si>
    <t>Jake Layman</t>
  </si>
  <si>
    <t>Mo Layton</t>
  </si>
  <si>
    <t>T.J. Leaf</t>
  </si>
  <si>
    <t>Manny Leaks</t>
  </si>
  <si>
    <t>Hal Lear</t>
  </si>
  <si>
    <t>Allen Leavell</t>
  </si>
  <si>
    <t>Jeff Lebo</t>
  </si>
  <si>
    <t>Eric Leckner</t>
  </si>
  <si>
    <t>Ricky Ledo</t>
  </si>
  <si>
    <t>Butch Lee</t>
  </si>
  <si>
    <t>Clyde Lee</t>
  </si>
  <si>
    <t>Courtney Lee</t>
  </si>
  <si>
    <t>Drexel University, University of Louisville</t>
  </si>
  <si>
    <t>Damion Lee</t>
  </si>
  <si>
    <t>David Lee</t>
  </si>
  <si>
    <t>Dick Lee</t>
  </si>
  <si>
    <t>Texas A&amp;M University, Purdue University</t>
  </si>
  <si>
    <t>Doug Lee</t>
  </si>
  <si>
    <t>George Lee</t>
  </si>
  <si>
    <t>Greg Lee</t>
  </si>
  <si>
    <t>Keith Lee</t>
  </si>
  <si>
    <t>Western Kentucky University, Towson University</t>
  </si>
  <si>
    <t>Kurk Lee</t>
  </si>
  <si>
    <t>Malcolm Lee</t>
  </si>
  <si>
    <t>University of California, San Diego State University</t>
  </si>
  <si>
    <t>Rock Lee</t>
  </si>
  <si>
    <t>Ron Lee</t>
  </si>
  <si>
    <t>Russ Lee</t>
  </si>
  <si>
    <t>Ed Leede</t>
  </si>
  <si>
    <t>Case Western Reserve University</t>
  </si>
  <si>
    <t>Hank Lefkowitz</t>
  </si>
  <si>
    <t>Tim Legler</t>
  </si>
  <si>
    <t>Campbell University</t>
  </si>
  <si>
    <t>George Lehmann</t>
  </si>
  <si>
    <t>Walt Lemon, Jr.</t>
  </si>
  <si>
    <t>Alex Len</t>
  </si>
  <si>
    <t>Voshon Lenard</t>
  </si>
  <si>
    <t>Leary Lentz</t>
  </si>
  <si>
    <t>Gary Leonard</t>
  </si>
  <si>
    <t>Kawhi Leonard</t>
  </si>
  <si>
    <t>Meyers Leonard</t>
  </si>
  <si>
    <t>Slick Leonard</t>
  </si>
  <si>
    <t>Cleveland State University, Bradley University</t>
  </si>
  <si>
    <t>Jim Les</t>
  </si>
  <si>
    <t>Travis Leslie</t>
  </si>
  <si>
    <t>Ronnie Lester</t>
  </si>
  <si>
    <t>Clifford Lett</t>
  </si>
  <si>
    <t>Jon Leuer</t>
  </si>
  <si>
    <t>Andrew Levane</t>
  </si>
  <si>
    <t>Fat Lever</t>
  </si>
  <si>
    <t>Caris LeVert</t>
  </si>
  <si>
    <t>Cliff Levingston</t>
  </si>
  <si>
    <t>Bobby Lewis</t>
  </si>
  <si>
    <t>Cedric Lewis</t>
  </si>
  <si>
    <t>Freddie Lewis</t>
  </si>
  <si>
    <t>Grady Lewis</t>
  </si>
  <si>
    <t>Butler County Community College, Seward County Community College</t>
  </si>
  <si>
    <t>Martin Lewis</t>
  </si>
  <si>
    <t>Mike Lewis</t>
  </si>
  <si>
    <t>Quincy Lewis</t>
  </si>
  <si>
    <t>Ralph Lewis</t>
  </si>
  <si>
    <t>Rashard Lewis</t>
  </si>
  <si>
    <t>Reggie Lewis</t>
  </si>
  <si>
    <t>Marcus Liberty</t>
  </si>
  <si>
    <t>Todd Lichti</t>
  </si>
  <si>
    <t>Barry Liebowitz</t>
  </si>
  <si>
    <t>DeAndre Liggins</t>
  </si>
  <si>
    <t>Bill Ligon</t>
  </si>
  <si>
    <t>Goose Ligon</t>
  </si>
  <si>
    <t>Damian Lillard</t>
  </si>
  <si>
    <t>Jeremy Lin</t>
  </si>
  <si>
    <t>University of Minnesota, South Dakota State University</t>
  </si>
  <si>
    <t>Steve Lingenfelter</t>
  </si>
  <si>
    <t>Alton Lister</t>
  </si>
  <si>
    <t>Delta State University</t>
  </si>
  <si>
    <t>Samuel Little</t>
  </si>
  <si>
    <t>High Point University</t>
  </si>
  <si>
    <t>Gene Littles</t>
  </si>
  <si>
    <t>Randy Livingston</t>
  </si>
  <si>
    <t>Shaun Livingston</t>
  </si>
  <si>
    <t>Ron Livingstone</t>
  </si>
  <si>
    <t>Horacio Llamas Grey</t>
  </si>
  <si>
    <t>Bobby Lloyd</t>
  </si>
  <si>
    <t>Yankton College</t>
  </si>
  <si>
    <t>Chuck Lloyd</t>
  </si>
  <si>
    <t>West Virginia State University</t>
  </si>
  <si>
    <t>Earl Lloyd</t>
  </si>
  <si>
    <t>Lewis Lloyd</t>
  </si>
  <si>
    <t>Scott Lloyd</t>
  </si>
  <si>
    <t>Riney Lochmann</t>
  </si>
  <si>
    <t>Bob Lochmueller</t>
  </si>
  <si>
    <t>Rob Lock</t>
  </si>
  <si>
    <t>Darrell Lockhart</t>
  </si>
  <si>
    <t>Ian Lockhart</t>
  </si>
  <si>
    <t>Kentucky State University, Alabama State University</t>
  </si>
  <si>
    <t>Kevin Loder</t>
  </si>
  <si>
    <t>Don Lofgran</t>
  </si>
  <si>
    <t>Henry Logan</t>
  </si>
  <si>
    <t>John Logan</t>
  </si>
  <si>
    <t>Brad Lohaus</t>
  </si>
  <si>
    <t>Art Long</t>
  </si>
  <si>
    <t>Grant Long</t>
  </si>
  <si>
    <t>John Long</t>
  </si>
  <si>
    <t>Paul Long</t>
  </si>
  <si>
    <t>Shawn Long</t>
  </si>
  <si>
    <t>Willie Long</t>
  </si>
  <si>
    <t>Luc Longley</t>
  </si>
  <si>
    <t>Kevon Looney</t>
  </si>
  <si>
    <t>Brook Lopez</t>
  </si>
  <si>
    <t>Felipe Lopez</t>
  </si>
  <si>
    <t>Raul Lopez</t>
  </si>
  <si>
    <t>Robin Lopez</t>
  </si>
  <si>
    <t>Ryan Lorthridge</t>
  </si>
  <si>
    <t>Jim Loscutoff</t>
  </si>
  <si>
    <t>Plummer Lott</t>
  </si>
  <si>
    <t>Boston College, St. John's University</t>
  </si>
  <si>
    <t>Kevin Loughery</t>
  </si>
  <si>
    <t>Bob Love</t>
  </si>
  <si>
    <t>Kevin Love</t>
  </si>
  <si>
    <t>Stan Love</t>
  </si>
  <si>
    <t>Clyde Lovellette</t>
  </si>
  <si>
    <t>Sidney Lowe</t>
  </si>
  <si>
    <t>University of Puget Sound</t>
  </si>
  <si>
    <t>Charlie Lowery</t>
  </si>
  <si>
    <t>Kyle Lowry</t>
  </si>
  <si>
    <t>Al Lucas</t>
  </si>
  <si>
    <t>Jerry Lucas</t>
  </si>
  <si>
    <t>John Lucas</t>
  </si>
  <si>
    <t>Kalin Lucas</t>
  </si>
  <si>
    <t>Maurice Lucas</t>
  </si>
  <si>
    <t>Baylor University, Oklahoma State University</t>
  </si>
  <si>
    <t>John Lucas III</t>
  </si>
  <si>
    <t>Ted Luckenbill</t>
  </si>
  <si>
    <t>Tyronn Lue</t>
  </si>
  <si>
    <t>St. Francis College</t>
  </si>
  <si>
    <t>Jim Luisi</t>
  </si>
  <si>
    <t>Al Lujack</t>
  </si>
  <si>
    <t>Phil Lumpkin</t>
  </si>
  <si>
    <t>Ray Lumpp</t>
  </si>
  <si>
    <t>Timothe Luwawu-Cabarrot</t>
  </si>
  <si>
    <t>Tyler Lydon</t>
  </si>
  <si>
    <t>Trey Lyles</t>
  </si>
  <si>
    <t>R.B. Lynam</t>
  </si>
  <si>
    <t>George Lynch</t>
  </si>
  <si>
    <t>Kevin Lynch</t>
  </si>
  <si>
    <t>Lonnie Lynn</t>
  </si>
  <si>
    <t>Mike Lynn</t>
  </si>
  <si>
    <t>Sheldon Mac</t>
  </si>
  <si>
    <t>Mike Macaluso</t>
  </si>
  <si>
    <t>Ed Macauley</t>
  </si>
  <si>
    <t>Todd MacCulloch</t>
  </si>
  <si>
    <t>Ronnie MacGilvray</t>
  </si>
  <si>
    <t>Scott Machado</t>
  </si>
  <si>
    <t>Arvydas Macijauskas</t>
  </si>
  <si>
    <t>Ollie Mack</t>
  </si>
  <si>
    <t>Iowa State University, Tyler Junior College, University of Houston</t>
  </si>
  <si>
    <t>Sam Mack</t>
  </si>
  <si>
    <t>Shelvin Mack</t>
  </si>
  <si>
    <t>Malcolm Mackey</t>
  </si>
  <si>
    <t>Rudy Macklin</t>
  </si>
  <si>
    <t>Georgetown University, University of Florida</t>
  </si>
  <si>
    <t>Vernon Macklin</t>
  </si>
  <si>
    <t>Johnny Macknowsky</t>
  </si>
  <si>
    <t>Don MacLean</t>
  </si>
  <si>
    <t>Mark Macon</t>
  </si>
  <si>
    <t>Purdue University, University of Kentucky</t>
  </si>
  <si>
    <t>Kyle Macy</t>
  </si>
  <si>
    <t>Jack Maddox</t>
  </si>
  <si>
    <t>Tito Maddox</t>
  </si>
  <si>
    <t>Gerald Madkins</t>
  </si>
  <si>
    <t>Mark Madsen</t>
  </si>
  <si>
    <t>Norm Mager</t>
  </si>
  <si>
    <t>Alabama - Huntsville</t>
  </si>
  <si>
    <t>Josh Magette</t>
  </si>
  <si>
    <t>Corey Maggette</t>
  </si>
  <si>
    <t>Dave Magley</t>
  </si>
  <si>
    <t>Jamaal Magloire</t>
  </si>
  <si>
    <t>Randolph Mahaffey</t>
  </si>
  <si>
    <t>Ian Mahinmi</t>
  </si>
  <si>
    <t>John Mahnken</t>
  </si>
  <si>
    <t>Brian Mahoney</t>
  </si>
  <si>
    <t>Mo Mahoney</t>
  </si>
  <si>
    <t>Rick Mahorn</t>
  </si>
  <si>
    <t>Dan Majerle</t>
  </si>
  <si>
    <t>South Plains College, California State University, Fresno</t>
  </si>
  <si>
    <t>Renaldo Major</t>
  </si>
  <si>
    <t>Thon Maker</t>
  </si>
  <si>
    <t>Lionel Malamed</t>
  </si>
  <si>
    <t>Jeff Malone</t>
  </si>
  <si>
    <t>Karl Malone</t>
  </si>
  <si>
    <t>Moses Malone</t>
  </si>
  <si>
    <t>Vanderbilt University, University of Pennsylvania</t>
  </si>
  <si>
    <t>Matt Maloney</t>
  </si>
  <si>
    <t>University of Southern California, San Diego State University</t>
  </si>
  <si>
    <t>Steve Malovic</t>
  </si>
  <si>
    <t>Mike Maloy</t>
  </si>
  <si>
    <t>Ted Manakas</t>
  </si>
  <si>
    <t>John Mandic</t>
  </si>
  <si>
    <t>Frank Mangiapane</t>
  </si>
  <si>
    <t>Danny Manning</t>
  </si>
  <si>
    <t>Ed Manning</t>
  </si>
  <si>
    <t>Guy Manning</t>
  </si>
  <si>
    <t>Syracuse University, University of Washington</t>
  </si>
  <si>
    <t>Rich Manning</t>
  </si>
  <si>
    <t>Pace Mannion</t>
  </si>
  <si>
    <t>Nick Mantis</t>
  </si>
  <si>
    <t>Pete Maravich</t>
  </si>
  <si>
    <t>Davis &amp; Elkins College</t>
  </si>
  <si>
    <t>Press Maravich</t>
  </si>
  <si>
    <t>Devyn Marble</t>
  </si>
  <si>
    <t>Roy Marble</t>
  </si>
  <si>
    <t>Stephon Marbury</t>
  </si>
  <si>
    <t>Sarunas Marciulionis</t>
  </si>
  <si>
    <t>Saul Mariaschin</t>
  </si>
  <si>
    <t>Jack Marin</t>
  </si>
  <si>
    <t>Shawn Marion</t>
  </si>
  <si>
    <t>Boban Marjanovic</t>
  </si>
  <si>
    <t>Lauri Markkanen</t>
  </si>
  <si>
    <t>Damir Markota</t>
  </si>
  <si>
    <t>Sean Marks</t>
  </si>
  <si>
    <t>Harvey Marlatt</t>
  </si>
  <si>
    <t>Jim Marsh</t>
  </si>
  <si>
    <t>Ricky Marsh</t>
  </si>
  <si>
    <t>Donny Marshall</t>
  </si>
  <si>
    <t>Donyell Marshall</t>
  </si>
  <si>
    <t>Kendall Marshall</t>
  </si>
  <si>
    <t>Ball State University, Oakland University</t>
  </si>
  <si>
    <t>Rawle Marshall</t>
  </si>
  <si>
    <t>Tom Marshall</t>
  </si>
  <si>
    <t>Vester Marshall</t>
  </si>
  <si>
    <t>Bill Martin</t>
  </si>
  <si>
    <t>Bob Martin</t>
  </si>
  <si>
    <t>Brian Martin</t>
  </si>
  <si>
    <t>Cartier Martin</t>
  </si>
  <si>
    <t>Cuonzo Martin</t>
  </si>
  <si>
    <t>Darrick Martin</t>
  </si>
  <si>
    <t>Dino Martin</t>
  </si>
  <si>
    <t>Central Missouri State University</t>
  </si>
  <si>
    <t>Don Martin</t>
  </si>
  <si>
    <t>Fernando Martin</t>
  </si>
  <si>
    <t>Jarell Martin</t>
  </si>
  <si>
    <t>Jeff Martin</t>
  </si>
  <si>
    <t>Kenyon Martin</t>
  </si>
  <si>
    <t>Kevin Martin</t>
  </si>
  <si>
    <t>LaRue Martin</t>
  </si>
  <si>
    <t>Maurice Martin</t>
  </si>
  <si>
    <t>Phil Martin</t>
  </si>
  <si>
    <t>Slater Martin</t>
  </si>
  <si>
    <t>Whitey Martin</t>
  </si>
  <si>
    <t>Jamal Mashburn</t>
  </si>
  <si>
    <t>Al Masino</t>
  </si>
  <si>
    <t>Anthony Mason</t>
  </si>
  <si>
    <t>Desmond Mason</t>
  </si>
  <si>
    <t>Frank Mason</t>
  </si>
  <si>
    <t>Roger Mason</t>
  </si>
  <si>
    <t>Tony Massenburg</t>
  </si>
  <si>
    <t>Eddie Mast</t>
  </si>
  <si>
    <t>Mangok Mathiang</t>
  </si>
  <si>
    <t>Savannah State University</t>
  </si>
  <si>
    <t>Johnny Mathis</t>
  </si>
  <si>
    <t>Wes Matthews</t>
  </si>
  <si>
    <t>Wesley Matthews</t>
  </si>
  <si>
    <t>Ariel Maughan</t>
  </si>
  <si>
    <t>University of Minnesota, University of Texas at El Paso</t>
  </si>
  <si>
    <t>Marlon Maxey</t>
  </si>
  <si>
    <t>Jason Maxiell</t>
  </si>
  <si>
    <t>Cedric Maxwell</t>
  </si>
  <si>
    <t>Vernon Maxwell</t>
  </si>
  <si>
    <t>Don May</t>
  </si>
  <si>
    <t>Scott May</t>
  </si>
  <si>
    <t>Sean May</t>
  </si>
  <si>
    <t>Lee Mayberry</t>
  </si>
  <si>
    <t>Furman University</t>
  </si>
  <si>
    <t>Clyde Mayes</t>
  </si>
  <si>
    <t>Tharon Mayes</t>
  </si>
  <si>
    <t>Bill Mayfield</t>
  </si>
  <si>
    <t>Ken Mayfield</t>
  </si>
  <si>
    <t>Eric Maynor</t>
  </si>
  <si>
    <t>O.J. Mayo</t>
  </si>
  <si>
    <t>Travis Mays</t>
  </si>
  <si>
    <t>Matt Mazza</t>
  </si>
  <si>
    <t>Luc Mbah a Moute</t>
  </si>
  <si>
    <t>Bob McAdoo</t>
  </si>
  <si>
    <t>James Michael McAdoo</t>
  </si>
  <si>
    <t>Ken McBride</t>
  </si>
  <si>
    <t>Ray McCallum</t>
  </si>
  <si>
    <t>Upsala College, Morehead State University</t>
  </si>
  <si>
    <t>Bob McCann</t>
  </si>
  <si>
    <t>Brendan McCann</t>
  </si>
  <si>
    <t>Mel McCants</t>
  </si>
  <si>
    <t>Rashad McCants</t>
  </si>
  <si>
    <t>Mike McCarron</t>
  </si>
  <si>
    <t>Andre McCarter</t>
  </si>
  <si>
    <t>Willie McCarter</t>
  </si>
  <si>
    <t>Johnny McCarthy</t>
  </si>
  <si>
    <t>Howie McCarty</t>
  </si>
  <si>
    <t>Kelly McCarty</t>
  </si>
  <si>
    <t>Walter McCarty</t>
  </si>
  <si>
    <t>Amal McCaskill</t>
  </si>
  <si>
    <t>Patrick McCaw</t>
  </si>
  <si>
    <t>Dwayne McClain</t>
  </si>
  <si>
    <t>Ted McClain</t>
  </si>
  <si>
    <t>Northern Arizona University</t>
  </si>
  <si>
    <t>Dan McClintock</t>
  </si>
  <si>
    <t>Jack McCloskey</t>
  </si>
  <si>
    <t>George McCloud</t>
  </si>
  <si>
    <t>Lehigh University</t>
  </si>
  <si>
    <t>C.J. McCollum</t>
  </si>
  <si>
    <t>Northwestern State University</t>
  </si>
  <si>
    <t>John McConathy</t>
  </si>
  <si>
    <t>Bucky McConnell</t>
  </si>
  <si>
    <t>Duquesne University, University of Arizona</t>
  </si>
  <si>
    <t>T.J. McConnell</t>
  </si>
  <si>
    <t>University of Alabama, University of Alabama at Birmingham</t>
  </si>
  <si>
    <t>Keith McCord</t>
  </si>
  <si>
    <t>Tim McCormick</t>
  </si>
  <si>
    <t>Jelani McCoy</t>
  </si>
  <si>
    <t>California State University, Northridge</t>
  </si>
  <si>
    <t>Paul McCracken</t>
  </si>
  <si>
    <t>Chris McCray</t>
  </si>
  <si>
    <t>Rodney McCray</t>
  </si>
  <si>
    <t>Scooter McCray</t>
  </si>
  <si>
    <t>Erik McCree</t>
  </si>
  <si>
    <t>Chris McCullough</t>
  </si>
  <si>
    <t>John McCullough</t>
  </si>
  <si>
    <t>Clint McDaniel</t>
  </si>
  <si>
    <t>Xavier McDaniel</t>
  </si>
  <si>
    <t>Jim McDaniels</t>
  </si>
  <si>
    <t>K.J. McDaniels</t>
  </si>
  <si>
    <t>Doug McDermott</t>
  </si>
  <si>
    <t>Ben McDonald</t>
  </si>
  <si>
    <t>Glenn McDonald</t>
  </si>
  <si>
    <t>Utah Valley State College, University of New Orleans</t>
  </si>
  <si>
    <t>Michael McDonald</t>
  </si>
  <si>
    <t>Roderick McDonald</t>
  </si>
  <si>
    <t>Hank McDowell</t>
  </si>
  <si>
    <t>Antonio McDyess</t>
  </si>
  <si>
    <t>Jim McElroy</t>
  </si>
  <si>
    <t>Patrick McFarland</t>
  </si>
  <si>
    <t>Ivan McFarlin</t>
  </si>
  <si>
    <t>Mel McGaha</t>
  </si>
  <si>
    <t>Mitch McGary</t>
  </si>
  <si>
    <t>JaVale McGee</t>
  </si>
  <si>
    <t>Mike McGee</t>
  </si>
  <si>
    <t>Bill McGill</t>
  </si>
  <si>
    <t>George McGinnis</t>
  </si>
  <si>
    <t>Jon McGlocklin</t>
  </si>
  <si>
    <t>Tracy McGrady</t>
  </si>
  <si>
    <t>Gil McGregor</t>
  </si>
  <si>
    <t>Elton McGriff</t>
  </si>
  <si>
    <t>Rodney McGruder</t>
  </si>
  <si>
    <t>Alfred McGuire</t>
  </si>
  <si>
    <t>Allie McGuire</t>
  </si>
  <si>
    <t>Dick McGuire</t>
  </si>
  <si>
    <t>Dominic McGuire</t>
  </si>
  <si>
    <t>Kevin McHale</t>
  </si>
  <si>
    <t>Maurice McHartley</t>
  </si>
  <si>
    <t>Jim McIlvaine</t>
  </si>
  <si>
    <t>Jeff McInnis</t>
  </si>
  <si>
    <t>Kenny McIntosh</t>
  </si>
  <si>
    <t>Bob McIntyre</t>
  </si>
  <si>
    <t>Jerry McKee</t>
  </si>
  <si>
    <t>Kevin McKenna</t>
  </si>
  <si>
    <t>Forrest McKenzie</t>
  </si>
  <si>
    <t>Stan McKenzie</t>
  </si>
  <si>
    <t>Derrick McKey</t>
  </si>
  <si>
    <t>Aaron McKie</t>
  </si>
  <si>
    <t>Billy McKinney</t>
  </si>
  <si>
    <t>Bones McKinney</t>
  </si>
  <si>
    <t>University of Tulsa, Southern Methodist University</t>
  </si>
  <si>
    <t>Carlton McKinney</t>
  </si>
  <si>
    <t>Trey McKinney-Jones</t>
  </si>
  <si>
    <t>Alfonzo McKinnie</t>
  </si>
  <si>
    <t>Ben McLemore</t>
  </si>
  <si>
    <t>McCoy McLemore</t>
  </si>
  <si>
    <t>George McLeod</t>
  </si>
  <si>
    <t>Keith McLeod</t>
  </si>
  <si>
    <t>St. John's University, Duke University</t>
  </si>
  <si>
    <t>Roshown McLeod</t>
  </si>
  <si>
    <t>Jack McMahon</t>
  </si>
  <si>
    <t>Nate McMillan</t>
  </si>
  <si>
    <t>Tom McMillen</t>
  </si>
  <si>
    <t>Jim McMillian</t>
  </si>
  <si>
    <t>Shellie McMillon</t>
  </si>
  <si>
    <t>Mal McMullen</t>
  </si>
  <si>
    <t>Chet McNabb</t>
  </si>
  <si>
    <t>Santa Clara University, University of California</t>
  </si>
  <si>
    <t>Mark McNamara</t>
  </si>
  <si>
    <t>Joe McNamee</t>
  </si>
  <si>
    <t>Jerel McNeal</t>
  </si>
  <si>
    <t>Chris McNealy</t>
  </si>
  <si>
    <t>Bob McNeill</t>
  </si>
  <si>
    <t>Larry McNeill</t>
  </si>
  <si>
    <t>Carl McNulty</t>
  </si>
  <si>
    <t>Paul McPherson</t>
  </si>
  <si>
    <t>Montana State University, Billings</t>
  </si>
  <si>
    <t>Roy McPipe</t>
  </si>
  <si>
    <t>Cozell McQueen</t>
  </si>
  <si>
    <t>Jordan McRae</t>
  </si>
  <si>
    <t>Miles College</t>
  </si>
  <si>
    <t>Thales McReynolds</t>
  </si>
  <si>
    <t>Josh McRoberts</t>
  </si>
  <si>
    <t>Eric McWilliams</t>
  </si>
  <si>
    <t>George Mearns</t>
  </si>
  <si>
    <t>Stanislav Medvedenko</t>
  </si>
  <si>
    <t>Darnell Mee</t>
  </si>
  <si>
    <t>Jodie Meeks</t>
  </si>
  <si>
    <t>Cliff Meely</t>
  </si>
  <si>
    <t>Scott Meents</t>
  </si>
  <si>
    <t>Dick Mehen</t>
  </si>
  <si>
    <t>Monk Meineke</t>
  </si>
  <si>
    <t>Carl Meinhold</t>
  </si>
  <si>
    <t>Salah Mejri</t>
  </si>
  <si>
    <t>Gal Mekel</t>
  </si>
  <si>
    <t>Bill Melchionni</t>
  </si>
  <si>
    <t>Gary Melchionni</t>
  </si>
  <si>
    <t>Fab Melo</t>
  </si>
  <si>
    <t>Ed Melvin</t>
  </si>
  <si>
    <t>Dean Meminger</t>
  </si>
  <si>
    <t>Chuck Mencel</t>
  </si>
  <si>
    <t>John Mengelt</t>
  </si>
  <si>
    <t>Ken Menke</t>
  </si>
  <si>
    <t>Pops Mensah-Bonsu</t>
  </si>
  <si>
    <t>Dewitt Menyard</t>
  </si>
  <si>
    <t>Ron Mercer</t>
  </si>
  <si>
    <t>Joe Meriweather</t>
  </si>
  <si>
    <t>Porter Meriwether</t>
  </si>
  <si>
    <t>Tom Meschery</t>
  </si>
  <si>
    <t>Hiram College</t>
  </si>
  <si>
    <t>Bill Meyer</t>
  </si>
  <si>
    <t>Loren Meyer</t>
  </si>
  <si>
    <t>Dave Meyers</t>
  </si>
  <si>
    <t>Stan Miasek</t>
  </si>
  <si>
    <t>Larry Micheaux</t>
  </si>
  <si>
    <t>Jordan Mickey</t>
  </si>
  <si>
    <t>Khris Middleton</t>
  </si>
  <si>
    <t>Red Mihalik</t>
  </si>
  <si>
    <t>Chris Mihm</t>
  </si>
  <si>
    <t>Ed Mikan</t>
  </si>
  <si>
    <t>George Mikan</t>
  </si>
  <si>
    <t>Larry Mikan</t>
  </si>
  <si>
    <t>Vern Mikkelsen</t>
  </si>
  <si>
    <t>Western Illinois University</t>
  </si>
  <si>
    <t>Al Miksis</t>
  </si>
  <si>
    <t>Aaron Miles</t>
  </si>
  <si>
    <t>C.J. Miles</t>
  </si>
  <si>
    <t>Darius Miles</t>
  </si>
  <si>
    <t>Eddie Miles</t>
  </si>
  <si>
    <t>Marko Milic</t>
  </si>
  <si>
    <t>Darko Milicic</t>
  </si>
  <si>
    <t>Nat Militzok</t>
  </si>
  <si>
    <t>Andre Miller</t>
  </si>
  <si>
    <t>Anthony Miller</t>
  </si>
  <si>
    <t>Bill Miller</t>
  </si>
  <si>
    <t>Bob Miller</t>
  </si>
  <si>
    <t>Brad Miller</t>
  </si>
  <si>
    <t>Darius Miller</t>
  </si>
  <si>
    <t>Dick Miller</t>
  </si>
  <si>
    <t>Eddie Miller</t>
  </si>
  <si>
    <t>Harry Miller</t>
  </si>
  <si>
    <t>Jay Miller</t>
  </si>
  <si>
    <t>Larry Miller</t>
  </si>
  <si>
    <t>Malcolm Miller</t>
  </si>
  <si>
    <t>Mike Miller</t>
  </si>
  <si>
    <t>Oliver Miller</t>
  </si>
  <si>
    <t>Quincy Miller</t>
  </si>
  <si>
    <t>Reggie Miller</t>
  </si>
  <si>
    <t>Walt Miller</t>
  </si>
  <si>
    <t>University of Kentucky, University of Arizona</t>
  </si>
  <si>
    <t>Chris Mills</t>
  </si>
  <si>
    <t>John Mills</t>
  </si>
  <si>
    <t>Patty Mills</t>
  </si>
  <si>
    <t>Terry Mills</t>
  </si>
  <si>
    <t>University of Louisiana at Lafayette, University of Alabama at Birmingham</t>
  </si>
  <si>
    <t>Elijah Millsap</t>
  </si>
  <si>
    <t>Paul Millsap</t>
  </si>
  <si>
    <t>Harold Miner</t>
  </si>
  <si>
    <t>Yao Ming</t>
  </si>
  <si>
    <t>Dirk Minniefield</t>
  </si>
  <si>
    <t>Dave Minor</t>
  </si>
  <si>
    <t>Greg Minor</t>
  </si>
  <si>
    <t>Mark Minor</t>
  </si>
  <si>
    <t>Nikola Mirotic</t>
  </si>
  <si>
    <t>Wat Misaka</t>
  </si>
  <si>
    <t>George Mason University</t>
  </si>
  <si>
    <t>Jason Miskiri</t>
  </si>
  <si>
    <t>Donovan Mitchell</t>
  </si>
  <si>
    <t>Leland Mitchell</t>
  </si>
  <si>
    <t>Mike Mitchell</t>
  </si>
  <si>
    <t>Murray Mitchell</t>
  </si>
  <si>
    <t>Mercer University</t>
  </si>
  <si>
    <t>Sam Mitchell</t>
  </si>
  <si>
    <t>Todd Mitchell</t>
  </si>
  <si>
    <t>Tony Mitchell</t>
  </si>
  <si>
    <t>Naz Mitrou-Long</t>
  </si>
  <si>
    <t>Steve Mix</t>
  </si>
  <si>
    <t>Bill Mlkvy</t>
  </si>
  <si>
    <t>Cuttino Mobley</t>
  </si>
  <si>
    <t>Eric Mobley</t>
  </si>
  <si>
    <t>Doug Moe</t>
  </si>
  <si>
    <t>Larry Moffett</t>
  </si>
  <si>
    <t>Youngstown State University</t>
  </si>
  <si>
    <t>Leo Mogus</t>
  </si>
  <si>
    <t>Nazr Mohammed</t>
  </si>
  <si>
    <t>Jerome Moiso</t>
  </si>
  <si>
    <t>Paul Mokeski</t>
  </si>
  <si>
    <t>Jack Molinas</t>
  </si>
  <si>
    <t>Lewis University</t>
  </si>
  <si>
    <t>Wayne Molis</t>
  </si>
  <si>
    <t>Sidney Moncrief</t>
  </si>
  <si>
    <t>Eric Money</t>
  </si>
  <si>
    <t>Sergei Monia</t>
  </si>
  <si>
    <t>Malik Monk</t>
  </si>
  <si>
    <t>Earl Monroe</t>
  </si>
  <si>
    <t>Greg Monroe</t>
  </si>
  <si>
    <t>Rodney Monroe</t>
  </si>
  <si>
    <t>Westchester CC</t>
  </si>
  <si>
    <t>Luis Montero</t>
  </si>
  <si>
    <t>Howie Montgomery</t>
  </si>
  <si>
    <t>Eric Montross</t>
  </si>
  <si>
    <t>Meridian Community College</t>
  </si>
  <si>
    <t>Jamario Moon</t>
  </si>
  <si>
    <t>Jim Mooney</t>
  </si>
  <si>
    <t>Andre Moore</t>
  </si>
  <si>
    <t>Ben Moore</t>
  </si>
  <si>
    <t>E'Twaun Moore</t>
  </si>
  <si>
    <t>Gene Moore</t>
  </si>
  <si>
    <t>Jackie Moore</t>
  </si>
  <si>
    <t>Johnny Moore</t>
  </si>
  <si>
    <t>Larry Moore</t>
  </si>
  <si>
    <t>Lowes Moore</t>
  </si>
  <si>
    <t>Mikki Moore</t>
  </si>
  <si>
    <t>Otto Moore</t>
  </si>
  <si>
    <t>Hiram Scott College</t>
  </si>
  <si>
    <t>Richard Moore</t>
  </si>
  <si>
    <t>Salem International University, West Virginia State University</t>
  </si>
  <si>
    <t>Ron Moore</t>
  </si>
  <si>
    <t>Tracy Moore</t>
  </si>
  <si>
    <t>Eric Moreland</t>
  </si>
  <si>
    <t>Jackie Moreland</t>
  </si>
  <si>
    <t>Guy Morgan</t>
  </si>
  <si>
    <t>Rex Morgan</t>
  </si>
  <si>
    <t>New Mexico Institute of Mining and Technology</t>
  </si>
  <si>
    <t>Elmore Morgenthaler</t>
  </si>
  <si>
    <t>United States Naval Academy, University of Pittsburgh</t>
  </si>
  <si>
    <t>Darren Morningstar</t>
  </si>
  <si>
    <t>Chris Morris</t>
  </si>
  <si>
    <t>Darius Morris</t>
  </si>
  <si>
    <t>Isaiah Morris</t>
  </si>
  <si>
    <t>Molloy</t>
  </si>
  <si>
    <t>Jaylen Morris</t>
  </si>
  <si>
    <t>Marcus Morris</t>
  </si>
  <si>
    <t>Markieff Morris</t>
  </si>
  <si>
    <t>Max Morris</t>
  </si>
  <si>
    <t>Monte Morris</t>
  </si>
  <si>
    <t>Randolph Morris</t>
  </si>
  <si>
    <t>Terence Morris</t>
  </si>
  <si>
    <t>Adam Morrison</t>
  </si>
  <si>
    <t>John Morrison</t>
  </si>
  <si>
    <t>Loyola College in Maryland</t>
  </si>
  <si>
    <t>Mike Morrison</t>
  </si>
  <si>
    <t>Red Morrison</t>
  </si>
  <si>
    <t>Anthony Morrow</t>
  </si>
  <si>
    <t>Dwayne Morton</t>
  </si>
  <si>
    <t>John Morton</t>
  </si>
  <si>
    <t>Richard Morton</t>
  </si>
  <si>
    <t>Glenn Mosley</t>
  </si>
  <si>
    <t>Perry Moss</t>
  </si>
  <si>
    <t>Lawrence Moten</t>
  </si>
  <si>
    <t>Donatas Motiejunas</t>
  </si>
  <si>
    <t>Johnathan Motley</t>
  </si>
  <si>
    <t>Hanno Mottola</t>
  </si>
  <si>
    <t>University of Texas at El Paso, Mississippi State University</t>
  </si>
  <si>
    <t>Arnett Moultrie</t>
  </si>
  <si>
    <t>Rick Mount</t>
  </si>
  <si>
    <t>Alonzo Mourning</t>
  </si>
  <si>
    <t>Timofey Mozgov</t>
  </si>
  <si>
    <t>Chuck Mrazovich</t>
  </si>
  <si>
    <t>Emmanuel Mudiay</t>
  </si>
  <si>
    <t>Erwin Mueller</t>
  </si>
  <si>
    <t>Shabazz Muhammad</t>
  </si>
  <si>
    <t>Joe Mullaney</t>
  </si>
  <si>
    <t>Bob Mullens</t>
  </si>
  <si>
    <t>Byron Mullens</t>
  </si>
  <si>
    <t>Chris Mullin</t>
  </si>
  <si>
    <t>Jeff Mullins</t>
  </si>
  <si>
    <t>University of Memphis, Delta State University</t>
  </si>
  <si>
    <t>Todd Mundt</t>
  </si>
  <si>
    <t>Xavier Munford</t>
  </si>
  <si>
    <t>Chris Munk</t>
  </si>
  <si>
    <t>George Munroe</t>
  </si>
  <si>
    <t>Eric Murdock</t>
  </si>
  <si>
    <t>Gheorghe Muresan</t>
  </si>
  <si>
    <t>Allen Murphy</t>
  </si>
  <si>
    <t>Calvin Murphy</t>
  </si>
  <si>
    <t>Dick Murphy</t>
  </si>
  <si>
    <t>Erik Murphy</t>
  </si>
  <si>
    <t>Jay Murphy</t>
  </si>
  <si>
    <t>John Murphy</t>
  </si>
  <si>
    <t>Kevin Murphy</t>
  </si>
  <si>
    <t>Ronnie Murphy</t>
  </si>
  <si>
    <t>Tod Murphy</t>
  </si>
  <si>
    <t>Troy Murphy</t>
  </si>
  <si>
    <t>Dejounte Murray</t>
  </si>
  <si>
    <t>Jamal Murray</t>
  </si>
  <si>
    <t>Ken Murray</t>
  </si>
  <si>
    <t>Lamond Murray</t>
  </si>
  <si>
    <t>Meridian Community College, Shaw University</t>
  </si>
  <si>
    <t>Ronald Murray</t>
  </si>
  <si>
    <t>Tracy Murray</t>
  </si>
  <si>
    <t>Willie Murrell</t>
  </si>
  <si>
    <t>Dorie Murrey</t>
  </si>
  <si>
    <t>Toure' Murry</t>
  </si>
  <si>
    <t>Bucknell University</t>
  </si>
  <si>
    <t>Mike Muscala</t>
  </si>
  <si>
    <t>Angelo Musi</t>
  </si>
  <si>
    <t>Jerrod Mustaf</t>
  </si>
  <si>
    <t>Dikembe Mutombo</t>
  </si>
  <si>
    <t>Martin Muursepp</t>
  </si>
  <si>
    <t>Pete Myers</t>
  </si>
  <si>
    <t>Hamady N'Diaye</t>
  </si>
  <si>
    <t>University of Michigan, University of North Carolina</t>
  </si>
  <si>
    <t>Makhtar N'Diaye</t>
  </si>
  <si>
    <t>Mamadou N'Diaye</t>
  </si>
  <si>
    <t>Boniface N'Dong</t>
  </si>
  <si>
    <t>Bob Naber</t>
  </si>
  <si>
    <t>Boris Nachamkin</t>
  </si>
  <si>
    <t>Bostjan Nachbar</t>
  </si>
  <si>
    <t>Northern Illinois University, Iowa State University</t>
  </si>
  <si>
    <t>Abdel Nader</t>
  </si>
  <si>
    <t>Jerry Nagel</t>
  </si>
  <si>
    <t>Fritz Nagy</t>
  </si>
  <si>
    <t>Butler County Community College, Texas Christian University</t>
  </si>
  <si>
    <t>Lee Nailon</t>
  </si>
  <si>
    <t>Eduardo Najera</t>
  </si>
  <si>
    <t>Larry Nance</t>
  </si>
  <si>
    <t>Shabazz Napier</t>
  </si>
  <si>
    <t>Paul Napolitano</t>
  </si>
  <si>
    <t>Bob Nash</t>
  </si>
  <si>
    <t>Cotton Nash</t>
  </si>
  <si>
    <t>Steve Nash</t>
  </si>
  <si>
    <t>Swen Nater</t>
  </si>
  <si>
    <t>DePaul University, University of Louisiana at Monroe</t>
  </si>
  <si>
    <t>Howard Nathan</t>
  </si>
  <si>
    <t>Calvin Natt</t>
  </si>
  <si>
    <t>Kenny Natt</t>
  </si>
  <si>
    <t>Willie Naulls</t>
  </si>
  <si>
    <t>Juan Carlos Navarro</t>
  </si>
  <si>
    <t>Maurice Ndour</t>
  </si>
  <si>
    <t>Craig Neal</t>
  </si>
  <si>
    <t>La Salle University, Towson University</t>
  </si>
  <si>
    <t>Gary Neal</t>
  </si>
  <si>
    <t>Wofford College</t>
  </si>
  <si>
    <t>Jim Neal</t>
  </si>
  <si>
    <t>Lloyd Neal</t>
  </si>
  <si>
    <t>Ed Nealy</t>
  </si>
  <si>
    <t>Nemanja Nedovic</t>
  </si>
  <si>
    <t>Al Negratti</t>
  </si>
  <si>
    <t>Barry Nelson</t>
  </si>
  <si>
    <t>DeMarcus Nelson</t>
  </si>
  <si>
    <t>Don Nelson</t>
  </si>
  <si>
    <t>Jameer Nelson</t>
  </si>
  <si>
    <t>Louie Nelson</t>
  </si>
  <si>
    <t>Ron Nelson</t>
  </si>
  <si>
    <t>Ruben Nembhard</t>
  </si>
  <si>
    <t>Dick Nemelka</t>
  </si>
  <si>
    <t>Tyrone Nesby</t>
  </si>
  <si>
    <t>Martin Nessley</t>
  </si>
  <si>
    <t>Rasho Nesterovic</t>
  </si>
  <si>
    <t>Raul Neto</t>
  </si>
  <si>
    <t>Bob Netolicky</t>
  </si>
  <si>
    <t>Johnny Neumann</t>
  </si>
  <si>
    <t>Paul Neumann</t>
  </si>
  <si>
    <t>Chuck Nevitt</t>
  </si>
  <si>
    <t>Melvin Newbern</t>
  </si>
  <si>
    <t>Ivano Newbill</t>
  </si>
  <si>
    <t>Ira Newble</t>
  </si>
  <si>
    <t>Mike Newlin</t>
  </si>
  <si>
    <t>Johnny Newman</t>
  </si>
  <si>
    <t>Dave Newmark</t>
  </si>
  <si>
    <t>Bill Newton</t>
  </si>
  <si>
    <t>Georges Niang</t>
  </si>
  <si>
    <t>Demetris Nichols</t>
  </si>
  <si>
    <t>Jack Nichols</t>
  </si>
  <si>
    <t>Andrew Nicholson</t>
  </si>
  <si>
    <t>Wichita State University, Butler County Community College, Kansas State University, Northwestern Oklahoma State University</t>
  </si>
  <si>
    <t>Gaylon Nickerson</t>
  </si>
  <si>
    <t>Carl Nicks</t>
  </si>
  <si>
    <t>Rich Niemann</t>
  </si>
  <si>
    <t>Richie Niemiera</t>
  </si>
  <si>
    <t>Mike Niles</t>
  </si>
  <si>
    <t>Kurt Nimphius</t>
  </si>
  <si>
    <t>Dyron Nix</t>
  </si>
  <si>
    <t>Norm Nixon</t>
  </si>
  <si>
    <t>Joakim Noah</t>
  </si>
  <si>
    <t>Chuck Noble</t>
  </si>
  <si>
    <t>Andres Nocioni</t>
  </si>
  <si>
    <t>David Noel</t>
  </si>
  <si>
    <t>Nerlens Noel</t>
  </si>
  <si>
    <t>Paul Noel</t>
  </si>
  <si>
    <t>Lucas Nogueira</t>
  </si>
  <si>
    <t>Jim Nolan</t>
  </si>
  <si>
    <t>Paul Nolen</t>
  </si>
  <si>
    <t>Jeff Nordgaard</t>
  </si>
  <si>
    <t>Bevo Nordmann</t>
  </si>
  <si>
    <t>Johnny Norlander</t>
  </si>
  <si>
    <t>Connie Norman</t>
  </si>
  <si>
    <t>Ken Norman</t>
  </si>
  <si>
    <t>Audie Norris</t>
  </si>
  <si>
    <t>Auburn University, University of West Florida</t>
  </si>
  <si>
    <t>Moochie Norris</t>
  </si>
  <si>
    <t>Sylvester Norris</t>
  </si>
  <si>
    <t>Willie Norwood</t>
  </si>
  <si>
    <t>George Nostrand</t>
  </si>
  <si>
    <t>Stan Noszka</t>
  </si>
  <si>
    <t>Mike Novak</t>
  </si>
  <si>
    <t>Steve Novak</t>
  </si>
  <si>
    <t>Mel Nowell</t>
  </si>
  <si>
    <t>Dirk Nowitzki</t>
  </si>
  <si>
    <t>Frank Ntilikina</t>
  </si>
  <si>
    <t>James Nunnally</t>
  </si>
  <si>
    <t>Jusuf Nurkic</t>
  </si>
  <si>
    <t>Dennis Nutt</t>
  </si>
  <si>
    <t>California Polytechnic State University, San Luis Obispo</t>
  </si>
  <si>
    <t>David Nwaba</t>
  </si>
  <si>
    <t>Julius Nwosu</t>
  </si>
  <si>
    <t>Charles O'Bannon</t>
  </si>
  <si>
    <t>Ed O'Bannon</t>
  </si>
  <si>
    <t>John O'Boyle</t>
  </si>
  <si>
    <t>Bob O'Brien</t>
  </si>
  <si>
    <t>J.J. O'Brien</t>
  </si>
  <si>
    <t>Jim O'Brien</t>
  </si>
  <si>
    <t>Jimmy O'Brien</t>
  </si>
  <si>
    <t>Ralph O'Brien</t>
  </si>
  <si>
    <t>Johnny O'Bryant</t>
  </si>
  <si>
    <t>Patrick O'Bryant</t>
  </si>
  <si>
    <t>Dermie O'Connell</t>
  </si>
  <si>
    <t>Andy O'Donnell</t>
  </si>
  <si>
    <t>Buddy O'Grady</t>
  </si>
  <si>
    <t>Fran O'Hanlon</t>
  </si>
  <si>
    <t>Dick O'Keefe</t>
  </si>
  <si>
    <t>Tommy O'Keefe</t>
  </si>
  <si>
    <t>Mike O'Koren</t>
  </si>
  <si>
    <t>Grady O'Malley</t>
  </si>
  <si>
    <t>Jermaine O'Neal</t>
  </si>
  <si>
    <t>Shaquille O'Neal</t>
  </si>
  <si>
    <t>Royce O'Neale</t>
  </si>
  <si>
    <t>Mike O'Neill</t>
  </si>
  <si>
    <t>Kyle O'Quinn</t>
  </si>
  <si>
    <t>Kevin O'Shea</t>
  </si>
  <si>
    <t>Garland O'Shields</t>
  </si>
  <si>
    <t>Dan O'Sullivan</t>
  </si>
  <si>
    <t>Charles Oakley</t>
  </si>
  <si>
    <t>Fabricio Oberto</t>
  </si>
  <si>
    <t>Daniel Ochefu</t>
  </si>
  <si>
    <t>Greg Oden</t>
  </si>
  <si>
    <t>Lamar Odom</t>
  </si>
  <si>
    <t>Bud Ogden</t>
  </si>
  <si>
    <t>Ralph Ogden</t>
  </si>
  <si>
    <t>Alan Ogg</t>
  </si>
  <si>
    <t>Don Ohl</t>
  </si>
  <si>
    <t>Tim Ohlbrecht</t>
  </si>
  <si>
    <t>Semi Ojeleye</t>
  </si>
  <si>
    <t>Emeka Okafor</t>
  </si>
  <si>
    <t>Jahlil Okafor</t>
  </si>
  <si>
    <t>Mehmet Okur</t>
  </si>
  <si>
    <t>Victor Oladipo</t>
  </si>
  <si>
    <t>Hakeem Olajuwon</t>
  </si>
  <si>
    <t>Mark Olberding</t>
  </si>
  <si>
    <t>Jawann Oldham</t>
  </si>
  <si>
    <t>John Oldham</t>
  </si>
  <si>
    <t>Frank Oleynick</t>
  </si>
  <si>
    <t>John Olive</t>
  </si>
  <si>
    <t>Brian Oliver</t>
  </si>
  <si>
    <t>Dean Oliver</t>
  </si>
  <si>
    <t>Jimmy Oliver</t>
  </si>
  <si>
    <t>Kevin Ollie</t>
  </si>
  <si>
    <t>Gene Ollrich</t>
  </si>
  <si>
    <t>Michael Olowokandi</t>
  </si>
  <si>
    <t>Bud Olsen</t>
  </si>
  <si>
    <t>Kelly Olynyk</t>
  </si>
  <si>
    <t>Arinze Onuaku</t>
  </si>
  <si>
    <t>Chinanu Onuaku</t>
  </si>
  <si>
    <t>Barry Orms</t>
  </si>
  <si>
    <t>Beloit College</t>
  </si>
  <si>
    <t>Johnny Orr</t>
  </si>
  <si>
    <t>Louis Orr</t>
  </si>
  <si>
    <t>Jose Ortiz</t>
  </si>
  <si>
    <t>Daniel Orton</t>
  </si>
  <si>
    <t>Chuck Osborne</t>
  </si>
  <si>
    <t>Cedi Osman</t>
  </si>
  <si>
    <t>Wally Osterkorn</t>
  </si>
  <si>
    <t>Greg Ostertag</t>
  </si>
  <si>
    <t>Matt Othick</t>
  </si>
  <si>
    <t>Don Otten</t>
  </si>
  <si>
    <t>Mac Otten</t>
  </si>
  <si>
    <t>Kelly Oubre</t>
  </si>
  <si>
    <t>South Plains College, University of Houston</t>
  </si>
  <si>
    <t>Bo Outlaw</t>
  </si>
  <si>
    <t>Travis Outlaw</t>
  </si>
  <si>
    <t>East Central University</t>
  </si>
  <si>
    <t>Claude Overton</t>
  </si>
  <si>
    <t>Doug Overton</t>
  </si>
  <si>
    <t>Indiana University, University of Houston</t>
  </si>
  <si>
    <t>Andre Owens</t>
  </si>
  <si>
    <t>Billy Owens</t>
  </si>
  <si>
    <t>Tulane University, University of Texas at Austin</t>
  </si>
  <si>
    <t>Chris Owens</t>
  </si>
  <si>
    <t>Eddie Owens</t>
  </si>
  <si>
    <t>Jim Owens</t>
  </si>
  <si>
    <t>Keith Owens</t>
  </si>
  <si>
    <t>Larry Owens</t>
  </si>
  <si>
    <t>Red Owens</t>
  </si>
  <si>
    <t>Tom Owens</t>
  </si>
  <si>
    <t>Ray Owes</t>
  </si>
  <si>
    <t>Olumide Oyedeji</t>
  </si>
  <si>
    <t>Coppin State University</t>
  </si>
  <si>
    <t>Joe Pace</t>
  </si>
  <si>
    <t>Zaza Pachulia</t>
  </si>
  <si>
    <t>Robert Pack</t>
  </si>
  <si>
    <t>Wayne Pack</t>
  </si>
  <si>
    <t>Gerald Paddio</t>
  </si>
  <si>
    <t>Scott Padgett</t>
  </si>
  <si>
    <t>Dana Pagett</t>
  </si>
  <si>
    <t>Marcus Paige</t>
  </si>
  <si>
    <t>Westminster College of Pennsylvania</t>
  </si>
  <si>
    <t>Fred Paine</t>
  </si>
  <si>
    <t>Midland College, Colorado State University</t>
  </si>
  <si>
    <t>Milt Palacio</t>
  </si>
  <si>
    <t>Togo Palazzi</t>
  </si>
  <si>
    <t>Bud Palmer</t>
  </si>
  <si>
    <t>Errol Palmer</t>
  </si>
  <si>
    <t>Jim Palmer</t>
  </si>
  <si>
    <t>Walter Palmer</t>
  </si>
  <si>
    <t>Lebanon Valley College</t>
  </si>
  <si>
    <t>Andy Panko</t>
  </si>
  <si>
    <t>Georgios Papagiannis</t>
  </si>
  <si>
    <t>Kostas Papanikolaou</t>
  </si>
  <si>
    <t>Jannero Pargo</t>
  </si>
  <si>
    <t>Jeremy Pargo</t>
  </si>
  <si>
    <t>Texas Wesleyan University</t>
  </si>
  <si>
    <t>Easy Parham</t>
  </si>
  <si>
    <t>Robert Parish</t>
  </si>
  <si>
    <t>Med Park</t>
  </si>
  <si>
    <t>Anthony Parker</t>
  </si>
  <si>
    <t>Jabari Parker</t>
  </si>
  <si>
    <t>Smush Parker</t>
  </si>
  <si>
    <t>Sonny Parker</t>
  </si>
  <si>
    <t>Tony Parker</t>
  </si>
  <si>
    <t>Barry Parkhill</t>
  </si>
  <si>
    <t>Jack Parkinson</t>
  </si>
  <si>
    <t>Charles Parks</t>
  </si>
  <si>
    <t>Cherokee Parks</t>
  </si>
  <si>
    <t>Richard Parks</t>
  </si>
  <si>
    <t>Jack Parr</t>
  </si>
  <si>
    <t>Doyle Parrack</t>
  </si>
  <si>
    <t>Charlie Parsley</t>
  </si>
  <si>
    <t>Chandler Parsons</t>
  </si>
  <si>
    <t>Zarko Paspalj</t>
  </si>
  <si>
    <t>Marty Passaglia</t>
  </si>
  <si>
    <t>George Pastushok</t>
  </si>
  <si>
    <t>Myles Patrick</t>
  </si>
  <si>
    <t>Stan Patrick</t>
  </si>
  <si>
    <t>Andrae Patterson</t>
  </si>
  <si>
    <t>George Patterson</t>
  </si>
  <si>
    <t>Lamar Patterson</t>
  </si>
  <si>
    <t>Patrick Patterson</t>
  </si>
  <si>
    <t>Ruben Patterson</t>
  </si>
  <si>
    <t>Steve Patterson</t>
  </si>
  <si>
    <t>Ouachita Baptist University</t>
  </si>
  <si>
    <t>Tom Patterson</t>
  </si>
  <si>
    <t>Worthy Patterson</t>
  </si>
  <si>
    <t>Justin Patton</t>
  </si>
  <si>
    <t>Brandon Paul</t>
  </si>
  <si>
    <t>Chris Paul</t>
  </si>
  <si>
    <t>Charlie Paulk</t>
  </si>
  <si>
    <t>Jerry Paulson</t>
  </si>
  <si>
    <t>Cameron University, St. John's University</t>
  </si>
  <si>
    <t>Billy Paultz</t>
  </si>
  <si>
    <t>Sasha Pavlovic</t>
  </si>
  <si>
    <t>Jim Paxson</t>
  </si>
  <si>
    <t>John Paxson</t>
  </si>
  <si>
    <t>Johnny Payak</t>
  </si>
  <si>
    <t>Adreian Payne</t>
  </si>
  <si>
    <t>Cameron Payne</t>
  </si>
  <si>
    <t>Kenny Payne</t>
  </si>
  <si>
    <t>Tom Payne</t>
  </si>
  <si>
    <t>Elfrid Payton</t>
  </si>
  <si>
    <t>Gary Payton</t>
  </si>
  <si>
    <t>Mel Payton</t>
  </si>
  <si>
    <t>George Pearcy</t>
  </si>
  <si>
    <t>Henry Pearcy</t>
  </si>
  <si>
    <t>Oleksiy Pecherov</t>
  </si>
  <si>
    <t>Wiley Peck</t>
  </si>
  <si>
    <t>Rich Peek</t>
  </si>
  <si>
    <t>Anthony Peeler</t>
  </si>
  <si>
    <t>George Peeples</t>
  </si>
  <si>
    <t>Nikola Pekovic</t>
  </si>
  <si>
    <t>Jake Pelkington</t>
  </si>
  <si>
    <t>University at Buffalo, State University of New York</t>
  </si>
  <si>
    <t>Sam Pellom</t>
  </si>
  <si>
    <t>Master's College</t>
  </si>
  <si>
    <t>Mike Penberthy</t>
  </si>
  <si>
    <t>Jerry Pender</t>
  </si>
  <si>
    <t>Desmond Penigar</t>
  </si>
  <si>
    <t>Kirk Penney</t>
  </si>
  <si>
    <t>Mike Peplowski</t>
  </si>
  <si>
    <t>Will Perdue</t>
  </si>
  <si>
    <t>Kendrick Perkins</t>
  </si>
  <si>
    <t>Sam Perkins</t>
  </si>
  <si>
    <t>Warren Perkins</t>
  </si>
  <si>
    <t>Kosta Perovic</t>
  </si>
  <si>
    <t>London Perrantes</t>
  </si>
  <si>
    <t>Aulcie Perry</t>
  </si>
  <si>
    <t>Curtis Perry</t>
  </si>
  <si>
    <t>Elliot Perry</t>
  </si>
  <si>
    <t>Ron Perry</t>
  </si>
  <si>
    <t>Tim Perry</t>
  </si>
  <si>
    <t>Chuck Person</t>
  </si>
  <si>
    <t>Wesley Person</t>
  </si>
  <si>
    <t>Alec Peters</t>
  </si>
  <si>
    <t>Jim Petersen</t>
  </si>
  <si>
    <t>Loy Petersen</t>
  </si>
  <si>
    <t>Bob Peterson</t>
  </si>
  <si>
    <t>Ed Peterson</t>
  </si>
  <si>
    <t>Wheaton College</t>
  </si>
  <si>
    <t>Mel Peterson</t>
  </si>
  <si>
    <t>Morris Peterson</t>
  </si>
  <si>
    <t>Geoff Petrie</t>
  </si>
  <si>
    <t>Johan Petro</t>
  </si>
  <si>
    <t>Drazen Petrovic</t>
  </si>
  <si>
    <t>Loyola Marymount University, University of California, Los Angeles</t>
  </si>
  <si>
    <t>Richard Petruska</t>
  </si>
  <si>
    <t>Bob Pettit</t>
  </si>
  <si>
    <t>Northwood Institute</t>
  </si>
  <si>
    <t>Jerry Pettway</t>
  </si>
  <si>
    <t>Roger Phegley</t>
  </si>
  <si>
    <t>Jack Phelan</t>
  </si>
  <si>
    <t>James Phelan</t>
  </si>
  <si>
    <t>Derrick Phelps</t>
  </si>
  <si>
    <t>Michael Phelps</t>
  </si>
  <si>
    <t>Andy Phillip</t>
  </si>
  <si>
    <t>Eddie Phillips</t>
  </si>
  <si>
    <t>Gary Phillips</t>
  </si>
  <si>
    <t>Gene Phillips</t>
  </si>
  <si>
    <t>Bobby Phills</t>
  </si>
  <si>
    <t>Eric Piatkowski</t>
  </si>
  <si>
    <t>Walter Piatkowski</t>
  </si>
  <si>
    <t>Paul Pierce</t>
  </si>
  <si>
    <t>Ricky Pierce</t>
  </si>
  <si>
    <t>Stan Pietkiewicz</t>
  </si>
  <si>
    <t>Mickael Pietrus</t>
  </si>
  <si>
    <t>John Pilch</t>
  </si>
  <si>
    <t>Ed Pinckney</t>
  </si>
  <si>
    <t>Kevinn Pinkney</t>
  </si>
  <si>
    <t>John Pinone</t>
  </si>
  <si>
    <t>Dave Piontek</t>
  </si>
  <si>
    <t>Tom Piotrowski</t>
  </si>
  <si>
    <t>University of Central Arkansas</t>
  </si>
  <si>
    <t>Scottie Pippen</t>
  </si>
  <si>
    <t>Charles Pittman</t>
  </si>
  <si>
    <t>Dexter Pittman</t>
  </si>
  <si>
    <t>Zoran Planinic</t>
  </si>
  <si>
    <t>Tibor Pleiss</t>
  </si>
  <si>
    <t>Marshall Plumlee</t>
  </si>
  <si>
    <t>Mason Plumlee</t>
  </si>
  <si>
    <t>Miles Plumlee</t>
  </si>
  <si>
    <t>Gary Plummer</t>
  </si>
  <si>
    <t>Pavel Podkolzin</t>
  </si>
  <si>
    <t>Jakob Poeltl</t>
  </si>
  <si>
    <t>University of Nevada, Las Vegas, Pepperdine University</t>
  </si>
  <si>
    <t>Dwayne Polee</t>
  </si>
  <si>
    <t>Jim Pollard</t>
  </si>
  <si>
    <t>Scot Pollard</t>
  </si>
  <si>
    <t>Ralph Polson</t>
  </si>
  <si>
    <t>Olden Polynice</t>
  </si>
  <si>
    <t>Cliff Pondexter</t>
  </si>
  <si>
    <t>Quincy Pondexter</t>
  </si>
  <si>
    <t>David Pope</t>
  </si>
  <si>
    <t>University of Washington, University of Kentucky</t>
  </si>
  <si>
    <t>Mark Pope</t>
  </si>
  <si>
    <t>Dave Popson</t>
  </si>
  <si>
    <t>Ben Poquette</t>
  </si>
  <si>
    <t>Chris Porter</t>
  </si>
  <si>
    <t>Howard Porter</t>
  </si>
  <si>
    <t>Kevin Porter</t>
  </si>
  <si>
    <t>Otto Porter</t>
  </si>
  <si>
    <t>University of Wisconsin-Stevens Point</t>
  </si>
  <si>
    <t>Terry Porter</t>
  </si>
  <si>
    <t>Willie Porter</t>
  </si>
  <si>
    <t>Bobby Portis</t>
  </si>
  <si>
    <t>Bob Portman</t>
  </si>
  <si>
    <t>Kristaps Porzingis</t>
  </si>
  <si>
    <t>James Posey</t>
  </si>
  <si>
    <t>Lavor Postell</t>
  </si>
  <si>
    <t>John Postley</t>
  </si>
  <si>
    <t>Vitaly Potapenko</t>
  </si>
  <si>
    <t>Leon Powe</t>
  </si>
  <si>
    <t>Cincinnatus Powell</t>
  </si>
  <si>
    <t>Dwight Powell</t>
  </si>
  <si>
    <t>Josh Powell</t>
  </si>
  <si>
    <t>Kasib Powell</t>
  </si>
  <si>
    <t>Norman Powell</t>
  </si>
  <si>
    <t>Roger Powell</t>
  </si>
  <si>
    <t>Alex Poythress</t>
  </si>
  <si>
    <t>Marlbert Pradd</t>
  </si>
  <si>
    <t>Mike Pratt</t>
  </si>
  <si>
    <t>Paul Pressey</t>
  </si>
  <si>
    <t>Phil Pressey</t>
  </si>
  <si>
    <t>Dominic Pressley</t>
  </si>
  <si>
    <t>Harold Pressley</t>
  </si>
  <si>
    <t>Stephen Previs</t>
  </si>
  <si>
    <t>A.J. Price</t>
  </si>
  <si>
    <t>University of South Carolina, University of Oklahoma</t>
  </si>
  <si>
    <t>Brent Price</t>
  </si>
  <si>
    <t>Jim Price</t>
  </si>
  <si>
    <t>Mark Price</t>
  </si>
  <si>
    <t>Mike Price</t>
  </si>
  <si>
    <t>Nicholls State University, Utah Valley State College</t>
  </si>
  <si>
    <t>Ronnie Price</t>
  </si>
  <si>
    <t>Tony Price</t>
  </si>
  <si>
    <t>Bob Priddy</t>
  </si>
  <si>
    <t>Pablo Prigioni</t>
  </si>
  <si>
    <t>Tayshaun Prince</t>
  </si>
  <si>
    <t>John Pritchard</t>
  </si>
  <si>
    <t>Kevin Pritchard</t>
  </si>
  <si>
    <t>Laron Profit</t>
  </si>
  <si>
    <t>Gabe Pruitt</t>
  </si>
  <si>
    <t>Joel Przybilla</t>
  </si>
  <si>
    <t>Les Pugh</t>
  </si>
  <si>
    <t>Roy Pugh</t>
  </si>
  <si>
    <t>Anthony Pullard</t>
  </si>
  <si>
    <t>Jacob Pullen</t>
  </si>
  <si>
    <t>Rodney Purvis</t>
  </si>
  <si>
    <t>Don Putman</t>
  </si>
  <si>
    <t>Zhou Qi</t>
  </si>
  <si>
    <t>Tim Quarterman</t>
  </si>
  <si>
    <t>Bob Quick</t>
  </si>
  <si>
    <t>Chris Quinn</t>
  </si>
  <si>
    <t>Brian Quinnett</t>
  </si>
  <si>
    <t>Ivan Rabb</t>
  </si>
  <si>
    <t>Luther Rackley</t>
  </si>
  <si>
    <t>Howie Rader</t>
  </si>
  <si>
    <t>Mark Radford</t>
  </si>
  <si>
    <t>Wayne Radford</t>
  </si>
  <si>
    <t>Dino Radja</t>
  </si>
  <si>
    <t>Vladimir Radmanovic</t>
  </si>
  <si>
    <t>Barton County Community College</t>
  </si>
  <si>
    <t>Aleksandar Radojevic</t>
  </si>
  <si>
    <t>Frank Radovich</t>
  </si>
  <si>
    <t>Moe Radovich</t>
  </si>
  <si>
    <t>Miroslav Raduljica</t>
  </si>
  <si>
    <t>Ray Radziszewski</t>
  </si>
  <si>
    <t>Ray Ragelis</t>
  </si>
  <si>
    <t>Sherwin Raiken</t>
  </si>
  <si>
    <t>Ed Rains</t>
  </si>
  <si>
    <t>Igor Rakocevic</t>
  </si>
  <si>
    <t>Kurt Rambis</t>
  </si>
  <si>
    <t>Peter John Ramos</t>
  </si>
  <si>
    <t>Cal Ramsey</t>
  </si>
  <si>
    <t>Frank Ramsey</t>
  </si>
  <si>
    <t>Ray Ramsey</t>
  </si>
  <si>
    <t>Mark Randall</t>
  </si>
  <si>
    <t>Chasson Randle</t>
  </si>
  <si>
    <t>Julius Randle</t>
  </si>
  <si>
    <t>Anthony Randolph</t>
  </si>
  <si>
    <t>Shavlik Randolph</t>
  </si>
  <si>
    <t>Zach Randolph</t>
  </si>
  <si>
    <t>Wally Rank</t>
  </si>
  <si>
    <t>Kelvin Ransey</t>
  </si>
  <si>
    <t>Sam Ranzino</t>
  </si>
  <si>
    <t>Bobby Rascoe</t>
  </si>
  <si>
    <t>Blair Rasmussen</t>
  </si>
  <si>
    <t>Xavier Rathan-Mayes</t>
  </si>
  <si>
    <t>George Ratkovicz</t>
  </si>
  <si>
    <t>Ed Ratleff</t>
  </si>
  <si>
    <t>University of Wisconsin-Eau Claire</t>
  </si>
  <si>
    <t>Mike Ratliff</t>
  </si>
  <si>
    <t>Theo Ratliff</t>
  </si>
  <si>
    <t>Andy Rautins</t>
  </si>
  <si>
    <t>University of Minnesota, Syracuse University</t>
  </si>
  <si>
    <t>Leo Rautins</t>
  </si>
  <si>
    <t>Allan Ray</t>
  </si>
  <si>
    <t>Clifford Ray</t>
  </si>
  <si>
    <t>Don Ray</t>
  </si>
  <si>
    <t>James Ray</t>
  </si>
  <si>
    <t>Jim Ray</t>
  </si>
  <si>
    <t>Jimmy Rayl</t>
  </si>
  <si>
    <t>Craig Raymond</t>
  </si>
  <si>
    <t>Connie Rea</t>
  </si>
  <si>
    <t>Bethel College</t>
  </si>
  <si>
    <t>Joe Reaves</t>
  </si>
  <si>
    <t>Zeljko Rebraca</t>
  </si>
  <si>
    <t>Eldridge Recasner</t>
  </si>
  <si>
    <t>Michael Redd</t>
  </si>
  <si>
    <t>Frank Reddout</t>
  </si>
  <si>
    <t>J.J. Redick</t>
  </si>
  <si>
    <t>Marlon Redmond</t>
  </si>
  <si>
    <t>Davon Reed</t>
  </si>
  <si>
    <t>Hub Reed</t>
  </si>
  <si>
    <t>Justin Reed</t>
  </si>
  <si>
    <t>Ron Reed</t>
  </si>
  <si>
    <t>Willie Reed</t>
  </si>
  <si>
    <t>Willis Reed</t>
  </si>
  <si>
    <t>Bryant Reeves</t>
  </si>
  <si>
    <t>Khalid Reeves</t>
  </si>
  <si>
    <t>Richie Regan</t>
  </si>
  <si>
    <t>Don Rehfeldt</t>
  </si>
  <si>
    <t>University of New Mexico, University of San Francisco</t>
  </si>
  <si>
    <t>Billy Reid</t>
  </si>
  <si>
    <t>Don Reid</t>
  </si>
  <si>
    <t>J.R. Reid</t>
  </si>
  <si>
    <t>Jim Reid</t>
  </si>
  <si>
    <t>St. Mary's University</t>
  </si>
  <si>
    <t>Robert Reid</t>
  </si>
  <si>
    <t>Ryan Reid</t>
  </si>
  <si>
    <t>Jared Reiner</t>
  </si>
  <si>
    <t>Chick Reiser</t>
  </si>
  <si>
    <t>Richard Rellford</t>
  </si>
  <si>
    <t>Terrence Rencher</t>
  </si>
  <si>
    <t>John Rennicke</t>
  </si>
  <si>
    <t>Bob Rensberger</t>
  </si>
  <si>
    <t>Efthimi Rentzias</t>
  </si>
  <si>
    <t>Shawn Respert</t>
  </si>
  <si>
    <t>Kevin Restani</t>
  </si>
  <si>
    <t>George Reynolds</t>
  </si>
  <si>
    <t>Jerry Reynolds</t>
  </si>
  <si>
    <t>Kendall Rhine</t>
  </si>
  <si>
    <t>Gene Rhodes</t>
  </si>
  <si>
    <t>Rodrick Rhodes</t>
  </si>
  <si>
    <t>Glen Rice</t>
  </si>
  <si>
    <t>Chris Richard</t>
  </si>
  <si>
    <t>Clint Richardson</t>
  </si>
  <si>
    <t>Jason Richardson</t>
  </si>
  <si>
    <t>Jeremy Richardson</t>
  </si>
  <si>
    <t>Josh Richardson</t>
  </si>
  <si>
    <t>Malachi Richardson</t>
  </si>
  <si>
    <t>Micheal Ray Richardson</t>
  </si>
  <si>
    <t>Norm Richardson</t>
  </si>
  <si>
    <t>Pooh Richardson</t>
  </si>
  <si>
    <t>Quentin Richardson</t>
  </si>
  <si>
    <t>Mitch Richmond</t>
  </si>
  <si>
    <t>John Richter</t>
  </si>
  <si>
    <t>Dick Ricketts</t>
  </si>
  <si>
    <t>Isaiah Rider</t>
  </si>
  <si>
    <t>Jackie Ridgle</t>
  </si>
  <si>
    <t>Luke Ridnour</t>
  </si>
  <si>
    <t>College of Wooster</t>
  </si>
  <si>
    <t>Mel Riebe</t>
  </si>
  <si>
    <t>Bob Riedy</t>
  </si>
  <si>
    <t>Jim Riffey</t>
  </si>
  <si>
    <t>Antoine Rigaudeau</t>
  </si>
  <si>
    <t>Tom Riker</t>
  </si>
  <si>
    <t>Bob Riley</t>
  </si>
  <si>
    <t>Eric Riley</t>
  </si>
  <si>
    <t>Pat Riley</t>
  </si>
  <si>
    <t>Ron Riley</t>
  </si>
  <si>
    <t>Rich Rinaldi</t>
  </si>
  <si>
    <t>Mike Riordan</t>
  </si>
  <si>
    <t>Arnie Risen</t>
  </si>
  <si>
    <t>Tex Ritter</t>
  </si>
  <si>
    <t>Ramon Rivas</t>
  </si>
  <si>
    <t>Austin Rivers</t>
  </si>
  <si>
    <t>David Rivers</t>
  </si>
  <si>
    <t>Doc Rivers</t>
  </si>
  <si>
    <t>Lee Robbins</t>
  </si>
  <si>
    <t>Red Robbins</t>
  </si>
  <si>
    <t>Andre Roberson</t>
  </si>
  <si>
    <t>Anthony Roberson</t>
  </si>
  <si>
    <t>Rick Roberson</t>
  </si>
  <si>
    <t>Terrance Roberson</t>
  </si>
  <si>
    <t>Anthony Roberts</t>
  </si>
  <si>
    <t>Bill Roberts</t>
  </si>
  <si>
    <t>Brian Roberts</t>
  </si>
  <si>
    <t>Fred Roberts</t>
  </si>
  <si>
    <t>Joe Roberts</t>
  </si>
  <si>
    <t>Baylor University, Mississippi State University</t>
  </si>
  <si>
    <t>Lawrence Roberts</t>
  </si>
  <si>
    <t>Marv Roberts</t>
  </si>
  <si>
    <t>Stanley Roberts</t>
  </si>
  <si>
    <t>Alvin Robertson</t>
  </si>
  <si>
    <t>Oscar Robertson</t>
  </si>
  <si>
    <t>Ryan Robertson</t>
  </si>
  <si>
    <t>Tony Robertson</t>
  </si>
  <si>
    <t>Rick Robey</t>
  </si>
  <si>
    <t>Bernard Robinson</t>
  </si>
  <si>
    <t>Chris Robinson</t>
  </si>
  <si>
    <t>Cliff Robinson</t>
  </si>
  <si>
    <t>Clifford Robinson</t>
  </si>
  <si>
    <t>United States Naval Academy</t>
  </si>
  <si>
    <t>David Robinson</t>
  </si>
  <si>
    <t>University of Central Oklahoma</t>
  </si>
  <si>
    <t>Eddie Robinson</t>
  </si>
  <si>
    <t>Flynn Robinson</t>
  </si>
  <si>
    <t>Glenn Robinson</t>
  </si>
  <si>
    <t>Jackie Robinson</t>
  </si>
  <si>
    <t>Jamal Robinson</t>
  </si>
  <si>
    <t>James Robinson</t>
  </si>
  <si>
    <t>Larry Robinson</t>
  </si>
  <si>
    <t>Nate Robinson</t>
  </si>
  <si>
    <t>Oliver Robinson</t>
  </si>
  <si>
    <t>Ronnie Robinson</t>
  </si>
  <si>
    <t>Rumeal Robinson</t>
  </si>
  <si>
    <t>Samuel Robinson</t>
  </si>
  <si>
    <t>Thomas Robinson</t>
  </si>
  <si>
    <t>Truck Robinson</t>
  </si>
  <si>
    <t>Wayne Robinson</t>
  </si>
  <si>
    <t>Wilbert Robinson</t>
  </si>
  <si>
    <t>Bill Robinzine</t>
  </si>
  <si>
    <t>Dave Robisch</t>
  </si>
  <si>
    <t>Red Rocha</t>
  </si>
  <si>
    <t>John Roche</t>
  </si>
  <si>
    <t>Gene Rock</t>
  </si>
  <si>
    <t>Jack Rocker</t>
  </si>
  <si>
    <t>Guy Rodgers</t>
  </si>
  <si>
    <t>Southeastern Oklahoma State University</t>
  </si>
  <si>
    <t>Dennis Rodman</t>
  </si>
  <si>
    <t>Sergio Rodriguez</t>
  </si>
  <si>
    <t>Lou Roe</t>
  </si>
  <si>
    <t>University of Arkansas at Little Rock, Tennessee State University</t>
  </si>
  <si>
    <t>Carlos Rogers</t>
  </si>
  <si>
    <t>Harry Rogers</t>
  </si>
  <si>
    <t>Stanford University, University of California, Irvine</t>
  </si>
  <si>
    <t>Johnny Rogers</t>
  </si>
  <si>
    <t>Marshall Rogers</t>
  </si>
  <si>
    <t>Rodney Rogers</t>
  </si>
  <si>
    <t>Roy Rogers</t>
  </si>
  <si>
    <t>Willie Rogers</t>
  </si>
  <si>
    <t>Al Roges</t>
  </si>
  <si>
    <t>Ken Rohloff</t>
  </si>
  <si>
    <t>Kenny Rollins</t>
  </si>
  <si>
    <t>Phil Rollins</t>
  </si>
  <si>
    <t>Tree Rollins</t>
  </si>
  <si>
    <t>Lorenzo Romar</t>
  </si>
  <si>
    <t>Rajon Rondo</t>
  </si>
  <si>
    <t>Jerry Rook</t>
  </si>
  <si>
    <t>Sean Rooks</t>
  </si>
  <si>
    <t>Derrick Rose</t>
  </si>
  <si>
    <t>Jalen Rose</t>
  </si>
  <si>
    <t>Malik Rose</t>
  </si>
  <si>
    <t>Rob Rose</t>
  </si>
  <si>
    <t>Petey Rosenberg</t>
  </si>
  <si>
    <t>Lennie Rosenbluth</t>
  </si>
  <si>
    <t>Hank Rosenstein</t>
  </si>
  <si>
    <t>Dick Rosenthal</t>
  </si>
  <si>
    <t>Quinton Ross</t>
  </si>
  <si>
    <t>Terrence Ross</t>
  </si>
  <si>
    <t>Doug Roth</t>
  </si>
  <si>
    <t>Scott Roth</t>
  </si>
  <si>
    <t>Irv Rothenberg</t>
  </si>
  <si>
    <t>Mickey Rottner</t>
  </si>
  <si>
    <t>Dan Roundfield</t>
  </si>
  <si>
    <t>Giff Roux</t>
  </si>
  <si>
    <t>University of Notre Dame, St. John's University</t>
  </si>
  <si>
    <t>Ron Rowan</t>
  </si>
  <si>
    <t>Curtis Rowe</t>
  </si>
  <si>
    <t>Jim Rowinski</t>
  </si>
  <si>
    <t>State University of New York at Potsdam</t>
  </si>
  <si>
    <t>Derrick Rowland</t>
  </si>
  <si>
    <t>Brian Rowsom</t>
  </si>
  <si>
    <t>Brandon Roy</t>
  </si>
  <si>
    <t>Donald Royal</t>
  </si>
  <si>
    <t>Reggie Royals</t>
  </si>
  <si>
    <t>Bob Royer</t>
  </si>
  <si>
    <t>University of North Carolina, University of Louisville</t>
  </si>
  <si>
    <t>Clifford Rozier</t>
  </si>
  <si>
    <t>Terry Rozier</t>
  </si>
  <si>
    <t>Ricky Rubio</t>
  </si>
  <si>
    <t>Guy Rucker</t>
  </si>
  <si>
    <t>Delaney Rudd</t>
  </si>
  <si>
    <t>John Rudd</t>
  </si>
  <si>
    <t>Damjan Rudez</t>
  </si>
  <si>
    <t>John Rudometkin</t>
  </si>
  <si>
    <t>Michael Ruffin</t>
  </si>
  <si>
    <t>Trevor Ruffin</t>
  </si>
  <si>
    <t>Paul Ruffner</t>
  </si>
  <si>
    <t>Joe Ruklick</t>
  </si>
  <si>
    <t>Jeff Ruland</t>
  </si>
  <si>
    <t>Bob Rule</t>
  </si>
  <si>
    <t>Jerry Rullo</t>
  </si>
  <si>
    <t>Stefano Rusconi</t>
  </si>
  <si>
    <t>Brandon Rush</t>
  </si>
  <si>
    <t>Kareem Rush</t>
  </si>
  <si>
    <t>Bill Russell</t>
  </si>
  <si>
    <t>Bryon Russell</t>
  </si>
  <si>
    <t>Campy Russell</t>
  </si>
  <si>
    <t>Cazzie Russell</t>
  </si>
  <si>
    <t>D'Angelo Russell</t>
  </si>
  <si>
    <t>Frank Russell</t>
  </si>
  <si>
    <t>Pierre Russell</t>
  </si>
  <si>
    <t>Rubin Russell</t>
  </si>
  <si>
    <t>University of Houston, Western Michigan University</t>
  </si>
  <si>
    <t>Walker Russell</t>
  </si>
  <si>
    <t>Jacksonville State University</t>
  </si>
  <si>
    <t>Arvydas Sabonis</t>
  </si>
  <si>
    <t>Domantas Sabonis</t>
  </si>
  <si>
    <t>Robert Sacre</t>
  </si>
  <si>
    <t>Ed Sadowski</t>
  </si>
  <si>
    <t>Kenny Sailors</t>
  </si>
  <si>
    <t>John Salley</t>
  </si>
  <si>
    <t>John Salmons</t>
  </si>
  <si>
    <t>Al Salvadori</t>
  </si>
  <si>
    <t>Kevin Salvadori</t>
  </si>
  <si>
    <t>Soumaila Samake</t>
  </si>
  <si>
    <t>Cheikh Samb</t>
  </si>
  <si>
    <t>JaKarr Sampson</t>
  </si>
  <si>
    <t>Jamal Sampson</t>
  </si>
  <si>
    <t>Ralph Sampson</t>
  </si>
  <si>
    <t>Samardo Samuels</t>
  </si>
  <si>
    <t>Pepe Sanchez</t>
  </si>
  <si>
    <t>Al Sanders</t>
  </si>
  <si>
    <t>Frankie Sanders</t>
  </si>
  <si>
    <t>Jeff Sanders</t>
  </si>
  <si>
    <t>Larry Sanders</t>
  </si>
  <si>
    <t>Seward County Community College, Oklahoma State University</t>
  </si>
  <si>
    <t>Melvin Sanders</t>
  </si>
  <si>
    <t>Mike Sanders</t>
  </si>
  <si>
    <t>Tom Sanders</t>
  </si>
  <si>
    <t>Ron Sanford</t>
  </si>
  <si>
    <t>University of New Mexico, Saint Vincent College</t>
  </si>
  <si>
    <t>Daniel Santiago</t>
  </si>
  <si>
    <t>Bob Santini</t>
  </si>
  <si>
    <t>Wayne Sappleton</t>
  </si>
  <si>
    <t>Dario Saric</t>
  </si>
  <si>
    <t>Jason Sasser</t>
  </si>
  <si>
    <t>Jeryl Sasser</t>
  </si>
  <si>
    <t>Tomas Satoransky</t>
  </si>
  <si>
    <t>Kenny Satterfield</t>
  </si>
  <si>
    <t>Pep Saul</t>
  </si>
  <si>
    <t>Woody Sauldsberry</t>
  </si>
  <si>
    <t>Glynn Saulters</t>
  </si>
  <si>
    <t>Fred Saunders</t>
  </si>
  <si>
    <t>LeMoyne College</t>
  </si>
  <si>
    <t>Don Savage</t>
  </si>
  <si>
    <t>University of Alabama at Birmingham, University of Hawaii</t>
  </si>
  <si>
    <t>Predrag Savovic</t>
  </si>
  <si>
    <t>Alan Sawyer</t>
  </si>
  <si>
    <t>Brian Scalabrine</t>
  </si>
  <si>
    <t>Alex Scales</t>
  </si>
  <si>
    <t>DeWayne Scales</t>
  </si>
  <si>
    <t>Frank Schade</t>
  </si>
  <si>
    <t>Ben Schadler</t>
  </si>
  <si>
    <t>Herm Schaefer</t>
  </si>
  <si>
    <t>Billy Schaeffer</t>
  </si>
  <si>
    <t>Bob Schafer</t>
  </si>
  <si>
    <t>Ben Scharnus</t>
  </si>
  <si>
    <t>Marv Schatzman</t>
  </si>
  <si>
    <t>Fred Schaus</t>
  </si>
  <si>
    <t>Danny Schayes</t>
  </si>
  <si>
    <t>Dolph Schayes</t>
  </si>
  <si>
    <t>Ossie Schectman</t>
  </si>
  <si>
    <t>Steve Scheffler</t>
  </si>
  <si>
    <t>Tom Scheffler</t>
  </si>
  <si>
    <t>Dave Schellhase</t>
  </si>
  <si>
    <t>Luke Schenscher</t>
  </si>
  <si>
    <t>Herb Scherer</t>
  </si>
  <si>
    <t>Dwayne Schintzius</t>
  </si>
  <si>
    <t>Dale Schlueter</t>
  </si>
  <si>
    <t>Otto Schnellbacher</t>
  </si>
  <si>
    <t>Dick Schnittker</t>
  </si>
  <si>
    <t>University of Tennessee at Chattanooga</t>
  </si>
  <si>
    <t>Russ Schoene</t>
  </si>
  <si>
    <t>Dave Scholz</t>
  </si>
  <si>
    <t>Milt Schoon</t>
  </si>
  <si>
    <t>Detlef Schrempf</t>
  </si>
  <si>
    <t>Dennis Schroder</t>
  </si>
  <si>
    <t>Howie Schultz</t>
  </si>
  <si>
    <t>Dick Schulz</t>
  </si>
  <si>
    <t>Roger Schurig</t>
  </si>
  <si>
    <t>John Schweitz</t>
  </si>
  <si>
    <t>Luis Scola</t>
  </si>
  <si>
    <t>Fred Scolari</t>
  </si>
  <si>
    <t>Alvin Scott</t>
  </si>
  <si>
    <t>Brent Scott</t>
  </si>
  <si>
    <t>Byron Scott</t>
  </si>
  <si>
    <t>Charlie Scott</t>
  </si>
  <si>
    <t>Dennis Scott</t>
  </si>
  <si>
    <t>James Scott</t>
  </si>
  <si>
    <t>Mike Scott</t>
  </si>
  <si>
    <t>Ray Scott</t>
  </si>
  <si>
    <t>Shawnelle Scott</t>
  </si>
  <si>
    <t>Alabama State University</t>
  </si>
  <si>
    <t>Willie Scott</t>
  </si>
  <si>
    <t>California State Polytechnic University, Pomona</t>
  </si>
  <si>
    <t>Paul Scranton</t>
  </si>
  <si>
    <t>Carey Scurry</t>
  </si>
  <si>
    <t>Bruce Seals</t>
  </si>
  <si>
    <t>Shea Seals</t>
  </si>
  <si>
    <t>Malik Sealy</t>
  </si>
  <si>
    <t>Ed Searcy</t>
  </si>
  <si>
    <t>Kenny Sears</t>
  </si>
  <si>
    <t>Wayne See</t>
  </si>
  <si>
    <t>Thabo Sefolosha</t>
  </si>
  <si>
    <t>Rony Seikaly</t>
  </si>
  <si>
    <t>Glen Selbo</t>
  </si>
  <si>
    <t>Josh Selby</t>
  </si>
  <si>
    <t>Wayne Selden</t>
  </si>
  <si>
    <t>University of Wisconsin, Ohio State University</t>
  </si>
  <si>
    <t>Brad Sellers</t>
  </si>
  <si>
    <t>Phil Sellers</t>
  </si>
  <si>
    <t>Rollie Seltz</t>
  </si>
  <si>
    <t>Lester Selvage</t>
  </si>
  <si>
    <t>Frank Selvy</t>
  </si>
  <si>
    <t>Jim Seminoff</t>
  </si>
  <si>
    <t>Mouhamed Sene</t>
  </si>
  <si>
    <t>George Senesky</t>
  </si>
  <si>
    <t>Kevin Seraphin</t>
  </si>
  <si>
    <t>Ansu Sesay</t>
  </si>
  <si>
    <t>Ramon Sessions</t>
  </si>
  <si>
    <t>Ha Seung-Jin</t>
  </si>
  <si>
    <t>Tom Sewell</t>
  </si>
  <si>
    <t>Paul Seymour</t>
  </si>
  <si>
    <t>Nick Shaback</t>
  </si>
  <si>
    <t>Lynn Shackelford</t>
  </si>
  <si>
    <t>Charles Shackleford</t>
  </si>
  <si>
    <t>Carl Shaeffer</t>
  </si>
  <si>
    <t>Lee Shaffer</t>
  </si>
  <si>
    <t>Mustafa Shakur</t>
  </si>
  <si>
    <t>God Shammgod</t>
  </si>
  <si>
    <t>Earl Shannon</t>
  </si>
  <si>
    <t>Howie Shannon</t>
  </si>
  <si>
    <t>Chuck Share</t>
  </si>
  <si>
    <t>Bill Sharman</t>
  </si>
  <si>
    <t>Mississippi State University, University of Alabama at Birmingham</t>
  </si>
  <si>
    <t>Walter Sharpe</t>
  </si>
  <si>
    <t>John Shasky</t>
  </si>
  <si>
    <t>Ron Shavlik</t>
  </si>
  <si>
    <t>Saint Mary's College of California, University of California, Santa Barbara</t>
  </si>
  <si>
    <t>Brian Shaw</t>
  </si>
  <si>
    <t>Casey Shaw</t>
  </si>
  <si>
    <t>Bob Shea</t>
  </si>
  <si>
    <t>Fred Sheffield</t>
  </si>
  <si>
    <t>Craig Shelton</t>
  </si>
  <si>
    <t>Lonnie Shelton</t>
  </si>
  <si>
    <t>Tornike Shengelia</t>
  </si>
  <si>
    <t>Billy Shepherd</t>
  </si>
  <si>
    <t>Jeffrey Sheppard</t>
  </si>
  <si>
    <t>Steve Sheppard</t>
  </si>
  <si>
    <t>Ed Sherod</t>
  </si>
  <si>
    <t>Catholic University of America</t>
  </si>
  <si>
    <t>Charley Shipp</t>
  </si>
  <si>
    <t>Paul Shirley</t>
  </si>
  <si>
    <t>Gene Short</t>
  </si>
  <si>
    <t>Purvis Short</t>
  </si>
  <si>
    <t>Dexter Shouse</t>
  </si>
  <si>
    <t>Dick Shrider</t>
  </si>
  <si>
    <t>Gene Shue</t>
  </si>
  <si>
    <t>John Shumate</t>
  </si>
  <si>
    <t>Iman Shumpert</t>
  </si>
  <si>
    <t>Alexey Shved</t>
  </si>
  <si>
    <t>Pascal Siakam</t>
  </si>
  <si>
    <t>Sam Sibert</t>
  </si>
  <si>
    <t>Mark Sibley</t>
  </si>
  <si>
    <t>Jerry Sichting</t>
  </si>
  <si>
    <t>Donald Sidle</t>
  </si>
  <si>
    <t>Larry Siegfried</t>
  </si>
  <si>
    <t>Dakota Wesleyan University</t>
  </si>
  <si>
    <t>Ralph Siewert</t>
  </si>
  <si>
    <t>Illinois Wesleyan University</t>
  </si>
  <si>
    <t>Jack Sikma</t>
  </si>
  <si>
    <t>James Silas</t>
  </si>
  <si>
    <t>Paul Silas</t>
  </si>
  <si>
    <t>University of Colorado, Northern Illinois University</t>
  </si>
  <si>
    <t>Xavier Silas</t>
  </si>
  <si>
    <t>Augusta State University</t>
  </si>
  <si>
    <t>Garret Siler</t>
  </si>
  <si>
    <t>United States Military Academy</t>
  </si>
  <si>
    <t>Mike Silliman</t>
  </si>
  <si>
    <t>Wayne Simien</t>
  </si>
  <si>
    <t>Ben Simmons</t>
  </si>
  <si>
    <t>Bobby Simmons</t>
  </si>
  <si>
    <t>Cedric Simmons</t>
  </si>
  <si>
    <t>Connie Simmons</t>
  </si>
  <si>
    <t>Grant Simmons</t>
  </si>
  <si>
    <t>Johnny Simmons</t>
  </si>
  <si>
    <t>Jonathon Simmons</t>
  </si>
  <si>
    <t>Kobi Simmons</t>
  </si>
  <si>
    <t>Lionel Simmons</t>
  </si>
  <si>
    <t>Miles Simon</t>
  </si>
  <si>
    <t>Benedict College</t>
  </si>
  <si>
    <t>Walter Simon</t>
  </si>
  <si>
    <t>Dickey Simpkins</t>
  </si>
  <si>
    <t>Ralph Simpson</t>
  </si>
  <si>
    <t>Alvin Sims</t>
  </si>
  <si>
    <t>Bob Sims</t>
  </si>
  <si>
    <t>Courtney Sims</t>
  </si>
  <si>
    <t>Doug Sims</t>
  </si>
  <si>
    <t>Henry Sims</t>
  </si>
  <si>
    <t>Scott Sims</t>
  </si>
  <si>
    <t>Kyle Singler</t>
  </si>
  <si>
    <t>Sean Singletary</t>
  </si>
  <si>
    <t>Chris Singleton</t>
  </si>
  <si>
    <t>James Singleton</t>
  </si>
  <si>
    <t>McKinley Singleton</t>
  </si>
  <si>
    <t>Zeke Sinicola</t>
  </si>
  <si>
    <t>Charlie Sitton</t>
  </si>
  <si>
    <t>Peyton Siva</t>
  </si>
  <si>
    <t>Scott Skiles</t>
  </si>
  <si>
    <t>Al Skinner</t>
  </si>
  <si>
    <t>Brian Skinner</t>
  </si>
  <si>
    <t>Tal Skinner</t>
  </si>
  <si>
    <t>Whitey Skoog</t>
  </si>
  <si>
    <t>Kenyon College</t>
  </si>
  <si>
    <t>Jeff Slade</t>
  </si>
  <si>
    <t>Reggie Slater</t>
  </si>
  <si>
    <t>Jim Slaughter</t>
  </si>
  <si>
    <t>Jose Slaughter</t>
  </si>
  <si>
    <t>Tamar Slay</t>
  </si>
  <si>
    <t>Donald Sloan</t>
  </si>
  <si>
    <t>Jerry Sloan</t>
  </si>
  <si>
    <t>Uros Slokar</t>
  </si>
  <si>
    <t>Tom Sluby</t>
  </si>
  <si>
    <t>Keith Smart</t>
  </si>
  <si>
    <t>Marcus Smart</t>
  </si>
  <si>
    <t>Appalachian State University</t>
  </si>
  <si>
    <t>Belus Smawley</t>
  </si>
  <si>
    <t>Jack Smiley</t>
  </si>
  <si>
    <t>Adrian Smith</t>
  </si>
  <si>
    <t>Al Smith</t>
  </si>
  <si>
    <t>Bill Smith</t>
  </si>
  <si>
    <t>Bingo Smith</t>
  </si>
  <si>
    <t>Bobby Smith</t>
  </si>
  <si>
    <t>Charles Smith</t>
  </si>
  <si>
    <t>Chris Smith</t>
  </si>
  <si>
    <t>Manhattan College, University of Louisville</t>
  </si>
  <si>
    <t>Ohio State University, Cleveland State University</t>
  </si>
  <si>
    <t>Clinton Smith</t>
  </si>
  <si>
    <t>Craig Smith</t>
  </si>
  <si>
    <t>Deb Smith</t>
  </si>
  <si>
    <t>Dennis Smith</t>
  </si>
  <si>
    <t>Derek Smith</t>
  </si>
  <si>
    <t>Don Smith</t>
  </si>
  <si>
    <t>Southeastern Illinois College</t>
  </si>
  <si>
    <t>Donta Smith</t>
  </si>
  <si>
    <t>Doug Smith</t>
  </si>
  <si>
    <t>Ed Smith</t>
  </si>
  <si>
    <t>Elmore Smith</t>
  </si>
  <si>
    <t>Garfield Smith</t>
  </si>
  <si>
    <t>Greg Smith</t>
  </si>
  <si>
    <t>Ish Smith</t>
  </si>
  <si>
    <t>J.R. Smith</t>
  </si>
  <si>
    <t>Jabari Smith</t>
  </si>
  <si>
    <t>Jason Smith</t>
  </si>
  <si>
    <t>Jerry Smith</t>
  </si>
  <si>
    <t>Jim Smith</t>
  </si>
  <si>
    <t>Joe Smith</t>
  </si>
  <si>
    <t>University of Southern Colorado</t>
  </si>
  <si>
    <t>John Smith</t>
  </si>
  <si>
    <t>Josh Smith</t>
  </si>
  <si>
    <t>Keith Smith</t>
  </si>
  <si>
    <t>Ken Smith</t>
  </si>
  <si>
    <t>Kenny Smith</t>
  </si>
  <si>
    <t>LaBradford Smith</t>
  </si>
  <si>
    <t>Larry Smith</t>
  </si>
  <si>
    <t>Leon Smith</t>
  </si>
  <si>
    <t>Michael Smith</t>
  </si>
  <si>
    <t>Mike Smith</t>
  </si>
  <si>
    <t>Nolan Smith</t>
  </si>
  <si>
    <t>Otis Smith</t>
  </si>
  <si>
    <t>Valdosta State University</t>
  </si>
  <si>
    <t>Pete Smith</t>
  </si>
  <si>
    <t>Phil Smith</t>
  </si>
  <si>
    <t>State University of New York College at Buffalo</t>
  </si>
  <si>
    <t>Randy Smith</t>
  </si>
  <si>
    <t>Reggie Smith</t>
  </si>
  <si>
    <t>Robert Smith</t>
  </si>
  <si>
    <t>Russ Smith</t>
  </si>
  <si>
    <t>Sam Smith</t>
  </si>
  <si>
    <t>Steve Smith</t>
  </si>
  <si>
    <t>Steven Smith</t>
  </si>
  <si>
    <t>Stevin Smith</t>
  </si>
  <si>
    <t>Ball State University</t>
  </si>
  <si>
    <t>Theron Smith</t>
  </si>
  <si>
    <t>Tony Smith</t>
  </si>
  <si>
    <t>William Smith</t>
  </si>
  <si>
    <t>Willie Smith</t>
  </si>
  <si>
    <t>Marist College</t>
  </si>
  <si>
    <t>Rik Smits</t>
  </si>
  <si>
    <t>Mike Smrek</t>
  </si>
  <si>
    <t>Joe Smyth</t>
  </si>
  <si>
    <t>Tony Snell</t>
  </si>
  <si>
    <t>Eric Snow</t>
  </si>
  <si>
    <t>Dick Snyder</t>
  </si>
  <si>
    <t>Kirk Snyder</t>
  </si>
  <si>
    <t>Chips Sobek</t>
  </si>
  <si>
    <t>Ricky Sobers</t>
  </si>
  <si>
    <t>Ron Sobie</t>
  </si>
  <si>
    <t>Mike Sojourner</t>
  </si>
  <si>
    <t>Willie Sojourner</t>
  </si>
  <si>
    <t>Will Solomon</t>
  </si>
  <si>
    <t>Willie Somerset</t>
  </si>
  <si>
    <t>Darius Songaila</t>
  </si>
  <si>
    <t>Dave Sorenson</t>
  </si>
  <si>
    <t>James Southerland</t>
  </si>
  <si>
    <t>Gino Sovran</t>
  </si>
  <si>
    <t>Pape Sow</t>
  </si>
  <si>
    <t>Ken Spain</t>
  </si>
  <si>
    <t>Jim Spanarkel</t>
  </si>
  <si>
    <t>Vassilis Spanoulis</t>
  </si>
  <si>
    <t>Daniel Sparks</t>
  </si>
  <si>
    <t>Guy Sparrow</t>
  </si>
  <si>
    <t>Rory Sparrow</t>
  </si>
  <si>
    <t>Odie Spears</t>
  </si>
  <si>
    <t>Art Spector</t>
  </si>
  <si>
    <t>Marreese Speights</t>
  </si>
  <si>
    <t>Andre Spencer</t>
  </si>
  <si>
    <t>University of Georgia, University of Nevada, Las Vegas</t>
  </si>
  <si>
    <t>Elmore Spencer</t>
  </si>
  <si>
    <t>Felton Spencer</t>
  </si>
  <si>
    <t>Lou Spicer</t>
  </si>
  <si>
    <t>Craig Spitzer</t>
  </si>
  <si>
    <t>Tiago Splitter</t>
  </si>
  <si>
    <t>Art Spoelstra</t>
  </si>
  <si>
    <t>Bruce Spraggins</t>
  </si>
  <si>
    <t>Latrell Sprewell</t>
  </si>
  <si>
    <t>Howard University</t>
  </si>
  <si>
    <t>Larry Spriggs</t>
  </si>
  <si>
    <t>Jim Springer</t>
  </si>
  <si>
    <t>Jim Spruill</t>
  </si>
  <si>
    <t>Ryan Stack</t>
  </si>
  <si>
    <t>Jerry Stackhouse</t>
  </si>
  <si>
    <t>College of the Holy Cross, Providence College</t>
  </si>
  <si>
    <t>Kevin Stacom</t>
  </si>
  <si>
    <t>Erv Staggs</t>
  </si>
  <si>
    <t>Bud Stallworth</t>
  </si>
  <si>
    <t>Dave Stallworth</t>
  </si>
  <si>
    <t>Ed Stanczak</t>
  </si>
  <si>
    <t>Terence Stansbury</t>
  </si>
  <si>
    <t>John Starks</t>
  </si>
  <si>
    <t>Keith Starr</t>
  </si>
  <si>
    <t>Nik Stauskas</t>
  </si>
  <si>
    <t>Larry Staverman</t>
  </si>
  <si>
    <t>Larry Steele</t>
  </si>
  <si>
    <t>Matt Steigenga</t>
  </si>
  <si>
    <t>Vladimir Stepania</t>
  </si>
  <si>
    <t>D.J. Stephens</t>
  </si>
  <si>
    <t>Everette Stephens</t>
  </si>
  <si>
    <t>Jack Stephens</t>
  </si>
  <si>
    <t>University of Colorado, University of Arkansas at Little Rock</t>
  </si>
  <si>
    <t>Joe Stephens</t>
  </si>
  <si>
    <t>Lance Stephenson</t>
  </si>
  <si>
    <t>University of North Carolina, University of Southern California</t>
  </si>
  <si>
    <t>Alex Stepheson</t>
  </si>
  <si>
    <t>Brook Steppe</t>
  </si>
  <si>
    <t>Barry Stevens</t>
  </si>
  <si>
    <t>Wayne Stevens</t>
  </si>
  <si>
    <t>DeShawn Stevenson</t>
  </si>
  <si>
    <t>Dennis Stewart</t>
  </si>
  <si>
    <t>University of Nevada, Las Vegas, California State University, Bakersfield</t>
  </si>
  <si>
    <t>Kebu Stewart</t>
  </si>
  <si>
    <t>Larry Stewart</t>
  </si>
  <si>
    <t>Michael Stewart</t>
  </si>
  <si>
    <t>Norm Stewart</t>
  </si>
  <si>
    <t>Greg Stiemsma</t>
  </si>
  <si>
    <t>Steve Stipanovich</t>
  </si>
  <si>
    <t>Bryant Stith</t>
  </si>
  <si>
    <t>Sam Stith</t>
  </si>
  <si>
    <t>Tom Stith</t>
  </si>
  <si>
    <t>Creighton University, University of Colorado</t>
  </si>
  <si>
    <t>Alex Stivrins</t>
  </si>
  <si>
    <t>David Stockton</t>
  </si>
  <si>
    <t>John Stockton</t>
  </si>
  <si>
    <t>Peja Stojakovic</t>
  </si>
  <si>
    <t>Ed Stokes</t>
  </si>
  <si>
    <t>Greg Stokes</t>
  </si>
  <si>
    <t>Jarnell Stokes</t>
  </si>
  <si>
    <t>Maurice Stokes</t>
  </si>
  <si>
    <t>Art Stolkey</t>
  </si>
  <si>
    <t>Randy Stoll</t>
  </si>
  <si>
    <t>Diamond Stone</t>
  </si>
  <si>
    <t>George Stone</t>
  </si>
  <si>
    <t>Julyan Stone</t>
  </si>
  <si>
    <t>University of Illinois at Urbana-Champaign, Arizona State University</t>
  </si>
  <si>
    <t>Awvee Storey</t>
  </si>
  <si>
    <t>Damon Stoudamire</t>
  </si>
  <si>
    <t>Salim Stoudamire</t>
  </si>
  <si>
    <t>Amar'e Stoudemire</t>
  </si>
  <si>
    <t>Paul Stovall</t>
  </si>
  <si>
    <t>D.J. Strawberry</t>
  </si>
  <si>
    <t>Joe Strawder</t>
  </si>
  <si>
    <t>Bill Stricker</t>
  </si>
  <si>
    <t>Erick Strickland</t>
  </si>
  <si>
    <t>Mark Strickland</t>
  </si>
  <si>
    <t>Rod Strickland</t>
  </si>
  <si>
    <t>Roger Strickland</t>
  </si>
  <si>
    <t>John Stroeder</t>
  </si>
  <si>
    <t>Derek Strong</t>
  </si>
  <si>
    <t>Christopher Newport University</t>
  </si>
  <si>
    <t>Lamont Strothers</t>
  </si>
  <si>
    <t>John Stroud</t>
  </si>
  <si>
    <t>Red Stroud</t>
  </si>
  <si>
    <t>Eastern Washington University</t>
  </si>
  <si>
    <t>Rodney Stuckey</t>
  </si>
  <si>
    <t>Gene Stump</t>
  </si>
  <si>
    <t>Stan Stutz</t>
  </si>
  <si>
    <t>Gary Suiter</t>
  </si>
  <si>
    <t>Jared Sullinger</t>
  </si>
  <si>
    <t>DaJuan Summers</t>
  </si>
  <si>
    <t>University of Louisville, Austin Peay State University</t>
  </si>
  <si>
    <t>Barry Sumpter</t>
  </si>
  <si>
    <t>Don Sunderlage</t>
  </si>
  <si>
    <t>Bruno Sundov</t>
  </si>
  <si>
    <t>Jon Sundvold</t>
  </si>
  <si>
    <t>Bob Sura</t>
  </si>
  <si>
    <t>Dick Surhoff</t>
  </si>
  <si>
    <t>George Sutor</t>
  </si>
  <si>
    <t>Dane Suttle</t>
  </si>
  <si>
    <t>Greg Sutton</t>
  </si>
  <si>
    <t>Keith Swagerty</t>
  </si>
  <si>
    <t>Bennie Swain</t>
  </si>
  <si>
    <t>Caleb Swanigan</t>
  </si>
  <si>
    <t>Norm Swanson</t>
  </si>
  <si>
    <t>Dan Swartz</t>
  </si>
  <si>
    <t>Mike Sweetney</t>
  </si>
  <si>
    <t>Robert Swift</t>
  </si>
  <si>
    <t>Skeeter Swift</t>
  </si>
  <si>
    <t>Stromile Swift</t>
  </si>
  <si>
    <t>Aaron Swinson</t>
  </si>
  <si>
    <t>Pape Sy</t>
  </si>
  <si>
    <t>Buck Sydnor</t>
  </si>
  <si>
    <t>Larry Sykes</t>
  </si>
  <si>
    <t>Brett Szabo</t>
  </si>
  <si>
    <t>Wally Szczerbiak</t>
  </si>
  <si>
    <t>Walt Szczerbiak</t>
  </si>
  <si>
    <t>Zan Tabak</t>
  </si>
  <si>
    <t>Brigham Young University Hawaii</t>
  </si>
  <si>
    <t>Yuta Tabuse</t>
  </si>
  <si>
    <t>Chris Taft</t>
  </si>
  <si>
    <t>Sid Tanenbaum</t>
  </si>
  <si>
    <t>Dragan Tarlac</t>
  </si>
  <si>
    <t>Roy Tarpley</t>
  </si>
  <si>
    <t>Levern Tart</t>
  </si>
  <si>
    <t>Earl Tatum</t>
  </si>
  <si>
    <t>Jayson Tatum</t>
  </si>
  <si>
    <t>Edy Tavares</t>
  </si>
  <si>
    <t>Anthony Taylor</t>
  </si>
  <si>
    <t>Brian Taylor</t>
  </si>
  <si>
    <t>Okaloosa-Walton Community College, University of Alabama at Birmingham</t>
  </si>
  <si>
    <t>Donell Taylor</t>
  </si>
  <si>
    <t>Fatty Taylor</t>
  </si>
  <si>
    <t>Fred Taylor</t>
  </si>
  <si>
    <t>Isaiah Taylor</t>
  </si>
  <si>
    <t>Jay Taylor</t>
  </si>
  <si>
    <t>Jeff Taylor</t>
  </si>
  <si>
    <t>Jeffery Taylor</t>
  </si>
  <si>
    <t>University of Central Florida</t>
  </si>
  <si>
    <t>Jermaine Taylor</t>
  </si>
  <si>
    <t>Indian Hills Community College, University of Tennessee at Chattanooga</t>
  </si>
  <si>
    <t>Johnny Taylor</t>
  </si>
  <si>
    <t>Leonard Taylor</t>
  </si>
  <si>
    <t>Maurice Taylor</t>
  </si>
  <si>
    <t>Mike Taylor</t>
  </si>
  <si>
    <t>Oliver Taylor</t>
  </si>
  <si>
    <t>Ronald Taylor</t>
  </si>
  <si>
    <t>Tyshawn Taylor</t>
  </si>
  <si>
    <t>Vince Taylor</t>
  </si>
  <si>
    <t>Terry Teagle</t>
  </si>
  <si>
    <t>Jeff Teague</t>
  </si>
  <si>
    <t>Marquis Teague</t>
  </si>
  <si>
    <t>Mirza Teletovic</t>
  </si>
  <si>
    <t>Sebastian Telfair</t>
  </si>
  <si>
    <t>Collis Temple</t>
  </si>
  <si>
    <t>Garrett Temple</t>
  </si>
  <si>
    <t>Milos Teodosic</t>
  </si>
  <si>
    <t>Ira Terrell</t>
  </si>
  <si>
    <t>Carlos Terry</t>
  </si>
  <si>
    <t>Chuck Terry</t>
  </si>
  <si>
    <t>Claude Terry</t>
  </si>
  <si>
    <t>Jason Terry</t>
  </si>
  <si>
    <t>Hasheem Thabeet</t>
  </si>
  <si>
    <t>Tom Thacker</t>
  </si>
  <si>
    <t>Floyd Theard</t>
  </si>
  <si>
    <t>Daniel Theis</t>
  </si>
  <si>
    <t>Reggie Theus</t>
  </si>
  <si>
    <t>Peter Thibeaux</t>
  </si>
  <si>
    <t>Bill Thieben</t>
  </si>
  <si>
    <t>Justus Thigpen</t>
  </si>
  <si>
    <t>David Thirdkill</t>
  </si>
  <si>
    <t>University of North Carolina, University of Memphis</t>
  </si>
  <si>
    <t>Adonis Thomas</t>
  </si>
  <si>
    <t>Billy Thomas</t>
  </si>
  <si>
    <t>Carl Thomas</t>
  </si>
  <si>
    <t>Charles Thomas</t>
  </si>
  <si>
    <t>Etan Thomas</t>
  </si>
  <si>
    <t>University of Kentucky, Florida State University</t>
  </si>
  <si>
    <t>Irving Thomas</t>
  </si>
  <si>
    <t>Isaiah Thomas</t>
  </si>
  <si>
    <t>Isiah Thomas</t>
  </si>
  <si>
    <t>Jamel Thomas</t>
  </si>
  <si>
    <t>James Thomas</t>
  </si>
  <si>
    <t>Jim Thomas</t>
  </si>
  <si>
    <t>Joe Thomas</t>
  </si>
  <si>
    <t>John Thomas</t>
  </si>
  <si>
    <t>Kenny Thomas</t>
  </si>
  <si>
    <t>Kurt Thomas</t>
  </si>
  <si>
    <t>Lance Thomas</t>
  </si>
  <si>
    <t>Pepperdine University, San Diego State University</t>
  </si>
  <si>
    <t>Malcolm Thomas</t>
  </si>
  <si>
    <t>Ronald Thomas</t>
  </si>
  <si>
    <t>Terry Thomas</t>
  </si>
  <si>
    <t>Tim Thomas</t>
  </si>
  <si>
    <t>Tyrus Thomas</t>
  </si>
  <si>
    <t>Willis Thomas</t>
  </si>
  <si>
    <t>Trey Thompkins</t>
  </si>
  <si>
    <t>Bernard Thompson</t>
  </si>
  <si>
    <t>Billy Thompson</t>
  </si>
  <si>
    <t>Texas A&amp;M University, Oklahoma State University</t>
  </si>
  <si>
    <t>Brooks Thompson</t>
  </si>
  <si>
    <t>Corny Thompson</t>
  </si>
  <si>
    <t>David Thompson</t>
  </si>
  <si>
    <t>Dijon Thompson</t>
  </si>
  <si>
    <t>George Thompson</t>
  </si>
  <si>
    <t>Hollis Thompson</t>
  </si>
  <si>
    <t>Jack Thompson</t>
  </si>
  <si>
    <t>Jason Thompson</t>
  </si>
  <si>
    <t>John Thompson</t>
  </si>
  <si>
    <t>Kevin Thompson</t>
  </si>
  <si>
    <t>Klay Thompson</t>
  </si>
  <si>
    <t>LaSalle Thompson</t>
  </si>
  <si>
    <t>Mychal Thompson</t>
  </si>
  <si>
    <t>Mychel Thompson</t>
  </si>
  <si>
    <t>Paul Thompson</t>
  </si>
  <si>
    <t>Stephen Thompson</t>
  </si>
  <si>
    <t>Tristan Thompson</t>
  </si>
  <si>
    <t>Skip Thoren</t>
  </si>
  <si>
    <t>Rod Thorn</t>
  </si>
  <si>
    <t>Al Thornton</t>
  </si>
  <si>
    <t>Bob Thornton</t>
  </si>
  <si>
    <t>Dallas Thornton</t>
  </si>
  <si>
    <t>Marcus Thornton</t>
  </si>
  <si>
    <t>Sindarius Thornwell</t>
  </si>
  <si>
    <t>Otis Thorpe</t>
  </si>
  <si>
    <t>Sedale Threatt</t>
  </si>
  <si>
    <t>Nate Thurmond</t>
  </si>
  <si>
    <t>Mel Thurston</t>
  </si>
  <si>
    <t>Hal Tidrick</t>
  </si>
  <si>
    <t>Dan Tieman</t>
  </si>
  <si>
    <t>Darren Tillis</t>
  </si>
  <si>
    <t>Jack Tingle</t>
  </si>
  <si>
    <t>George Tinsley</t>
  </si>
  <si>
    <t>Jamaal Tinsley</t>
  </si>
  <si>
    <t>Wayman Tisdale</t>
  </si>
  <si>
    <t>Mike Tobey</t>
  </si>
  <si>
    <t>Mike Todorovich</t>
  </si>
  <si>
    <t>Ray Tolbert</t>
  </si>
  <si>
    <t>University of California, Irvine, University of Arizona</t>
  </si>
  <si>
    <t>Tom Tolbert</t>
  </si>
  <si>
    <t>Anthony Tolliver</t>
  </si>
  <si>
    <t>Dean Tolson</t>
  </si>
  <si>
    <t>Rudy Tomjanovich</t>
  </si>
  <si>
    <t>Andrew Toney</t>
  </si>
  <si>
    <t>Sedric Toney</t>
  </si>
  <si>
    <t>Andy Tonkovich</t>
  </si>
  <si>
    <t>Andy Toolson</t>
  </si>
  <si>
    <t>Jack Toomay</t>
  </si>
  <si>
    <t>Bernard Toone</t>
  </si>
  <si>
    <t>Irv Torgoff</t>
  </si>
  <si>
    <t>Gene Tormohlen</t>
  </si>
  <si>
    <t>Oscar Torres</t>
  </si>
  <si>
    <t>Bill Tosheff</t>
  </si>
  <si>
    <t>Bob Tough</t>
  </si>
  <si>
    <t>Axel Toupane</t>
  </si>
  <si>
    <t>Monte Towe</t>
  </si>
  <si>
    <t>Keith Tower</t>
  </si>
  <si>
    <t>Blackie Towery</t>
  </si>
  <si>
    <t>James Madison University</t>
  </si>
  <si>
    <t>Linton Townes</t>
  </si>
  <si>
    <t>Karl-Anthony Towns</t>
  </si>
  <si>
    <t>Raymond Townsend</t>
  </si>
  <si>
    <t>George Trapp</t>
  </si>
  <si>
    <t>John Trapp</t>
  </si>
  <si>
    <t>Robert Traylor</t>
  </si>
  <si>
    <t>Gary Trent</t>
  </si>
  <si>
    <t>Jeff Trepagnier</t>
  </si>
  <si>
    <t>John Tresvant</t>
  </si>
  <si>
    <t>Dick Triptow</t>
  </si>
  <si>
    <t>Kelly Tripucka</t>
  </si>
  <si>
    <t>Ansley Truitt</t>
  </si>
  <si>
    <t>Cezary Trybanski</t>
  </si>
  <si>
    <t>Jake Tsakalidis</t>
  </si>
  <si>
    <t>John Tschogl</t>
  </si>
  <si>
    <t>Lou Tsioropoulos</t>
  </si>
  <si>
    <t>Nikoloz Tskitishvili</t>
  </si>
  <si>
    <t>Al Tucker</t>
  </si>
  <si>
    <t>Alando Tucker</t>
  </si>
  <si>
    <t>Georgetown University, Wake Forest University</t>
  </si>
  <si>
    <t>Anthony Tucker</t>
  </si>
  <si>
    <t>Jim Tucker</t>
  </si>
  <si>
    <t>P.J. Tucker</t>
  </si>
  <si>
    <t>Trent Tucker</t>
  </si>
  <si>
    <t>Ronny Turiaf</t>
  </si>
  <si>
    <t>Mirsad Turkcan</t>
  </si>
  <si>
    <t>Hedo Turkoglu</t>
  </si>
  <si>
    <t>Andre Turner</t>
  </si>
  <si>
    <t>Bill Turner</t>
  </si>
  <si>
    <t>Elston Turner</t>
  </si>
  <si>
    <t>Evan Turner</t>
  </si>
  <si>
    <t>Gary Turner</t>
  </si>
  <si>
    <t>Henry Turner</t>
  </si>
  <si>
    <t>Herschell Turner</t>
  </si>
  <si>
    <t>Jack Turner</t>
  </si>
  <si>
    <t>Jeff Turner</t>
  </si>
  <si>
    <t>Georgetown University, Phillips University</t>
  </si>
  <si>
    <t>John Turner</t>
  </si>
  <si>
    <t>Myles Turner</t>
  </si>
  <si>
    <t>Wayne Turner</t>
  </si>
  <si>
    <t>Melvin Turpin</t>
  </si>
  <si>
    <t>Dave Twardzik</t>
  </si>
  <si>
    <t>Jack Twyman</t>
  </si>
  <si>
    <t>DePaul University, University of Texas at Austin</t>
  </si>
  <si>
    <t>B.J. Tyler</t>
  </si>
  <si>
    <t>Jeremy Tyler</t>
  </si>
  <si>
    <t>Terry Tyler</t>
  </si>
  <si>
    <t>Charlie Tyra</t>
  </si>
  <si>
    <t>Siena College</t>
  </si>
  <si>
    <t>Edwin Ubiles</t>
  </si>
  <si>
    <t>University of Michigan, Baylor University</t>
  </si>
  <si>
    <t>Ekpe Udoh</t>
  </si>
  <si>
    <t>University of San Francisco, Portland State University</t>
  </si>
  <si>
    <t>Ime Udoka</t>
  </si>
  <si>
    <t>Beno Udrih</t>
  </si>
  <si>
    <t>Roko Ukic</t>
  </si>
  <si>
    <t>Tyler Ulis</t>
  </si>
  <si>
    <t>Wes Unseld</t>
  </si>
  <si>
    <t>Hal Uplinger</t>
  </si>
  <si>
    <t>Kelvin Upshaw</t>
  </si>
  <si>
    <t>Jarrod Uthoff</t>
  </si>
  <si>
    <t>Ben Uzoh</t>
  </si>
  <si>
    <t>Stephen Vacendak</t>
  </si>
  <si>
    <t>Jonas Valanciunas</t>
  </si>
  <si>
    <t>Darnell Valentine</t>
  </si>
  <si>
    <t>Denzel Valentine</t>
  </si>
  <si>
    <t>Ronnie Valentine</t>
  </si>
  <si>
    <t>John Vallely</t>
  </si>
  <si>
    <t>Dick Van Arsdale</t>
  </si>
  <si>
    <t>Tom Van Arsdale</t>
  </si>
  <si>
    <t>Butch van Breda Kolff</t>
  </si>
  <si>
    <t>Jan van Breda Kolff</t>
  </si>
  <si>
    <t>Trinity Valley Community College, University of Cincinnati</t>
  </si>
  <si>
    <t>Nick Van Exel</t>
  </si>
  <si>
    <t>Keith Van Horn</t>
  </si>
  <si>
    <t>Norm Van Lier</t>
  </si>
  <si>
    <t>Azusa Pacific University</t>
  </si>
  <si>
    <t>Dennis Van Zant</t>
  </si>
  <si>
    <t>Gene Vance</t>
  </si>
  <si>
    <t>Logan Vander Velden</t>
  </si>
  <si>
    <t>Ernie Vandeweghe</t>
  </si>
  <si>
    <t>Kiki Vandeweghe</t>
  </si>
  <si>
    <t>Nick Vanos</t>
  </si>
  <si>
    <t>David Vanterpool</t>
  </si>
  <si>
    <t>Fred VanVleet</t>
  </si>
  <si>
    <t>Ratko Varda</t>
  </si>
  <si>
    <t>Anderson Varejao</t>
  </si>
  <si>
    <t>Jarvis Varnado</t>
  </si>
  <si>
    <t>Greivis Vasquez</t>
  </si>
  <si>
    <t>Chico Vaughn</t>
  </si>
  <si>
    <t>David Vaughn</t>
  </si>
  <si>
    <t>Jacque Vaughn</t>
  </si>
  <si>
    <t>Rashad Vaughn</t>
  </si>
  <si>
    <t>Virgil Vaughn</t>
  </si>
  <si>
    <t>Loy Vaught</t>
  </si>
  <si>
    <t>Bob Verga</t>
  </si>
  <si>
    <t>Pete Verhoeven</t>
  </si>
  <si>
    <t>Jan Vesely</t>
  </si>
  <si>
    <t>Gundars Vetra</t>
  </si>
  <si>
    <t>Joao Vianna</t>
  </si>
  <si>
    <t>Charlie Villanueva</t>
  </si>
  <si>
    <t>Jay Vincent</t>
  </si>
  <si>
    <t>Sam Vincent</t>
  </si>
  <si>
    <t>Marcus Vinicius</t>
  </si>
  <si>
    <t>Fred Vinson</t>
  </si>
  <si>
    <t>Claude Virden</t>
  </si>
  <si>
    <t>Gary Voce</t>
  </si>
  <si>
    <t>Floyd Volker</t>
  </si>
  <si>
    <t>Alexander Volkov</t>
  </si>
  <si>
    <t>Whitey Von Nieda</t>
  </si>
  <si>
    <t>Noah Vonleh</t>
  </si>
  <si>
    <t>Jake Voskuhl</t>
  </si>
  <si>
    <t>Danny Vranes</t>
  </si>
  <si>
    <t>Slavko Vranes</t>
  </si>
  <si>
    <t>Stojko Vrankovic</t>
  </si>
  <si>
    <t>University of California, Los Angeles, University of Nevada, Las Vegas</t>
  </si>
  <si>
    <t>Brett Vroman</t>
  </si>
  <si>
    <t>Jackson Vroman</t>
  </si>
  <si>
    <t>Nikola Vucevic</t>
  </si>
  <si>
    <t>Sasha Vujacic</t>
  </si>
  <si>
    <t>Dwyane Wade</t>
  </si>
  <si>
    <t>University of Oklahoma, University of Nevada, Las Vegas</t>
  </si>
  <si>
    <t>Mark Wade</t>
  </si>
  <si>
    <t>Von Wafer</t>
  </si>
  <si>
    <t>Saint Mary's University of Minnesota</t>
  </si>
  <si>
    <t>Clint Wager</t>
  </si>
  <si>
    <t>Dajuan Wagner</t>
  </si>
  <si>
    <t>Danny Wagner</t>
  </si>
  <si>
    <t>Milt Wagner</t>
  </si>
  <si>
    <t>Phillip Wagner</t>
  </si>
  <si>
    <t>Dion Waiters</t>
  </si>
  <si>
    <t>Granville Waiters</t>
  </si>
  <si>
    <t>Andre Wakefield</t>
  </si>
  <si>
    <t>Neal Walk</t>
  </si>
  <si>
    <t>Andy Walker</t>
  </si>
  <si>
    <t>Antoine Walker</t>
  </si>
  <si>
    <t>Brady Walker</t>
  </si>
  <si>
    <t>Chet Walker</t>
  </si>
  <si>
    <t>Darrell Walker</t>
  </si>
  <si>
    <t>State University of West Georgia</t>
  </si>
  <si>
    <t>Foots Walker</t>
  </si>
  <si>
    <t>Henry Walker</t>
  </si>
  <si>
    <t>Horace Walker</t>
  </si>
  <si>
    <t>Jimmy Walker</t>
  </si>
  <si>
    <t>Kemba Walker</t>
  </si>
  <si>
    <t>Kenny Walker</t>
  </si>
  <si>
    <t>Millersville University of Pennsylvania</t>
  </si>
  <si>
    <t>Phil Walker</t>
  </si>
  <si>
    <t>Samaki Walker</t>
  </si>
  <si>
    <t>Wally Walker</t>
  </si>
  <si>
    <t>John Wall</t>
  </si>
  <si>
    <t>Ben Wallace</t>
  </si>
  <si>
    <t>Gerald Wallace</t>
  </si>
  <si>
    <t>John Wallace</t>
  </si>
  <si>
    <t>Rasheed Wallace</t>
  </si>
  <si>
    <t>University of Scranton</t>
  </si>
  <si>
    <t>Red Wallace</t>
  </si>
  <si>
    <t>Tyrone Wallace</t>
  </si>
  <si>
    <t>Dwight Waller</t>
  </si>
  <si>
    <t>Jamie Waller</t>
  </si>
  <si>
    <t>Taurean Waller-Prince</t>
  </si>
  <si>
    <t>Jim Walsh</t>
  </si>
  <si>
    <t>Matt Walsh</t>
  </si>
  <si>
    <t>Northwestern University, University of Kansas</t>
  </si>
  <si>
    <t>Rex Walters</t>
  </si>
  <si>
    <t>Paul Walther</t>
  </si>
  <si>
    <t>Isaac Walthour</t>
  </si>
  <si>
    <t>Bill Walton</t>
  </si>
  <si>
    <t>Derrick Walton</t>
  </si>
  <si>
    <t>Lloyd Walton</t>
  </si>
  <si>
    <t>Luke Walton</t>
  </si>
  <si>
    <t>Bobby Wanzer</t>
  </si>
  <si>
    <t>Perry Warbington</t>
  </si>
  <si>
    <t>Charlie Ward</t>
  </si>
  <si>
    <t>Gerry Ward</t>
  </si>
  <si>
    <t>Henry Ward</t>
  </si>
  <si>
    <t>Casper Ware</t>
  </si>
  <si>
    <t>Jim Ware</t>
  </si>
  <si>
    <t>Ben Warley</t>
  </si>
  <si>
    <t>Bob Warlick</t>
  </si>
  <si>
    <t>Cornell Warner</t>
  </si>
  <si>
    <t>Stony Brook University</t>
  </si>
  <si>
    <t>Jameel Warney</t>
  </si>
  <si>
    <t>Bob Warren</t>
  </si>
  <si>
    <t>John Warren</t>
  </si>
  <si>
    <t>T.J. Warren</t>
  </si>
  <si>
    <t>Willie Warren</t>
  </si>
  <si>
    <t>Bryan Warrick</t>
  </si>
  <si>
    <t>Hakim Warrick</t>
  </si>
  <si>
    <t>Chris Washburn</t>
  </si>
  <si>
    <t>Bobby Washington</t>
  </si>
  <si>
    <t>Darius Washington</t>
  </si>
  <si>
    <t>Donald Washington</t>
  </si>
  <si>
    <t>Duane Washington</t>
  </si>
  <si>
    <t>Eric Washington</t>
  </si>
  <si>
    <t>Jim Washington</t>
  </si>
  <si>
    <t>American University</t>
  </si>
  <si>
    <t>Kermit Washington</t>
  </si>
  <si>
    <t>Pearl Washington</t>
  </si>
  <si>
    <t>Richard Washington</t>
  </si>
  <si>
    <t>University of San Diego</t>
  </si>
  <si>
    <t>Stan Washington</t>
  </si>
  <si>
    <t>Trooper Washington</t>
  </si>
  <si>
    <t>Wilson Washington</t>
  </si>
  <si>
    <t>Darryl Watkins</t>
  </si>
  <si>
    <t>Bobby Watson</t>
  </si>
  <si>
    <t>C.J. Watson</t>
  </si>
  <si>
    <t>Earl Watson</t>
  </si>
  <si>
    <t>Jamie Watson</t>
  </si>
  <si>
    <t>Ron Watts</t>
  </si>
  <si>
    <t>Samuel Watts</t>
  </si>
  <si>
    <t>Slick Watts</t>
  </si>
  <si>
    <t>Maalik Wayns</t>
  </si>
  <si>
    <t>David Wear</t>
  </si>
  <si>
    <t>Travis Wear</t>
  </si>
  <si>
    <t>Clarence Weatherspoon</t>
  </si>
  <si>
    <t>Nick Weatherspoon</t>
  </si>
  <si>
    <t>Kyle Weaver</t>
  </si>
  <si>
    <t>James Webb</t>
  </si>
  <si>
    <t>Jeff Webb</t>
  </si>
  <si>
    <t>Marcus Webb</t>
  </si>
  <si>
    <t>Midland College, North Carolina State University</t>
  </si>
  <si>
    <t>Spud Webb</t>
  </si>
  <si>
    <t>Chris Webber</t>
  </si>
  <si>
    <t>Briante Weber</t>
  </si>
  <si>
    <t>Jake Weber</t>
  </si>
  <si>
    <t>Elnardo Webster</t>
  </si>
  <si>
    <t>Jeff Webster</t>
  </si>
  <si>
    <t>Martell Webster</t>
  </si>
  <si>
    <t>Morgan State University</t>
  </si>
  <si>
    <t>Marvin Webster</t>
  </si>
  <si>
    <t>Scott Wedman</t>
  </si>
  <si>
    <t>Sonny Weems</t>
  </si>
  <si>
    <t>Dick Wehr</t>
  </si>
  <si>
    <t>Brant Weidner</t>
  </si>
  <si>
    <t>Bob Weiss</t>
  </si>
  <si>
    <t>Rick Weitzman</t>
  </si>
  <si>
    <t>Bonzi Wells</t>
  </si>
  <si>
    <t>Bubba Wells</t>
  </si>
  <si>
    <t>Owen Wells</t>
  </si>
  <si>
    <t>Ralph Wells</t>
  </si>
  <si>
    <t>Chris Welp</t>
  </si>
  <si>
    <t>Jiri Welsch</t>
  </si>
  <si>
    <t>Bill Wennington</t>
  </si>
  <si>
    <t>Matt Wenstrom</t>
  </si>
  <si>
    <t>Robert Werdann</t>
  </si>
  <si>
    <t>Ray Wertis</t>
  </si>
  <si>
    <t>David Wesley</t>
  </si>
  <si>
    <t>Walt Wesley</t>
  </si>
  <si>
    <t>David West</t>
  </si>
  <si>
    <t>Delonte West</t>
  </si>
  <si>
    <t>Doug West</t>
  </si>
  <si>
    <t>Jerry West</t>
  </si>
  <si>
    <t>Mario West</t>
  </si>
  <si>
    <t>Mark West</t>
  </si>
  <si>
    <t>Roland West</t>
  </si>
  <si>
    <t>Dexter Westbrook</t>
  </si>
  <si>
    <t>Russell Westbrook</t>
  </si>
  <si>
    <t>Paul Westphal</t>
  </si>
  <si>
    <t>John Wetzel</t>
  </si>
  <si>
    <t>Barton County Community College, University of Cincinnati, Walsh University</t>
  </si>
  <si>
    <t>Robert Whaley</t>
  </si>
  <si>
    <t>Ennis Whatley</t>
  </si>
  <si>
    <t>DeJuan Wheat</t>
  </si>
  <si>
    <t>Clinton Wheeler</t>
  </si>
  <si>
    <t>Tyson Wheeler</t>
  </si>
  <si>
    <t>Skippy Whitaker</t>
  </si>
  <si>
    <t>University of Nebraska, Syracuse University</t>
  </si>
  <si>
    <t>Andrew White</t>
  </si>
  <si>
    <t>D.J. White</t>
  </si>
  <si>
    <t>Derrick White</t>
  </si>
  <si>
    <t>Eric White</t>
  </si>
  <si>
    <t>Herb White</t>
  </si>
  <si>
    <t>Hubie White</t>
  </si>
  <si>
    <t>Jahidi White</t>
  </si>
  <si>
    <t>University of Florida, University of Cincinnati</t>
  </si>
  <si>
    <t>James White</t>
  </si>
  <si>
    <t>Jo Jo White</t>
  </si>
  <si>
    <t>Okaro White</t>
  </si>
  <si>
    <t>Randy White</t>
  </si>
  <si>
    <t>Rodney White</t>
  </si>
  <si>
    <t>Rory White</t>
  </si>
  <si>
    <t>Royce White</t>
  </si>
  <si>
    <t>Rudy White</t>
  </si>
  <si>
    <t>Tony White</t>
  </si>
  <si>
    <t>Willie White</t>
  </si>
  <si>
    <t>Isaiah Whitehead</t>
  </si>
  <si>
    <t>Jerome Whitehead</t>
  </si>
  <si>
    <t>Donald Whiteside</t>
  </si>
  <si>
    <t>Hassan Whiteside</t>
  </si>
  <si>
    <t>Dwayne Whitfield</t>
  </si>
  <si>
    <t>Chris Whitney</t>
  </si>
  <si>
    <t>Hank Whitney</t>
  </si>
  <si>
    <t>Hawkeye Whitney</t>
  </si>
  <si>
    <t>Shayne Whittington</t>
  </si>
  <si>
    <t>Sidney Wicks</t>
  </si>
  <si>
    <t>Ron Widby</t>
  </si>
  <si>
    <t>Murray Wier</t>
  </si>
  <si>
    <t>Bob Wiesenhahn</t>
  </si>
  <si>
    <t>Andrew Wiggins</t>
  </si>
  <si>
    <t>Clemson University, Florida State University</t>
  </si>
  <si>
    <t>Mitchell Wiggins</t>
  </si>
  <si>
    <t>Ken Wilburn</t>
  </si>
  <si>
    <t>C.J. Wilcox</t>
  </si>
  <si>
    <t>Chris Wilcox</t>
  </si>
  <si>
    <t>D.C. Wilcutt</t>
  </si>
  <si>
    <t>Gene Wiley</t>
  </si>
  <si>
    <t>Jacob Wiley</t>
  </si>
  <si>
    <t>Michael Wiley</t>
  </si>
  <si>
    <t>Morlon Wiley</t>
  </si>
  <si>
    <t>Win Wilfong</t>
  </si>
  <si>
    <t>Lenny Wilkens</t>
  </si>
  <si>
    <t>Bob Wilkerson</t>
  </si>
  <si>
    <t>Jamaal Wilkes</t>
  </si>
  <si>
    <t>James Wilkes</t>
  </si>
  <si>
    <t>North Carolina State University, University of Georgia</t>
  </si>
  <si>
    <t>Damien Wilkins</t>
  </si>
  <si>
    <t>Dominique Wilkins</t>
  </si>
  <si>
    <t>Eddie Lee Wilkins</t>
  </si>
  <si>
    <t>Gerald Wilkins</t>
  </si>
  <si>
    <t>Jeff Wilkins</t>
  </si>
  <si>
    <t>Dale Wilkinson</t>
  </si>
  <si>
    <t>Mike Wilks</t>
  </si>
  <si>
    <t>Aaron Williams</t>
  </si>
  <si>
    <t>Al Williams</t>
  </si>
  <si>
    <t>Alan Williams</t>
  </si>
  <si>
    <t>Alvin Williams</t>
  </si>
  <si>
    <t>Art Williams</t>
  </si>
  <si>
    <t>Bernie Williams</t>
  </si>
  <si>
    <t>Bob Williams</t>
  </si>
  <si>
    <t>Brandon Williams</t>
  </si>
  <si>
    <t>Buck Williams</t>
  </si>
  <si>
    <t>C.J. Williams</t>
  </si>
  <si>
    <t>Charles Williams</t>
  </si>
  <si>
    <t>Chuck Williams</t>
  </si>
  <si>
    <t>Chuckie Williams</t>
  </si>
  <si>
    <t>Cliff Williams</t>
  </si>
  <si>
    <t>Corey Williams</t>
  </si>
  <si>
    <t>Deron Williams</t>
  </si>
  <si>
    <t>Derrick Williams</t>
  </si>
  <si>
    <t>Duck Williams</t>
  </si>
  <si>
    <t>Earl Williams</t>
  </si>
  <si>
    <t>Duke University, University of Memphis</t>
  </si>
  <si>
    <t>Elliot Williams</t>
  </si>
  <si>
    <t>Eric Williams</t>
  </si>
  <si>
    <t>Fly Williams</t>
  </si>
  <si>
    <t>Frank Williams</t>
  </si>
  <si>
    <t>Portland State University</t>
  </si>
  <si>
    <t>Freeman Williams</t>
  </si>
  <si>
    <t>Gene Williams</t>
  </si>
  <si>
    <t>Gus Williams</t>
  </si>
  <si>
    <t>University of San Francisco, Washington State University</t>
  </si>
  <si>
    <t>Guy Williams</t>
  </si>
  <si>
    <t>Hank Williams</t>
  </si>
  <si>
    <t>Herb Williams</t>
  </si>
  <si>
    <t>Hot Rod Williams</t>
  </si>
  <si>
    <t>Marshall University, University of Florida</t>
  </si>
  <si>
    <t>Jason Williams</t>
  </si>
  <si>
    <t>Jawad Williams</t>
  </si>
  <si>
    <t>Jay Williams</t>
  </si>
  <si>
    <t>Jayson Williams</t>
  </si>
  <si>
    <t>Jerome Williams</t>
  </si>
  <si>
    <t>John Williams</t>
  </si>
  <si>
    <t>Jordan Williams</t>
  </si>
  <si>
    <t>Justin Williams</t>
  </si>
  <si>
    <t>Kenny Williams</t>
  </si>
  <si>
    <t>Kevin Williams</t>
  </si>
  <si>
    <t>Lorenzo Williams</t>
  </si>
  <si>
    <t>Lou Williams</t>
  </si>
  <si>
    <t>Marcus Williams</t>
  </si>
  <si>
    <t>Marvin Williams</t>
  </si>
  <si>
    <t>Matt Williams</t>
  </si>
  <si>
    <t>Micheal Williams</t>
  </si>
  <si>
    <t>University of Cincinnati, Bradley University</t>
  </si>
  <si>
    <t>Mike Williams</t>
  </si>
  <si>
    <t>Milt Williams</t>
  </si>
  <si>
    <t>Mo Williams</t>
  </si>
  <si>
    <t>Monty Williams</t>
  </si>
  <si>
    <t>Nate Williams</t>
  </si>
  <si>
    <t>Pete Williams</t>
  </si>
  <si>
    <t>Ray Williams</t>
  </si>
  <si>
    <t>Reggie Williams</t>
  </si>
  <si>
    <t>University of New Mexico, California State University, Long Beach</t>
  </si>
  <si>
    <t>Rickey Williams</t>
  </si>
  <si>
    <t>Rob Williams</t>
  </si>
  <si>
    <t>Ron Williams</t>
  </si>
  <si>
    <t>Sam Williams</t>
  </si>
  <si>
    <t>Scott Williams</t>
  </si>
  <si>
    <t>Sean Williams</t>
  </si>
  <si>
    <t>Shammond Williams</t>
  </si>
  <si>
    <t>Shawne Williams</t>
  </si>
  <si>
    <t>Shelden Williams</t>
  </si>
  <si>
    <t>Sly Williams</t>
  </si>
  <si>
    <t>Terrence Williams</t>
  </si>
  <si>
    <t>Travis Williams</t>
  </si>
  <si>
    <t>Troy Williams</t>
  </si>
  <si>
    <t>Walt Williams</t>
  </si>
  <si>
    <t>Ward Williams</t>
  </si>
  <si>
    <t>Willie Williams</t>
  </si>
  <si>
    <t>Corliss Williamson</t>
  </si>
  <si>
    <t>John Williamson</t>
  </si>
  <si>
    <t>Vann Williford</t>
  </si>
  <si>
    <t>Kevin Willis</t>
  </si>
  <si>
    <t>Bill Willoughby</t>
  </si>
  <si>
    <t>University of New Orleans, Iowa State University</t>
  </si>
  <si>
    <t>Dedric Willoughby</t>
  </si>
  <si>
    <t>Bob Wilson</t>
  </si>
  <si>
    <t>Bobby Wilson</t>
  </si>
  <si>
    <t>Bubba Wilson</t>
  </si>
  <si>
    <t>D.J. Wilson</t>
  </si>
  <si>
    <t>George Wilson</t>
  </si>
  <si>
    <t>University of Baltimore</t>
  </si>
  <si>
    <t>Isaiah Wilson</t>
  </si>
  <si>
    <t>University of Oregon, Marquette University</t>
  </si>
  <si>
    <t>Jamil Wilson</t>
  </si>
  <si>
    <t>Jasper Wilson</t>
  </si>
  <si>
    <t>Jim Wilson</t>
  </si>
  <si>
    <t>Michael Wilson</t>
  </si>
  <si>
    <t>Nikita Wilson</t>
  </si>
  <si>
    <t>Othell Wilson</t>
  </si>
  <si>
    <t>Rick Wilson</t>
  </si>
  <si>
    <t>Ricky Wilson</t>
  </si>
  <si>
    <t>Hanover College</t>
  </si>
  <si>
    <t>Stephen Wilson</t>
  </si>
  <si>
    <t>Trevor Wilson</t>
  </si>
  <si>
    <t>Kyle Wiltjer</t>
  </si>
  <si>
    <t>James Madison University, Averett University</t>
  </si>
  <si>
    <t>Kennard Winchester</t>
  </si>
  <si>
    <t>Tony Windis</t>
  </si>
  <si>
    <t>John Windsor</t>
  </si>
  <si>
    <t>Lee Winfield</t>
  </si>
  <si>
    <t>David Wingate</t>
  </si>
  <si>
    <t>Dontonio Wingfield</t>
  </si>
  <si>
    <t>Friendship Junior College</t>
  </si>
  <si>
    <t>Harthorne Wingo</t>
  </si>
  <si>
    <t>Marv Winkler</t>
  </si>
  <si>
    <t>Justise Winslow</t>
  </si>
  <si>
    <t>Rickie Winslow</t>
  </si>
  <si>
    <t>Trevor Winter</t>
  </si>
  <si>
    <t>Brian Winters</t>
  </si>
  <si>
    <t>Voise Winters</t>
  </si>
  <si>
    <t>Skip Wise</t>
  </si>
  <si>
    <t>Willie Wise</t>
  </si>
  <si>
    <t>Jeff Withey</t>
  </si>
  <si>
    <t>Luke Witte</t>
  </si>
  <si>
    <t>Greg Wittman</t>
  </si>
  <si>
    <t>Randy Wittman</t>
  </si>
  <si>
    <t>Garry Witts</t>
  </si>
  <si>
    <t>Dave Wohl</t>
  </si>
  <si>
    <t>Joe Wolf</t>
  </si>
  <si>
    <t>Ruben Wolkowyski</t>
  </si>
  <si>
    <t>Nate Wolters</t>
  </si>
  <si>
    <t>Al Wood</t>
  </si>
  <si>
    <t>Bob Wood</t>
  </si>
  <si>
    <t>Christian Wood</t>
  </si>
  <si>
    <t>David Wood</t>
  </si>
  <si>
    <t>Howard Wood</t>
  </si>
  <si>
    <t>University of Arizona, California State University, Fullerton</t>
  </si>
  <si>
    <t>Leon Wood</t>
  </si>
  <si>
    <t>Wake Forest University, University of Arizona</t>
  </si>
  <si>
    <t>Loren Woods</t>
  </si>
  <si>
    <t>Northeast Mississippi Community College</t>
  </si>
  <si>
    <t>Qyntel Woods</t>
  </si>
  <si>
    <t>Randy Woods</t>
  </si>
  <si>
    <t>Tommy Woods</t>
  </si>
  <si>
    <t>Mike Woodson</t>
  </si>
  <si>
    <t>Bob Woollard</t>
  </si>
  <si>
    <t>Orlando Woolridge</t>
  </si>
  <si>
    <t>Winston-Salem State University, Oral Roberts University</t>
  </si>
  <si>
    <t>Haywoode Workman</t>
  </si>
  <si>
    <t>Mark Workman</t>
  </si>
  <si>
    <t>Tom Workman</t>
  </si>
  <si>
    <t>Metta World Peace</t>
  </si>
  <si>
    <t>Willie Worsley</t>
  </si>
  <si>
    <t>Sam Worthen</t>
  </si>
  <si>
    <t>James Worthy</t>
  </si>
  <si>
    <t>Antoine Wright</t>
  </si>
  <si>
    <t>Bracey Wright</t>
  </si>
  <si>
    <t>Brad Wright</t>
  </si>
  <si>
    <t>Brandan Wright</t>
  </si>
  <si>
    <t>Chris Wright</t>
  </si>
  <si>
    <t>Delon Wright</t>
  </si>
  <si>
    <t>Dorell Wright</t>
  </si>
  <si>
    <t>Howard Wright</t>
  </si>
  <si>
    <t>Howie Wright</t>
  </si>
  <si>
    <t>Joby Wright</t>
  </si>
  <si>
    <t>Julian Wright</t>
  </si>
  <si>
    <t>Larry Wright</t>
  </si>
  <si>
    <t>Leroy Wright</t>
  </si>
  <si>
    <t>Lonnie Wright</t>
  </si>
  <si>
    <t>Lorenzen Wright</t>
  </si>
  <si>
    <t>Luther Wright</t>
  </si>
  <si>
    <t>Sharone Wright</t>
  </si>
  <si>
    <t>Tony Wroten</t>
  </si>
  <si>
    <t>Dennis Wuycik</t>
  </si>
  <si>
    <t>University of Massachusetts Amherst, Fairfield University</t>
  </si>
  <si>
    <t>A.J. Wynder</t>
  </si>
  <si>
    <t>Guerschon Yabusele</t>
  </si>
  <si>
    <t>Vincent Yarbrough</t>
  </si>
  <si>
    <t>George Yardley</t>
  </si>
  <si>
    <t>Barry Yates</t>
  </si>
  <si>
    <t>Wayne Yates</t>
  </si>
  <si>
    <t>Charlie Yelverton</t>
  </si>
  <si>
    <t>Rich Yonakor</t>
  </si>
  <si>
    <t>Danny Young</t>
  </si>
  <si>
    <t>James Young</t>
  </si>
  <si>
    <t>University of Houston, University of Oregon</t>
  </si>
  <si>
    <t>Joe Young</t>
  </si>
  <si>
    <t>Korleone Young</t>
  </si>
  <si>
    <t>Michael Young</t>
  </si>
  <si>
    <t>Nick Young</t>
  </si>
  <si>
    <t>Perry Young</t>
  </si>
  <si>
    <t>Sam Young</t>
  </si>
  <si>
    <t>Thaddeus Young</t>
  </si>
  <si>
    <t>Tim Young</t>
  </si>
  <si>
    <t>Sun Yue</t>
  </si>
  <si>
    <t>Max Zaslofsky</t>
  </si>
  <si>
    <t>Zeke Zawoluk</t>
  </si>
  <si>
    <t>Cody Zeller</t>
  </si>
  <si>
    <t>Dave Zeller</t>
  </si>
  <si>
    <t>Gary Zeller</t>
  </si>
  <si>
    <t>Harry Zeller</t>
  </si>
  <si>
    <t>Luke Zeller</t>
  </si>
  <si>
    <t>Tyler Zeller</t>
  </si>
  <si>
    <t>Tony Zeno</t>
  </si>
  <si>
    <t>Seattle Pacific University, University of Washington</t>
  </si>
  <si>
    <t>Phil Zevenbergen</t>
  </si>
  <si>
    <t>Wang Zhizhi</t>
  </si>
  <si>
    <t>George Zidek</t>
  </si>
  <si>
    <t>Derrick Zimmerman</t>
  </si>
  <si>
    <t>Stephen Zimmerman</t>
  </si>
  <si>
    <t>Paul Zipser</t>
  </si>
  <si>
    <t>Ante Zizic</t>
  </si>
  <si>
    <t>Jim Zoet</t>
  </si>
  <si>
    <t>Bill Zopf</t>
  </si>
  <si>
    <t>Ivica Zubac</t>
  </si>
  <si>
    <t>Matt Zunic</t>
  </si>
  <si>
    <t>Data Set</t>
  </si>
  <si>
    <t>Meaning</t>
  </si>
  <si>
    <t>Year entered NBA</t>
  </si>
  <si>
    <t>Last Year in NBA</t>
  </si>
  <si>
    <t>Birthday</t>
  </si>
  <si>
    <t>College / Overseas</t>
  </si>
  <si>
    <t>Height (in)</t>
  </si>
  <si>
    <t>Name</t>
  </si>
  <si>
    <t>Position</t>
  </si>
  <si>
    <t>Weight (lbs)</t>
  </si>
  <si>
    <t>Number of 3 pointers attempted per game (avg)</t>
  </si>
  <si>
    <t xml:space="preserve">3 point percentage </t>
  </si>
  <si>
    <t>effective field goal percentage (takes into account that 3 pointers are worth 3 points)</t>
  </si>
  <si>
    <t>Field Goal Percentage</t>
  </si>
  <si>
    <t>Fields goals made per game</t>
  </si>
  <si>
    <t>field goals attempted per game</t>
  </si>
  <si>
    <t>free throw percentage</t>
  </si>
  <si>
    <t>free throws per game</t>
  </si>
  <si>
    <t>free throws attempted per gam</t>
  </si>
  <si>
    <t>numbers of game played</t>
  </si>
  <si>
    <t>average points per game</t>
  </si>
  <si>
    <t>Weight</t>
  </si>
  <si>
    <t>Variables</t>
  </si>
  <si>
    <t>Years in NBA</t>
  </si>
  <si>
    <t>Number</t>
  </si>
  <si>
    <t>Field</t>
  </si>
  <si>
    <t>Calculation</t>
  </si>
  <si>
    <t>active_to - active_from</t>
  </si>
  <si>
    <t>height to weight ratio</t>
  </si>
  <si>
    <t>height / weight</t>
  </si>
  <si>
    <t>NBA_3ptpct / NCAA</t>
  </si>
  <si>
    <t>No Calc</t>
  </si>
  <si>
    <t>NBA_ft% / NCAA</t>
  </si>
  <si>
    <t>NBA_ppg / NCAA</t>
  </si>
  <si>
    <t>College</t>
  </si>
  <si>
    <t>Avg number of 3 pointers made per game</t>
  </si>
  <si>
    <t>Total</t>
  </si>
  <si>
    <t>Overseas</t>
  </si>
  <si>
    <t>height (in)</t>
  </si>
  <si>
    <t>ID</t>
  </si>
  <si>
    <t>Success</t>
  </si>
  <si>
    <t>NBA Games Played</t>
  </si>
  <si>
    <t>fg%</t>
  </si>
  <si>
    <t>ppg</t>
  </si>
  <si>
    <t>3pt %</t>
  </si>
  <si>
    <t>effective pct</t>
  </si>
  <si>
    <t>height/weight</t>
  </si>
  <si>
    <t>First Success Metric</t>
  </si>
  <si>
    <t>Y/N</t>
  </si>
  <si>
    <t>Classification</t>
  </si>
  <si>
    <t>Hall of Fame</t>
  </si>
  <si>
    <t>In HoF</t>
  </si>
  <si>
    <t>Player</t>
  </si>
  <si>
    <t>Kareem Abdul-Jabbar*</t>
  </si>
  <si>
    <t>Michael Jordan*</t>
  </si>
  <si>
    <t>Bill Russell*</t>
  </si>
  <si>
    <t>Kobe Bryant*</t>
  </si>
  <si>
    <t>Wilt Chamberlain*</t>
  </si>
  <si>
    <t>Tim Duncan*</t>
  </si>
  <si>
    <t>Shaquille O'Neal*</t>
  </si>
  <si>
    <t>John Havlicek*</t>
  </si>
  <si>
    <t>Oscar Robertson*</t>
  </si>
  <si>
    <t>Bob Cousy*</t>
  </si>
  <si>
    <t>Kevin Garnett*</t>
  </si>
  <si>
    <t>Jerry West*</t>
  </si>
  <si>
    <t>Magic Johnson*</t>
  </si>
  <si>
    <t>Karl Malone*</t>
  </si>
  <si>
    <t>Hakeem Olajuwon*</t>
  </si>
  <si>
    <t>Larry Bird*</t>
  </si>
  <si>
    <t>Elvin Hayes*</t>
  </si>
  <si>
    <t>David Robinson*</t>
  </si>
  <si>
    <t>Moses Malone*</t>
  </si>
  <si>
    <t>Dolph Schayes*</t>
  </si>
  <si>
    <t>John Stockton*</t>
  </si>
  <si>
    <t>Bob Pettit*</t>
  </si>
  <si>
    <t>Isiah Thomas*</t>
  </si>
  <si>
    <t>Charles Barkley*</t>
  </si>
  <si>
    <t>Allen Iverson*</t>
  </si>
  <si>
    <t>Elgin Baylor*</t>
  </si>
  <si>
    <t>Paul Arizin*</t>
  </si>
  <si>
    <t>Jason Kidd*</t>
  </si>
  <si>
    <t>Sam Jones*</t>
  </si>
  <si>
    <t>George Mikan*</t>
  </si>
  <si>
    <t>Gary Payton*</t>
  </si>
  <si>
    <t>Patrick Ewing*</t>
  </si>
  <si>
    <t>Julius Erving*</t>
  </si>
  <si>
    <t>Scottie Pippen*</t>
  </si>
  <si>
    <t>Ray Allen*</t>
  </si>
  <si>
    <t>Clyde Drexler*</t>
  </si>
  <si>
    <t>Paul Pierce*</t>
  </si>
  <si>
    <t>Hal Greer*</t>
  </si>
  <si>
    <t>Bill Sharman*</t>
  </si>
  <si>
    <t>Robert Parish*</t>
  </si>
  <si>
    <t>Chris Bosh*</t>
  </si>
  <si>
    <t>Rick Barry*</t>
  </si>
  <si>
    <t>Walt Frazier*</t>
  </si>
  <si>
    <t>Slater Martin*</t>
  </si>
  <si>
    <t>Tom Heinsohn*</t>
  </si>
  <si>
    <t>Neil Johnston*</t>
  </si>
  <si>
    <t>Lenny Wilkens*</t>
  </si>
  <si>
    <t>Ed Macauley*</t>
  </si>
  <si>
    <t>Kevin McHale*</t>
  </si>
  <si>
    <t>Dave Cowens*</t>
  </si>
  <si>
    <t>Bob McAdoo*</t>
  </si>
  <si>
    <t>Tiny Archibald*</t>
  </si>
  <si>
    <t>Steve Nash*</t>
  </si>
  <si>
    <t>George Gervin*</t>
  </si>
  <si>
    <t>Dominique Wilkins*</t>
  </si>
  <si>
    <t>Vern Mikkelsen*</t>
  </si>
  <si>
    <t>Willis Reed*</t>
  </si>
  <si>
    <t>Dikembe Mutombo*</t>
  </si>
  <si>
    <t>Jerry Lucas*</t>
  </si>
  <si>
    <t>Tracy McGrady*</t>
  </si>
  <si>
    <t>Bob Lanier*</t>
  </si>
  <si>
    <t>Chet Walker*</t>
  </si>
  <si>
    <t>Bailey Howell*</t>
  </si>
  <si>
    <t>Alonzo Mourning*</t>
  </si>
  <si>
    <t>Alex English*</t>
  </si>
  <si>
    <t>Dave Bing*</t>
  </si>
  <si>
    <t>James Worthy*</t>
  </si>
  <si>
    <t>Grant Hill*</t>
  </si>
  <si>
    <t>Adrian Dantley*</t>
  </si>
  <si>
    <t>Jack Sikma*</t>
  </si>
  <si>
    <t>Jo Jo White*</t>
  </si>
  <si>
    <t>Dave DeBusschere*</t>
  </si>
  <si>
    <t>Harry Gallatin*</t>
  </si>
  <si>
    <t>Richie Guerin*</t>
  </si>
  <si>
    <t>Joe Dumars*</t>
  </si>
  <si>
    <t>Dennis Rodman*</t>
  </si>
  <si>
    <t>Gail Goodrich*</t>
  </si>
  <si>
    <t>Mitch Richmond*</t>
  </si>
  <si>
    <t>Dick McGuire*</t>
  </si>
  <si>
    <t>Andy Phillip*</t>
  </si>
  <si>
    <t>George Yardley*</t>
  </si>
  <si>
    <t>Nate Thurmond*</t>
  </si>
  <si>
    <t>Artis Gilmore*</t>
  </si>
  <si>
    <t>Walt Bellamy*</t>
  </si>
  <si>
    <t>Bobby Wanzer*</t>
  </si>
  <si>
    <t>Cliff Hagan*</t>
  </si>
  <si>
    <t>Wes Unseld*</t>
  </si>
  <si>
    <t>Jim Pollard*</t>
  </si>
  <si>
    <t>Maurice Cheeks*</t>
  </si>
  <si>
    <t>Yao Ming*</t>
  </si>
  <si>
    <t>Dennis Johnson*</t>
  </si>
  <si>
    <t>Sidney Moncrief*</t>
  </si>
  <si>
    <t>Not in HoF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</si>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</sst>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2" fontId="0" fillId="33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34" borderId="0" xfId="0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58"/>
  <sheetViews>
    <sheetView tabSelected="1" topLeftCell="Y1" zoomScale="70" zoomScaleNormal="70" workbookViewId="0">
      <selection activeCell="AK29" sqref="AK29"/>
    </sheetView>
  </sheetViews>
  <sheetFormatPr defaultRowHeight="15" x14ac:dyDescent="0.25"/>
  <cols>
    <col min="1" max="1" width="6.42578125" bestFit="1" customWidth="1"/>
    <col min="2" max="2" width="15.7109375" bestFit="1" customWidth="1"/>
    <col min="3" max="3" width="13.42578125" bestFit="1" customWidth="1"/>
    <col min="4" max="4" width="14.28515625" bestFit="1" customWidth="1"/>
    <col min="5" max="5" width="85" bestFit="1" customWidth="1"/>
    <col min="6" max="6" width="13.85546875" bestFit="1" customWidth="1"/>
    <col min="7" max="7" width="26.85546875" bestFit="1" customWidth="1"/>
    <col min="8" max="8" width="12" bestFit="1" customWidth="1"/>
    <col min="9" max="9" width="10.7109375" bestFit="1" customWidth="1"/>
    <col min="10" max="10" width="18.140625" bestFit="1" customWidth="1"/>
    <col min="11" max="11" width="17.42578125" bestFit="1" customWidth="1"/>
    <col min="12" max="12" width="16.85546875" bestFit="1" customWidth="1"/>
    <col min="13" max="13" width="16.28515625" bestFit="1" customWidth="1"/>
    <col min="14" max="14" width="13.85546875" bestFit="1" customWidth="1"/>
    <col min="15" max="15" width="23" bestFit="1" customWidth="1"/>
    <col min="16" max="16" width="24.28515625" bestFit="1" customWidth="1"/>
    <col min="17" max="17" width="13.140625" bestFit="1" customWidth="1"/>
    <col min="18" max="18" width="18.140625" bestFit="1" customWidth="1"/>
    <col min="19" max="19" width="17.42578125" bestFit="1" customWidth="1"/>
    <col min="20" max="20" width="18.85546875" bestFit="1" customWidth="1"/>
    <col min="21" max="21" width="13.85546875" bestFit="1" customWidth="1"/>
    <col min="22" max="22" width="19.7109375" bestFit="1" customWidth="1"/>
    <col min="23" max="23" width="18.85546875" bestFit="1" customWidth="1"/>
    <col min="24" max="24" width="18.28515625" bestFit="1" customWidth="1"/>
    <col min="25" max="25" width="17.7109375" style="11" bestFit="1" customWidth="1"/>
    <col min="26" max="26" width="17.140625" bestFit="1" customWidth="1"/>
    <col min="27" max="27" width="16.42578125" bestFit="1" customWidth="1"/>
    <col min="28" max="28" width="15.85546875" bestFit="1" customWidth="1"/>
    <col min="29" max="29" width="12.85546875" bestFit="1" customWidth="1"/>
    <col min="30" max="30" width="16.42578125" bestFit="1" customWidth="1"/>
    <col min="31" max="31" width="15.28515625" bestFit="1" customWidth="1"/>
    <col min="32" max="32" width="17.85546875" bestFit="1" customWidth="1"/>
    <col min="33" max="33" width="15.28515625" bestFit="1" customWidth="1"/>
    <col min="34" max="34" width="23.140625" bestFit="1" customWidth="1"/>
    <col min="35" max="35" width="8.7109375" bestFit="1" customWidth="1"/>
    <col min="36" max="36" width="14.85546875" bestFit="1" customWidth="1"/>
    <col min="37" max="37" width="16.28515625" bestFit="1" customWidth="1"/>
    <col min="38" max="38" width="17.28515625" bestFit="1" customWidth="1"/>
    <col min="39" max="39" width="10" bestFit="1" customWidth="1"/>
    <col min="40" max="40" width="14.85546875" bestFit="1" customWidth="1"/>
    <col min="41" max="41" width="14.85546875" customWidth="1"/>
  </cols>
  <sheetData>
    <row r="1" spans="1:42" x14ac:dyDescent="0.25">
      <c r="AH1" s="16" t="s">
        <v>5328</v>
      </c>
      <c r="AI1" s="16"/>
      <c r="AJ1" s="16"/>
      <c r="AK1" s="16"/>
      <c r="AL1" s="16"/>
      <c r="AM1" s="16"/>
      <c r="AN1" s="16"/>
      <c r="AO1" s="16" t="s">
        <v>5330</v>
      </c>
      <c r="AP1" s="16"/>
    </row>
    <row r="2" spans="1:42" x14ac:dyDescent="0.25">
      <c r="AG2" t="s">
        <v>7</v>
      </c>
      <c r="AH2">
        <v>0.1</v>
      </c>
      <c r="AI2">
        <v>0.2</v>
      </c>
      <c r="AJ2">
        <v>0.3</v>
      </c>
      <c r="AK2">
        <v>0.2</v>
      </c>
      <c r="AL2">
        <v>0.1</v>
      </c>
      <c r="AM2">
        <v>0.1</v>
      </c>
      <c r="AN2">
        <f>SUM(AH2:AM2)</f>
        <v>1</v>
      </c>
      <c r="AO2" t="s">
        <v>5331</v>
      </c>
      <c r="AP2" t="s">
        <v>5329</v>
      </c>
    </row>
    <row r="3" spans="1:42" x14ac:dyDescent="0.25">
      <c r="A3" t="s">
        <v>5320</v>
      </c>
      <c r="B3" t="s">
        <v>0</v>
      </c>
      <c r="C3" t="s">
        <v>1</v>
      </c>
      <c r="D3" t="s">
        <v>2</v>
      </c>
      <c r="E3" t="s">
        <v>3</v>
      </c>
      <c r="F3" s="12" t="s">
        <v>5319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s="11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s="14" t="s">
        <v>5322</v>
      </c>
      <c r="AI3" s="14" t="s">
        <v>5323</v>
      </c>
      <c r="AJ3" s="14" t="s">
        <v>5324</v>
      </c>
      <c r="AK3" s="14" t="s">
        <v>5326</v>
      </c>
      <c r="AL3" s="14" t="s">
        <v>5327</v>
      </c>
      <c r="AM3" s="14" t="s">
        <v>5325</v>
      </c>
      <c r="AN3" s="14" t="s">
        <v>5321</v>
      </c>
      <c r="AO3" s="14" t="s">
        <v>5332</v>
      </c>
      <c r="AP3" s="14" t="s">
        <v>5321</v>
      </c>
    </row>
    <row r="4" spans="1:42" x14ac:dyDescent="0.25">
      <c r="A4">
        <v>1569</v>
      </c>
      <c r="B4">
        <v>2001</v>
      </c>
      <c r="C4">
        <v>2003</v>
      </c>
      <c r="D4" s="1">
        <v>28533</v>
      </c>
      <c r="E4" t="s">
        <v>49</v>
      </c>
      <c r="F4" s="13">
        <v>73</v>
      </c>
      <c r="G4" t="s">
        <v>2004</v>
      </c>
      <c r="H4" t="s">
        <v>43</v>
      </c>
      <c r="I4">
        <v>180</v>
      </c>
      <c r="J4">
        <v>2.4</v>
      </c>
      <c r="K4">
        <v>0.378</v>
      </c>
      <c r="L4">
        <v>0.9</v>
      </c>
      <c r="M4">
        <v>0.46</v>
      </c>
      <c r="N4">
        <v>0.377</v>
      </c>
      <c r="O4">
        <v>2.1</v>
      </c>
      <c r="P4">
        <v>5.5</v>
      </c>
      <c r="Q4">
        <v>0.82199999999999995</v>
      </c>
      <c r="R4">
        <v>0.5</v>
      </c>
      <c r="S4">
        <v>0.6</v>
      </c>
      <c r="T4">
        <v>80</v>
      </c>
      <c r="U4">
        <v>5.5</v>
      </c>
      <c r="V4">
        <v>5.3</v>
      </c>
      <c r="W4">
        <v>0.41399999999999998</v>
      </c>
      <c r="X4">
        <v>2.2000000000000002</v>
      </c>
      <c r="Y4" s="11">
        <v>0.5390625</v>
      </c>
      <c r="Z4">
        <v>12.8</v>
      </c>
      <c r="AA4">
        <v>0.45500000000000002</v>
      </c>
      <c r="AB4">
        <v>5.8</v>
      </c>
      <c r="AC4">
        <v>0.79</v>
      </c>
      <c r="AD4">
        <v>3.2</v>
      </c>
      <c r="AE4">
        <v>2.5</v>
      </c>
      <c r="AF4">
        <v>128</v>
      </c>
      <c r="AG4">
        <v>16.399999999999999</v>
      </c>
      <c r="AH4">
        <f>T4/MAX($T$4:$T$1357) *$AH$2</f>
        <v>5.681818181818182E-3</v>
      </c>
      <c r="AI4">
        <f>N4/MAX($N$4:$N$1357) *$AI$2</f>
        <v>7.5400000000000009E-2</v>
      </c>
      <c r="AJ4">
        <f>U4/MAX($U$4:$U$1357) *$AJ$2</f>
        <v>5.4817275747508304E-2</v>
      </c>
      <c r="AK4">
        <f>M4/MAX($M$4:$M$1357) *$AK$2</f>
        <v>6.1333333333333344E-2</v>
      </c>
      <c r="AL4">
        <f>F4/I4 *$AK$2</f>
        <v>8.111111111111112E-2</v>
      </c>
      <c r="AM4">
        <f>K4/MAX($K$4:$K$1357) *$AM$2</f>
        <v>3.78E-2</v>
      </c>
      <c r="AN4">
        <f>SUM(AH4:AM4)</f>
        <v>0.31614353837377096</v>
      </c>
      <c r="AO4" t="s">
        <v>5426</v>
      </c>
      <c r="AP4" t="s">
        <v>5427</v>
      </c>
    </row>
    <row r="5" spans="1:42" x14ac:dyDescent="0.25">
      <c r="A5">
        <v>1610</v>
      </c>
      <c r="B5">
        <v>2017</v>
      </c>
      <c r="C5">
        <v>2017</v>
      </c>
      <c r="D5" s="1">
        <v>33843</v>
      </c>
      <c r="E5" t="s">
        <v>892</v>
      </c>
      <c r="F5" s="13">
        <v>85</v>
      </c>
      <c r="G5" t="s">
        <v>2048</v>
      </c>
      <c r="H5" t="s">
        <v>40</v>
      </c>
      <c r="I5">
        <v>260</v>
      </c>
      <c r="J5">
        <v>0.5</v>
      </c>
      <c r="K5">
        <v>0.5</v>
      </c>
      <c r="L5">
        <v>0.2</v>
      </c>
      <c r="M5">
        <v>0.46400000000000002</v>
      </c>
      <c r="N5">
        <v>0.40500000000000003</v>
      </c>
      <c r="O5">
        <v>0.8</v>
      </c>
      <c r="P5">
        <v>1.9</v>
      </c>
      <c r="Q5">
        <v>0.45</v>
      </c>
      <c r="R5">
        <v>0.4</v>
      </c>
      <c r="S5">
        <v>0.9</v>
      </c>
      <c r="T5">
        <v>22</v>
      </c>
      <c r="U5">
        <v>2.2000000000000002</v>
      </c>
      <c r="V5">
        <v>0.2</v>
      </c>
      <c r="W5">
        <v>0.26100000000000001</v>
      </c>
      <c r="X5">
        <v>0</v>
      </c>
      <c r="Y5" s="11">
        <v>0.53488372093023295</v>
      </c>
      <c r="Z5">
        <v>8.6</v>
      </c>
      <c r="AA5">
        <v>0.53900000000000003</v>
      </c>
      <c r="AB5">
        <v>4.5999999999999996</v>
      </c>
      <c r="AC5">
        <v>0.69</v>
      </c>
      <c r="AD5">
        <v>4</v>
      </c>
      <c r="AE5">
        <v>2.7</v>
      </c>
      <c r="AF5">
        <v>132</v>
      </c>
      <c r="AG5">
        <v>12.1</v>
      </c>
      <c r="AH5">
        <f>T5/MAX($T$4:$T$1357) *$AH$2</f>
        <v>1.5625000000000001E-3</v>
      </c>
      <c r="AI5">
        <f>N5/MAX($N$4:$N$1357) *$AI$2</f>
        <v>8.1000000000000016E-2</v>
      </c>
      <c r="AJ5">
        <f>U5/MAX($U$4:$U$1357) *$AJ$2</f>
        <v>2.1926910299003323E-2</v>
      </c>
      <c r="AK5">
        <f>M5/MAX($M$4:$M$1357) *$AK$2</f>
        <v>6.1866666666666674E-2</v>
      </c>
      <c r="AL5">
        <f>F5/I5 *$AK$2</f>
        <v>6.5384615384615388E-2</v>
      </c>
      <c r="AM5">
        <f>K5/MAX($K$4:$K$1357) *$AM$2</f>
        <v>0.05</v>
      </c>
      <c r="AN5">
        <f>SUM(AH5:AM5)</f>
        <v>0.28174069235028537</v>
      </c>
      <c r="AO5" t="s">
        <v>5426</v>
      </c>
      <c r="AP5" t="s">
        <v>5427</v>
      </c>
    </row>
    <row r="6" spans="1:42" x14ac:dyDescent="0.25">
      <c r="A6">
        <v>3280</v>
      </c>
      <c r="B6">
        <v>2010</v>
      </c>
      <c r="C6">
        <v>2015</v>
      </c>
      <c r="D6" s="1">
        <v>31692</v>
      </c>
      <c r="E6" t="s">
        <v>87</v>
      </c>
      <c r="F6" s="13">
        <v>74</v>
      </c>
      <c r="G6" t="s">
        <v>3890</v>
      </c>
      <c r="H6" t="s">
        <v>43</v>
      </c>
      <c r="I6">
        <v>181</v>
      </c>
      <c r="J6">
        <v>2.6</v>
      </c>
      <c r="K6">
        <v>0.316</v>
      </c>
      <c r="L6">
        <v>0.8</v>
      </c>
      <c r="M6">
        <v>0.45600000000000002</v>
      </c>
      <c r="N6">
        <v>0.38</v>
      </c>
      <c r="O6">
        <v>2.1</v>
      </c>
      <c r="P6">
        <v>5.5</v>
      </c>
      <c r="Q6">
        <v>0.74199999999999999</v>
      </c>
      <c r="R6">
        <v>0.8</v>
      </c>
      <c r="S6">
        <v>1.1000000000000001</v>
      </c>
      <c r="T6">
        <v>261</v>
      </c>
      <c r="U6">
        <v>5.8</v>
      </c>
      <c r="V6">
        <v>4.4000000000000004</v>
      </c>
      <c r="W6">
        <v>0.36499999999999999</v>
      </c>
      <c r="X6">
        <v>1.6</v>
      </c>
      <c r="Y6" s="11">
        <v>0.48571428571428599</v>
      </c>
      <c r="Z6">
        <v>10.5</v>
      </c>
      <c r="AA6">
        <v>0.41299999999999998</v>
      </c>
      <c r="AB6">
        <v>4.3</v>
      </c>
      <c r="AC6">
        <v>0.72199999999999998</v>
      </c>
      <c r="AD6">
        <v>3.7</v>
      </c>
      <c r="AE6">
        <v>2.7</v>
      </c>
      <c r="AF6">
        <v>99</v>
      </c>
      <c r="AG6">
        <v>13</v>
      </c>
      <c r="AH6">
        <f>T6/MAX($T$4:$T$1357) *$AH$2</f>
        <v>1.8536931818181817E-2</v>
      </c>
      <c r="AI6">
        <f>N6/MAX($N$4:$N$1357) *$AI$2</f>
        <v>7.6000000000000012E-2</v>
      </c>
      <c r="AJ6">
        <f>U6/MAX($U$4:$U$1357) *$AJ$2</f>
        <v>5.7807308970099662E-2</v>
      </c>
      <c r="AK6">
        <f>M6/MAX($M$4:$M$1357) *$AK$2</f>
        <v>6.08E-2</v>
      </c>
      <c r="AL6">
        <f>F6/I6 *$AK$2</f>
        <v>8.1767955801104977E-2</v>
      </c>
      <c r="AM6">
        <f>K6/MAX($K$4:$K$1357) *$AM$2</f>
        <v>3.1600000000000003E-2</v>
      </c>
      <c r="AN6">
        <f>SUM(AH6:AM6)</f>
        <v>0.32651219658938646</v>
      </c>
      <c r="AO6" t="s">
        <v>5426</v>
      </c>
      <c r="AP6" t="s">
        <v>5427</v>
      </c>
    </row>
    <row r="7" spans="1:42" x14ac:dyDescent="0.25">
      <c r="A7">
        <v>4537</v>
      </c>
      <c r="B7">
        <v>1991</v>
      </c>
      <c r="C7">
        <v>1991</v>
      </c>
      <c r="D7" s="1">
        <v>23631</v>
      </c>
      <c r="E7" t="s">
        <v>5239</v>
      </c>
      <c r="F7" s="13">
        <v>74</v>
      </c>
      <c r="G7" t="s">
        <v>5240</v>
      </c>
      <c r="H7" t="s">
        <v>43</v>
      </c>
      <c r="I7">
        <v>180</v>
      </c>
      <c r="J7">
        <v>0.2</v>
      </c>
      <c r="K7">
        <v>0</v>
      </c>
      <c r="L7">
        <v>0</v>
      </c>
      <c r="M7">
        <v>0.25</v>
      </c>
      <c r="N7">
        <v>0.25</v>
      </c>
      <c r="O7">
        <v>0.5</v>
      </c>
      <c r="P7">
        <v>2</v>
      </c>
      <c r="Q7">
        <v>0.75</v>
      </c>
      <c r="R7">
        <v>1</v>
      </c>
      <c r="S7">
        <v>1.3</v>
      </c>
      <c r="T7">
        <v>6</v>
      </c>
      <c r="U7">
        <v>2</v>
      </c>
      <c r="V7">
        <v>1.1000000000000001</v>
      </c>
      <c r="W7">
        <v>0.28599999999999998</v>
      </c>
      <c r="X7">
        <v>0.3</v>
      </c>
      <c r="Y7" s="11">
        <v>0.51204819277108404</v>
      </c>
      <c r="Z7">
        <v>8.3000000000000007</v>
      </c>
      <c r="AA7">
        <v>0.498</v>
      </c>
      <c r="AB7">
        <v>4.0999999999999996</v>
      </c>
      <c r="AC7">
        <v>0.83199999999999996</v>
      </c>
      <c r="AD7">
        <v>3.3</v>
      </c>
      <c r="AE7">
        <v>2.8</v>
      </c>
      <c r="AF7">
        <v>118</v>
      </c>
      <c r="AG7">
        <v>11.1</v>
      </c>
      <c r="AH7">
        <f>T7/MAX($T$4:$T$1357) *$AH$2</f>
        <v>4.2613636363636362E-4</v>
      </c>
      <c r="AI7">
        <f>N7/MAX($N$4:$N$1357) *$AI$2</f>
        <v>0.05</v>
      </c>
      <c r="AJ7">
        <f>U7/MAX($U$4:$U$1357) *$AJ$2</f>
        <v>1.9933554817275743E-2</v>
      </c>
      <c r="AK7">
        <f>M7/MAX($M$4:$M$1357) *$AK$2</f>
        <v>3.3333333333333333E-2</v>
      </c>
      <c r="AL7">
        <f>F7/I7 *$AK$2</f>
        <v>8.2222222222222224E-2</v>
      </c>
      <c r="AM7">
        <f>K7/MAX($K$4:$K$1357) *$AM$2</f>
        <v>0</v>
      </c>
      <c r="AN7">
        <f>SUM(AH7:AM7)</f>
        <v>0.18591524673646767</v>
      </c>
      <c r="AO7" t="s">
        <v>5426</v>
      </c>
      <c r="AP7" t="s">
        <v>5427</v>
      </c>
    </row>
    <row r="8" spans="1:42" x14ac:dyDescent="0.25">
      <c r="A8">
        <v>475</v>
      </c>
      <c r="B8">
        <v>2008</v>
      </c>
      <c r="C8">
        <v>2018</v>
      </c>
      <c r="D8" s="1">
        <v>31061</v>
      </c>
      <c r="E8" t="s">
        <v>327</v>
      </c>
      <c r="F8" s="13">
        <v>73</v>
      </c>
      <c r="G8" t="s">
        <v>713</v>
      </c>
      <c r="H8" t="s">
        <v>43</v>
      </c>
      <c r="I8">
        <v>161</v>
      </c>
      <c r="J8">
        <v>3.4</v>
      </c>
      <c r="K8">
        <v>0.37</v>
      </c>
      <c r="L8">
        <v>1.3</v>
      </c>
      <c r="M8">
        <v>0.48799999999999999</v>
      </c>
      <c r="N8">
        <v>0.41299999999999998</v>
      </c>
      <c r="O8">
        <v>3.5</v>
      </c>
      <c r="P8">
        <v>8.5</v>
      </c>
      <c r="Q8">
        <v>0.83699999999999997</v>
      </c>
      <c r="R8">
        <v>1.4</v>
      </c>
      <c r="S8">
        <v>1.7</v>
      </c>
      <c r="T8">
        <v>644</v>
      </c>
      <c r="U8">
        <v>9.6999999999999993</v>
      </c>
      <c r="V8">
        <v>4.8</v>
      </c>
      <c r="W8">
        <v>0.374</v>
      </c>
      <c r="X8">
        <v>1.8</v>
      </c>
      <c r="Y8" s="11">
        <v>0.51485148514851498</v>
      </c>
      <c r="Z8">
        <v>10.1</v>
      </c>
      <c r="AA8">
        <v>0.43</v>
      </c>
      <c r="AB8">
        <v>4.3</v>
      </c>
      <c r="AC8">
        <v>0.83399999999999996</v>
      </c>
      <c r="AD8">
        <v>3.2</v>
      </c>
      <c r="AE8">
        <v>2.7</v>
      </c>
      <c r="AF8">
        <v>115</v>
      </c>
      <c r="AG8">
        <v>13.1</v>
      </c>
      <c r="AH8">
        <f>T8/MAX($T$4:$T$1357) *$AH$2</f>
        <v>4.573863636363637E-2</v>
      </c>
      <c r="AI8">
        <f>N8/MAX($N$4:$N$1357) *$AI$2</f>
        <v>8.2600000000000007E-2</v>
      </c>
      <c r="AJ8">
        <f>U8/MAX($U$4:$U$1357) *$AJ$2</f>
        <v>9.6677740863787359E-2</v>
      </c>
      <c r="AK8">
        <f>M8/MAX($M$4:$M$1357) *$AK$2</f>
        <v>6.5066666666666662E-2</v>
      </c>
      <c r="AL8">
        <f>F8/I8 *$AK$2</f>
        <v>9.0683229813664612E-2</v>
      </c>
      <c r="AM8">
        <f>K8/MAX($K$4:$K$1357) *$AM$2</f>
        <v>3.6999999999999998E-2</v>
      </c>
      <c r="AN8">
        <f>SUM(AH8:AM8)</f>
        <v>0.41776627370775499</v>
      </c>
      <c r="AO8" t="s">
        <v>5426</v>
      </c>
      <c r="AP8" t="s">
        <v>5427</v>
      </c>
    </row>
    <row r="9" spans="1:42" x14ac:dyDescent="0.25">
      <c r="A9">
        <v>1454</v>
      </c>
      <c r="B9">
        <v>2015</v>
      </c>
      <c r="C9">
        <v>2018</v>
      </c>
      <c r="D9" s="1">
        <v>34958</v>
      </c>
      <c r="E9" t="s">
        <v>74</v>
      </c>
      <c r="F9" s="13">
        <v>81</v>
      </c>
      <c r="G9" t="s">
        <v>1867</v>
      </c>
      <c r="H9" t="s">
        <v>46</v>
      </c>
      <c r="I9">
        <v>220</v>
      </c>
      <c r="J9">
        <v>3</v>
      </c>
      <c r="K9">
        <v>0.308</v>
      </c>
      <c r="L9">
        <v>0.9</v>
      </c>
      <c r="M9">
        <v>0.5</v>
      </c>
      <c r="N9">
        <v>0.45100000000000001</v>
      </c>
      <c r="O9">
        <v>4.3</v>
      </c>
      <c r="P9">
        <v>9.6</v>
      </c>
      <c r="Q9">
        <v>0.69899999999999995</v>
      </c>
      <c r="R9">
        <v>1.9</v>
      </c>
      <c r="S9">
        <v>2.7</v>
      </c>
      <c r="T9">
        <v>261</v>
      </c>
      <c r="U9">
        <v>11.4</v>
      </c>
      <c r="V9">
        <v>1.2</v>
      </c>
      <c r="W9">
        <v>0.35599999999999998</v>
      </c>
      <c r="X9">
        <v>0.4</v>
      </c>
      <c r="Y9" s="11">
        <v>0.51485148514851498</v>
      </c>
      <c r="Z9">
        <v>10.1</v>
      </c>
      <c r="AA9">
        <v>0.495</v>
      </c>
      <c r="AB9">
        <v>5</v>
      </c>
      <c r="AC9">
        <v>0.42199999999999999</v>
      </c>
      <c r="AD9">
        <v>4.7</v>
      </c>
      <c r="AE9">
        <v>2</v>
      </c>
      <c r="AF9">
        <v>38</v>
      </c>
      <c r="AG9">
        <v>12.4</v>
      </c>
      <c r="AH9">
        <f>T9/MAX($T$4:$T$1357) *$AH$2</f>
        <v>1.8536931818181817E-2</v>
      </c>
      <c r="AI9">
        <f>N9/MAX($N$4:$N$1357) *$AI$2</f>
        <v>9.0200000000000002E-2</v>
      </c>
      <c r="AJ9">
        <f>U9/MAX($U$4:$U$1357) *$AJ$2</f>
        <v>0.11362126245847175</v>
      </c>
      <c r="AK9">
        <f>M9/MAX($M$4:$M$1357) *$AK$2</f>
        <v>6.6666666666666666E-2</v>
      </c>
      <c r="AL9">
        <f>F9/I9 *$AK$2</f>
        <v>7.3636363636363639E-2</v>
      </c>
      <c r="AM9">
        <f>K9/MAX($K$4:$K$1357) *$AM$2</f>
        <v>3.0800000000000001E-2</v>
      </c>
      <c r="AN9">
        <f>SUM(AH9:AM9)</f>
        <v>0.39346122457968385</v>
      </c>
      <c r="AO9" t="s">
        <v>5426</v>
      </c>
      <c r="AP9" t="s">
        <v>5427</v>
      </c>
    </row>
    <row r="10" spans="1:42" x14ac:dyDescent="0.25">
      <c r="A10">
        <v>1670</v>
      </c>
      <c r="B10">
        <v>2016</v>
      </c>
      <c r="C10">
        <v>2018</v>
      </c>
      <c r="D10" s="1">
        <v>34635</v>
      </c>
      <c r="E10" t="s">
        <v>83</v>
      </c>
      <c r="F10" s="13">
        <v>78</v>
      </c>
      <c r="G10" t="s">
        <v>2114</v>
      </c>
      <c r="H10" t="s">
        <v>43</v>
      </c>
      <c r="I10">
        <v>210</v>
      </c>
      <c r="J10">
        <v>1.4</v>
      </c>
      <c r="K10">
        <v>0.217</v>
      </c>
      <c r="L10">
        <v>0.3</v>
      </c>
      <c r="M10">
        <v>0.32400000000000001</v>
      </c>
      <c r="N10">
        <v>0.25700000000000001</v>
      </c>
      <c r="O10">
        <v>0.6</v>
      </c>
      <c r="P10">
        <v>2.2000000000000002</v>
      </c>
      <c r="Q10">
        <v>0.6</v>
      </c>
      <c r="R10">
        <v>0.4</v>
      </c>
      <c r="S10">
        <v>0.7</v>
      </c>
      <c r="T10">
        <v>34</v>
      </c>
      <c r="U10">
        <v>1.9</v>
      </c>
      <c r="V10">
        <v>4.5999999999999996</v>
      </c>
      <c r="W10">
        <v>0.33500000000000002</v>
      </c>
      <c r="X10">
        <v>1.5</v>
      </c>
      <c r="Y10" s="11">
        <v>0.48989898989899</v>
      </c>
      <c r="Z10">
        <v>9.9</v>
      </c>
      <c r="AA10">
        <v>0.41</v>
      </c>
      <c r="AB10">
        <v>4.0999999999999996</v>
      </c>
      <c r="AC10">
        <v>0.78700000000000003</v>
      </c>
      <c r="AD10">
        <v>3.5</v>
      </c>
      <c r="AE10">
        <v>2.8</v>
      </c>
      <c r="AF10">
        <v>79</v>
      </c>
      <c r="AG10">
        <v>12.4</v>
      </c>
      <c r="AH10">
        <f>T10/MAX($T$4:$T$1357) *$AH$2</f>
        <v>2.4147727272727272E-3</v>
      </c>
      <c r="AI10">
        <f>N10/MAX($N$4:$N$1357) *$AI$2</f>
        <v>5.1400000000000001E-2</v>
      </c>
      <c r="AJ10">
        <f>U10/MAX($U$4:$U$1357) *$AJ$2</f>
        <v>1.8936877076411958E-2</v>
      </c>
      <c r="AK10">
        <f>M10/MAX($M$4:$M$1357) *$AK$2</f>
        <v>4.3200000000000002E-2</v>
      </c>
      <c r="AL10">
        <f>F10/I10 *$AK$2</f>
        <v>7.4285714285714288E-2</v>
      </c>
      <c r="AM10">
        <f>K10/MAX($K$4:$K$1357) *$AM$2</f>
        <v>2.1700000000000001E-2</v>
      </c>
      <c r="AN10">
        <f>SUM(AH10:AM10)</f>
        <v>0.21193736408939895</v>
      </c>
      <c r="AO10" t="s">
        <v>5426</v>
      </c>
      <c r="AP10" t="s">
        <v>5427</v>
      </c>
    </row>
    <row r="11" spans="1:42" x14ac:dyDescent="0.25">
      <c r="A11">
        <v>2685</v>
      </c>
      <c r="B11">
        <v>1995</v>
      </c>
      <c r="C11">
        <v>2007</v>
      </c>
      <c r="D11" s="1">
        <v>26574</v>
      </c>
      <c r="E11" t="s">
        <v>135</v>
      </c>
      <c r="F11" s="13">
        <v>77</v>
      </c>
      <c r="G11" t="s">
        <v>3244</v>
      </c>
      <c r="H11" t="s">
        <v>43</v>
      </c>
      <c r="I11">
        <v>209</v>
      </c>
      <c r="J11">
        <v>1.4</v>
      </c>
      <c r="K11">
        <v>0.35</v>
      </c>
      <c r="L11">
        <v>0.5</v>
      </c>
      <c r="M11">
        <v>0.47499999999999998</v>
      </c>
      <c r="N11">
        <v>0.438</v>
      </c>
      <c r="O11">
        <v>2.9</v>
      </c>
      <c r="P11">
        <v>6.5</v>
      </c>
      <c r="Q11">
        <v>0.77900000000000003</v>
      </c>
      <c r="R11">
        <v>1.2</v>
      </c>
      <c r="S11">
        <v>1.5</v>
      </c>
      <c r="T11">
        <v>793</v>
      </c>
      <c r="U11">
        <v>7.4</v>
      </c>
      <c r="V11">
        <v>5.3</v>
      </c>
      <c r="W11">
        <v>0.36599999999999999</v>
      </c>
      <c r="X11">
        <v>1.9</v>
      </c>
      <c r="Y11" s="11">
        <v>0.486206896551724</v>
      </c>
      <c r="Z11">
        <v>14.5</v>
      </c>
      <c r="AA11">
        <v>0.42099999999999999</v>
      </c>
      <c r="AB11">
        <v>6.1</v>
      </c>
      <c r="AC11">
        <v>0.79</v>
      </c>
      <c r="AD11">
        <v>4.8</v>
      </c>
      <c r="AE11">
        <v>3.8</v>
      </c>
      <c r="AF11">
        <v>92</v>
      </c>
      <c r="AG11">
        <v>17.899999999999999</v>
      </c>
      <c r="AH11">
        <f>T11/MAX($T$4:$T$1357) *$AH$2</f>
        <v>5.6321022727272733E-2</v>
      </c>
      <c r="AI11">
        <f>N11/MAX($N$4:$N$1357) *$AI$2</f>
        <v>8.7600000000000011E-2</v>
      </c>
      <c r="AJ11">
        <f>U11/MAX($U$4:$U$1357) *$AJ$2</f>
        <v>7.3754152823920269E-2</v>
      </c>
      <c r="AK11">
        <f>M11/MAX($M$4:$M$1357) *$AK$2</f>
        <v>6.3333333333333339E-2</v>
      </c>
      <c r="AL11">
        <f>F11/I11 *$AK$2</f>
        <v>7.3684210526315783E-2</v>
      </c>
      <c r="AM11">
        <f>K11/MAX($K$4:$K$1357) *$AM$2</f>
        <v>3.4999999999999996E-2</v>
      </c>
      <c r="AN11">
        <f>SUM(AH11:AM11)</f>
        <v>0.38969271941084216</v>
      </c>
      <c r="AO11" t="s">
        <v>5426</v>
      </c>
      <c r="AP11" t="s">
        <v>5427</v>
      </c>
    </row>
    <row r="12" spans="1:42" x14ac:dyDescent="0.25">
      <c r="A12">
        <v>2922</v>
      </c>
      <c r="B12">
        <v>2018</v>
      </c>
      <c r="C12">
        <v>2018</v>
      </c>
      <c r="D12" s="1">
        <v>34237</v>
      </c>
      <c r="E12" t="s">
        <v>3506</v>
      </c>
      <c r="F12" s="13">
        <v>78</v>
      </c>
      <c r="G12" t="s">
        <v>3507</v>
      </c>
      <c r="H12" t="s">
        <v>46</v>
      </c>
      <c r="I12">
        <v>230</v>
      </c>
      <c r="J12">
        <v>1.3</v>
      </c>
      <c r="K12">
        <v>0.371</v>
      </c>
      <c r="L12">
        <v>0.5</v>
      </c>
      <c r="M12">
        <v>0.42499999999999999</v>
      </c>
      <c r="N12">
        <v>0.33800000000000002</v>
      </c>
      <c r="O12">
        <v>1</v>
      </c>
      <c r="P12">
        <v>2.9</v>
      </c>
      <c r="Q12">
        <v>0.59499999999999997</v>
      </c>
      <c r="R12">
        <v>0.5</v>
      </c>
      <c r="S12">
        <v>0.8</v>
      </c>
      <c r="T12">
        <v>46</v>
      </c>
      <c r="U12">
        <v>2.9</v>
      </c>
      <c r="V12">
        <v>3.6</v>
      </c>
      <c r="W12">
        <v>0.30499999999999999</v>
      </c>
      <c r="X12">
        <v>1.1000000000000001</v>
      </c>
      <c r="Y12" s="11">
        <v>0.44736842105263203</v>
      </c>
      <c r="Z12">
        <v>9.5</v>
      </c>
      <c r="AA12">
        <v>0.39100000000000001</v>
      </c>
      <c r="AB12">
        <v>3.7</v>
      </c>
      <c r="AC12">
        <v>0.73099999999999998</v>
      </c>
      <c r="AD12">
        <v>2.5</v>
      </c>
      <c r="AE12">
        <v>1.8</v>
      </c>
      <c r="AF12">
        <v>117</v>
      </c>
      <c r="AG12">
        <v>10.3</v>
      </c>
      <c r="AH12">
        <f>T12/MAX($T$4:$T$1357) *$AH$2</f>
        <v>3.2670454545454548E-3</v>
      </c>
      <c r="AI12">
        <f>N12/MAX($N$4:$N$1357) *$AI$2</f>
        <v>6.7600000000000007E-2</v>
      </c>
      <c r="AJ12">
        <f>U12/MAX($U$4:$U$1357) *$AJ$2</f>
        <v>2.8903654485049831E-2</v>
      </c>
      <c r="AK12">
        <f>M12/MAX($M$4:$M$1357) *$AK$2</f>
        <v>5.6666666666666671E-2</v>
      </c>
      <c r="AL12">
        <f>F12/I12 *$AK$2</f>
        <v>6.7826086956521744E-2</v>
      </c>
      <c r="AM12">
        <f>K12/MAX($K$4:$K$1357) *$AM$2</f>
        <v>3.7100000000000001E-2</v>
      </c>
      <c r="AN12">
        <f>SUM(AH12:AM12)</f>
        <v>0.26136345356278373</v>
      </c>
      <c r="AO12" t="s">
        <v>5426</v>
      </c>
      <c r="AP12" t="s">
        <v>5427</v>
      </c>
    </row>
    <row r="13" spans="1:42" x14ac:dyDescent="0.25">
      <c r="A13">
        <v>2352</v>
      </c>
      <c r="B13">
        <v>2008</v>
      </c>
      <c r="C13">
        <v>2011</v>
      </c>
      <c r="D13" s="1">
        <v>31072</v>
      </c>
      <c r="E13" t="s">
        <v>430</v>
      </c>
      <c r="F13" s="13">
        <v>75</v>
      </c>
      <c r="G13" t="s">
        <v>2873</v>
      </c>
      <c r="H13" t="s">
        <v>43</v>
      </c>
      <c r="I13">
        <v>195</v>
      </c>
      <c r="J13">
        <v>0.6</v>
      </c>
      <c r="K13">
        <v>0.23499999999999999</v>
      </c>
      <c r="L13">
        <v>0.1</v>
      </c>
      <c r="M13">
        <v>0.434</v>
      </c>
      <c r="N13">
        <v>0.41299999999999998</v>
      </c>
      <c r="O13">
        <v>1.4</v>
      </c>
      <c r="P13">
        <v>3.4</v>
      </c>
      <c r="Q13">
        <v>0.77800000000000002</v>
      </c>
      <c r="R13">
        <v>0.9</v>
      </c>
      <c r="S13">
        <v>1.2</v>
      </c>
      <c r="T13">
        <v>188</v>
      </c>
      <c r="U13">
        <v>3.9</v>
      </c>
      <c r="V13">
        <v>2.6</v>
      </c>
      <c r="W13">
        <v>0.35699999999999998</v>
      </c>
      <c r="X13">
        <v>0.9</v>
      </c>
      <c r="Y13" s="11">
        <v>0.51415094339622602</v>
      </c>
      <c r="Z13">
        <v>10.6</v>
      </c>
      <c r="AA13">
        <v>0.46600000000000003</v>
      </c>
      <c r="AB13">
        <v>5</v>
      </c>
      <c r="AC13">
        <v>0.76</v>
      </c>
      <c r="AD13">
        <v>3.7</v>
      </c>
      <c r="AE13">
        <v>2.8</v>
      </c>
      <c r="AF13">
        <v>122</v>
      </c>
      <c r="AG13">
        <v>13.7</v>
      </c>
      <c r="AH13">
        <f>T13/MAX($T$4:$T$1357) *$AH$2</f>
        <v>1.3352272727272727E-2</v>
      </c>
      <c r="AI13">
        <f>N13/MAX($N$4:$N$1357) *$AI$2</f>
        <v>8.2600000000000007E-2</v>
      </c>
      <c r="AJ13">
        <f>U13/MAX($U$4:$U$1357) *$AJ$2</f>
        <v>3.8870431893687704E-2</v>
      </c>
      <c r="AK13">
        <f>M13/MAX($M$4:$M$1357) *$AK$2</f>
        <v>5.786666666666667E-2</v>
      </c>
      <c r="AL13">
        <f>F13/I13 *$AK$2</f>
        <v>7.6923076923076927E-2</v>
      </c>
      <c r="AM13">
        <f>K13/MAX($K$4:$K$1357) *$AM$2</f>
        <v>2.35E-2</v>
      </c>
      <c r="AN13">
        <f>SUM(AH13:AM13)</f>
        <v>0.29311244821070409</v>
      </c>
      <c r="AO13" t="s">
        <v>5426</v>
      </c>
      <c r="AP13" t="s">
        <v>5427</v>
      </c>
    </row>
    <row r="14" spans="1:42" x14ac:dyDescent="0.25">
      <c r="A14">
        <v>1650</v>
      </c>
      <c r="B14">
        <v>2003</v>
      </c>
      <c r="C14">
        <v>2003</v>
      </c>
      <c r="D14" s="1">
        <v>29407</v>
      </c>
      <c r="E14" t="s">
        <v>2091</v>
      </c>
      <c r="F14" s="13">
        <v>77</v>
      </c>
      <c r="G14" t="s">
        <v>2092</v>
      </c>
      <c r="H14" t="s">
        <v>43</v>
      </c>
      <c r="I14">
        <v>200</v>
      </c>
      <c r="J14">
        <v>0.7</v>
      </c>
      <c r="K14">
        <v>0.35699999999999998</v>
      </c>
      <c r="L14">
        <v>0.3</v>
      </c>
      <c r="M14">
        <v>0.36499999999999999</v>
      </c>
      <c r="N14">
        <v>0.29699999999999999</v>
      </c>
      <c r="O14">
        <v>0.6</v>
      </c>
      <c r="P14">
        <v>1.9</v>
      </c>
      <c r="Q14">
        <v>0.75</v>
      </c>
      <c r="R14">
        <v>0.2</v>
      </c>
      <c r="S14">
        <v>0.2</v>
      </c>
      <c r="T14">
        <v>19</v>
      </c>
      <c r="U14">
        <v>1.6</v>
      </c>
      <c r="V14">
        <v>6.1</v>
      </c>
      <c r="W14">
        <v>0.35</v>
      </c>
      <c r="X14">
        <v>2.1</v>
      </c>
      <c r="Y14" s="11">
        <v>0.49509803921568601</v>
      </c>
      <c r="Z14">
        <v>10.199999999999999</v>
      </c>
      <c r="AA14">
        <v>0.39100000000000001</v>
      </c>
      <c r="AB14">
        <v>4</v>
      </c>
      <c r="AC14">
        <v>0.73099999999999998</v>
      </c>
      <c r="AD14">
        <v>3.2</v>
      </c>
      <c r="AE14">
        <v>2.4</v>
      </c>
      <c r="AF14">
        <v>91</v>
      </c>
      <c r="AG14">
        <v>12.5</v>
      </c>
      <c r="AH14">
        <f>T14/MAX($T$4:$T$1357) *$AH$2</f>
        <v>1.3494318181818182E-3</v>
      </c>
      <c r="AI14">
        <f>N14/MAX($N$4:$N$1357) *$AI$2</f>
        <v>5.9400000000000001E-2</v>
      </c>
      <c r="AJ14">
        <f>U14/MAX($U$4:$U$1357) *$AJ$2</f>
        <v>1.5946843853820596E-2</v>
      </c>
      <c r="AK14">
        <f>M14/MAX($M$4:$M$1357) *$AK$2</f>
        <v>4.8666666666666664E-2</v>
      </c>
      <c r="AL14">
        <f>F14/I14 *$AK$2</f>
        <v>7.7000000000000013E-2</v>
      </c>
      <c r="AM14">
        <f>K14/MAX($K$4:$K$1357) *$AM$2</f>
        <v>3.5700000000000003E-2</v>
      </c>
      <c r="AN14">
        <f>SUM(AH14:AM14)</f>
        <v>0.23806294233866909</v>
      </c>
      <c r="AO14" t="s">
        <v>5426</v>
      </c>
      <c r="AP14" t="s">
        <v>5427</v>
      </c>
    </row>
    <row r="15" spans="1:42" x14ac:dyDescent="0.25">
      <c r="A15">
        <v>2857</v>
      </c>
      <c r="B15">
        <v>2007</v>
      </c>
      <c r="C15">
        <v>2010</v>
      </c>
      <c r="D15" s="1">
        <v>30882</v>
      </c>
      <c r="E15" t="s">
        <v>965</v>
      </c>
      <c r="F15" s="13">
        <v>80</v>
      </c>
      <c r="G15" t="s">
        <v>3435</v>
      </c>
      <c r="H15" t="s">
        <v>46</v>
      </c>
      <c r="I15">
        <v>205</v>
      </c>
      <c r="J15">
        <v>2.2999999999999998</v>
      </c>
      <c r="K15">
        <v>0.33100000000000002</v>
      </c>
      <c r="L15">
        <v>0.8</v>
      </c>
      <c r="M15">
        <v>0.42299999999999999</v>
      </c>
      <c r="N15">
        <v>0.373</v>
      </c>
      <c r="O15">
        <v>2.9</v>
      </c>
      <c r="P15">
        <v>7.8</v>
      </c>
      <c r="Q15">
        <v>0.71</v>
      </c>
      <c r="R15">
        <v>0.9</v>
      </c>
      <c r="S15">
        <v>1.2</v>
      </c>
      <c r="T15">
        <v>161</v>
      </c>
      <c r="U15">
        <v>7.5</v>
      </c>
      <c r="V15">
        <v>3.7</v>
      </c>
      <c r="W15">
        <v>0.36799999999999999</v>
      </c>
      <c r="X15">
        <v>1.3</v>
      </c>
      <c r="Y15" s="11">
        <v>0.54642857142857104</v>
      </c>
      <c r="Z15">
        <v>14</v>
      </c>
      <c r="AA15">
        <v>0.503</v>
      </c>
      <c r="AB15">
        <v>7</v>
      </c>
      <c r="AC15">
        <v>0.76100000000000001</v>
      </c>
      <c r="AD15">
        <v>5.5</v>
      </c>
      <c r="AE15">
        <v>4.2</v>
      </c>
      <c r="AF15">
        <v>95</v>
      </c>
      <c r="AG15">
        <v>19.7</v>
      </c>
      <c r="AH15">
        <f>T15/MAX($T$4:$T$1357) *$AH$2</f>
        <v>1.1434659090909093E-2</v>
      </c>
      <c r="AI15">
        <f>N15/MAX($N$4:$N$1357) *$AI$2</f>
        <v>7.46E-2</v>
      </c>
      <c r="AJ15">
        <f>U15/MAX($U$4:$U$1357) *$AJ$2</f>
        <v>7.4750830564784043E-2</v>
      </c>
      <c r="AK15">
        <f>M15/MAX($M$4:$M$1357) *$AK$2</f>
        <v>5.6399999999999999E-2</v>
      </c>
      <c r="AL15">
        <f>F15/I15 *$AK$2</f>
        <v>7.8048780487804892E-2</v>
      </c>
      <c r="AM15">
        <f>K15/MAX($K$4:$K$1357) *$AM$2</f>
        <v>3.3100000000000004E-2</v>
      </c>
      <c r="AN15">
        <f>SUM(AH15:AM15)</f>
        <v>0.32833427014349803</v>
      </c>
      <c r="AO15" t="s">
        <v>5426</v>
      </c>
      <c r="AP15" t="s">
        <v>5427</v>
      </c>
    </row>
    <row r="16" spans="1:42" x14ac:dyDescent="0.25">
      <c r="A16">
        <v>2121</v>
      </c>
      <c r="B16">
        <v>1994</v>
      </c>
      <c r="C16">
        <v>1999</v>
      </c>
      <c r="D16" s="1">
        <v>25801</v>
      </c>
      <c r="E16" t="s">
        <v>110</v>
      </c>
      <c r="F16" s="13">
        <v>71</v>
      </c>
      <c r="G16" t="s">
        <v>2616</v>
      </c>
      <c r="H16" t="s">
        <v>43</v>
      </c>
      <c r="I16">
        <v>170</v>
      </c>
      <c r="J16">
        <v>1.2</v>
      </c>
      <c r="K16">
        <v>0.25</v>
      </c>
      <c r="L16">
        <v>0.3</v>
      </c>
      <c r="M16">
        <v>0.35199999999999998</v>
      </c>
      <c r="N16">
        <v>0.29599999999999999</v>
      </c>
      <c r="O16">
        <v>0.8</v>
      </c>
      <c r="P16">
        <v>2.7</v>
      </c>
      <c r="Q16">
        <v>0.5</v>
      </c>
      <c r="R16">
        <v>0.2</v>
      </c>
      <c r="S16">
        <v>0.4</v>
      </c>
      <c r="T16">
        <v>10</v>
      </c>
      <c r="U16">
        <v>2.1</v>
      </c>
      <c r="V16">
        <v>3.2</v>
      </c>
      <c r="W16">
        <v>0.41</v>
      </c>
      <c r="X16">
        <v>1.3</v>
      </c>
      <c r="Y16" s="11">
        <v>0.54861111111111105</v>
      </c>
      <c r="Z16">
        <v>7.2</v>
      </c>
      <c r="AA16">
        <v>0.46300000000000002</v>
      </c>
      <c r="AB16">
        <v>3.3</v>
      </c>
      <c r="AC16">
        <v>0.755</v>
      </c>
      <c r="AD16">
        <v>2.7</v>
      </c>
      <c r="AE16">
        <v>2.1</v>
      </c>
      <c r="AF16">
        <v>137</v>
      </c>
      <c r="AG16">
        <v>10</v>
      </c>
      <c r="AH16">
        <f>T16/MAX($T$4:$T$1357) *$AH$2</f>
        <v>7.1022727272727275E-4</v>
      </c>
      <c r="AI16">
        <f>N16/MAX($N$4:$N$1357) *$AI$2</f>
        <v>5.9200000000000003E-2</v>
      </c>
      <c r="AJ16">
        <f>U16/MAX($U$4:$U$1357) *$AJ$2</f>
        <v>2.0930232558139535E-2</v>
      </c>
      <c r="AK16">
        <f>M16/MAX($M$4:$M$1357) *$AK$2</f>
        <v>4.6933333333333334E-2</v>
      </c>
      <c r="AL16">
        <f>F16/I16 *$AK$2</f>
        <v>8.3529411764705894E-2</v>
      </c>
      <c r="AM16">
        <f>K16/MAX($K$4:$K$1357) *$AM$2</f>
        <v>2.5000000000000001E-2</v>
      </c>
      <c r="AN16">
        <f>SUM(AH16:AM16)</f>
        <v>0.23630320492890602</v>
      </c>
      <c r="AO16" t="s">
        <v>5426</v>
      </c>
      <c r="AP16" t="s">
        <v>5427</v>
      </c>
    </row>
    <row r="17" spans="1:42" x14ac:dyDescent="0.25">
      <c r="A17">
        <v>3994</v>
      </c>
      <c r="B17">
        <v>2014</v>
      </c>
      <c r="C17">
        <v>2014</v>
      </c>
      <c r="D17" s="1">
        <v>34053</v>
      </c>
      <c r="E17" t="s">
        <v>4656</v>
      </c>
      <c r="F17" s="13">
        <v>79</v>
      </c>
      <c r="G17" t="s">
        <v>4657</v>
      </c>
      <c r="H17" t="s">
        <v>46</v>
      </c>
      <c r="I17">
        <v>200</v>
      </c>
      <c r="J17">
        <v>0.8</v>
      </c>
      <c r="K17">
        <v>0.2</v>
      </c>
      <c r="L17">
        <v>0.2</v>
      </c>
      <c r="M17">
        <v>0.46400000000000002</v>
      </c>
      <c r="N17">
        <v>0.42899999999999999</v>
      </c>
      <c r="O17">
        <v>1</v>
      </c>
      <c r="P17">
        <v>2.2999999999999998</v>
      </c>
      <c r="Q17">
        <v>1</v>
      </c>
      <c r="R17">
        <v>0.2</v>
      </c>
      <c r="S17">
        <v>0.2</v>
      </c>
      <c r="T17">
        <v>6</v>
      </c>
      <c r="U17">
        <v>2.2999999999999998</v>
      </c>
      <c r="V17">
        <v>2.2999999999999998</v>
      </c>
      <c r="W17">
        <v>0.32500000000000001</v>
      </c>
      <c r="X17">
        <v>0.7</v>
      </c>
      <c r="Y17" s="11">
        <v>0.46842105263157902</v>
      </c>
      <c r="Z17">
        <v>9.5</v>
      </c>
      <c r="AA17">
        <v>0.42599999999999999</v>
      </c>
      <c r="AB17">
        <v>4.0999999999999996</v>
      </c>
      <c r="AC17">
        <v>0.745</v>
      </c>
      <c r="AD17">
        <v>2.5</v>
      </c>
      <c r="AE17">
        <v>1.9</v>
      </c>
      <c r="AF17">
        <v>55</v>
      </c>
      <c r="AG17">
        <v>10.7</v>
      </c>
      <c r="AH17">
        <f>T17/MAX($T$4:$T$1357) *$AH$2</f>
        <v>4.2613636363636362E-4</v>
      </c>
      <c r="AI17">
        <f>N17/MAX($N$4:$N$1357) *$AI$2</f>
        <v>8.5800000000000001E-2</v>
      </c>
      <c r="AJ17">
        <f>U17/MAX($U$4:$U$1357) *$AJ$2</f>
        <v>2.2923588039867104E-2</v>
      </c>
      <c r="AK17">
        <f>M17/MAX($M$4:$M$1357) *$AK$2</f>
        <v>6.1866666666666674E-2</v>
      </c>
      <c r="AL17">
        <f>F17/I17 *$AK$2</f>
        <v>7.9000000000000015E-2</v>
      </c>
      <c r="AM17">
        <f>K17/MAX($K$4:$K$1357) *$AM$2</f>
        <v>2.0000000000000004E-2</v>
      </c>
      <c r="AN17">
        <f>SUM(AH17:AM17)</f>
        <v>0.27001639107017017</v>
      </c>
      <c r="AO17" t="s">
        <v>5426</v>
      </c>
      <c r="AP17" t="s">
        <v>5427</v>
      </c>
    </row>
    <row r="18" spans="1:42" x14ac:dyDescent="0.25">
      <c r="A18">
        <v>3159</v>
      </c>
      <c r="B18">
        <v>2015</v>
      </c>
      <c r="C18">
        <v>2018</v>
      </c>
      <c r="D18" s="1">
        <v>33288</v>
      </c>
      <c r="E18" t="s">
        <v>90</v>
      </c>
      <c r="F18" s="13">
        <v>82</v>
      </c>
      <c r="G18" t="s">
        <v>3761</v>
      </c>
      <c r="H18" t="s">
        <v>34</v>
      </c>
      <c r="I18">
        <v>237</v>
      </c>
      <c r="J18">
        <v>0.6</v>
      </c>
      <c r="K18">
        <v>0.254</v>
      </c>
      <c r="L18">
        <v>0.1</v>
      </c>
      <c r="M18">
        <v>0.42299999999999999</v>
      </c>
      <c r="N18">
        <v>0.40600000000000003</v>
      </c>
      <c r="O18">
        <v>1.6</v>
      </c>
      <c r="P18">
        <v>4</v>
      </c>
      <c r="Q18">
        <v>0.68</v>
      </c>
      <c r="R18">
        <v>0.6</v>
      </c>
      <c r="S18">
        <v>0.9</v>
      </c>
      <c r="T18">
        <v>107</v>
      </c>
      <c r="U18">
        <v>4</v>
      </c>
      <c r="V18">
        <v>1.1000000000000001</v>
      </c>
      <c r="W18">
        <v>0.40899999999999997</v>
      </c>
      <c r="X18">
        <v>0.4</v>
      </c>
      <c r="Y18" s="11">
        <v>0.54838709677419395</v>
      </c>
      <c r="Z18">
        <v>6.2</v>
      </c>
      <c r="AA18">
        <v>0.52600000000000002</v>
      </c>
      <c r="AB18">
        <v>3.2</v>
      </c>
      <c r="AC18">
        <v>0.755</v>
      </c>
      <c r="AD18">
        <v>2.7</v>
      </c>
      <c r="AE18">
        <v>2</v>
      </c>
      <c r="AF18">
        <v>138</v>
      </c>
      <c r="AG18">
        <v>8.9</v>
      </c>
      <c r="AH18">
        <f>T18/MAX($T$4:$T$1357) *$AH$2</f>
        <v>7.5994318181818177E-3</v>
      </c>
      <c r="AI18">
        <f>N18/MAX($N$4:$N$1357) *$AI$2</f>
        <v>8.1200000000000008E-2</v>
      </c>
      <c r="AJ18">
        <f>U18/MAX($U$4:$U$1357) *$AJ$2</f>
        <v>3.9867109634551486E-2</v>
      </c>
      <c r="AK18">
        <f>M18/MAX($M$4:$M$1357) *$AK$2</f>
        <v>5.6399999999999999E-2</v>
      </c>
      <c r="AL18">
        <f>F18/I18 *$AK$2</f>
        <v>6.9198312236286919E-2</v>
      </c>
      <c r="AM18">
        <f>K18/MAX($K$4:$K$1357) *$AM$2</f>
        <v>2.5400000000000002E-2</v>
      </c>
      <c r="AN18">
        <f>SUM(AH18:AM18)</f>
        <v>0.27966485368902022</v>
      </c>
      <c r="AO18" t="s">
        <v>5426</v>
      </c>
      <c r="AP18" t="s">
        <v>5427</v>
      </c>
    </row>
    <row r="19" spans="1:42" x14ac:dyDescent="0.25">
      <c r="A19">
        <v>1539</v>
      </c>
      <c r="B19">
        <v>2000</v>
      </c>
      <c r="C19">
        <v>2008</v>
      </c>
      <c r="D19" s="1">
        <v>27214</v>
      </c>
      <c r="E19" t="s">
        <v>276</v>
      </c>
      <c r="F19" s="13">
        <v>77</v>
      </c>
      <c r="G19" t="s">
        <v>1972</v>
      </c>
      <c r="H19" t="s">
        <v>56</v>
      </c>
      <c r="I19">
        <v>217</v>
      </c>
      <c r="J19">
        <v>0.4</v>
      </c>
      <c r="K19">
        <v>0.27800000000000002</v>
      </c>
      <c r="L19">
        <v>0.1</v>
      </c>
      <c r="M19">
        <v>0.45200000000000001</v>
      </c>
      <c r="N19">
        <v>0.438</v>
      </c>
      <c r="O19">
        <v>1.6</v>
      </c>
      <c r="P19">
        <v>3.8</v>
      </c>
      <c r="Q19">
        <v>0.76300000000000001</v>
      </c>
      <c r="R19">
        <v>0.6</v>
      </c>
      <c r="S19">
        <v>0.8</v>
      </c>
      <c r="T19">
        <v>477</v>
      </c>
      <c r="U19">
        <v>4</v>
      </c>
      <c r="V19">
        <v>0.6</v>
      </c>
      <c r="W19">
        <v>0.27800000000000002</v>
      </c>
      <c r="X19">
        <v>0.2</v>
      </c>
      <c r="Y19" s="11">
        <v>0.51136363636363602</v>
      </c>
      <c r="Z19">
        <v>8.8000000000000007</v>
      </c>
      <c r="AA19">
        <v>0.50600000000000001</v>
      </c>
      <c r="AB19">
        <v>4.4000000000000004</v>
      </c>
      <c r="AC19">
        <v>0.65400000000000003</v>
      </c>
      <c r="AD19">
        <v>3.7</v>
      </c>
      <c r="AE19">
        <v>2.4</v>
      </c>
      <c r="AF19">
        <v>123</v>
      </c>
      <c r="AG19">
        <v>11.5</v>
      </c>
      <c r="AH19">
        <f>T19/MAX($T$4:$T$1357) *$AH$2</f>
        <v>3.3877840909090913E-2</v>
      </c>
      <c r="AI19">
        <f>N19/MAX($N$4:$N$1357) *$AI$2</f>
        <v>8.7600000000000011E-2</v>
      </c>
      <c r="AJ19">
        <f>U19/MAX($U$4:$U$1357) *$AJ$2</f>
        <v>3.9867109634551486E-2</v>
      </c>
      <c r="AK19">
        <f>M19/MAX($M$4:$M$1357) *$AK$2</f>
        <v>6.026666666666667E-2</v>
      </c>
      <c r="AL19">
        <f>F19/I19 *$AK$2</f>
        <v>7.0967741935483872E-2</v>
      </c>
      <c r="AM19">
        <f>K19/MAX($K$4:$K$1357) *$AM$2</f>
        <v>2.7800000000000005E-2</v>
      </c>
      <c r="AN19">
        <f>SUM(AH19:AM19)</f>
        <v>0.32037935914579291</v>
      </c>
      <c r="AO19" t="s">
        <v>5426</v>
      </c>
      <c r="AP19" t="s">
        <v>5427</v>
      </c>
    </row>
    <row r="20" spans="1:42" x14ac:dyDescent="0.25">
      <c r="A20">
        <v>4038</v>
      </c>
      <c r="B20">
        <v>2008</v>
      </c>
      <c r="C20">
        <v>2011</v>
      </c>
      <c r="D20" s="1">
        <v>30657</v>
      </c>
      <c r="E20" t="s">
        <v>104</v>
      </c>
      <c r="F20" s="13">
        <v>80</v>
      </c>
      <c r="G20" t="s">
        <v>4704</v>
      </c>
      <c r="H20" t="s">
        <v>46</v>
      </c>
      <c r="I20">
        <v>220</v>
      </c>
      <c r="J20">
        <v>0.9</v>
      </c>
      <c r="K20">
        <v>0.29299999999999998</v>
      </c>
      <c r="L20">
        <v>0.3</v>
      </c>
      <c r="M20">
        <v>0.46500000000000002</v>
      </c>
      <c r="N20">
        <v>0.45200000000000001</v>
      </c>
      <c r="O20">
        <v>4.5999999999999996</v>
      </c>
      <c r="P20">
        <v>10.199999999999999</v>
      </c>
      <c r="Q20">
        <v>0.747</v>
      </c>
      <c r="R20">
        <v>2.4</v>
      </c>
      <c r="S20">
        <v>3.2</v>
      </c>
      <c r="T20">
        <v>296</v>
      </c>
      <c r="U20">
        <v>11.9</v>
      </c>
      <c r="V20">
        <v>1.2</v>
      </c>
      <c r="W20">
        <v>0.438</v>
      </c>
      <c r="X20">
        <v>0.5</v>
      </c>
      <c r="Y20" s="11">
        <v>0.56024096385542199</v>
      </c>
      <c r="Z20">
        <v>8.3000000000000007</v>
      </c>
      <c r="AA20">
        <v>0.52800000000000002</v>
      </c>
      <c r="AB20">
        <v>4.4000000000000004</v>
      </c>
      <c r="AC20">
        <v>0.70099999999999996</v>
      </c>
      <c r="AD20">
        <v>4.2</v>
      </c>
      <c r="AE20">
        <v>3</v>
      </c>
      <c r="AF20">
        <v>124</v>
      </c>
      <c r="AG20">
        <v>12.3</v>
      </c>
      <c r="AH20">
        <f>T20/MAX($T$4:$T$1357) *$AH$2</f>
        <v>2.1022727272727276E-2</v>
      </c>
      <c r="AI20">
        <f>N20/MAX($N$4:$N$1357) *$AI$2</f>
        <v>9.0400000000000008E-2</v>
      </c>
      <c r="AJ20">
        <f>U20/MAX($U$4:$U$1357) *$AJ$2</f>
        <v>0.11860465116279069</v>
      </c>
      <c r="AK20">
        <f>M20/MAX($M$4:$M$1357) *$AK$2</f>
        <v>6.2E-2</v>
      </c>
      <c r="AL20">
        <f>F20/I20 *$AK$2</f>
        <v>7.2727272727272738E-2</v>
      </c>
      <c r="AM20">
        <f>K20/MAX($K$4:$K$1357) *$AM$2</f>
        <v>2.93E-2</v>
      </c>
      <c r="AN20">
        <f>SUM(AH20:AM20)</f>
        <v>0.3940546511627907</v>
      </c>
      <c r="AO20" t="s">
        <v>5426</v>
      </c>
      <c r="AP20" t="s">
        <v>5427</v>
      </c>
    </row>
    <row r="21" spans="1:42" x14ac:dyDescent="0.25">
      <c r="A21">
        <v>75</v>
      </c>
      <c r="B21">
        <v>2006</v>
      </c>
      <c r="C21">
        <v>2017</v>
      </c>
      <c r="D21" s="1">
        <v>30240</v>
      </c>
      <c r="E21" t="s">
        <v>90</v>
      </c>
      <c r="F21" s="13">
        <v>78</v>
      </c>
      <c r="G21" t="s">
        <v>169</v>
      </c>
      <c r="H21" t="s">
        <v>56</v>
      </c>
      <c r="I21">
        <v>220</v>
      </c>
      <c r="J21">
        <v>2.9</v>
      </c>
      <c r="K21">
        <v>0.34399999999999997</v>
      </c>
      <c r="L21">
        <v>1</v>
      </c>
      <c r="M21">
        <v>0.48399999999999999</v>
      </c>
      <c r="N21">
        <v>0.40500000000000003</v>
      </c>
      <c r="O21">
        <v>2.6</v>
      </c>
      <c r="P21">
        <v>6.3</v>
      </c>
      <c r="Q21">
        <v>0.81599999999999995</v>
      </c>
      <c r="R21">
        <v>1.2</v>
      </c>
      <c r="S21">
        <v>1.5</v>
      </c>
      <c r="T21">
        <v>330</v>
      </c>
      <c r="U21">
        <v>7.3</v>
      </c>
      <c r="V21">
        <v>1</v>
      </c>
      <c r="W21">
        <v>0.36599999999999999</v>
      </c>
      <c r="X21">
        <v>0.4</v>
      </c>
      <c r="Y21" s="11">
        <v>0.52459016393442603</v>
      </c>
      <c r="Z21">
        <v>6.1</v>
      </c>
      <c r="AA21">
        <v>0.503</v>
      </c>
      <c r="AB21">
        <v>3</v>
      </c>
      <c r="AC21">
        <v>0.83099999999999996</v>
      </c>
      <c r="AD21">
        <v>3.6</v>
      </c>
      <c r="AE21">
        <v>3</v>
      </c>
      <c r="AF21">
        <v>126</v>
      </c>
      <c r="AG21">
        <v>9.5</v>
      </c>
      <c r="AH21">
        <f>T21/MAX($T$4:$T$1357) *$AH$2</f>
        <v>2.34375E-2</v>
      </c>
      <c r="AI21">
        <f>N21/MAX($N$4:$N$1357) *$AI$2</f>
        <v>8.1000000000000016E-2</v>
      </c>
      <c r="AJ21">
        <f>U21/MAX($U$4:$U$1357) *$AJ$2</f>
        <v>7.2757475083056466E-2</v>
      </c>
      <c r="AK21">
        <f>M21/MAX($M$4:$M$1357) *$AK$2</f>
        <v>6.4533333333333331E-2</v>
      </c>
      <c r="AL21">
        <f>F21/I21 *$AK$2</f>
        <v>7.0909090909090908E-2</v>
      </c>
      <c r="AM21">
        <f>K21/MAX($K$4:$K$1357) *$AM$2</f>
        <v>3.44E-2</v>
      </c>
      <c r="AN21">
        <f>SUM(AH21:AM21)</f>
        <v>0.34703739932548072</v>
      </c>
      <c r="AO21" t="s">
        <v>5426</v>
      </c>
      <c r="AP21" t="s">
        <v>5427</v>
      </c>
    </row>
    <row r="22" spans="1:42" x14ac:dyDescent="0.25">
      <c r="A22">
        <v>4094</v>
      </c>
      <c r="B22">
        <v>2008</v>
      </c>
      <c r="C22">
        <v>2010</v>
      </c>
      <c r="D22" s="1">
        <v>30723</v>
      </c>
      <c r="E22" t="s">
        <v>536</v>
      </c>
      <c r="F22" s="13">
        <v>78</v>
      </c>
      <c r="G22" t="s">
        <v>4762</v>
      </c>
      <c r="H22" t="s">
        <v>46</v>
      </c>
      <c r="I22">
        <v>205</v>
      </c>
      <c r="J22">
        <v>0.7</v>
      </c>
      <c r="K22">
        <v>0.29399999999999998</v>
      </c>
      <c r="L22">
        <v>0.2</v>
      </c>
      <c r="M22">
        <v>0.45100000000000001</v>
      </c>
      <c r="N22">
        <v>0.42299999999999999</v>
      </c>
      <c r="O22">
        <v>1.5</v>
      </c>
      <c r="P22">
        <v>3.6</v>
      </c>
      <c r="Q22">
        <v>0.78300000000000003</v>
      </c>
      <c r="R22">
        <v>0.9</v>
      </c>
      <c r="S22">
        <v>1.2</v>
      </c>
      <c r="T22">
        <v>51</v>
      </c>
      <c r="U22">
        <v>4.0999999999999996</v>
      </c>
      <c r="V22">
        <v>2.5</v>
      </c>
      <c r="W22">
        <v>0.307</v>
      </c>
      <c r="X22">
        <v>0.8</v>
      </c>
      <c r="Y22" s="11">
        <v>0.51612903225806495</v>
      </c>
      <c r="Z22">
        <v>12.4</v>
      </c>
      <c r="AA22">
        <v>0.48</v>
      </c>
      <c r="AB22">
        <v>6</v>
      </c>
      <c r="AC22">
        <v>0.63600000000000001</v>
      </c>
      <c r="AD22">
        <v>6.1</v>
      </c>
      <c r="AE22">
        <v>3.9</v>
      </c>
      <c r="AF22">
        <v>134</v>
      </c>
      <c r="AG22">
        <v>16.5</v>
      </c>
      <c r="AH22">
        <f>T22/MAX($T$4:$T$1357) *$AH$2</f>
        <v>3.6221590909090912E-3</v>
      </c>
      <c r="AI22">
        <f>N22/MAX($N$4:$N$1357) *$AI$2</f>
        <v>8.4600000000000009E-2</v>
      </c>
      <c r="AJ22">
        <f>U22/MAX($U$4:$U$1357) *$AJ$2</f>
        <v>4.0863787375415274E-2</v>
      </c>
      <c r="AK22">
        <f>M22/MAX($M$4:$M$1357) *$AK$2</f>
        <v>6.0133333333333344E-2</v>
      </c>
      <c r="AL22">
        <f>F22/I22 *$AK$2</f>
        <v>7.6097560975609768E-2</v>
      </c>
      <c r="AM22">
        <f>K22/MAX($K$4:$K$1357) *$AM$2</f>
        <v>2.9399999999999999E-2</v>
      </c>
      <c r="AN22">
        <f>SUM(AH22:AM22)</f>
        <v>0.2947168407752675</v>
      </c>
      <c r="AO22" t="s">
        <v>5426</v>
      </c>
      <c r="AP22" t="s">
        <v>5427</v>
      </c>
    </row>
    <row r="23" spans="1:42" x14ac:dyDescent="0.25">
      <c r="A23">
        <v>556</v>
      </c>
      <c r="B23">
        <v>2012</v>
      </c>
      <c r="C23">
        <v>2018</v>
      </c>
      <c r="D23" s="1">
        <v>33439</v>
      </c>
      <c r="E23" t="s">
        <v>513</v>
      </c>
      <c r="F23" s="13">
        <v>78</v>
      </c>
      <c r="G23" t="s">
        <v>817</v>
      </c>
      <c r="H23" t="s">
        <v>43</v>
      </c>
      <c r="I23">
        <v>214</v>
      </c>
      <c r="J23">
        <v>1.8</v>
      </c>
      <c r="K23">
        <v>0.35399999999999998</v>
      </c>
      <c r="L23">
        <v>0.6</v>
      </c>
      <c r="M23">
        <v>0.46600000000000003</v>
      </c>
      <c r="N23">
        <v>0.42599999999999999</v>
      </c>
      <c r="O23">
        <v>3.4</v>
      </c>
      <c r="P23">
        <v>7.9</v>
      </c>
      <c r="Q23">
        <v>0.76500000000000001</v>
      </c>
      <c r="R23">
        <v>2.2999999999999998</v>
      </c>
      <c r="S23">
        <v>3.1</v>
      </c>
      <c r="T23">
        <v>364</v>
      </c>
      <c r="U23">
        <v>9.6999999999999993</v>
      </c>
      <c r="V23">
        <v>2.2000000000000002</v>
      </c>
      <c r="W23">
        <v>0.313</v>
      </c>
      <c r="X23">
        <v>0.7</v>
      </c>
      <c r="Y23" s="11">
        <v>0.51984126984126999</v>
      </c>
      <c r="Z23">
        <v>12.6</v>
      </c>
      <c r="AA23">
        <v>0.495</v>
      </c>
      <c r="AB23">
        <v>6.2</v>
      </c>
      <c r="AC23">
        <v>0.80400000000000005</v>
      </c>
      <c r="AD23">
        <v>7.3</v>
      </c>
      <c r="AE23">
        <v>5.9</v>
      </c>
      <c r="AF23">
        <v>68</v>
      </c>
      <c r="AG23">
        <v>19</v>
      </c>
      <c r="AH23">
        <f>T23/MAX($T$4:$T$1357) *$AH$2</f>
        <v>2.5852272727272731E-2</v>
      </c>
      <c r="AI23">
        <f>N23/MAX($N$4:$N$1357) *$AI$2</f>
        <v>8.5199999999999998E-2</v>
      </c>
      <c r="AJ23">
        <f>U23/MAX($U$4:$U$1357) *$AJ$2</f>
        <v>9.6677740863787359E-2</v>
      </c>
      <c r="AK23">
        <f>M23/MAX($M$4:$M$1357) *$AK$2</f>
        <v>6.2133333333333346E-2</v>
      </c>
      <c r="AL23">
        <f>F23/I23 *$AK$2</f>
        <v>7.2897196261682243E-2</v>
      </c>
      <c r="AM23">
        <f>K23/MAX($K$4:$K$1357) *$AM$2</f>
        <v>3.5400000000000001E-2</v>
      </c>
      <c r="AN23">
        <f>SUM(AH23:AM23)</f>
        <v>0.37816054318607562</v>
      </c>
      <c r="AO23" t="s">
        <v>5426</v>
      </c>
      <c r="AP23" t="s">
        <v>5427</v>
      </c>
    </row>
    <row r="24" spans="1:42" x14ac:dyDescent="0.25">
      <c r="A24">
        <v>2191</v>
      </c>
      <c r="B24">
        <v>1991</v>
      </c>
      <c r="C24">
        <v>1994</v>
      </c>
      <c r="D24" s="1">
        <v>24485</v>
      </c>
      <c r="E24" t="s">
        <v>205</v>
      </c>
      <c r="F24" s="13">
        <v>83</v>
      </c>
      <c r="G24" t="s">
        <v>2694</v>
      </c>
      <c r="H24" t="s">
        <v>34</v>
      </c>
      <c r="I24">
        <v>230</v>
      </c>
      <c r="J24">
        <v>0.1</v>
      </c>
      <c r="K24">
        <v>0.41699999999999998</v>
      </c>
      <c r="L24">
        <v>0</v>
      </c>
      <c r="M24">
        <v>0.43099999999999999</v>
      </c>
      <c r="N24">
        <v>0.42599999999999999</v>
      </c>
      <c r="O24">
        <v>2</v>
      </c>
      <c r="P24">
        <v>4.8</v>
      </c>
      <c r="Q24">
        <v>0.74399999999999999</v>
      </c>
      <c r="R24">
        <v>1.1000000000000001</v>
      </c>
      <c r="S24">
        <v>1.4</v>
      </c>
      <c r="T24">
        <v>210</v>
      </c>
      <c r="U24">
        <v>5.2</v>
      </c>
      <c r="V24">
        <v>0.3</v>
      </c>
      <c r="W24">
        <v>0.41699999999999998</v>
      </c>
      <c r="X24">
        <v>0.1</v>
      </c>
      <c r="Y24" s="11">
        <v>0.505</v>
      </c>
      <c r="Z24">
        <v>10</v>
      </c>
      <c r="AA24">
        <v>0.499</v>
      </c>
      <c r="AB24">
        <v>5</v>
      </c>
      <c r="AC24">
        <v>0.76300000000000001</v>
      </c>
      <c r="AD24">
        <v>5.9</v>
      </c>
      <c r="AE24">
        <v>4.5</v>
      </c>
      <c r="AF24">
        <v>123</v>
      </c>
      <c r="AG24">
        <v>14.5</v>
      </c>
      <c r="AH24">
        <f>T24/MAX($T$4:$T$1357) *$AH$2</f>
        <v>1.4914772727272728E-2</v>
      </c>
      <c r="AI24">
        <f>N24/MAX($N$4:$N$1357) *$AI$2</f>
        <v>8.5199999999999998E-2</v>
      </c>
      <c r="AJ24">
        <f>U24/MAX($U$4:$U$1357) *$AJ$2</f>
        <v>5.1827242524916939E-2</v>
      </c>
      <c r="AK24">
        <f>M24/MAX($M$4:$M$1357) *$AK$2</f>
        <v>5.7466666666666666E-2</v>
      </c>
      <c r="AL24">
        <f>F24/I24 *$AK$2</f>
        <v>7.2173913043478269E-2</v>
      </c>
      <c r="AM24">
        <f>K24/MAX($K$4:$K$1357) *$AM$2</f>
        <v>4.1700000000000001E-2</v>
      </c>
      <c r="AN24">
        <f>SUM(AH24:AM24)</f>
        <v>0.32328259496233464</v>
      </c>
      <c r="AO24" t="s">
        <v>5426</v>
      </c>
      <c r="AP24" t="s">
        <v>5427</v>
      </c>
    </row>
    <row r="25" spans="1:42" x14ac:dyDescent="0.25">
      <c r="A25">
        <v>3195</v>
      </c>
      <c r="B25">
        <v>2018</v>
      </c>
      <c r="C25">
        <v>2018</v>
      </c>
      <c r="D25" s="1">
        <v>34802</v>
      </c>
      <c r="E25" t="s">
        <v>509</v>
      </c>
      <c r="F25" s="13">
        <v>81</v>
      </c>
      <c r="G25" t="s">
        <v>3798</v>
      </c>
      <c r="H25" t="s">
        <v>46</v>
      </c>
      <c r="I25">
        <v>232</v>
      </c>
      <c r="J25">
        <v>2.4</v>
      </c>
      <c r="K25">
        <v>0.222</v>
      </c>
      <c r="L25">
        <v>0.5</v>
      </c>
      <c r="M25">
        <v>0.38900000000000001</v>
      </c>
      <c r="N25">
        <v>0.29599999999999999</v>
      </c>
      <c r="O25">
        <v>0.8</v>
      </c>
      <c r="P25">
        <v>2.8</v>
      </c>
      <c r="Q25">
        <v>0.66700000000000004</v>
      </c>
      <c r="R25">
        <v>0.2</v>
      </c>
      <c r="S25">
        <v>0.3</v>
      </c>
      <c r="T25">
        <v>19</v>
      </c>
      <c r="U25">
        <v>2.4</v>
      </c>
      <c r="V25">
        <v>5.2</v>
      </c>
      <c r="W25">
        <v>0.41599999999999998</v>
      </c>
      <c r="X25">
        <v>2.2000000000000002</v>
      </c>
      <c r="Y25" s="11">
        <v>0.57851239669421495</v>
      </c>
      <c r="Z25">
        <v>12.1</v>
      </c>
      <c r="AA25">
        <v>0.48699999999999999</v>
      </c>
      <c r="AB25">
        <v>5.9</v>
      </c>
      <c r="AC25">
        <v>0.84599999999999997</v>
      </c>
      <c r="AD25">
        <v>4.2</v>
      </c>
      <c r="AE25">
        <v>3.6</v>
      </c>
      <c r="AF25">
        <v>134</v>
      </c>
      <c r="AG25">
        <v>17.5</v>
      </c>
      <c r="AH25">
        <f>T25/MAX($T$4:$T$1357) *$AH$2</f>
        <v>1.3494318181818182E-3</v>
      </c>
      <c r="AI25">
        <f>N25/MAX($N$4:$N$1357) *$AI$2</f>
        <v>5.9200000000000003E-2</v>
      </c>
      <c r="AJ25">
        <f>U25/MAX($U$4:$U$1357) *$AJ$2</f>
        <v>2.3920265780730896E-2</v>
      </c>
      <c r="AK25">
        <f>M25/MAX($M$4:$M$1357) *$AK$2</f>
        <v>5.1866666666666672E-2</v>
      </c>
      <c r="AL25">
        <f>F25/I25 *$AK$2</f>
        <v>6.9827586206896552E-2</v>
      </c>
      <c r="AM25">
        <f>K25/MAX($K$4:$K$1357) *$AM$2</f>
        <v>2.2200000000000001E-2</v>
      </c>
      <c r="AN25">
        <f>SUM(AH25:AM25)</f>
        <v>0.22836395047247593</v>
      </c>
      <c r="AO25" t="s">
        <v>5426</v>
      </c>
      <c r="AP25" t="s">
        <v>5427</v>
      </c>
    </row>
    <row r="26" spans="1:42" x14ac:dyDescent="0.25">
      <c r="A26">
        <v>10</v>
      </c>
      <c r="B26">
        <v>2006</v>
      </c>
      <c r="C26">
        <v>2009</v>
      </c>
      <c r="D26" s="1">
        <v>30337</v>
      </c>
      <c r="E26" t="s">
        <v>57</v>
      </c>
      <c r="F26" s="13">
        <v>77</v>
      </c>
      <c r="G26" t="s">
        <v>58</v>
      </c>
      <c r="H26" t="s">
        <v>43</v>
      </c>
      <c r="I26">
        <v>185</v>
      </c>
      <c r="J26">
        <v>0.8</v>
      </c>
      <c r="K26">
        <v>0.32</v>
      </c>
      <c r="L26">
        <v>0.3</v>
      </c>
      <c r="M26">
        <v>0.41299999999999998</v>
      </c>
      <c r="N26">
        <v>0.37</v>
      </c>
      <c r="O26">
        <v>1.1000000000000001</v>
      </c>
      <c r="P26">
        <v>3.1</v>
      </c>
      <c r="Q26">
        <v>0.5</v>
      </c>
      <c r="R26">
        <v>0.2</v>
      </c>
      <c r="S26">
        <v>0.3</v>
      </c>
      <c r="T26">
        <v>30</v>
      </c>
      <c r="U26">
        <v>2.7</v>
      </c>
      <c r="V26">
        <v>3.3</v>
      </c>
      <c r="W26">
        <v>0.41099999999999998</v>
      </c>
      <c r="X26">
        <v>1.4</v>
      </c>
      <c r="Y26" s="11">
        <v>0.51785714285714302</v>
      </c>
      <c r="Z26">
        <v>11.2</v>
      </c>
      <c r="AA26">
        <v>0.45700000000000002</v>
      </c>
      <c r="AB26">
        <v>5.0999999999999996</v>
      </c>
      <c r="AC26">
        <v>0.82299999999999995</v>
      </c>
      <c r="AD26">
        <v>3.5</v>
      </c>
      <c r="AE26">
        <v>2.9</v>
      </c>
      <c r="AF26">
        <v>88</v>
      </c>
      <c r="AG26">
        <v>14.5</v>
      </c>
      <c r="AH26">
        <f>T26/MAX($T$4:$T$1357) *$AH$2</f>
        <v>2.130681818181818E-3</v>
      </c>
      <c r="AI26">
        <f>N26/MAX($N$4:$N$1357) *$AI$2</f>
        <v>7.3999999999999996E-2</v>
      </c>
      <c r="AJ26">
        <f>U26/MAX($U$4:$U$1357) *$AJ$2</f>
        <v>2.6910299003322261E-2</v>
      </c>
      <c r="AK26">
        <f>M26/MAX($M$4:$M$1357) *$AK$2</f>
        <v>5.5066666666666667E-2</v>
      </c>
      <c r="AL26">
        <f>F26/I26 *$AK$2</f>
        <v>8.3243243243243253E-2</v>
      </c>
      <c r="AM26">
        <f>K26/MAX($K$4:$K$1357) *$AM$2</f>
        <v>3.2000000000000001E-2</v>
      </c>
      <c r="AN26">
        <f>SUM(AH26:AM26)</f>
        <v>0.273350890731414</v>
      </c>
      <c r="AO26" t="s">
        <v>5426</v>
      </c>
      <c r="AP26" t="s">
        <v>5427</v>
      </c>
    </row>
    <row r="27" spans="1:42" x14ac:dyDescent="0.25">
      <c r="A27">
        <v>337</v>
      </c>
      <c r="B27">
        <v>1993</v>
      </c>
      <c r="C27">
        <v>1993</v>
      </c>
      <c r="D27" s="1">
        <v>25746</v>
      </c>
      <c r="E27" t="s">
        <v>534</v>
      </c>
      <c r="F27" s="13">
        <v>78</v>
      </c>
      <c r="G27" t="s">
        <v>535</v>
      </c>
      <c r="H27" t="s">
        <v>46</v>
      </c>
      <c r="I27">
        <v>250</v>
      </c>
      <c r="J27">
        <v>0.1</v>
      </c>
      <c r="K27">
        <v>0</v>
      </c>
      <c r="L27">
        <v>0</v>
      </c>
      <c r="M27">
        <v>0.33300000000000002</v>
      </c>
      <c r="N27">
        <v>0.33300000000000002</v>
      </c>
      <c r="O27">
        <v>0.5</v>
      </c>
      <c r="P27">
        <v>1.6</v>
      </c>
      <c r="Q27">
        <v>0.75</v>
      </c>
      <c r="R27">
        <v>0.2</v>
      </c>
      <c r="S27">
        <v>0.3</v>
      </c>
      <c r="T27">
        <v>27</v>
      </c>
      <c r="U27">
        <v>1.3</v>
      </c>
      <c r="V27">
        <v>0.2</v>
      </c>
      <c r="W27">
        <v>0.28599999999999998</v>
      </c>
      <c r="X27">
        <v>0</v>
      </c>
      <c r="Y27" s="11">
        <v>0.55395683453237399</v>
      </c>
      <c r="Z27">
        <v>13.9</v>
      </c>
      <c r="AA27">
        <v>0.55300000000000005</v>
      </c>
      <c r="AB27">
        <v>7.7</v>
      </c>
      <c r="AC27">
        <v>0.78</v>
      </c>
      <c r="AD27">
        <v>6.3</v>
      </c>
      <c r="AE27">
        <v>4.9000000000000004</v>
      </c>
      <c r="AF27">
        <v>86</v>
      </c>
      <c r="AG27">
        <v>20.3</v>
      </c>
      <c r="AH27">
        <f>T27/MAX($T$4:$T$1357) *$AH$2</f>
        <v>1.9176136363636366E-3</v>
      </c>
      <c r="AI27">
        <f>N27/MAX($N$4:$N$1357) *$AI$2</f>
        <v>6.6600000000000006E-2</v>
      </c>
      <c r="AJ27">
        <f>U27/MAX($U$4:$U$1357) *$AJ$2</f>
        <v>1.2956810631229235E-2</v>
      </c>
      <c r="AK27">
        <f>M27/MAX($M$4:$M$1357) *$AK$2</f>
        <v>4.4400000000000002E-2</v>
      </c>
      <c r="AL27">
        <f>F27/I27 *$AK$2</f>
        <v>6.2400000000000004E-2</v>
      </c>
      <c r="AM27">
        <f>K27/MAX($K$4:$K$1357) *$AM$2</f>
        <v>0</v>
      </c>
      <c r="AN27">
        <f>SUM(AH27:AM27)</f>
        <v>0.18827442426759289</v>
      </c>
      <c r="AO27" t="s">
        <v>5426</v>
      </c>
      <c r="AP27" t="s">
        <v>5427</v>
      </c>
    </row>
    <row r="28" spans="1:42" x14ac:dyDescent="0.25">
      <c r="A28">
        <v>654</v>
      </c>
      <c r="B28">
        <v>2018</v>
      </c>
      <c r="C28">
        <v>2018</v>
      </c>
      <c r="D28" s="1">
        <v>34393</v>
      </c>
      <c r="E28" t="s">
        <v>430</v>
      </c>
      <c r="F28" s="13">
        <v>77</v>
      </c>
      <c r="G28" t="s">
        <v>938</v>
      </c>
      <c r="H28" t="s">
        <v>43</v>
      </c>
      <c r="I28">
        <v>186</v>
      </c>
      <c r="J28">
        <v>1</v>
      </c>
      <c r="K28">
        <v>0.25700000000000001</v>
      </c>
      <c r="L28">
        <v>0.3</v>
      </c>
      <c r="M28">
        <v>0.47899999999999998</v>
      </c>
      <c r="N28">
        <v>0.433</v>
      </c>
      <c r="O28">
        <v>1.2</v>
      </c>
      <c r="P28">
        <v>2.8</v>
      </c>
      <c r="Q28">
        <v>0.70799999999999996</v>
      </c>
      <c r="R28">
        <v>0.5</v>
      </c>
      <c r="S28">
        <v>0.7</v>
      </c>
      <c r="T28">
        <v>35</v>
      </c>
      <c r="U28">
        <v>3.1</v>
      </c>
      <c r="V28">
        <v>2</v>
      </c>
      <c r="W28">
        <v>0.34</v>
      </c>
      <c r="X28">
        <v>0.7</v>
      </c>
      <c r="Y28" s="11">
        <v>0.51639344262295095</v>
      </c>
      <c r="Z28">
        <v>6.1</v>
      </c>
      <c r="AA28">
        <v>0.45500000000000002</v>
      </c>
      <c r="AB28">
        <v>2.8</v>
      </c>
      <c r="AC28">
        <v>0.68500000000000005</v>
      </c>
      <c r="AD28">
        <v>2.5</v>
      </c>
      <c r="AE28">
        <v>1.7</v>
      </c>
      <c r="AF28">
        <v>137</v>
      </c>
      <c r="AG28">
        <v>8</v>
      </c>
      <c r="AH28">
        <f>T28/MAX($T$4:$T$1357) *$AH$2</f>
        <v>2.4857954545454545E-3</v>
      </c>
      <c r="AI28">
        <f>N28/MAX($N$4:$N$1357) *$AI$2</f>
        <v>8.660000000000001E-2</v>
      </c>
      <c r="AJ28">
        <f>U28/MAX($U$4:$U$1357) *$AJ$2</f>
        <v>3.0897009966777404E-2</v>
      </c>
      <c r="AK28">
        <f>M28/MAX($M$4:$M$1357) *$AK$2</f>
        <v>6.3866666666666669E-2</v>
      </c>
      <c r="AL28">
        <f>F28/I28 *$AK$2</f>
        <v>8.2795698924731195E-2</v>
      </c>
      <c r="AM28">
        <f>K28/MAX($K$4:$K$1357) *$AM$2</f>
        <v>2.5700000000000001E-2</v>
      </c>
      <c r="AN28">
        <f>SUM(AH28:AM28)</f>
        <v>0.29234517101272073</v>
      </c>
      <c r="AO28" t="s">
        <v>5426</v>
      </c>
      <c r="AP28" t="s">
        <v>5427</v>
      </c>
    </row>
    <row r="29" spans="1:42" x14ac:dyDescent="0.25">
      <c r="A29">
        <v>2387</v>
      </c>
      <c r="B29">
        <v>2014</v>
      </c>
      <c r="C29">
        <v>2018</v>
      </c>
      <c r="D29" s="1">
        <v>34136</v>
      </c>
      <c r="E29" t="s">
        <v>408</v>
      </c>
      <c r="F29" s="13">
        <v>85</v>
      </c>
      <c r="G29" t="s">
        <v>2913</v>
      </c>
      <c r="H29" t="s">
        <v>40</v>
      </c>
      <c r="I29">
        <v>260</v>
      </c>
      <c r="J29">
        <v>0.1</v>
      </c>
      <c r="K29">
        <v>0.24</v>
      </c>
      <c r="L29">
        <v>0</v>
      </c>
      <c r="M29">
        <v>0.48499999999999999</v>
      </c>
      <c r="N29">
        <v>0.48399999999999999</v>
      </c>
      <c r="O29">
        <v>2.7</v>
      </c>
      <c r="P29">
        <v>5.6</v>
      </c>
      <c r="Q29">
        <v>0.70799999999999996</v>
      </c>
      <c r="R29">
        <v>1.7</v>
      </c>
      <c r="S29">
        <v>2.4</v>
      </c>
      <c r="T29">
        <v>334</v>
      </c>
      <c r="U29">
        <v>7.2</v>
      </c>
      <c r="V29">
        <v>0.2</v>
      </c>
      <c r="W29">
        <v>0.111</v>
      </c>
      <c r="X29">
        <v>0</v>
      </c>
      <c r="Y29" s="11">
        <v>0.54285714285714304</v>
      </c>
      <c r="Z29">
        <v>7</v>
      </c>
      <c r="AA29">
        <v>0.53800000000000003</v>
      </c>
      <c r="AB29">
        <v>3.8</v>
      </c>
      <c r="AC29">
        <v>0.66300000000000003</v>
      </c>
      <c r="AD29">
        <v>3.3</v>
      </c>
      <c r="AE29">
        <v>2.2000000000000002</v>
      </c>
      <c r="AF29">
        <v>60</v>
      </c>
      <c r="AG29">
        <v>9.6999999999999993</v>
      </c>
      <c r="AH29">
        <f>T29/MAX($T$4:$T$1357) *$AH$2</f>
        <v>2.3721590909090911E-2</v>
      </c>
      <c r="AI29">
        <f>N29/MAX($N$4:$N$1357) *$AI$2</f>
        <v>9.6799999999999997E-2</v>
      </c>
      <c r="AJ29">
        <f>U29/MAX($U$4:$U$1357) *$AJ$2</f>
        <v>7.1760797342192678E-2</v>
      </c>
      <c r="AK29">
        <f>M29/MAX($M$4:$M$1357) *$AK$2</f>
        <v>6.4666666666666664E-2</v>
      </c>
      <c r="AL29">
        <f>F29/I29 *$AK$2</f>
        <v>6.5384615384615388E-2</v>
      </c>
      <c r="AM29">
        <f>K29/MAX($K$4:$K$1357) *$AM$2</f>
        <v>2.4E-2</v>
      </c>
      <c r="AN29">
        <f>SUM(AH29:AM29)</f>
        <v>0.34633367030256562</v>
      </c>
      <c r="AO29" t="s">
        <v>5426</v>
      </c>
      <c r="AP29" t="s">
        <v>5427</v>
      </c>
    </row>
    <row r="30" spans="1:42" x14ac:dyDescent="0.25">
      <c r="A30">
        <v>3272</v>
      </c>
      <c r="B30">
        <v>2017</v>
      </c>
      <c r="C30">
        <v>2018</v>
      </c>
      <c r="D30" s="1">
        <v>34218</v>
      </c>
      <c r="E30" t="s">
        <v>83</v>
      </c>
      <c r="F30" s="13">
        <v>79</v>
      </c>
      <c r="G30" t="s">
        <v>3882</v>
      </c>
      <c r="H30" t="s">
        <v>46</v>
      </c>
      <c r="I30">
        <v>238</v>
      </c>
      <c r="J30">
        <v>1</v>
      </c>
      <c r="K30">
        <v>0.33300000000000002</v>
      </c>
      <c r="L30">
        <v>0.3</v>
      </c>
      <c r="M30">
        <v>0.51900000000000002</v>
      </c>
      <c r="N30">
        <v>0.45600000000000002</v>
      </c>
      <c r="O30">
        <v>1.2</v>
      </c>
      <c r="P30">
        <v>2.6</v>
      </c>
      <c r="Q30">
        <v>0.8</v>
      </c>
      <c r="R30">
        <v>0.3</v>
      </c>
      <c r="S30">
        <v>0.3</v>
      </c>
      <c r="T30">
        <v>30</v>
      </c>
      <c r="U30">
        <v>3</v>
      </c>
      <c r="V30">
        <v>0.9</v>
      </c>
      <c r="W30">
        <v>0.30199999999999999</v>
      </c>
      <c r="X30">
        <v>0.3</v>
      </c>
      <c r="Y30" s="11">
        <v>0.57758620689655205</v>
      </c>
      <c r="Z30">
        <v>5.8</v>
      </c>
      <c r="AA30">
        <v>0.55100000000000005</v>
      </c>
      <c r="AB30">
        <v>3.2</v>
      </c>
      <c r="AC30">
        <v>0.68600000000000005</v>
      </c>
      <c r="AD30">
        <v>2.9</v>
      </c>
      <c r="AE30">
        <v>2</v>
      </c>
      <c r="AF30">
        <v>112</v>
      </c>
      <c r="AG30">
        <v>8.6</v>
      </c>
      <c r="AH30">
        <f>T30/MAX($T$4:$T$1357) *$AH$2</f>
        <v>2.130681818181818E-3</v>
      </c>
      <c r="AI30">
        <f>N30/MAX($N$4:$N$1357) *$AI$2</f>
        <v>9.1200000000000003E-2</v>
      </c>
      <c r="AJ30">
        <f>U30/MAX($U$4:$U$1357) *$AJ$2</f>
        <v>2.9900332225913619E-2</v>
      </c>
      <c r="AK30">
        <f>M30/MAX($M$4:$M$1357) *$AK$2</f>
        <v>6.9200000000000012E-2</v>
      </c>
      <c r="AL30">
        <f>F30/I30 *$AK$2</f>
        <v>6.638655462184874E-2</v>
      </c>
      <c r="AM30">
        <f>K30/MAX($K$4:$K$1357) *$AM$2</f>
        <v>3.3300000000000003E-2</v>
      </c>
      <c r="AN30">
        <f>SUM(AH30:AM30)</f>
        <v>0.29211756866594418</v>
      </c>
      <c r="AO30" t="s">
        <v>5426</v>
      </c>
      <c r="AP30" t="s">
        <v>5427</v>
      </c>
    </row>
    <row r="31" spans="1:42" x14ac:dyDescent="0.25">
      <c r="A31">
        <v>70</v>
      </c>
      <c r="B31">
        <v>2011</v>
      </c>
      <c r="C31">
        <v>2018</v>
      </c>
      <c r="D31" s="1">
        <v>33137</v>
      </c>
      <c r="E31" t="s">
        <v>162</v>
      </c>
      <c r="F31" s="13">
        <v>81</v>
      </c>
      <c r="G31" t="s">
        <v>163</v>
      </c>
      <c r="H31" t="s">
        <v>46</v>
      </c>
      <c r="I31">
        <v>220</v>
      </c>
      <c r="J31">
        <v>2.2000000000000002</v>
      </c>
      <c r="K31">
        <v>0.33700000000000002</v>
      </c>
      <c r="L31">
        <v>0.7</v>
      </c>
      <c r="M31">
        <v>0.47799999999999998</v>
      </c>
      <c r="N31">
        <v>0.42199999999999999</v>
      </c>
      <c r="O31">
        <v>2.8</v>
      </c>
      <c r="P31">
        <v>6.6</v>
      </c>
      <c r="Q31">
        <v>0.72599999999999998</v>
      </c>
      <c r="R31">
        <v>1.2</v>
      </c>
      <c r="S31">
        <v>1.7</v>
      </c>
      <c r="T31">
        <v>587</v>
      </c>
      <c r="U31">
        <v>7.5</v>
      </c>
      <c r="V31">
        <v>1.7</v>
      </c>
      <c r="W31">
        <v>0.23799999999999999</v>
      </c>
      <c r="X31">
        <v>0.4</v>
      </c>
      <c r="Y31" s="11">
        <v>0.490566037735849</v>
      </c>
      <c r="Z31">
        <v>10.6</v>
      </c>
      <c r="AA31">
        <v>0.47599999999999998</v>
      </c>
      <c r="AB31">
        <v>5</v>
      </c>
      <c r="AC31">
        <v>0.68700000000000006</v>
      </c>
      <c r="AD31">
        <v>5.7</v>
      </c>
      <c r="AE31">
        <v>3.9</v>
      </c>
      <c r="AF31">
        <v>62</v>
      </c>
      <c r="AG31">
        <v>14.4</v>
      </c>
      <c r="AH31">
        <f>T31/MAX($T$4:$T$1357) *$AH$2</f>
        <v>4.1690340909090913E-2</v>
      </c>
      <c r="AI31">
        <f>N31/MAX($N$4:$N$1357) *$AI$2</f>
        <v>8.4400000000000003E-2</v>
      </c>
      <c r="AJ31">
        <f>U31/MAX($U$4:$U$1357) *$AJ$2</f>
        <v>7.4750830564784043E-2</v>
      </c>
      <c r="AK31">
        <f>M31/MAX($M$4:$M$1357) *$AK$2</f>
        <v>6.3733333333333336E-2</v>
      </c>
      <c r="AL31">
        <f>F31/I31 *$AK$2</f>
        <v>7.3636363636363639E-2</v>
      </c>
      <c r="AM31">
        <f>K31/MAX($K$4:$K$1357) *$AM$2</f>
        <v>3.3700000000000001E-2</v>
      </c>
      <c r="AN31">
        <f>SUM(AH31:AM31)</f>
        <v>0.37191086844357196</v>
      </c>
      <c r="AO31" t="s">
        <v>5426</v>
      </c>
      <c r="AP31" t="s">
        <v>5427</v>
      </c>
    </row>
    <row r="32" spans="1:42" x14ac:dyDescent="0.25">
      <c r="A32">
        <v>2690</v>
      </c>
      <c r="B32">
        <v>2018</v>
      </c>
      <c r="C32">
        <v>2018</v>
      </c>
      <c r="D32" s="1">
        <v>33864</v>
      </c>
      <c r="E32" t="s">
        <v>477</v>
      </c>
      <c r="F32" s="13">
        <v>80</v>
      </c>
      <c r="G32" t="s">
        <v>3250</v>
      </c>
      <c r="H32" t="s">
        <v>46</v>
      </c>
      <c r="I32">
        <v>215</v>
      </c>
      <c r="J32">
        <v>0.6</v>
      </c>
      <c r="K32">
        <v>0.375</v>
      </c>
      <c r="L32">
        <v>0.2</v>
      </c>
      <c r="M32">
        <v>0.65400000000000003</v>
      </c>
      <c r="N32">
        <v>0.53800000000000003</v>
      </c>
      <c r="O32">
        <v>0.5</v>
      </c>
      <c r="P32">
        <v>1</v>
      </c>
      <c r="Q32">
        <v>0.66700000000000004</v>
      </c>
      <c r="R32">
        <v>0.2</v>
      </c>
      <c r="S32">
        <v>0.2</v>
      </c>
      <c r="T32">
        <v>13</v>
      </c>
      <c r="U32">
        <v>1.5</v>
      </c>
      <c r="V32">
        <v>0.8</v>
      </c>
      <c r="W32">
        <v>0.35099999999999998</v>
      </c>
      <c r="X32">
        <v>0.3</v>
      </c>
      <c r="Y32" s="11">
        <v>0.52678571428571397</v>
      </c>
      <c r="Z32">
        <v>5.6</v>
      </c>
      <c r="AA32">
        <v>0.50600000000000001</v>
      </c>
      <c r="AB32">
        <v>2.8</v>
      </c>
      <c r="AC32">
        <v>0.622</v>
      </c>
      <c r="AD32">
        <v>2</v>
      </c>
      <c r="AE32">
        <v>1.3</v>
      </c>
      <c r="AF32">
        <v>96</v>
      </c>
      <c r="AG32">
        <v>7.2</v>
      </c>
      <c r="AH32">
        <f>T32/MAX($T$4:$T$1357) *$AH$2</f>
        <v>9.2329545454545464E-4</v>
      </c>
      <c r="AI32">
        <f>N32/MAX($N$4:$N$1357) *$AI$2</f>
        <v>0.10760000000000002</v>
      </c>
      <c r="AJ32">
        <f>U32/MAX($U$4:$U$1357) *$AJ$2</f>
        <v>1.495016611295681E-2</v>
      </c>
      <c r="AK32">
        <f>M32/MAX($M$4:$M$1357) *$AK$2</f>
        <v>8.72E-2</v>
      </c>
      <c r="AL32">
        <f>F32/I32 *$AK$2</f>
        <v>7.441860465116279E-2</v>
      </c>
      <c r="AM32">
        <f>K32/MAX($K$4:$K$1357) *$AM$2</f>
        <v>3.7500000000000006E-2</v>
      </c>
      <c r="AN32">
        <f>SUM(AH32:AM32)</f>
        <v>0.3225920662186651</v>
      </c>
      <c r="AO32" t="s">
        <v>5426</v>
      </c>
      <c r="AP32" t="s">
        <v>5427</v>
      </c>
    </row>
    <row r="33" spans="1:42" x14ac:dyDescent="0.25">
      <c r="A33">
        <v>1846</v>
      </c>
      <c r="B33">
        <v>1994</v>
      </c>
      <c r="C33">
        <v>2005</v>
      </c>
      <c r="D33" s="1">
        <v>26043</v>
      </c>
      <c r="E33" t="s">
        <v>413</v>
      </c>
      <c r="F33" s="13">
        <v>78</v>
      </c>
      <c r="G33" t="s">
        <v>2305</v>
      </c>
      <c r="H33" t="s">
        <v>43</v>
      </c>
      <c r="I33">
        <v>200</v>
      </c>
      <c r="J33">
        <v>3.9</v>
      </c>
      <c r="K33">
        <v>0.40200000000000002</v>
      </c>
      <c r="L33">
        <v>1.6</v>
      </c>
      <c r="M33">
        <v>0.498</v>
      </c>
      <c r="N33">
        <v>0.44400000000000001</v>
      </c>
      <c r="O33">
        <v>6.4</v>
      </c>
      <c r="P33">
        <v>14.3</v>
      </c>
      <c r="Q33">
        <v>0.86299999999999999</v>
      </c>
      <c r="R33">
        <v>3.1</v>
      </c>
      <c r="S33">
        <v>3.6</v>
      </c>
      <c r="T33">
        <v>839</v>
      </c>
      <c r="U33">
        <v>17.3</v>
      </c>
      <c r="V33">
        <v>6.4</v>
      </c>
      <c r="W33">
        <v>0.42399999999999999</v>
      </c>
      <c r="X33">
        <v>2.7</v>
      </c>
      <c r="Y33" s="11">
        <v>0.54575163398692805</v>
      </c>
      <c r="Z33">
        <v>15.3</v>
      </c>
      <c r="AA33">
        <v>0.46</v>
      </c>
      <c r="AB33">
        <v>7</v>
      </c>
      <c r="AC33">
        <v>0.84899999999999998</v>
      </c>
      <c r="AD33">
        <v>6</v>
      </c>
      <c r="AE33">
        <v>5.0999999999999996</v>
      </c>
      <c r="AF33">
        <v>128</v>
      </c>
      <c r="AG33">
        <v>21.9</v>
      </c>
      <c r="AH33">
        <f>T33/MAX($T$4:$T$1357) *$AH$2</f>
        <v>5.958806818181818E-2</v>
      </c>
      <c r="AI33">
        <f>N33/MAX($N$4:$N$1357) *$AI$2</f>
        <v>8.8800000000000004E-2</v>
      </c>
      <c r="AJ33">
        <f>U33/MAX($U$4:$U$1357) *$AJ$2</f>
        <v>0.17242524916943522</v>
      </c>
      <c r="AK33">
        <f>M33/MAX($M$4:$M$1357) *$AK$2</f>
        <v>6.6400000000000001E-2</v>
      </c>
      <c r="AL33">
        <f>F33/I33 *$AK$2</f>
        <v>7.8000000000000014E-2</v>
      </c>
      <c r="AM33">
        <f>K33/MAX($K$4:$K$1357) *$AM$2</f>
        <v>4.0200000000000007E-2</v>
      </c>
      <c r="AN33">
        <f>SUM(AH33:AM33)</f>
        <v>0.50541331735125339</v>
      </c>
      <c r="AO33" t="s">
        <v>5331</v>
      </c>
      <c r="AP33" t="s">
        <v>5427</v>
      </c>
    </row>
    <row r="34" spans="1:42" x14ac:dyDescent="0.25">
      <c r="A34">
        <v>3345</v>
      </c>
      <c r="B34">
        <v>2007</v>
      </c>
      <c r="C34">
        <v>2007</v>
      </c>
      <c r="D34" s="1">
        <v>30850</v>
      </c>
      <c r="E34" t="s">
        <v>138</v>
      </c>
      <c r="F34" s="13">
        <v>74</v>
      </c>
      <c r="G34" t="s">
        <v>3960</v>
      </c>
      <c r="H34" t="s">
        <v>43</v>
      </c>
      <c r="I34">
        <v>190</v>
      </c>
      <c r="J34">
        <v>2.5</v>
      </c>
      <c r="K34">
        <v>0.41399999999999998</v>
      </c>
      <c r="L34">
        <v>1</v>
      </c>
      <c r="M34">
        <v>0.47899999999999998</v>
      </c>
      <c r="N34">
        <v>0.38600000000000001</v>
      </c>
      <c r="O34">
        <v>2.1</v>
      </c>
      <c r="P34">
        <v>5.5</v>
      </c>
      <c r="Q34">
        <v>0.76400000000000001</v>
      </c>
      <c r="R34">
        <v>0.9</v>
      </c>
      <c r="S34">
        <v>1.2</v>
      </c>
      <c r="T34">
        <v>47</v>
      </c>
      <c r="U34">
        <v>6.2</v>
      </c>
      <c r="V34">
        <v>6.5</v>
      </c>
      <c r="W34">
        <v>0.36699999999999999</v>
      </c>
      <c r="X34">
        <v>2.4</v>
      </c>
      <c r="Y34" s="11">
        <v>0.50806451612903203</v>
      </c>
      <c r="Z34">
        <v>12.4</v>
      </c>
      <c r="AA34">
        <v>0.40699999999999997</v>
      </c>
      <c r="AB34">
        <v>5.0999999999999996</v>
      </c>
      <c r="AC34">
        <v>0.82</v>
      </c>
      <c r="AD34">
        <v>3.7</v>
      </c>
      <c r="AE34">
        <v>3.1</v>
      </c>
      <c r="AF34">
        <v>130</v>
      </c>
      <c r="AG34">
        <v>15.6</v>
      </c>
      <c r="AH34">
        <f>T34/MAX($T$4:$T$1357) *$AH$2</f>
        <v>3.3380681818181816E-3</v>
      </c>
      <c r="AI34">
        <f>N34/MAX($N$4:$N$1357) *$AI$2</f>
        <v>7.7200000000000005E-2</v>
      </c>
      <c r="AJ34">
        <f>U34/MAX($U$4:$U$1357) *$AJ$2</f>
        <v>6.1794019933554808E-2</v>
      </c>
      <c r="AK34">
        <f>M34/MAX($M$4:$M$1357) *$AK$2</f>
        <v>6.3866666666666669E-2</v>
      </c>
      <c r="AL34">
        <f>F34/I34 *$AK$2</f>
        <v>7.7894736842105267E-2</v>
      </c>
      <c r="AM34">
        <f>K34/MAX($K$4:$K$1357) *$AM$2</f>
        <v>4.1399999999999999E-2</v>
      </c>
      <c r="AN34">
        <f>SUM(AH34:AM34)</f>
        <v>0.32549349162414498</v>
      </c>
      <c r="AO34" t="s">
        <v>5426</v>
      </c>
      <c r="AP34" t="s">
        <v>5427</v>
      </c>
    </row>
    <row r="35" spans="1:42" x14ac:dyDescent="0.25">
      <c r="A35">
        <v>821</v>
      </c>
      <c r="B35">
        <v>2014</v>
      </c>
      <c r="C35">
        <v>2018</v>
      </c>
      <c r="D35" s="1">
        <v>33703</v>
      </c>
      <c r="E35" t="s">
        <v>47</v>
      </c>
      <c r="F35" s="13">
        <v>78</v>
      </c>
      <c r="G35" t="s">
        <v>1140</v>
      </c>
      <c r="H35" t="s">
        <v>56</v>
      </c>
      <c r="I35">
        <v>210</v>
      </c>
      <c r="J35">
        <v>4</v>
      </c>
      <c r="K35">
        <v>0.39300000000000002</v>
      </c>
      <c r="L35">
        <v>1.6</v>
      </c>
      <c r="M35">
        <v>0.53900000000000003</v>
      </c>
      <c r="N35">
        <v>0.437</v>
      </c>
      <c r="O35">
        <v>3.4</v>
      </c>
      <c r="P35">
        <v>7.7</v>
      </c>
      <c r="Q35">
        <v>0.84599999999999997</v>
      </c>
      <c r="R35">
        <v>1.1000000000000001</v>
      </c>
      <c r="S35">
        <v>1.3</v>
      </c>
      <c r="T35">
        <v>299</v>
      </c>
      <c r="U35">
        <v>9.4</v>
      </c>
      <c r="V35">
        <v>5.6</v>
      </c>
      <c r="W35">
        <v>0.38200000000000001</v>
      </c>
      <c r="X35">
        <v>2.1</v>
      </c>
      <c r="Y35" s="11">
        <v>0.52868852459016402</v>
      </c>
      <c r="Z35">
        <v>12.2</v>
      </c>
      <c r="AA35">
        <v>0.44600000000000001</v>
      </c>
      <c r="AB35">
        <v>5.4</v>
      </c>
      <c r="AC35">
        <v>0.81899999999999995</v>
      </c>
      <c r="AD35">
        <v>3.3</v>
      </c>
      <c r="AE35">
        <v>2.7</v>
      </c>
      <c r="AF35">
        <v>98</v>
      </c>
      <c r="AG35">
        <v>15.7</v>
      </c>
      <c r="AH35">
        <f>T35/MAX($T$4:$T$1357) *$AH$2</f>
        <v>2.1235795454545459E-2</v>
      </c>
      <c r="AI35">
        <f>N35/MAX($N$4:$N$1357) *$AI$2</f>
        <v>8.7400000000000005E-2</v>
      </c>
      <c r="AJ35">
        <f>U35/MAX($U$4:$U$1357) *$AJ$2</f>
        <v>9.3687707641196008E-2</v>
      </c>
      <c r="AK35">
        <f>M35/MAX($M$4:$M$1357) *$AK$2</f>
        <v>7.1866666666666676E-2</v>
      </c>
      <c r="AL35">
        <f>F35/I35 *$AK$2</f>
        <v>7.4285714285714288E-2</v>
      </c>
      <c r="AM35">
        <f>K35/MAX($K$4:$K$1357) *$AM$2</f>
        <v>3.9300000000000002E-2</v>
      </c>
      <c r="AN35">
        <f>SUM(AH35:AM35)</f>
        <v>0.38777588404812247</v>
      </c>
      <c r="AO35" t="s">
        <v>5426</v>
      </c>
      <c r="AP35" t="s">
        <v>5427</v>
      </c>
    </row>
    <row r="36" spans="1:42" x14ac:dyDescent="0.25">
      <c r="A36">
        <v>1913</v>
      </c>
      <c r="B36">
        <v>1997</v>
      </c>
      <c r="C36">
        <v>2010</v>
      </c>
      <c r="D36" s="1">
        <v>27552</v>
      </c>
      <c r="E36" t="s">
        <v>575</v>
      </c>
      <c r="F36" s="13">
        <v>73</v>
      </c>
      <c r="G36" t="s">
        <v>2382</v>
      </c>
      <c r="H36" t="s">
        <v>43</v>
      </c>
      <c r="I36">
        <v>165</v>
      </c>
      <c r="J36">
        <v>3.7</v>
      </c>
      <c r="K36">
        <v>0.313</v>
      </c>
      <c r="L36">
        <v>1.2</v>
      </c>
      <c r="M36">
        <v>0.45200000000000001</v>
      </c>
      <c r="N36">
        <v>0.42499999999999999</v>
      </c>
      <c r="O36">
        <v>9.3000000000000007</v>
      </c>
      <c r="P36">
        <v>21.8</v>
      </c>
      <c r="Q36">
        <v>0.78</v>
      </c>
      <c r="R36">
        <v>7</v>
      </c>
      <c r="S36">
        <v>8.9</v>
      </c>
      <c r="T36">
        <v>914</v>
      </c>
      <c r="U36">
        <v>26.7</v>
      </c>
      <c r="V36">
        <v>5.8</v>
      </c>
      <c r="W36">
        <v>0.314</v>
      </c>
      <c r="X36">
        <v>1.8</v>
      </c>
      <c r="Y36" s="11">
        <v>0.49142857142857099</v>
      </c>
      <c r="Z36">
        <v>17.5</v>
      </c>
      <c r="AA36">
        <v>0.44</v>
      </c>
      <c r="AB36">
        <v>7.7</v>
      </c>
      <c r="AC36">
        <v>0.68300000000000005</v>
      </c>
      <c r="AD36">
        <v>8.5</v>
      </c>
      <c r="AE36">
        <v>5.8</v>
      </c>
      <c r="AF36">
        <v>67</v>
      </c>
      <c r="AG36">
        <v>23</v>
      </c>
      <c r="AH36">
        <f>T36/MAX($T$4:$T$1357) *$AH$2</f>
        <v>6.4914772727272738E-2</v>
      </c>
      <c r="AI36">
        <f>N36/MAX($N$4:$N$1357) *$AI$2</f>
        <v>8.5000000000000006E-2</v>
      </c>
      <c r="AJ36">
        <f>U36/MAX($U$4:$U$1357) *$AJ$2</f>
        <v>0.26611295681063118</v>
      </c>
      <c r="AK36">
        <f>M36/MAX($M$4:$M$1357) *$AK$2</f>
        <v>6.026666666666667E-2</v>
      </c>
      <c r="AL36">
        <f>F36/I36 *$AK$2</f>
        <v>8.84848484848485E-2</v>
      </c>
      <c r="AM36">
        <f>K36/MAX($K$4:$K$1357) *$AM$2</f>
        <v>3.1300000000000001E-2</v>
      </c>
      <c r="AN36">
        <f>SUM(AH36:AM36)</f>
        <v>0.59607924468941909</v>
      </c>
      <c r="AO36" t="s">
        <v>5331</v>
      </c>
      <c r="AP36" t="s">
        <v>5428</v>
      </c>
    </row>
    <row r="37" spans="1:42" x14ac:dyDescent="0.25">
      <c r="A37">
        <v>1395</v>
      </c>
      <c r="B37">
        <v>2010</v>
      </c>
      <c r="C37">
        <v>2017</v>
      </c>
      <c r="D37" s="1">
        <v>31926</v>
      </c>
      <c r="E37" t="s">
        <v>213</v>
      </c>
      <c r="F37" s="13">
        <v>78</v>
      </c>
      <c r="G37" t="s">
        <v>1799</v>
      </c>
      <c r="H37" t="s">
        <v>43</v>
      </c>
      <c r="I37">
        <v>225</v>
      </c>
      <c r="J37">
        <v>1.4</v>
      </c>
      <c r="K37">
        <v>0.32500000000000001</v>
      </c>
      <c r="L37">
        <v>0.4</v>
      </c>
      <c r="M37">
        <v>0.47399999999999998</v>
      </c>
      <c r="N37">
        <v>0.434</v>
      </c>
      <c r="O37">
        <v>2.4</v>
      </c>
      <c r="P37">
        <v>5.5</v>
      </c>
      <c r="Q37">
        <v>0.754</v>
      </c>
      <c r="R37">
        <v>1.4</v>
      </c>
      <c r="S37">
        <v>1.8</v>
      </c>
      <c r="T37">
        <v>417</v>
      </c>
      <c r="U37">
        <v>6.6</v>
      </c>
      <c r="V37">
        <v>2.8</v>
      </c>
      <c r="W37">
        <v>0.32500000000000001</v>
      </c>
      <c r="X37">
        <v>0.9</v>
      </c>
      <c r="Y37" s="11">
        <v>0.49519230769230799</v>
      </c>
      <c r="Z37">
        <v>10.4</v>
      </c>
      <c r="AA37">
        <v>0.44700000000000001</v>
      </c>
      <c r="AB37">
        <v>4.7</v>
      </c>
      <c r="AC37">
        <v>0.63200000000000001</v>
      </c>
      <c r="AD37">
        <v>4</v>
      </c>
      <c r="AE37">
        <v>2.5</v>
      </c>
      <c r="AF37">
        <v>128</v>
      </c>
      <c r="AG37">
        <v>12.7</v>
      </c>
      <c r="AH37">
        <f>T37/MAX($T$4:$T$1357) *$AH$2</f>
        <v>2.9616477272727273E-2</v>
      </c>
      <c r="AI37">
        <f>N37/MAX($N$4:$N$1357) *$AI$2</f>
        <v>8.6800000000000002E-2</v>
      </c>
      <c r="AJ37">
        <f>U37/MAX($U$4:$U$1357) *$AJ$2</f>
        <v>6.5780730897009948E-2</v>
      </c>
      <c r="AK37">
        <f>M37/MAX($M$4:$M$1357) *$AK$2</f>
        <v>6.3200000000000006E-2</v>
      </c>
      <c r="AL37">
        <f>F37/I37 *$AK$2</f>
        <v>6.9333333333333344E-2</v>
      </c>
      <c r="AM37">
        <f>K37/MAX($K$4:$K$1357) *$AM$2</f>
        <v>3.2500000000000001E-2</v>
      </c>
      <c r="AN37">
        <f>SUM(AH37:AM37)</f>
        <v>0.34723054150307053</v>
      </c>
      <c r="AO37" t="s">
        <v>5426</v>
      </c>
      <c r="AP37" t="s">
        <v>5427</v>
      </c>
    </row>
    <row r="38" spans="1:42" x14ac:dyDescent="0.25">
      <c r="A38">
        <v>2873</v>
      </c>
      <c r="B38">
        <v>1993</v>
      </c>
      <c r="C38">
        <v>2008</v>
      </c>
      <c r="D38" s="1">
        <v>25607</v>
      </c>
      <c r="E38" t="s">
        <v>575</v>
      </c>
      <c r="F38" s="13">
        <v>82</v>
      </c>
      <c r="G38" t="s">
        <v>3453</v>
      </c>
      <c r="H38" t="s">
        <v>40</v>
      </c>
      <c r="I38">
        <v>240</v>
      </c>
      <c r="J38">
        <v>0.1</v>
      </c>
      <c r="K38">
        <v>0.247</v>
      </c>
      <c r="L38">
        <v>0</v>
      </c>
      <c r="M38">
        <v>0.52900000000000003</v>
      </c>
      <c r="N38">
        <v>0.52700000000000002</v>
      </c>
      <c r="O38">
        <v>6.1</v>
      </c>
      <c r="P38">
        <v>11.6</v>
      </c>
      <c r="Q38">
        <v>0.69199999999999995</v>
      </c>
      <c r="R38">
        <v>4.8</v>
      </c>
      <c r="S38">
        <v>7</v>
      </c>
      <c r="T38">
        <v>838</v>
      </c>
      <c r="U38">
        <v>17.100000000000001</v>
      </c>
      <c r="V38">
        <v>0.2</v>
      </c>
      <c r="W38">
        <v>0.26100000000000001</v>
      </c>
      <c r="X38">
        <v>0.1</v>
      </c>
      <c r="Y38" s="11">
        <v>0.57222222222222197</v>
      </c>
      <c r="Z38">
        <v>9</v>
      </c>
      <c r="AA38">
        <v>0.56599999999999995</v>
      </c>
      <c r="AB38">
        <v>5.0999999999999996</v>
      </c>
      <c r="AC38">
        <v>0.754</v>
      </c>
      <c r="AD38">
        <v>8.5</v>
      </c>
      <c r="AE38">
        <v>6.4</v>
      </c>
      <c r="AF38">
        <v>120</v>
      </c>
      <c r="AG38">
        <v>16.7</v>
      </c>
      <c r="AH38">
        <f>T38/MAX($T$4:$T$1357) *$AH$2</f>
        <v>5.9517045454545461E-2</v>
      </c>
      <c r="AI38">
        <f>N38/MAX($N$4:$N$1357) *$AI$2</f>
        <v>0.10540000000000001</v>
      </c>
      <c r="AJ38">
        <f>U38/MAX($U$4:$U$1357) *$AJ$2</f>
        <v>0.17043189368770764</v>
      </c>
      <c r="AK38">
        <f>M38/MAX($M$4:$M$1357) *$AK$2</f>
        <v>7.0533333333333337E-2</v>
      </c>
      <c r="AL38">
        <f>F38/I38 *$AK$2</f>
        <v>6.8333333333333343E-2</v>
      </c>
      <c r="AM38">
        <f>K38/MAX($K$4:$K$1357) *$AM$2</f>
        <v>2.47E-2</v>
      </c>
      <c r="AN38">
        <f>SUM(AH38:AM38)</f>
        <v>0.4989156058089198</v>
      </c>
      <c r="AO38" t="s">
        <v>5331</v>
      </c>
      <c r="AP38" t="s">
        <v>5428</v>
      </c>
    </row>
    <row r="39" spans="1:42" x14ac:dyDescent="0.25">
      <c r="A39">
        <v>1273</v>
      </c>
      <c r="B39">
        <v>1994</v>
      </c>
      <c r="C39">
        <v>1995</v>
      </c>
      <c r="D39" s="1">
        <v>26237</v>
      </c>
      <c r="E39" t="s">
        <v>1659</v>
      </c>
      <c r="F39" s="13">
        <v>73</v>
      </c>
      <c r="G39" t="s">
        <v>1660</v>
      </c>
      <c r="H39" t="s">
        <v>43</v>
      </c>
      <c r="I39">
        <v>190</v>
      </c>
      <c r="J39">
        <v>0.9</v>
      </c>
      <c r="K39">
        <v>0.1</v>
      </c>
      <c r="L39">
        <v>0.1</v>
      </c>
      <c r="M39">
        <v>0.317</v>
      </c>
      <c r="N39">
        <v>0.308</v>
      </c>
      <c r="O39">
        <v>1.5</v>
      </c>
      <c r="P39">
        <v>4.7</v>
      </c>
      <c r="Q39">
        <v>0.5</v>
      </c>
      <c r="R39">
        <v>0.2</v>
      </c>
      <c r="S39">
        <v>0.4</v>
      </c>
      <c r="T39">
        <v>11</v>
      </c>
      <c r="U39">
        <v>3.2</v>
      </c>
      <c r="V39">
        <v>9</v>
      </c>
      <c r="W39">
        <v>0.33800000000000002</v>
      </c>
      <c r="X39">
        <v>3.1</v>
      </c>
      <c r="Y39" s="11">
        <v>0.52202643171806196</v>
      </c>
      <c r="Z39">
        <v>22.7</v>
      </c>
      <c r="AA39">
        <v>0.45400000000000001</v>
      </c>
      <c r="AB39">
        <v>10.3</v>
      </c>
      <c r="AC39">
        <v>0.76300000000000001</v>
      </c>
      <c r="AD39">
        <v>7.1</v>
      </c>
      <c r="AE39">
        <v>5.4</v>
      </c>
      <c r="AF39">
        <v>109</v>
      </c>
      <c r="AG39">
        <v>29</v>
      </c>
      <c r="AH39">
        <f>T39/MAX($T$4:$T$1357) *$AH$2</f>
        <v>7.8125000000000004E-4</v>
      </c>
      <c r="AI39">
        <f>N39/MAX($N$4:$N$1357) *$AI$2</f>
        <v>6.1600000000000002E-2</v>
      </c>
      <c r="AJ39">
        <f>U39/MAX($U$4:$U$1357) *$AJ$2</f>
        <v>3.1893687707641193E-2</v>
      </c>
      <c r="AK39">
        <f>M39/MAX($M$4:$M$1357) *$AK$2</f>
        <v>4.2266666666666675E-2</v>
      </c>
      <c r="AL39">
        <f>F39/I39 *$AK$2</f>
        <v>7.6842105263157892E-2</v>
      </c>
      <c r="AM39">
        <f>K39/MAX($K$4:$K$1357) *$AM$2</f>
        <v>1.0000000000000002E-2</v>
      </c>
      <c r="AN39">
        <f>SUM(AH39:AM39)</f>
        <v>0.22338370963746579</v>
      </c>
      <c r="AO39" t="s">
        <v>5426</v>
      </c>
      <c r="AP39" t="s">
        <v>5427</v>
      </c>
    </row>
    <row r="40" spans="1:42" x14ac:dyDescent="0.25">
      <c r="A40">
        <v>3717</v>
      </c>
      <c r="B40">
        <v>1999</v>
      </c>
      <c r="C40">
        <v>1999</v>
      </c>
      <c r="D40" s="1">
        <v>27320</v>
      </c>
      <c r="E40" t="s">
        <v>294</v>
      </c>
      <c r="F40" s="13">
        <v>76</v>
      </c>
      <c r="G40" t="s">
        <v>4361</v>
      </c>
      <c r="H40" t="s">
        <v>43</v>
      </c>
      <c r="I40">
        <v>235</v>
      </c>
      <c r="J40">
        <v>0.3</v>
      </c>
      <c r="K40">
        <v>1</v>
      </c>
      <c r="L40">
        <v>0.3</v>
      </c>
      <c r="M40">
        <v>0.45</v>
      </c>
      <c r="N40">
        <v>0.4</v>
      </c>
      <c r="O40">
        <v>1</v>
      </c>
      <c r="P40">
        <v>2.5</v>
      </c>
      <c r="Q40">
        <v>0.4</v>
      </c>
      <c r="R40">
        <v>0.5</v>
      </c>
      <c r="S40">
        <v>1.3</v>
      </c>
      <c r="T40">
        <v>4</v>
      </c>
      <c r="U40">
        <v>2.8</v>
      </c>
      <c r="V40">
        <v>1.5</v>
      </c>
      <c r="W40">
        <v>0.311</v>
      </c>
      <c r="X40">
        <v>0.5</v>
      </c>
      <c r="Y40" s="11">
        <v>0.5234375</v>
      </c>
      <c r="Z40">
        <v>6.4</v>
      </c>
      <c r="AA40">
        <v>0.48</v>
      </c>
      <c r="AB40">
        <v>3.1</v>
      </c>
      <c r="AC40">
        <v>0.623</v>
      </c>
      <c r="AD40">
        <v>2.8</v>
      </c>
      <c r="AE40">
        <v>1.7</v>
      </c>
      <c r="AF40">
        <v>127</v>
      </c>
      <c r="AG40">
        <v>8.3000000000000007</v>
      </c>
      <c r="AH40">
        <f>T40/MAX($T$4:$T$1357) *$AH$2</f>
        <v>2.8409090909090913E-4</v>
      </c>
      <c r="AI40">
        <f>N40/MAX($N$4:$N$1357) *$AI$2</f>
        <v>8.0000000000000016E-2</v>
      </c>
      <c r="AJ40">
        <f>U40/MAX($U$4:$U$1357) *$AJ$2</f>
        <v>2.7906976744186043E-2</v>
      </c>
      <c r="AK40">
        <f>M40/MAX($M$4:$M$1357) *$AK$2</f>
        <v>0.06</v>
      </c>
      <c r="AL40">
        <f>F40/I40 *$AK$2</f>
        <v>6.46808510638298E-2</v>
      </c>
      <c r="AM40">
        <f>K40/MAX($K$4:$K$1357) *$AM$2</f>
        <v>0.1</v>
      </c>
      <c r="AN40">
        <f>SUM(AH40:AM40)</f>
        <v>0.33287191871710675</v>
      </c>
      <c r="AO40" t="s">
        <v>5426</v>
      </c>
      <c r="AP40" t="s">
        <v>5427</v>
      </c>
    </row>
    <row r="41" spans="1:42" x14ac:dyDescent="0.25">
      <c r="A41">
        <v>4379</v>
      </c>
      <c r="B41">
        <v>1998</v>
      </c>
      <c r="C41">
        <v>2007</v>
      </c>
      <c r="D41" s="1">
        <v>27247</v>
      </c>
      <c r="E41" t="s">
        <v>138</v>
      </c>
      <c r="F41" s="13">
        <v>77</v>
      </c>
      <c r="G41" t="s">
        <v>5070</v>
      </c>
      <c r="H41" t="s">
        <v>43</v>
      </c>
      <c r="I41">
        <v>185</v>
      </c>
      <c r="J41">
        <v>1.4</v>
      </c>
      <c r="K41">
        <v>0.313</v>
      </c>
      <c r="L41">
        <v>0.5</v>
      </c>
      <c r="M41">
        <v>0.44800000000000001</v>
      </c>
      <c r="N41">
        <v>0.42099999999999999</v>
      </c>
      <c r="O41">
        <v>3.6</v>
      </c>
      <c r="P41">
        <v>8.6</v>
      </c>
      <c r="Q41">
        <v>0.76</v>
      </c>
      <c r="R41">
        <v>1.4</v>
      </c>
      <c r="S41">
        <v>1.8</v>
      </c>
      <c r="T41">
        <v>460</v>
      </c>
      <c r="U41">
        <v>9</v>
      </c>
      <c r="V41">
        <v>2.9</v>
      </c>
      <c r="W41">
        <v>0.35</v>
      </c>
      <c r="X41">
        <v>1</v>
      </c>
      <c r="Y41" s="11">
        <v>0.5</v>
      </c>
      <c r="Z41">
        <v>8.4</v>
      </c>
      <c r="AA41">
        <v>0.443</v>
      </c>
      <c r="AB41">
        <v>3.7</v>
      </c>
      <c r="AC41">
        <v>0.72599999999999998</v>
      </c>
      <c r="AD41">
        <v>3.4</v>
      </c>
      <c r="AE41">
        <v>2.4</v>
      </c>
      <c r="AF41">
        <v>131</v>
      </c>
      <c r="AG41">
        <v>10.9</v>
      </c>
      <c r="AH41">
        <f>T41/MAX($T$4:$T$1357) *$AH$2</f>
        <v>3.2670454545454551E-2</v>
      </c>
      <c r="AI41">
        <f>N41/MAX($N$4:$N$1357) *$AI$2</f>
        <v>8.4199999999999997E-2</v>
      </c>
      <c r="AJ41">
        <f>U41/MAX($U$4:$U$1357) *$AJ$2</f>
        <v>8.9700996677740855E-2</v>
      </c>
      <c r="AK41">
        <f>M41/MAX($M$4:$M$1357) *$AK$2</f>
        <v>5.973333333333334E-2</v>
      </c>
      <c r="AL41">
        <f>F41/I41 *$AK$2</f>
        <v>8.3243243243243253E-2</v>
      </c>
      <c r="AM41">
        <f>K41/MAX($K$4:$K$1357) *$AM$2</f>
        <v>3.1300000000000001E-2</v>
      </c>
      <c r="AN41">
        <f>SUM(AH41:AM41)</f>
        <v>0.380848027799772</v>
      </c>
      <c r="AO41" t="s">
        <v>5426</v>
      </c>
      <c r="AP41" t="s">
        <v>5427</v>
      </c>
    </row>
    <row r="42" spans="1:42" x14ac:dyDescent="0.25">
      <c r="A42">
        <v>3140</v>
      </c>
      <c r="B42">
        <v>1999</v>
      </c>
      <c r="C42">
        <v>2000</v>
      </c>
      <c r="D42" s="1">
        <v>27710</v>
      </c>
      <c r="E42" t="s">
        <v>49</v>
      </c>
      <c r="F42" s="13">
        <v>81</v>
      </c>
      <c r="G42" t="s">
        <v>3741</v>
      </c>
      <c r="H42" t="s">
        <v>46</v>
      </c>
      <c r="I42">
        <v>238</v>
      </c>
      <c r="J42">
        <v>0.1</v>
      </c>
      <c r="K42">
        <v>0</v>
      </c>
      <c r="L42">
        <v>0</v>
      </c>
      <c r="M42">
        <v>0.45500000000000002</v>
      </c>
      <c r="N42">
        <v>0.45500000000000002</v>
      </c>
      <c r="O42">
        <v>1.2</v>
      </c>
      <c r="P42">
        <v>2.5</v>
      </c>
      <c r="Q42">
        <v>0.77800000000000002</v>
      </c>
      <c r="R42">
        <v>0.7</v>
      </c>
      <c r="S42">
        <v>0.9</v>
      </c>
      <c r="T42">
        <v>40</v>
      </c>
      <c r="U42">
        <v>3</v>
      </c>
      <c r="V42">
        <v>1.2</v>
      </c>
      <c r="W42">
        <v>0.313</v>
      </c>
      <c r="X42">
        <v>0.4</v>
      </c>
      <c r="Y42" s="11">
        <v>0.50561797752809001</v>
      </c>
      <c r="Z42">
        <v>8.9</v>
      </c>
      <c r="AA42">
        <v>0.47899999999999998</v>
      </c>
      <c r="AB42">
        <v>4.3</v>
      </c>
      <c r="AC42">
        <v>0.755</v>
      </c>
      <c r="AD42">
        <v>3.1</v>
      </c>
      <c r="AE42">
        <v>2.4</v>
      </c>
      <c r="AF42">
        <v>121</v>
      </c>
      <c r="AG42">
        <v>11.3</v>
      </c>
      <c r="AH42">
        <f>T42/MAX($T$4:$T$1357) *$AH$2</f>
        <v>2.840909090909091E-3</v>
      </c>
      <c r="AI42">
        <f>N42/MAX($N$4:$N$1357) *$AI$2</f>
        <v>9.1000000000000011E-2</v>
      </c>
      <c r="AJ42">
        <f>U42/MAX($U$4:$U$1357) *$AJ$2</f>
        <v>2.9900332225913619E-2</v>
      </c>
      <c r="AK42">
        <f>M42/MAX($M$4:$M$1357) *$AK$2</f>
        <v>6.0666666666666674E-2</v>
      </c>
      <c r="AL42">
        <f>F42/I42 *$AK$2</f>
        <v>6.806722689075631E-2</v>
      </c>
      <c r="AM42">
        <f>K42/MAX($K$4:$K$1357) *$AM$2</f>
        <v>0</v>
      </c>
      <c r="AN42">
        <f>SUM(AH42:AM42)</f>
        <v>0.25247513487424567</v>
      </c>
      <c r="AO42" t="s">
        <v>5426</v>
      </c>
      <c r="AP42" t="s">
        <v>5427</v>
      </c>
    </row>
    <row r="43" spans="1:42" x14ac:dyDescent="0.25">
      <c r="A43">
        <v>214</v>
      </c>
      <c r="B43">
        <v>2005</v>
      </c>
      <c r="C43">
        <v>2008</v>
      </c>
      <c r="D43" s="1">
        <v>30003</v>
      </c>
      <c r="E43" t="s">
        <v>276</v>
      </c>
      <c r="F43" s="13">
        <v>70</v>
      </c>
      <c r="G43" t="s">
        <v>369</v>
      </c>
      <c r="H43" t="s">
        <v>43</v>
      </c>
      <c r="I43">
        <v>172</v>
      </c>
      <c r="J43">
        <v>1</v>
      </c>
      <c r="K43">
        <v>0.246</v>
      </c>
      <c r="L43">
        <v>0.3</v>
      </c>
      <c r="M43">
        <v>0.40500000000000003</v>
      </c>
      <c r="N43">
        <v>0.36899999999999999</v>
      </c>
      <c r="O43">
        <v>1.3</v>
      </c>
      <c r="P43">
        <v>3.6</v>
      </c>
      <c r="Q43">
        <v>0.72699999999999998</v>
      </c>
      <c r="R43">
        <v>0.4</v>
      </c>
      <c r="S43">
        <v>0.5</v>
      </c>
      <c r="T43">
        <v>67</v>
      </c>
      <c r="U43">
        <v>3.3</v>
      </c>
      <c r="V43">
        <v>5.7</v>
      </c>
      <c r="W43">
        <v>0.35099999999999998</v>
      </c>
      <c r="X43">
        <v>2</v>
      </c>
      <c r="Y43" s="11">
        <v>0.49193548387096803</v>
      </c>
      <c r="Z43">
        <v>12.4</v>
      </c>
      <c r="AA43">
        <v>0.41499999999999998</v>
      </c>
      <c r="AB43">
        <v>5.0999999999999996</v>
      </c>
      <c r="AC43">
        <v>0.77300000000000002</v>
      </c>
      <c r="AD43">
        <v>3.9</v>
      </c>
      <c r="AE43">
        <v>3</v>
      </c>
      <c r="AF43">
        <v>122</v>
      </c>
      <c r="AG43">
        <v>15.3</v>
      </c>
      <c r="AH43">
        <f>T43/MAX($T$4:$T$1357) *$AH$2</f>
        <v>4.7585227272727276E-3</v>
      </c>
      <c r="AI43">
        <f>N43/MAX($N$4:$N$1357) *$AI$2</f>
        <v>7.3800000000000004E-2</v>
      </c>
      <c r="AJ43">
        <f>U43/MAX($U$4:$U$1357) *$AJ$2</f>
        <v>3.2890365448504974E-2</v>
      </c>
      <c r="AK43">
        <f>M43/MAX($M$4:$M$1357) *$AK$2</f>
        <v>5.4000000000000006E-2</v>
      </c>
      <c r="AL43">
        <f>F43/I43 *$AK$2</f>
        <v>8.1395348837209308E-2</v>
      </c>
      <c r="AM43">
        <f>K43/MAX($K$4:$K$1357) *$AM$2</f>
        <v>2.46E-2</v>
      </c>
      <c r="AN43">
        <f>SUM(AH43:AM43)</f>
        <v>0.27144423701298703</v>
      </c>
      <c r="AO43" t="s">
        <v>5426</v>
      </c>
      <c r="AP43" t="s">
        <v>5427</v>
      </c>
    </row>
    <row r="44" spans="1:42" x14ac:dyDescent="0.25">
      <c r="A44">
        <v>942</v>
      </c>
      <c r="B44">
        <v>2015</v>
      </c>
      <c r="C44">
        <v>2015</v>
      </c>
      <c r="D44" s="1">
        <v>33500</v>
      </c>
      <c r="E44" t="s">
        <v>32</v>
      </c>
      <c r="F44" s="13">
        <v>77</v>
      </c>
      <c r="G44" t="s">
        <v>1279</v>
      </c>
      <c r="H44" t="s">
        <v>43</v>
      </c>
      <c r="I44">
        <v>215</v>
      </c>
      <c r="J44">
        <v>1.5</v>
      </c>
      <c r="K44">
        <v>0.16700000000000001</v>
      </c>
      <c r="L44">
        <v>0.3</v>
      </c>
      <c r="M44">
        <v>0.25</v>
      </c>
      <c r="N44">
        <v>0.16700000000000001</v>
      </c>
      <c r="O44">
        <v>0.3</v>
      </c>
      <c r="P44">
        <v>1.5</v>
      </c>
      <c r="R44">
        <v>0</v>
      </c>
      <c r="S44">
        <v>0</v>
      </c>
      <c r="T44">
        <v>4</v>
      </c>
      <c r="U44">
        <v>0.8</v>
      </c>
      <c r="V44">
        <v>4</v>
      </c>
      <c r="W44">
        <v>0.40699999999999997</v>
      </c>
      <c r="X44">
        <v>1.6</v>
      </c>
      <c r="Y44" s="11">
        <v>0.57407407407407396</v>
      </c>
      <c r="Z44">
        <v>5.4</v>
      </c>
      <c r="AA44">
        <v>0.433</v>
      </c>
      <c r="AB44">
        <v>2.2999999999999998</v>
      </c>
      <c r="AC44">
        <v>0.76900000000000002</v>
      </c>
      <c r="AD44">
        <v>1.1000000000000001</v>
      </c>
      <c r="AE44">
        <v>0.9</v>
      </c>
      <c r="AF44">
        <v>142</v>
      </c>
      <c r="AG44">
        <v>7.1</v>
      </c>
      <c r="AH44">
        <f>T44/MAX($T$4:$T$1357) *$AH$2</f>
        <v>2.8409090909090913E-4</v>
      </c>
      <c r="AI44">
        <f>N44/MAX($N$4:$N$1357) *$AI$2</f>
        <v>3.3400000000000006E-2</v>
      </c>
      <c r="AJ44">
        <f>U44/MAX($U$4:$U$1357) *$AJ$2</f>
        <v>7.9734219269102981E-3</v>
      </c>
      <c r="AK44">
        <f>M44/MAX($M$4:$M$1357) *$AK$2</f>
        <v>3.3333333333333333E-2</v>
      </c>
      <c r="AL44">
        <f>F44/I44 *$AK$2</f>
        <v>7.1627906976744191E-2</v>
      </c>
      <c r="AM44">
        <f>K44/MAX($K$4:$K$1357) *$AM$2</f>
        <v>1.6700000000000003E-2</v>
      </c>
      <c r="AN44">
        <f>SUM(AH44:AM44)</f>
        <v>0.16331875314607874</v>
      </c>
      <c r="AO44" t="s">
        <v>5426</v>
      </c>
      <c r="AP44" t="s">
        <v>5427</v>
      </c>
    </row>
    <row r="45" spans="1:42" x14ac:dyDescent="0.25">
      <c r="A45">
        <v>1064</v>
      </c>
      <c r="B45">
        <v>2013</v>
      </c>
      <c r="C45">
        <v>2018</v>
      </c>
      <c r="D45" s="1">
        <v>34191</v>
      </c>
      <c r="E45" t="s">
        <v>87</v>
      </c>
      <c r="F45" s="13">
        <v>83</v>
      </c>
      <c r="G45" t="s">
        <v>1425</v>
      </c>
      <c r="H45" t="s">
        <v>40</v>
      </c>
      <c r="I45">
        <v>279</v>
      </c>
      <c r="J45">
        <v>0.1</v>
      </c>
      <c r="K45">
        <v>0.16700000000000001</v>
      </c>
      <c r="L45">
        <v>0</v>
      </c>
      <c r="M45">
        <v>0.54500000000000004</v>
      </c>
      <c r="N45">
        <v>0.54500000000000004</v>
      </c>
      <c r="O45">
        <v>5.8</v>
      </c>
      <c r="P45">
        <v>10.6</v>
      </c>
      <c r="Q45">
        <v>0.42099999999999999</v>
      </c>
      <c r="R45">
        <v>2</v>
      </c>
      <c r="S45">
        <v>4.7</v>
      </c>
      <c r="T45">
        <v>463</v>
      </c>
      <c r="U45">
        <v>13.6</v>
      </c>
      <c r="V45">
        <v>0.1</v>
      </c>
      <c r="W45">
        <v>0</v>
      </c>
      <c r="X45">
        <v>0</v>
      </c>
      <c r="Y45" s="11">
        <v>0.53488372093023295</v>
      </c>
      <c r="Z45">
        <v>8.6</v>
      </c>
      <c r="AA45">
        <v>0.53800000000000003</v>
      </c>
      <c r="AB45">
        <v>4.5999999999999996</v>
      </c>
      <c r="AC45">
        <v>0.29499999999999998</v>
      </c>
      <c r="AD45">
        <v>2.6</v>
      </c>
      <c r="AE45">
        <v>0.8</v>
      </c>
      <c r="AF45">
        <v>34</v>
      </c>
      <c r="AG45">
        <v>10</v>
      </c>
      <c r="AH45">
        <f>T45/MAX($T$4:$T$1357) *$AH$2</f>
        <v>3.2883522727272733E-2</v>
      </c>
      <c r="AI45">
        <f>N45/MAX($N$4:$N$1357) *$AI$2</f>
        <v>0.10900000000000001</v>
      </c>
      <c r="AJ45">
        <f>U45/MAX($U$4:$U$1357) *$AJ$2</f>
        <v>0.13554817275747508</v>
      </c>
      <c r="AK45">
        <f>M45/MAX($M$4:$M$1357) *$AK$2</f>
        <v>7.2666666666666671E-2</v>
      </c>
      <c r="AL45">
        <f>F45/I45 *$AK$2</f>
        <v>5.949820788530466E-2</v>
      </c>
      <c r="AM45">
        <f>K45/MAX($K$4:$K$1357) *$AM$2</f>
        <v>1.6700000000000003E-2</v>
      </c>
      <c r="AN45">
        <f>SUM(AH45:AM45)</f>
        <v>0.42629657003671911</v>
      </c>
      <c r="AO45" t="s">
        <v>5426</v>
      </c>
      <c r="AP45" t="s">
        <v>5427</v>
      </c>
    </row>
    <row r="46" spans="1:42" x14ac:dyDescent="0.25">
      <c r="A46">
        <v>1161</v>
      </c>
      <c r="B46">
        <v>2005</v>
      </c>
      <c r="C46">
        <v>2012</v>
      </c>
      <c r="D46" s="1">
        <v>30190</v>
      </c>
      <c r="E46" t="s">
        <v>396</v>
      </c>
      <c r="F46" s="13">
        <v>77</v>
      </c>
      <c r="G46" t="s">
        <v>1534</v>
      </c>
      <c r="H46" t="s">
        <v>46</v>
      </c>
      <c r="I46">
        <v>230</v>
      </c>
      <c r="J46">
        <v>0.1</v>
      </c>
      <c r="K46">
        <v>0</v>
      </c>
      <c r="L46">
        <v>0</v>
      </c>
      <c r="M46">
        <v>0.46200000000000002</v>
      </c>
      <c r="N46">
        <v>0.46200000000000002</v>
      </c>
      <c r="O46">
        <v>0.4</v>
      </c>
      <c r="P46">
        <v>0.9</v>
      </c>
      <c r="Q46">
        <v>0.61499999999999999</v>
      </c>
      <c r="R46">
        <v>0.6</v>
      </c>
      <c r="S46">
        <v>0.9</v>
      </c>
      <c r="T46">
        <v>14</v>
      </c>
      <c r="U46">
        <v>1.4</v>
      </c>
      <c r="V46">
        <v>1.4</v>
      </c>
      <c r="W46">
        <v>0.312</v>
      </c>
      <c r="X46">
        <v>0.4</v>
      </c>
      <c r="Y46" s="11">
        <v>0.51449275362318803</v>
      </c>
      <c r="Z46">
        <v>13.8</v>
      </c>
      <c r="AA46">
        <v>0.5</v>
      </c>
      <c r="AB46">
        <v>6.9</v>
      </c>
      <c r="AC46">
        <v>0.70299999999999996</v>
      </c>
      <c r="AD46">
        <v>4.9000000000000004</v>
      </c>
      <c r="AE46">
        <v>3.4</v>
      </c>
      <c r="AF46">
        <v>128</v>
      </c>
      <c r="AG46">
        <v>17.600000000000001</v>
      </c>
      <c r="AH46">
        <f>T46/MAX($T$4:$T$1357) *$AH$2</f>
        <v>9.9431818181818193E-4</v>
      </c>
      <c r="AI46">
        <f>N46/MAX($N$4:$N$1357) *$AI$2</f>
        <v>9.240000000000001E-2</v>
      </c>
      <c r="AJ46">
        <f>U46/MAX($U$4:$U$1357) *$AJ$2</f>
        <v>1.3953488372093021E-2</v>
      </c>
      <c r="AK46">
        <f>M46/MAX($M$4:$M$1357) *$AK$2</f>
        <v>6.1600000000000002E-2</v>
      </c>
      <c r="AL46">
        <f>F46/I46 *$AK$2</f>
        <v>6.6956521739130442E-2</v>
      </c>
      <c r="AM46">
        <f>K46/MAX($K$4:$K$1357) *$AM$2</f>
        <v>0</v>
      </c>
      <c r="AN46">
        <f>SUM(AH46:AM46)</f>
        <v>0.23590432829304167</v>
      </c>
      <c r="AO46" t="s">
        <v>5426</v>
      </c>
      <c r="AP46" t="s">
        <v>5427</v>
      </c>
    </row>
    <row r="47" spans="1:42" x14ac:dyDescent="0.25">
      <c r="A47">
        <v>1895</v>
      </c>
      <c r="B47">
        <v>2005</v>
      </c>
      <c r="C47">
        <v>2018</v>
      </c>
      <c r="D47" s="1">
        <v>30709</v>
      </c>
      <c r="E47" t="s">
        <v>74</v>
      </c>
      <c r="F47" s="13">
        <v>78</v>
      </c>
      <c r="G47" t="s">
        <v>2362</v>
      </c>
      <c r="H47" t="s">
        <v>56</v>
      </c>
      <c r="I47">
        <v>215</v>
      </c>
      <c r="J47">
        <v>2.7</v>
      </c>
      <c r="K47">
        <v>0.33300000000000002</v>
      </c>
      <c r="L47">
        <v>0.9</v>
      </c>
      <c r="M47">
        <v>0.51100000000000001</v>
      </c>
      <c r="N47">
        <v>0.46500000000000002</v>
      </c>
      <c r="O47">
        <v>4.5</v>
      </c>
      <c r="P47">
        <v>9.6999999999999993</v>
      </c>
      <c r="Q47">
        <v>0.71299999999999997</v>
      </c>
      <c r="R47">
        <v>2.6</v>
      </c>
      <c r="S47">
        <v>3.7</v>
      </c>
      <c r="T47">
        <v>1040</v>
      </c>
      <c r="U47">
        <v>12.6</v>
      </c>
      <c r="V47">
        <v>1.9</v>
      </c>
      <c r="W47">
        <v>0.27400000000000002</v>
      </c>
      <c r="X47">
        <v>0.5</v>
      </c>
      <c r="Y47" s="11">
        <v>0.45512820512820501</v>
      </c>
      <c r="Z47">
        <v>7.8</v>
      </c>
      <c r="AA47">
        <v>0.42399999999999999</v>
      </c>
      <c r="AB47">
        <v>3.3</v>
      </c>
      <c r="AC47">
        <v>0.73799999999999999</v>
      </c>
      <c r="AD47">
        <v>3.3</v>
      </c>
      <c r="AE47">
        <v>2.5</v>
      </c>
      <c r="AF47">
        <v>62</v>
      </c>
      <c r="AG47">
        <v>9.6</v>
      </c>
      <c r="AH47">
        <f>T47/MAX($T$4:$T$1357) *$AH$2</f>
        <v>7.3863636363636367E-2</v>
      </c>
      <c r="AI47">
        <f>N47/MAX($N$4:$N$1357) *$AI$2</f>
        <v>9.3000000000000013E-2</v>
      </c>
      <c r="AJ47">
        <f>U47/MAX($U$4:$U$1357) *$AJ$2</f>
        <v>0.12558139534883719</v>
      </c>
      <c r="AK47">
        <f>M47/MAX($M$4:$M$1357) *$AK$2</f>
        <v>6.8133333333333337E-2</v>
      </c>
      <c r="AL47">
        <f>F47/I47 *$AK$2</f>
        <v>7.2558139534883728E-2</v>
      </c>
      <c r="AM47">
        <f>K47/MAX($K$4:$K$1357) *$AM$2</f>
        <v>3.3300000000000003E-2</v>
      </c>
      <c r="AN47">
        <f>SUM(AH47:AM47)</f>
        <v>0.46643650458069064</v>
      </c>
      <c r="AO47" t="s">
        <v>5426</v>
      </c>
      <c r="AP47" t="s">
        <v>5427</v>
      </c>
    </row>
    <row r="48" spans="1:42" x14ac:dyDescent="0.25">
      <c r="A48">
        <v>2763</v>
      </c>
      <c r="B48">
        <v>2000</v>
      </c>
      <c r="C48">
        <v>2016</v>
      </c>
      <c r="D48" s="1">
        <v>27838</v>
      </c>
      <c r="E48" t="s">
        <v>487</v>
      </c>
      <c r="F48" s="13">
        <v>75</v>
      </c>
      <c r="G48" t="s">
        <v>3329</v>
      </c>
      <c r="H48" t="s">
        <v>43</v>
      </c>
      <c r="I48">
        <v>200</v>
      </c>
      <c r="J48">
        <v>0.7</v>
      </c>
      <c r="K48">
        <v>0.217</v>
      </c>
      <c r="L48">
        <v>0.1</v>
      </c>
      <c r="M48">
        <v>0.46800000000000003</v>
      </c>
      <c r="N48">
        <v>0.46100000000000002</v>
      </c>
      <c r="O48">
        <v>4.5999999999999996</v>
      </c>
      <c r="P48">
        <v>10</v>
      </c>
      <c r="Q48">
        <v>0.80700000000000005</v>
      </c>
      <c r="R48">
        <v>3.1</v>
      </c>
      <c r="S48">
        <v>3.8</v>
      </c>
      <c r="T48">
        <v>1304</v>
      </c>
      <c r="U48">
        <v>12.5</v>
      </c>
      <c r="V48">
        <v>1.5</v>
      </c>
      <c r="W48">
        <v>0.29399999999999998</v>
      </c>
      <c r="X48">
        <v>0.4</v>
      </c>
      <c r="Y48" s="11">
        <v>0.53488372093023295</v>
      </c>
      <c r="Z48">
        <v>8.6</v>
      </c>
      <c r="AA48">
        <v>0.51300000000000001</v>
      </c>
      <c r="AB48">
        <v>4.4000000000000004</v>
      </c>
      <c r="AC48">
        <v>0.67600000000000005</v>
      </c>
      <c r="AD48">
        <v>4.2</v>
      </c>
      <c r="AE48">
        <v>2.9</v>
      </c>
      <c r="AF48">
        <v>134</v>
      </c>
      <c r="AG48">
        <v>12.1</v>
      </c>
      <c r="AH48">
        <f>T48/MAX($T$4:$T$1357) *$AH$2</f>
        <v>9.261363636363637E-2</v>
      </c>
      <c r="AI48">
        <f>N48/MAX($N$4:$N$1357) *$AI$2</f>
        <v>9.2200000000000004E-2</v>
      </c>
      <c r="AJ48">
        <f>U48/MAX($U$4:$U$1357) *$AJ$2</f>
        <v>0.12458471760797342</v>
      </c>
      <c r="AK48">
        <f>M48/MAX($M$4:$M$1357) *$AK$2</f>
        <v>6.2400000000000004E-2</v>
      </c>
      <c r="AL48">
        <f>F48/I48 *$AK$2</f>
        <v>7.5000000000000011E-2</v>
      </c>
      <c r="AM48">
        <f>K48/MAX($K$4:$K$1357) *$AM$2</f>
        <v>2.1700000000000001E-2</v>
      </c>
      <c r="AN48">
        <f>SUM(AH48:AM48)</f>
        <v>0.46849835397160983</v>
      </c>
      <c r="AO48" t="s">
        <v>5426</v>
      </c>
      <c r="AP48" t="s">
        <v>5427</v>
      </c>
    </row>
    <row r="49" spans="1:42" x14ac:dyDescent="0.25">
      <c r="A49">
        <v>3087</v>
      </c>
      <c r="B49">
        <v>2006</v>
      </c>
      <c r="C49">
        <v>2008</v>
      </c>
      <c r="D49" s="1">
        <v>29525</v>
      </c>
      <c r="E49" t="s">
        <v>3681</v>
      </c>
      <c r="F49" s="13">
        <v>76</v>
      </c>
      <c r="G49" t="s">
        <v>3682</v>
      </c>
      <c r="H49" t="s">
        <v>43</v>
      </c>
      <c r="I49">
        <v>200</v>
      </c>
      <c r="J49">
        <v>1</v>
      </c>
      <c r="K49">
        <v>0.375</v>
      </c>
      <c r="L49">
        <v>0.4</v>
      </c>
      <c r="M49">
        <v>0.42799999999999999</v>
      </c>
      <c r="N49">
        <v>0.37</v>
      </c>
      <c r="O49">
        <v>1.2</v>
      </c>
      <c r="P49">
        <v>3.4</v>
      </c>
      <c r="Q49">
        <v>0.71199999999999997</v>
      </c>
      <c r="R49">
        <v>0.7</v>
      </c>
      <c r="S49">
        <v>1</v>
      </c>
      <c r="T49">
        <v>54</v>
      </c>
      <c r="U49">
        <v>3.6</v>
      </c>
      <c r="V49">
        <v>6.2</v>
      </c>
      <c r="W49">
        <v>0.34</v>
      </c>
      <c r="X49">
        <v>2.1</v>
      </c>
      <c r="Y49" s="11">
        <v>0.47391304347826102</v>
      </c>
      <c r="Z49">
        <v>11.5</v>
      </c>
      <c r="AA49">
        <v>0.38500000000000001</v>
      </c>
      <c r="AB49">
        <v>4.4000000000000004</v>
      </c>
      <c r="AC49">
        <v>0.73699999999999999</v>
      </c>
      <c r="AD49">
        <v>3.1</v>
      </c>
      <c r="AE49">
        <v>2.2000000000000002</v>
      </c>
      <c r="AF49">
        <v>117</v>
      </c>
      <c r="AG49">
        <v>13.2</v>
      </c>
      <c r="AH49">
        <f>T49/MAX($T$4:$T$1357) *$AH$2</f>
        <v>3.8352272727272731E-3</v>
      </c>
      <c r="AI49">
        <f>N49/MAX($N$4:$N$1357) *$AI$2</f>
        <v>7.3999999999999996E-2</v>
      </c>
      <c r="AJ49">
        <f>U49/MAX($U$4:$U$1357) *$AJ$2</f>
        <v>3.5880398671096339E-2</v>
      </c>
      <c r="AK49">
        <f>M49/MAX($M$4:$M$1357) *$AK$2</f>
        <v>5.7066666666666668E-2</v>
      </c>
      <c r="AL49">
        <f>F49/I49 *$AK$2</f>
        <v>7.6000000000000012E-2</v>
      </c>
      <c r="AM49">
        <f>K49/MAX($K$4:$K$1357) *$AM$2</f>
        <v>3.7500000000000006E-2</v>
      </c>
      <c r="AN49">
        <f>SUM(AH49:AM49)</f>
        <v>0.28428229261049032</v>
      </c>
      <c r="AO49" t="s">
        <v>5426</v>
      </c>
      <c r="AP49" t="s">
        <v>5427</v>
      </c>
    </row>
    <row r="50" spans="1:42" x14ac:dyDescent="0.25">
      <c r="A50">
        <v>3427</v>
      </c>
      <c r="B50">
        <v>2014</v>
      </c>
      <c r="C50">
        <v>2018</v>
      </c>
      <c r="D50" s="1">
        <v>33576</v>
      </c>
      <c r="E50" t="s">
        <v>513</v>
      </c>
      <c r="F50" s="13">
        <v>79</v>
      </c>
      <c r="G50" t="s">
        <v>4045</v>
      </c>
      <c r="H50" t="s">
        <v>56</v>
      </c>
      <c r="I50">
        <v>210</v>
      </c>
      <c r="J50">
        <v>1.4</v>
      </c>
      <c r="K50">
        <v>0.25700000000000001</v>
      </c>
      <c r="L50">
        <v>0.4</v>
      </c>
      <c r="M50">
        <v>0.52800000000000002</v>
      </c>
      <c r="N50">
        <v>0.48199999999999998</v>
      </c>
      <c r="O50">
        <v>1.9</v>
      </c>
      <c r="P50">
        <v>4</v>
      </c>
      <c r="Q50">
        <v>0.46700000000000003</v>
      </c>
      <c r="R50">
        <v>0.4</v>
      </c>
      <c r="S50">
        <v>0.9</v>
      </c>
      <c r="T50">
        <v>295</v>
      </c>
      <c r="U50">
        <v>4.5999999999999996</v>
      </c>
      <c r="V50">
        <v>1.4</v>
      </c>
      <c r="W50">
        <v>0.35</v>
      </c>
      <c r="X50">
        <v>0.5</v>
      </c>
      <c r="Y50" s="11">
        <v>0.54225352112676095</v>
      </c>
      <c r="Z50">
        <v>7.1</v>
      </c>
      <c r="AA50">
        <v>0.51600000000000001</v>
      </c>
      <c r="AB50">
        <v>3.6</v>
      </c>
      <c r="AC50">
        <v>0.58199999999999996</v>
      </c>
      <c r="AD50">
        <v>3.2</v>
      </c>
      <c r="AE50">
        <v>1.9</v>
      </c>
      <c r="AF50">
        <v>105</v>
      </c>
      <c r="AG50">
        <v>9.6</v>
      </c>
      <c r="AH50">
        <f>T50/MAX($T$4:$T$1357) *$AH$2</f>
        <v>2.0951704545454544E-2</v>
      </c>
      <c r="AI50">
        <f>N50/MAX($N$4:$N$1357) *$AI$2</f>
        <v>9.64E-2</v>
      </c>
      <c r="AJ50">
        <f>U50/MAX($U$4:$U$1357) *$AJ$2</f>
        <v>4.5847176079734209E-2</v>
      </c>
      <c r="AK50">
        <f>M50/MAX($M$4:$M$1357) *$AK$2</f>
        <v>7.0400000000000004E-2</v>
      </c>
      <c r="AL50">
        <f>F50/I50 *$AK$2</f>
        <v>7.5238095238095243E-2</v>
      </c>
      <c r="AM50">
        <f>K50/MAX($K$4:$K$1357) *$AM$2</f>
        <v>2.5700000000000001E-2</v>
      </c>
      <c r="AN50">
        <f>SUM(AH50:AM50)</f>
        <v>0.33453697586328396</v>
      </c>
      <c r="AO50" t="s">
        <v>5426</v>
      </c>
      <c r="AP50" t="s">
        <v>5427</v>
      </c>
    </row>
    <row r="51" spans="1:42" x14ac:dyDescent="0.25">
      <c r="A51">
        <v>1392</v>
      </c>
      <c r="B51">
        <v>1994</v>
      </c>
      <c r="C51">
        <v>1999</v>
      </c>
      <c r="D51" s="1">
        <v>23947</v>
      </c>
      <c r="E51" t="s">
        <v>276</v>
      </c>
      <c r="F51" s="13">
        <v>79</v>
      </c>
      <c r="G51" t="s">
        <v>1795</v>
      </c>
      <c r="H51" t="s">
        <v>43</v>
      </c>
      <c r="I51">
        <v>205</v>
      </c>
      <c r="J51">
        <v>0.9</v>
      </c>
      <c r="K51">
        <v>0.375</v>
      </c>
      <c r="L51">
        <v>0.3</v>
      </c>
      <c r="M51">
        <v>0.48799999999999999</v>
      </c>
      <c r="N51">
        <v>0.38100000000000001</v>
      </c>
      <c r="O51">
        <v>0.6</v>
      </c>
      <c r="P51">
        <v>1.6</v>
      </c>
      <c r="Q51">
        <v>1</v>
      </c>
      <c r="R51">
        <v>0.1</v>
      </c>
      <c r="S51">
        <v>0.1</v>
      </c>
      <c r="T51">
        <v>26</v>
      </c>
      <c r="U51">
        <v>1.7</v>
      </c>
      <c r="V51">
        <v>5.8</v>
      </c>
      <c r="W51">
        <v>0.42499999999999999</v>
      </c>
      <c r="X51">
        <v>2.5</v>
      </c>
      <c r="Y51" s="11">
        <v>0.65340909090909105</v>
      </c>
      <c r="Z51">
        <v>8.8000000000000007</v>
      </c>
      <c r="AA51">
        <v>0.50900000000000001</v>
      </c>
      <c r="AB51">
        <v>4.5</v>
      </c>
      <c r="AC51">
        <v>0.72599999999999998</v>
      </c>
      <c r="AD51">
        <v>3</v>
      </c>
      <c r="AE51">
        <v>2.2000000000000002</v>
      </c>
      <c r="AF51">
        <v>38</v>
      </c>
      <c r="AG51">
        <v>13.6</v>
      </c>
      <c r="AH51">
        <f>T51/MAX($T$4:$T$1357) *$AH$2</f>
        <v>1.8465909090909093E-3</v>
      </c>
      <c r="AI51">
        <f>N51/MAX($N$4:$N$1357) *$AI$2</f>
        <v>7.6200000000000004E-2</v>
      </c>
      <c r="AJ51">
        <f>U51/MAX($U$4:$U$1357) *$AJ$2</f>
        <v>1.6943521594684385E-2</v>
      </c>
      <c r="AK51">
        <f>M51/MAX($M$4:$M$1357) *$AK$2</f>
        <v>6.5066666666666662E-2</v>
      </c>
      <c r="AL51">
        <f>F51/I51 *$AK$2</f>
        <v>7.707317073170733E-2</v>
      </c>
      <c r="AM51">
        <f>K51/MAX($K$4:$K$1357) *$AM$2</f>
        <v>3.7500000000000006E-2</v>
      </c>
      <c r="AN51">
        <f>SUM(AH51:AM51)</f>
        <v>0.27462994990214928</v>
      </c>
      <c r="AO51" t="s">
        <v>5426</v>
      </c>
      <c r="AP51" t="s">
        <v>5427</v>
      </c>
    </row>
    <row r="52" spans="1:42" x14ac:dyDescent="0.25">
      <c r="A52">
        <v>1462</v>
      </c>
      <c r="B52">
        <v>2012</v>
      </c>
      <c r="C52">
        <v>2016</v>
      </c>
      <c r="D52" s="1">
        <v>32484</v>
      </c>
      <c r="E52" t="s">
        <v>1876</v>
      </c>
      <c r="F52" s="13">
        <v>75</v>
      </c>
      <c r="G52" t="s">
        <v>1877</v>
      </c>
      <c r="H52" t="s">
        <v>43</v>
      </c>
      <c r="I52">
        <v>200</v>
      </c>
      <c r="J52">
        <v>1.7</v>
      </c>
      <c r="K52">
        <v>0.34499999999999997</v>
      </c>
      <c r="L52">
        <v>0.6</v>
      </c>
      <c r="M52">
        <v>0.46700000000000003</v>
      </c>
      <c r="N52">
        <v>0.39300000000000002</v>
      </c>
      <c r="O52">
        <v>1.6</v>
      </c>
      <c r="P52">
        <v>4</v>
      </c>
      <c r="Q52">
        <v>0.875</v>
      </c>
      <c r="R52">
        <v>0.3</v>
      </c>
      <c r="S52">
        <v>0.3</v>
      </c>
      <c r="T52">
        <v>49</v>
      </c>
      <c r="U52">
        <v>4</v>
      </c>
      <c r="V52">
        <v>6.8</v>
      </c>
      <c r="W52">
        <v>0.41299999999999998</v>
      </c>
      <c r="X52">
        <v>2.8</v>
      </c>
      <c r="Y52" s="11">
        <v>0.55033557046979897</v>
      </c>
      <c r="Z52">
        <v>14.9</v>
      </c>
      <c r="AA52">
        <v>0.45700000000000002</v>
      </c>
      <c r="AB52">
        <v>6.8</v>
      </c>
      <c r="AC52">
        <v>0.83799999999999997</v>
      </c>
      <c r="AD52">
        <v>2.2000000000000002</v>
      </c>
      <c r="AE52">
        <v>1.9</v>
      </c>
      <c r="AF52">
        <v>140</v>
      </c>
      <c r="AG52">
        <v>18.399999999999999</v>
      </c>
      <c r="AH52">
        <f>T52/MAX($T$4:$T$1357) *$AH$2</f>
        <v>3.4801136363636362E-3</v>
      </c>
      <c r="AI52">
        <f>N52/MAX($N$4:$N$1357) *$AI$2</f>
        <v>7.8600000000000003E-2</v>
      </c>
      <c r="AJ52">
        <f>U52/MAX($U$4:$U$1357) *$AJ$2</f>
        <v>3.9867109634551486E-2</v>
      </c>
      <c r="AK52">
        <f>M52/MAX($M$4:$M$1357) *$AK$2</f>
        <v>6.2266666666666672E-2</v>
      </c>
      <c r="AL52">
        <f>F52/I52 *$AK$2</f>
        <v>7.5000000000000011E-2</v>
      </c>
      <c r="AM52">
        <f>K52/MAX($K$4:$K$1357) *$AM$2</f>
        <v>3.4499999999999996E-2</v>
      </c>
      <c r="AN52">
        <f>SUM(AH52:AM52)</f>
        <v>0.29371388993758174</v>
      </c>
      <c r="AO52" t="s">
        <v>5426</v>
      </c>
      <c r="AP52" t="s">
        <v>5427</v>
      </c>
    </row>
    <row r="53" spans="1:42" x14ac:dyDescent="0.25">
      <c r="A53">
        <v>1671</v>
      </c>
      <c r="B53">
        <v>2017</v>
      </c>
      <c r="C53">
        <v>2018</v>
      </c>
      <c r="D53" s="1">
        <v>34635</v>
      </c>
      <c r="E53" t="s">
        <v>83</v>
      </c>
      <c r="F53" s="13">
        <v>78</v>
      </c>
      <c r="G53" t="s">
        <v>2115</v>
      </c>
      <c r="H53" t="s">
        <v>43</v>
      </c>
      <c r="I53">
        <v>213</v>
      </c>
      <c r="J53">
        <v>2.2999999999999998</v>
      </c>
      <c r="K53">
        <v>0.30199999999999999</v>
      </c>
      <c r="L53">
        <v>0.7</v>
      </c>
      <c r="M53">
        <v>0.435</v>
      </c>
      <c r="N53">
        <v>0.378</v>
      </c>
      <c r="O53">
        <v>2.2999999999999998</v>
      </c>
      <c r="P53">
        <v>6.2</v>
      </c>
      <c r="Q53">
        <v>0.77100000000000002</v>
      </c>
      <c r="R53">
        <v>2.1</v>
      </c>
      <c r="S53">
        <v>2.8</v>
      </c>
      <c r="T53">
        <v>128</v>
      </c>
      <c r="U53">
        <v>7.5</v>
      </c>
      <c r="V53">
        <v>2.4</v>
      </c>
      <c r="W53">
        <v>0.36699999999999999</v>
      </c>
      <c r="X53">
        <v>0.9</v>
      </c>
      <c r="Y53" s="11">
        <v>0.42763157894736797</v>
      </c>
      <c r="Z53">
        <v>7.6</v>
      </c>
      <c r="AA53">
        <v>0.372</v>
      </c>
      <c r="AB53">
        <v>2.8</v>
      </c>
      <c r="AC53">
        <v>0.77700000000000002</v>
      </c>
      <c r="AD53">
        <v>4.5999999999999996</v>
      </c>
      <c r="AE53">
        <v>3.6</v>
      </c>
      <c r="AF53">
        <v>79</v>
      </c>
      <c r="AG53">
        <v>10.1</v>
      </c>
      <c r="AH53">
        <f>T53/MAX($T$4:$T$1357) *$AH$2</f>
        <v>9.0909090909090922E-3</v>
      </c>
      <c r="AI53">
        <f>N53/MAX($N$4:$N$1357) *$AI$2</f>
        <v>7.5600000000000001E-2</v>
      </c>
      <c r="AJ53">
        <f>U53/MAX($U$4:$U$1357) *$AJ$2</f>
        <v>7.4750830564784043E-2</v>
      </c>
      <c r="AK53">
        <f>M53/MAX($M$4:$M$1357) *$AK$2</f>
        <v>5.7999999999999996E-2</v>
      </c>
      <c r="AL53">
        <f>F53/I53 *$AK$2</f>
        <v>7.3239436619718309E-2</v>
      </c>
      <c r="AM53">
        <f>K53/MAX($K$4:$K$1357) *$AM$2</f>
        <v>3.0200000000000001E-2</v>
      </c>
      <c r="AN53">
        <f>SUM(AH53:AM53)</f>
        <v>0.32088117627541146</v>
      </c>
      <c r="AO53" t="s">
        <v>5426</v>
      </c>
      <c r="AP53" t="s">
        <v>5427</v>
      </c>
    </row>
    <row r="54" spans="1:42" x14ac:dyDescent="0.25">
      <c r="A54">
        <v>2974</v>
      </c>
      <c r="B54">
        <v>2013</v>
      </c>
      <c r="C54">
        <v>2017</v>
      </c>
      <c r="D54" s="1">
        <v>32850</v>
      </c>
      <c r="E54" t="s">
        <v>677</v>
      </c>
      <c r="F54" s="13">
        <v>81</v>
      </c>
      <c r="G54" t="s">
        <v>3562</v>
      </c>
      <c r="H54" t="s">
        <v>46</v>
      </c>
      <c r="I54">
        <v>250</v>
      </c>
      <c r="J54">
        <v>1</v>
      </c>
      <c r="K54">
        <v>0.32100000000000001</v>
      </c>
      <c r="L54">
        <v>0.3</v>
      </c>
      <c r="M54">
        <v>0.495</v>
      </c>
      <c r="N54">
        <v>0.46700000000000003</v>
      </c>
      <c r="O54">
        <v>2.5</v>
      </c>
      <c r="P54">
        <v>5.3</v>
      </c>
      <c r="Q54">
        <v>0.77300000000000002</v>
      </c>
      <c r="R54">
        <v>0.7</v>
      </c>
      <c r="S54">
        <v>0.9</v>
      </c>
      <c r="T54">
        <v>285</v>
      </c>
      <c r="U54">
        <v>6</v>
      </c>
      <c r="V54">
        <v>0.6</v>
      </c>
      <c r="W54">
        <v>0.377</v>
      </c>
      <c r="X54">
        <v>0.2</v>
      </c>
      <c r="Y54" s="11">
        <v>0.58771929824561397</v>
      </c>
      <c r="Z54">
        <v>11.4</v>
      </c>
      <c r="AA54">
        <v>0.57499999999999996</v>
      </c>
      <c r="AB54">
        <v>6.6</v>
      </c>
      <c r="AC54">
        <v>0.72</v>
      </c>
      <c r="AD54">
        <v>5.0999999999999996</v>
      </c>
      <c r="AE54">
        <v>3.7</v>
      </c>
      <c r="AF54">
        <v>123</v>
      </c>
      <c r="AG54">
        <v>17.100000000000001</v>
      </c>
      <c r="AH54">
        <f>T54/MAX($T$4:$T$1357) *$AH$2</f>
        <v>2.0241477272727276E-2</v>
      </c>
      <c r="AI54">
        <f>N54/MAX($N$4:$N$1357) *$AI$2</f>
        <v>9.3400000000000011E-2</v>
      </c>
      <c r="AJ54">
        <f>U54/MAX($U$4:$U$1357) *$AJ$2</f>
        <v>5.9800664451827239E-2</v>
      </c>
      <c r="AK54">
        <f>M54/MAX($M$4:$M$1357) *$AK$2</f>
        <v>6.6000000000000003E-2</v>
      </c>
      <c r="AL54">
        <f>F54/I54 *$AK$2</f>
        <v>6.480000000000001E-2</v>
      </c>
      <c r="AM54">
        <f>K54/MAX($K$4:$K$1357) *$AM$2</f>
        <v>3.2100000000000004E-2</v>
      </c>
      <c r="AN54">
        <f>SUM(AH54:AM54)</f>
        <v>0.33634214172455457</v>
      </c>
      <c r="AO54" t="s">
        <v>5426</v>
      </c>
      <c r="AP54" t="s">
        <v>5427</v>
      </c>
    </row>
    <row r="55" spans="1:42" x14ac:dyDescent="0.25">
      <c r="A55">
        <v>4324</v>
      </c>
      <c r="B55">
        <v>2018</v>
      </c>
      <c r="C55">
        <v>2018</v>
      </c>
      <c r="D55" s="1">
        <v>34136</v>
      </c>
      <c r="E55" t="s">
        <v>5011</v>
      </c>
      <c r="F55" s="13">
        <v>79</v>
      </c>
      <c r="G55" t="s">
        <v>5012</v>
      </c>
      <c r="H55" t="s">
        <v>43</v>
      </c>
      <c r="I55">
        <v>210</v>
      </c>
      <c r="J55">
        <v>3.3</v>
      </c>
      <c r="K55">
        <v>0.36699999999999999</v>
      </c>
      <c r="L55">
        <v>1.2</v>
      </c>
      <c r="M55">
        <v>0.46600000000000003</v>
      </c>
      <c r="N55">
        <v>0.34200000000000003</v>
      </c>
      <c r="O55">
        <v>1.7</v>
      </c>
      <c r="P55">
        <v>4.9000000000000004</v>
      </c>
      <c r="Q55">
        <v>0.25</v>
      </c>
      <c r="R55">
        <v>0.1</v>
      </c>
      <c r="S55">
        <v>0.3</v>
      </c>
      <c r="T55">
        <v>15</v>
      </c>
      <c r="U55">
        <v>4.5999999999999996</v>
      </c>
      <c r="V55">
        <v>5</v>
      </c>
      <c r="W55">
        <v>0.39500000000000002</v>
      </c>
      <c r="X55">
        <v>2</v>
      </c>
      <c r="Y55" s="11">
        <v>0.56470588235294095</v>
      </c>
      <c r="Z55">
        <v>8.5</v>
      </c>
      <c r="AA55">
        <v>0.45200000000000001</v>
      </c>
      <c r="AB55">
        <v>3.8</v>
      </c>
      <c r="AC55">
        <v>0.78600000000000003</v>
      </c>
      <c r="AD55">
        <v>2.5</v>
      </c>
      <c r="AE55">
        <v>2</v>
      </c>
      <c r="AF55">
        <v>111</v>
      </c>
      <c r="AG55">
        <v>11.6</v>
      </c>
      <c r="AH55">
        <f>T55/MAX($T$4:$T$1357) *$AH$2</f>
        <v>1.065340909090909E-3</v>
      </c>
      <c r="AI55">
        <f>N55/MAX($N$4:$N$1357) *$AI$2</f>
        <v>6.8400000000000002E-2</v>
      </c>
      <c r="AJ55">
        <f>U55/MAX($U$4:$U$1357) *$AJ$2</f>
        <v>4.5847176079734209E-2</v>
      </c>
      <c r="AK55">
        <f>M55/MAX($M$4:$M$1357) *$AK$2</f>
        <v>6.2133333333333346E-2</v>
      </c>
      <c r="AL55">
        <f>F55/I55 *$AK$2</f>
        <v>7.5238095238095243E-2</v>
      </c>
      <c r="AM55">
        <f>K55/MAX($K$4:$K$1357) *$AM$2</f>
        <v>3.6700000000000003E-2</v>
      </c>
      <c r="AN55">
        <f>SUM(AH55:AM55)</f>
        <v>0.28938394556025376</v>
      </c>
      <c r="AO55" t="s">
        <v>5426</v>
      </c>
      <c r="AP55" t="s">
        <v>5427</v>
      </c>
    </row>
    <row r="56" spans="1:42" x14ac:dyDescent="0.25">
      <c r="A56">
        <v>4354</v>
      </c>
      <c r="B56">
        <v>2015</v>
      </c>
      <c r="C56">
        <v>2018</v>
      </c>
      <c r="D56" s="1">
        <v>34753</v>
      </c>
      <c r="E56" t="s">
        <v>110</v>
      </c>
      <c r="F56" s="13">
        <v>80</v>
      </c>
      <c r="G56" t="s">
        <v>5043</v>
      </c>
      <c r="H56" t="s">
        <v>73</v>
      </c>
      <c r="I56">
        <v>199</v>
      </c>
      <c r="J56">
        <v>2.9</v>
      </c>
      <c r="K56">
        <v>0.32900000000000001</v>
      </c>
      <c r="L56">
        <v>0.9</v>
      </c>
      <c r="M56">
        <v>0.47599999999999998</v>
      </c>
      <c r="N56">
        <v>0.44700000000000001</v>
      </c>
      <c r="O56">
        <v>7.3</v>
      </c>
      <c r="P56">
        <v>16.2</v>
      </c>
      <c r="Q56">
        <v>0.74099999999999999</v>
      </c>
      <c r="R56">
        <v>4.3</v>
      </c>
      <c r="S56">
        <v>5.8</v>
      </c>
      <c r="T56">
        <v>325</v>
      </c>
      <c r="U56">
        <v>19.8</v>
      </c>
      <c r="V56">
        <v>3.6</v>
      </c>
      <c r="W56">
        <v>0.34100000000000003</v>
      </c>
      <c r="X56">
        <v>1.2</v>
      </c>
      <c r="Y56" s="11">
        <v>0.495867768595041</v>
      </c>
      <c r="Z56">
        <v>12.1</v>
      </c>
      <c r="AA56">
        <v>0.44800000000000001</v>
      </c>
      <c r="AB56">
        <v>5.4</v>
      </c>
      <c r="AC56">
        <v>0.77500000000000002</v>
      </c>
      <c r="AD56">
        <v>6.5</v>
      </c>
      <c r="AE56">
        <v>5</v>
      </c>
      <c r="AF56">
        <v>35</v>
      </c>
      <c r="AG56">
        <v>17.100000000000001</v>
      </c>
      <c r="AH56">
        <f>T56/MAX($T$4:$T$1357) *$AH$2</f>
        <v>2.3082386363636367E-2</v>
      </c>
      <c r="AI56">
        <f>N56/MAX($N$4:$N$1357) *$AI$2</f>
        <v>8.9400000000000007E-2</v>
      </c>
      <c r="AJ56">
        <f>U56/MAX($U$4:$U$1357) *$AJ$2</f>
        <v>0.1973421926910299</v>
      </c>
      <c r="AK56">
        <f>M56/MAX($M$4:$M$1357) *$AK$2</f>
        <v>6.3466666666666657E-2</v>
      </c>
      <c r="AL56">
        <f>F56/I56 *$AK$2</f>
        <v>8.0402010050251271E-2</v>
      </c>
      <c r="AM56">
        <f>K56/MAX($K$4:$K$1357) *$AM$2</f>
        <v>3.2900000000000006E-2</v>
      </c>
      <c r="AN56">
        <f>SUM(AH56:AM56)</f>
        <v>0.48659325577158419</v>
      </c>
      <c r="AO56" t="s">
        <v>5426</v>
      </c>
      <c r="AP56" t="s">
        <v>5427</v>
      </c>
    </row>
    <row r="57" spans="1:42" x14ac:dyDescent="0.25">
      <c r="A57">
        <v>3343</v>
      </c>
      <c r="B57">
        <v>2011</v>
      </c>
      <c r="C57">
        <v>2011</v>
      </c>
      <c r="D57" s="1">
        <v>31718</v>
      </c>
      <c r="E57" t="s">
        <v>81</v>
      </c>
      <c r="F57" s="13">
        <v>76</v>
      </c>
      <c r="G57" t="s">
        <v>3957</v>
      </c>
      <c r="H57" t="s">
        <v>43</v>
      </c>
      <c r="I57">
        <v>190</v>
      </c>
      <c r="J57">
        <v>0.8</v>
      </c>
      <c r="K57">
        <v>0.25</v>
      </c>
      <c r="L57">
        <v>0.2</v>
      </c>
      <c r="M57">
        <v>0.5</v>
      </c>
      <c r="N57">
        <v>0.42899999999999999</v>
      </c>
      <c r="O57">
        <v>0.6</v>
      </c>
      <c r="P57">
        <v>1.4</v>
      </c>
      <c r="Q57">
        <v>0.5</v>
      </c>
      <c r="R57">
        <v>0.2</v>
      </c>
      <c r="S57">
        <v>0.4</v>
      </c>
      <c r="T57">
        <v>5</v>
      </c>
      <c r="U57">
        <v>1.6</v>
      </c>
      <c r="V57">
        <v>5.9</v>
      </c>
      <c r="W57">
        <v>0.374</v>
      </c>
      <c r="X57">
        <v>2.2000000000000002</v>
      </c>
      <c r="Y57" s="11">
        <v>0.54929577464788704</v>
      </c>
      <c r="Z57">
        <v>7.1</v>
      </c>
      <c r="AA57">
        <v>0.39600000000000002</v>
      </c>
      <c r="AB57">
        <v>2.8</v>
      </c>
      <c r="AC57">
        <v>0.76300000000000001</v>
      </c>
      <c r="AD57">
        <v>1.2</v>
      </c>
      <c r="AE57">
        <v>0.9</v>
      </c>
      <c r="AF57">
        <v>127</v>
      </c>
      <c r="AG57">
        <v>8.8000000000000007</v>
      </c>
      <c r="AH57">
        <f>T57/MAX($T$4:$T$1357) *$AH$2</f>
        <v>3.5511363636363637E-4</v>
      </c>
      <c r="AI57">
        <f>N57/MAX($N$4:$N$1357) *$AI$2</f>
        <v>8.5800000000000001E-2</v>
      </c>
      <c r="AJ57">
        <f>U57/MAX($U$4:$U$1357) *$AJ$2</f>
        <v>1.5946843853820596E-2</v>
      </c>
      <c r="AK57">
        <f>M57/MAX($M$4:$M$1357) *$AK$2</f>
        <v>6.6666666666666666E-2</v>
      </c>
      <c r="AL57">
        <f>F57/I57 *$AK$2</f>
        <v>8.0000000000000016E-2</v>
      </c>
      <c r="AM57">
        <f>K57/MAX($K$4:$K$1357) *$AM$2</f>
        <v>2.5000000000000001E-2</v>
      </c>
      <c r="AN57">
        <f>SUM(AH57:AM57)</f>
        <v>0.27376862415685094</v>
      </c>
      <c r="AO57" t="s">
        <v>5426</v>
      </c>
      <c r="AP57" t="s">
        <v>5427</v>
      </c>
    </row>
    <row r="58" spans="1:42" x14ac:dyDescent="0.25">
      <c r="A58">
        <v>4064</v>
      </c>
      <c r="B58">
        <v>1991</v>
      </c>
      <c r="C58">
        <v>1996</v>
      </c>
      <c r="D58" s="1">
        <v>24126</v>
      </c>
      <c r="E58" t="s">
        <v>96</v>
      </c>
      <c r="F58" s="13">
        <v>78</v>
      </c>
      <c r="G58" t="s">
        <v>4731</v>
      </c>
      <c r="H58" t="s">
        <v>56</v>
      </c>
      <c r="I58">
        <v>210</v>
      </c>
      <c r="J58">
        <v>0.7</v>
      </c>
      <c r="K58">
        <v>0.34100000000000003</v>
      </c>
      <c r="L58">
        <v>0.3</v>
      </c>
      <c r="M58">
        <v>0.44900000000000001</v>
      </c>
      <c r="N58">
        <v>0.39700000000000002</v>
      </c>
      <c r="O58">
        <v>1</v>
      </c>
      <c r="P58">
        <v>2.4</v>
      </c>
      <c r="Q58">
        <v>0.75700000000000001</v>
      </c>
      <c r="R58">
        <v>0.5</v>
      </c>
      <c r="S58">
        <v>0.6</v>
      </c>
      <c r="T58">
        <v>60</v>
      </c>
      <c r="U58">
        <v>2.7</v>
      </c>
      <c r="V58">
        <v>3.7</v>
      </c>
      <c r="W58">
        <v>0.437</v>
      </c>
      <c r="X58">
        <v>1.6</v>
      </c>
      <c r="Y58" s="11">
        <v>0.57831325301204795</v>
      </c>
      <c r="Z58">
        <v>8.3000000000000007</v>
      </c>
      <c r="AA58">
        <v>0.48699999999999999</v>
      </c>
      <c r="AB58">
        <v>4</v>
      </c>
      <c r="AC58">
        <v>0.77600000000000002</v>
      </c>
      <c r="AD58">
        <v>3.4</v>
      </c>
      <c r="AE58">
        <v>2.6</v>
      </c>
      <c r="AF58">
        <v>117</v>
      </c>
      <c r="AG58">
        <v>11.9</v>
      </c>
      <c r="AH58">
        <f>T58/MAX($T$4:$T$1357) *$AH$2</f>
        <v>4.261363636363636E-3</v>
      </c>
      <c r="AI58">
        <f>N58/MAX($N$4:$N$1357) *$AI$2</f>
        <v>7.9400000000000012E-2</v>
      </c>
      <c r="AJ58">
        <f>U58/MAX($U$4:$U$1357) *$AJ$2</f>
        <v>2.6910299003322261E-2</v>
      </c>
      <c r="AK58">
        <f>M58/MAX($M$4:$M$1357) *$AK$2</f>
        <v>5.9866666666666672E-2</v>
      </c>
      <c r="AL58">
        <f>F58/I58 *$AK$2</f>
        <v>7.4285714285714288E-2</v>
      </c>
      <c r="AM58">
        <f>K58/MAX($K$4:$K$1357) *$AM$2</f>
        <v>3.4100000000000005E-2</v>
      </c>
      <c r="AN58">
        <f>SUM(AH58:AM58)</f>
        <v>0.27882404359206686</v>
      </c>
      <c r="AO58" t="s">
        <v>5426</v>
      </c>
      <c r="AP58" t="s">
        <v>5427</v>
      </c>
    </row>
    <row r="59" spans="1:42" x14ac:dyDescent="0.25">
      <c r="A59">
        <v>1628</v>
      </c>
      <c r="B59">
        <v>1994</v>
      </c>
      <c r="C59">
        <v>2008</v>
      </c>
      <c r="D59" s="1">
        <v>26132</v>
      </c>
      <c r="E59" t="s">
        <v>172</v>
      </c>
      <c r="F59" s="13">
        <v>79</v>
      </c>
      <c r="G59" t="s">
        <v>2068</v>
      </c>
      <c r="H59" t="s">
        <v>56</v>
      </c>
      <c r="I59">
        <v>195</v>
      </c>
      <c r="J59">
        <v>2.2999999999999998</v>
      </c>
      <c r="K59">
        <v>0.316</v>
      </c>
      <c r="L59">
        <v>0.7</v>
      </c>
      <c r="M59">
        <v>0.48599999999999999</v>
      </c>
      <c r="N59">
        <v>0.45800000000000002</v>
      </c>
      <c r="O59">
        <v>5.7</v>
      </c>
      <c r="P59">
        <v>12.4</v>
      </c>
      <c r="Q59">
        <v>0.77400000000000002</v>
      </c>
      <c r="R59">
        <v>3.1</v>
      </c>
      <c r="S59">
        <v>4</v>
      </c>
      <c r="T59">
        <v>704</v>
      </c>
      <c r="U59">
        <v>15.2</v>
      </c>
      <c r="V59">
        <v>6.2</v>
      </c>
      <c r="W59">
        <v>0.34599999999999997</v>
      </c>
      <c r="X59">
        <v>2.2000000000000002</v>
      </c>
      <c r="Y59" s="11">
        <v>0.52631578947368396</v>
      </c>
      <c r="Z59">
        <v>15.2</v>
      </c>
      <c r="AA59">
        <v>0.45600000000000002</v>
      </c>
      <c r="AB59">
        <v>6.9</v>
      </c>
      <c r="AC59">
        <v>0.71699999999999997</v>
      </c>
      <c r="AD59">
        <v>5.5</v>
      </c>
      <c r="AE59">
        <v>4</v>
      </c>
      <c r="AF59">
        <v>66</v>
      </c>
      <c r="AG59">
        <v>20</v>
      </c>
      <c r="AH59">
        <f>T59/MAX($T$4:$T$1357) *$AH$2</f>
        <v>0.05</v>
      </c>
      <c r="AI59">
        <f>N59/MAX($N$4:$N$1357) *$AI$2</f>
        <v>9.1600000000000015E-2</v>
      </c>
      <c r="AJ59">
        <f>U59/MAX($U$4:$U$1357) *$AJ$2</f>
        <v>0.15149501661129566</v>
      </c>
      <c r="AK59">
        <f>M59/MAX($M$4:$M$1357) *$AK$2</f>
        <v>6.480000000000001E-2</v>
      </c>
      <c r="AL59">
        <f>F59/I59 *$AK$2</f>
        <v>8.1025641025641026E-2</v>
      </c>
      <c r="AM59">
        <f>K59/MAX($K$4:$K$1357) *$AM$2</f>
        <v>3.1600000000000003E-2</v>
      </c>
      <c r="AN59">
        <f>SUM(AH59:AM59)</f>
        <v>0.47052065763693673</v>
      </c>
      <c r="AO59" t="s">
        <v>5426</v>
      </c>
      <c r="AP59" t="s">
        <v>5427</v>
      </c>
    </row>
    <row r="60" spans="1:42" x14ac:dyDescent="0.25">
      <c r="A60">
        <v>3650</v>
      </c>
      <c r="B60">
        <v>2002</v>
      </c>
      <c r="C60">
        <v>2005</v>
      </c>
      <c r="D60" s="1">
        <v>27970</v>
      </c>
      <c r="E60" t="s">
        <v>1001</v>
      </c>
      <c r="F60" s="13">
        <v>81</v>
      </c>
      <c r="G60" t="s">
        <v>4285</v>
      </c>
      <c r="H60" t="s">
        <v>46</v>
      </c>
      <c r="I60">
        <v>225</v>
      </c>
      <c r="J60">
        <v>0.2</v>
      </c>
      <c r="K60">
        <v>0.27600000000000002</v>
      </c>
      <c r="L60">
        <v>0.1</v>
      </c>
      <c r="M60">
        <v>0.44500000000000001</v>
      </c>
      <c r="N60">
        <v>0.434</v>
      </c>
      <c r="O60">
        <v>1.3</v>
      </c>
      <c r="P60">
        <v>2.9</v>
      </c>
      <c r="Q60">
        <v>0.64</v>
      </c>
      <c r="R60">
        <v>0.6</v>
      </c>
      <c r="S60">
        <v>0.9</v>
      </c>
      <c r="T60">
        <v>127</v>
      </c>
      <c r="U60">
        <v>3.2</v>
      </c>
      <c r="V60">
        <v>2.1</v>
      </c>
      <c r="W60">
        <v>0.26800000000000002</v>
      </c>
      <c r="X60">
        <v>0.6</v>
      </c>
      <c r="Y60" s="11">
        <v>0.45192307692307698</v>
      </c>
      <c r="Z60">
        <v>10.4</v>
      </c>
      <c r="AA60">
        <v>0.42799999999999999</v>
      </c>
      <c r="AB60">
        <v>4.4000000000000004</v>
      </c>
      <c r="AC60">
        <v>0.72399999999999998</v>
      </c>
      <c r="AD60">
        <v>4.9000000000000004</v>
      </c>
      <c r="AE60">
        <v>3.6</v>
      </c>
      <c r="AF60">
        <v>110</v>
      </c>
      <c r="AG60">
        <v>13</v>
      </c>
      <c r="AH60">
        <f>T60/MAX($T$4:$T$1357) *$AH$2</f>
        <v>9.0198863636363636E-3</v>
      </c>
      <c r="AI60">
        <f>N60/MAX($N$4:$N$1357) *$AI$2</f>
        <v>8.6800000000000002E-2</v>
      </c>
      <c r="AJ60">
        <f>U60/MAX($U$4:$U$1357) *$AJ$2</f>
        <v>3.1893687707641193E-2</v>
      </c>
      <c r="AK60">
        <f>M60/MAX($M$4:$M$1357) *$AK$2</f>
        <v>5.9333333333333342E-2</v>
      </c>
      <c r="AL60">
        <f>F60/I60 *$AK$2</f>
        <v>7.1999999999999995E-2</v>
      </c>
      <c r="AM60">
        <f>K60/MAX($K$4:$K$1357) *$AM$2</f>
        <v>2.7600000000000003E-2</v>
      </c>
      <c r="AN60">
        <f>SUM(AH60:AM60)</f>
        <v>0.28664690740461091</v>
      </c>
      <c r="AO60" t="s">
        <v>5426</v>
      </c>
      <c r="AP60" t="s">
        <v>5427</v>
      </c>
    </row>
    <row r="61" spans="1:42" x14ac:dyDescent="0.25">
      <c r="A61">
        <v>1965</v>
      </c>
      <c r="B61">
        <v>1999</v>
      </c>
      <c r="C61">
        <v>2014</v>
      </c>
      <c r="D61" s="1">
        <v>27923</v>
      </c>
      <c r="E61" t="s">
        <v>350</v>
      </c>
      <c r="F61" s="13">
        <v>80</v>
      </c>
      <c r="G61" t="s">
        <v>2440</v>
      </c>
      <c r="H61" t="s">
        <v>46</v>
      </c>
      <c r="I61">
        <v>223</v>
      </c>
      <c r="J61">
        <v>3.1</v>
      </c>
      <c r="K61">
        <v>0.34599999999999997</v>
      </c>
      <c r="L61">
        <v>1.1000000000000001</v>
      </c>
      <c r="M61">
        <v>0.48499999999999999</v>
      </c>
      <c r="N61">
        <v>0.45100000000000001</v>
      </c>
      <c r="O61">
        <v>7.1</v>
      </c>
      <c r="P61">
        <v>15.7</v>
      </c>
      <c r="Q61">
        <v>0.72399999999999998</v>
      </c>
      <c r="R61">
        <v>3.3</v>
      </c>
      <c r="S61">
        <v>4.5</v>
      </c>
      <c r="T61">
        <v>1083</v>
      </c>
      <c r="U61">
        <v>18.5</v>
      </c>
      <c r="V61">
        <v>0.3</v>
      </c>
      <c r="W61">
        <v>0.29599999999999999</v>
      </c>
      <c r="X61">
        <v>0.1</v>
      </c>
      <c r="Y61" s="11">
        <v>0.58396946564885499</v>
      </c>
      <c r="Z61">
        <v>13.1</v>
      </c>
      <c r="AA61">
        <v>0.57699999999999996</v>
      </c>
      <c r="AB61">
        <v>7.6</v>
      </c>
      <c r="AC61">
        <v>0.61699999999999999</v>
      </c>
      <c r="AD61">
        <v>6.1</v>
      </c>
      <c r="AE61">
        <v>3.8</v>
      </c>
      <c r="AF61">
        <v>104</v>
      </c>
      <c r="AG61">
        <v>19</v>
      </c>
      <c r="AH61">
        <f>T61/MAX($T$4:$T$1357) *$AH$2</f>
        <v>7.6917613636363638E-2</v>
      </c>
      <c r="AI61">
        <f>N61/MAX($N$4:$N$1357) *$AI$2</f>
        <v>9.0200000000000002E-2</v>
      </c>
      <c r="AJ61">
        <f>U61/MAX($U$4:$U$1357) *$AJ$2</f>
        <v>0.18438538205980062</v>
      </c>
      <c r="AK61">
        <f>M61/MAX($M$4:$M$1357) *$AK$2</f>
        <v>6.4666666666666664E-2</v>
      </c>
      <c r="AL61">
        <f>F61/I61 *$AK$2</f>
        <v>7.1748878923766815E-2</v>
      </c>
      <c r="AM61">
        <f>K61/MAX($K$4:$K$1357) *$AM$2</f>
        <v>3.4599999999999999E-2</v>
      </c>
      <c r="AN61">
        <f>SUM(AH61:AM61)</f>
        <v>0.52251854128659769</v>
      </c>
      <c r="AO61" t="s">
        <v>5331</v>
      </c>
      <c r="AP61" t="s">
        <v>5427</v>
      </c>
    </row>
    <row r="62" spans="1:42" x14ac:dyDescent="0.25">
      <c r="A62">
        <v>289</v>
      </c>
      <c r="B62">
        <v>2014</v>
      </c>
      <c r="C62">
        <v>2017</v>
      </c>
      <c r="D62" s="1">
        <v>34042</v>
      </c>
      <c r="E62" t="s">
        <v>146</v>
      </c>
      <c r="F62" s="13">
        <v>80</v>
      </c>
      <c r="G62" t="s">
        <v>471</v>
      </c>
      <c r="H62" t="s">
        <v>46</v>
      </c>
      <c r="I62">
        <v>245</v>
      </c>
      <c r="J62">
        <v>0.9</v>
      </c>
      <c r="K62">
        <v>0.26100000000000001</v>
      </c>
      <c r="L62">
        <v>0.2</v>
      </c>
      <c r="M62">
        <v>0.42</v>
      </c>
      <c r="N62">
        <v>0.39200000000000002</v>
      </c>
      <c r="O62">
        <v>1.7</v>
      </c>
      <c r="P62">
        <v>4.2</v>
      </c>
      <c r="Q62">
        <v>0.67</v>
      </c>
      <c r="R62">
        <v>0.8</v>
      </c>
      <c r="S62">
        <v>1.2</v>
      </c>
      <c r="T62">
        <v>151</v>
      </c>
      <c r="U62">
        <v>4.4000000000000004</v>
      </c>
      <c r="V62">
        <v>2.7</v>
      </c>
      <c r="W62">
        <v>0.375</v>
      </c>
      <c r="X62">
        <v>1</v>
      </c>
      <c r="Y62" s="11">
        <v>0.58333333333333304</v>
      </c>
      <c r="Z62">
        <v>10.8</v>
      </c>
      <c r="AA62">
        <v>0.53300000000000003</v>
      </c>
      <c r="AB62">
        <v>5.8</v>
      </c>
      <c r="AC62">
        <v>0.70099999999999996</v>
      </c>
      <c r="AD62">
        <v>5.0999999999999996</v>
      </c>
      <c r="AE62">
        <v>3.5</v>
      </c>
      <c r="AF62">
        <v>35</v>
      </c>
      <c r="AG62">
        <v>16.100000000000001</v>
      </c>
      <c r="AH62">
        <f>T62/MAX($T$4:$T$1357) *$AH$2</f>
        <v>1.0724431818181819E-2</v>
      </c>
      <c r="AI62">
        <f>N62/MAX($N$4:$N$1357) *$AI$2</f>
        <v>7.8400000000000011E-2</v>
      </c>
      <c r="AJ62">
        <f>U62/MAX($U$4:$U$1357) *$AJ$2</f>
        <v>4.3853820598006646E-2</v>
      </c>
      <c r="AK62">
        <f>M62/MAX($M$4:$M$1357) *$AK$2</f>
        <v>5.5999999999999994E-2</v>
      </c>
      <c r="AL62">
        <f>F62/I62 *$AK$2</f>
        <v>6.5306122448979584E-2</v>
      </c>
      <c r="AM62">
        <f>K62/MAX($K$4:$K$1357) *$AM$2</f>
        <v>2.6100000000000002E-2</v>
      </c>
      <c r="AN62">
        <f>SUM(AH62:AM62)</f>
        <v>0.2803843748651681</v>
      </c>
      <c r="AO62" t="s">
        <v>5426</v>
      </c>
      <c r="AP62" t="s">
        <v>5427</v>
      </c>
    </row>
    <row r="63" spans="1:42" x14ac:dyDescent="0.25">
      <c r="A63">
        <v>377</v>
      </c>
      <c r="B63">
        <v>1991</v>
      </c>
      <c r="C63">
        <v>1996</v>
      </c>
      <c r="D63" s="1">
        <v>24997</v>
      </c>
      <c r="E63" t="s">
        <v>584</v>
      </c>
      <c r="F63" s="13">
        <v>80</v>
      </c>
      <c r="G63" t="s">
        <v>585</v>
      </c>
      <c r="H63" t="s">
        <v>46</v>
      </c>
      <c r="I63">
        <v>215</v>
      </c>
      <c r="J63">
        <v>0.1</v>
      </c>
      <c r="K63">
        <v>0.125</v>
      </c>
      <c r="L63">
        <v>0</v>
      </c>
      <c r="M63">
        <v>0.46899999999999997</v>
      </c>
      <c r="N63">
        <v>0.46800000000000003</v>
      </c>
      <c r="O63">
        <v>2.8</v>
      </c>
      <c r="P63">
        <v>5.9</v>
      </c>
      <c r="Q63">
        <v>0.59</v>
      </c>
      <c r="R63">
        <v>1.4</v>
      </c>
      <c r="S63">
        <v>2.2999999999999998</v>
      </c>
      <c r="T63">
        <v>318</v>
      </c>
      <c r="U63">
        <v>6.9</v>
      </c>
      <c r="V63">
        <v>0.1</v>
      </c>
      <c r="W63">
        <v>0.33300000000000002</v>
      </c>
      <c r="X63">
        <v>0</v>
      </c>
      <c r="Y63" s="11">
        <v>0.53703703703703698</v>
      </c>
      <c r="Z63">
        <v>10.8</v>
      </c>
      <c r="AA63">
        <v>0.53900000000000003</v>
      </c>
      <c r="AB63">
        <v>5.8</v>
      </c>
      <c r="AC63">
        <v>0.63400000000000001</v>
      </c>
      <c r="AD63">
        <v>5</v>
      </c>
      <c r="AE63">
        <v>3.2</v>
      </c>
      <c r="AF63">
        <v>133</v>
      </c>
      <c r="AG63">
        <v>14.8</v>
      </c>
      <c r="AH63">
        <f>T63/MAX($T$4:$T$1357) *$AH$2</f>
        <v>2.2585227272727274E-2</v>
      </c>
      <c r="AI63">
        <f>N63/MAX($N$4:$N$1357) *$AI$2</f>
        <v>9.3600000000000017E-2</v>
      </c>
      <c r="AJ63">
        <f>U63/MAX($U$4:$U$1357) *$AJ$2</f>
        <v>6.8770764119601327E-2</v>
      </c>
      <c r="AK63">
        <f>M63/MAX($M$4:$M$1357) *$AK$2</f>
        <v>6.253333333333333E-2</v>
      </c>
      <c r="AL63">
        <f>F63/I63 *$AK$2</f>
        <v>7.441860465116279E-2</v>
      </c>
      <c r="AM63">
        <f>K63/MAX($K$4:$K$1357) *$AM$2</f>
        <v>1.2500000000000001E-2</v>
      </c>
      <c r="AN63">
        <f>SUM(AH63:AM63)</f>
        <v>0.33440792937682473</v>
      </c>
      <c r="AO63" t="s">
        <v>5426</v>
      </c>
      <c r="AP63" t="s">
        <v>5427</v>
      </c>
    </row>
    <row r="64" spans="1:42" x14ac:dyDescent="0.25">
      <c r="A64">
        <v>482</v>
      </c>
      <c r="B64">
        <v>2016</v>
      </c>
      <c r="C64">
        <v>2018</v>
      </c>
      <c r="D64" s="1">
        <v>33887</v>
      </c>
      <c r="E64" t="s">
        <v>444</v>
      </c>
      <c r="F64" s="13">
        <v>79</v>
      </c>
      <c r="G64" t="s">
        <v>723</v>
      </c>
      <c r="H64" t="s">
        <v>73</v>
      </c>
      <c r="I64">
        <v>210</v>
      </c>
      <c r="J64">
        <v>2.4</v>
      </c>
      <c r="K64">
        <v>0.28599999999999998</v>
      </c>
      <c r="L64">
        <v>0.7</v>
      </c>
      <c r="M64">
        <v>0.40699999999999997</v>
      </c>
      <c r="N64">
        <v>0.32800000000000001</v>
      </c>
      <c r="O64">
        <v>1.4</v>
      </c>
      <c r="P64">
        <v>4.3</v>
      </c>
      <c r="Q64">
        <v>0.85</v>
      </c>
      <c r="R64">
        <v>0.4</v>
      </c>
      <c r="S64">
        <v>0.5</v>
      </c>
      <c r="T64">
        <v>41</v>
      </c>
      <c r="U64">
        <v>3.9</v>
      </c>
      <c r="V64">
        <v>3.8</v>
      </c>
      <c r="W64">
        <v>0.40300000000000002</v>
      </c>
      <c r="X64">
        <v>1.5</v>
      </c>
      <c r="Y64" s="11">
        <v>0.51785714285714302</v>
      </c>
      <c r="Z64">
        <v>8.4</v>
      </c>
      <c r="AA64">
        <v>0.42799999999999999</v>
      </c>
      <c r="AB64">
        <v>3.6</v>
      </c>
      <c r="AC64">
        <v>0.751</v>
      </c>
      <c r="AD64">
        <v>2.8</v>
      </c>
      <c r="AE64">
        <v>2.1</v>
      </c>
      <c r="AF64">
        <v>144</v>
      </c>
      <c r="AG64">
        <v>10.8</v>
      </c>
      <c r="AH64">
        <f>T64/MAX($T$4:$T$1357) *$AH$2</f>
        <v>2.9119318181818183E-3</v>
      </c>
      <c r="AI64">
        <f>N64/MAX($N$4:$N$1357) *$AI$2</f>
        <v>6.5600000000000006E-2</v>
      </c>
      <c r="AJ64">
        <f>U64/MAX($U$4:$U$1357) *$AJ$2</f>
        <v>3.8870431893687704E-2</v>
      </c>
      <c r="AK64">
        <f>M64/MAX($M$4:$M$1357) *$AK$2</f>
        <v>5.4266666666666664E-2</v>
      </c>
      <c r="AL64">
        <f>F64/I64 *$AK$2</f>
        <v>7.5238095238095243E-2</v>
      </c>
      <c r="AM64">
        <f>K64/MAX($K$4:$K$1357) *$AM$2</f>
        <v>2.86E-2</v>
      </c>
      <c r="AN64">
        <f>SUM(AH64:AM64)</f>
        <v>0.26548712561663146</v>
      </c>
      <c r="AO64" t="s">
        <v>5426</v>
      </c>
      <c r="AP64" t="s">
        <v>5427</v>
      </c>
    </row>
    <row r="65" spans="1:42" x14ac:dyDescent="0.25">
      <c r="A65">
        <v>641</v>
      </c>
      <c r="B65">
        <v>2000</v>
      </c>
      <c r="C65">
        <v>2012</v>
      </c>
      <c r="D65" s="1">
        <v>27561</v>
      </c>
      <c r="E65" t="s">
        <v>310</v>
      </c>
      <c r="F65" s="13">
        <v>73</v>
      </c>
      <c r="G65" t="s">
        <v>922</v>
      </c>
      <c r="H65" t="s">
        <v>43</v>
      </c>
      <c r="I65">
        <v>190</v>
      </c>
      <c r="J65">
        <v>0.7</v>
      </c>
      <c r="K65">
        <v>0.25</v>
      </c>
      <c r="L65">
        <v>0.2</v>
      </c>
      <c r="M65">
        <v>0.42299999999999999</v>
      </c>
      <c r="N65">
        <v>0.40400000000000003</v>
      </c>
      <c r="O65">
        <v>2</v>
      </c>
      <c r="P65">
        <v>4.9000000000000004</v>
      </c>
      <c r="Q65">
        <v>0.70599999999999996</v>
      </c>
      <c r="R65">
        <v>0.7</v>
      </c>
      <c r="S65">
        <v>1</v>
      </c>
      <c r="T65">
        <v>623</v>
      </c>
      <c r="U65">
        <v>4.8</v>
      </c>
      <c r="V65">
        <v>3.4</v>
      </c>
      <c r="W65">
        <v>0.33</v>
      </c>
      <c r="X65">
        <v>1.1000000000000001</v>
      </c>
      <c r="Y65" s="11">
        <v>0.51027397260273999</v>
      </c>
      <c r="Z65">
        <v>14.6</v>
      </c>
      <c r="AA65">
        <v>0.47399999999999998</v>
      </c>
      <c r="AB65">
        <v>6.9</v>
      </c>
      <c r="AC65">
        <v>0.71399999999999997</v>
      </c>
      <c r="AD65">
        <v>4.8</v>
      </c>
      <c r="AE65">
        <v>3.4</v>
      </c>
      <c r="AF65">
        <v>58</v>
      </c>
      <c r="AG65">
        <v>18.399999999999999</v>
      </c>
      <c r="AH65">
        <f>T65/MAX($T$4:$T$1357) *$AH$2</f>
        <v>4.4247159090909094E-2</v>
      </c>
      <c r="AI65">
        <f>N65/MAX($N$4:$N$1357) *$AI$2</f>
        <v>8.0800000000000011E-2</v>
      </c>
      <c r="AJ65">
        <f>U65/MAX($U$4:$U$1357) *$AJ$2</f>
        <v>4.7840531561461792E-2</v>
      </c>
      <c r="AK65">
        <f>M65/MAX($M$4:$M$1357) *$AK$2</f>
        <v>5.6399999999999999E-2</v>
      </c>
      <c r="AL65">
        <f>F65/I65 *$AK$2</f>
        <v>7.6842105263157892E-2</v>
      </c>
      <c r="AM65">
        <f>K65/MAX($K$4:$K$1357) *$AM$2</f>
        <v>2.5000000000000001E-2</v>
      </c>
      <c r="AN65">
        <f>SUM(AH65:AM65)</f>
        <v>0.33112979591552882</v>
      </c>
      <c r="AO65" t="s">
        <v>5426</v>
      </c>
      <c r="AP65" t="s">
        <v>5427</v>
      </c>
    </row>
    <row r="66" spans="1:42" x14ac:dyDescent="0.25">
      <c r="A66">
        <v>902</v>
      </c>
      <c r="B66">
        <v>2013</v>
      </c>
      <c r="C66">
        <v>2018</v>
      </c>
      <c r="D66" s="1">
        <v>34039</v>
      </c>
      <c r="E66" t="s">
        <v>83</v>
      </c>
      <c r="F66" s="13">
        <v>82</v>
      </c>
      <c r="G66" t="s">
        <v>1234</v>
      </c>
      <c r="H66" t="s">
        <v>34</v>
      </c>
      <c r="I66">
        <v>253</v>
      </c>
      <c r="J66">
        <v>1.1000000000000001</v>
      </c>
      <c r="K66">
        <v>0.31</v>
      </c>
      <c r="L66">
        <v>0.3</v>
      </c>
      <c r="M66">
        <v>0.52700000000000002</v>
      </c>
      <c r="N66">
        <v>0.51800000000000002</v>
      </c>
      <c r="O66">
        <v>8.8000000000000007</v>
      </c>
      <c r="P66">
        <v>17.100000000000001</v>
      </c>
      <c r="Q66">
        <v>0.79700000000000004</v>
      </c>
      <c r="R66">
        <v>5.4</v>
      </c>
      <c r="S66">
        <v>6.8</v>
      </c>
      <c r="T66">
        <v>408</v>
      </c>
      <c r="U66">
        <v>23.4</v>
      </c>
      <c r="V66">
        <v>0.5</v>
      </c>
      <c r="W66">
        <v>0.15</v>
      </c>
      <c r="X66">
        <v>0.1</v>
      </c>
      <c r="Y66" s="11">
        <v>0.63690476190476197</v>
      </c>
      <c r="Z66">
        <v>8.4</v>
      </c>
      <c r="AA66">
        <v>0.623</v>
      </c>
      <c r="AB66">
        <v>5.3</v>
      </c>
      <c r="AC66">
        <v>0.70899999999999996</v>
      </c>
      <c r="AD66">
        <v>5.0999999999999996</v>
      </c>
      <c r="AE66">
        <v>3.6</v>
      </c>
      <c r="AF66">
        <v>40</v>
      </c>
      <c r="AG66">
        <v>14.2</v>
      </c>
      <c r="AH66">
        <f>T66/MAX($T$4:$T$1357) *$AH$2</f>
        <v>2.897727272727273E-2</v>
      </c>
      <c r="AI66">
        <f>N66/MAX($N$4:$N$1357) *$AI$2</f>
        <v>0.10360000000000001</v>
      </c>
      <c r="AJ66">
        <f>U66/MAX($U$4:$U$1357) *$AJ$2</f>
        <v>0.2332225913621262</v>
      </c>
      <c r="AK66">
        <f>M66/MAX($M$4:$M$1357) *$AK$2</f>
        <v>7.0266666666666672E-2</v>
      </c>
      <c r="AL66">
        <f>F66/I66 *$AK$2</f>
        <v>6.4822134387351779E-2</v>
      </c>
      <c r="AM66">
        <f>K66/MAX($K$4:$K$1357) *$AM$2</f>
        <v>3.1E-2</v>
      </c>
      <c r="AN66">
        <f>SUM(AH66:AM66)</f>
        <v>0.53188866514341737</v>
      </c>
      <c r="AO66" t="s">
        <v>5331</v>
      </c>
      <c r="AP66" t="s">
        <v>5428</v>
      </c>
    </row>
    <row r="67" spans="1:42" x14ac:dyDescent="0.25">
      <c r="A67">
        <v>1445</v>
      </c>
      <c r="B67">
        <v>1996</v>
      </c>
      <c r="C67">
        <v>2006</v>
      </c>
      <c r="D67" s="1">
        <v>26182</v>
      </c>
      <c r="E67" t="s">
        <v>184</v>
      </c>
      <c r="F67" s="13">
        <v>73</v>
      </c>
      <c r="G67" t="s">
        <v>1858</v>
      </c>
      <c r="H67" t="s">
        <v>43</v>
      </c>
      <c r="I67">
        <v>182</v>
      </c>
      <c r="J67">
        <v>2</v>
      </c>
      <c r="K67">
        <v>0.38600000000000001</v>
      </c>
      <c r="L67">
        <v>0.8</v>
      </c>
      <c r="M67">
        <v>0.47899999999999998</v>
      </c>
      <c r="N67">
        <v>0.40699999999999997</v>
      </c>
      <c r="O67">
        <v>2.2000000000000002</v>
      </c>
      <c r="P67">
        <v>5.4</v>
      </c>
      <c r="Q67">
        <v>0.79200000000000004</v>
      </c>
      <c r="R67">
        <v>1.1000000000000001</v>
      </c>
      <c r="S67">
        <v>1.4</v>
      </c>
      <c r="T67">
        <v>266</v>
      </c>
      <c r="U67">
        <v>6.3</v>
      </c>
      <c r="V67">
        <v>3.7</v>
      </c>
      <c r="W67">
        <v>0.29399999999999998</v>
      </c>
      <c r="X67">
        <v>1.1000000000000001</v>
      </c>
      <c r="Y67" s="11">
        <v>0.46638655462184903</v>
      </c>
      <c r="Z67">
        <v>11.9</v>
      </c>
      <c r="AA67">
        <v>0.41699999999999998</v>
      </c>
      <c r="AB67">
        <v>5</v>
      </c>
      <c r="AC67">
        <v>0.79600000000000004</v>
      </c>
      <c r="AD67">
        <v>5.8</v>
      </c>
      <c r="AE67">
        <v>4.5999999999999996</v>
      </c>
      <c r="AF67">
        <v>57</v>
      </c>
      <c r="AG67">
        <v>15.6</v>
      </c>
      <c r="AH67">
        <f>T67/MAX($T$4:$T$1357) *$AH$2</f>
        <v>1.8892045454545457E-2</v>
      </c>
      <c r="AI67">
        <f>N67/MAX($N$4:$N$1357) *$AI$2</f>
        <v>8.14E-2</v>
      </c>
      <c r="AJ67">
        <f>U67/MAX($U$4:$U$1357) *$AJ$2</f>
        <v>6.2790697674418597E-2</v>
      </c>
      <c r="AK67">
        <f>M67/MAX($M$4:$M$1357) *$AK$2</f>
        <v>6.3866666666666669E-2</v>
      </c>
      <c r="AL67">
        <f>F67/I67 *$AK$2</f>
        <v>8.0219780219780226E-2</v>
      </c>
      <c r="AM67">
        <f>K67/MAX($K$4:$K$1357) *$AM$2</f>
        <v>3.8600000000000002E-2</v>
      </c>
      <c r="AN67">
        <f>SUM(AH67:AM67)</f>
        <v>0.34576919001541095</v>
      </c>
      <c r="AO67" t="s">
        <v>5426</v>
      </c>
      <c r="AP67" t="s">
        <v>5427</v>
      </c>
    </row>
    <row r="68" spans="1:42" x14ac:dyDescent="0.25">
      <c r="A68">
        <v>1555</v>
      </c>
      <c r="B68">
        <v>2006</v>
      </c>
      <c r="C68">
        <v>2006</v>
      </c>
      <c r="D68" s="1">
        <v>28960</v>
      </c>
      <c r="E68" t="s">
        <v>305</v>
      </c>
      <c r="F68" s="13">
        <v>75</v>
      </c>
      <c r="G68" t="s">
        <v>1990</v>
      </c>
      <c r="H68" t="s">
        <v>43</v>
      </c>
      <c r="I68">
        <v>180</v>
      </c>
      <c r="J68">
        <v>1.3</v>
      </c>
      <c r="K68">
        <v>0.33300000000000002</v>
      </c>
      <c r="L68">
        <v>0.4</v>
      </c>
      <c r="M68">
        <v>0.56599999999999995</v>
      </c>
      <c r="N68">
        <v>0.5</v>
      </c>
      <c r="O68">
        <v>1.6</v>
      </c>
      <c r="P68">
        <v>3.2</v>
      </c>
      <c r="Q68">
        <v>0.64300000000000002</v>
      </c>
      <c r="R68">
        <v>0.8</v>
      </c>
      <c r="S68">
        <v>1.2</v>
      </c>
      <c r="T68">
        <v>12</v>
      </c>
      <c r="U68">
        <v>4.3</v>
      </c>
      <c r="V68">
        <v>4.0999999999999996</v>
      </c>
      <c r="W68">
        <v>0.33300000000000002</v>
      </c>
      <c r="X68">
        <v>1.4</v>
      </c>
      <c r="Y68" s="11">
        <v>0.49557522123893799</v>
      </c>
      <c r="Z68">
        <v>11.3</v>
      </c>
      <c r="AA68">
        <v>0.432</v>
      </c>
      <c r="AB68">
        <v>4.9000000000000004</v>
      </c>
      <c r="AC68">
        <v>0.70899999999999996</v>
      </c>
      <c r="AD68">
        <v>3.5</v>
      </c>
      <c r="AE68">
        <v>2.5</v>
      </c>
      <c r="AF68">
        <v>121</v>
      </c>
      <c r="AG68">
        <v>13.6</v>
      </c>
      <c r="AH68">
        <f>T68/MAX($T$4:$T$1357) *$AH$2</f>
        <v>8.5227272727272723E-4</v>
      </c>
      <c r="AI68">
        <f>N68/MAX($N$4:$N$1357) *$AI$2</f>
        <v>0.1</v>
      </c>
      <c r="AJ68">
        <f>U68/MAX($U$4:$U$1357) *$AJ$2</f>
        <v>4.2857142857142851E-2</v>
      </c>
      <c r="AK68">
        <f>M68/MAX($M$4:$M$1357) *$AK$2</f>
        <v>7.5466666666666668E-2</v>
      </c>
      <c r="AL68">
        <f>F68/I68 *$AK$2</f>
        <v>8.3333333333333343E-2</v>
      </c>
      <c r="AM68">
        <f>K68/MAX($K$4:$K$1357) *$AM$2</f>
        <v>3.3300000000000003E-2</v>
      </c>
      <c r="AN68">
        <f>SUM(AH68:AM68)</f>
        <v>0.33580941558441557</v>
      </c>
      <c r="AO68" t="s">
        <v>5426</v>
      </c>
      <c r="AP68" t="s">
        <v>5427</v>
      </c>
    </row>
    <row r="69" spans="1:42" x14ac:dyDescent="0.25">
      <c r="A69">
        <v>2861</v>
      </c>
      <c r="B69">
        <v>2009</v>
      </c>
      <c r="C69">
        <v>2017</v>
      </c>
      <c r="D69" s="1">
        <v>31317</v>
      </c>
      <c r="E69" t="s">
        <v>192</v>
      </c>
      <c r="F69" s="13">
        <v>77</v>
      </c>
      <c r="G69" t="s">
        <v>3440</v>
      </c>
      <c r="H69" t="s">
        <v>43</v>
      </c>
      <c r="I69">
        <v>210</v>
      </c>
      <c r="J69">
        <v>3.4</v>
      </c>
      <c r="K69">
        <v>0.41699999999999998</v>
      </c>
      <c r="L69">
        <v>1.4</v>
      </c>
      <c r="M69">
        <v>0.53900000000000003</v>
      </c>
      <c r="N69">
        <v>0.44700000000000001</v>
      </c>
      <c r="O69">
        <v>3.5</v>
      </c>
      <c r="P69">
        <v>7.8</v>
      </c>
      <c r="Q69">
        <v>0.88</v>
      </c>
      <c r="R69">
        <v>1.1000000000000001</v>
      </c>
      <c r="S69">
        <v>1.2</v>
      </c>
      <c r="T69">
        <v>564</v>
      </c>
      <c r="U69">
        <v>9.4</v>
      </c>
      <c r="V69">
        <v>5</v>
      </c>
      <c r="W69">
        <v>0.42099999999999999</v>
      </c>
      <c r="X69">
        <v>2.1</v>
      </c>
      <c r="Y69" s="11">
        <v>0.55113636363636398</v>
      </c>
      <c r="Z69">
        <v>8.8000000000000007</v>
      </c>
      <c r="AA69">
        <v>0.437</v>
      </c>
      <c r="AB69">
        <v>3.8</v>
      </c>
      <c r="AC69">
        <v>0.86699999999999999</v>
      </c>
      <c r="AD69">
        <v>1.8</v>
      </c>
      <c r="AE69">
        <v>1.6</v>
      </c>
      <c r="AF69">
        <v>123</v>
      </c>
      <c r="AG69">
        <v>11.4</v>
      </c>
      <c r="AH69">
        <f>T69/MAX($T$4:$T$1357) *$AH$2</f>
        <v>4.0056818181818186E-2</v>
      </c>
      <c r="AI69">
        <f>N69/MAX($N$4:$N$1357) *$AI$2</f>
        <v>8.9400000000000007E-2</v>
      </c>
      <c r="AJ69">
        <f>U69/MAX($U$4:$U$1357) *$AJ$2</f>
        <v>9.3687707641196008E-2</v>
      </c>
      <c r="AK69">
        <f>M69/MAX($M$4:$M$1357) *$AK$2</f>
        <v>7.1866666666666676E-2</v>
      </c>
      <c r="AL69">
        <f>F69/I69 *$AK$2</f>
        <v>7.3333333333333334E-2</v>
      </c>
      <c r="AM69">
        <f>K69/MAX($K$4:$K$1357) *$AM$2</f>
        <v>4.1700000000000001E-2</v>
      </c>
      <c r="AN69">
        <f>SUM(AH69:AM69)</f>
        <v>0.41004452582301426</v>
      </c>
      <c r="AO69" t="s">
        <v>5426</v>
      </c>
      <c r="AP69" t="s">
        <v>5427</v>
      </c>
    </row>
    <row r="70" spans="1:42" x14ac:dyDescent="0.25">
      <c r="A70">
        <v>3121</v>
      </c>
      <c r="B70">
        <v>1998</v>
      </c>
      <c r="C70">
        <v>2012</v>
      </c>
      <c r="D70" s="1">
        <v>27564</v>
      </c>
      <c r="E70" t="s">
        <v>186</v>
      </c>
      <c r="F70" s="13">
        <v>78</v>
      </c>
      <c r="G70" t="s">
        <v>3722</v>
      </c>
      <c r="H70" t="s">
        <v>43</v>
      </c>
      <c r="I70">
        <v>215</v>
      </c>
      <c r="J70">
        <v>3</v>
      </c>
      <c r="K70">
        <v>0.40400000000000003</v>
      </c>
      <c r="L70">
        <v>1.2</v>
      </c>
      <c r="M70">
        <v>0.52300000000000002</v>
      </c>
      <c r="N70">
        <v>0.44400000000000001</v>
      </c>
      <c r="O70">
        <v>3.4</v>
      </c>
      <c r="P70">
        <v>7.6</v>
      </c>
      <c r="Q70">
        <v>0.79400000000000004</v>
      </c>
      <c r="R70">
        <v>1.1000000000000001</v>
      </c>
      <c r="S70">
        <v>1.4</v>
      </c>
      <c r="T70">
        <v>494</v>
      </c>
      <c r="U70">
        <v>9.1</v>
      </c>
      <c r="V70">
        <v>4.5999999999999996</v>
      </c>
      <c r="W70">
        <v>0.379</v>
      </c>
      <c r="X70">
        <v>1.7</v>
      </c>
      <c r="Y70" s="11">
        <v>0.52857142857142903</v>
      </c>
      <c r="Z70">
        <v>10.5</v>
      </c>
      <c r="AA70">
        <v>0.44700000000000001</v>
      </c>
      <c r="AB70">
        <v>4.7</v>
      </c>
      <c r="AC70">
        <v>0.75</v>
      </c>
      <c r="AD70">
        <v>5.2</v>
      </c>
      <c r="AE70">
        <v>3.9</v>
      </c>
      <c r="AF70">
        <v>112</v>
      </c>
      <c r="AG70">
        <v>15</v>
      </c>
      <c r="AH70">
        <f>T70/MAX($T$4:$T$1357) *$AH$2</f>
        <v>3.5085227272727275E-2</v>
      </c>
      <c r="AI70">
        <f>N70/MAX($N$4:$N$1357) *$AI$2</f>
        <v>8.8800000000000004E-2</v>
      </c>
      <c r="AJ70">
        <f>U70/MAX($U$4:$U$1357) *$AJ$2</f>
        <v>9.0697674418604643E-2</v>
      </c>
      <c r="AK70">
        <f>M70/MAX($M$4:$M$1357) *$AK$2</f>
        <v>6.9733333333333342E-2</v>
      </c>
      <c r="AL70">
        <f>F70/I70 *$AK$2</f>
        <v>7.2558139534883728E-2</v>
      </c>
      <c r="AM70">
        <f>K70/MAX($K$4:$K$1357) *$AM$2</f>
        <v>4.0400000000000005E-2</v>
      </c>
      <c r="AN70">
        <f>SUM(AH70:AM70)</f>
        <v>0.397274374559549</v>
      </c>
      <c r="AO70" t="s">
        <v>5426</v>
      </c>
      <c r="AP70" t="s">
        <v>5427</v>
      </c>
    </row>
    <row r="71" spans="1:42" x14ac:dyDescent="0.25">
      <c r="A71">
        <v>3172</v>
      </c>
      <c r="B71">
        <v>1993</v>
      </c>
      <c r="C71">
        <v>2005</v>
      </c>
      <c r="D71" s="1">
        <v>25532</v>
      </c>
      <c r="E71" t="s">
        <v>194</v>
      </c>
      <c r="F71" s="13">
        <v>76</v>
      </c>
      <c r="G71" t="s">
        <v>3773</v>
      </c>
      <c r="H71" t="s">
        <v>43</v>
      </c>
      <c r="I71">
        <v>208</v>
      </c>
      <c r="J71">
        <v>3</v>
      </c>
      <c r="K71">
        <v>0.38400000000000001</v>
      </c>
      <c r="L71">
        <v>1.1000000000000001</v>
      </c>
      <c r="M71">
        <v>0.49199999999999999</v>
      </c>
      <c r="N71">
        <v>0.42699999999999999</v>
      </c>
      <c r="O71">
        <v>3.7</v>
      </c>
      <c r="P71">
        <v>8.8000000000000007</v>
      </c>
      <c r="Q71">
        <v>0.79900000000000004</v>
      </c>
      <c r="R71">
        <v>1.1000000000000001</v>
      </c>
      <c r="S71">
        <v>1.3</v>
      </c>
      <c r="T71">
        <v>827</v>
      </c>
      <c r="U71">
        <v>9.6999999999999993</v>
      </c>
      <c r="V71">
        <v>2.5</v>
      </c>
      <c r="W71">
        <v>0.39300000000000002</v>
      </c>
      <c r="X71">
        <v>1</v>
      </c>
      <c r="Y71" s="11">
        <v>0.50819672131147497</v>
      </c>
      <c r="Z71">
        <v>12.2</v>
      </c>
      <c r="AA71">
        <v>0.46600000000000003</v>
      </c>
      <c r="AB71">
        <v>5.7</v>
      </c>
      <c r="AC71">
        <v>0.77900000000000003</v>
      </c>
      <c r="AD71">
        <v>5.7</v>
      </c>
      <c r="AE71">
        <v>4.5</v>
      </c>
      <c r="AF71">
        <v>117</v>
      </c>
      <c r="AG71">
        <v>16.8</v>
      </c>
      <c r="AH71">
        <f>T71/MAX($T$4:$T$1357) *$AH$2</f>
        <v>5.8735795454545464E-2</v>
      </c>
      <c r="AI71">
        <f>N71/MAX($N$4:$N$1357) *$AI$2</f>
        <v>8.5400000000000004E-2</v>
      </c>
      <c r="AJ71">
        <f>U71/MAX($U$4:$U$1357) *$AJ$2</f>
        <v>9.6677740863787359E-2</v>
      </c>
      <c r="AK71">
        <f>M71/MAX($M$4:$M$1357) *$AK$2</f>
        <v>6.5600000000000006E-2</v>
      </c>
      <c r="AL71">
        <f>F71/I71 *$AK$2</f>
        <v>7.3076923076923081E-2</v>
      </c>
      <c r="AM71">
        <f>K71/MAX($K$4:$K$1357) *$AM$2</f>
        <v>3.8400000000000004E-2</v>
      </c>
      <c r="AN71">
        <f>SUM(AH71:AM71)</f>
        <v>0.41789045939525593</v>
      </c>
      <c r="AO71" t="s">
        <v>5426</v>
      </c>
      <c r="AP71" t="s">
        <v>5427</v>
      </c>
    </row>
    <row r="72" spans="1:42" x14ac:dyDescent="0.25">
      <c r="A72">
        <v>3330</v>
      </c>
      <c r="B72">
        <v>2009</v>
      </c>
      <c r="C72">
        <v>2014</v>
      </c>
      <c r="D72" s="1">
        <v>32704</v>
      </c>
      <c r="E72" t="s">
        <v>41</v>
      </c>
      <c r="F72" s="13">
        <v>82</v>
      </c>
      <c r="G72" t="s">
        <v>3943</v>
      </c>
      <c r="H72" t="s">
        <v>46</v>
      </c>
      <c r="I72">
        <v>205</v>
      </c>
      <c r="J72">
        <v>0.3</v>
      </c>
      <c r="K72">
        <v>0.24099999999999999</v>
      </c>
      <c r="L72">
        <v>0.1</v>
      </c>
      <c r="M72">
        <v>0.46</v>
      </c>
      <c r="N72">
        <v>0.45300000000000001</v>
      </c>
      <c r="O72">
        <v>2.7</v>
      </c>
      <c r="P72">
        <v>5.9</v>
      </c>
      <c r="Q72">
        <v>0.74</v>
      </c>
      <c r="R72">
        <v>1.6</v>
      </c>
      <c r="S72">
        <v>2.2000000000000002</v>
      </c>
      <c r="T72">
        <v>252</v>
      </c>
      <c r="U72">
        <v>7.1</v>
      </c>
      <c r="V72">
        <v>0.6</v>
      </c>
      <c r="W72">
        <v>0.105</v>
      </c>
      <c r="X72">
        <v>0.1</v>
      </c>
      <c r="Y72" s="11">
        <v>0.46850393700787402</v>
      </c>
      <c r="Z72">
        <v>12.7</v>
      </c>
      <c r="AA72">
        <v>0.46400000000000002</v>
      </c>
      <c r="AB72">
        <v>5.9</v>
      </c>
      <c r="AC72">
        <v>0.69299999999999995</v>
      </c>
      <c r="AD72">
        <v>5.4</v>
      </c>
      <c r="AE72">
        <v>3.7</v>
      </c>
      <c r="AF72">
        <v>31</v>
      </c>
      <c r="AG72">
        <v>15.6</v>
      </c>
      <c r="AH72">
        <f>T72/MAX($T$4:$T$1357) *$AH$2</f>
        <v>1.7897727272727273E-2</v>
      </c>
      <c r="AI72">
        <f>N72/MAX($N$4:$N$1357) *$AI$2</f>
        <v>9.0600000000000014E-2</v>
      </c>
      <c r="AJ72">
        <f>U72/MAX($U$4:$U$1357) *$AJ$2</f>
        <v>7.0764119601328904E-2</v>
      </c>
      <c r="AK72">
        <f>M72/MAX($M$4:$M$1357) *$AK$2</f>
        <v>6.1333333333333344E-2</v>
      </c>
      <c r="AL72">
        <f>F72/I72 *$AK$2</f>
        <v>8.0000000000000016E-2</v>
      </c>
      <c r="AM72">
        <f>K72/MAX($K$4:$K$1357) *$AM$2</f>
        <v>2.41E-2</v>
      </c>
      <c r="AN72">
        <f>SUM(AH72:AM72)</f>
        <v>0.34469518020738954</v>
      </c>
      <c r="AO72" t="s">
        <v>5426</v>
      </c>
      <c r="AP72" t="s">
        <v>5427</v>
      </c>
    </row>
    <row r="73" spans="1:42" x14ac:dyDescent="0.25">
      <c r="A73">
        <v>3428</v>
      </c>
      <c r="B73">
        <v>2006</v>
      </c>
      <c r="C73">
        <v>2009</v>
      </c>
      <c r="D73" s="1">
        <v>30361</v>
      </c>
      <c r="E73" t="s">
        <v>420</v>
      </c>
      <c r="F73" s="13">
        <v>74</v>
      </c>
      <c r="G73" t="s">
        <v>4046</v>
      </c>
      <c r="H73" t="s">
        <v>43</v>
      </c>
      <c r="I73">
        <v>180</v>
      </c>
      <c r="J73">
        <v>2.2000000000000002</v>
      </c>
      <c r="K73">
        <v>0.35599999999999998</v>
      </c>
      <c r="L73">
        <v>0.8</v>
      </c>
      <c r="M73">
        <v>0.502</v>
      </c>
      <c r="N73">
        <v>0.4</v>
      </c>
      <c r="O73">
        <v>1.6</v>
      </c>
      <c r="P73">
        <v>3.9</v>
      </c>
      <c r="Q73">
        <v>0.9</v>
      </c>
      <c r="R73">
        <v>0.1</v>
      </c>
      <c r="S73">
        <v>0.2</v>
      </c>
      <c r="T73">
        <v>65</v>
      </c>
      <c r="U73">
        <v>4.0999999999999996</v>
      </c>
      <c r="V73">
        <v>7.2</v>
      </c>
      <c r="W73">
        <v>0.40200000000000002</v>
      </c>
      <c r="X73">
        <v>2.9</v>
      </c>
      <c r="Y73" s="11">
        <v>0.55600000000000005</v>
      </c>
      <c r="Z73">
        <v>12.5</v>
      </c>
      <c r="AA73">
        <v>0.44400000000000001</v>
      </c>
      <c r="AB73">
        <v>5.5</v>
      </c>
      <c r="AC73">
        <v>0.86399999999999999</v>
      </c>
      <c r="AD73">
        <v>2.6</v>
      </c>
      <c r="AE73">
        <v>2.2999999999999998</v>
      </c>
      <c r="AF73">
        <v>93</v>
      </c>
      <c r="AG73">
        <v>16.2</v>
      </c>
      <c r="AH73">
        <f>T73/MAX($T$4:$T$1357) *$AH$2</f>
        <v>4.616477272727273E-3</v>
      </c>
      <c r="AI73">
        <f>N73/MAX($N$4:$N$1357) *$AI$2</f>
        <v>8.0000000000000016E-2</v>
      </c>
      <c r="AJ73">
        <f>U73/MAX($U$4:$U$1357) *$AJ$2</f>
        <v>4.0863787375415274E-2</v>
      </c>
      <c r="AK73">
        <f>M73/MAX($M$4:$M$1357) *$AK$2</f>
        <v>6.6933333333333331E-2</v>
      </c>
      <c r="AL73">
        <f>F73/I73 *$AK$2</f>
        <v>8.2222222222222224E-2</v>
      </c>
      <c r="AM73">
        <f>K73/MAX($K$4:$K$1357) *$AM$2</f>
        <v>3.56E-2</v>
      </c>
      <c r="AN73">
        <f>SUM(AH73:AM73)</f>
        <v>0.31023582020369816</v>
      </c>
      <c r="AO73" t="s">
        <v>5426</v>
      </c>
      <c r="AP73" t="s">
        <v>5427</v>
      </c>
    </row>
    <row r="74" spans="1:42" x14ac:dyDescent="0.25">
      <c r="A74">
        <v>3954</v>
      </c>
      <c r="B74">
        <v>1989</v>
      </c>
      <c r="C74">
        <v>1989</v>
      </c>
      <c r="D74" s="1">
        <v>24076</v>
      </c>
      <c r="E74" t="s">
        <v>327</v>
      </c>
      <c r="F74" s="13">
        <v>76</v>
      </c>
      <c r="G74" t="s">
        <v>4613</v>
      </c>
      <c r="H74" t="s">
        <v>43</v>
      </c>
      <c r="I74">
        <v>175</v>
      </c>
      <c r="J74">
        <v>0.1</v>
      </c>
      <c r="K74">
        <v>0</v>
      </c>
      <c r="L74">
        <v>0</v>
      </c>
      <c r="M74">
        <v>0.39700000000000002</v>
      </c>
      <c r="N74">
        <v>0.39700000000000002</v>
      </c>
      <c r="O74">
        <v>2.9</v>
      </c>
      <c r="P74">
        <v>7.2</v>
      </c>
      <c r="Q74">
        <v>0.75</v>
      </c>
      <c r="R74">
        <v>1.1000000000000001</v>
      </c>
      <c r="S74">
        <v>1.5</v>
      </c>
      <c r="T74">
        <v>21</v>
      </c>
      <c r="U74">
        <v>6.9</v>
      </c>
      <c r="V74">
        <v>2.6</v>
      </c>
      <c r="W74">
        <v>0.40300000000000002</v>
      </c>
      <c r="X74">
        <v>1</v>
      </c>
      <c r="Y74" s="11">
        <v>0.50757575757575801</v>
      </c>
      <c r="Z74">
        <v>13.2</v>
      </c>
      <c r="AA74">
        <v>0.47</v>
      </c>
      <c r="AB74">
        <v>6.2</v>
      </c>
      <c r="AC74">
        <v>0.79500000000000004</v>
      </c>
      <c r="AD74">
        <v>5</v>
      </c>
      <c r="AE74">
        <v>3.9</v>
      </c>
      <c r="AF74">
        <v>115</v>
      </c>
      <c r="AG74">
        <v>16.899999999999999</v>
      </c>
      <c r="AH74">
        <f>T74/MAX($T$4:$T$1357) *$AH$2</f>
        <v>1.4914772727272728E-3</v>
      </c>
      <c r="AI74">
        <f>N74/MAX($N$4:$N$1357) *$AI$2</f>
        <v>7.9400000000000012E-2</v>
      </c>
      <c r="AJ74">
        <f>U74/MAX($U$4:$U$1357) *$AJ$2</f>
        <v>6.8770764119601327E-2</v>
      </c>
      <c r="AK74">
        <f>M74/MAX($M$4:$M$1357) *$AK$2</f>
        <v>5.2933333333333332E-2</v>
      </c>
      <c r="AL74">
        <f>F74/I74 *$AK$2</f>
        <v>8.6857142857142855E-2</v>
      </c>
      <c r="AM74">
        <f>K74/MAX($K$4:$K$1357) *$AM$2</f>
        <v>0</v>
      </c>
      <c r="AN74">
        <f>SUM(AH74:AM74)</f>
        <v>0.28945271758280477</v>
      </c>
      <c r="AO74" t="s">
        <v>5426</v>
      </c>
      <c r="AP74" t="s">
        <v>5427</v>
      </c>
    </row>
    <row r="75" spans="1:42" x14ac:dyDescent="0.25">
      <c r="A75">
        <v>4058</v>
      </c>
      <c r="B75">
        <v>2009</v>
      </c>
      <c r="C75">
        <v>2018</v>
      </c>
      <c r="D75" s="1">
        <v>31199</v>
      </c>
      <c r="E75" t="s">
        <v>208</v>
      </c>
      <c r="F75" s="13">
        <v>80</v>
      </c>
      <c r="G75" t="s">
        <v>4725</v>
      </c>
      <c r="H75" t="s">
        <v>34</v>
      </c>
      <c r="I75">
        <v>240</v>
      </c>
      <c r="J75">
        <v>3.2</v>
      </c>
      <c r="K75">
        <v>0.375</v>
      </c>
      <c r="L75">
        <v>1.2</v>
      </c>
      <c r="M75">
        <v>0.53900000000000003</v>
      </c>
      <c r="N75">
        <v>0.42099999999999999</v>
      </c>
      <c r="O75">
        <v>2.2000000000000002</v>
      </c>
      <c r="P75">
        <v>5.0999999999999996</v>
      </c>
      <c r="Q75">
        <v>0.77100000000000002</v>
      </c>
      <c r="R75">
        <v>1</v>
      </c>
      <c r="S75">
        <v>1.3</v>
      </c>
      <c r="T75">
        <v>597</v>
      </c>
      <c r="U75">
        <v>6.5</v>
      </c>
      <c r="V75">
        <v>0.5</v>
      </c>
      <c r="W75">
        <v>0.33300000000000002</v>
      </c>
      <c r="X75">
        <v>0.2</v>
      </c>
      <c r="Y75" s="11">
        <v>0.51724137931034497</v>
      </c>
      <c r="Z75">
        <v>5.8</v>
      </c>
      <c r="AA75">
        <v>0.49099999999999999</v>
      </c>
      <c r="AB75">
        <v>2.9</v>
      </c>
      <c r="AC75">
        <v>0.67100000000000004</v>
      </c>
      <c r="AD75">
        <v>3.3</v>
      </c>
      <c r="AE75">
        <v>2.2000000000000002</v>
      </c>
      <c r="AF75">
        <v>124</v>
      </c>
      <c r="AG75">
        <v>8.1</v>
      </c>
      <c r="AH75">
        <f>T75/MAX($T$4:$T$1357) *$AH$2</f>
        <v>4.2400568181818185E-2</v>
      </c>
      <c r="AI75">
        <f>N75/MAX($N$4:$N$1357) *$AI$2</f>
        <v>8.4199999999999997E-2</v>
      </c>
      <c r="AJ75">
        <f>U75/MAX($U$4:$U$1357) *$AJ$2</f>
        <v>6.4784053156146174E-2</v>
      </c>
      <c r="AK75">
        <f>M75/MAX($M$4:$M$1357) *$AK$2</f>
        <v>7.1866666666666676E-2</v>
      </c>
      <c r="AL75">
        <f>F75/I75 *$AK$2</f>
        <v>6.6666666666666666E-2</v>
      </c>
      <c r="AM75">
        <f>K75/MAX($K$4:$K$1357) *$AM$2</f>
        <v>3.7500000000000006E-2</v>
      </c>
      <c r="AN75">
        <f>SUM(AH75:AM75)</f>
        <v>0.36741795467129768</v>
      </c>
      <c r="AO75" t="s">
        <v>5426</v>
      </c>
      <c r="AP75" t="s">
        <v>5427</v>
      </c>
    </row>
    <row r="76" spans="1:42" x14ac:dyDescent="0.25">
      <c r="A76">
        <v>4202</v>
      </c>
      <c r="B76">
        <v>1997</v>
      </c>
      <c r="C76">
        <v>2008</v>
      </c>
      <c r="D76" s="1">
        <v>27984</v>
      </c>
      <c r="E76" t="s">
        <v>83</v>
      </c>
      <c r="F76" s="13">
        <v>80</v>
      </c>
      <c r="G76" t="s">
        <v>4879</v>
      </c>
      <c r="H76" t="s">
        <v>46</v>
      </c>
      <c r="I76">
        <v>224</v>
      </c>
      <c r="J76">
        <v>4.8</v>
      </c>
      <c r="K76">
        <v>0.32500000000000001</v>
      </c>
      <c r="L76">
        <v>1.6</v>
      </c>
      <c r="M76">
        <v>0.46100000000000002</v>
      </c>
      <c r="N76">
        <v>0.41399999999999998</v>
      </c>
      <c r="O76">
        <v>6.8</v>
      </c>
      <c r="P76">
        <v>16.5</v>
      </c>
      <c r="Q76">
        <v>0.63300000000000001</v>
      </c>
      <c r="R76">
        <v>2.2999999999999998</v>
      </c>
      <c r="S76">
        <v>3.7</v>
      </c>
      <c r="T76">
        <v>893</v>
      </c>
      <c r="U76">
        <v>17.5</v>
      </c>
      <c r="V76">
        <v>1.5</v>
      </c>
      <c r="W76">
        <v>0.252</v>
      </c>
      <c r="X76">
        <v>0.4</v>
      </c>
      <c r="Y76" s="11">
        <v>0.47115384615384598</v>
      </c>
      <c r="Z76">
        <v>10.4</v>
      </c>
      <c r="AA76">
        <v>0.44900000000000001</v>
      </c>
      <c r="AB76">
        <v>4.7</v>
      </c>
      <c r="AC76">
        <v>0.66</v>
      </c>
      <c r="AD76">
        <v>2.9</v>
      </c>
      <c r="AE76">
        <v>1.9</v>
      </c>
      <c r="AF76">
        <v>69</v>
      </c>
      <c r="AG76">
        <v>11.7</v>
      </c>
      <c r="AH76">
        <f>T76/MAX($T$4:$T$1357) *$AH$2</f>
        <v>6.3423295454545461E-2</v>
      </c>
      <c r="AI76">
        <f>N76/MAX($N$4:$N$1357) *$AI$2</f>
        <v>8.2799999999999999E-2</v>
      </c>
      <c r="AJ76">
        <f>U76/MAX($U$4:$U$1357) *$AJ$2</f>
        <v>0.17441860465116277</v>
      </c>
      <c r="AK76">
        <f>M76/MAX($M$4:$M$1357) *$AK$2</f>
        <v>6.1466666666666669E-2</v>
      </c>
      <c r="AL76">
        <f>F76/I76 *$AK$2</f>
        <v>7.1428571428571438E-2</v>
      </c>
      <c r="AM76">
        <f>K76/MAX($K$4:$K$1357) *$AM$2</f>
        <v>3.2500000000000001E-2</v>
      </c>
      <c r="AN76">
        <f>SUM(AH76:AM76)</f>
        <v>0.48603713820094641</v>
      </c>
      <c r="AO76" t="s">
        <v>5426</v>
      </c>
      <c r="AP76" t="s">
        <v>5427</v>
      </c>
    </row>
    <row r="77" spans="1:42" x14ac:dyDescent="0.25">
      <c r="A77">
        <v>4517</v>
      </c>
      <c r="B77">
        <v>2006</v>
      </c>
      <c r="C77">
        <v>2011</v>
      </c>
      <c r="D77" s="1">
        <v>30718</v>
      </c>
      <c r="E77" t="s">
        <v>430</v>
      </c>
      <c r="F77" s="13">
        <v>79</v>
      </c>
      <c r="G77" t="s">
        <v>5220</v>
      </c>
      <c r="H77" t="s">
        <v>56</v>
      </c>
      <c r="I77">
        <v>210</v>
      </c>
      <c r="J77">
        <v>1.7</v>
      </c>
      <c r="K77">
        <v>0.30399999999999999</v>
      </c>
      <c r="L77">
        <v>0.5</v>
      </c>
      <c r="M77">
        <v>0.46300000000000002</v>
      </c>
      <c r="N77">
        <v>0.41199999999999998</v>
      </c>
      <c r="O77">
        <v>2.1</v>
      </c>
      <c r="P77">
        <v>5</v>
      </c>
      <c r="Q77">
        <v>0.67400000000000004</v>
      </c>
      <c r="R77">
        <v>0.8</v>
      </c>
      <c r="S77">
        <v>1.1000000000000001</v>
      </c>
      <c r="T77">
        <v>297</v>
      </c>
      <c r="U77">
        <v>5.4</v>
      </c>
      <c r="V77">
        <v>5.5</v>
      </c>
      <c r="W77">
        <v>0.376</v>
      </c>
      <c r="X77">
        <v>2.1</v>
      </c>
      <c r="Y77" s="11">
        <v>0.496153846153846</v>
      </c>
      <c r="Z77">
        <v>13</v>
      </c>
      <c r="AA77">
        <v>0.41199999999999998</v>
      </c>
      <c r="AB77">
        <v>5.4</v>
      </c>
      <c r="AC77">
        <v>0.64800000000000002</v>
      </c>
      <c r="AD77">
        <v>4</v>
      </c>
      <c r="AE77">
        <v>2.6</v>
      </c>
      <c r="AF77">
        <v>87</v>
      </c>
      <c r="AG77">
        <v>15.4</v>
      </c>
      <c r="AH77">
        <f>T77/MAX($T$4:$T$1357) *$AH$2</f>
        <v>2.1093750000000001E-2</v>
      </c>
      <c r="AI77">
        <f>N77/MAX($N$4:$N$1357) *$AI$2</f>
        <v>8.2400000000000001E-2</v>
      </c>
      <c r="AJ77">
        <f>U77/MAX($U$4:$U$1357) *$AJ$2</f>
        <v>5.3820598006644522E-2</v>
      </c>
      <c r="AK77">
        <f>M77/MAX($M$4:$M$1357) *$AK$2</f>
        <v>6.1733333333333341E-2</v>
      </c>
      <c r="AL77">
        <f>F77/I77 *$AK$2</f>
        <v>7.5238095238095243E-2</v>
      </c>
      <c r="AM77">
        <f>K77/MAX($K$4:$K$1357) *$AM$2</f>
        <v>3.04E-2</v>
      </c>
      <c r="AN77">
        <f>SUM(AH77:AM77)</f>
        <v>0.32468577657807307</v>
      </c>
      <c r="AO77" t="s">
        <v>5426</v>
      </c>
      <c r="AP77" t="s">
        <v>5427</v>
      </c>
    </row>
    <row r="78" spans="1:42" x14ac:dyDescent="0.25">
      <c r="A78">
        <v>343</v>
      </c>
      <c r="B78">
        <v>2018</v>
      </c>
      <c r="C78">
        <v>2018</v>
      </c>
      <c r="D78" s="1">
        <v>35342</v>
      </c>
      <c r="E78" t="s">
        <v>41</v>
      </c>
      <c r="F78" s="13">
        <v>76</v>
      </c>
      <c r="G78" t="s">
        <v>543</v>
      </c>
      <c r="H78" t="s">
        <v>43</v>
      </c>
      <c r="I78">
        <v>197</v>
      </c>
      <c r="J78">
        <v>2.7</v>
      </c>
      <c r="K78">
        <v>0.28799999999999998</v>
      </c>
      <c r="L78">
        <v>0.8</v>
      </c>
      <c r="M78">
        <v>0.42299999999999999</v>
      </c>
      <c r="N78">
        <v>0.371</v>
      </c>
      <c r="O78">
        <v>2.8</v>
      </c>
      <c r="P78">
        <v>7.5</v>
      </c>
      <c r="Q78">
        <v>0.76900000000000002</v>
      </c>
      <c r="R78">
        <v>1.6</v>
      </c>
      <c r="S78">
        <v>2.1</v>
      </c>
      <c r="T78">
        <v>19</v>
      </c>
      <c r="U78">
        <v>7.9</v>
      </c>
      <c r="V78">
        <v>4.7</v>
      </c>
      <c r="W78">
        <v>0.34699999999999998</v>
      </c>
      <c r="X78">
        <v>1.6</v>
      </c>
      <c r="Y78" s="11">
        <v>0.512820512820513</v>
      </c>
      <c r="Z78">
        <v>11.7</v>
      </c>
      <c r="AA78">
        <v>0.44400000000000001</v>
      </c>
      <c r="AB78">
        <v>5.2</v>
      </c>
      <c r="AC78">
        <v>0.73599999999999999</v>
      </c>
      <c r="AD78">
        <v>3.8</v>
      </c>
      <c r="AE78">
        <v>2.8</v>
      </c>
      <c r="AF78">
        <v>64</v>
      </c>
      <c r="AG78">
        <v>14.8</v>
      </c>
      <c r="AH78">
        <f>T78/MAX($T$4:$T$1357) *$AH$2</f>
        <v>1.3494318181818182E-3</v>
      </c>
      <c r="AI78">
        <f>N78/MAX($N$4:$N$1357) *$AI$2</f>
        <v>7.4200000000000002E-2</v>
      </c>
      <c r="AJ78">
        <f>U78/MAX($U$4:$U$1357) *$AJ$2</f>
        <v>7.8737541528239197E-2</v>
      </c>
      <c r="AK78">
        <f>M78/MAX($M$4:$M$1357) *$AK$2</f>
        <v>5.6399999999999999E-2</v>
      </c>
      <c r="AL78">
        <f>F78/I78 *$AK$2</f>
        <v>7.7157360406091377E-2</v>
      </c>
      <c r="AM78">
        <f>K78/MAX($K$4:$K$1357) *$AM$2</f>
        <v>2.8799999999999999E-2</v>
      </c>
      <c r="AN78">
        <f>SUM(AH78:AM78)</f>
        <v>0.31664433375251239</v>
      </c>
      <c r="AO78" t="s">
        <v>5426</v>
      </c>
      <c r="AP78" t="s">
        <v>5427</v>
      </c>
    </row>
    <row r="79" spans="1:42" x14ac:dyDescent="0.25">
      <c r="A79">
        <v>557</v>
      </c>
      <c r="B79">
        <v>2005</v>
      </c>
      <c r="C79">
        <v>2006</v>
      </c>
      <c r="D79" s="1">
        <v>29276</v>
      </c>
      <c r="E79" t="s">
        <v>172</v>
      </c>
      <c r="F79" s="13">
        <v>73</v>
      </c>
      <c r="G79" t="s">
        <v>818</v>
      </c>
      <c r="H79" t="s">
        <v>43</v>
      </c>
      <c r="I79">
        <v>200</v>
      </c>
      <c r="J79">
        <v>0.2</v>
      </c>
      <c r="K79">
        <v>0.23499999999999999</v>
      </c>
      <c r="L79">
        <v>0</v>
      </c>
      <c r="M79">
        <v>0.39700000000000002</v>
      </c>
      <c r="N79">
        <v>0.38700000000000001</v>
      </c>
      <c r="O79">
        <v>1</v>
      </c>
      <c r="P79">
        <v>2.5</v>
      </c>
      <c r="Q79">
        <v>0.57099999999999995</v>
      </c>
      <c r="R79">
        <v>0.3</v>
      </c>
      <c r="S79">
        <v>0.5</v>
      </c>
      <c r="T79">
        <v>81</v>
      </c>
      <c r="U79">
        <v>2.2999999999999998</v>
      </c>
      <c r="V79">
        <v>1.7</v>
      </c>
      <c r="W79">
        <v>0.40100000000000002</v>
      </c>
      <c r="X79">
        <v>0.7</v>
      </c>
      <c r="Y79" s="11">
        <v>0.50543478260869601</v>
      </c>
      <c r="Z79">
        <v>9.1999999999999993</v>
      </c>
      <c r="AA79">
        <v>0.46899999999999997</v>
      </c>
      <c r="AB79">
        <v>4.3</v>
      </c>
      <c r="AC79">
        <v>0.67300000000000004</v>
      </c>
      <c r="AD79">
        <v>3</v>
      </c>
      <c r="AE79">
        <v>2</v>
      </c>
      <c r="AF79">
        <v>91</v>
      </c>
      <c r="AG79">
        <v>11.3</v>
      </c>
      <c r="AH79">
        <f>T79/MAX($T$4:$T$1357) *$AH$2</f>
        <v>5.7528409090909088E-3</v>
      </c>
      <c r="AI79">
        <f>N79/MAX($N$4:$N$1357) *$AI$2</f>
        <v>7.740000000000001E-2</v>
      </c>
      <c r="AJ79">
        <f>U79/MAX($U$4:$U$1357) *$AJ$2</f>
        <v>2.2923588039867104E-2</v>
      </c>
      <c r="AK79">
        <f>M79/MAX($M$4:$M$1357) *$AK$2</f>
        <v>5.2933333333333332E-2</v>
      </c>
      <c r="AL79">
        <f>F79/I79 *$AK$2</f>
        <v>7.2999999999999995E-2</v>
      </c>
      <c r="AM79">
        <f>K79/MAX($K$4:$K$1357) *$AM$2</f>
        <v>2.35E-2</v>
      </c>
      <c r="AN79">
        <f>SUM(AH79:AM79)</f>
        <v>0.25550976228229139</v>
      </c>
      <c r="AO79" t="s">
        <v>5426</v>
      </c>
      <c r="AP79" t="s">
        <v>5427</v>
      </c>
    </row>
    <row r="80" spans="1:42" x14ac:dyDescent="0.25">
      <c r="A80">
        <v>880</v>
      </c>
      <c r="B80">
        <v>1998</v>
      </c>
      <c r="C80">
        <v>2011</v>
      </c>
      <c r="D80" s="1">
        <v>27472</v>
      </c>
      <c r="E80" t="s">
        <v>502</v>
      </c>
      <c r="F80" s="13">
        <v>76</v>
      </c>
      <c r="G80" t="s">
        <v>1208</v>
      </c>
      <c r="H80" t="s">
        <v>43</v>
      </c>
      <c r="I80">
        <v>195</v>
      </c>
      <c r="J80">
        <v>1.3</v>
      </c>
      <c r="K80">
        <v>0.311</v>
      </c>
      <c r="L80">
        <v>0.4</v>
      </c>
      <c r="M80">
        <v>0.47899999999999998</v>
      </c>
      <c r="N80">
        <v>0.44400000000000001</v>
      </c>
      <c r="O80">
        <v>2.6</v>
      </c>
      <c r="P80">
        <v>5.9</v>
      </c>
      <c r="Q80">
        <v>0.79300000000000004</v>
      </c>
      <c r="R80">
        <v>2</v>
      </c>
      <c r="S80">
        <v>2.5</v>
      </c>
      <c r="T80">
        <v>872</v>
      </c>
      <c r="U80">
        <v>7.6</v>
      </c>
      <c r="V80">
        <v>1.9</v>
      </c>
      <c r="W80">
        <v>0.39600000000000002</v>
      </c>
      <c r="X80">
        <v>0.8</v>
      </c>
      <c r="Y80" s="11">
        <v>0.55263157894736803</v>
      </c>
      <c r="Z80">
        <v>11.4</v>
      </c>
      <c r="AA80">
        <v>0.51500000000000001</v>
      </c>
      <c r="AB80">
        <v>5.9</v>
      </c>
      <c r="AC80">
        <v>0.75800000000000001</v>
      </c>
      <c r="AD80">
        <v>4.8</v>
      </c>
      <c r="AE80">
        <v>3.6</v>
      </c>
      <c r="AF80">
        <v>111</v>
      </c>
      <c r="AG80">
        <v>16.100000000000001</v>
      </c>
      <c r="AH80">
        <f>T80/MAX($T$4:$T$1357) *$AH$2</f>
        <v>6.1931818181818178E-2</v>
      </c>
      <c r="AI80">
        <f>N80/MAX($N$4:$N$1357) *$AI$2</f>
        <v>8.8800000000000004E-2</v>
      </c>
      <c r="AJ80">
        <f>U80/MAX($U$4:$U$1357) *$AJ$2</f>
        <v>7.5747508305647832E-2</v>
      </c>
      <c r="AK80">
        <f>M80/MAX($M$4:$M$1357) *$AK$2</f>
        <v>6.3866666666666669E-2</v>
      </c>
      <c r="AL80">
        <f>F80/I80 *$AK$2</f>
        <v>7.7948717948717952E-2</v>
      </c>
      <c r="AM80">
        <f>K80/MAX($K$4:$K$1357) *$AM$2</f>
        <v>3.1100000000000003E-2</v>
      </c>
      <c r="AN80">
        <f>SUM(AH80:AM80)</f>
        <v>0.39939471110285063</v>
      </c>
      <c r="AO80" t="s">
        <v>5426</v>
      </c>
      <c r="AP80" t="s">
        <v>5427</v>
      </c>
    </row>
    <row r="81" spans="1:42" x14ac:dyDescent="0.25">
      <c r="A81">
        <v>725</v>
      </c>
      <c r="B81">
        <v>2018</v>
      </c>
      <c r="C81">
        <v>2018</v>
      </c>
      <c r="D81" s="1">
        <v>34367</v>
      </c>
      <c r="E81" t="s">
        <v>1022</v>
      </c>
      <c r="F81" s="13">
        <v>78</v>
      </c>
      <c r="G81" t="s">
        <v>1023</v>
      </c>
      <c r="H81" t="s">
        <v>43</v>
      </c>
      <c r="I81">
        <v>195</v>
      </c>
      <c r="J81">
        <v>0.2</v>
      </c>
      <c r="K81">
        <v>0.66700000000000004</v>
      </c>
      <c r="L81">
        <v>0.1</v>
      </c>
      <c r="M81">
        <v>0.36799999999999999</v>
      </c>
      <c r="N81">
        <v>0.316</v>
      </c>
      <c r="O81">
        <v>0.4</v>
      </c>
      <c r="P81">
        <v>1.2</v>
      </c>
      <c r="Q81">
        <v>0.66700000000000004</v>
      </c>
      <c r="R81">
        <v>0.3</v>
      </c>
      <c r="S81">
        <v>0.4</v>
      </c>
      <c r="T81">
        <v>16</v>
      </c>
      <c r="U81">
        <v>1.1000000000000001</v>
      </c>
      <c r="V81">
        <v>1.8</v>
      </c>
      <c r="W81">
        <v>0.28799999999999998</v>
      </c>
      <c r="X81">
        <v>0.5</v>
      </c>
      <c r="Y81" s="11">
        <v>0.51530612244898</v>
      </c>
      <c r="Z81">
        <v>9.8000000000000007</v>
      </c>
      <c r="AA81">
        <v>0.49399999999999999</v>
      </c>
      <c r="AB81">
        <v>4.8</v>
      </c>
      <c r="AC81">
        <v>0.61199999999999999</v>
      </c>
      <c r="AD81">
        <v>4.4000000000000004</v>
      </c>
      <c r="AE81">
        <v>2.7</v>
      </c>
      <c r="AF81">
        <v>121</v>
      </c>
      <c r="AG81">
        <v>12.9</v>
      </c>
      <c r="AH81">
        <f>T81/MAX($T$4:$T$1357) *$AH$2</f>
        <v>1.1363636363636365E-3</v>
      </c>
      <c r="AI81">
        <f>N81/MAX($N$4:$N$1357) *$AI$2</f>
        <v>6.3200000000000006E-2</v>
      </c>
      <c r="AJ81">
        <f>U81/MAX($U$4:$U$1357) *$AJ$2</f>
        <v>1.0963455149501661E-2</v>
      </c>
      <c r="AK81">
        <f>M81/MAX($M$4:$M$1357) *$AK$2</f>
        <v>4.9066666666666668E-2</v>
      </c>
      <c r="AL81">
        <f>F81/I81 *$AK$2</f>
        <v>8.0000000000000016E-2</v>
      </c>
      <c r="AM81">
        <f>K81/MAX($K$4:$K$1357) *$AM$2</f>
        <v>6.6700000000000009E-2</v>
      </c>
      <c r="AN81">
        <f>SUM(AH81:AM81)</f>
        <v>0.27106648545253198</v>
      </c>
      <c r="AO81" t="s">
        <v>5426</v>
      </c>
      <c r="AP81" t="s">
        <v>5427</v>
      </c>
    </row>
    <row r="82" spans="1:42" x14ac:dyDescent="0.25">
      <c r="A82">
        <v>1452</v>
      </c>
      <c r="B82">
        <v>2014</v>
      </c>
      <c r="C82">
        <v>2017</v>
      </c>
      <c r="D82" s="1">
        <v>34563</v>
      </c>
      <c r="E82" t="s">
        <v>83</v>
      </c>
      <c r="F82" s="13">
        <v>77</v>
      </c>
      <c r="G82" t="s">
        <v>1865</v>
      </c>
      <c r="H82" t="s">
        <v>43</v>
      </c>
      <c r="I82">
        <v>200</v>
      </c>
      <c r="J82">
        <v>1.2</v>
      </c>
      <c r="K82">
        <v>0.23599999999999999</v>
      </c>
      <c r="L82">
        <v>0.3</v>
      </c>
      <c r="M82">
        <v>0.45500000000000002</v>
      </c>
      <c r="N82">
        <v>0.42899999999999999</v>
      </c>
      <c r="O82">
        <v>2.2000000000000002</v>
      </c>
      <c r="P82">
        <v>5.2</v>
      </c>
      <c r="Q82">
        <v>0.7</v>
      </c>
      <c r="R82">
        <v>1.6</v>
      </c>
      <c r="S82">
        <v>2.2999999999999998</v>
      </c>
      <c r="T82">
        <v>165</v>
      </c>
      <c r="U82">
        <v>6.3</v>
      </c>
      <c r="V82">
        <v>1.9</v>
      </c>
      <c r="W82">
        <v>0.26600000000000001</v>
      </c>
      <c r="X82">
        <v>0.5</v>
      </c>
      <c r="Y82" s="11">
        <v>0.467592592592593</v>
      </c>
      <c r="Z82">
        <v>10.8</v>
      </c>
      <c r="AA82">
        <v>0.44</v>
      </c>
      <c r="AB82">
        <v>4.8</v>
      </c>
      <c r="AC82">
        <v>0.63700000000000001</v>
      </c>
      <c r="AD82">
        <v>6.4</v>
      </c>
      <c r="AE82">
        <v>4.0999999999999996</v>
      </c>
      <c r="AF82">
        <v>33</v>
      </c>
      <c r="AG82">
        <v>14.1</v>
      </c>
      <c r="AH82">
        <f>T82/MAX($T$4:$T$1357) *$AH$2</f>
        <v>1.171875E-2</v>
      </c>
      <c r="AI82">
        <f>N82/MAX($N$4:$N$1357) *$AI$2</f>
        <v>8.5800000000000001E-2</v>
      </c>
      <c r="AJ82">
        <f>U82/MAX($U$4:$U$1357) *$AJ$2</f>
        <v>6.2790697674418597E-2</v>
      </c>
      <c r="AK82">
        <f>M82/MAX($M$4:$M$1357) *$AK$2</f>
        <v>6.0666666666666674E-2</v>
      </c>
      <c r="AL82">
        <f>F82/I82 *$AK$2</f>
        <v>7.7000000000000013E-2</v>
      </c>
      <c r="AM82">
        <f>K82/MAX($K$4:$K$1357) *$AM$2</f>
        <v>2.3599999999999999E-2</v>
      </c>
      <c r="AN82">
        <f>SUM(AH82:AM82)</f>
        <v>0.3215761143410853</v>
      </c>
      <c r="AO82" t="s">
        <v>5426</v>
      </c>
      <c r="AP82" t="s">
        <v>5427</v>
      </c>
    </row>
    <row r="83" spans="1:42" x14ac:dyDescent="0.25">
      <c r="A83">
        <v>2000</v>
      </c>
      <c r="B83">
        <v>2011</v>
      </c>
      <c r="C83">
        <v>2012</v>
      </c>
      <c r="D83" s="1">
        <v>32562</v>
      </c>
      <c r="E83" t="s">
        <v>287</v>
      </c>
      <c r="F83" s="13">
        <v>75</v>
      </c>
      <c r="G83" t="s">
        <v>2482</v>
      </c>
      <c r="H83" t="s">
        <v>43</v>
      </c>
      <c r="I83">
        <v>195</v>
      </c>
      <c r="J83">
        <v>0.3</v>
      </c>
      <c r="K83">
        <v>0.4</v>
      </c>
      <c r="L83">
        <v>0.1</v>
      </c>
      <c r="M83">
        <v>0.47899999999999998</v>
      </c>
      <c r="N83">
        <v>0.45800000000000002</v>
      </c>
      <c r="O83">
        <v>1.4</v>
      </c>
      <c r="P83">
        <v>3.1</v>
      </c>
      <c r="Q83">
        <v>0.67900000000000005</v>
      </c>
      <c r="R83">
        <v>0.4</v>
      </c>
      <c r="S83">
        <v>0.6</v>
      </c>
      <c r="T83">
        <v>47</v>
      </c>
      <c r="U83">
        <v>3.3</v>
      </c>
      <c r="V83">
        <v>2.4</v>
      </c>
      <c r="W83">
        <v>0.28899999999999998</v>
      </c>
      <c r="X83">
        <v>0.7</v>
      </c>
      <c r="Y83" s="11">
        <v>0.49568965517241398</v>
      </c>
      <c r="Z83">
        <v>11.6</v>
      </c>
      <c r="AA83">
        <v>0.46700000000000003</v>
      </c>
      <c r="AB83">
        <v>5.4</v>
      </c>
      <c r="AC83">
        <v>0.75</v>
      </c>
      <c r="AD83">
        <v>3.7</v>
      </c>
      <c r="AE83">
        <v>2.8</v>
      </c>
      <c r="AF83">
        <v>101</v>
      </c>
      <c r="AG83">
        <v>14.3</v>
      </c>
      <c r="AH83">
        <f>T83/MAX($T$4:$T$1357) *$AH$2</f>
        <v>3.3380681818181816E-3</v>
      </c>
      <c r="AI83">
        <f>N83/MAX($N$4:$N$1357) *$AI$2</f>
        <v>9.1600000000000015E-2</v>
      </c>
      <c r="AJ83">
        <f>U83/MAX($U$4:$U$1357) *$AJ$2</f>
        <v>3.2890365448504974E-2</v>
      </c>
      <c r="AK83">
        <f>M83/MAX($M$4:$M$1357) *$AK$2</f>
        <v>6.3866666666666669E-2</v>
      </c>
      <c r="AL83">
        <f>F83/I83 *$AK$2</f>
        <v>7.6923076923076927E-2</v>
      </c>
      <c r="AM83">
        <f>K83/MAX($K$4:$K$1357) *$AM$2</f>
        <v>4.0000000000000008E-2</v>
      </c>
      <c r="AN83">
        <f>SUM(AH83:AM83)</f>
        <v>0.30861817722006679</v>
      </c>
      <c r="AO83" t="s">
        <v>5426</v>
      </c>
      <c r="AP83" t="s">
        <v>5427</v>
      </c>
    </row>
    <row r="84" spans="1:42" x14ac:dyDescent="0.25">
      <c r="A84">
        <v>26</v>
      </c>
      <c r="B84">
        <v>2008</v>
      </c>
      <c r="C84">
        <v>2018</v>
      </c>
      <c r="D84" s="1">
        <v>31335</v>
      </c>
      <c r="E84" t="s">
        <v>38</v>
      </c>
      <c r="F84" s="13">
        <v>77</v>
      </c>
      <c r="G84" t="s">
        <v>89</v>
      </c>
      <c r="H84" t="s">
        <v>43</v>
      </c>
      <c r="I84">
        <v>210</v>
      </c>
      <c r="J84">
        <v>2.9</v>
      </c>
      <c r="K84">
        <v>0.38600000000000001</v>
      </c>
      <c r="L84">
        <v>1.1000000000000001</v>
      </c>
      <c r="M84">
        <v>0.51400000000000001</v>
      </c>
      <c r="N84">
        <v>0.44900000000000001</v>
      </c>
      <c r="O84">
        <v>3.9</v>
      </c>
      <c r="P84">
        <v>8.6999999999999993</v>
      </c>
      <c r="Q84">
        <v>0.82499999999999996</v>
      </c>
      <c r="R84">
        <v>1.8</v>
      </c>
      <c r="S84">
        <v>2.2000000000000002</v>
      </c>
      <c r="T84">
        <v>761</v>
      </c>
      <c r="U84">
        <v>10.8</v>
      </c>
      <c r="V84">
        <v>5.4</v>
      </c>
      <c r="W84">
        <v>0.373</v>
      </c>
      <c r="X84">
        <v>2</v>
      </c>
      <c r="Y84" s="11">
        <v>0.55045871559632997</v>
      </c>
      <c r="Z84">
        <v>10.9</v>
      </c>
      <c r="AA84">
        <v>0.45700000000000002</v>
      </c>
      <c r="AB84">
        <v>5</v>
      </c>
      <c r="AC84">
        <v>0.78100000000000003</v>
      </c>
      <c r="AD84">
        <v>3.6</v>
      </c>
      <c r="AE84">
        <v>2.8</v>
      </c>
      <c r="AF84">
        <v>104</v>
      </c>
      <c r="AG84">
        <v>14.8</v>
      </c>
      <c r="AH84">
        <f>T84/MAX($T$4:$T$1357) *$AH$2</f>
        <v>5.404829545454546E-2</v>
      </c>
      <c r="AI84">
        <f>N84/MAX($N$4:$N$1357) *$AI$2</f>
        <v>8.9800000000000005E-2</v>
      </c>
      <c r="AJ84">
        <f>U84/MAX($U$4:$U$1357) *$AJ$2</f>
        <v>0.10764119601328904</v>
      </c>
      <c r="AK84">
        <f>M84/MAX($M$4:$M$1357) *$AK$2</f>
        <v>6.8533333333333335E-2</v>
      </c>
      <c r="AL84">
        <f>F84/I84 *$AK$2</f>
        <v>7.3333333333333334E-2</v>
      </c>
      <c r="AM84">
        <f>K84/MAX($K$4:$K$1357) *$AM$2</f>
        <v>3.8600000000000002E-2</v>
      </c>
      <c r="AN84">
        <f>SUM(AH84:AM84)</f>
        <v>0.43195615813450122</v>
      </c>
      <c r="AO84" t="s">
        <v>5426</v>
      </c>
      <c r="AP84" t="s">
        <v>5427</v>
      </c>
    </row>
    <row r="85" spans="1:42" x14ac:dyDescent="0.25">
      <c r="A85">
        <v>2070</v>
      </c>
      <c r="B85">
        <v>1995</v>
      </c>
      <c r="C85">
        <v>1995</v>
      </c>
      <c r="D85" s="1">
        <v>26270</v>
      </c>
      <c r="E85" t="s">
        <v>370</v>
      </c>
      <c r="F85" s="13">
        <v>77</v>
      </c>
      <c r="G85" t="s">
        <v>2561</v>
      </c>
      <c r="H85" t="s">
        <v>43</v>
      </c>
      <c r="I85">
        <v>200</v>
      </c>
      <c r="J85">
        <v>1.1000000000000001</v>
      </c>
      <c r="K85">
        <v>0.16700000000000001</v>
      </c>
      <c r="L85">
        <v>0.2</v>
      </c>
      <c r="M85">
        <v>0.36399999999999999</v>
      </c>
      <c r="N85">
        <v>0.34100000000000003</v>
      </c>
      <c r="O85">
        <v>1.4</v>
      </c>
      <c r="P85">
        <v>4</v>
      </c>
      <c r="Q85">
        <v>0.81299999999999994</v>
      </c>
      <c r="R85">
        <v>1.2</v>
      </c>
      <c r="S85">
        <v>1.5</v>
      </c>
      <c r="T85">
        <v>11</v>
      </c>
      <c r="U85">
        <v>4.0999999999999996</v>
      </c>
      <c r="V85">
        <v>5</v>
      </c>
      <c r="W85">
        <v>0.38</v>
      </c>
      <c r="X85">
        <v>1.9</v>
      </c>
      <c r="Y85" s="11">
        <v>0.50416666666666698</v>
      </c>
      <c r="Z85">
        <v>12</v>
      </c>
      <c r="AA85">
        <v>0.42</v>
      </c>
      <c r="AB85">
        <v>5.0999999999999996</v>
      </c>
      <c r="AC85">
        <v>0.78200000000000003</v>
      </c>
      <c r="AD85">
        <v>3.5</v>
      </c>
      <c r="AE85">
        <v>2.8</v>
      </c>
      <c r="AF85">
        <v>124</v>
      </c>
      <c r="AG85">
        <v>14.8</v>
      </c>
      <c r="AH85">
        <f>T85/MAX($T$4:$T$1357) *$AH$2</f>
        <v>7.8125000000000004E-4</v>
      </c>
      <c r="AI85">
        <f>N85/MAX($N$4:$N$1357) *$AI$2</f>
        <v>6.8200000000000011E-2</v>
      </c>
      <c r="AJ85">
        <f>U85/MAX($U$4:$U$1357) *$AJ$2</f>
        <v>4.0863787375415274E-2</v>
      </c>
      <c r="AK85">
        <f>M85/MAX($M$4:$M$1357) *$AK$2</f>
        <v>4.8533333333333338E-2</v>
      </c>
      <c r="AL85">
        <f>F85/I85 *$AK$2</f>
        <v>7.7000000000000013E-2</v>
      </c>
      <c r="AM85">
        <f>K85/MAX($K$4:$K$1357) *$AM$2</f>
        <v>1.6700000000000003E-2</v>
      </c>
      <c r="AN85">
        <f>SUM(AH85:AM85)</f>
        <v>0.25207837070874867</v>
      </c>
      <c r="AO85" t="s">
        <v>5426</v>
      </c>
      <c r="AP85" t="s">
        <v>5427</v>
      </c>
    </row>
    <row r="86" spans="1:42" x14ac:dyDescent="0.25">
      <c r="A86">
        <v>840</v>
      </c>
      <c r="B86">
        <v>1998</v>
      </c>
      <c r="C86">
        <v>2009</v>
      </c>
      <c r="D86" s="1">
        <v>27515</v>
      </c>
      <c r="E86" t="s">
        <v>354</v>
      </c>
      <c r="F86" s="13">
        <v>81</v>
      </c>
      <c r="G86" t="s">
        <v>1161</v>
      </c>
      <c r="H86" t="s">
        <v>46</v>
      </c>
      <c r="I86">
        <v>235</v>
      </c>
      <c r="J86">
        <v>1.9</v>
      </c>
      <c r="K86">
        <v>0.34</v>
      </c>
      <c r="L86">
        <v>0.7</v>
      </c>
      <c r="M86">
        <v>0.46600000000000003</v>
      </c>
      <c r="N86">
        <v>0.40699999999999997</v>
      </c>
      <c r="O86">
        <v>2.2999999999999998</v>
      </c>
      <c r="P86">
        <v>5.6</v>
      </c>
      <c r="Q86">
        <v>0.86099999999999999</v>
      </c>
      <c r="R86">
        <v>1.6</v>
      </c>
      <c r="S86">
        <v>1.9</v>
      </c>
      <c r="T86">
        <v>659</v>
      </c>
      <c r="U86">
        <v>6.8</v>
      </c>
      <c r="V86">
        <v>3.6</v>
      </c>
      <c r="W86">
        <v>0.34</v>
      </c>
      <c r="X86">
        <v>1.2</v>
      </c>
      <c r="Y86" s="11">
        <v>0.50537634408602095</v>
      </c>
      <c r="Z86">
        <v>9.3000000000000007</v>
      </c>
      <c r="AA86">
        <v>0.44</v>
      </c>
      <c r="AB86">
        <v>4.0999999999999996</v>
      </c>
      <c r="AC86">
        <v>0.84299999999999997</v>
      </c>
      <c r="AD86">
        <v>3.8</v>
      </c>
      <c r="AE86">
        <v>3.2</v>
      </c>
      <c r="AF86">
        <v>121</v>
      </c>
      <c r="AG86">
        <v>12.6</v>
      </c>
      <c r="AH86">
        <f>T86/MAX($T$4:$T$1357) *$AH$2</f>
        <v>4.6803977272727275E-2</v>
      </c>
      <c r="AI86">
        <f>N86/MAX($N$4:$N$1357) *$AI$2</f>
        <v>8.14E-2</v>
      </c>
      <c r="AJ86">
        <f>U86/MAX($U$4:$U$1357) *$AJ$2</f>
        <v>6.7774086378737539E-2</v>
      </c>
      <c r="AK86">
        <f>M86/MAX($M$4:$M$1357) *$AK$2</f>
        <v>6.2133333333333346E-2</v>
      </c>
      <c r="AL86">
        <f>F86/I86 *$AK$2</f>
        <v>6.8936170212765963E-2</v>
      </c>
      <c r="AM86">
        <f>K86/MAX($K$4:$K$1357) *$AM$2</f>
        <v>3.4000000000000002E-2</v>
      </c>
      <c r="AN86">
        <f>SUM(AH86:AM86)</f>
        <v>0.36104756719756415</v>
      </c>
      <c r="AO86" t="s">
        <v>5426</v>
      </c>
      <c r="AP86" t="s">
        <v>5427</v>
      </c>
    </row>
    <row r="87" spans="1:42" x14ac:dyDescent="0.25">
      <c r="A87">
        <v>951</v>
      </c>
      <c r="B87">
        <v>2010</v>
      </c>
      <c r="C87">
        <v>2015</v>
      </c>
      <c r="D87" s="1">
        <v>32299</v>
      </c>
      <c r="E87" t="s">
        <v>965</v>
      </c>
      <c r="F87" s="13">
        <v>83</v>
      </c>
      <c r="G87" t="s">
        <v>1289</v>
      </c>
      <c r="H87" t="s">
        <v>46</v>
      </c>
      <c r="I87">
        <v>220</v>
      </c>
      <c r="J87">
        <v>1.8</v>
      </c>
      <c r="K87">
        <v>0.35099999999999998</v>
      </c>
      <c r="L87">
        <v>0.6</v>
      </c>
      <c r="M87">
        <v>0.46899999999999997</v>
      </c>
      <c r="N87">
        <v>0.40200000000000002</v>
      </c>
      <c r="O87">
        <v>1.9</v>
      </c>
      <c r="P87">
        <v>4.8</v>
      </c>
      <c r="Q87">
        <v>0.77800000000000002</v>
      </c>
      <c r="R87">
        <v>0.7</v>
      </c>
      <c r="S87">
        <v>0.9</v>
      </c>
      <c r="T87">
        <v>293</v>
      </c>
      <c r="U87">
        <v>5.2</v>
      </c>
      <c r="V87">
        <v>2.2000000000000002</v>
      </c>
      <c r="W87">
        <v>0.42199999999999999</v>
      </c>
      <c r="X87">
        <v>0.9</v>
      </c>
      <c r="Y87" s="11">
        <v>0.52906976744186096</v>
      </c>
      <c r="Z87">
        <v>8.6</v>
      </c>
      <c r="AA87">
        <v>0.47699999999999998</v>
      </c>
      <c r="AB87">
        <v>4.0999999999999996</v>
      </c>
      <c r="AC87">
        <v>0.79</v>
      </c>
      <c r="AD87">
        <v>3.1</v>
      </c>
      <c r="AE87">
        <v>2.5</v>
      </c>
      <c r="AF87">
        <v>67</v>
      </c>
      <c r="AG87">
        <v>11.6</v>
      </c>
      <c r="AH87">
        <f>T87/MAX($T$4:$T$1357) *$AH$2</f>
        <v>2.0809659090909094E-2</v>
      </c>
      <c r="AI87">
        <f>N87/MAX($N$4:$N$1357) *$AI$2</f>
        <v>8.0400000000000013E-2</v>
      </c>
      <c r="AJ87">
        <f>U87/MAX($U$4:$U$1357) *$AJ$2</f>
        <v>5.1827242524916939E-2</v>
      </c>
      <c r="AK87">
        <f>M87/MAX($M$4:$M$1357) *$AK$2</f>
        <v>6.253333333333333E-2</v>
      </c>
      <c r="AL87">
        <f>F87/I87 *$AK$2</f>
        <v>7.5454545454545455E-2</v>
      </c>
      <c r="AM87">
        <f>K87/MAX($K$4:$K$1357) *$AM$2</f>
        <v>3.5099999999999999E-2</v>
      </c>
      <c r="AN87">
        <f>SUM(AH87:AM87)</f>
        <v>0.32612478040370485</v>
      </c>
      <c r="AO87" t="s">
        <v>5426</v>
      </c>
      <c r="AP87" t="s">
        <v>5427</v>
      </c>
    </row>
    <row r="88" spans="1:42" x14ac:dyDescent="0.25">
      <c r="A88">
        <v>3422</v>
      </c>
      <c r="B88">
        <v>2013</v>
      </c>
      <c r="C88">
        <v>2018</v>
      </c>
      <c r="D88" s="1">
        <v>33817</v>
      </c>
      <c r="E88" t="s">
        <v>32</v>
      </c>
      <c r="F88" s="13">
        <v>76</v>
      </c>
      <c r="G88" t="s">
        <v>4040</v>
      </c>
      <c r="H88" t="s">
        <v>43</v>
      </c>
      <c r="I88">
        <v>200</v>
      </c>
      <c r="J88">
        <v>2.8</v>
      </c>
      <c r="K88">
        <v>0.35599999999999998</v>
      </c>
      <c r="L88">
        <v>1</v>
      </c>
      <c r="M88">
        <v>0.48099999999999998</v>
      </c>
      <c r="N88">
        <v>0.42</v>
      </c>
      <c r="O88">
        <v>3.5</v>
      </c>
      <c r="P88">
        <v>8.4</v>
      </c>
      <c r="Q88">
        <v>0.65</v>
      </c>
      <c r="R88">
        <v>1.4</v>
      </c>
      <c r="S88">
        <v>2.1</v>
      </c>
      <c r="T88">
        <v>407</v>
      </c>
      <c r="U88">
        <v>9.4</v>
      </c>
      <c r="V88">
        <v>4.7</v>
      </c>
      <c r="W88">
        <v>0.36499999999999999</v>
      </c>
      <c r="X88">
        <v>1.7</v>
      </c>
      <c r="Y88" s="11">
        <v>0.50423728813559299</v>
      </c>
      <c r="Z88">
        <v>11.8</v>
      </c>
      <c r="AA88">
        <v>0.433</v>
      </c>
      <c r="AB88">
        <v>5.0999999999999996</v>
      </c>
      <c r="AC88">
        <v>0.65800000000000003</v>
      </c>
      <c r="AD88">
        <v>5.4</v>
      </c>
      <c r="AE88">
        <v>3.6</v>
      </c>
      <c r="AF88">
        <v>34</v>
      </c>
      <c r="AG88">
        <v>15.5</v>
      </c>
      <c r="AH88">
        <f>T88/MAX($T$4:$T$1357) *$AH$2</f>
        <v>2.8906250000000001E-2</v>
      </c>
      <c r="AI88">
        <f>N88/MAX($N$4:$N$1357) *$AI$2</f>
        <v>8.4000000000000005E-2</v>
      </c>
      <c r="AJ88">
        <f>U88/MAX($U$4:$U$1357) *$AJ$2</f>
        <v>9.3687707641196008E-2</v>
      </c>
      <c r="AK88">
        <f>M88/MAX($M$4:$M$1357) *$AK$2</f>
        <v>6.4133333333333334E-2</v>
      </c>
      <c r="AL88">
        <f>F88/I88 *$AK$2</f>
        <v>7.6000000000000012E-2</v>
      </c>
      <c r="AM88">
        <f>K88/MAX($K$4:$K$1357) *$AM$2</f>
        <v>3.56E-2</v>
      </c>
      <c r="AN88">
        <f>SUM(AH88:AM88)</f>
        <v>0.38232729097452939</v>
      </c>
      <c r="AO88" t="s">
        <v>5426</v>
      </c>
      <c r="AP88" t="s">
        <v>5427</v>
      </c>
    </row>
    <row r="89" spans="1:42" x14ac:dyDescent="0.25">
      <c r="A89">
        <v>423</v>
      </c>
      <c r="B89">
        <v>2011</v>
      </c>
      <c r="C89">
        <v>2018</v>
      </c>
      <c r="D89" s="1">
        <v>33203</v>
      </c>
      <c r="E89" t="s">
        <v>112</v>
      </c>
      <c r="F89" s="13">
        <v>74</v>
      </c>
      <c r="G89" t="s">
        <v>646</v>
      </c>
      <c r="H89" t="s">
        <v>43</v>
      </c>
      <c r="I89">
        <v>180</v>
      </c>
      <c r="J89">
        <v>3.5</v>
      </c>
      <c r="K89">
        <v>0.36599999999999999</v>
      </c>
      <c r="L89">
        <v>1.3</v>
      </c>
      <c r="M89">
        <v>0.496</v>
      </c>
      <c r="N89">
        <v>0.439</v>
      </c>
      <c r="O89">
        <v>5</v>
      </c>
      <c r="P89">
        <v>11.3</v>
      </c>
      <c r="Q89">
        <v>0.77200000000000002</v>
      </c>
      <c r="R89">
        <v>1.1000000000000001</v>
      </c>
      <c r="S89">
        <v>1.4</v>
      </c>
      <c r="T89">
        <v>459</v>
      </c>
      <c r="U89">
        <v>12.3</v>
      </c>
      <c r="V89">
        <v>3.3</v>
      </c>
      <c r="W89">
        <v>0.375</v>
      </c>
      <c r="X89">
        <v>1.2</v>
      </c>
      <c r="Y89" s="11">
        <v>0.49074074074074098</v>
      </c>
      <c r="Z89">
        <v>10.8</v>
      </c>
      <c r="AA89">
        <v>0.432</v>
      </c>
      <c r="AB89">
        <v>4.7</v>
      </c>
      <c r="AC89">
        <v>0.54500000000000004</v>
      </c>
      <c r="AD89">
        <v>1.9</v>
      </c>
      <c r="AE89">
        <v>1.1000000000000001</v>
      </c>
      <c r="AF89">
        <v>34</v>
      </c>
      <c r="AG89">
        <v>11.6</v>
      </c>
      <c r="AH89">
        <f>T89/MAX($T$4:$T$1357) *$AH$2</f>
        <v>3.2599431818181819E-2</v>
      </c>
      <c r="AI89">
        <f>N89/MAX($N$4:$N$1357) *$AI$2</f>
        <v>8.7800000000000003E-2</v>
      </c>
      <c r="AJ89">
        <f>U89/MAX($U$4:$U$1357) *$AJ$2</f>
        <v>0.12259136212624584</v>
      </c>
      <c r="AK89">
        <f>M89/MAX($M$4:$M$1357) *$AK$2</f>
        <v>6.6133333333333336E-2</v>
      </c>
      <c r="AL89">
        <f>F89/I89 *$AK$2</f>
        <v>8.2222222222222224E-2</v>
      </c>
      <c r="AM89">
        <f>K89/MAX($K$4:$K$1357) *$AM$2</f>
        <v>3.6600000000000001E-2</v>
      </c>
      <c r="AN89">
        <f>SUM(AH89:AM89)</f>
        <v>0.42794634949998328</v>
      </c>
      <c r="AO89" t="s">
        <v>5426</v>
      </c>
      <c r="AP89" t="s">
        <v>5427</v>
      </c>
    </row>
    <row r="90" spans="1:42" x14ac:dyDescent="0.25">
      <c r="A90">
        <v>2002</v>
      </c>
      <c r="B90">
        <v>1989</v>
      </c>
      <c r="C90">
        <v>2004</v>
      </c>
      <c r="D90" s="1">
        <v>23826</v>
      </c>
      <c r="E90" t="s">
        <v>2485</v>
      </c>
      <c r="F90" s="13">
        <v>70</v>
      </c>
      <c r="G90" t="s">
        <v>2486</v>
      </c>
      <c r="H90" t="s">
        <v>43</v>
      </c>
      <c r="I90">
        <v>175</v>
      </c>
      <c r="J90">
        <v>0.2</v>
      </c>
      <c r="K90">
        <v>0.14499999999999999</v>
      </c>
      <c r="L90">
        <v>0</v>
      </c>
      <c r="M90">
        <v>0.48099999999999998</v>
      </c>
      <c r="N90">
        <v>0.47899999999999998</v>
      </c>
      <c r="O90">
        <v>3.4</v>
      </c>
      <c r="P90">
        <v>7.2</v>
      </c>
      <c r="Q90">
        <v>0.70599999999999996</v>
      </c>
      <c r="R90">
        <v>1.5</v>
      </c>
      <c r="S90">
        <v>2.1</v>
      </c>
      <c r="T90">
        <v>1054</v>
      </c>
      <c r="U90">
        <v>8.4</v>
      </c>
      <c r="V90">
        <v>1.2</v>
      </c>
      <c r="W90">
        <v>0.40799999999999997</v>
      </c>
      <c r="X90">
        <v>0.5</v>
      </c>
      <c r="Y90" s="11">
        <v>0.53378378378378399</v>
      </c>
      <c r="Z90">
        <v>7.4</v>
      </c>
      <c r="AA90">
        <v>0.49399999999999999</v>
      </c>
      <c r="AB90">
        <v>3.7</v>
      </c>
      <c r="AC90">
        <v>0.65100000000000002</v>
      </c>
      <c r="AD90">
        <v>2.1</v>
      </c>
      <c r="AE90">
        <v>1.4</v>
      </c>
      <c r="AF90">
        <v>61</v>
      </c>
      <c r="AG90">
        <v>9.1999999999999993</v>
      </c>
      <c r="AH90">
        <f>T90/MAX($T$4:$T$1357) *$AH$2</f>
        <v>7.4857954545454547E-2</v>
      </c>
      <c r="AI90">
        <f>N90/MAX($N$4:$N$1357) *$AI$2</f>
        <v>9.5799999999999996E-2</v>
      </c>
      <c r="AJ90">
        <f>U90/MAX($U$4:$U$1357) *$AJ$2</f>
        <v>8.3720930232558138E-2</v>
      </c>
      <c r="AK90">
        <f>M90/MAX($M$4:$M$1357) *$AK$2</f>
        <v>6.4133333333333334E-2</v>
      </c>
      <c r="AL90">
        <f>F90/I90 *$AK$2</f>
        <v>8.0000000000000016E-2</v>
      </c>
      <c r="AM90">
        <f>K90/MAX($K$4:$K$1357) *$AM$2</f>
        <v>1.4499999999999999E-2</v>
      </c>
      <c r="AN90">
        <f>SUM(AH90:AM90)</f>
        <v>0.41301221811134603</v>
      </c>
      <c r="AO90" t="s">
        <v>5426</v>
      </c>
      <c r="AP90" t="s">
        <v>5427</v>
      </c>
    </row>
    <row r="91" spans="1:42" x14ac:dyDescent="0.25">
      <c r="A91">
        <v>3896</v>
      </c>
      <c r="B91">
        <v>2005</v>
      </c>
      <c r="C91">
        <v>2008</v>
      </c>
      <c r="D91" s="1">
        <v>28233</v>
      </c>
      <c r="E91" t="s">
        <v>4550</v>
      </c>
      <c r="F91" s="13">
        <v>78</v>
      </c>
      <c r="G91" t="s">
        <v>4551</v>
      </c>
      <c r="H91" t="s">
        <v>56</v>
      </c>
      <c r="I91">
        <v>222</v>
      </c>
      <c r="J91">
        <v>0.3</v>
      </c>
      <c r="K91">
        <v>0.25</v>
      </c>
      <c r="L91">
        <v>0.1</v>
      </c>
      <c r="M91">
        <v>0.42899999999999999</v>
      </c>
      <c r="N91">
        <v>0.41399999999999998</v>
      </c>
      <c r="O91">
        <v>1</v>
      </c>
      <c r="P91">
        <v>2.2999999999999998</v>
      </c>
      <c r="Q91">
        <v>0.51100000000000001</v>
      </c>
      <c r="R91">
        <v>0.4</v>
      </c>
      <c r="S91">
        <v>0.8</v>
      </c>
      <c r="T91">
        <v>60</v>
      </c>
      <c r="U91">
        <v>2.4</v>
      </c>
      <c r="V91">
        <v>0.1</v>
      </c>
      <c r="W91">
        <v>0.2</v>
      </c>
      <c r="X91">
        <v>0</v>
      </c>
      <c r="Y91" s="11">
        <v>0.45679012345678999</v>
      </c>
      <c r="Z91">
        <v>8.1</v>
      </c>
      <c r="AA91">
        <v>0.45900000000000002</v>
      </c>
      <c r="AB91">
        <v>3.7</v>
      </c>
      <c r="AC91">
        <v>0.61299999999999999</v>
      </c>
      <c r="AD91">
        <v>2.5</v>
      </c>
      <c r="AE91">
        <v>1.5</v>
      </c>
      <c r="AF91">
        <v>102</v>
      </c>
      <c r="AG91">
        <v>9</v>
      </c>
      <c r="AH91">
        <f>T91/MAX($T$4:$T$1357) *$AH$2</f>
        <v>4.261363636363636E-3</v>
      </c>
      <c r="AI91">
        <f>N91/MAX($N$4:$N$1357) *$AI$2</f>
        <v>8.2799999999999999E-2</v>
      </c>
      <c r="AJ91">
        <f>U91/MAX($U$4:$U$1357) *$AJ$2</f>
        <v>2.3920265780730896E-2</v>
      </c>
      <c r="AK91">
        <f>M91/MAX($M$4:$M$1357) *$AK$2</f>
        <v>5.7200000000000001E-2</v>
      </c>
      <c r="AL91">
        <f>F91/I91 *$AK$2</f>
        <v>7.0270270270270274E-2</v>
      </c>
      <c r="AM91">
        <f>K91/MAX($K$4:$K$1357) *$AM$2</f>
        <v>2.5000000000000001E-2</v>
      </c>
      <c r="AN91">
        <f>SUM(AH91:AM91)</f>
        <v>0.26345189968736482</v>
      </c>
      <c r="AO91" t="s">
        <v>5426</v>
      </c>
      <c r="AP91" t="s">
        <v>5427</v>
      </c>
    </row>
    <row r="92" spans="1:42" x14ac:dyDescent="0.25">
      <c r="A92">
        <v>123</v>
      </c>
      <c r="B92">
        <v>1990</v>
      </c>
      <c r="C92">
        <v>2000</v>
      </c>
      <c r="D92" s="1">
        <v>24724</v>
      </c>
      <c r="E92" t="s">
        <v>238</v>
      </c>
      <c r="F92" s="13">
        <v>74</v>
      </c>
      <c r="G92" t="s">
        <v>239</v>
      </c>
      <c r="H92" t="s">
        <v>43</v>
      </c>
      <c r="I92">
        <v>175</v>
      </c>
      <c r="J92">
        <v>1.4</v>
      </c>
      <c r="K92">
        <v>0.42499999999999999</v>
      </c>
      <c r="L92">
        <v>0.6</v>
      </c>
      <c r="M92">
        <v>0.51300000000000001</v>
      </c>
      <c r="N92">
        <v>0.47699999999999998</v>
      </c>
      <c r="O92">
        <v>3.8</v>
      </c>
      <c r="P92">
        <v>8</v>
      </c>
      <c r="Q92">
        <v>0.85599999999999998</v>
      </c>
      <c r="R92">
        <v>1.6</v>
      </c>
      <c r="S92">
        <v>1.9</v>
      </c>
      <c r="T92">
        <v>747</v>
      </c>
      <c r="U92">
        <v>9.8000000000000007</v>
      </c>
      <c r="V92">
        <v>3</v>
      </c>
      <c r="W92">
        <v>0.443</v>
      </c>
      <c r="X92">
        <v>1.3</v>
      </c>
      <c r="Y92" s="11">
        <v>0.56593406593406603</v>
      </c>
      <c r="Z92">
        <v>9.1</v>
      </c>
      <c r="AA92">
        <v>0.49199999999999999</v>
      </c>
      <c r="AB92">
        <v>4.5</v>
      </c>
      <c r="AC92">
        <v>0.83099999999999996</v>
      </c>
      <c r="AD92">
        <v>3.7</v>
      </c>
      <c r="AE92">
        <v>3.1</v>
      </c>
      <c r="AF92">
        <v>130</v>
      </c>
      <c r="AG92">
        <v>13.1</v>
      </c>
      <c r="AH92">
        <f>T92/MAX($T$4:$T$1357) *$AH$2</f>
        <v>5.3053977272727273E-2</v>
      </c>
      <c r="AI92">
        <f>N92/MAX($N$4:$N$1357) *$AI$2</f>
        <v>9.5399999999999999E-2</v>
      </c>
      <c r="AJ92">
        <f>U92/MAX($U$4:$U$1357) *$AJ$2</f>
        <v>9.7674418604651161E-2</v>
      </c>
      <c r="AK92">
        <f>M92/MAX($M$4:$M$1357) *$AK$2</f>
        <v>6.8400000000000002E-2</v>
      </c>
      <c r="AL92">
        <f>F92/I92 *$AK$2</f>
        <v>8.4571428571428575E-2</v>
      </c>
      <c r="AM92">
        <f>K92/MAX($K$4:$K$1357) *$AM$2</f>
        <v>4.2500000000000003E-2</v>
      </c>
      <c r="AN92">
        <f>SUM(AH92:AM92)</f>
        <v>0.44159982444880702</v>
      </c>
      <c r="AO92" t="s">
        <v>5426</v>
      </c>
      <c r="AP92" t="s">
        <v>5427</v>
      </c>
    </row>
    <row r="93" spans="1:42" x14ac:dyDescent="0.25">
      <c r="A93">
        <v>4118</v>
      </c>
      <c r="B93">
        <v>1995</v>
      </c>
      <c r="C93">
        <v>1995</v>
      </c>
      <c r="D93" s="1">
        <v>26053</v>
      </c>
      <c r="E93" t="s">
        <v>4787</v>
      </c>
      <c r="F93" s="13">
        <v>73</v>
      </c>
      <c r="G93" t="s">
        <v>4788</v>
      </c>
      <c r="H93" t="s">
        <v>43</v>
      </c>
      <c r="I93">
        <v>185</v>
      </c>
      <c r="J93">
        <v>0.9</v>
      </c>
      <c r="K93">
        <v>0.314</v>
      </c>
      <c r="L93">
        <v>0.3</v>
      </c>
      <c r="M93">
        <v>0.42299999999999999</v>
      </c>
      <c r="N93">
        <v>0.38100000000000001</v>
      </c>
      <c r="O93">
        <v>1.3</v>
      </c>
      <c r="P93">
        <v>3.4</v>
      </c>
      <c r="Q93">
        <v>0.7</v>
      </c>
      <c r="R93">
        <v>0.6</v>
      </c>
      <c r="S93">
        <v>0.9</v>
      </c>
      <c r="T93">
        <v>55</v>
      </c>
      <c r="U93">
        <v>3.5</v>
      </c>
      <c r="V93">
        <v>6.5</v>
      </c>
      <c r="W93">
        <v>0.36099999999999999</v>
      </c>
      <c r="X93">
        <v>2.4</v>
      </c>
      <c r="Y93" s="11">
        <v>0.53076923076923099</v>
      </c>
      <c r="Z93">
        <v>13</v>
      </c>
      <c r="AA93">
        <v>0.435</v>
      </c>
      <c r="AB93">
        <v>5.7</v>
      </c>
      <c r="AC93">
        <v>0.74099999999999999</v>
      </c>
      <c r="AD93">
        <v>4.0999999999999996</v>
      </c>
      <c r="AE93">
        <v>3</v>
      </c>
      <c r="AF93">
        <v>93</v>
      </c>
      <c r="AG93">
        <v>16.7</v>
      </c>
      <c r="AH93">
        <f>T93/MAX($T$4:$T$1357) *$AH$2</f>
        <v>3.90625E-3</v>
      </c>
      <c r="AI93">
        <f>N93/MAX($N$4:$N$1357) *$AI$2</f>
        <v>7.6200000000000004E-2</v>
      </c>
      <c r="AJ93">
        <f>U93/MAX($U$4:$U$1357) *$AJ$2</f>
        <v>3.4883720930232558E-2</v>
      </c>
      <c r="AK93">
        <f>M93/MAX($M$4:$M$1357) *$AK$2</f>
        <v>5.6399999999999999E-2</v>
      </c>
      <c r="AL93">
        <f>F93/I93 *$AK$2</f>
        <v>7.8918918918918932E-2</v>
      </c>
      <c r="AM93">
        <f>K93/MAX($K$4:$K$1357) *$AM$2</f>
        <v>3.1400000000000004E-2</v>
      </c>
      <c r="AN93">
        <f>SUM(AH93:AM93)</f>
        <v>0.28170888984915149</v>
      </c>
      <c r="AO93" t="s">
        <v>5426</v>
      </c>
      <c r="AP93" t="s">
        <v>5427</v>
      </c>
    </row>
    <row r="94" spans="1:42" x14ac:dyDescent="0.25">
      <c r="A94">
        <v>905</v>
      </c>
      <c r="B94">
        <v>2000</v>
      </c>
      <c r="C94">
        <v>2012</v>
      </c>
      <c r="D94" s="1">
        <v>28958</v>
      </c>
      <c r="E94" t="s">
        <v>38</v>
      </c>
      <c r="F94" s="13">
        <v>75</v>
      </c>
      <c r="G94" t="s">
        <v>1238</v>
      </c>
      <c r="H94" t="s">
        <v>43</v>
      </c>
      <c r="I94">
        <v>209</v>
      </c>
      <c r="J94">
        <v>5</v>
      </c>
      <c r="K94">
        <v>0.32</v>
      </c>
      <c r="L94">
        <v>1.6</v>
      </c>
      <c r="M94">
        <v>0.46500000000000002</v>
      </c>
      <c r="N94">
        <v>0.40899999999999997</v>
      </c>
      <c r="O94">
        <v>5.9</v>
      </c>
      <c r="P94">
        <v>14.3</v>
      </c>
      <c r="Q94">
        <v>0.71099999999999997</v>
      </c>
      <c r="R94">
        <v>2.8</v>
      </c>
      <c r="S94">
        <v>3.9</v>
      </c>
      <c r="T94">
        <v>835</v>
      </c>
      <c r="U94">
        <v>16.100000000000001</v>
      </c>
      <c r="V94">
        <v>3.1</v>
      </c>
      <c r="W94">
        <v>0.32800000000000001</v>
      </c>
      <c r="X94">
        <v>1</v>
      </c>
      <c r="Y94" s="11">
        <v>0.55670103092783496</v>
      </c>
      <c r="Z94">
        <v>9.6999999999999993</v>
      </c>
      <c r="AA94">
        <v>0.503</v>
      </c>
      <c r="AB94">
        <v>4.9000000000000004</v>
      </c>
      <c r="AC94">
        <v>0.63100000000000001</v>
      </c>
      <c r="AD94">
        <v>4.5</v>
      </c>
      <c r="AE94">
        <v>2.9</v>
      </c>
      <c r="AF94">
        <v>59</v>
      </c>
      <c r="AG94">
        <v>13.6</v>
      </c>
      <c r="AH94">
        <f>T94/MAX($T$4:$T$1357) *$AH$2</f>
        <v>5.9303977272727272E-2</v>
      </c>
      <c r="AI94">
        <f>N94/MAX($N$4:$N$1357) *$AI$2</f>
        <v>8.1799999999999998E-2</v>
      </c>
      <c r="AJ94">
        <f>U94/MAX($U$4:$U$1357) *$AJ$2</f>
        <v>0.16046511627906979</v>
      </c>
      <c r="AK94">
        <f>M94/MAX($M$4:$M$1357) *$AK$2</f>
        <v>6.2E-2</v>
      </c>
      <c r="AL94">
        <f>F94/I94 *$AK$2</f>
        <v>7.1770334928229665E-2</v>
      </c>
      <c r="AM94">
        <f>K94/MAX($K$4:$K$1357) *$AM$2</f>
        <v>3.2000000000000001E-2</v>
      </c>
      <c r="AN94">
        <f>SUM(AH94:AM94)</f>
        <v>0.46733942848002674</v>
      </c>
      <c r="AO94" t="s">
        <v>5426</v>
      </c>
      <c r="AP94" t="s">
        <v>5427</v>
      </c>
    </row>
    <row r="95" spans="1:42" x14ac:dyDescent="0.25">
      <c r="A95">
        <v>299</v>
      </c>
      <c r="B95">
        <v>2017</v>
      </c>
      <c r="C95">
        <v>2017</v>
      </c>
      <c r="D95" s="1">
        <v>34787</v>
      </c>
      <c r="E95" t="s">
        <v>354</v>
      </c>
      <c r="F95" s="13">
        <v>81</v>
      </c>
      <c r="G95" t="s">
        <v>484</v>
      </c>
      <c r="H95" t="s">
        <v>46</v>
      </c>
      <c r="I95">
        <v>235</v>
      </c>
      <c r="J95">
        <v>0.3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0</v>
      </c>
      <c r="S95">
        <v>0</v>
      </c>
      <c r="T95">
        <v>3</v>
      </c>
      <c r="U95">
        <v>0</v>
      </c>
      <c r="V95">
        <v>2.7</v>
      </c>
      <c r="W95">
        <v>0.32400000000000001</v>
      </c>
      <c r="X95">
        <v>0.9</v>
      </c>
      <c r="Y95" s="11">
        <v>0.50490196078431404</v>
      </c>
      <c r="Z95">
        <v>10.199999999999999</v>
      </c>
      <c r="AA95">
        <v>0.45500000000000002</v>
      </c>
      <c r="AB95">
        <v>4.7</v>
      </c>
      <c r="AC95">
        <v>0.76100000000000001</v>
      </c>
      <c r="AD95">
        <v>4.8</v>
      </c>
      <c r="AE95">
        <v>3.6</v>
      </c>
      <c r="AF95">
        <v>69</v>
      </c>
      <c r="AG95">
        <v>13.8</v>
      </c>
      <c r="AH95">
        <f>T95/MAX($T$4:$T$1357) *$AH$2</f>
        <v>2.1306818181818181E-4</v>
      </c>
      <c r="AI95">
        <f>N95/MAX($N$4:$N$1357) *$AI$2</f>
        <v>0</v>
      </c>
      <c r="AJ95">
        <f>U95/MAX($U$4:$U$1357) *$AJ$2</f>
        <v>0</v>
      </c>
      <c r="AK95">
        <f>M95/MAX($M$4:$M$1357) *$AK$2</f>
        <v>0</v>
      </c>
      <c r="AL95">
        <f>F95/I95 *$AK$2</f>
        <v>6.8936170212765963E-2</v>
      </c>
      <c r="AM95">
        <f>K95/MAX($K$4:$K$1357) *$AM$2</f>
        <v>0</v>
      </c>
      <c r="AN95">
        <f>SUM(AH95:AM95)</f>
        <v>6.9149238394584145E-2</v>
      </c>
      <c r="AO95" t="s">
        <v>5426</v>
      </c>
      <c r="AP95" t="s">
        <v>5427</v>
      </c>
    </row>
    <row r="96" spans="1:42" x14ac:dyDescent="0.25">
      <c r="A96">
        <v>1455</v>
      </c>
      <c r="B96">
        <v>2005</v>
      </c>
      <c r="C96">
        <v>2015</v>
      </c>
      <c r="D96" s="1">
        <v>30410</v>
      </c>
      <c r="E96" t="s">
        <v>87</v>
      </c>
      <c r="F96" s="13">
        <v>75</v>
      </c>
      <c r="G96" t="s">
        <v>1868</v>
      </c>
      <c r="H96" t="s">
        <v>43</v>
      </c>
      <c r="I96">
        <v>200</v>
      </c>
      <c r="J96">
        <v>3.9</v>
      </c>
      <c r="K96">
        <v>0.40100000000000002</v>
      </c>
      <c r="L96">
        <v>1.6</v>
      </c>
      <c r="M96">
        <v>0.497</v>
      </c>
      <c r="N96">
        <v>0.432</v>
      </c>
      <c r="O96">
        <v>5.3</v>
      </c>
      <c r="P96">
        <v>12.2</v>
      </c>
      <c r="Q96">
        <v>0.85699999999999998</v>
      </c>
      <c r="R96">
        <v>2.8</v>
      </c>
      <c r="S96">
        <v>3.2</v>
      </c>
      <c r="T96">
        <v>744</v>
      </c>
      <c r="U96">
        <v>14.9</v>
      </c>
      <c r="V96">
        <v>5.5</v>
      </c>
      <c r="W96">
        <v>0.42299999999999999</v>
      </c>
      <c r="X96">
        <v>2.2999999999999998</v>
      </c>
      <c r="Y96" s="11">
        <v>0.53149606299212604</v>
      </c>
      <c r="Z96">
        <v>12.7</v>
      </c>
      <c r="AA96">
        <v>0.44</v>
      </c>
      <c r="AB96">
        <v>5.6</v>
      </c>
      <c r="AC96">
        <v>0.79500000000000004</v>
      </c>
      <c r="AD96">
        <v>4.4000000000000004</v>
      </c>
      <c r="AE96">
        <v>3.5</v>
      </c>
      <c r="AF96">
        <v>106</v>
      </c>
      <c r="AG96">
        <v>16.899999999999999</v>
      </c>
      <c r="AH96">
        <f>T96/MAX($T$4:$T$1357) *$AH$2</f>
        <v>5.2840909090909098E-2</v>
      </c>
      <c r="AI96">
        <f>N96/MAX($N$4:$N$1357) *$AI$2</f>
        <v>8.6400000000000005E-2</v>
      </c>
      <c r="AJ96">
        <f>U96/MAX($U$4:$U$1357) *$AJ$2</f>
        <v>0.1485049833887043</v>
      </c>
      <c r="AK96">
        <f>M96/MAX($M$4:$M$1357) *$AK$2</f>
        <v>6.6266666666666668E-2</v>
      </c>
      <c r="AL96">
        <f>F96/I96 *$AK$2</f>
        <v>7.5000000000000011E-2</v>
      </c>
      <c r="AM96">
        <f>K96/MAX($K$4:$K$1357) *$AM$2</f>
        <v>4.0100000000000004E-2</v>
      </c>
      <c r="AN96">
        <f>SUM(AH96:AM96)</f>
        <v>0.46911255914628008</v>
      </c>
      <c r="AO96" t="s">
        <v>5426</v>
      </c>
      <c r="AP96" t="s">
        <v>5427</v>
      </c>
    </row>
    <row r="97" spans="1:42" x14ac:dyDescent="0.25">
      <c r="A97">
        <v>1619</v>
      </c>
      <c r="B97">
        <v>2013</v>
      </c>
      <c r="C97">
        <v>2013</v>
      </c>
      <c r="D97" s="1">
        <v>32134</v>
      </c>
      <c r="E97" t="s">
        <v>2057</v>
      </c>
      <c r="F97" s="13">
        <v>75</v>
      </c>
      <c r="G97" t="s">
        <v>2058</v>
      </c>
      <c r="H97" t="s">
        <v>43</v>
      </c>
      <c r="I97">
        <v>203</v>
      </c>
      <c r="J97">
        <v>0.8</v>
      </c>
      <c r="K97">
        <v>0.26100000000000001</v>
      </c>
      <c r="L97">
        <v>0.2</v>
      </c>
      <c r="M97">
        <v>0.4</v>
      </c>
      <c r="N97">
        <v>0.33300000000000002</v>
      </c>
      <c r="O97">
        <v>0.5</v>
      </c>
      <c r="P97">
        <v>1.6</v>
      </c>
      <c r="Q97">
        <v>0.77800000000000002</v>
      </c>
      <c r="R97">
        <v>0.8</v>
      </c>
      <c r="S97">
        <v>1</v>
      </c>
      <c r="T97">
        <v>28</v>
      </c>
      <c r="U97">
        <v>2</v>
      </c>
      <c r="V97">
        <v>4.8</v>
      </c>
      <c r="W97">
        <v>0.40500000000000003</v>
      </c>
      <c r="X97">
        <v>2</v>
      </c>
      <c r="Y97" s="11">
        <v>0.57317073170731703</v>
      </c>
      <c r="Z97">
        <v>8.1999999999999993</v>
      </c>
      <c r="AA97">
        <v>0.45100000000000001</v>
      </c>
      <c r="AB97">
        <v>3.7</v>
      </c>
      <c r="AC97">
        <v>0.78200000000000003</v>
      </c>
      <c r="AD97">
        <v>3.4</v>
      </c>
      <c r="AE97">
        <v>2.7</v>
      </c>
      <c r="AF97">
        <v>134</v>
      </c>
      <c r="AG97">
        <v>12</v>
      </c>
      <c r="AH97">
        <f>T97/MAX($T$4:$T$1357) *$AH$2</f>
        <v>1.9886363636363639E-3</v>
      </c>
      <c r="AI97">
        <f>N97/MAX($N$4:$N$1357) *$AI$2</f>
        <v>6.6600000000000006E-2</v>
      </c>
      <c r="AJ97">
        <f>U97/MAX($U$4:$U$1357) *$AJ$2</f>
        <v>1.9933554817275743E-2</v>
      </c>
      <c r="AK97">
        <f>M97/MAX($M$4:$M$1357) *$AK$2</f>
        <v>5.3333333333333337E-2</v>
      </c>
      <c r="AL97">
        <f>F97/I97 *$AK$2</f>
        <v>7.3891625615763554E-2</v>
      </c>
      <c r="AM97">
        <f>K97/MAX($K$4:$K$1357) *$AM$2</f>
        <v>2.6100000000000002E-2</v>
      </c>
      <c r="AN97">
        <f>SUM(AH97:AM97)</f>
        <v>0.24184715013000901</v>
      </c>
      <c r="AO97" t="s">
        <v>5426</v>
      </c>
      <c r="AP97" t="s">
        <v>5427</v>
      </c>
    </row>
    <row r="98" spans="1:42" x14ac:dyDescent="0.25">
      <c r="A98">
        <v>2691</v>
      </c>
      <c r="B98">
        <v>2014</v>
      </c>
      <c r="C98">
        <v>2018</v>
      </c>
      <c r="D98" s="1">
        <v>34011</v>
      </c>
      <c r="E98" t="s">
        <v>110</v>
      </c>
      <c r="F98" s="13">
        <v>77</v>
      </c>
      <c r="G98" t="s">
        <v>3251</v>
      </c>
      <c r="H98" t="s">
        <v>43</v>
      </c>
      <c r="I98">
        <v>195</v>
      </c>
      <c r="J98">
        <v>3.4</v>
      </c>
      <c r="K98">
        <v>0.35199999999999998</v>
      </c>
      <c r="L98">
        <v>1.2</v>
      </c>
      <c r="M98">
        <v>0.49299999999999999</v>
      </c>
      <c r="N98">
        <v>0.41599999999999998</v>
      </c>
      <c r="O98">
        <v>3.3</v>
      </c>
      <c r="P98">
        <v>7.9</v>
      </c>
      <c r="Q98">
        <v>0.78300000000000003</v>
      </c>
      <c r="R98">
        <v>1.3</v>
      </c>
      <c r="S98">
        <v>1.6</v>
      </c>
      <c r="T98">
        <v>347</v>
      </c>
      <c r="U98">
        <v>9</v>
      </c>
      <c r="V98">
        <v>4.7</v>
      </c>
      <c r="W98">
        <v>0.42</v>
      </c>
      <c r="X98">
        <v>2</v>
      </c>
      <c r="Y98" s="11">
        <v>0.592592592592593</v>
      </c>
      <c r="Z98">
        <v>10.8</v>
      </c>
      <c r="AA98">
        <v>0.495</v>
      </c>
      <c r="AB98">
        <v>5.4</v>
      </c>
      <c r="AC98">
        <v>0.87</v>
      </c>
      <c r="AD98">
        <v>3.7</v>
      </c>
      <c r="AE98">
        <v>3.2</v>
      </c>
      <c r="AF98">
        <v>37</v>
      </c>
      <c r="AG98">
        <v>15.9</v>
      </c>
      <c r="AH98">
        <f>T98/MAX($T$4:$T$1357) *$AH$2</f>
        <v>2.4644886363636365E-2</v>
      </c>
      <c r="AI98">
        <f>N98/MAX($N$4:$N$1357) *$AI$2</f>
        <v>8.3199999999999996E-2</v>
      </c>
      <c r="AJ98">
        <f>U98/MAX($U$4:$U$1357) *$AJ$2</f>
        <v>8.9700996677740855E-2</v>
      </c>
      <c r="AK98">
        <f>M98/MAX($M$4:$M$1357) *$AK$2</f>
        <v>6.5733333333333338E-2</v>
      </c>
      <c r="AL98">
        <f>F98/I98 *$AK$2</f>
        <v>7.8974358974358977E-2</v>
      </c>
      <c r="AM98">
        <f>K98/MAX($K$4:$K$1357) *$AM$2</f>
        <v>3.5200000000000002E-2</v>
      </c>
      <c r="AN98">
        <f>SUM(AH98:AM98)</f>
        <v>0.37745357534906954</v>
      </c>
      <c r="AO98" t="s">
        <v>5426</v>
      </c>
      <c r="AP98" t="s">
        <v>5427</v>
      </c>
    </row>
    <row r="99" spans="1:42" x14ac:dyDescent="0.25">
      <c r="A99">
        <v>3704</v>
      </c>
      <c r="B99">
        <v>2018</v>
      </c>
      <c r="C99">
        <v>2018</v>
      </c>
      <c r="D99" s="1">
        <v>35266</v>
      </c>
      <c r="E99" t="s">
        <v>41</v>
      </c>
      <c r="F99" s="13">
        <v>82</v>
      </c>
      <c r="G99" t="s">
        <v>4347</v>
      </c>
      <c r="H99" t="s">
        <v>56</v>
      </c>
      <c r="I99">
        <v>230</v>
      </c>
      <c r="J99">
        <v>0.1</v>
      </c>
      <c r="K99">
        <v>0</v>
      </c>
      <c r="L99">
        <v>0</v>
      </c>
      <c r="M99">
        <v>0.54700000000000004</v>
      </c>
      <c r="N99">
        <v>0.54700000000000004</v>
      </c>
      <c r="O99">
        <v>6.8</v>
      </c>
      <c r="P99">
        <v>12.4</v>
      </c>
      <c r="Q99">
        <v>0.55900000000000005</v>
      </c>
      <c r="R99">
        <v>2.2999999999999998</v>
      </c>
      <c r="S99">
        <v>4.2</v>
      </c>
      <c r="T99">
        <v>79</v>
      </c>
      <c r="U99">
        <v>16</v>
      </c>
      <c r="V99">
        <v>0.1</v>
      </c>
      <c r="W99">
        <v>0.33300000000000002</v>
      </c>
      <c r="X99">
        <v>0</v>
      </c>
      <c r="Y99" s="11">
        <v>0.55555555555555602</v>
      </c>
      <c r="Z99">
        <v>11.7</v>
      </c>
      <c r="AA99">
        <v>0.56000000000000005</v>
      </c>
      <c r="AB99">
        <v>6.5</v>
      </c>
      <c r="AC99">
        <v>0.67</v>
      </c>
      <c r="AD99">
        <v>9</v>
      </c>
      <c r="AE99">
        <v>6</v>
      </c>
      <c r="AF99">
        <v>33</v>
      </c>
      <c r="AG99">
        <v>19.2</v>
      </c>
      <c r="AH99">
        <f>T99/MAX($T$4:$T$1357) *$AH$2</f>
        <v>5.6107954545454551E-3</v>
      </c>
      <c r="AI99">
        <f>N99/MAX($N$4:$N$1357) *$AI$2</f>
        <v>0.10940000000000001</v>
      </c>
      <c r="AJ99">
        <f>U99/MAX($U$4:$U$1357) *$AJ$2</f>
        <v>0.15946843853820594</v>
      </c>
      <c r="AK99">
        <f>M99/MAX($M$4:$M$1357) *$AK$2</f>
        <v>7.2933333333333336E-2</v>
      </c>
      <c r="AL99">
        <f>F99/I99 *$AK$2</f>
        <v>7.1304347826086953E-2</v>
      </c>
      <c r="AM99">
        <f>K99/MAX($K$4:$K$1357) *$AM$2</f>
        <v>0</v>
      </c>
      <c r="AN99">
        <f>SUM(AH99:AM99)</f>
        <v>0.41871691515217174</v>
      </c>
      <c r="AO99" t="s">
        <v>5426</v>
      </c>
      <c r="AP99" t="s">
        <v>5427</v>
      </c>
    </row>
    <row r="100" spans="1:42" x14ac:dyDescent="0.25">
      <c r="A100">
        <v>4132</v>
      </c>
      <c r="B100">
        <v>2011</v>
      </c>
      <c r="C100">
        <v>2012</v>
      </c>
      <c r="D100" s="1">
        <v>32221</v>
      </c>
      <c r="E100" t="s">
        <v>639</v>
      </c>
      <c r="F100" s="13">
        <v>75</v>
      </c>
      <c r="G100" t="s">
        <v>4805</v>
      </c>
      <c r="H100" t="s">
        <v>43</v>
      </c>
      <c r="I100">
        <v>205</v>
      </c>
      <c r="J100">
        <v>0.2</v>
      </c>
      <c r="K100">
        <v>0.33300000000000002</v>
      </c>
      <c r="L100">
        <v>0.1</v>
      </c>
      <c r="M100">
        <v>0.40100000000000002</v>
      </c>
      <c r="N100">
        <v>0.39500000000000002</v>
      </c>
      <c r="O100">
        <v>1.6</v>
      </c>
      <c r="P100">
        <v>4.0999999999999996</v>
      </c>
      <c r="Q100">
        <v>0.58699999999999997</v>
      </c>
      <c r="R100">
        <v>0.7</v>
      </c>
      <c r="S100">
        <v>1.3</v>
      </c>
      <c r="T100">
        <v>60</v>
      </c>
      <c r="U100">
        <v>4</v>
      </c>
      <c r="V100">
        <v>3.5</v>
      </c>
      <c r="W100">
        <v>0.34899999999999998</v>
      </c>
      <c r="X100">
        <v>1.2</v>
      </c>
      <c r="Y100" s="11">
        <v>0.51456310679611605</v>
      </c>
      <c r="Z100">
        <v>10.3</v>
      </c>
      <c r="AA100">
        <v>0.45400000000000001</v>
      </c>
      <c r="AB100">
        <v>4.7</v>
      </c>
      <c r="AC100">
        <v>0.78200000000000003</v>
      </c>
      <c r="AD100">
        <v>4.2</v>
      </c>
      <c r="AE100">
        <v>3.3</v>
      </c>
      <c r="AF100">
        <v>141</v>
      </c>
      <c r="AG100">
        <v>13.8</v>
      </c>
      <c r="AH100">
        <f>T100/MAX($T$4:$T$1357) *$AH$2</f>
        <v>4.261363636363636E-3</v>
      </c>
      <c r="AI100">
        <f>N100/MAX($N$4:$N$1357) *$AI$2</f>
        <v>7.9000000000000015E-2</v>
      </c>
      <c r="AJ100">
        <f>U100/MAX($U$4:$U$1357) *$AJ$2</f>
        <v>3.9867109634551486E-2</v>
      </c>
      <c r="AK100">
        <f>M100/MAX($M$4:$M$1357) *$AK$2</f>
        <v>5.3466666666666676E-2</v>
      </c>
      <c r="AL100">
        <f>F100/I100 *$AK$2</f>
        <v>7.3170731707317069E-2</v>
      </c>
      <c r="AM100">
        <f>K100/MAX($K$4:$K$1357) *$AM$2</f>
        <v>3.3300000000000003E-2</v>
      </c>
      <c r="AN100">
        <f>SUM(AH100:AM100)</f>
        <v>0.28306587164489888</v>
      </c>
      <c r="AO100" t="s">
        <v>5426</v>
      </c>
      <c r="AP100" t="s">
        <v>5427</v>
      </c>
    </row>
    <row r="101" spans="1:42" x14ac:dyDescent="0.25">
      <c r="A101">
        <v>3444</v>
      </c>
      <c r="B101">
        <v>2005</v>
      </c>
      <c r="C101">
        <v>2007</v>
      </c>
      <c r="D101" s="1">
        <v>29581</v>
      </c>
      <c r="E101" t="s">
        <v>389</v>
      </c>
      <c r="F101" s="13">
        <v>78</v>
      </c>
      <c r="G101" t="s">
        <v>4063</v>
      </c>
      <c r="H101" t="s">
        <v>56</v>
      </c>
      <c r="I101">
        <v>210</v>
      </c>
      <c r="J101">
        <v>0.2</v>
      </c>
      <c r="K101">
        <v>0.161</v>
      </c>
      <c r="L101">
        <v>0</v>
      </c>
      <c r="M101">
        <v>0.42199999999999999</v>
      </c>
      <c r="N101">
        <v>0.41699999999999998</v>
      </c>
      <c r="O101">
        <v>1.7</v>
      </c>
      <c r="P101">
        <v>4</v>
      </c>
      <c r="Q101">
        <v>0.78600000000000003</v>
      </c>
      <c r="R101">
        <v>1.1000000000000001</v>
      </c>
      <c r="S101">
        <v>1.5</v>
      </c>
      <c r="T101">
        <v>128</v>
      </c>
      <c r="U101">
        <v>4.5</v>
      </c>
      <c r="V101">
        <v>1.9</v>
      </c>
      <c r="W101">
        <v>0.29699999999999999</v>
      </c>
      <c r="X101">
        <v>0.6</v>
      </c>
      <c r="Y101" s="11">
        <v>0.47115384615384598</v>
      </c>
      <c r="Z101">
        <v>10.4</v>
      </c>
      <c r="AA101">
        <v>0.44</v>
      </c>
      <c r="AB101">
        <v>4.5999999999999996</v>
      </c>
      <c r="AC101">
        <v>0.81399999999999995</v>
      </c>
      <c r="AD101">
        <v>3.4</v>
      </c>
      <c r="AE101">
        <v>2.8</v>
      </c>
      <c r="AF101">
        <v>120</v>
      </c>
      <c r="AG101">
        <v>12.5</v>
      </c>
      <c r="AH101">
        <f>T101/MAX($T$4:$T$1357) *$AH$2</f>
        <v>9.0909090909090922E-3</v>
      </c>
      <c r="AI101">
        <f>N101/MAX($N$4:$N$1357) *$AI$2</f>
        <v>8.3400000000000002E-2</v>
      </c>
      <c r="AJ101">
        <f>U101/MAX($U$4:$U$1357) *$AJ$2</f>
        <v>4.4850498338870427E-2</v>
      </c>
      <c r="AK101">
        <f>M101/MAX($M$4:$M$1357) *$AK$2</f>
        <v>5.6266666666666666E-2</v>
      </c>
      <c r="AL101">
        <f>F101/I101 *$AK$2</f>
        <v>7.4285714285714288E-2</v>
      </c>
      <c r="AM101">
        <f>K101/MAX($K$4:$K$1357) *$AM$2</f>
        <v>1.61E-2</v>
      </c>
      <c r="AN101">
        <f>SUM(AH101:AM101)</f>
        <v>0.28399378838216049</v>
      </c>
      <c r="AO101" t="s">
        <v>5426</v>
      </c>
      <c r="AP101" t="s">
        <v>5427</v>
      </c>
    </row>
    <row r="102" spans="1:42" x14ac:dyDescent="0.25">
      <c r="A102">
        <v>1120</v>
      </c>
      <c r="B102">
        <v>1994</v>
      </c>
      <c r="C102">
        <v>1994</v>
      </c>
      <c r="D102" s="1">
        <v>26198</v>
      </c>
      <c r="E102" t="s">
        <v>1485</v>
      </c>
      <c r="F102" s="13">
        <v>80</v>
      </c>
      <c r="G102" t="s">
        <v>1486</v>
      </c>
      <c r="H102" t="s">
        <v>46</v>
      </c>
      <c r="I102">
        <v>215</v>
      </c>
      <c r="J102">
        <v>1.7</v>
      </c>
      <c r="K102">
        <v>0</v>
      </c>
      <c r="L102">
        <v>0</v>
      </c>
      <c r="M102">
        <v>0.111</v>
      </c>
      <c r="N102">
        <v>0.111</v>
      </c>
      <c r="O102">
        <v>0.7</v>
      </c>
      <c r="P102">
        <v>6</v>
      </c>
      <c r="Q102">
        <v>0.4</v>
      </c>
      <c r="R102">
        <v>0.7</v>
      </c>
      <c r="S102">
        <v>1.7</v>
      </c>
      <c r="T102">
        <v>3</v>
      </c>
      <c r="U102">
        <v>2</v>
      </c>
      <c r="V102">
        <v>2.9</v>
      </c>
      <c r="W102">
        <v>0.36099999999999999</v>
      </c>
      <c r="X102">
        <v>1.1000000000000001</v>
      </c>
      <c r="Y102" s="11">
        <v>0.55067567567567599</v>
      </c>
      <c r="Z102">
        <v>14.8</v>
      </c>
      <c r="AA102">
        <v>0.51</v>
      </c>
      <c r="AB102">
        <v>7.6</v>
      </c>
      <c r="AC102">
        <v>0.74099999999999999</v>
      </c>
      <c r="AD102">
        <v>5.4</v>
      </c>
      <c r="AE102">
        <v>4</v>
      </c>
      <c r="AF102">
        <v>114</v>
      </c>
      <c r="AG102">
        <v>20.2</v>
      </c>
      <c r="AH102">
        <f>T102/MAX($T$4:$T$1357) *$AH$2</f>
        <v>2.1306818181818181E-4</v>
      </c>
      <c r="AI102">
        <f>N102/MAX($N$4:$N$1357) *$AI$2</f>
        <v>2.2200000000000001E-2</v>
      </c>
      <c r="AJ102">
        <f>U102/MAX($U$4:$U$1357) *$AJ$2</f>
        <v>1.9933554817275743E-2</v>
      </c>
      <c r="AK102">
        <f>M102/MAX($M$4:$M$1357) *$AK$2</f>
        <v>1.4800000000000001E-2</v>
      </c>
      <c r="AL102">
        <f>F102/I102 *$AK$2</f>
        <v>7.441860465116279E-2</v>
      </c>
      <c r="AM102">
        <f>K102/MAX($K$4:$K$1357) *$AM$2</f>
        <v>0</v>
      </c>
      <c r="AN102">
        <f>SUM(AH102:AM102)</f>
        <v>0.13156522765025672</v>
      </c>
      <c r="AO102" t="s">
        <v>5426</v>
      </c>
      <c r="AP102" t="s">
        <v>5427</v>
      </c>
    </row>
    <row r="103" spans="1:42" x14ac:dyDescent="0.25">
      <c r="A103">
        <v>1028</v>
      </c>
      <c r="B103">
        <v>1988</v>
      </c>
      <c r="C103">
        <v>1988</v>
      </c>
      <c r="D103" s="1">
        <v>23892</v>
      </c>
      <c r="E103" t="s">
        <v>354</v>
      </c>
      <c r="F103" s="13">
        <v>71</v>
      </c>
      <c r="G103" t="s">
        <v>1382</v>
      </c>
      <c r="H103" t="s">
        <v>43</v>
      </c>
      <c r="I103">
        <v>171</v>
      </c>
      <c r="J103">
        <v>0.2</v>
      </c>
      <c r="K103">
        <v>0</v>
      </c>
      <c r="L103">
        <v>0</v>
      </c>
      <c r="M103">
        <v>0.40400000000000003</v>
      </c>
      <c r="N103">
        <v>0.40400000000000003</v>
      </c>
      <c r="O103">
        <v>1</v>
      </c>
      <c r="P103">
        <v>2.5</v>
      </c>
      <c r="Q103">
        <v>0.81</v>
      </c>
      <c r="R103">
        <v>0.4</v>
      </c>
      <c r="S103">
        <v>0.5</v>
      </c>
      <c r="T103">
        <v>44</v>
      </c>
      <c r="U103">
        <v>2.4</v>
      </c>
      <c r="V103">
        <v>7</v>
      </c>
      <c r="W103">
        <v>0.40899999999999997</v>
      </c>
      <c r="X103">
        <v>2.9</v>
      </c>
      <c r="Y103" s="11">
        <v>0.64375000000000004</v>
      </c>
      <c r="Z103">
        <v>8</v>
      </c>
      <c r="AA103">
        <v>0.46100000000000002</v>
      </c>
      <c r="AB103">
        <v>3.7</v>
      </c>
      <c r="AC103">
        <v>0.81299999999999994</v>
      </c>
      <c r="AD103">
        <v>3.3</v>
      </c>
      <c r="AE103">
        <v>2.7</v>
      </c>
      <c r="AF103">
        <v>122</v>
      </c>
      <c r="AG103">
        <v>10.9</v>
      </c>
      <c r="AH103">
        <f>T103/MAX($T$4:$T$1357) *$AH$2</f>
        <v>3.1250000000000002E-3</v>
      </c>
      <c r="AI103">
        <f>N103/MAX($N$4:$N$1357) *$AI$2</f>
        <v>8.0800000000000011E-2</v>
      </c>
      <c r="AJ103">
        <f>U103/MAX($U$4:$U$1357) *$AJ$2</f>
        <v>2.3920265780730896E-2</v>
      </c>
      <c r="AK103">
        <f>M103/MAX($M$4:$M$1357) *$AK$2</f>
        <v>5.3866666666666674E-2</v>
      </c>
      <c r="AL103">
        <f>F103/I103 *$AK$2</f>
        <v>8.3040935672514624E-2</v>
      </c>
      <c r="AM103">
        <f>K103/MAX($K$4:$K$1357) *$AM$2</f>
        <v>0</v>
      </c>
      <c r="AN103">
        <f>SUM(AH103:AM103)</f>
        <v>0.2447528681199122</v>
      </c>
      <c r="AO103" t="s">
        <v>5426</v>
      </c>
      <c r="AP103" t="s">
        <v>5427</v>
      </c>
    </row>
    <row r="104" spans="1:42" x14ac:dyDescent="0.25">
      <c r="A104">
        <v>3088</v>
      </c>
      <c r="B104">
        <v>1992</v>
      </c>
      <c r="C104">
        <v>2001</v>
      </c>
      <c r="D104" s="1">
        <v>25324</v>
      </c>
      <c r="E104" t="s">
        <v>81</v>
      </c>
      <c r="F104" s="13">
        <v>80</v>
      </c>
      <c r="G104" t="s">
        <v>3683</v>
      </c>
      <c r="H104" t="s">
        <v>73</v>
      </c>
      <c r="I104">
        <v>220</v>
      </c>
      <c r="J104">
        <v>0.5</v>
      </c>
      <c r="K104">
        <v>0.29099999999999998</v>
      </c>
      <c r="L104">
        <v>0.1</v>
      </c>
      <c r="M104">
        <v>0.48799999999999999</v>
      </c>
      <c r="N104">
        <v>0.48099999999999998</v>
      </c>
      <c r="O104">
        <v>4.8</v>
      </c>
      <c r="P104">
        <v>9.9</v>
      </c>
      <c r="Q104">
        <v>0.629</v>
      </c>
      <c r="R104">
        <v>2</v>
      </c>
      <c r="S104">
        <v>3.2</v>
      </c>
      <c r="T104">
        <v>600</v>
      </c>
      <c r="U104">
        <v>11.7</v>
      </c>
      <c r="V104">
        <v>1.5</v>
      </c>
      <c r="W104">
        <v>0.32500000000000001</v>
      </c>
      <c r="X104">
        <v>0.5</v>
      </c>
      <c r="Y104" s="11">
        <v>0.52573529411764697</v>
      </c>
      <c r="Z104">
        <v>13.6</v>
      </c>
      <c r="AA104">
        <v>0.505</v>
      </c>
      <c r="AB104">
        <v>6.9</v>
      </c>
      <c r="AC104">
        <v>0.68200000000000005</v>
      </c>
      <c r="AD104">
        <v>5.4</v>
      </c>
      <c r="AE104">
        <v>3.7</v>
      </c>
      <c r="AF104">
        <v>103</v>
      </c>
      <c r="AG104">
        <v>17.899999999999999</v>
      </c>
      <c r="AH104">
        <f>T104/MAX($T$4:$T$1357) *$AH$2</f>
        <v>4.2613636363636367E-2</v>
      </c>
      <c r="AI104">
        <f>N104/MAX($N$4:$N$1357) *$AI$2</f>
        <v>9.6200000000000008E-2</v>
      </c>
      <c r="AJ104">
        <f>U104/MAX($U$4:$U$1357) *$AJ$2</f>
        <v>0.1166112956810631</v>
      </c>
      <c r="AK104">
        <f>M104/MAX($M$4:$M$1357) *$AK$2</f>
        <v>6.5066666666666662E-2</v>
      </c>
      <c r="AL104">
        <f>F104/I104 *$AK$2</f>
        <v>7.2727272727272738E-2</v>
      </c>
      <c r="AM104">
        <f>K104/MAX($K$4:$K$1357) *$AM$2</f>
        <v>2.9100000000000001E-2</v>
      </c>
      <c r="AN104">
        <f>SUM(AH104:AM104)</f>
        <v>0.42231887143863889</v>
      </c>
      <c r="AO104" t="s">
        <v>5426</v>
      </c>
      <c r="AP104" t="s">
        <v>5427</v>
      </c>
    </row>
    <row r="105" spans="1:42" x14ac:dyDescent="0.25">
      <c r="A105">
        <v>3995</v>
      </c>
      <c r="B105">
        <v>2005</v>
      </c>
      <c r="C105">
        <v>2008</v>
      </c>
      <c r="D105" s="1">
        <v>27751</v>
      </c>
      <c r="E105" t="s">
        <v>110</v>
      </c>
      <c r="F105" s="13">
        <v>76</v>
      </c>
      <c r="G105" t="s">
        <v>4658</v>
      </c>
      <c r="H105" t="s">
        <v>43</v>
      </c>
      <c r="I105">
        <v>208</v>
      </c>
      <c r="J105">
        <v>1.9</v>
      </c>
      <c r="K105">
        <v>0.30399999999999999</v>
      </c>
      <c r="L105">
        <v>0.6</v>
      </c>
      <c r="M105">
        <v>0.44</v>
      </c>
      <c r="N105">
        <v>0.33800000000000002</v>
      </c>
      <c r="O105">
        <v>1</v>
      </c>
      <c r="P105">
        <v>2.8</v>
      </c>
      <c r="Q105">
        <v>0.84599999999999997</v>
      </c>
      <c r="R105">
        <v>0.2</v>
      </c>
      <c r="S105">
        <v>0.2</v>
      </c>
      <c r="T105">
        <v>53</v>
      </c>
      <c r="U105">
        <v>2.7</v>
      </c>
      <c r="V105">
        <v>5</v>
      </c>
      <c r="W105">
        <v>0.38900000000000001</v>
      </c>
      <c r="X105">
        <v>2</v>
      </c>
      <c r="Y105" s="11">
        <v>0.57142857142857095</v>
      </c>
      <c r="Z105">
        <v>7</v>
      </c>
      <c r="AA105">
        <v>0.42699999999999999</v>
      </c>
      <c r="AB105">
        <v>3</v>
      </c>
      <c r="AC105">
        <v>0.72199999999999998</v>
      </c>
      <c r="AD105">
        <v>0.7</v>
      </c>
      <c r="AE105">
        <v>0.5</v>
      </c>
      <c r="AF105">
        <v>137</v>
      </c>
      <c r="AG105">
        <v>8.4</v>
      </c>
      <c r="AH105">
        <f>T105/MAX($T$4:$T$1357) *$AH$2</f>
        <v>3.7642045454545458E-3</v>
      </c>
      <c r="AI105">
        <f>N105/MAX($N$4:$N$1357) *$AI$2</f>
        <v>6.7600000000000007E-2</v>
      </c>
      <c r="AJ105">
        <f>U105/MAX($U$4:$U$1357) *$AJ$2</f>
        <v>2.6910299003322261E-2</v>
      </c>
      <c r="AK105">
        <f>M105/MAX($M$4:$M$1357) *$AK$2</f>
        <v>5.8666666666666673E-2</v>
      </c>
      <c r="AL105">
        <f>F105/I105 *$AK$2</f>
        <v>7.3076923076923081E-2</v>
      </c>
      <c r="AM105">
        <f>K105/MAX($K$4:$K$1357) *$AM$2</f>
        <v>3.04E-2</v>
      </c>
      <c r="AN105">
        <f>SUM(AH105:AM105)</f>
        <v>0.26041809329236654</v>
      </c>
      <c r="AO105" t="s">
        <v>5426</v>
      </c>
      <c r="AP105" t="s">
        <v>5427</v>
      </c>
    </row>
    <row r="106" spans="1:42" x14ac:dyDescent="0.25">
      <c r="A106">
        <v>741</v>
      </c>
      <c r="B106">
        <v>1991</v>
      </c>
      <c r="C106">
        <v>2004</v>
      </c>
      <c r="D106" s="1">
        <v>24950</v>
      </c>
      <c r="E106" t="s">
        <v>697</v>
      </c>
      <c r="F106" s="13">
        <v>73</v>
      </c>
      <c r="G106" t="s">
        <v>1045</v>
      </c>
      <c r="H106" t="s">
        <v>43</v>
      </c>
      <c r="I106">
        <v>180</v>
      </c>
      <c r="J106">
        <v>1.1000000000000001</v>
      </c>
      <c r="K106">
        <v>0.26700000000000002</v>
      </c>
      <c r="L106">
        <v>0.3</v>
      </c>
      <c r="M106">
        <v>0.44700000000000001</v>
      </c>
      <c r="N106">
        <v>0.42499999999999999</v>
      </c>
      <c r="O106">
        <v>3</v>
      </c>
      <c r="P106">
        <v>7</v>
      </c>
      <c r="Q106">
        <v>0.81100000000000005</v>
      </c>
      <c r="R106">
        <v>1.5</v>
      </c>
      <c r="S106">
        <v>1.8</v>
      </c>
      <c r="T106">
        <v>852</v>
      </c>
      <c r="U106">
        <v>7.8</v>
      </c>
      <c r="V106">
        <v>4</v>
      </c>
      <c r="W106">
        <v>0.32400000000000001</v>
      </c>
      <c r="X106">
        <v>1.3</v>
      </c>
      <c r="Y106" s="11">
        <v>0.46875</v>
      </c>
      <c r="Z106">
        <v>17.600000000000001</v>
      </c>
      <c r="AA106">
        <v>0.42899999999999999</v>
      </c>
      <c r="AB106">
        <v>7.6</v>
      </c>
      <c r="AC106">
        <v>0.748</v>
      </c>
      <c r="AD106">
        <v>6.9</v>
      </c>
      <c r="AE106">
        <v>5.2</v>
      </c>
      <c r="AF106">
        <v>115</v>
      </c>
      <c r="AG106">
        <v>21.6</v>
      </c>
      <c r="AH106">
        <f>T106/MAX($T$4:$T$1357) *$AH$2</f>
        <v>6.0511363636363641E-2</v>
      </c>
      <c r="AI106">
        <f>N106/MAX($N$4:$N$1357) *$AI$2</f>
        <v>8.5000000000000006E-2</v>
      </c>
      <c r="AJ106">
        <f>U106/MAX($U$4:$U$1357) *$AJ$2</f>
        <v>7.7740863787375408E-2</v>
      </c>
      <c r="AK106">
        <f>M106/MAX($M$4:$M$1357) *$AK$2</f>
        <v>5.96E-2</v>
      </c>
      <c r="AL106">
        <f>F106/I106 *$AK$2</f>
        <v>8.111111111111112E-2</v>
      </c>
      <c r="AM106">
        <f>K106/MAX($K$4:$K$1357) *$AM$2</f>
        <v>2.6700000000000002E-2</v>
      </c>
      <c r="AN106">
        <f>SUM(AH106:AM106)</f>
        <v>0.39066333853485019</v>
      </c>
      <c r="AO106" t="s">
        <v>5426</v>
      </c>
      <c r="AP106" t="s">
        <v>5427</v>
      </c>
    </row>
    <row r="107" spans="1:42" x14ac:dyDescent="0.25">
      <c r="A107">
        <v>29</v>
      </c>
      <c r="B107">
        <v>2008</v>
      </c>
      <c r="C107">
        <v>2012</v>
      </c>
      <c r="D107" s="1">
        <v>30829</v>
      </c>
      <c r="E107" t="s">
        <v>94</v>
      </c>
      <c r="F107" s="13">
        <v>74</v>
      </c>
      <c r="G107" t="s">
        <v>95</v>
      </c>
      <c r="H107" t="s">
        <v>43</v>
      </c>
      <c r="I107">
        <v>190</v>
      </c>
      <c r="J107">
        <v>2.5</v>
      </c>
      <c r="K107">
        <v>0.29799999999999999</v>
      </c>
      <c r="L107">
        <v>0.7</v>
      </c>
      <c r="M107">
        <v>0.36399999999999999</v>
      </c>
      <c r="N107">
        <v>0.27300000000000002</v>
      </c>
      <c r="O107">
        <v>1.1000000000000001</v>
      </c>
      <c r="P107">
        <v>4.0999999999999996</v>
      </c>
      <c r="Q107">
        <v>0.97</v>
      </c>
      <c r="R107">
        <v>1.7</v>
      </c>
      <c r="S107">
        <v>1.7</v>
      </c>
      <c r="T107">
        <v>19</v>
      </c>
      <c r="U107">
        <v>4.5999999999999996</v>
      </c>
      <c r="V107">
        <v>5.2</v>
      </c>
      <c r="W107">
        <v>0.40799999999999997</v>
      </c>
      <c r="X107">
        <v>2.1</v>
      </c>
      <c r="Y107" s="11">
        <v>0.53370786516853896</v>
      </c>
      <c r="Z107">
        <v>8.9</v>
      </c>
      <c r="AA107">
        <v>0.42299999999999999</v>
      </c>
      <c r="AB107">
        <v>3.7</v>
      </c>
      <c r="AC107">
        <v>0.94599999999999995</v>
      </c>
      <c r="AD107">
        <v>3.6</v>
      </c>
      <c r="AE107">
        <v>3.4</v>
      </c>
      <c r="AF107">
        <v>129</v>
      </c>
      <c r="AG107">
        <v>13</v>
      </c>
      <c r="AH107">
        <f>T107/MAX($T$4:$T$1357) *$AH$2</f>
        <v>1.3494318181818182E-3</v>
      </c>
      <c r="AI107">
        <f>N107/MAX($N$4:$N$1357) *$AI$2</f>
        <v>5.460000000000001E-2</v>
      </c>
      <c r="AJ107">
        <f>U107/MAX($U$4:$U$1357) *$AJ$2</f>
        <v>4.5847176079734209E-2</v>
      </c>
      <c r="AK107">
        <f>M107/MAX($M$4:$M$1357) *$AK$2</f>
        <v>4.8533333333333338E-2</v>
      </c>
      <c r="AL107">
        <f>F107/I107 *$AK$2</f>
        <v>7.7894736842105267E-2</v>
      </c>
      <c r="AM107">
        <f>K107/MAX($K$4:$K$1357) *$AM$2</f>
        <v>2.98E-2</v>
      </c>
      <c r="AN107">
        <f>SUM(AH107:AM107)</f>
        <v>0.25802467807335466</v>
      </c>
      <c r="AO107" t="s">
        <v>5426</v>
      </c>
      <c r="AP107" t="s">
        <v>5427</v>
      </c>
    </row>
    <row r="108" spans="1:42" x14ac:dyDescent="0.25">
      <c r="A108">
        <v>1540</v>
      </c>
      <c r="B108">
        <v>2011</v>
      </c>
      <c r="C108">
        <v>2018</v>
      </c>
      <c r="D108" s="1">
        <v>32583</v>
      </c>
      <c r="E108" t="s">
        <v>67</v>
      </c>
      <c r="F108" s="13">
        <v>82</v>
      </c>
      <c r="G108" t="s">
        <v>1973</v>
      </c>
      <c r="H108" t="s">
        <v>46</v>
      </c>
      <c r="I108">
        <v>251</v>
      </c>
      <c r="J108">
        <v>1.1000000000000001</v>
      </c>
      <c r="K108">
        <v>0.32400000000000001</v>
      </c>
      <c r="L108">
        <v>0.4</v>
      </c>
      <c r="M108">
        <v>0.51900000000000002</v>
      </c>
      <c r="N108">
        <v>0.50800000000000001</v>
      </c>
      <c r="O108">
        <v>8.1999999999999993</v>
      </c>
      <c r="P108">
        <v>16.100000000000001</v>
      </c>
      <c r="Q108">
        <v>0.68300000000000005</v>
      </c>
      <c r="R108">
        <v>4.7</v>
      </c>
      <c r="S108">
        <v>6.9</v>
      </c>
      <c r="T108">
        <v>529</v>
      </c>
      <c r="U108">
        <v>21.5</v>
      </c>
      <c r="V108">
        <v>0.1</v>
      </c>
      <c r="W108">
        <v>0.3</v>
      </c>
      <c r="X108">
        <v>0</v>
      </c>
      <c r="Y108" s="11">
        <v>0.61739130434782596</v>
      </c>
      <c r="Z108">
        <v>11.5</v>
      </c>
      <c r="AA108">
        <v>0.61799999999999999</v>
      </c>
      <c r="AB108">
        <v>7.1</v>
      </c>
      <c r="AC108">
        <v>0.58899999999999997</v>
      </c>
      <c r="AD108">
        <v>7.7</v>
      </c>
      <c r="AE108">
        <v>4.5</v>
      </c>
      <c r="AF108">
        <v>68</v>
      </c>
      <c r="AG108">
        <v>18.8</v>
      </c>
      <c r="AH108">
        <f>T108/MAX($T$4:$T$1357) *$AH$2</f>
        <v>3.7571022727272731E-2</v>
      </c>
      <c r="AI108">
        <f>N108/MAX($N$4:$N$1357) *$AI$2</f>
        <v>0.10160000000000001</v>
      </c>
      <c r="AJ108">
        <f>U108/MAX($U$4:$U$1357) *$AJ$2</f>
        <v>0.21428571428571427</v>
      </c>
      <c r="AK108">
        <f>M108/MAX($M$4:$M$1357) *$AK$2</f>
        <v>6.9200000000000012E-2</v>
      </c>
      <c r="AL108">
        <f>F108/I108 *$AK$2</f>
        <v>6.5338645418326693E-2</v>
      </c>
      <c r="AM108">
        <f>K108/MAX($K$4:$K$1357) *$AM$2</f>
        <v>3.2400000000000005E-2</v>
      </c>
      <c r="AN108">
        <f>SUM(AH108:AM108)</f>
        <v>0.52039538243131367</v>
      </c>
      <c r="AO108" t="s">
        <v>5331</v>
      </c>
      <c r="AP108" t="s">
        <v>5428</v>
      </c>
    </row>
    <row r="109" spans="1:42" x14ac:dyDescent="0.25">
      <c r="A109">
        <v>1121</v>
      </c>
      <c r="B109">
        <v>1990</v>
      </c>
      <c r="C109">
        <v>1999</v>
      </c>
      <c r="D109" s="1">
        <v>24046</v>
      </c>
      <c r="E109" t="s">
        <v>1487</v>
      </c>
      <c r="F109" s="13">
        <v>76</v>
      </c>
      <c r="G109" t="s">
        <v>1488</v>
      </c>
      <c r="H109" t="s">
        <v>56</v>
      </c>
      <c r="I109">
        <v>200</v>
      </c>
      <c r="J109">
        <v>1.3</v>
      </c>
      <c r="K109">
        <v>0.33500000000000002</v>
      </c>
      <c r="L109">
        <v>0.4</v>
      </c>
      <c r="M109">
        <v>0.499</v>
      </c>
      <c r="N109">
        <v>0.47499999999999998</v>
      </c>
      <c r="O109">
        <v>4.3</v>
      </c>
      <c r="P109">
        <v>9</v>
      </c>
      <c r="Q109">
        <v>0.77900000000000003</v>
      </c>
      <c r="R109">
        <v>1.8</v>
      </c>
      <c r="S109">
        <v>2.2999999999999998</v>
      </c>
      <c r="T109">
        <v>704</v>
      </c>
      <c r="U109">
        <v>10.8</v>
      </c>
      <c r="V109">
        <v>1</v>
      </c>
      <c r="W109">
        <v>0.47299999999999998</v>
      </c>
      <c r="X109">
        <v>0.5</v>
      </c>
      <c r="Y109" s="11">
        <v>0.57482993197278898</v>
      </c>
      <c r="Z109">
        <v>14.7</v>
      </c>
      <c r="AA109">
        <v>0.55500000000000005</v>
      </c>
      <c r="AB109">
        <v>8.1999999999999993</v>
      </c>
      <c r="AC109">
        <v>0.75</v>
      </c>
      <c r="AD109">
        <v>5.0999999999999996</v>
      </c>
      <c r="AE109">
        <v>3.8</v>
      </c>
      <c r="AF109">
        <v>57</v>
      </c>
      <c r="AG109">
        <v>20.6</v>
      </c>
      <c r="AH109">
        <f>T109/MAX($T$4:$T$1357) *$AH$2</f>
        <v>0.05</v>
      </c>
      <c r="AI109">
        <f>N109/MAX($N$4:$N$1357) *$AI$2</f>
        <v>9.5000000000000001E-2</v>
      </c>
      <c r="AJ109">
        <f>U109/MAX($U$4:$U$1357) *$AJ$2</f>
        <v>0.10764119601328904</v>
      </c>
      <c r="AK109">
        <f>M109/MAX($M$4:$M$1357) *$AK$2</f>
        <v>6.6533333333333333E-2</v>
      </c>
      <c r="AL109">
        <f>F109/I109 *$AK$2</f>
        <v>7.6000000000000012E-2</v>
      </c>
      <c r="AM109">
        <f>K109/MAX($K$4:$K$1357) *$AM$2</f>
        <v>3.3500000000000002E-2</v>
      </c>
      <c r="AN109">
        <f>SUM(AH109:AM109)</f>
        <v>0.42867452934662242</v>
      </c>
      <c r="AO109" t="s">
        <v>5426</v>
      </c>
      <c r="AP109" t="s">
        <v>5427</v>
      </c>
    </row>
    <row r="110" spans="1:42" x14ac:dyDescent="0.25">
      <c r="A110">
        <v>2205</v>
      </c>
      <c r="B110">
        <v>1991</v>
      </c>
      <c r="C110">
        <v>1993</v>
      </c>
      <c r="D110" s="1">
        <v>24206</v>
      </c>
      <c r="E110" t="s">
        <v>2713</v>
      </c>
      <c r="F110" s="13">
        <v>76</v>
      </c>
      <c r="G110" t="s">
        <v>2714</v>
      </c>
      <c r="H110" t="s">
        <v>43</v>
      </c>
      <c r="I110">
        <v>190</v>
      </c>
      <c r="J110">
        <v>0.8</v>
      </c>
      <c r="K110">
        <v>0.29099999999999998</v>
      </c>
      <c r="L110">
        <v>0.2</v>
      </c>
      <c r="M110">
        <v>0.40799999999999997</v>
      </c>
      <c r="N110">
        <v>0.38600000000000001</v>
      </c>
      <c r="O110">
        <v>2.1</v>
      </c>
      <c r="P110">
        <v>5.4</v>
      </c>
      <c r="Q110">
        <v>0.72799999999999998</v>
      </c>
      <c r="R110">
        <v>1.1000000000000001</v>
      </c>
      <c r="S110">
        <v>1.5</v>
      </c>
      <c r="T110">
        <v>105</v>
      </c>
      <c r="U110">
        <v>5.5</v>
      </c>
      <c r="V110">
        <v>6.4</v>
      </c>
      <c r="W110">
        <v>0.40699999999999997</v>
      </c>
      <c r="X110">
        <v>2.6</v>
      </c>
      <c r="Y110" s="11">
        <v>0.560693641618497</v>
      </c>
      <c r="Z110">
        <v>17.3</v>
      </c>
      <c r="AA110">
        <v>0.48399999999999999</v>
      </c>
      <c r="AB110">
        <v>8.4</v>
      </c>
      <c r="AC110">
        <v>0.82199999999999995</v>
      </c>
      <c r="AD110">
        <v>4.8</v>
      </c>
      <c r="AE110">
        <v>3.9</v>
      </c>
      <c r="AF110">
        <v>104</v>
      </c>
      <c r="AG110">
        <v>22.6</v>
      </c>
      <c r="AH110">
        <f>T110/MAX($T$4:$T$1357) *$AH$2</f>
        <v>7.457386363636364E-3</v>
      </c>
      <c r="AI110">
        <f>N110/MAX($N$4:$N$1357) *$AI$2</f>
        <v>7.7200000000000005E-2</v>
      </c>
      <c r="AJ110">
        <f>U110/MAX($U$4:$U$1357) *$AJ$2</f>
        <v>5.4817275747508304E-2</v>
      </c>
      <c r="AK110">
        <f>M110/MAX($M$4:$M$1357) *$AK$2</f>
        <v>5.4399999999999997E-2</v>
      </c>
      <c r="AL110">
        <f>F110/I110 *$AK$2</f>
        <v>8.0000000000000016E-2</v>
      </c>
      <c r="AM110">
        <f>K110/MAX($K$4:$K$1357) *$AM$2</f>
        <v>2.9100000000000001E-2</v>
      </c>
      <c r="AN110">
        <f>SUM(AH110:AM110)</f>
        <v>0.30297466211114471</v>
      </c>
      <c r="AO110" t="s">
        <v>5426</v>
      </c>
      <c r="AP110" t="s">
        <v>5427</v>
      </c>
    </row>
    <row r="111" spans="1:42" x14ac:dyDescent="0.25">
      <c r="A111">
        <v>1621</v>
      </c>
      <c r="B111">
        <v>1984</v>
      </c>
      <c r="C111">
        <v>1992</v>
      </c>
      <c r="D111" s="1">
        <v>22299</v>
      </c>
      <c r="E111" t="s">
        <v>238</v>
      </c>
      <c r="F111" s="13">
        <v>78</v>
      </c>
      <c r="G111" t="s">
        <v>2060</v>
      </c>
      <c r="H111" t="s">
        <v>43</v>
      </c>
      <c r="I111">
        <v>190</v>
      </c>
      <c r="J111">
        <v>0.9</v>
      </c>
      <c r="K111">
        <v>0.32300000000000001</v>
      </c>
      <c r="L111">
        <v>0.3</v>
      </c>
      <c r="M111">
        <v>0.49099999999999999</v>
      </c>
      <c r="N111">
        <v>0.46800000000000003</v>
      </c>
      <c r="O111">
        <v>2.9</v>
      </c>
      <c r="P111">
        <v>6.1</v>
      </c>
      <c r="Q111">
        <v>0.66200000000000003</v>
      </c>
      <c r="R111">
        <v>0.9</v>
      </c>
      <c r="S111">
        <v>1.3</v>
      </c>
      <c r="T111">
        <v>575</v>
      </c>
      <c r="U111">
        <v>6.9</v>
      </c>
      <c r="V111">
        <v>0.6</v>
      </c>
      <c r="W111">
        <v>0.5</v>
      </c>
      <c r="X111">
        <v>0.3</v>
      </c>
      <c r="Y111" s="11">
        <v>0.48823529411764699</v>
      </c>
      <c r="Z111">
        <v>8.5</v>
      </c>
      <c r="AA111">
        <v>0.47099999999999997</v>
      </c>
      <c r="AB111">
        <v>4</v>
      </c>
      <c r="AC111">
        <v>0.72099999999999997</v>
      </c>
      <c r="AD111">
        <v>3.1</v>
      </c>
      <c r="AE111">
        <v>2.2999999999999998</v>
      </c>
      <c r="AF111">
        <v>111</v>
      </c>
      <c r="AG111">
        <v>10.3</v>
      </c>
      <c r="AH111">
        <f>T111/MAX($T$4:$T$1357) *$AH$2</f>
        <v>4.0838068181818184E-2</v>
      </c>
      <c r="AI111">
        <f>N111/MAX($N$4:$N$1357) *$AI$2</f>
        <v>9.3600000000000017E-2</v>
      </c>
      <c r="AJ111">
        <f>U111/MAX($U$4:$U$1357) *$AJ$2</f>
        <v>6.8770764119601327E-2</v>
      </c>
      <c r="AK111">
        <f>M111/MAX($M$4:$M$1357) *$AK$2</f>
        <v>6.5466666666666659E-2</v>
      </c>
      <c r="AL111">
        <f>F111/I111 *$AK$2</f>
        <v>8.2105263157894737E-2</v>
      </c>
      <c r="AM111">
        <f>K111/MAX($K$4:$K$1357) *$AM$2</f>
        <v>3.2300000000000002E-2</v>
      </c>
      <c r="AN111">
        <f>SUM(AH111:AM111)</f>
        <v>0.38308076212598091</v>
      </c>
      <c r="AO111" t="s">
        <v>5426</v>
      </c>
      <c r="AP111" t="s">
        <v>5427</v>
      </c>
    </row>
    <row r="112" spans="1:42" x14ac:dyDescent="0.25">
      <c r="A112">
        <v>3923</v>
      </c>
      <c r="B112">
        <v>1996</v>
      </c>
      <c r="C112">
        <v>2005</v>
      </c>
      <c r="D112" s="1">
        <v>26748</v>
      </c>
      <c r="E112" t="s">
        <v>104</v>
      </c>
      <c r="F112" s="13">
        <v>77</v>
      </c>
      <c r="G112" t="s">
        <v>4581</v>
      </c>
      <c r="H112" t="s">
        <v>43</v>
      </c>
      <c r="I112">
        <v>200</v>
      </c>
      <c r="J112">
        <v>2</v>
      </c>
      <c r="K112">
        <v>0.32500000000000001</v>
      </c>
      <c r="L112">
        <v>0.6</v>
      </c>
      <c r="M112">
        <v>0.46</v>
      </c>
      <c r="N112">
        <v>0.41399999999999998</v>
      </c>
      <c r="O112">
        <v>2.9</v>
      </c>
      <c r="P112">
        <v>7</v>
      </c>
      <c r="Q112">
        <v>0.68899999999999995</v>
      </c>
      <c r="R112">
        <v>2.1</v>
      </c>
      <c r="S112">
        <v>3.1</v>
      </c>
      <c r="T112">
        <v>657</v>
      </c>
      <c r="U112">
        <v>8.6</v>
      </c>
      <c r="V112">
        <v>5.4</v>
      </c>
      <c r="W112">
        <v>0.33600000000000002</v>
      </c>
      <c r="X112">
        <v>1.8</v>
      </c>
      <c r="Y112" s="11">
        <v>0.51094890510948898</v>
      </c>
      <c r="Z112">
        <v>13.7</v>
      </c>
      <c r="AA112">
        <v>0.45</v>
      </c>
      <c r="AB112">
        <v>6.1</v>
      </c>
      <c r="AC112">
        <v>0.65200000000000002</v>
      </c>
      <c r="AD112">
        <v>5.8</v>
      </c>
      <c r="AE112">
        <v>3.8</v>
      </c>
      <c r="AF112">
        <v>119</v>
      </c>
      <c r="AG112">
        <v>17.899999999999999</v>
      </c>
      <c r="AH112">
        <f>T112/MAX($T$4:$T$1357) *$AH$2</f>
        <v>4.6661931818181818E-2</v>
      </c>
      <c r="AI112">
        <f>N112/MAX($N$4:$N$1357) *$AI$2</f>
        <v>8.2799999999999999E-2</v>
      </c>
      <c r="AJ112">
        <f>U112/MAX($U$4:$U$1357) *$AJ$2</f>
        <v>8.5714285714285701E-2</v>
      </c>
      <c r="AK112">
        <f>M112/MAX($M$4:$M$1357) *$AK$2</f>
        <v>6.1333333333333344E-2</v>
      </c>
      <c r="AL112">
        <f>F112/I112 *$AK$2</f>
        <v>7.7000000000000013E-2</v>
      </c>
      <c r="AM112">
        <f>K112/MAX($K$4:$K$1357) *$AM$2</f>
        <v>3.2500000000000001E-2</v>
      </c>
      <c r="AN112">
        <f>SUM(AH112:AM112)</f>
        <v>0.38600955086580091</v>
      </c>
      <c r="AO112" t="s">
        <v>5426</v>
      </c>
      <c r="AP112" t="s">
        <v>5427</v>
      </c>
    </row>
    <row r="113" spans="1:42" x14ac:dyDescent="0.25">
      <c r="A113">
        <v>484</v>
      </c>
      <c r="B113">
        <v>2009</v>
      </c>
      <c r="C113">
        <v>2018</v>
      </c>
      <c r="D113" s="1">
        <v>30949</v>
      </c>
      <c r="E113" t="s">
        <v>616</v>
      </c>
      <c r="F113" s="13">
        <v>74</v>
      </c>
      <c r="G113" t="s">
        <v>726</v>
      </c>
      <c r="H113" t="s">
        <v>43</v>
      </c>
      <c r="I113">
        <v>175</v>
      </c>
      <c r="J113">
        <v>1.9</v>
      </c>
      <c r="K113">
        <v>0.317</v>
      </c>
      <c r="L113">
        <v>0.6</v>
      </c>
      <c r="M113">
        <v>0.44600000000000001</v>
      </c>
      <c r="N113">
        <v>0.379</v>
      </c>
      <c r="O113">
        <v>1.7</v>
      </c>
      <c r="P113">
        <v>4.5</v>
      </c>
      <c r="Q113">
        <v>0.80600000000000005</v>
      </c>
      <c r="R113">
        <v>0.3</v>
      </c>
      <c r="S113">
        <v>0.4</v>
      </c>
      <c r="T113">
        <v>158</v>
      </c>
      <c r="U113">
        <v>4.4000000000000004</v>
      </c>
      <c r="V113">
        <v>7</v>
      </c>
      <c r="W113">
        <v>0.377</v>
      </c>
      <c r="X113">
        <v>2.6</v>
      </c>
      <c r="Y113" s="11">
        <v>0.52517985611510798</v>
      </c>
      <c r="Z113">
        <v>13.9</v>
      </c>
      <c r="AA113">
        <v>0.42799999999999999</v>
      </c>
      <c r="AB113">
        <v>6</v>
      </c>
      <c r="AC113">
        <v>0.78900000000000003</v>
      </c>
      <c r="AD113">
        <v>2.9</v>
      </c>
      <c r="AE113">
        <v>2.2999999999999998</v>
      </c>
      <c r="AF113">
        <v>116</v>
      </c>
      <c r="AG113">
        <v>16.899999999999999</v>
      </c>
      <c r="AH113">
        <f>T113/MAX($T$4:$T$1357) *$AH$2</f>
        <v>1.122159090909091E-2</v>
      </c>
      <c r="AI113">
        <f>N113/MAX($N$4:$N$1357) *$AI$2</f>
        <v>7.5800000000000006E-2</v>
      </c>
      <c r="AJ113">
        <f>U113/MAX($U$4:$U$1357) *$AJ$2</f>
        <v>4.3853820598006646E-2</v>
      </c>
      <c r="AK113">
        <f>M113/MAX($M$4:$M$1357) *$AK$2</f>
        <v>5.9466666666666668E-2</v>
      </c>
      <c r="AL113">
        <f>F113/I113 *$AK$2</f>
        <v>8.4571428571428575E-2</v>
      </c>
      <c r="AM113">
        <f>K113/MAX($K$4:$K$1357) *$AM$2</f>
        <v>3.1699999999999999E-2</v>
      </c>
      <c r="AN113">
        <f>SUM(AH113:AM113)</f>
        <v>0.30661350674519283</v>
      </c>
      <c r="AO113" t="s">
        <v>5426</v>
      </c>
      <c r="AP113" t="s">
        <v>5427</v>
      </c>
    </row>
    <row r="114" spans="1:42" x14ac:dyDescent="0.25">
      <c r="A114">
        <v>1886</v>
      </c>
      <c r="B114">
        <v>1994</v>
      </c>
      <c r="C114">
        <v>1998</v>
      </c>
      <c r="D114" s="1">
        <v>26112</v>
      </c>
      <c r="E114" t="s">
        <v>32</v>
      </c>
      <c r="F114" s="13">
        <v>73</v>
      </c>
      <c r="G114" t="s">
        <v>2352</v>
      </c>
      <c r="H114" t="s">
        <v>43</v>
      </c>
      <c r="I114">
        <v>165</v>
      </c>
      <c r="J114">
        <v>0.9</v>
      </c>
      <c r="K114">
        <v>0.27200000000000002</v>
      </c>
      <c r="L114">
        <v>0.2</v>
      </c>
      <c r="M114">
        <v>0.38400000000000001</v>
      </c>
      <c r="N114">
        <v>0.35299999999999998</v>
      </c>
      <c r="O114">
        <v>1.3</v>
      </c>
      <c r="P114">
        <v>3.8</v>
      </c>
      <c r="Q114">
        <v>0.76900000000000002</v>
      </c>
      <c r="R114">
        <v>0.9</v>
      </c>
      <c r="S114">
        <v>1.2</v>
      </c>
      <c r="T114">
        <v>269</v>
      </c>
      <c r="U114">
        <v>3.8</v>
      </c>
      <c r="V114">
        <v>4.7</v>
      </c>
      <c r="W114">
        <v>0.40500000000000003</v>
      </c>
      <c r="X114">
        <v>1.9</v>
      </c>
      <c r="Y114" s="11">
        <v>0.52247191011236005</v>
      </c>
      <c r="Z114">
        <v>8.9</v>
      </c>
      <c r="AA114">
        <v>0.41</v>
      </c>
      <c r="AB114">
        <v>3.7</v>
      </c>
      <c r="AC114">
        <v>0.77600000000000002</v>
      </c>
      <c r="AD114">
        <v>4.0999999999999996</v>
      </c>
      <c r="AE114">
        <v>3.2</v>
      </c>
      <c r="AF114">
        <v>140</v>
      </c>
      <c r="AG114">
        <v>12.4</v>
      </c>
      <c r="AH114">
        <f>T114/MAX($T$4:$T$1357) *$AH$2</f>
        <v>1.9105113636363635E-2</v>
      </c>
      <c r="AI114">
        <f>N114/MAX($N$4:$N$1357) *$AI$2</f>
        <v>7.0599999999999996E-2</v>
      </c>
      <c r="AJ114">
        <f>U114/MAX($U$4:$U$1357) *$AJ$2</f>
        <v>3.7873754152823916E-2</v>
      </c>
      <c r="AK114">
        <f>M114/MAX($M$4:$M$1357) *$AK$2</f>
        <v>5.1200000000000002E-2</v>
      </c>
      <c r="AL114">
        <f>F114/I114 *$AK$2</f>
        <v>8.84848484848485E-2</v>
      </c>
      <c r="AM114">
        <f>K114/MAX($K$4:$K$1357) *$AM$2</f>
        <v>2.7200000000000002E-2</v>
      </c>
      <c r="AN114">
        <f>SUM(AH114:AM114)</f>
        <v>0.294463716274036</v>
      </c>
      <c r="AO114" t="s">
        <v>5426</v>
      </c>
      <c r="AP114" t="s">
        <v>5427</v>
      </c>
    </row>
    <row r="115" spans="1:42" x14ac:dyDescent="0.25">
      <c r="A115">
        <v>1921</v>
      </c>
      <c r="B115">
        <v>1998</v>
      </c>
      <c r="C115">
        <v>2009</v>
      </c>
      <c r="D115" s="1">
        <v>26736</v>
      </c>
      <c r="E115" t="s">
        <v>448</v>
      </c>
      <c r="F115" s="13">
        <v>73</v>
      </c>
      <c r="G115" t="s">
        <v>2391</v>
      </c>
      <c r="H115" t="s">
        <v>43</v>
      </c>
      <c r="I115">
        <v>185</v>
      </c>
      <c r="J115">
        <v>2.6</v>
      </c>
      <c r="K115">
        <v>0.35399999999999998</v>
      </c>
      <c r="L115">
        <v>0.9</v>
      </c>
      <c r="M115">
        <v>0.47</v>
      </c>
      <c r="N115">
        <v>0.41699999999999998</v>
      </c>
      <c r="O115">
        <v>3.6</v>
      </c>
      <c r="P115">
        <v>8.6999999999999993</v>
      </c>
      <c r="Q115">
        <v>0.79300000000000004</v>
      </c>
      <c r="R115">
        <v>1.5</v>
      </c>
      <c r="S115">
        <v>1.9</v>
      </c>
      <c r="T115">
        <v>755</v>
      </c>
      <c r="U115">
        <v>9.6999999999999993</v>
      </c>
      <c r="V115">
        <v>3.2</v>
      </c>
      <c r="W115">
        <v>0.307</v>
      </c>
      <c r="X115">
        <v>1</v>
      </c>
      <c r="Y115" s="11">
        <v>0.47058823529411797</v>
      </c>
      <c r="Z115">
        <v>11.9</v>
      </c>
      <c r="AA115">
        <v>0.42699999999999999</v>
      </c>
      <c r="AB115">
        <v>5.0999999999999996</v>
      </c>
      <c r="AC115">
        <v>0.78600000000000003</v>
      </c>
      <c r="AD115">
        <v>4.0999999999999996</v>
      </c>
      <c r="AE115">
        <v>3.3</v>
      </c>
      <c r="AF115">
        <v>60</v>
      </c>
      <c r="AG115">
        <v>14.4</v>
      </c>
      <c r="AH115">
        <f>T115/MAX($T$4:$T$1357) *$AH$2</f>
        <v>5.3622159090909095E-2</v>
      </c>
      <c r="AI115">
        <f>N115/MAX($N$4:$N$1357) *$AI$2</f>
        <v>8.3400000000000002E-2</v>
      </c>
      <c r="AJ115">
        <f>U115/MAX($U$4:$U$1357) *$AJ$2</f>
        <v>9.6677740863787359E-2</v>
      </c>
      <c r="AK115">
        <f>M115/MAX($M$4:$M$1357) *$AK$2</f>
        <v>6.2666666666666662E-2</v>
      </c>
      <c r="AL115">
        <f>F115/I115 *$AK$2</f>
        <v>7.8918918918918932E-2</v>
      </c>
      <c r="AM115">
        <f>K115/MAX($K$4:$K$1357) *$AM$2</f>
        <v>3.5400000000000001E-2</v>
      </c>
      <c r="AN115">
        <f>SUM(AH115:AM115)</f>
        <v>0.41068548554028206</v>
      </c>
      <c r="AO115" t="s">
        <v>5426</v>
      </c>
      <c r="AP115" t="s">
        <v>5427</v>
      </c>
    </row>
    <row r="116" spans="1:42" x14ac:dyDescent="0.25">
      <c r="A116">
        <v>2073</v>
      </c>
      <c r="B116">
        <v>2007</v>
      </c>
      <c r="C116">
        <v>2008</v>
      </c>
      <c r="D116" s="1">
        <v>30690</v>
      </c>
      <c r="E116" t="s">
        <v>704</v>
      </c>
      <c r="F116" s="13">
        <v>79</v>
      </c>
      <c r="G116" t="s">
        <v>2563</v>
      </c>
      <c r="H116" t="s">
        <v>46</v>
      </c>
      <c r="I116">
        <v>215</v>
      </c>
      <c r="J116">
        <v>0.7</v>
      </c>
      <c r="K116">
        <v>0.30599999999999999</v>
      </c>
      <c r="L116">
        <v>0.2</v>
      </c>
      <c r="M116">
        <v>0.48299999999999998</v>
      </c>
      <c r="N116">
        <v>0.442</v>
      </c>
      <c r="O116">
        <v>1.1000000000000001</v>
      </c>
      <c r="P116">
        <v>2.6</v>
      </c>
      <c r="Q116">
        <v>0.68500000000000005</v>
      </c>
      <c r="R116">
        <v>0.7</v>
      </c>
      <c r="S116">
        <v>1</v>
      </c>
      <c r="T116">
        <v>91</v>
      </c>
      <c r="U116">
        <v>3.2</v>
      </c>
      <c r="V116">
        <v>1.4</v>
      </c>
      <c r="W116">
        <v>0.36699999999999999</v>
      </c>
      <c r="X116">
        <v>0.5</v>
      </c>
      <c r="Y116" s="11">
        <v>0.53676470588235303</v>
      </c>
      <c r="Z116">
        <v>6.8</v>
      </c>
      <c r="AA116">
        <v>0.501</v>
      </c>
      <c r="AB116">
        <v>3.4</v>
      </c>
      <c r="AC116">
        <v>0.70699999999999996</v>
      </c>
      <c r="AD116">
        <v>3.5</v>
      </c>
      <c r="AE116">
        <v>2.5</v>
      </c>
      <c r="AF116">
        <v>125</v>
      </c>
      <c r="AG116">
        <v>9.8000000000000007</v>
      </c>
      <c r="AH116">
        <f>T116/MAX($T$4:$T$1357) *$AH$2</f>
        <v>6.4630681818181827E-3</v>
      </c>
      <c r="AI116">
        <f>N116/MAX($N$4:$N$1357) *$AI$2</f>
        <v>8.8400000000000006E-2</v>
      </c>
      <c r="AJ116">
        <f>U116/MAX($U$4:$U$1357) *$AJ$2</f>
        <v>3.1893687707641193E-2</v>
      </c>
      <c r="AK116">
        <f>M116/MAX($M$4:$M$1357) *$AK$2</f>
        <v>6.4399999999999999E-2</v>
      </c>
      <c r="AL116">
        <f>F116/I116 *$AK$2</f>
        <v>7.3488372093023266E-2</v>
      </c>
      <c r="AM116">
        <f>K116/MAX($K$4:$K$1357) *$AM$2</f>
        <v>3.0600000000000002E-2</v>
      </c>
      <c r="AN116">
        <f>SUM(AH116:AM116)</f>
        <v>0.2952451279824827</v>
      </c>
      <c r="AO116" t="s">
        <v>5426</v>
      </c>
      <c r="AP116" t="s">
        <v>5427</v>
      </c>
    </row>
    <row r="117" spans="1:42" x14ac:dyDescent="0.25">
      <c r="A117">
        <v>3258</v>
      </c>
      <c r="B117">
        <v>2016</v>
      </c>
      <c r="C117">
        <v>2018</v>
      </c>
      <c r="D117" s="1">
        <v>34740</v>
      </c>
      <c r="E117" t="s">
        <v>498</v>
      </c>
      <c r="F117" s="13">
        <v>83</v>
      </c>
      <c r="G117" t="s">
        <v>3868</v>
      </c>
      <c r="H117" t="s">
        <v>46</v>
      </c>
      <c r="I117">
        <v>230</v>
      </c>
      <c r="J117">
        <v>1.9</v>
      </c>
      <c r="K117">
        <v>0.34699999999999998</v>
      </c>
      <c r="L117">
        <v>0.6</v>
      </c>
      <c r="M117">
        <v>0.502</v>
      </c>
      <c r="N117">
        <v>0.46200000000000002</v>
      </c>
      <c r="O117">
        <v>3.8</v>
      </c>
      <c r="P117">
        <v>8.1</v>
      </c>
      <c r="Q117">
        <v>0.74199999999999999</v>
      </c>
      <c r="R117">
        <v>1.1000000000000001</v>
      </c>
      <c r="S117">
        <v>1.4</v>
      </c>
      <c r="T117">
        <v>197</v>
      </c>
      <c r="U117">
        <v>9.1999999999999993</v>
      </c>
      <c r="V117">
        <v>0.9</v>
      </c>
      <c r="W117">
        <v>0.36499999999999999</v>
      </c>
      <c r="X117">
        <v>0.3</v>
      </c>
      <c r="Y117" s="11">
        <v>0.54017857142857195</v>
      </c>
      <c r="Z117">
        <v>11.2</v>
      </c>
      <c r="AA117">
        <v>0.52600000000000002</v>
      </c>
      <c r="AB117">
        <v>5.9</v>
      </c>
      <c r="AC117">
        <v>0.73699999999999999</v>
      </c>
      <c r="AD117">
        <v>3.9</v>
      </c>
      <c r="AE117">
        <v>2.9</v>
      </c>
      <c r="AF117">
        <v>70</v>
      </c>
      <c r="AG117">
        <v>15</v>
      </c>
      <c r="AH117">
        <f>T117/MAX($T$4:$T$1357) *$AH$2</f>
        <v>1.3991477272727273E-2</v>
      </c>
      <c r="AI117">
        <f>N117/MAX($N$4:$N$1357) *$AI$2</f>
        <v>9.240000000000001E-2</v>
      </c>
      <c r="AJ117">
        <f>U117/MAX($U$4:$U$1357) *$AJ$2</f>
        <v>9.1694352159468417E-2</v>
      </c>
      <c r="AK117">
        <f>M117/MAX($M$4:$M$1357) *$AK$2</f>
        <v>6.6933333333333331E-2</v>
      </c>
      <c r="AL117">
        <f>F117/I117 *$AK$2</f>
        <v>7.2173913043478269E-2</v>
      </c>
      <c r="AM117">
        <f>K117/MAX($K$4:$K$1357) *$AM$2</f>
        <v>3.4700000000000002E-2</v>
      </c>
      <c r="AN117">
        <f>SUM(AH117:AM117)</f>
        <v>0.37189307580900732</v>
      </c>
      <c r="AO117" t="s">
        <v>5426</v>
      </c>
      <c r="AP117" t="s">
        <v>5427</v>
      </c>
    </row>
    <row r="118" spans="1:42" x14ac:dyDescent="0.25">
      <c r="A118">
        <v>3705</v>
      </c>
      <c r="B118">
        <v>2002</v>
      </c>
      <c r="C118">
        <v>2012</v>
      </c>
      <c r="D118" s="1">
        <v>29374</v>
      </c>
      <c r="E118" t="s">
        <v>92</v>
      </c>
      <c r="F118" s="13">
        <v>79</v>
      </c>
      <c r="G118" t="s">
        <v>4348</v>
      </c>
      <c r="H118" t="s">
        <v>56</v>
      </c>
      <c r="I118">
        <v>210</v>
      </c>
      <c r="J118">
        <v>2</v>
      </c>
      <c r="K118">
        <v>0.39600000000000002</v>
      </c>
      <c r="L118">
        <v>0.8</v>
      </c>
      <c r="M118">
        <v>0.49</v>
      </c>
      <c r="N118">
        <v>0.437</v>
      </c>
      <c r="O118">
        <v>3.3</v>
      </c>
      <c r="P118">
        <v>7.6</v>
      </c>
      <c r="Q118">
        <v>0.82299999999999995</v>
      </c>
      <c r="R118">
        <v>1.5</v>
      </c>
      <c r="S118">
        <v>1.8</v>
      </c>
      <c r="T118">
        <v>466</v>
      </c>
      <c r="U118">
        <v>9</v>
      </c>
      <c r="V118">
        <v>3.9</v>
      </c>
      <c r="W118">
        <v>0.33100000000000002</v>
      </c>
      <c r="X118">
        <v>1.3</v>
      </c>
      <c r="Y118" s="11">
        <v>0.49009900990098998</v>
      </c>
      <c r="Z118">
        <v>10.1</v>
      </c>
      <c r="AA118">
        <v>0.42799999999999999</v>
      </c>
      <c r="AB118">
        <v>4.3</v>
      </c>
      <c r="AC118">
        <v>0.78300000000000003</v>
      </c>
      <c r="AD118">
        <v>4.5999999999999996</v>
      </c>
      <c r="AE118">
        <v>3.6</v>
      </c>
      <c r="AF118">
        <v>93</v>
      </c>
      <c r="AG118">
        <v>13.6</v>
      </c>
      <c r="AH118">
        <f>T118/MAX($T$4:$T$1357) *$AH$2</f>
        <v>3.3096590909090916E-2</v>
      </c>
      <c r="AI118">
        <f>N118/MAX($N$4:$N$1357) *$AI$2</f>
        <v>8.7400000000000005E-2</v>
      </c>
      <c r="AJ118">
        <f>U118/MAX($U$4:$U$1357) *$AJ$2</f>
        <v>8.9700996677740855E-2</v>
      </c>
      <c r="AK118">
        <f>M118/MAX($M$4:$M$1357) *$AK$2</f>
        <v>6.533333333333334E-2</v>
      </c>
      <c r="AL118">
        <f>F118/I118 *$AK$2</f>
        <v>7.5238095238095243E-2</v>
      </c>
      <c r="AM118">
        <f>K118/MAX($K$4:$K$1357) *$AM$2</f>
        <v>3.9600000000000003E-2</v>
      </c>
      <c r="AN118">
        <f>SUM(AH118:AM118)</f>
        <v>0.39036901615826042</v>
      </c>
      <c r="AO118" t="s">
        <v>5426</v>
      </c>
      <c r="AP118" t="s">
        <v>5427</v>
      </c>
    </row>
    <row r="119" spans="1:42" x14ac:dyDescent="0.25">
      <c r="A119">
        <v>4295</v>
      </c>
      <c r="B119">
        <v>1999</v>
      </c>
      <c r="C119">
        <v>2008</v>
      </c>
      <c r="D119" s="1">
        <v>28031</v>
      </c>
      <c r="E119" t="s">
        <v>4449</v>
      </c>
      <c r="F119" s="13">
        <v>77</v>
      </c>
      <c r="G119" t="s">
        <v>4981</v>
      </c>
      <c r="H119" t="s">
        <v>56</v>
      </c>
      <c r="I119">
        <v>210</v>
      </c>
      <c r="J119">
        <v>1.2</v>
      </c>
      <c r="K119">
        <v>0.32700000000000001</v>
      </c>
      <c r="L119">
        <v>0.4</v>
      </c>
      <c r="M119">
        <v>0.47899999999999998</v>
      </c>
      <c r="N119">
        <v>0.46</v>
      </c>
      <c r="O119">
        <v>4.8</v>
      </c>
      <c r="P119">
        <v>10.3</v>
      </c>
      <c r="Q119">
        <v>0.69699999999999995</v>
      </c>
      <c r="R119">
        <v>2.2000000000000002</v>
      </c>
      <c r="S119">
        <v>3.1</v>
      </c>
      <c r="T119">
        <v>591</v>
      </c>
      <c r="U119">
        <v>12.1</v>
      </c>
      <c r="V119">
        <v>3.8</v>
      </c>
      <c r="W119">
        <v>0.32500000000000001</v>
      </c>
      <c r="X119">
        <v>1.2</v>
      </c>
      <c r="Y119" s="11">
        <v>0.51829268292682895</v>
      </c>
      <c r="Z119">
        <v>16.399999999999999</v>
      </c>
      <c r="AA119">
        <v>0.48</v>
      </c>
      <c r="AB119">
        <v>7.9</v>
      </c>
      <c r="AC119">
        <v>0.68100000000000005</v>
      </c>
      <c r="AD119">
        <v>6.5</v>
      </c>
      <c r="AE119">
        <v>4.5</v>
      </c>
      <c r="AF119">
        <v>116</v>
      </c>
      <c r="AG119">
        <v>21.4</v>
      </c>
      <c r="AH119">
        <f>T119/MAX($T$4:$T$1357) *$AH$2</f>
        <v>4.197443181818182E-2</v>
      </c>
      <c r="AI119">
        <f>N119/MAX($N$4:$N$1357) *$AI$2</f>
        <v>9.2000000000000012E-2</v>
      </c>
      <c r="AJ119">
        <f>U119/MAX($U$4:$U$1357) *$AJ$2</f>
        <v>0.12059800664451825</v>
      </c>
      <c r="AK119">
        <f>M119/MAX($M$4:$M$1357) *$AK$2</f>
        <v>6.3866666666666669E-2</v>
      </c>
      <c r="AL119">
        <f>F119/I119 *$AK$2</f>
        <v>7.3333333333333334E-2</v>
      </c>
      <c r="AM119">
        <f>K119/MAX($K$4:$K$1357) *$AM$2</f>
        <v>3.27E-2</v>
      </c>
      <c r="AN119">
        <f>SUM(AH119:AM119)</f>
        <v>0.42447243846270005</v>
      </c>
      <c r="AO119" t="s">
        <v>5426</v>
      </c>
      <c r="AP119" t="s">
        <v>5427</v>
      </c>
    </row>
    <row r="120" spans="1:42" x14ac:dyDescent="0.25">
      <c r="A120">
        <v>4518</v>
      </c>
      <c r="B120">
        <v>2006</v>
      </c>
      <c r="C120">
        <v>2007</v>
      </c>
      <c r="D120" s="1">
        <v>30864</v>
      </c>
      <c r="E120" t="s">
        <v>49</v>
      </c>
      <c r="F120" s="13">
        <v>75</v>
      </c>
      <c r="G120" t="s">
        <v>5221</v>
      </c>
      <c r="H120" t="s">
        <v>43</v>
      </c>
      <c r="I120">
        <v>210</v>
      </c>
      <c r="J120">
        <v>1.4</v>
      </c>
      <c r="K120">
        <v>0.32400000000000001</v>
      </c>
      <c r="L120">
        <v>0.5</v>
      </c>
      <c r="M120">
        <v>0.45900000000000002</v>
      </c>
      <c r="N120">
        <v>0.40500000000000003</v>
      </c>
      <c r="O120">
        <v>1.7</v>
      </c>
      <c r="P120">
        <v>4.3</v>
      </c>
      <c r="Q120">
        <v>0.79400000000000004</v>
      </c>
      <c r="R120">
        <v>1</v>
      </c>
      <c r="S120">
        <v>1.3</v>
      </c>
      <c r="T120">
        <v>26</v>
      </c>
      <c r="U120">
        <v>5</v>
      </c>
      <c r="V120">
        <v>6.3</v>
      </c>
      <c r="W120">
        <v>0.35</v>
      </c>
      <c r="X120">
        <v>2.2000000000000002</v>
      </c>
      <c r="Y120" s="11">
        <v>0.48529411764705899</v>
      </c>
      <c r="Z120">
        <v>13.6</v>
      </c>
      <c r="AA120">
        <v>0.40500000000000003</v>
      </c>
      <c r="AB120">
        <v>5.5</v>
      </c>
      <c r="AC120">
        <v>0.77600000000000002</v>
      </c>
      <c r="AD120">
        <v>5.7</v>
      </c>
      <c r="AE120">
        <v>4.4000000000000004</v>
      </c>
      <c r="AF120">
        <v>85</v>
      </c>
      <c r="AG120">
        <v>17.600000000000001</v>
      </c>
      <c r="AH120">
        <f>T120/MAX($T$4:$T$1357) *$AH$2</f>
        <v>1.8465909090909093E-3</v>
      </c>
      <c r="AI120">
        <f>N120/MAX($N$4:$N$1357) *$AI$2</f>
        <v>8.1000000000000016E-2</v>
      </c>
      <c r="AJ120">
        <f>U120/MAX($U$4:$U$1357) *$AJ$2</f>
        <v>4.9833887043189369E-2</v>
      </c>
      <c r="AK120">
        <f>M120/MAX($M$4:$M$1357) *$AK$2</f>
        <v>6.1200000000000004E-2</v>
      </c>
      <c r="AL120">
        <f>F120/I120 *$AK$2</f>
        <v>7.1428571428571438E-2</v>
      </c>
      <c r="AM120">
        <f>K120/MAX($K$4:$K$1357) *$AM$2</f>
        <v>3.2400000000000005E-2</v>
      </c>
      <c r="AN120">
        <f>SUM(AH120:AM120)</f>
        <v>0.29770904938085174</v>
      </c>
      <c r="AO120" t="s">
        <v>5426</v>
      </c>
      <c r="AP120" t="s">
        <v>5427</v>
      </c>
    </row>
    <row r="121" spans="1:42" x14ac:dyDescent="0.25">
      <c r="A121">
        <v>2444</v>
      </c>
      <c r="B121">
        <v>1988</v>
      </c>
      <c r="C121">
        <v>1998</v>
      </c>
      <c r="D121" s="1">
        <v>23649</v>
      </c>
      <c r="E121" t="s">
        <v>238</v>
      </c>
      <c r="F121" s="13">
        <v>83</v>
      </c>
      <c r="G121" t="s">
        <v>2977</v>
      </c>
      <c r="H121" t="s">
        <v>34</v>
      </c>
      <c r="I121">
        <v>230</v>
      </c>
      <c r="J121">
        <v>1.7</v>
      </c>
      <c r="K121">
        <v>0.36099999999999999</v>
      </c>
      <c r="L121">
        <v>0.6</v>
      </c>
      <c r="M121">
        <v>0.496</v>
      </c>
      <c r="N121">
        <v>0.44</v>
      </c>
      <c r="O121">
        <v>2.4</v>
      </c>
      <c r="P121">
        <v>5.3</v>
      </c>
      <c r="Q121">
        <v>0.73299999999999998</v>
      </c>
      <c r="R121">
        <v>0.6</v>
      </c>
      <c r="S121">
        <v>0.8</v>
      </c>
      <c r="T121">
        <v>656</v>
      </c>
      <c r="U121">
        <v>5.9</v>
      </c>
      <c r="V121">
        <v>1.3</v>
      </c>
      <c r="W121">
        <v>0.35599999999999998</v>
      </c>
      <c r="X121">
        <v>0.5</v>
      </c>
      <c r="Y121" s="11">
        <v>0.50961538461538503</v>
      </c>
      <c r="Z121">
        <v>5.2</v>
      </c>
      <c r="AA121">
        <v>0.46700000000000003</v>
      </c>
      <c r="AB121">
        <v>2.4</v>
      </c>
      <c r="AC121">
        <v>0.69499999999999995</v>
      </c>
      <c r="AD121">
        <v>1.8</v>
      </c>
      <c r="AE121">
        <v>1.2</v>
      </c>
      <c r="AF121">
        <v>115</v>
      </c>
      <c r="AG121">
        <v>6.3</v>
      </c>
      <c r="AH121">
        <f>T121/MAX($T$4:$T$1357) *$AH$2</f>
        <v>4.6590909090909093E-2</v>
      </c>
      <c r="AI121">
        <f>N121/MAX($N$4:$N$1357) *$AI$2</f>
        <v>8.8000000000000009E-2</v>
      </c>
      <c r="AJ121">
        <f>U121/MAX($U$4:$U$1357) *$AJ$2</f>
        <v>5.8803986710963457E-2</v>
      </c>
      <c r="AK121">
        <f>M121/MAX($M$4:$M$1357) *$AK$2</f>
        <v>6.6133333333333336E-2</v>
      </c>
      <c r="AL121">
        <f>F121/I121 *$AK$2</f>
        <v>7.2173913043478269E-2</v>
      </c>
      <c r="AM121">
        <f>K121/MAX($K$4:$K$1357) *$AM$2</f>
        <v>3.61E-2</v>
      </c>
      <c r="AN121">
        <f>SUM(AH121:AM121)</f>
        <v>0.36780214217868418</v>
      </c>
      <c r="AO121" t="s">
        <v>5426</v>
      </c>
      <c r="AP121" t="s">
        <v>5427</v>
      </c>
    </row>
    <row r="122" spans="1:42" x14ac:dyDescent="0.25">
      <c r="A122">
        <v>2767</v>
      </c>
      <c r="B122">
        <v>1999</v>
      </c>
      <c r="C122">
        <v>2012</v>
      </c>
      <c r="D122" s="1">
        <v>27862</v>
      </c>
      <c r="E122" t="s">
        <v>892</v>
      </c>
      <c r="F122" s="13">
        <v>83</v>
      </c>
      <c r="G122" t="s">
        <v>3333</v>
      </c>
      <c r="H122" t="s">
        <v>40</v>
      </c>
      <c r="I122">
        <v>244</v>
      </c>
      <c r="J122">
        <v>0.7</v>
      </c>
      <c r="K122">
        <v>0.33</v>
      </c>
      <c r="L122">
        <v>0.2</v>
      </c>
      <c r="M122">
        <v>0.49399999999999999</v>
      </c>
      <c r="N122">
        <v>0.48</v>
      </c>
      <c r="O122">
        <v>4</v>
      </c>
      <c r="P122">
        <v>8.3000000000000007</v>
      </c>
      <c r="Q122">
        <v>0.80400000000000005</v>
      </c>
      <c r="R122">
        <v>3</v>
      </c>
      <c r="S122">
        <v>3.8</v>
      </c>
      <c r="T122">
        <v>868</v>
      </c>
      <c r="U122">
        <v>11.2</v>
      </c>
      <c r="V122">
        <v>0.2</v>
      </c>
      <c r="W122">
        <v>0.25900000000000001</v>
      </c>
      <c r="X122">
        <v>0.1</v>
      </c>
      <c r="Y122" s="11">
        <v>0.57462686567164201</v>
      </c>
      <c r="Z122">
        <v>6.7</v>
      </c>
      <c r="AA122">
        <v>0.57199999999999995</v>
      </c>
      <c r="AB122">
        <v>3.8</v>
      </c>
      <c r="AC122">
        <v>0.754</v>
      </c>
      <c r="AD122">
        <v>5.6</v>
      </c>
      <c r="AE122">
        <v>4.2</v>
      </c>
      <c r="AF122">
        <v>128</v>
      </c>
      <c r="AG122">
        <v>12</v>
      </c>
      <c r="AH122">
        <f>T122/MAX($T$4:$T$1357) *$AH$2</f>
        <v>6.1647727272727271E-2</v>
      </c>
      <c r="AI122">
        <f>N122/MAX($N$4:$N$1357) *$AI$2</f>
        <v>9.6000000000000002E-2</v>
      </c>
      <c r="AJ122">
        <f>U122/MAX($U$4:$U$1357) *$AJ$2</f>
        <v>0.11162790697674417</v>
      </c>
      <c r="AK122">
        <f>M122/MAX($M$4:$M$1357) *$AK$2</f>
        <v>6.5866666666666671E-2</v>
      </c>
      <c r="AL122">
        <f>F122/I122 *$AK$2</f>
        <v>6.8032786885245902E-2</v>
      </c>
      <c r="AM122">
        <f>K122/MAX($K$4:$K$1357) *$AM$2</f>
        <v>3.3000000000000002E-2</v>
      </c>
      <c r="AN122">
        <f>SUM(AH122:AM122)</f>
        <v>0.43617508780138403</v>
      </c>
      <c r="AO122" t="s">
        <v>5426</v>
      </c>
      <c r="AP122" t="s">
        <v>5427</v>
      </c>
    </row>
    <row r="123" spans="1:42" x14ac:dyDescent="0.25">
      <c r="A123">
        <v>252</v>
      </c>
      <c r="B123">
        <v>2013</v>
      </c>
      <c r="C123">
        <v>2018</v>
      </c>
      <c r="D123" s="1">
        <v>34148</v>
      </c>
      <c r="E123" t="s">
        <v>420</v>
      </c>
      <c r="F123" s="13">
        <v>77</v>
      </c>
      <c r="G123" t="s">
        <v>421</v>
      </c>
      <c r="H123" t="s">
        <v>43</v>
      </c>
      <c r="I123">
        <v>207</v>
      </c>
      <c r="J123">
        <v>5.4</v>
      </c>
      <c r="K123">
        <v>0.39400000000000002</v>
      </c>
      <c r="L123">
        <v>2.1</v>
      </c>
      <c r="M123">
        <v>0.51500000000000001</v>
      </c>
      <c r="N123">
        <v>0.44600000000000001</v>
      </c>
      <c r="O123">
        <v>6.9</v>
      </c>
      <c r="P123">
        <v>15.5</v>
      </c>
      <c r="Q123">
        <v>0.79600000000000004</v>
      </c>
      <c r="R123">
        <v>2.7</v>
      </c>
      <c r="S123">
        <v>3.4</v>
      </c>
      <c r="T123">
        <v>404</v>
      </c>
      <c r="U123">
        <v>18.7</v>
      </c>
      <c r="V123">
        <v>5</v>
      </c>
      <c r="W123">
        <v>0.33900000000000002</v>
      </c>
      <c r="X123">
        <v>1.7</v>
      </c>
      <c r="Y123" s="11">
        <v>0.52358490566037696</v>
      </c>
      <c r="Z123">
        <v>10.6</v>
      </c>
      <c r="AA123">
        <v>0.44500000000000001</v>
      </c>
      <c r="AB123">
        <v>4.7</v>
      </c>
      <c r="AC123">
        <v>0.76900000000000002</v>
      </c>
      <c r="AD123">
        <v>4.7</v>
      </c>
      <c r="AE123">
        <v>3.6</v>
      </c>
      <c r="AF123">
        <v>37</v>
      </c>
      <c r="AG123">
        <v>14.8</v>
      </c>
      <c r="AH123">
        <f>T123/MAX($T$4:$T$1357) *$AH$2</f>
        <v>2.8693181818181819E-2</v>
      </c>
      <c r="AI123">
        <f>N123/MAX($N$4:$N$1357) *$AI$2</f>
        <v>8.9200000000000002E-2</v>
      </c>
      <c r="AJ123">
        <f>U123/MAX($U$4:$U$1357) *$AJ$2</f>
        <v>0.18637873754152823</v>
      </c>
      <c r="AK123">
        <f>M123/MAX($M$4:$M$1357) *$AK$2</f>
        <v>6.8666666666666668E-2</v>
      </c>
      <c r="AL123">
        <f>F123/I123 *$AK$2</f>
        <v>7.4396135265700478E-2</v>
      </c>
      <c r="AM123">
        <f>K123/MAX($K$4:$K$1357) *$AM$2</f>
        <v>3.9400000000000004E-2</v>
      </c>
      <c r="AN123">
        <f>SUM(AH123:AM123)</f>
        <v>0.48673472129207718</v>
      </c>
      <c r="AO123" t="s">
        <v>5426</v>
      </c>
      <c r="AP123" t="s">
        <v>5427</v>
      </c>
    </row>
    <row r="124" spans="1:42" x14ac:dyDescent="0.25">
      <c r="A124">
        <v>125</v>
      </c>
      <c r="B124">
        <v>2002</v>
      </c>
      <c r="C124">
        <v>2004</v>
      </c>
      <c r="D124" s="1">
        <v>29388</v>
      </c>
      <c r="E124" t="s">
        <v>57</v>
      </c>
      <c r="F124" s="13">
        <v>77</v>
      </c>
      <c r="G124" t="s">
        <v>241</v>
      </c>
      <c r="H124" t="s">
        <v>43</v>
      </c>
      <c r="I124">
        <v>188</v>
      </c>
      <c r="J124">
        <v>0.7</v>
      </c>
      <c r="K124">
        <v>0.33300000000000002</v>
      </c>
      <c r="L124">
        <v>0.2</v>
      </c>
      <c r="M124">
        <v>0.39500000000000002</v>
      </c>
      <c r="N124">
        <v>0.35199999999999998</v>
      </c>
      <c r="O124">
        <v>0.9</v>
      </c>
      <c r="P124">
        <v>2.7</v>
      </c>
      <c r="Q124">
        <v>0.6</v>
      </c>
      <c r="R124">
        <v>0.1</v>
      </c>
      <c r="S124">
        <v>0.2</v>
      </c>
      <c r="T124">
        <v>108</v>
      </c>
      <c r="U124">
        <v>2.2000000000000002</v>
      </c>
      <c r="V124">
        <v>5.6</v>
      </c>
      <c r="W124">
        <v>0.39100000000000001</v>
      </c>
      <c r="X124">
        <v>2.2000000000000002</v>
      </c>
      <c r="Y124" s="11">
        <v>0.50993377483443703</v>
      </c>
      <c r="Z124">
        <v>15.1</v>
      </c>
      <c r="AA124">
        <v>0.439</v>
      </c>
      <c r="AB124">
        <v>6.6</v>
      </c>
      <c r="AC124">
        <v>0.82399999999999995</v>
      </c>
      <c r="AD124">
        <v>3.2</v>
      </c>
      <c r="AE124">
        <v>2.7</v>
      </c>
      <c r="AF124">
        <v>65</v>
      </c>
      <c r="AG124">
        <v>18.100000000000001</v>
      </c>
      <c r="AH124">
        <f>T124/MAX($T$4:$T$1357) *$AH$2</f>
        <v>7.6704545454545463E-3</v>
      </c>
      <c r="AI124">
        <f>N124/MAX($N$4:$N$1357) *$AI$2</f>
        <v>7.0400000000000004E-2</v>
      </c>
      <c r="AJ124">
        <f>U124/MAX($U$4:$U$1357) *$AJ$2</f>
        <v>2.1926910299003323E-2</v>
      </c>
      <c r="AK124">
        <f>M124/MAX($M$4:$M$1357) *$AK$2</f>
        <v>5.2666666666666674E-2</v>
      </c>
      <c r="AL124">
        <f>F124/I124 *$AK$2</f>
        <v>8.1914893617021284E-2</v>
      </c>
      <c r="AM124">
        <f>K124/MAX($K$4:$K$1357) *$AM$2</f>
        <v>3.3300000000000003E-2</v>
      </c>
      <c r="AN124">
        <f>SUM(AH124:AM124)</f>
        <v>0.26787892512814582</v>
      </c>
      <c r="AO124" t="s">
        <v>5426</v>
      </c>
      <c r="AP124" t="s">
        <v>5427</v>
      </c>
    </row>
    <row r="125" spans="1:42" x14ac:dyDescent="0.25">
      <c r="A125">
        <v>228</v>
      </c>
      <c r="B125">
        <v>2006</v>
      </c>
      <c r="C125">
        <v>2017</v>
      </c>
      <c r="D125" s="1">
        <v>31167</v>
      </c>
      <c r="E125" t="s">
        <v>41</v>
      </c>
      <c r="F125" s="13">
        <v>80</v>
      </c>
      <c r="G125" t="s">
        <v>387</v>
      </c>
      <c r="H125" t="s">
        <v>46</v>
      </c>
      <c r="I125">
        <v>250</v>
      </c>
      <c r="J125">
        <v>0.1</v>
      </c>
      <c r="K125">
        <v>0.20699999999999999</v>
      </c>
      <c r="L125">
        <v>0</v>
      </c>
      <c r="M125">
        <v>0.5</v>
      </c>
      <c r="N125">
        <v>0.499</v>
      </c>
      <c r="O125">
        <v>3.4</v>
      </c>
      <c r="P125">
        <v>6.8</v>
      </c>
      <c r="Q125">
        <v>0.83199999999999996</v>
      </c>
      <c r="R125">
        <v>1.9</v>
      </c>
      <c r="S125">
        <v>2.2999999999999998</v>
      </c>
      <c r="T125">
        <v>758</v>
      </c>
      <c r="U125">
        <v>8.6999999999999993</v>
      </c>
      <c r="V125">
        <v>0.8</v>
      </c>
      <c r="W125">
        <v>0.378</v>
      </c>
      <c r="X125">
        <v>0.3</v>
      </c>
      <c r="Y125" s="11">
        <v>0.55263157894736803</v>
      </c>
      <c r="Z125">
        <v>9.5</v>
      </c>
      <c r="AA125">
        <v>0.54</v>
      </c>
      <c r="AB125">
        <v>5.0999999999999996</v>
      </c>
      <c r="AC125">
        <v>0.78</v>
      </c>
      <c r="AD125">
        <v>5.8</v>
      </c>
      <c r="AE125">
        <v>4.5999999999999996</v>
      </c>
      <c r="AF125">
        <v>59</v>
      </c>
      <c r="AG125">
        <v>15.1</v>
      </c>
      <c r="AH125">
        <f>T125/MAX($T$4:$T$1357) *$AH$2</f>
        <v>5.3835227272727271E-2</v>
      </c>
      <c r="AI125">
        <f>N125/MAX($N$4:$N$1357) *$AI$2</f>
        <v>9.98E-2</v>
      </c>
      <c r="AJ125">
        <f>U125/MAX($U$4:$U$1357) *$AJ$2</f>
        <v>8.671096345514949E-2</v>
      </c>
      <c r="AK125">
        <f>M125/MAX($M$4:$M$1357) *$AK$2</f>
        <v>6.6666666666666666E-2</v>
      </c>
      <c r="AL125">
        <f>F125/I125 *$AK$2</f>
        <v>6.4000000000000001E-2</v>
      </c>
      <c r="AM125">
        <f>K125/MAX($K$4:$K$1357) *$AM$2</f>
        <v>2.07E-2</v>
      </c>
      <c r="AN125">
        <f>SUM(AH125:AM125)</f>
        <v>0.39171285739454342</v>
      </c>
      <c r="AO125" t="s">
        <v>5426</v>
      </c>
      <c r="AP125" t="s">
        <v>5427</v>
      </c>
    </row>
    <row r="126" spans="1:42" x14ac:dyDescent="0.25">
      <c r="A126">
        <v>901</v>
      </c>
      <c r="B126">
        <v>2014</v>
      </c>
      <c r="C126">
        <v>2015</v>
      </c>
      <c r="D126" s="1">
        <v>33444</v>
      </c>
      <c r="E126" t="s">
        <v>96</v>
      </c>
      <c r="F126" s="13">
        <v>82</v>
      </c>
      <c r="G126" t="s">
        <v>1233</v>
      </c>
      <c r="H126" t="s">
        <v>46</v>
      </c>
      <c r="I126">
        <v>240</v>
      </c>
      <c r="J126">
        <v>0.6</v>
      </c>
      <c r="K126">
        <v>0.22700000000000001</v>
      </c>
      <c r="L126">
        <v>0.1</v>
      </c>
      <c r="M126">
        <v>0.43</v>
      </c>
      <c r="N126">
        <v>0.41099999999999998</v>
      </c>
      <c r="O126">
        <v>1.4</v>
      </c>
      <c r="P126">
        <v>3.4</v>
      </c>
      <c r="Q126">
        <v>0.64400000000000002</v>
      </c>
      <c r="R126">
        <v>0.7</v>
      </c>
      <c r="S126">
        <v>1.2</v>
      </c>
      <c r="T126">
        <v>78</v>
      </c>
      <c r="U126">
        <v>3.7</v>
      </c>
      <c r="V126">
        <v>0.1</v>
      </c>
      <c r="W126">
        <v>0.33300000000000002</v>
      </c>
      <c r="X126">
        <v>0</v>
      </c>
      <c r="Y126" s="11">
        <v>0.52325581395348797</v>
      </c>
      <c r="Z126">
        <v>8.6</v>
      </c>
      <c r="AA126">
        <v>0.52200000000000002</v>
      </c>
      <c r="AB126">
        <v>4.5</v>
      </c>
      <c r="AC126">
        <v>0.66</v>
      </c>
      <c r="AD126">
        <v>5.0999999999999996</v>
      </c>
      <c r="AE126">
        <v>3.4</v>
      </c>
      <c r="AF126">
        <v>135</v>
      </c>
      <c r="AG126">
        <v>12.4</v>
      </c>
      <c r="AH126">
        <f>T126/MAX($T$4:$T$1357) *$AH$2</f>
        <v>5.5397727272727274E-3</v>
      </c>
      <c r="AI126">
        <f>N126/MAX($N$4:$N$1357) *$AI$2</f>
        <v>8.2199999999999995E-2</v>
      </c>
      <c r="AJ126">
        <f>U126/MAX($U$4:$U$1357) *$AJ$2</f>
        <v>3.6877076411960134E-2</v>
      </c>
      <c r="AK126">
        <f>M126/MAX($M$4:$M$1357) *$AK$2</f>
        <v>5.733333333333334E-2</v>
      </c>
      <c r="AL126">
        <f>F126/I126 *$AK$2</f>
        <v>6.8333333333333343E-2</v>
      </c>
      <c r="AM126">
        <f>K126/MAX($K$4:$K$1357) *$AM$2</f>
        <v>2.2700000000000001E-2</v>
      </c>
      <c r="AN126">
        <f>SUM(AH126:AM126)</f>
        <v>0.27298351580589952</v>
      </c>
      <c r="AO126" t="s">
        <v>5426</v>
      </c>
      <c r="AP126" t="s">
        <v>5427</v>
      </c>
    </row>
    <row r="127" spans="1:42" x14ac:dyDescent="0.25">
      <c r="A127">
        <v>1904</v>
      </c>
      <c r="B127">
        <v>2017</v>
      </c>
      <c r="C127">
        <v>2018</v>
      </c>
      <c r="D127" s="1">
        <v>35675</v>
      </c>
      <c r="E127" t="s">
        <v>32</v>
      </c>
      <c r="F127" s="13">
        <v>81</v>
      </c>
      <c r="G127" t="s">
        <v>2371</v>
      </c>
      <c r="H127" t="s">
        <v>46</v>
      </c>
      <c r="I127">
        <v>190</v>
      </c>
      <c r="J127">
        <v>2.1</v>
      </c>
      <c r="K127">
        <v>0.32900000000000001</v>
      </c>
      <c r="L127">
        <v>0.7</v>
      </c>
      <c r="M127">
        <v>0.47099999999999997</v>
      </c>
      <c r="N127">
        <v>0.438</v>
      </c>
      <c r="O127">
        <v>4.5999999999999996</v>
      </c>
      <c r="P127">
        <v>10.5</v>
      </c>
      <c r="Q127">
        <v>0.65500000000000003</v>
      </c>
      <c r="R127">
        <v>2.4</v>
      </c>
      <c r="S127">
        <v>3.6</v>
      </c>
      <c r="T127">
        <v>138</v>
      </c>
      <c r="U127">
        <v>12.2</v>
      </c>
      <c r="V127">
        <v>5.4</v>
      </c>
      <c r="W127">
        <v>0.41</v>
      </c>
      <c r="X127">
        <v>2.2000000000000002</v>
      </c>
      <c r="Y127" s="11">
        <v>0.52238805970149205</v>
      </c>
      <c r="Z127">
        <v>13.4</v>
      </c>
      <c r="AA127">
        <v>0.442</v>
      </c>
      <c r="AB127">
        <v>5.9</v>
      </c>
      <c r="AC127">
        <v>0.68200000000000005</v>
      </c>
      <c r="AD127">
        <v>4.7</v>
      </c>
      <c r="AE127">
        <v>3.2</v>
      </c>
      <c r="AF127">
        <v>36</v>
      </c>
      <c r="AG127">
        <v>17.3</v>
      </c>
      <c r="AH127">
        <f>T127/MAX($T$4:$T$1357) *$AH$2</f>
        <v>9.8011363636363643E-3</v>
      </c>
      <c r="AI127">
        <f>N127/MAX($N$4:$N$1357) *$AI$2</f>
        <v>8.7600000000000011E-2</v>
      </c>
      <c r="AJ127">
        <f>U127/MAX($U$4:$U$1357) *$AJ$2</f>
        <v>0.12159468438538204</v>
      </c>
      <c r="AK127">
        <f>M127/MAX($M$4:$M$1357) *$AK$2</f>
        <v>6.2800000000000009E-2</v>
      </c>
      <c r="AL127">
        <f>F127/I127 *$AK$2</f>
        <v>8.5263157894736846E-2</v>
      </c>
      <c r="AM127">
        <f>K127/MAX($K$4:$K$1357) *$AM$2</f>
        <v>3.2900000000000006E-2</v>
      </c>
      <c r="AN127">
        <f>SUM(AH127:AM127)</f>
        <v>0.39995897864375524</v>
      </c>
      <c r="AO127" t="s">
        <v>5426</v>
      </c>
      <c r="AP127" t="s">
        <v>5427</v>
      </c>
    </row>
    <row r="128" spans="1:42" x14ac:dyDescent="0.25">
      <c r="A128">
        <v>2245</v>
      </c>
      <c r="B128">
        <v>2012</v>
      </c>
      <c r="C128">
        <v>2017</v>
      </c>
      <c r="D128" s="1">
        <v>33574</v>
      </c>
      <c r="E128" t="s">
        <v>83</v>
      </c>
      <c r="F128" s="13">
        <v>75</v>
      </c>
      <c r="G128" t="s">
        <v>2757</v>
      </c>
      <c r="H128" t="s">
        <v>43</v>
      </c>
      <c r="I128">
        <v>189</v>
      </c>
      <c r="J128">
        <v>4.5999999999999996</v>
      </c>
      <c r="K128">
        <v>0.35699999999999998</v>
      </c>
      <c r="L128">
        <v>1.6</v>
      </c>
      <c r="M128">
        <v>0.47599999999999998</v>
      </c>
      <c r="N128">
        <v>0.41499999999999998</v>
      </c>
      <c r="O128">
        <v>5.5</v>
      </c>
      <c r="P128">
        <v>13.2</v>
      </c>
      <c r="Q128">
        <v>0.81200000000000006</v>
      </c>
      <c r="R128">
        <v>2.6</v>
      </c>
      <c r="S128">
        <v>3.3</v>
      </c>
      <c r="T128">
        <v>382</v>
      </c>
      <c r="U128">
        <v>15.2</v>
      </c>
      <c r="V128">
        <v>6.1</v>
      </c>
      <c r="W128">
        <v>0.377</v>
      </c>
      <c r="X128">
        <v>2.2999999999999998</v>
      </c>
      <c r="Y128" s="11">
        <v>0.50740740740740697</v>
      </c>
      <c r="Z128">
        <v>13.5</v>
      </c>
      <c r="AA128">
        <v>0.42299999999999999</v>
      </c>
      <c r="AB128">
        <v>5.7</v>
      </c>
      <c r="AC128">
        <v>0.79500000000000004</v>
      </c>
      <c r="AD128">
        <v>4.5</v>
      </c>
      <c r="AE128">
        <v>3.6</v>
      </c>
      <c r="AF128">
        <v>38</v>
      </c>
      <c r="AG128">
        <v>17.3</v>
      </c>
      <c r="AH128">
        <f>T128/MAX($T$4:$T$1357) *$AH$2</f>
        <v>2.7130681818181818E-2</v>
      </c>
      <c r="AI128">
        <f>N128/MAX($N$4:$N$1357) *$AI$2</f>
        <v>8.3000000000000004E-2</v>
      </c>
      <c r="AJ128">
        <f>U128/MAX($U$4:$U$1357) *$AJ$2</f>
        <v>0.15149501661129566</v>
      </c>
      <c r="AK128">
        <f>M128/MAX($M$4:$M$1357) *$AK$2</f>
        <v>6.3466666666666657E-2</v>
      </c>
      <c r="AL128">
        <f>F128/I128 *$AK$2</f>
        <v>7.9365079365079361E-2</v>
      </c>
      <c r="AM128">
        <f>K128/MAX($K$4:$K$1357) *$AM$2</f>
        <v>3.5700000000000003E-2</v>
      </c>
      <c r="AN128">
        <f>SUM(AH128:AM128)</f>
        <v>0.44015744446122351</v>
      </c>
      <c r="AO128" t="s">
        <v>5426</v>
      </c>
      <c r="AP128" t="s">
        <v>5427</v>
      </c>
    </row>
    <row r="129" spans="1:42" x14ac:dyDescent="0.25">
      <c r="A129">
        <v>3149</v>
      </c>
      <c r="B129">
        <v>2018</v>
      </c>
      <c r="C129">
        <v>2018</v>
      </c>
      <c r="D129" s="1">
        <v>33358</v>
      </c>
      <c r="E129" t="s">
        <v>199</v>
      </c>
      <c r="F129" s="13">
        <v>76</v>
      </c>
      <c r="G129" t="s">
        <v>3751</v>
      </c>
      <c r="H129" t="s">
        <v>43</v>
      </c>
      <c r="I129">
        <v>200</v>
      </c>
      <c r="J129">
        <v>0.8</v>
      </c>
      <c r="K129">
        <v>0.26900000000000002</v>
      </c>
      <c r="L129">
        <v>0.2</v>
      </c>
      <c r="M129">
        <v>0.47899999999999998</v>
      </c>
      <c r="N129">
        <v>0.42099999999999999</v>
      </c>
      <c r="O129">
        <v>0.8</v>
      </c>
      <c r="P129">
        <v>2</v>
      </c>
      <c r="Q129">
        <v>0.51200000000000001</v>
      </c>
      <c r="R129">
        <v>0.3</v>
      </c>
      <c r="S129">
        <v>0.7</v>
      </c>
      <c r="T129">
        <v>62</v>
      </c>
      <c r="U129">
        <v>2.2000000000000002</v>
      </c>
      <c r="V129">
        <v>4.7</v>
      </c>
      <c r="W129">
        <v>0.32500000000000001</v>
      </c>
      <c r="X129">
        <v>1.5</v>
      </c>
      <c r="Y129" s="11">
        <v>0.46428571428571402</v>
      </c>
      <c r="Z129">
        <v>9.8000000000000007</v>
      </c>
      <c r="AA129">
        <v>0.38400000000000001</v>
      </c>
      <c r="AB129">
        <v>3.8</v>
      </c>
      <c r="AC129">
        <v>0.72399999999999998</v>
      </c>
      <c r="AD129">
        <v>4</v>
      </c>
      <c r="AE129">
        <v>2.9</v>
      </c>
      <c r="AF129">
        <v>138</v>
      </c>
      <c r="AG129">
        <v>12</v>
      </c>
      <c r="AH129">
        <f>T129/MAX($T$4:$T$1357) *$AH$2</f>
        <v>4.4034090909090915E-3</v>
      </c>
      <c r="AI129">
        <f>N129/MAX($N$4:$N$1357) *$AI$2</f>
        <v>8.4199999999999997E-2</v>
      </c>
      <c r="AJ129">
        <f>U129/MAX($U$4:$U$1357) *$AJ$2</f>
        <v>2.1926910299003323E-2</v>
      </c>
      <c r="AK129">
        <f>M129/MAX($M$4:$M$1357) *$AK$2</f>
        <v>6.3866666666666669E-2</v>
      </c>
      <c r="AL129">
        <f>F129/I129 *$AK$2</f>
        <v>7.6000000000000012E-2</v>
      </c>
      <c r="AM129">
        <f>K129/MAX($K$4:$K$1357) *$AM$2</f>
        <v>2.6900000000000004E-2</v>
      </c>
      <c r="AN129">
        <f>SUM(AH129:AM129)</f>
        <v>0.2772969860565791</v>
      </c>
      <c r="AO129" t="s">
        <v>5426</v>
      </c>
      <c r="AP129" t="s">
        <v>5427</v>
      </c>
    </row>
    <row r="130" spans="1:42" x14ac:dyDescent="0.25">
      <c r="A130">
        <v>3513</v>
      </c>
      <c r="B130">
        <v>2007</v>
      </c>
      <c r="C130">
        <v>2013</v>
      </c>
      <c r="D130" s="1">
        <v>30886</v>
      </c>
      <c r="E130" t="s">
        <v>704</v>
      </c>
      <c r="F130" s="13">
        <v>78</v>
      </c>
      <c r="G130" t="s">
        <v>4138</v>
      </c>
      <c r="H130" t="s">
        <v>43</v>
      </c>
      <c r="I130">
        <v>215</v>
      </c>
      <c r="J130">
        <v>2.8</v>
      </c>
      <c r="K130">
        <v>0.34799999999999998</v>
      </c>
      <c r="L130">
        <v>1</v>
      </c>
      <c r="M130">
        <v>0.49199999999999999</v>
      </c>
      <c r="N130">
        <v>0.45900000000000002</v>
      </c>
      <c r="O130">
        <v>6.8</v>
      </c>
      <c r="P130">
        <v>14.9</v>
      </c>
      <c r="Q130">
        <v>0.8</v>
      </c>
      <c r="R130">
        <v>4.2</v>
      </c>
      <c r="S130">
        <v>5.2</v>
      </c>
      <c r="T130">
        <v>326</v>
      </c>
      <c r="U130">
        <v>18.8</v>
      </c>
      <c r="V130">
        <v>1.5</v>
      </c>
      <c r="W130">
        <v>0.34399999999999997</v>
      </c>
      <c r="X130">
        <v>0.5</v>
      </c>
      <c r="Y130" s="11">
        <v>0.53960396039603997</v>
      </c>
      <c r="Z130">
        <v>10.1</v>
      </c>
      <c r="AA130">
        <v>0.51200000000000001</v>
      </c>
      <c r="AB130">
        <v>5.2</v>
      </c>
      <c r="AC130">
        <v>0.76500000000000001</v>
      </c>
      <c r="AD130">
        <v>4.5</v>
      </c>
      <c r="AE130">
        <v>3.5</v>
      </c>
      <c r="AF130">
        <v>103</v>
      </c>
      <c r="AG130">
        <v>14.3</v>
      </c>
      <c r="AH130">
        <f>T130/MAX($T$4:$T$1357) *$AH$2</f>
        <v>2.3153409090909093E-2</v>
      </c>
      <c r="AI130">
        <f>N130/MAX($N$4:$N$1357) *$AI$2</f>
        <v>9.1800000000000007E-2</v>
      </c>
      <c r="AJ130">
        <f>U130/MAX($U$4:$U$1357) *$AJ$2</f>
        <v>0.18737541528239202</v>
      </c>
      <c r="AK130">
        <f>M130/MAX($M$4:$M$1357) *$AK$2</f>
        <v>6.5600000000000006E-2</v>
      </c>
      <c r="AL130">
        <f>F130/I130 *$AK$2</f>
        <v>7.2558139534883728E-2</v>
      </c>
      <c r="AM130">
        <f>K130/MAX($K$4:$K$1357) *$AM$2</f>
        <v>3.4799999999999998E-2</v>
      </c>
      <c r="AN130">
        <f>SUM(AH130:AM130)</f>
        <v>0.47528696390818481</v>
      </c>
      <c r="AO130" t="s">
        <v>5426</v>
      </c>
      <c r="AP130" t="s">
        <v>5427</v>
      </c>
    </row>
    <row r="131" spans="1:42" x14ac:dyDescent="0.25">
      <c r="A131">
        <v>3533</v>
      </c>
      <c r="B131">
        <v>2009</v>
      </c>
      <c r="C131">
        <v>2017</v>
      </c>
      <c r="D131" s="1">
        <v>31235</v>
      </c>
      <c r="E131" t="s">
        <v>110</v>
      </c>
      <c r="F131" s="13">
        <v>78</v>
      </c>
      <c r="G131" t="s">
        <v>4159</v>
      </c>
      <c r="H131" t="s">
        <v>56</v>
      </c>
      <c r="I131">
        <v>220</v>
      </c>
      <c r="J131">
        <v>2.7</v>
      </c>
      <c r="K131">
        <v>0.40200000000000002</v>
      </c>
      <c r="L131">
        <v>1.1000000000000001</v>
      </c>
      <c r="M131">
        <v>0.51800000000000002</v>
      </c>
      <c r="N131">
        <v>0.42599999999999999</v>
      </c>
      <c r="O131">
        <v>2.5</v>
      </c>
      <c r="P131">
        <v>5.9</v>
      </c>
      <c r="Q131">
        <v>0.70599999999999996</v>
      </c>
      <c r="R131">
        <v>0.6</v>
      </c>
      <c r="S131">
        <v>0.8</v>
      </c>
      <c r="T131">
        <v>481</v>
      </c>
      <c r="U131">
        <v>6.8</v>
      </c>
      <c r="V131">
        <v>4.3</v>
      </c>
      <c r="W131">
        <v>0.435</v>
      </c>
      <c r="X131">
        <v>1.9</v>
      </c>
      <c r="Y131" s="11">
        <v>0.53669724770642202</v>
      </c>
      <c r="Z131">
        <v>10.9</v>
      </c>
      <c r="AA131">
        <v>0.44900000000000001</v>
      </c>
      <c r="AB131">
        <v>4.9000000000000004</v>
      </c>
      <c r="AC131">
        <v>0.73299999999999998</v>
      </c>
      <c r="AD131">
        <v>2.5</v>
      </c>
      <c r="AE131">
        <v>1.8</v>
      </c>
      <c r="AF131">
        <v>109</v>
      </c>
      <c r="AG131">
        <v>13.6</v>
      </c>
      <c r="AH131">
        <f>T131/MAX($T$4:$T$1357) *$AH$2</f>
        <v>3.416193181818182E-2</v>
      </c>
      <c r="AI131">
        <f>N131/MAX($N$4:$N$1357) *$AI$2</f>
        <v>8.5199999999999998E-2</v>
      </c>
      <c r="AJ131">
        <f>U131/MAX($U$4:$U$1357) *$AJ$2</f>
        <v>6.7774086378737539E-2</v>
      </c>
      <c r="AK131">
        <f>M131/MAX($M$4:$M$1357) *$AK$2</f>
        <v>6.9066666666666665E-2</v>
      </c>
      <c r="AL131">
        <f>F131/I131 *$AK$2</f>
        <v>7.0909090909090908E-2</v>
      </c>
      <c r="AM131">
        <f>K131/MAX($K$4:$K$1357) *$AM$2</f>
        <v>4.0200000000000007E-2</v>
      </c>
      <c r="AN131">
        <f>SUM(AH131:AM131)</f>
        <v>0.36731177577267693</v>
      </c>
      <c r="AO131" t="s">
        <v>5426</v>
      </c>
      <c r="AP131" t="s">
        <v>5427</v>
      </c>
    </row>
    <row r="132" spans="1:42" x14ac:dyDescent="0.25">
      <c r="A132">
        <v>4383</v>
      </c>
      <c r="B132">
        <v>1998</v>
      </c>
      <c r="C132">
        <v>2003</v>
      </c>
      <c r="D132" s="1">
        <v>27452</v>
      </c>
      <c r="E132" t="s">
        <v>1196</v>
      </c>
      <c r="F132" s="13">
        <v>78</v>
      </c>
      <c r="G132" t="s">
        <v>5074</v>
      </c>
      <c r="H132" t="s">
        <v>43</v>
      </c>
      <c r="I132">
        <v>215</v>
      </c>
      <c r="J132">
        <v>0.6</v>
      </c>
      <c r="K132">
        <v>0.3</v>
      </c>
      <c r="L132">
        <v>0.2</v>
      </c>
      <c r="M132">
        <v>0.32500000000000001</v>
      </c>
      <c r="N132">
        <v>0.29799999999999999</v>
      </c>
      <c r="O132">
        <v>0.9</v>
      </c>
      <c r="P132">
        <v>3.2</v>
      </c>
      <c r="Q132">
        <v>0.5</v>
      </c>
      <c r="R132">
        <v>0.2</v>
      </c>
      <c r="S132">
        <v>0.4</v>
      </c>
      <c r="T132">
        <v>18</v>
      </c>
      <c r="U132">
        <v>2.2999999999999998</v>
      </c>
      <c r="V132">
        <v>3.3</v>
      </c>
      <c r="W132">
        <v>0.35399999999999998</v>
      </c>
      <c r="X132">
        <v>1.2</v>
      </c>
      <c r="Y132" s="11">
        <v>0.50476190476190497</v>
      </c>
      <c r="Z132">
        <v>10.5</v>
      </c>
      <c r="AA132">
        <v>0.44900000000000001</v>
      </c>
      <c r="AB132">
        <v>4.7</v>
      </c>
      <c r="AC132">
        <v>0.751</v>
      </c>
      <c r="AD132">
        <v>3.8</v>
      </c>
      <c r="AE132">
        <v>2.8</v>
      </c>
      <c r="AF132">
        <v>112</v>
      </c>
      <c r="AG132">
        <v>13.4</v>
      </c>
      <c r="AH132">
        <f>T132/MAX($T$4:$T$1357) *$AH$2</f>
        <v>1.2784090909090911E-3</v>
      </c>
      <c r="AI132">
        <f>N132/MAX($N$4:$N$1357) *$AI$2</f>
        <v>5.96E-2</v>
      </c>
      <c r="AJ132">
        <f>U132/MAX($U$4:$U$1357) *$AJ$2</f>
        <v>2.2923588039867104E-2</v>
      </c>
      <c r="AK132">
        <f>M132/MAX($M$4:$M$1357) *$AK$2</f>
        <v>4.3333333333333335E-2</v>
      </c>
      <c r="AL132">
        <f>F132/I132 *$AK$2</f>
        <v>7.2558139534883728E-2</v>
      </c>
      <c r="AM132">
        <f>K132/MAX($K$4:$K$1357) *$AM$2</f>
        <v>0.03</v>
      </c>
      <c r="AN132">
        <f>SUM(AH132:AM132)</f>
        <v>0.22969346999899323</v>
      </c>
      <c r="AO132" t="s">
        <v>5426</v>
      </c>
      <c r="AP132" t="s">
        <v>5427</v>
      </c>
    </row>
    <row r="133" spans="1:42" x14ac:dyDescent="0.25">
      <c r="A133">
        <v>219</v>
      </c>
      <c r="B133">
        <v>1996</v>
      </c>
      <c r="C133">
        <v>2009</v>
      </c>
      <c r="D133" s="1">
        <v>26298</v>
      </c>
      <c r="E133" t="s">
        <v>376</v>
      </c>
      <c r="F133" s="13">
        <v>78</v>
      </c>
      <c r="G133" t="s">
        <v>377</v>
      </c>
      <c r="H133" t="s">
        <v>43</v>
      </c>
      <c r="I133">
        <v>185</v>
      </c>
      <c r="J133">
        <v>3.8</v>
      </c>
      <c r="K133">
        <v>0.40500000000000003</v>
      </c>
      <c r="L133">
        <v>1.5</v>
      </c>
      <c r="M133">
        <v>0.56999999999999995</v>
      </c>
      <c r="N133">
        <v>0.46</v>
      </c>
      <c r="O133">
        <v>3.2</v>
      </c>
      <c r="P133">
        <v>6.9</v>
      </c>
      <c r="Q133">
        <v>0.82299999999999995</v>
      </c>
      <c r="R133">
        <v>1.4</v>
      </c>
      <c r="S133">
        <v>1.7</v>
      </c>
      <c r="T133">
        <v>912</v>
      </c>
      <c r="U133">
        <v>9.3000000000000007</v>
      </c>
      <c r="V133">
        <v>3.5</v>
      </c>
      <c r="W133">
        <v>0.34499999999999997</v>
      </c>
      <c r="X133">
        <v>1.2</v>
      </c>
      <c r="Y133" s="11">
        <v>0.547619047619048</v>
      </c>
      <c r="Z133">
        <v>8.4</v>
      </c>
      <c r="AA133">
        <v>0.48</v>
      </c>
      <c r="AB133">
        <v>4</v>
      </c>
      <c r="AC133">
        <v>0.79400000000000004</v>
      </c>
      <c r="AD133">
        <v>3.5</v>
      </c>
      <c r="AE133">
        <v>2.8</v>
      </c>
      <c r="AF133">
        <v>108</v>
      </c>
      <c r="AG133">
        <v>12.1</v>
      </c>
      <c r="AH133">
        <f>T133/MAX($T$4:$T$1357) *$AH$2</f>
        <v>6.4772727272727273E-2</v>
      </c>
      <c r="AI133">
        <f>N133/MAX($N$4:$N$1357) *$AI$2</f>
        <v>9.2000000000000012E-2</v>
      </c>
      <c r="AJ133">
        <f>U133/MAX($U$4:$U$1357) *$AJ$2</f>
        <v>9.2691029900332234E-2</v>
      </c>
      <c r="AK133">
        <f>M133/MAX($M$4:$M$1357) *$AK$2</f>
        <v>7.5999999999999998E-2</v>
      </c>
      <c r="AL133">
        <f>F133/I133 *$AK$2</f>
        <v>8.4324324324324337E-2</v>
      </c>
      <c r="AM133">
        <f>K133/MAX($K$4:$K$1357) *$AM$2</f>
        <v>4.0500000000000008E-2</v>
      </c>
      <c r="AN133">
        <f>SUM(AH133:AM133)</f>
        <v>0.45028808149738386</v>
      </c>
      <c r="AO133" t="s">
        <v>5426</v>
      </c>
      <c r="AP133" t="s">
        <v>5427</v>
      </c>
    </row>
    <row r="134" spans="1:42" x14ac:dyDescent="0.25">
      <c r="A134">
        <v>3281</v>
      </c>
      <c r="B134">
        <v>1993</v>
      </c>
      <c r="C134">
        <v>2002</v>
      </c>
      <c r="D134" s="1">
        <v>25181</v>
      </c>
      <c r="E134" t="s">
        <v>3891</v>
      </c>
      <c r="F134" s="13">
        <v>73</v>
      </c>
      <c r="G134" t="s">
        <v>3892</v>
      </c>
      <c r="H134" t="s">
        <v>43</v>
      </c>
      <c r="I134">
        <v>165</v>
      </c>
      <c r="J134">
        <v>2.2000000000000002</v>
      </c>
      <c r="K134">
        <v>0.38700000000000001</v>
      </c>
      <c r="L134">
        <v>0.9</v>
      </c>
      <c r="M134">
        <v>0.52100000000000002</v>
      </c>
      <c r="N134">
        <v>0.42599999999999999</v>
      </c>
      <c r="O134">
        <v>2</v>
      </c>
      <c r="P134">
        <v>4.5999999999999996</v>
      </c>
      <c r="Q134">
        <v>0.82399999999999995</v>
      </c>
      <c r="R134">
        <v>1.2</v>
      </c>
      <c r="S134">
        <v>1.4</v>
      </c>
      <c r="T134">
        <v>418</v>
      </c>
      <c r="U134">
        <v>5.9</v>
      </c>
      <c r="V134">
        <v>5.6</v>
      </c>
      <c r="W134">
        <v>0.41</v>
      </c>
      <c r="X134">
        <v>2.2999999999999998</v>
      </c>
      <c r="Y134" s="11">
        <v>0.565420560747664</v>
      </c>
      <c r="Z134">
        <v>10.7</v>
      </c>
      <c r="AA134">
        <v>0.45400000000000001</v>
      </c>
      <c r="AB134">
        <v>4.9000000000000004</v>
      </c>
      <c r="AC134">
        <v>0.81799999999999995</v>
      </c>
      <c r="AD134">
        <v>4.2</v>
      </c>
      <c r="AE134">
        <v>3.4</v>
      </c>
      <c r="AF134">
        <v>124</v>
      </c>
      <c r="AG134">
        <v>15.5</v>
      </c>
      <c r="AH134">
        <f>T134/MAX($T$4:$T$1357) *$AH$2</f>
        <v>2.9687500000000002E-2</v>
      </c>
      <c r="AI134">
        <f>N134/MAX($N$4:$N$1357) *$AI$2</f>
        <v>8.5199999999999998E-2</v>
      </c>
      <c r="AJ134">
        <f>U134/MAX($U$4:$U$1357) *$AJ$2</f>
        <v>5.8803986710963457E-2</v>
      </c>
      <c r="AK134">
        <f>M134/MAX($M$4:$M$1357) *$AK$2</f>
        <v>6.9466666666666663E-2</v>
      </c>
      <c r="AL134">
        <f>F134/I134 *$AK$2</f>
        <v>8.84848484848485E-2</v>
      </c>
      <c r="AM134">
        <f>K134/MAX($K$4:$K$1357) *$AM$2</f>
        <v>3.8700000000000005E-2</v>
      </c>
      <c r="AN134">
        <f>SUM(AH134:AM134)</f>
        <v>0.37034300186247865</v>
      </c>
      <c r="AO134" t="s">
        <v>5426</v>
      </c>
      <c r="AP134" t="s">
        <v>5427</v>
      </c>
    </row>
    <row r="135" spans="1:42" x14ac:dyDescent="0.25">
      <c r="A135">
        <v>2246</v>
      </c>
      <c r="B135">
        <v>1998</v>
      </c>
      <c r="C135">
        <v>2009</v>
      </c>
      <c r="D135" s="1">
        <v>27706</v>
      </c>
      <c r="E135" t="s">
        <v>444</v>
      </c>
      <c r="F135" s="13">
        <v>70</v>
      </c>
      <c r="G135" t="s">
        <v>2758</v>
      </c>
      <c r="H135" t="s">
        <v>43</v>
      </c>
      <c r="I135">
        <v>173</v>
      </c>
      <c r="J135">
        <v>0.2</v>
      </c>
      <c r="K135">
        <v>0.13400000000000001</v>
      </c>
      <c r="L135">
        <v>0</v>
      </c>
      <c r="M135">
        <v>0.41399999999999998</v>
      </c>
      <c r="N135">
        <v>0.41199999999999998</v>
      </c>
      <c r="O135">
        <v>2.8</v>
      </c>
      <c r="P135">
        <v>6.7</v>
      </c>
      <c r="Q135">
        <v>0.78900000000000003</v>
      </c>
      <c r="R135">
        <v>1.8</v>
      </c>
      <c r="S135">
        <v>2.2000000000000002</v>
      </c>
      <c r="T135">
        <v>729</v>
      </c>
      <c r="U135">
        <v>7.3</v>
      </c>
      <c r="V135">
        <v>2.4</v>
      </c>
      <c r="W135">
        <v>0.33600000000000002</v>
      </c>
      <c r="X135">
        <v>0.8</v>
      </c>
      <c r="Y135" s="11">
        <v>0.453703703703704</v>
      </c>
      <c r="Z135">
        <v>10.8</v>
      </c>
      <c r="AA135">
        <v>0.41599999999999998</v>
      </c>
      <c r="AB135">
        <v>4.5</v>
      </c>
      <c r="AC135">
        <v>0.79800000000000004</v>
      </c>
      <c r="AD135">
        <v>6.4</v>
      </c>
      <c r="AE135">
        <v>5.0999999999999996</v>
      </c>
      <c r="AF135">
        <v>115</v>
      </c>
      <c r="AG135">
        <v>14.9</v>
      </c>
      <c r="AH135">
        <f>T135/MAX($T$4:$T$1357) *$AH$2</f>
        <v>5.177556818181818E-2</v>
      </c>
      <c r="AI135">
        <f>N135/MAX($N$4:$N$1357) *$AI$2</f>
        <v>8.2400000000000001E-2</v>
      </c>
      <c r="AJ135">
        <f>U135/MAX($U$4:$U$1357) *$AJ$2</f>
        <v>7.2757475083056466E-2</v>
      </c>
      <c r="AK135">
        <f>M135/MAX($M$4:$M$1357) *$AK$2</f>
        <v>5.5199999999999999E-2</v>
      </c>
      <c r="AL135">
        <f>F135/I135 *$AK$2</f>
        <v>8.0924855491329495E-2</v>
      </c>
      <c r="AM135">
        <f>K135/MAX($K$4:$K$1357) *$AM$2</f>
        <v>1.3400000000000002E-2</v>
      </c>
      <c r="AN135">
        <f>SUM(AH135:AM135)</f>
        <v>0.35645789875620415</v>
      </c>
      <c r="AO135" t="s">
        <v>5426</v>
      </c>
      <c r="AP135" t="s">
        <v>5427</v>
      </c>
    </row>
    <row r="136" spans="1:42" x14ac:dyDescent="0.25">
      <c r="A136">
        <v>618</v>
      </c>
      <c r="B136">
        <v>2001</v>
      </c>
      <c r="C136">
        <v>2012</v>
      </c>
      <c r="D136" s="1">
        <v>28247</v>
      </c>
      <c r="E136" t="s">
        <v>892</v>
      </c>
      <c r="F136" s="13">
        <v>80</v>
      </c>
      <c r="G136" t="s">
        <v>893</v>
      </c>
      <c r="H136" t="s">
        <v>46</v>
      </c>
      <c r="I136">
        <v>245</v>
      </c>
      <c r="J136">
        <v>1.4</v>
      </c>
      <c r="K136">
        <v>0.372</v>
      </c>
      <c r="L136">
        <v>0.5</v>
      </c>
      <c r="M136">
        <v>0.48199999999999998</v>
      </c>
      <c r="N136">
        <v>0.40799999999999997</v>
      </c>
      <c r="O136">
        <v>1.5</v>
      </c>
      <c r="P136">
        <v>3.6</v>
      </c>
      <c r="Q136">
        <v>0.86099999999999999</v>
      </c>
      <c r="R136">
        <v>1.2</v>
      </c>
      <c r="S136">
        <v>1.4</v>
      </c>
      <c r="T136">
        <v>456</v>
      </c>
      <c r="U136">
        <v>4.5999999999999996</v>
      </c>
      <c r="V136">
        <v>2.7</v>
      </c>
      <c r="W136">
        <v>0.36499999999999999</v>
      </c>
      <c r="X136">
        <v>1</v>
      </c>
      <c r="Y136" s="11">
        <v>0.530864197530864</v>
      </c>
      <c r="Z136">
        <v>8.1</v>
      </c>
      <c r="AA136">
        <v>0.46100000000000002</v>
      </c>
      <c r="AB136">
        <v>3.8</v>
      </c>
      <c r="AC136">
        <v>0.76100000000000001</v>
      </c>
      <c r="AD136">
        <v>4.5999999999999996</v>
      </c>
      <c r="AE136">
        <v>3.5</v>
      </c>
      <c r="AF136">
        <v>132</v>
      </c>
      <c r="AG136">
        <v>12</v>
      </c>
      <c r="AH136">
        <f>T136/MAX($T$4:$T$1357) *$AH$2</f>
        <v>3.2386363636363637E-2</v>
      </c>
      <c r="AI136">
        <f>N136/MAX($N$4:$N$1357) *$AI$2</f>
        <v>8.1600000000000006E-2</v>
      </c>
      <c r="AJ136">
        <f>U136/MAX($U$4:$U$1357) *$AJ$2</f>
        <v>4.5847176079734209E-2</v>
      </c>
      <c r="AK136">
        <f>M136/MAX($M$4:$M$1357) *$AK$2</f>
        <v>6.4266666666666666E-2</v>
      </c>
      <c r="AL136">
        <f>F136/I136 *$AK$2</f>
        <v>6.5306122448979584E-2</v>
      </c>
      <c r="AM136">
        <f>K136/MAX($K$4:$K$1357) *$AM$2</f>
        <v>3.7200000000000004E-2</v>
      </c>
      <c r="AN136">
        <f>SUM(AH136:AM136)</f>
        <v>0.32660632883174412</v>
      </c>
      <c r="AO136" t="s">
        <v>5426</v>
      </c>
      <c r="AP136" t="s">
        <v>5427</v>
      </c>
    </row>
    <row r="137" spans="1:42" x14ac:dyDescent="0.25">
      <c r="A137">
        <v>779</v>
      </c>
      <c r="B137">
        <v>2004</v>
      </c>
      <c r="C137">
        <v>2012</v>
      </c>
      <c r="D137" s="1">
        <v>29559</v>
      </c>
      <c r="E137" t="s">
        <v>199</v>
      </c>
      <c r="F137" s="13">
        <v>81</v>
      </c>
      <c r="G137" t="s">
        <v>1088</v>
      </c>
      <c r="H137" t="s">
        <v>46</v>
      </c>
      <c r="I137">
        <v>234</v>
      </c>
      <c r="J137">
        <v>1.6</v>
      </c>
      <c r="K137">
        <v>0.38200000000000001</v>
      </c>
      <c r="L137">
        <v>0.6</v>
      </c>
      <c r="M137">
        <v>0.502</v>
      </c>
      <c r="N137">
        <v>0.439</v>
      </c>
      <c r="O137">
        <v>2.2000000000000002</v>
      </c>
      <c r="P137">
        <v>4.9000000000000004</v>
      </c>
      <c r="Q137">
        <v>0.78300000000000003</v>
      </c>
      <c r="R137">
        <v>0.5</v>
      </c>
      <c r="S137">
        <v>0.7</v>
      </c>
      <c r="T137">
        <v>421</v>
      </c>
      <c r="U137">
        <v>5.5</v>
      </c>
      <c r="V137">
        <v>2.1</v>
      </c>
      <c r="W137">
        <v>0.33900000000000002</v>
      </c>
      <c r="X137">
        <v>0.7</v>
      </c>
      <c r="Y137" s="11">
        <v>0.54787234042553201</v>
      </c>
      <c r="Z137">
        <v>9.4</v>
      </c>
      <c r="AA137">
        <v>0.51</v>
      </c>
      <c r="AB137">
        <v>4.8</v>
      </c>
      <c r="AC137">
        <v>0.79300000000000004</v>
      </c>
      <c r="AD137">
        <v>3.7</v>
      </c>
      <c r="AE137">
        <v>2.9</v>
      </c>
      <c r="AF137">
        <v>132</v>
      </c>
      <c r="AG137">
        <v>13.2</v>
      </c>
      <c r="AH137">
        <f>T137/MAX($T$4:$T$1357) *$AH$2</f>
        <v>2.9900568181818184E-2</v>
      </c>
      <c r="AI137">
        <f>N137/MAX($N$4:$N$1357) *$AI$2</f>
        <v>8.7800000000000003E-2</v>
      </c>
      <c r="AJ137">
        <f>U137/MAX($U$4:$U$1357) *$AJ$2</f>
        <v>5.4817275747508304E-2</v>
      </c>
      <c r="AK137">
        <f>M137/MAX($M$4:$M$1357) *$AK$2</f>
        <v>6.6933333333333331E-2</v>
      </c>
      <c r="AL137">
        <f>F137/I137 *$AK$2</f>
        <v>6.9230769230769235E-2</v>
      </c>
      <c r="AM137">
        <f>K137/MAX($K$4:$K$1357) *$AM$2</f>
        <v>3.8200000000000005E-2</v>
      </c>
      <c r="AN137">
        <f>SUM(AH137:AM137)</f>
        <v>0.34688194649342907</v>
      </c>
      <c r="AO137" t="s">
        <v>5426</v>
      </c>
      <c r="AP137" t="s">
        <v>5427</v>
      </c>
    </row>
    <row r="138" spans="1:42" x14ac:dyDescent="0.25">
      <c r="A138">
        <v>1184</v>
      </c>
      <c r="B138">
        <v>1997</v>
      </c>
      <c r="C138">
        <v>1999</v>
      </c>
      <c r="D138" s="1">
        <v>26920</v>
      </c>
      <c r="E138" t="s">
        <v>49</v>
      </c>
      <c r="F138" s="13">
        <v>80</v>
      </c>
      <c r="G138" t="s">
        <v>1560</v>
      </c>
      <c r="H138" t="s">
        <v>46</v>
      </c>
      <c r="I138">
        <v>220</v>
      </c>
      <c r="J138">
        <v>1.1000000000000001</v>
      </c>
      <c r="K138">
        <v>0.34300000000000003</v>
      </c>
      <c r="L138">
        <v>0.4</v>
      </c>
      <c r="M138">
        <v>0.43</v>
      </c>
      <c r="N138">
        <v>0.38100000000000001</v>
      </c>
      <c r="O138">
        <v>1.4</v>
      </c>
      <c r="P138">
        <v>3.7</v>
      </c>
      <c r="Q138">
        <v>0.82</v>
      </c>
      <c r="R138">
        <v>0.5</v>
      </c>
      <c r="S138">
        <v>0.6</v>
      </c>
      <c r="T138">
        <v>102</v>
      </c>
      <c r="U138">
        <v>3.7</v>
      </c>
      <c r="V138">
        <v>3.7</v>
      </c>
      <c r="W138">
        <v>0.40799999999999997</v>
      </c>
      <c r="X138">
        <v>1.5</v>
      </c>
      <c r="Y138" s="11">
        <v>0.52450980392156898</v>
      </c>
      <c r="Z138">
        <v>10.199999999999999</v>
      </c>
      <c r="AA138">
        <v>0.44900000000000001</v>
      </c>
      <c r="AB138">
        <v>4.5999999999999996</v>
      </c>
      <c r="AC138">
        <v>0.8</v>
      </c>
      <c r="AD138">
        <v>3.8</v>
      </c>
      <c r="AE138">
        <v>3.1</v>
      </c>
      <c r="AF138">
        <v>124</v>
      </c>
      <c r="AG138">
        <v>13.7</v>
      </c>
      <c r="AH138">
        <f>T138/MAX($T$4:$T$1357) *$AH$2</f>
        <v>7.2443181818181825E-3</v>
      </c>
      <c r="AI138">
        <f>N138/MAX($N$4:$N$1357) *$AI$2</f>
        <v>7.6200000000000004E-2</v>
      </c>
      <c r="AJ138">
        <f>U138/MAX($U$4:$U$1357) *$AJ$2</f>
        <v>3.6877076411960134E-2</v>
      </c>
      <c r="AK138">
        <f>M138/MAX($M$4:$M$1357) *$AK$2</f>
        <v>5.733333333333334E-2</v>
      </c>
      <c r="AL138">
        <f>F138/I138 *$AK$2</f>
        <v>7.2727272727272738E-2</v>
      </c>
      <c r="AM138">
        <f>K138/MAX($K$4:$K$1357) *$AM$2</f>
        <v>3.4300000000000004E-2</v>
      </c>
      <c r="AN138">
        <f>SUM(AH138:AM138)</f>
        <v>0.28468200065438443</v>
      </c>
      <c r="AO138" t="s">
        <v>5426</v>
      </c>
      <c r="AP138" t="s">
        <v>5427</v>
      </c>
    </row>
    <row r="139" spans="1:42" x14ac:dyDescent="0.25">
      <c r="A139">
        <v>1849</v>
      </c>
      <c r="B139">
        <v>1992</v>
      </c>
      <c r="C139">
        <v>1993</v>
      </c>
      <c r="D139" s="1">
        <v>24764</v>
      </c>
      <c r="E139" t="s">
        <v>305</v>
      </c>
      <c r="F139" s="13">
        <v>78</v>
      </c>
      <c r="G139" t="s">
        <v>2308</v>
      </c>
      <c r="H139" t="s">
        <v>46</v>
      </c>
      <c r="I139">
        <v>204</v>
      </c>
      <c r="J139">
        <v>0.1</v>
      </c>
      <c r="K139">
        <v>0.222</v>
      </c>
      <c r="L139">
        <v>0</v>
      </c>
      <c r="M139">
        <v>0.45900000000000002</v>
      </c>
      <c r="N139">
        <v>0.45800000000000002</v>
      </c>
      <c r="O139">
        <v>2.5</v>
      </c>
      <c r="P139">
        <v>5.5</v>
      </c>
      <c r="Q139">
        <v>0.752</v>
      </c>
      <c r="R139">
        <v>1</v>
      </c>
      <c r="S139">
        <v>1.3</v>
      </c>
      <c r="T139">
        <v>95</v>
      </c>
      <c r="U139">
        <v>6</v>
      </c>
      <c r="V139">
        <v>1.2</v>
      </c>
      <c r="W139">
        <v>0.372</v>
      </c>
      <c r="X139">
        <v>0.5</v>
      </c>
      <c r="Y139" s="11">
        <v>0.51973684210526305</v>
      </c>
      <c r="Z139">
        <v>7.6</v>
      </c>
      <c r="AA139">
        <v>0.48899999999999999</v>
      </c>
      <c r="AB139">
        <v>3.7</v>
      </c>
      <c r="AC139">
        <v>0.73199999999999998</v>
      </c>
      <c r="AD139">
        <v>2</v>
      </c>
      <c r="AE139">
        <v>1.5</v>
      </c>
      <c r="AF139">
        <v>111</v>
      </c>
      <c r="AG139">
        <v>9.3000000000000007</v>
      </c>
      <c r="AH139">
        <f>T139/MAX($T$4:$T$1357) *$AH$2</f>
        <v>6.7471590909090919E-3</v>
      </c>
      <c r="AI139">
        <f>N139/MAX($N$4:$N$1357) *$AI$2</f>
        <v>9.1600000000000015E-2</v>
      </c>
      <c r="AJ139">
        <f>U139/MAX($U$4:$U$1357) *$AJ$2</f>
        <v>5.9800664451827239E-2</v>
      </c>
      <c r="AK139">
        <f>M139/MAX($M$4:$M$1357) *$AK$2</f>
        <v>6.1200000000000004E-2</v>
      </c>
      <c r="AL139">
        <f>F139/I139 *$AK$2</f>
        <v>7.6470588235294124E-2</v>
      </c>
      <c r="AM139">
        <f>K139/MAX($K$4:$K$1357) *$AM$2</f>
        <v>2.2200000000000001E-2</v>
      </c>
      <c r="AN139">
        <f>SUM(AH139:AM139)</f>
        <v>0.31801841177803047</v>
      </c>
      <c r="AO139" t="s">
        <v>5426</v>
      </c>
      <c r="AP139" t="s">
        <v>5427</v>
      </c>
    </row>
    <row r="140" spans="1:42" x14ac:dyDescent="0.25">
      <c r="A140">
        <v>3060</v>
      </c>
      <c r="B140">
        <v>1991</v>
      </c>
      <c r="C140">
        <v>1998</v>
      </c>
      <c r="D140" s="1">
        <v>24990</v>
      </c>
      <c r="E140" t="s">
        <v>192</v>
      </c>
      <c r="F140" s="13">
        <v>76</v>
      </c>
      <c r="G140" t="s">
        <v>3651</v>
      </c>
      <c r="H140" t="s">
        <v>43</v>
      </c>
      <c r="I140">
        <v>210</v>
      </c>
      <c r="J140">
        <v>0.2</v>
      </c>
      <c r="K140">
        <v>0.22700000000000001</v>
      </c>
      <c r="L140">
        <v>0</v>
      </c>
      <c r="M140">
        <v>0.39400000000000002</v>
      </c>
      <c r="N140">
        <v>0.38800000000000001</v>
      </c>
      <c r="O140">
        <v>1.3</v>
      </c>
      <c r="P140">
        <v>3.4</v>
      </c>
      <c r="Q140">
        <v>0.70499999999999996</v>
      </c>
      <c r="R140">
        <v>0.6</v>
      </c>
      <c r="S140">
        <v>0.9</v>
      </c>
      <c r="T140">
        <v>118</v>
      </c>
      <c r="U140">
        <v>3.3</v>
      </c>
      <c r="V140">
        <v>2.1</v>
      </c>
      <c r="W140">
        <v>0.38500000000000001</v>
      </c>
      <c r="X140">
        <v>0.8</v>
      </c>
      <c r="Y140" s="11">
        <v>0.55769230769230804</v>
      </c>
      <c r="Z140">
        <v>10.4</v>
      </c>
      <c r="AA140">
        <v>0.51600000000000001</v>
      </c>
      <c r="AB140">
        <v>5.4</v>
      </c>
      <c r="AC140">
        <v>0.74199999999999999</v>
      </c>
      <c r="AD140">
        <v>4.0999999999999996</v>
      </c>
      <c r="AE140">
        <v>3</v>
      </c>
      <c r="AF140">
        <v>127</v>
      </c>
      <c r="AG140">
        <v>14.6</v>
      </c>
      <c r="AH140">
        <f>T140/MAX($T$4:$T$1357) *$AH$2</f>
        <v>8.3806818181818184E-3</v>
      </c>
      <c r="AI140">
        <f>N140/MAX($N$4:$N$1357) *$AI$2</f>
        <v>7.7600000000000002E-2</v>
      </c>
      <c r="AJ140">
        <f>U140/MAX($U$4:$U$1357) *$AJ$2</f>
        <v>3.2890365448504974E-2</v>
      </c>
      <c r="AK140">
        <f>M140/MAX($M$4:$M$1357) *$AK$2</f>
        <v>5.2533333333333335E-2</v>
      </c>
      <c r="AL140">
        <f>F140/I140 *$AK$2</f>
        <v>7.2380952380952379E-2</v>
      </c>
      <c r="AM140">
        <f>K140/MAX($K$4:$K$1357) *$AM$2</f>
        <v>2.2700000000000001E-2</v>
      </c>
      <c r="AN140">
        <f>SUM(AH140:AM140)</f>
        <v>0.26648533298097249</v>
      </c>
      <c r="AO140" t="s">
        <v>5426</v>
      </c>
      <c r="AP140" t="s">
        <v>5427</v>
      </c>
    </row>
    <row r="141" spans="1:42" x14ac:dyDescent="0.25">
      <c r="A141">
        <v>3305</v>
      </c>
      <c r="B141">
        <v>1990</v>
      </c>
      <c r="C141">
        <v>1992</v>
      </c>
      <c r="D141" s="1">
        <v>24257</v>
      </c>
      <c r="E141" t="s">
        <v>363</v>
      </c>
      <c r="F141" s="13">
        <v>80</v>
      </c>
      <c r="G141" t="s">
        <v>3917</v>
      </c>
      <c r="H141" t="s">
        <v>46</v>
      </c>
      <c r="I141">
        <v>235</v>
      </c>
      <c r="J141">
        <v>0.6</v>
      </c>
      <c r="K141">
        <v>0.32600000000000001</v>
      </c>
      <c r="L141">
        <v>0.2</v>
      </c>
      <c r="M141">
        <v>0.443</v>
      </c>
      <c r="N141">
        <v>0.41399999999999998</v>
      </c>
      <c r="O141">
        <v>1.5</v>
      </c>
      <c r="P141">
        <v>3.5</v>
      </c>
      <c r="Q141">
        <v>0.67700000000000005</v>
      </c>
      <c r="R141">
        <v>0.3</v>
      </c>
      <c r="S141">
        <v>0.5</v>
      </c>
      <c r="T141">
        <v>138</v>
      </c>
      <c r="U141">
        <v>3.4</v>
      </c>
      <c r="V141">
        <v>2.6</v>
      </c>
      <c r="W141">
        <v>0.38</v>
      </c>
      <c r="X141">
        <v>1</v>
      </c>
      <c r="Y141" s="11">
        <v>0.52777777777777801</v>
      </c>
      <c r="Z141">
        <v>10.8</v>
      </c>
      <c r="AA141">
        <v>0.48599999999999999</v>
      </c>
      <c r="AB141">
        <v>5.2</v>
      </c>
      <c r="AC141">
        <v>0.69699999999999995</v>
      </c>
      <c r="AD141">
        <v>2.2999999999999998</v>
      </c>
      <c r="AE141">
        <v>1.6</v>
      </c>
      <c r="AF141">
        <v>112</v>
      </c>
      <c r="AG141">
        <v>12.6</v>
      </c>
      <c r="AH141">
        <f>T141/MAX($T$4:$T$1357) *$AH$2</f>
        <v>9.8011363636363643E-3</v>
      </c>
      <c r="AI141">
        <f>N141/MAX($N$4:$N$1357) *$AI$2</f>
        <v>8.2799999999999999E-2</v>
      </c>
      <c r="AJ141">
        <f>U141/MAX($U$4:$U$1357) *$AJ$2</f>
        <v>3.3887043189368769E-2</v>
      </c>
      <c r="AK141">
        <f>M141/MAX($M$4:$M$1357) *$AK$2</f>
        <v>5.906666666666667E-2</v>
      </c>
      <c r="AL141">
        <f>F141/I141 *$AK$2</f>
        <v>6.8085106382978725E-2</v>
      </c>
      <c r="AM141">
        <f>K141/MAX($K$4:$K$1357) *$AM$2</f>
        <v>3.2600000000000004E-2</v>
      </c>
      <c r="AN141">
        <f>SUM(AH141:AM141)</f>
        <v>0.2862399526026505</v>
      </c>
      <c r="AO141" t="s">
        <v>5426</v>
      </c>
      <c r="AP141" t="s">
        <v>5427</v>
      </c>
    </row>
    <row r="142" spans="1:42" x14ac:dyDescent="0.25">
      <c r="A142">
        <v>3433</v>
      </c>
      <c r="B142">
        <v>2013</v>
      </c>
      <c r="C142">
        <v>2017</v>
      </c>
      <c r="D142" s="1">
        <v>31384</v>
      </c>
      <c r="E142" t="s">
        <v>563</v>
      </c>
      <c r="F142" s="13">
        <v>73</v>
      </c>
      <c r="G142" t="s">
        <v>4051</v>
      </c>
      <c r="H142" t="s">
        <v>43</v>
      </c>
      <c r="I142">
        <v>173</v>
      </c>
      <c r="J142">
        <v>1.9</v>
      </c>
      <c r="K142">
        <v>0.35599999999999998</v>
      </c>
      <c r="L142">
        <v>0.7</v>
      </c>
      <c r="M142">
        <v>0.47099999999999997</v>
      </c>
      <c r="N142">
        <v>0.41099999999999998</v>
      </c>
      <c r="O142">
        <v>2.4</v>
      </c>
      <c r="P142">
        <v>5.8</v>
      </c>
      <c r="Q142">
        <v>0.90800000000000003</v>
      </c>
      <c r="R142">
        <v>1.1000000000000001</v>
      </c>
      <c r="S142">
        <v>1.2</v>
      </c>
      <c r="T142">
        <v>314</v>
      </c>
      <c r="U142">
        <v>6.6</v>
      </c>
      <c r="V142">
        <v>5.3</v>
      </c>
      <c r="W142">
        <v>0.441</v>
      </c>
      <c r="X142">
        <v>2.2999999999999998</v>
      </c>
      <c r="Y142" s="11">
        <v>0.55217391304347796</v>
      </c>
      <c r="Z142">
        <v>11.5</v>
      </c>
      <c r="AA142">
        <v>0.45200000000000001</v>
      </c>
      <c r="AB142">
        <v>5.2</v>
      </c>
      <c r="AC142">
        <v>0.84899999999999998</v>
      </c>
      <c r="AD142">
        <v>3.4</v>
      </c>
      <c r="AE142">
        <v>2.9</v>
      </c>
      <c r="AF142">
        <v>125</v>
      </c>
      <c r="AG142">
        <v>15.7</v>
      </c>
      <c r="AH142">
        <f>T142/MAX($T$4:$T$1357) *$AH$2</f>
        <v>2.2301136363636367E-2</v>
      </c>
      <c r="AI142">
        <f>N142/MAX($N$4:$N$1357) *$AI$2</f>
        <v>8.2199999999999995E-2</v>
      </c>
      <c r="AJ142">
        <f>U142/MAX($U$4:$U$1357) *$AJ$2</f>
        <v>6.5780730897009948E-2</v>
      </c>
      <c r="AK142">
        <f>M142/MAX($M$4:$M$1357) *$AK$2</f>
        <v>6.2800000000000009E-2</v>
      </c>
      <c r="AL142">
        <f>F142/I142 *$AK$2</f>
        <v>8.4393063583815042E-2</v>
      </c>
      <c r="AM142">
        <f>K142/MAX($K$4:$K$1357) *$AM$2</f>
        <v>3.56E-2</v>
      </c>
      <c r="AN142">
        <f>SUM(AH142:AM142)</f>
        <v>0.3530749308444614</v>
      </c>
      <c r="AO142" t="s">
        <v>5426</v>
      </c>
      <c r="AP142" t="s">
        <v>5427</v>
      </c>
    </row>
    <row r="143" spans="1:42" x14ac:dyDescent="0.25">
      <c r="A143">
        <v>3584</v>
      </c>
      <c r="B143">
        <v>2002</v>
      </c>
      <c r="C143">
        <v>2012</v>
      </c>
      <c r="D143" s="1">
        <v>28567</v>
      </c>
      <c r="E143" t="s">
        <v>178</v>
      </c>
      <c r="F143" s="13">
        <v>81</v>
      </c>
      <c r="G143" t="s">
        <v>4215</v>
      </c>
      <c r="H143" t="s">
        <v>46</v>
      </c>
      <c r="I143">
        <v>241</v>
      </c>
      <c r="J143">
        <v>1</v>
      </c>
      <c r="K143">
        <v>0.34399999999999997</v>
      </c>
      <c r="L143">
        <v>0.3</v>
      </c>
      <c r="M143">
        <v>0.45</v>
      </c>
      <c r="N143">
        <v>0.39</v>
      </c>
      <c r="O143">
        <v>1.1000000000000001</v>
      </c>
      <c r="P143">
        <v>2.9</v>
      </c>
      <c r="Q143">
        <v>0.78300000000000003</v>
      </c>
      <c r="R143">
        <v>0.5</v>
      </c>
      <c r="S143">
        <v>0.6</v>
      </c>
      <c r="T143">
        <v>520</v>
      </c>
      <c r="U143">
        <v>3.1</v>
      </c>
      <c r="V143">
        <v>1.5</v>
      </c>
      <c r="W143">
        <v>0.34300000000000003</v>
      </c>
      <c r="X143">
        <v>0.5</v>
      </c>
      <c r="Y143" s="11">
        <v>0.53125</v>
      </c>
      <c r="Z143">
        <v>11.2</v>
      </c>
      <c r="AA143">
        <v>0.51300000000000001</v>
      </c>
      <c r="AB143">
        <v>5.7</v>
      </c>
      <c r="AC143">
        <v>0.77</v>
      </c>
      <c r="AD143">
        <v>4.8</v>
      </c>
      <c r="AE143">
        <v>3.7</v>
      </c>
      <c r="AF143">
        <v>92</v>
      </c>
      <c r="AG143">
        <v>15.7</v>
      </c>
      <c r="AH143">
        <f>T143/MAX($T$4:$T$1357) *$AH$2</f>
        <v>3.6931818181818184E-2</v>
      </c>
      <c r="AI143">
        <f>N143/MAX($N$4:$N$1357) *$AI$2</f>
        <v>7.8000000000000014E-2</v>
      </c>
      <c r="AJ143">
        <f>U143/MAX($U$4:$U$1357) *$AJ$2</f>
        <v>3.0897009966777404E-2</v>
      </c>
      <c r="AK143">
        <f>M143/MAX($M$4:$M$1357) *$AK$2</f>
        <v>0.06</v>
      </c>
      <c r="AL143">
        <f>F143/I143 *$AK$2</f>
        <v>6.7219917012448144E-2</v>
      </c>
      <c r="AM143">
        <f>K143/MAX($K$4:$K$1357) *$AM$2</f>
        <v>3.44E-2</v>
      </c>
      <c r="AN143">
        <f>SUM(AH143:AM143)</f>
        <v>0.3074487451610437</v>
      </c>
      <c r="AO143" t="s">
        <v>5426</v>
      </c>
      <c r="AP143" t="s">
        <v>5427</v>
      </c>
    </row>
    <row r="144" spans="1:42" x14ac:dyDescent="0.25">
      <c r="A144">
        <v>3669</v>
      </c>
      <c r="B144">
        <v>1989</v>
      </c>
      <c r="C144">
        <v>2003</v>
      </c>
      <c r="D144" s="1">
        <v>24188</v>
      </c>
      <c r="E144" t="s">
        <v>4305</v>
      </c>
      <c r="F144" s="13">
        <v>78</v>
      </c>
      <c r="G144" t="s">
        <v>4306</v>
      </c>
      <c r="H144" t="s">
        <v>43</v>
      </c>
      <c r="I144">
        <v>190</v>
      </c>
      <c r="J144">
        <v>1.5</v>
      </c>
      <c r="K144">
        <v>0.30399999999999999</v>
      </c>
      <c r="L144">
        <v>0.5</v>
      </c>
      <c r="M144">
        <v>0.437</v>
      </c>
      <c r="N144">
        <v>0.40300000000000002</v>
      </c>
      <c r="O144">
        <v>2.7</v>
      </c>
      <c r="P144">
        <v>6.8</v>
      </c>
      <c r="Q144">
        <v>0.78200000000000003</v>
      </c>
      <c r="R144">
        <v>1</v>
      </c>
      <c r="S144">
        <v>1.3</v>
      </c>
      <c r="T144">
        <v>943</v>
      </c>
      <c r="U144">
        <v>6.9</v>
      </c>
      <c r="V144">
        <v>2</v>
      </c>
      <c r="W144">
        <v>0.379</v>
      </c>
      <c r="X144">
        <v>0.7</v>
      </c>
      <c r="Y144" s="11">
        <v>0.47752808988764001</v>
      </c>
      <c r="Z144">
        <v>8.9</v>
      </c>
      <c r="AA144">
        <v>0.434</v>
      </c>
      <c r="AB144">
        <v>3.9</v>
      </c>
      <c r="AC144">
        <v>0.72799999999999998</v>
      </c>
      <c r="AD144">
        <v>2.6</v>
      </c>
      <c r="AE144">
        <v>1.9</v>
      </c>
      <c r="AF144">
        <v>100</v>
      </c>
      <c r="AG144">
        <v>10.1</v>
      </c>
      <c r="AH144">
        <f>T144/MAX($T$4:$T$1357) *$AH$2</f>
        <v>6.6974431818181829E-2</v>
      </c>
      <c r="AI144">
        <f>N144/MAX($N$4:$N$1357) *$AI$2</f>
        <v>8.0600000000000005E-2</v>
      </c>
      <c r="AJ144">
        <f>U144/MAX($U$4:$U$1357) *$AJ$2</f>
        <v>6.8770764119601327E-2</v>
      </c>
      <c r="AK144">
        <f>M144/MAX($M$4:$M$1357) *$AK$2</f>
        <v>5.8266666666666668E-2</v>
      </c>
      <c r="AL144">
        <f>F144/I144 *$AK$2</f>
        <v>8.2105263157894737E-2</v>
      </c>
      <c r="AM144">
        <f>K144/MAX($K$4:$K$1357) *$AM$2</f>
        <v>3.04E-2</v>
      </c>
      <c r="AN144">
        <f>SUM(AH144:AM144)</f>
        <v>0.38711712576234458</v>
      </c>
      <c r="AO144" t="s">
        <v>5426</v>
      </c>
      <c r="AP144" t="s">
        <v>5427</v>
      </c>
    </row>
    <row r="145" spans="1:42" x14ac:dyDescent="0.25">
      <c r="A145">
        <v>4283</v>
      </c>
      <c r="B145">
        <v>2016</v>
      </c>
      <c r="C145">
        <v>2018</v>
      </c>
      <c r="D145" s="1">
        <v>33967</v>
      </c>
      <c r="E145" t="s">
        <v>1214</v>
      </c>
      <c r="F145" s="13">
        <v>74</v>
      </c>
      <c r="G145" t="s">
        <v>4968</v>
      </c>
      <c r="H145" t="s">
        <v>43</v>
      </c>
      <c r="I145">
        <v>165</v>
      </c>
      <c r="J145">
        <v>0.6</v>
      </c>
      <c r="K145">
        <v>0.192</v>
      </c>
      <c r="L145">
        <v>0.1</v>
      </c>
      <c r="M145">
        <v>0.42599999999999999</v>
      </c>
      <c r="N145">
        <v>0.40799999999999997</v>
      </c>
      <c r="O145">
        <v>1.3</v>
      </c>
      <c r="P145">
        <v>3.2</v>
      </c>
      <c r="Q145">
        <v>0.73299999999999998</v>
      </c>
      <c r="R145">
        <v>0.5</v>
      </c>
      <c r="S145">
        <v>0.7</v>
      </c>
      <c r="T145">
        <v>45</v>
      </c>
      <c r="U145">
        <v>3.2</v>
      </c>
      <c r="V145">
        <v>1.1000000000000001</v>
      </c>
      <c r="W145">
        <v>0.27400000000000002</v>
      </c>
      <c r="X145">
        <v>0.3</v>
      </c>
      <c r="Y145" s="11">
        <v>0.44545454545454499</v>
      </c>
      <c r="Z145">
        <v>5.5</v>
      </c>
      <c r="AA145">
        <v>0.42599999999999999</v>
      </c>
      <c r="AB145">
        <v>2.2999999999999998</v>
      </c>
      <c r="AC145">
        <v>0.76900000000000002</v>
      </c>
      <c r="AD145">
        <v>2.4</v>
      </c>
      <c r="AE145">
        <v>1.8</v>
      </c>
      <c r="AF145">
        <v>127</v>
      </c>
      <c r="AG145">
        <v>6.8</v>
      </c>
      <c r="AH145">
        <f>T145/MAX($T$4:$T$1357) *$AH$2</f>
        <v>3.1960227272727275E-3</v>
      </c>
      <c r="AI145">
        <f>N145/MAX($N$4:$N$1357) *$AI$2</f>
        <v>8.1600000000000006E-2</v>
      </c>
      <c r="AJ145">
        <f>U145/MAX($U$4:$U$1357) *$AJ$2</f>
        <v>3.1893687707641193E-2</v>
      </c>
      <c r="AK145">
        <f>M145/MAX($M$4:$M$1357) *$AK$2</f>
        <v>5.6799999999999996E-2</v>
      </c>
      <c r="AL145">
        <f>F145/I145 *$AK$2</f>
        <v>8.9696969696969706E-2</v>
      </c>
      <c r="AM145">
        <f>K145/MAX($K$4:$K$1357) *$AM$2</f>
        <v>1.9200000000000002E-2</v>
      </c>
      <c r="AN145">
        <f>SUM(AH145:AM145)</f>
        <v>0.28238668013188362</v>
      </c>
      <c r="AO145" t="s">
        <v>5426</v>
      </c>
      <c r="AP145" t="s">
        <v>5427</v>
      </c>
    </row>
    <row r="146" spans="1:42" x14ac:dyDescent="0.25">
      <c r="A146">
        <v>1995</v>
      </c>
      <c r="B146">
        <v>2004</v>
      </c>
      <c r="C146">
        <v>2005</v>
      </c>
      <c r="D146" s="1">
        <v>29044</v>
      </c>
      <c r="E146" t="s">
        <v>487</v>
      </c>
      <c r="F146" s="13">
        <v>82</v>
      </c>
      <c r="G146" t="s">
        <v>2477</v>
      </c>
      <c r="H146" t="s">
        <v>46</v>
      </c>
      <c r="I146">
        <v>210</v>
      </c>
      <c r="J146">
        <v>0.6</v>
      </c>
      <c r="K146">
        <v>6.3E-2</v>
      </c>
      <c r="L146">
        <v>0</v>
      </c>
      <c r="M146">
        <v>0.28999999999999998</v>
      </c>
      <c r="N146">
        <v>0.28399999999999997</v>
      </c>
      <c r="O146">
        <v>0.9</v>
      </c>
      <c r="P146">
        <v>3.1</v>
      </c>
      <c r="Q146">
        <v>0.438</v>
      </c>
      <c r="R146">
        <v>0.3</v>
      </c>
      <c r="S146">
        <v>0.6</v>
      </c>
      <c r="T146">
        <v>26</v>
      </c>
      <c r="U146">
        <v>2.1</v>
      </c>
      <c r="V146">
        <v>2</v>
      </c>
      <c r="W146">
        <v>0.33800000000000002</v>
      </c>
      <c r="X146">
        <v>0.7</v>
      </c>
      <c r="Y146" s="11">
        <v>0.52739726027397305</v>
      </c>
      <c r="Z146">
        <v>7.3</v>
      </c>
      <c r="AA146">
        <v>0.47599999999999998</v>
      </c>
      <c r="AB146">
        <v>3.5</v>
      </c>
      <c r="AC146">
        <v>0.58899999999999997</v>
      </c>
      <c r="AD146">
        <v>3.4</v>
      </c>
      <c r="AE146">
        <v>2</v>
      </c>
      <c r="AF146">
        <v>109</v>
      </c>
      <c r="AG146">
        <v>9.6</v>
      </c>
      <c r="AH146">
        <f>T146/MAX($T$4:$T$1357) *$AH$2</f>
        <v>1.8465909090909093E-3</v>
      </c>
      <c r="AI146">
        <f>N146/MAX($N$4:$N$1357) *$AI$2</f>
        <v>5.6799999999999996E-2</v>
      </c>
      <c r="AJ146">
        <f>U146/MAX($U$4:$U$1357) *$AJ$2</f>
        <v>2.0930232558139535E-2</v>
      </c>
      <c r="AK146">
        <f>M146/MAX($M$4:$M$1357) *$AK$2</f>
        <v>3.8666666666666669E-2</v>
      </c>
      <c r="AL146">
        <f>F146/I146 *$AK$2</f>
        <v>7.8095238095238106E-2</v>
      </c>
      <c r="AM146">
        <f>K146/MAX($K$4:$K$1357) *$AM$2</f>
        <v>6.3E-3</v>
      </c>
      <c r="AN146">
        <f>SUM(AH146:AM146)</f>
        <v>0.20263872822913523</v>
      </c>
      <c r="AO146" t="s">
        <v>5426</v>
      </c>
      <c r="AP146" t="s">
        <v>5427</v>
      </c>
    </row>
    <row r="147" spans="1:42" x14ac:dyDescent="0.25">
      <c r="A147">
        <v>2453</v>
      </c>
      <c r="B147">
        <v>2009</v>
      </c>
      <c r="C147">
        <v>2018</v>
      </c>
      <c r="D147" s="1">
        <v>32234</v>
      </c>
      <c r="E147" t="s">
        <v>444</v>
      </c>
      <c r="F147" s="13">
        <v>85</v>
      </c>
      <c r="G147" t="s">
        <v>2986</v>
      </c>
      <c r="H147" t="s">
        <v>40</v>
      </c>
      <c r="I147">
        <v>275</v>
      </c>
      <c r="J147">
        <v>1.2</v>
      </c>
      <c r="K147">
        <v>0.33400000000000002</v>
      </c>
      <c r="L147">
        <v>0.4</v>
      </c>
      <c r="M147">
        <v>0.51600000000000001</v>
      </c>
      <c r="N147">
        <v>0.502</v>
      </c>
      <c r="O147">
        <v>6.9</v>
      </c>
      <c r="P147">
        <v>13.8</v>
      </c>
      <c r="Q147">
        <v>0.78900000000000003</v>
      </c>
      <c r="R147">
        <v>3.7</v>
      </c>
      <c r="S147">
        <v>4.7</v>
      </c>
      <c r="T147">
        <v>634</v>
      </c>
      <c r="U147">
        <v>17.899999999999999</v>
      </c>
      <c r="V147">
        <v>0.4</v>
      </c>
      <c r="W147">
        <v>0.14299999999999999</v>
      </c>
      <c r="X147">
        <v>0.1</v>
      </c>
      <c r="Y147" s="11">
        <v>0.48425196850393698</v>
      </c>
      <c r="Z147">
        <v>12.7</v>
      </c>
      <c r="AA147">
        <v>0.48</v>
      </c>
      <c r="AB147">
        <v>6.1</v>
      </c>
      <c r="AC147">
        <v>0.76400000000000001</v>
      </c>
      <c r="AD147">
        <v>4.9000000000000004</v>
      </c>
      <c r="AE147">
        <v>3.7</v>
      </c>
      <c r="AF147">
        <v>53</v>
      </c>
      <c r="AG147">
        <v>16</v>
      </c>
      <c r="AH147">
        <f>T147/MAX($T$4:$T$1357) *$AH$2</f>
        <v>4.5028409090909091E-2</v>
      </c>
      <c r="AI147">
        <f>N147/MAX($N$4:$N$1357) *$AI$2</f>
        <v>0.1004</v>
      </c>
      <c r="AJ147">
        <f>U147/MAX($U$4:$U$1357) *$AJ$2</f>
        <v>0.17840531561461789</v>
      </c>
      <c r="AK147">
        <f>M147/MAX($M$4:$M$1357) *$AK$2</f>
        <v>6.8800000000000014E-2</v>
      </c>
      <c r="AL147">
        <f>F147/I147 *$AK$2</f>
        <v>6.1818181818181821E-2</v>
      </c>
      <c r="AM147">
        <f>K147/MAX($K$4:$K$1357) *$AM$2</f>
        <v>3.3400000000000006E-2</v>
      </c>
      <c r="AN147">
        <f>SUM(AH147:AM147)</f>
        <v>0.4878519065237088</v>
      </c>
      <c r="AO147" t="s">
        <v>5426</v>
      </c>
      <c r="AP147" t="s">
        <v>5427</v>
      </c>
    </row>
    <row r="148" spans="1:42" x14ac:dyDescent="0.25">
      <c r="A148">
        <v>4019</v>
      </c>
      <c r="B148">
        <v>1995</v>
      </c>
      <c r="C148">
        <v>1998</v>
      </c>
      <c r="D148" s="1">
        <v>25768</v>
      </c>
      <c r="E148" t="s">
        <v>4684</v>
      </c>
      <c r="F148" s="13">
        <v>76</v>
      </c>
      <c r="G148" t="s">
        <v>4685</v>
      </c>
      <c r="H148" t="s">
        <v>43</v>
      </c>
      <c r="I148">
        <v>193</v>
      </c>
      <c r="J148">
        <v>2.4</v>
      </c>
      <c r="K148">
        <v>0.376</v>
      </c>
      <c r="L148">
        <v>0.9</v>
      </c>
      <c r="M148">
        <v>0.51900000000000002</v>
      </c>
      <c r="N148">
        <v>0.40899999999999997</v>
      </c>
      <c r="O148">
        <v>1.7</v>
      </c>
      <c r="P148">
        <v>4</v>
      </c>
      <c r="Q148">
        <v>0.64700000000000002</v>
      </c>
      <c r="R148">
        <v>0.3</v>
      </c>
      <c r="S148">
        <v>0.5</v>
      </c>
      <c r="T148">
        <v>168</v>
      </c>
      <c r="U148">
        <v>4.5</v>
      </c>
      <c r="V148">
        <v>5.5</v>
      </c>
      <c r="W148">
        <v>0.4</v>
      </c>
      <c r="X148">
        <v>2.2000000000000002</v>
      </c>
      <c r="Y148" s="11">
        <v>0.54807692307692302</v>
      </c>
      <c r="Z148">
        <v>10.4</v>
      </c>
      <c r="AA148">
        <v>0.441</v>
      </c>
      <c r="AB148">
        <v>4.5999999999999996</v>
      </c>
      <c r="AC148">
        <v>0.753</v>
      </c>
      <c r="AD148">
        <v>3</v>
      </c>
      <c r="AE148">
        <v>2.2999999999999998</v>
      </c>
      <c r="AF148">
        <v>123</v>
      </c>
      <c r="AG148">
        <v>13.6</v>
      </c>
      <c r="AH148">
        <f>T148/MAX($T$4:$T$1357) *$AH$2</f>
        <v>1.1931818181818182E-2</v>
      </c>
      <c r="AI148">
        <f>N148/MAX($N$4:$N$1357) *$AI$2</f>
        <v>8.1799999999999998E-2</v>
      </c>
      <c r="AJ148">
        <f>U148/MAX($U$4:$U$1357) *$AJ$2</f>
        <v>4.4850498338870427E-2</v>
      </c>
      <c r="AK148">
        <f>M148/MAX($M$4:$M$1357) *$AK$2</f>
        <v>6.9200000000000012E-2</v>
      </c>
      <c r="AL148">
        <f>F148/I148 *$AK$2</f>
        <v>7.8756476683937829E-2</v>
      </c>
      <c r="AM148">
        <f>K148/MAX($K$4:$K$1357) *$AM$2</f>
        <v>3.7600000000000001E-2</v>
      </c>
      <c r="AN148">
        <f>SUM(AH148:AM148)</f>
        <v>0.32413879320462646</v>
      </c>
      <c r="AO148" t="s">
        <v>5426</v>
      </c>
      <c r="AP148" t="s">
        <v>5427</v>
      </c>
    </row>
    <row r="149" spans="1:42" x14ac:dyDescent="0.25">
      <c r="A149">
        <v>402</v>
      </c>
      <c r="B149">
        <v>1997</v>
      </c>
      <c r="C149">
        <v>2009</v>
      </c>
      <c r="D149" s="1">
        <v>26098</v>
      </c>
      <c r="E149" t="s">
        <v>616</v>
      </c>
      <c r="F149" s="13">
        <v>79</v>
      </c>
      <c r="G149" t="s">
        <v>617</v>
      </c>
      <c r="H149" t="s">
        <v>46</v>
      </c>
      <c r="I149">
        <v>185</v>
      </c>
      <c r="J149">
        <v>2.4</v>
      </c>
      <c r="K149">
        <v>0.39300000000000002</v>
      </c>
      <c r="L149">
        <v>0.9</v>
      </c>
      <c r="M149">
        <v>0.49399999999999999</v>
      </c>
      <c r="N149">
        <v>0.40899999999999997</v>
      </c>
      <c r="O149">
        <v>2.2000000000000002</v>
      </c>
      <c r="P149">
        <v>5.5</v>
      </c>
      <c r="Q149">
        <v>0.57499999999999996</v>
      </c>
      <c r="R149">
        <v>0.7</v>
      </c>
      <c r="S149">
        <v>1.2</v>
      </c>
      <c r="T149">
        <v>873</v>
      </c>
      <c r="U149">
        <v>6.1</v>
      </c>
      <c r="V149">
        <v>1.5</v>
      </c>
      <c r="W149">
        <v>0.28299999999999997</v>
      </c>
      <c r="X149">
        <v>0.4</v>
      </c>
      <c r="Y149" s="11">
        <v>0.45454545454545497</v>
      </c>
      <c r="Z149">
        <v>8.8000000000000007</v>
      </c>
      <c r="AA149">
        <v>0.433</v>
      </c>
      <c r="AB149">
        <v>3.8</v>
      </c>
      <c r="AC149">
        <v>0.69499999999999995</v>
      </c>
      <c r="AD149">
        <v>4.9000000000000004</v>
      </c>
      <c r="AE149">
        <v>3.4</v>
      </c>
      <c r="AF149">
        <v>101</v>
      </c>
      <c r="AG149">
        <v>11.4</v>
      </c>
      <c r="AH149">
        <f>T149/MAX($T$4:$T$1357) *$AH$2</f>
        <v>6.200284090909091E-2</v>
      </c>
      <c r="AI149">
        <f>N149/MAX($N$4:$N$1357) *$AI$2</f>
        <v>8.1799999999999998E-2</v>
      </c>
      <c r="AJ149">
        <f>U149/MAX($U$4:$U$1357) *$AJ$2</f>
        <v>6.079734219269102E-2</v>
      </c>
      <c r="AK149">
        <f>M149/MAX($M$4:$M$1357) *$AK$2</f>
        <v>6.5866666666666671E-2</v>
      </c>
      <c r="AL149">
        <f>F149/I149 *$AK$2</f>
        <v>8.5405405405405421E-2</v>
      </c>
      <c r="AM149">
        <f>K149/MAX($K$4:$K$1357) *$AM$2</f>
        <v>3.9300000000000002E-2</v>
      </c>
      <c r="AN149">
        <f>SUM(AH149:AM149)</f>
        <v>0.39517225517385401</v>
      </c>
      <c r="AO149" t="s">
        <v>5426</v>
      </c>
      <c r="AP149" t="s">
        <v>5427</v>
      </c>
    </row>
    <row r="150" spans="1:42" x14ac:dyDescent="0.25">
      <c r="A150">
        <v>1037</v>
      </c>
      <c r="B150">
        <v>1987</v>
      </c>
      <c r="C150">
        <v>1987</v>
      </c>
      <c r="D150" s="1">
        <v>23476</v>
      </c>
      <c r="E150" t="s">
        <v>199</v>
      </c>
      <c r="F150" s="13">
        <v>75</v>
      </c>
      <c r="G150" t="s">
        <v>1392</v>
      </c>
      <c r="H150" t="s">
        <v>43</v>
      </c>
      <c r="I150">
        <v>195</v>
      </c>
      <c r="J150">
        <v>0.1</v>
      </c>
      <c r="K150">
        <v>0</v>
      </c>
      <c r="L150">
        <v>0</v>
      </c>
      <c r="M150">
        <v>0.29199999999999998</v>
      </c>
      <c r="N150">
        <v>0.29199999999999998</v>
      </c>
      <c r="O150">
        <v>0.9</v>
      </c>
      <c r="P150">
        <v>3</v>
      </c>
      <c r="Q150">
        <v>0</v>
      </c>
      <c r="R150">
        <v>0</v>
      </c>
      <c r="S150">
        <v>0.5</v>
      </c>
      <c r="T150">
        <v>8</v>
      </c>
      <c r="U150">
        <v>1.8</v>
      </c>
      <c r="V150">
        <v>0.1</v>
      </c>
      <c r="W150">
        <v>0.25</v>
      </c>
      <c r="X150">
        <v>0</v>
      </c>
      <c r="Y150" s="11">
        <v>0.44318181818181801</v>
      </c>
      <c r="Z150">
        <v>8.8000000000000007</v>
      </c>
      <c r="AA150">
        <v>0.44600000000000001</v>
      </c>
      <c r="AB150">
        <v>3.9</v>
      </c>
      <c r="AC150">
        <v>0.74299999999999999</v>
      </c>
      <c r="AD150">
        <v>2.4</v>
      </c>
      <c r="AE150">
        <v>1.8</v>
      </c>
      <c r="AF150">
        <v>130</v>
      </c>
      <c r="AG150">
        <v>9.6999999999999993</v>
      </c>
      <c r="AH150">
        <f>T150/MAX($T$4:$T$1357) *$AH$2</f>
        <v>5.6818181818181826E-4</v>
      </c>
      <c r="AI150">
        <f>N150/MAX($N$4:$N$1357) *$AI$2</f>
        <v>5.8400000000000001E-2</v>
      </c>
      <c r="AJ150">
        <f>U150/MAX($U$4:$U$1357) *$AJ$2</f>
        <v>1.794019933554817E-2</v>
      </c>
      <c r="AK150">
        <f>M150/MAX($M$4:$M$1357) *$AK$2</f>
        <v>3.8933333333333334E-2</v>
      </c>
      <c r="AL150">
        <f>F150/I150 *$AK$2</f>
        <v>7.6923076923076927E-2</v>
      </c>
      <c r="AM150">
        <f>K150/MAX($K$4:$K$1357) *$AM$2</f>
        <v>0</v>
      </c>
      <c r="AN150">
        <f>SUM(AH150:AM150)</f>
        <v>0.19276479141014025</v>
      </c>
      <c r="AO150" t="s">
        <v>5426</v>
      </c>
      <c r="AP150" t="s">
        <v>5427</v>
      </c>
    </row>
    <row r="151" spans="1:42" x14ac:dyDescent="0.25">
      <c r="A151">
        <v>3366</v>
      </c>
      <c r="B151">
        <v>1996</v>
      </c>
      <c r="C151">
        <v>2001</v>
      </c>
      <c r="D151" s="1">
        <v>26823</v>
      </c>
      <c r="E151" t="s">
        <v>188</v>
      </c>
      <c r="F151" s="13">
        <v>85</v>
      </c>
      <c r="G151" t="s">
        <v>3982</v>
      </c>
      <c r="H151" t="s">
        <v>40</v>
      </c>
      <c r="I151">
        <v>275</v>
      </c>
      <c r="J151">
        <v>0.1</v>
      </c>
      <c r="K151">
        <v>7.3999999999999996E-2</v>
      </c>
      <c r="L151">
        <v>0</v>
      </c>
      <c r="M151">
        <v>0.47499999999999998</v>
      </c>
      <c r="N151">
        <v>0.47499999999999998</v>
      </c>
      <c r="O151">
        <v>5.0999999999999996</v>
      </c>
      <c r="P151">
        <v>10.7</v>
      </c>
      <c r="Q151">
        <v>0.70299999999999996</v>
      </c>
      <c r="R151">
        <v>2.4</v>
      </c>
      <c r="S151">
        <v>3.4</v>
      </c>
      <c r="T151">
        <v>395</v>
      </c>
      <c r="U151">
        <v>12.5</v>
      </c>
      <c r="V151">
        <v>0.1</v>
      </c>
      <c r="W151">
        <v>0.125</v>
      </c>
      <c r="X151">
        <v>0</v>
      </c>
      <c r="Y151" s="11">
        <v>0.58181818181818201</v>
      </c>
      <c r="Z151">
        <v>11</v>
      </c>
      <c r="AA151">
        <v>0.58499999999999996</v>
      </c>
      <c r="AB151">
        <v>6.4</v>
      </c>
      <c r="AC151">
        <v>0.64800000000000002</v>
      </c>
      <c r="AD151">
        <v>7</v>
      </c>
      <c r="AE151">
        <v>4.5</v>
      </c>
      <c r="AF151">
        <v>136</v>
      </c>
      <c r="AG151">
        <v>17.399999999999999</v>
      </c>
      <c r="AH151">
        <f>T151/MAX($T$4:$T$1357) *$AH$2</f>
        <v>2.8053977272727272E-2</v>
      </c>
      <c r="AI151">
        <f>N151/MAX($N$4:$N$1357) *$AI$2</f>
        <v>9.5000000000000001E-2</v>
      </c>
      <c r="AJ151">
        <f>U151/MAX($U$4:$U$1357) *$AJ$2</f>
        <v>0.12458471760797342</v>
      </c>
      <c r="AK151">
        <f>M151/MAX($M$4:$M$1357) *$AK$2</f>
        <v>6.3333333333333339E-2</v>
      </c>
      <c r="AL151">
        <f>F151/I151 *$AK$2</f>
        <v>6.1818181818181821E-2</v>
      </c>
      <c r="AM151">
        <f>K151/MAX($K$4:$K$1357) *$AM$2</f>
        <v>7.4000000000000003E-3</v>
      </c>
      <c r="AN151">
        <f>SUM(AH151:AM151)</f>
        <v>0.38019021003221587</v>
      </c>
      <c r="AO151" t="s">
        <v>5426</v>
      </c>
      <c r="AP151" t="s">
        <v>5427</v>
      </c>
    </row>
    <row r="152" spans="1:42" x14ac:dyDescent="0.25">
      <c r="A152">
        <v>3880</v>
      </c>
      <c r="B152">
        <v>1993</v>
      </c>
      <c r="C152">
        <v>2002</v>
      </c>
      <c r="D152" s="1">
        <v>25912</v>
      </c>
      <c r="E152" t="s">
        <v>117</v>
      </c>
      <c r="F152" s="13">
        <v>77</v>
      </c>
      <c r="G152" t="s">
        <v>4533</v>
      </c>
      <c r="H152" t="s">
        <v>43</v>
      </c>
      <c r="I152">
        <v>208</v>
      </c>
      <c r="J152">
        <v>1.6</v>
      </c>
      <c r="K152">
        <v>0.32900000000000001</v>
      </c>
      <c r="L152">
        <v>0.5</v>
      </c>
      <c r="M152">
        <v>0.45600000000000002</v>
      </c>
      <c r="N152">
        <v>0.42399999999999999</v>
      </c>
      <c r="O152">
        <v>3.4</v>
      </c>
      <c r="P152">
        <v>8.1</v>
      </c>
      <c r="Q152">
        <v>0.84099999999999997</v>
      </c>
      <c r="R152">
        <v>2.7</v>
      </c>
      <c r="S152">
        <v>3.2</v>
      </c>
      <c r="T152">
        <v>586</v>
      </c>
      <c r="U152">
        <v>10.1</v>
      </c>
      <c r="V152">
        <v>2.5</v>
      </c>
      <c r="W152">
        <v>0.35299999999999998</v>
      </c>
      <c r="X152">
        <v>0.9</v>
      </c>
      <c r="Y152" s="11">
        <v>0.51481481481481495</v>
      </c>
      <c r="Z152">
        <v>13.5</v>
      </c>
      <c r="AA152">
        <v>0.48299999999999998</v>
      </c>
      <c r="AB152">
        <v>6.5</v>
      </c>
      <c r="AC152">
        <v>0.78900000000000003</v>
      </c>
      <c r="AD152">
        <v>6.7</v>
      </c>
      <c r="AE152">
        <v>5.3</v>
      </c>
      <c r="AF152">
        <v>131</v>
      </c>
      <c r="AG152">
        <v>19.2</v>
      </c>
      <c r="AH152">
        <f>T152/MAX($T$4:$T$1357) *$AH$2</f>
        <v>4.1619318181818188E-2</v>
      </c>
      <c r="AI152">
        <f>N152/MAX($N$4:$N$1357) *$AI$2</f>
        <v>8.48E-2</v>
      </c>
      <c r="AJ152">
        <f>U152/MAX($U$4:$U$1357) *$AJ$2</f>
        <v>0.10066445182724251</v>
      </c>
      <c r="AK152">
        <f>M152/MAX($M$4:$M$1357) *$AK$2</f>
        <v>6.08E-2</v>
      </c>
      <c r="AL152">
        <f>F152/I152 *$AK$2</f>
        <v>7.4038461538461539E-2</v>
      </c>
      <c r="AM152">
        <f>K152/MAX($K$4:$K$1357) *$AM$2</f>
        <v>3.2900000000000006E-2</v>
      </c>
      <c r="AN152">
        <f>SUM(AH152:AM152)</f>
        <v>0.39482223154752222</v>
      </c>
      <c r="AO152" t="s">
        <v>5426</v>
      </c>
      <c r="AP152" t="s">
        <v>5427</v>
      </c>
    </row>
    <row r="153" spans="1:42" x14ac:dyDescent="0.25">
      <c r="A153">
        <v>806</v>
      </c>
      <c r="B153">
        <v>2015</v>
      </c>
      <c r="C153">
        <v>2016</v>
      </c>
      <c r="D153" s="1">
        <v>33827</v>
      </c>
      <c r="E153" t="s">
        <v>354</v>
      </c>
      <c r="F153" s="13">
        <v>73</v>
      </c>
      <c r="G153" t="s">
        <v>1121</v>
      </c>
      <c r="H153" t="s">
        <v>43</v>
      </c>
      <c r="I153">
        <v>165</v>
      </c>
      <c r="J153">
        <v>1</v>
      </c>
      <c r="K153">
        <v>0.30399999999999999</v>
      </c>
      <c r="L153">
        <v>0.3</v>
      </c>
      <c r="M153">
        <v>0.46200000000000002</v>
      </c>
      <c r="N153">
        <v>0.41799999999999998</v>
      </c>
      <c r="O153">
        <v>1.4</v>
      </c>
      <c r="P153">
        <v>3.4</v>
      </c>
      <c r="Q153">
        <v>0.83299999999999996</v>
      </c>
      <c r="R153">
        <v>0.7</v>
      </c>
      <c r="S153">
        <v>0.8</v>
      </c>
      <c r="T153">
        <v>23</v>
      </c>
      <c r="U153">
        <v>3.8</v>
      </c>
      <c r="V153">
        <v>5.7</v>
      </c>
      <c r="W153">
        <v>0.36099999999999999</v>
      </c>
      <c r="X153">
        <v>2</v>
      </c>
      <c r="Y153" s="11">
        <v>0.50892857142857195</v>
      </c>
      <c r="Z153">
        <v>11.2</v>
      </c>
      <c r="AA153">
        <v>0.42099999999999999</v>
      </c>
      <c r="AB153">
        <v>4.7</v>
      </c>
      <c r="AC153">
        <v>0.83799999999999997</v>
      </c>
      <c r="AD153">
        <v>4.5</v>
      </c>
      <c r="AE153">
        <v>3.7</v>
      </c>
      <c r="AF153">
        <v>130</v>
      </c>
      <c r="AG153">
        <v>15.2</v>
      </c>
      <c r="AH153">
        <f>T153/MAX($T$4:$T$1357) *$AH$2</f>
        <v>1.6335227272727274E-3</v>
      </c>
      <c r="AI153">
        <f>N153/MAX($N$4:$N$1357) *$AI$2</f>
        <v>8.3600000000000008E-2</v>
      </c>
      <c r="AJ153">
        <f>U153/MAX($U$4:$U$1357) *$AJ$2</f>
        <v>3.7873754152823916E-2</v>
      </c>
      <c r="AK153">
        <f>M153/MAX($M$4:$M$1357) *$AK$2</f>
        <v>6.1600000000000002E-2</v>
      </c>
      <c r="AL153">
        <f>F153/I153 *$AK$2</f>
        <v>8.84848484848485E-2</v>
      </c>
      <c r="AM153">
        <f>K153/MAX($K$4:$K$1357) *$AM$2</f>
        <v>3.04E-2</v>
      </c>
      <c r="AN153">
        <f>SUM(AH153:AM153)</f>
        <v>0.30359212536494512</v>
      </c>
      <c r="AO153" t="s">
        <v>5426</v>
      </c>
      <c r="AP153" t="s">
        <v>5427</v>
      </c>
    </row>
    <row r="154" spans="1:42" x14ac:dyDescent="0.25">
      <c r="A154">
        <v>963</v>
      </c>
      <c r="B154">
        <v>2016</v>
      </c>
      <c r="C154">
        <v>2016</v>
      </c>
      <c r="D154" s="1">
        <v>33837</v>
      </c>
      <c r="E154" t="s">
        <v>1302</v>
      </c>
      <c r="F154" s="13">
        <v>78</v>
      </c>
      <c r="G154" t="s">
        <v>1303</v>
      </c>
      <c r="H154" t="s">
        <v>43</v>
      </c>
      <c r="I154">
        <v>209</v>
      </c>
      <c r="J154">
        <v>2.2999999999999998</v>
      </c>
      <c r="K154">
        <v>0.375</v>
      </c>
      <c r="L154">
        <v>0.9</v>
      </c>
      <c r="M154">
        <v>0.49299999999999999</v>
      </c>
      <c r="N154">
        <v>0.40600000000000003</v>
      </c>
      <c r="O154">
        <v>2</v>
      </c>
      <c r="P154">
        <v>4.9000000000000004</v>
      </c>
      <c r="Q154">
        <v>0.52400000000000002</v>
      </c>
      <c r="R154">
        <v>0.8</v>
      </c>
      <c r="S154">
        <v>1.5</v>
      </c>
      <c r="T154">
        <v>14</v>
      </c>
      <c r="U154">
        <v>5.6</v>
      </c>
      <c r="V154">
        <v>3.1</v>
      </c>
      <c r="W154">
        <v>0.33600000000000002</v>
      </c>
      <c r="X154">
        <v>1</v>
      </c>
      <c r="Y154" s="11">
        <v>0.48863636363636398</v>
      </c>
      <c r="Z154">
        <v>8.8000000000000007</v>
      </c>
      <c r="AA154">
        <v>0.42899999999999999</v>
      </c>
      <c r="AB154">
        <v>3.8</v>
      </c>
      <c r="AC154">
        <v>0.68400000000000005</v>
      </c>
      <c r="AD154">
        <v>3.3</v>
      </c>
      <c r="AE154">
        <v>2.2999999999999998</v>
      </c>
      <c r="AF154">
        <v>117</v>
      </c>
      <c r="AG154">
        <v>10.8</v>
      </c>
      <c r="AH154">
        <f>T154/MAX($T$4:$T$1357) *$AH$2</f>
        <v>9.9431818181818193E-4</v>
      </c>
      <c r="AI154">
        <f>N154/MAX($N$4:$N$1357) *$AI$2</f>
        <v>8.1200000000000008E-2</v>
      </c>
      <c r="AJ154">
        <f>U154/MAX($U$4:$U$1357) *$AJ$2</f>
        <v>5.5813953488372085E-2</v>
      </c>
      <c r="AK154">
        <f>M154/MAX($M$4:$M$1357) *$AK$2</f>
        <v>6.5733333333333338E-2</v>
      </c>
      <c r="AL154">
        <f>F154/I154 *$AK$2</f>
        <v>7.4641148325358855E-2</v>
      </c>
      <c r="AM154">
        <f>K154/MAX($K$4:$K$1357) *$AM$2</f>
        <v>3.7500000000000006E-2</v>
      </c>
      <c r="AN154">
        <f>SUM(AH154:AM154)</f>
        <v>0.31588275332888249</v>
      </c>
      <c r="AO154" t="s">
        <v>5426</v>
      </c>
      <c r="AP154" t="s">
        <v>5427</v>
      </c>
    </row>
    <row r="155" spans="1:42" x14ac:dyDescent="0.25">
      <c r="A155">
        <v>1055</v>
      </c>
      <c r="B155">
        <v>1999</v>
      </c>
      <c r="C155">
        <v>2004</v>
      </c>
      <c r="D155" s="1">
        <v>27293</v>
      </c>
      <c r="E155" t="s">
        <v>509</v>
      </c>
      <c r="F155" s="13">
        <v>74</v>
      </c>
      <c r="G155" t="s">
        <v>1415</v>
      </c>
      <c r="H155" t="s">
        <v>43</v>
      </c>
      <c r="I155">
        <v>185</v>
      </c>
      <c r="J155">
        <v>1.7</v>
      </c>
      <c r="K155">
        <v>0.371</v>
      </c>
      <c r="L155">
        <v>0.6</v>
      </c>
      <c r="M155">
        <v>0.45100000000000001</v>
      </c>
      <c r="N155">
        <v>0.38200000000000001</v>
      </c>
      <c r="O155">
        <v>1.7</v>
      </c>
      <c r="P155">
        <v>4.5</v>
      </c>
      <c r="Q155">
        <v>0.83</v>
      </c>
      <c r="R155">
        <v>0.4</v>
      </c>
      <c r="S155">
        <v>0.5</v>
      </c>
      <c r="T155">
        <v>243</v>
      </c>
      <c r="U155">
        <v>4.4000000000000004</v>
      </c>
      <c r="V155">
        <v>6.9</v>
      </c>
      <c r="W155">
        <v>0.435</v>
      </c>
      <c r="X155">
        <v>3</v>
      </c>
      <c r="Y155" s="11">
        <v>0.5703125</v>
      </c>
      <c r="Z155">
        <v>12.8</v>
      </c>
      <c r="AA155">
        <v>0.44900000000000001</v>
      </c>
      <c r="AB155">
        <v>5.8</v>
      </c>
      <c r="AC155">
        <v>0.83399999999999996</v>
      </c>
      <c r="AD155">
        <v>3.8</v>
      </c>
      <c r="AE155">
        <v>3.2</v>
      </c>
      <c r="AF155">
        <v>121</v>
      </c>
      <c r="AG155">
        <v>17.7</v>
      </c>
      <c r="AH155">
        <f>T155/MAX($T$4:$T$1357) *$AH$2</f>
        <v>1.7258522727272727E-2</v>
      </c>
      <c r="AI155">
        <f>N155/MAX($N$4:$N$1357) *$AI$2</f>
        <v>7.640000000000001E-2</v>
      </c>
      <c r="AJ155">
        <f>U155/MAX($U$4:$U$1357) *$AJ$2</f>
        <v>4.3853820598006646E-2</v>
      </c>
      <c r="AK155">
        <f>M155/MAX($M$4:$M$1357) *$AK$2</f>
        <v>6.0133333333333344E-2</v>
      </c>
      <c r="AL155">
        <f>F155/I155 *$AK$2</f>
        <v>8.0000000000000016E-2</v>
      </c>
      <c r="AM155">
        <f>K155/MAX($K$4:$K$1357) *$AM$2</f>
        <v>3.7100000000000001E-2</v>
      </c>
      <c r="AN155">
        <f>SUM(AH155:AM155)</f>
        <v>0.31474567665861275</v>
      </c>
      <c r="AO155" t="s">
        <v>5426</v>
      </c>
      <c r="AP155" t="s">
        <v>5427</v>
      </c>
    </row>
    <row r="156" spans="1:42" x14ac:dyDescent="0.25">
      <c r="A156">
        <v>1271</v>
      </c>
      <c r="B156">
        <v>2017</v>
      </c>
      <c r="C156">
        <v>2018</v>
      </c>
      <c r="D156" s="1">
        <v>34173</v>
      </c>
      <c r="E156" t="s">
        <v>90</v>
      </c>
      <c r="F156" s="13">
        <v>75</v>
      </c>
      <c r="G156" t="s">
        <v>1656</v>
      </c>
      <c r="H156" t="s">
        <v>43</v>
      </c>
      <c r="I156">
        <v>190</v>
      </c>
      <c r="J156">
        <v>2.4</v>
      </c>
      <c r="K156">
        <v>0.376</v>
      </c>
      <c r="L156">
        <v>0.9</v>
      </c>
      <c r="M156">
        <v>0.497</v>
      </c>
      <c r="N156">
        <v>0.40899999999999997</v>
      </c>
      <c r="O156">
        <v>2.1</v>
      </c>
      <c r="P156">
        <v>5.0999999999999996</v>
      </c>
      <c r="Q156">
        <v>0.66200000000000003</v>
      </c>
      <c r="R156">
        <v>0.4</v>
      </c>
      <c r="S156">
        <v>0.6</v>
      </c>
      <c r="T156">
        <v>114</v>
      </c>
      <c r="U156">
        <v>5.5</v>
      </c>
      <c r="V156">
        <v>5.4</v>
      </c>
      <c r="W156">
        <v>0.435</v>
      </c>
      <c r="X156">
        <v>2.2999999999999998</v>
      </c>
      <c r="Y156" s="11">
        <v>0.57692307692307698</v>
      </c>
      <c r="Z156">
        <v>9.1</v>
      </c>
      <c r="AA156">
        <v>0.44900000000000001</v>
      </c>
      <c r="AB156">
        <v>4.0999999999999996</v>
      </c>
      <c r="AC156">
        <v>0.82099999999999995</v>
      </c>
      <c r="AD156">
        <v>2.5</v>
      </c>
      <c r="AE156">
        <v>2.1</v>
      </c>
      <c r="AF156">
        <v>138</v>
      </c>
      <c r="AG156">
        <v>12.6</v>
      </c>
      <c r="AH156">
        <f>T156/MAX($T$4:$T$1357) *$AH$2</f>
        <v>8.0965909090909092E-3</v>
      </c>
      <c r="AI156">
        <f>N156/MAX($N$4:$N$1357) *$AI$2</f>
        <v>8.1799999999999998E-2</v>
      </c>
      <c r="AJ156">
        <f>U156/MAX($U$4:$U$1357) *$AJ$2</f>
        <v>5.4817275747508304E-2</v>
      </c>
      <c r="AK156">
        <f>M156/MAX($M$4:$M$1357) *$AK$2</f>
        <v>6.6266666666666668E-2</v>
      </c>
      <c r="AL156">
        <f>F156/I156 *$AK$2</f>
        <v>7.8947368421052641E-2</v>
      </c>
      <c r="AM156">
        <f>K156/MAX($K$4:$K$1357) *$AM$2</f>
        <v>3.7600000000000001E-2</v>
      </c>
      <c r="AN156">
        <f>SUM(AH156:AM156)</f>
        <v>0.32752790174431856</v>
      </c>
      <c r="AO156" t="s">
        <v>5426</v>
      </c>
      <c r="AP156" t="s">
        <v>5427</v>
      </c>
    </row>
    <row r="157" spans="1:42" x14ac:dyDescent="0.25">
      <c r="A157">
        <v>3536</v>
      </c>
      <c r="B157">
        <v>1994</v>
      </c>
      <c r="C157">
        <v>2006</v>
      </c>
      <c r="D157" s="1">
        <v>25933</v>
      </c>
      <c r="E157" t="s">
        <v>1123</v>
      </c>
      <c r="F157" s="13">
        <v>79</v>
      </c>
      <c r="G157" t="s">
        <v>4162</v>
      </c>
      <c r="H157" t="s">
        <v>46</v>
      </c>
      <c r="I157">
        <v>225</v>
      </c>
      <c r="J157">
        <v>2.2000000000000002</v>
      </c>
      <c r="K157">
        <v>0.36899999999999999</v>
      </c>
      <c r="L157">
        <v>0.8</v>
      </c>
      <c r="M157">
        <v>0.496</v>
      </c>
      <c r="N157">
        <v>0.43099999999999999</v>
      </c>
      <c r="O157">
        <v>2.7</v>
      </c>
      <c r="P157">
        <v>6.3</v>
      </c>
      <c r="Q157">
        <v>0.75</v>
      </c>
      <c r="R157">
        <v>1.7</v>
      </c>
      <c r="S157">
        <v>2.2999999999999998</v>
      </c>
      <c r="T157">
        <v>841</v>
      </c>
      <c r="U157">
        <v>7.9</v>
      </c>
      <c r="V157">
        <v>1</v>
      </c>
      <c r="W157">
        <v>0.34399999999999997</v>
      </c>
      <c r="X157">
        <v>0.4</v>
      </c>
      <c r="Y157" s="11">
        <v>0.53658536585365901</v>
      </c>
      <c r="Z157">
        <v>8.1999999999999993</v>
      </c>
      <c r="AA157">
        <v>0.51300000000000001</v>
      </c>
      <c r="AB157">
        <v>4.2</v>
      </c>
      <c r="AC157">
        <v>0.68300000000000005</v>
      </c>
      <c r="AD157">
        <v>4.2</v>
      </c>
      <c r="AE157">
        <v>2.9</v>
      </c>
      <c r="AF157">
        <v>86</v>
      </c>
      <c r="AG157">
        <v>11.7</v>
      </c>
      <c r="AH157">
        <f>T157/MAX($T$4:$T$1357) *$AH$2</f>
        <v>5.9730113636363637E-2</v>
      </c>
      <c r="AI157">
        <f>N157/MAX($N$4:$N$1357) *$AI$2</f>
        <v>8.6199999999999999E-2</v>
      </c>
      <c r="AJ157">
        <f>U157/MAX($U$4:$U$1357) *$AJ$2</f>
        <v>7.8737541528239197E-2</v>
      </c>
      <c r="AK157">
        <f>M157/MAX($M$4:$M$1357) *$AK$2</f>
        <v>6.6133333333333336E-2</v>
      </c>
      <c r="AL157">
        <f>F157/I157 *$AK$2</f>
        <v>7.0222222222222228E-2</v>
      </c>
      <c r="AM157">
        <f>K157/MAX($K$4:$K$1357) *$AM$2</f>
        <v>3.6900000000000002E-2</v>
      </c>
      <c r="AN157">
        <f>SUM(AH157:AM157)</f>
        <v>0.3979232107201584</v>
      </c>
      <c r="AO157" t="s">
        <v>5426</v>
      </c>
      <c r="AP157" t="s">
        <v>5427</v>
      </c>
    </row>
    <row r="158" spans="1:42" x14ac:dyDescent="0.25">
      <c r="A158">
        <v>4296</v>
      </c>
      <c r="B158">
        <v>1998</v>
      </c>
      <c r="C158">
        <v>1998</v>
      </c>
      <c r="D158" s="1">
        <v>27236</v>
      </c>
      <c r="E158" t="s">
        <v>2127</v>
      </c>
      <c r="F158" s="13">
        <v>77</v>
      </c>
      <c r="G158" t="s">
        <v>4982</v>
      </c>
      <c r="H158" t="s">
        <v>46</v>
      </c>
      <c r="I158">
        <v>230</v>
      </c>
      <c r="J158">
        <v>0.2</v>
      </c>
      <c r="K158">
        <v>0.16700000000000001</v>
      </c>
      <c r="L158">
        <v>0</v>
      </c>
      <c r="M158">
        <v>0.41799999999999998</v>
      </c>
      <c r="N158">
        <v>0.41399999999999998</v>
      </c>
      <c r="O158">
        <v>1.2</v>
      </c>
      <c r="P158">
        <v>3</v>
      </c>
      <c r="Q158">
        <v>0.72099999999999997</v>
      </c>
      <c r="R158">
        <v>0.8</v>
      </c>
      <c r="S158">
        <v>1.1000000000000001</v>
      </c>
      <c r="T158">
        <v>39</v>
      </c>
      <c r="U158">
        <v>3.3</v>
      </c>
      <c r="V158">
        <v>2.2000000000000002</v>
      </c>
      <c r="W158">
        <v>0.40500000000000003</v>
      </c>
      <c r="X158">
        <v>0.9</v>
      </c>
      <c r="Y158" s="11">
        <v>0.55031446540880502</v>
      </c>
      <c r="Z158">
        <v>15.9</v>
      </c>
      <c r="AA158">
        <v>0.52200000000000002</v>
      </c>
      <c r="AB158">
        <v>8.3000000000000007</v>
      </c>
      <c r="AC158">
        <v>0.747</v>
      </c>
      <c r="AD158">
        <v>5.5</v>
      </c>
      <c r="AE158">
        <v>4.0999999999999996</v>
      </c>
      <c r="AF158">
        <v>105</v>
      </c>
      <c r="AG158">
        <v>21.6</v>
      </c>
      <c r="AH158">
        <f>T158/MAX($T$4:$T$1357) *$AH$2</f>
        <v>2.7698863636363637E-3</v>
      </c>
      <c r="AI158">
        <f>N158/MAX($N$4:$N$1357) *$AI$2</f>
        <v>8.2799999999999999E-2</v>
      </c>
      <c r="AJ158">
        <f>U158/MAX($U$4:$U$1357) *$AJ$2</f>
        <v>3.2890365448504974E-2</v>
      </c>
      <c r="AK158">
        <f>M158/MAX($M$4:$M$1357) *$AK$2</f>
        <v>5.5733333333333336E-2</v>
      </c>
      <c r="AL158">
        <f>F158/I158 *$AK$2</f>
        <v>6.6956521739130442E-2</v>
      </c>
      <c r="AM158">
        <f>K158/MAX($K$4:$K$1357) *$AM$2</f>
        <v>1.6700000000000003E-2</v>
      </c>
      <c r="AN158">
        <f>SUM(AH158:AM158)</f>
        <v>0.25785010688460513</v>
      </c>
      <c r="AO158" t="s">
        <v>5426</v>
      </c>
      <c r="AP158" t="s">
        <v>5427</v>
      </c>
    </row>
    <row r="159" spans="1:42" x14ac:dyDescent="0.25">
      <c r="A159">
        <v>1763</v>
      </c>
      <c r="B159">
        <v>2017</v>
      </c>
      <c r="C159">
        <v>2018</v>
      </c>
      <c r="D159" s="1">
        <v>34320</v>
      </c>
      <c r="E159" t="s">
        <v>67</v>
      </c>
      <c r="F159" s="13">
        <v>76</v>
      </c>
      <c r="G159" t="s">
        <v>2214</v>
      </c>
      <c r="H159" t="s">
        <v>43</v>
      </c>
      <c r="I159">
        <v>214</v>
      </c>
      <c r="J159">
        <v>4.9000000000000004</v>
      </c>
      <c r="K159">
        <v>0.41099999999999998</v>
      </c>
      <c r="L159">
        <v>2</v>
      </c>
      <c r="M159">
        <v>0.53300000000000003</v>
      </c>
      <c r="N159">
        <v>0.437</v>
      </c>
      <c r="O159">
        <v>4.5999999999999996</v>
      </c>
      <c r="P159">
        <v>10.4</v>
      </c>
      <c r="Q159">
        <v>0.86499999999999999</v>
      </c>
      <c r="R159">
        <v>0.8</v>
      </c>
      <c r="S159">
        <v>1</v>
      </c>
      <c r="T159">
        <v>160</v>
      </c>
      <c r="U159">
        <v>12</v>
      </c>
      <c r="V159">
        <v>6.8</v>
      </c>
      <c r="W159">
        <v>0.39</v>
      </c>
      <c r="X159">
        <v>2.6</v>
      </c>
      <c r="Y159" s="11">
        <v>0.54545454545454597</v>
      </c>
      <c r="Z159">
        <v>13.2</v>
      </c>
      <c r="AA159">
        <v>0.44800000000000001</v>
      </c>
      <c r="AB159">
        <v>5.9</v>
      </c>
      <c r="AC159">
        <v>0.83599999999999997</v>
      </c>
      <c r="AD159">
        <v>3.4</v>
      </c>
      <c r="AE159">
        <v>2.8</v>
      </c>
      <c r="AF159">
        <v>132</v>
      </c>
      <c r="AG159">
        <v>17.399999999999999</v>
      </c>
      <c r="AH159">
        <f>T159/MAX($T$4:$T$1357) *$AH$2</f>
        <v>1.1363636363636364E-2</v>
      </c>
      <c r="AI159">
        <f>N159/MAX($N$4:$N$1357) *$AI$2</f>
        <v>8.7400000000000005E-2</v>
      </c>
      <c r="AJ159">
        <f>U159/MAX($U$4:$U$1357) *$AJ$2</f>
        <v>0.11960132890365448</v>
      </c>
      <c r="AK159">
        <f>M159/MAX($M$4:$M$1357) *$AK$2</f>
        <v>7.1066666666666667E-2</v>
      </c>
      <c r="AL159">
        <f>F159/I159 *$AK$2</f>
        <v>7.1028037383177575E-2</v>
      </c>
      <c r="AM159">
        <f>K159/MAX($K$4:$K$1357) *$AM$2</f>
        <v>4.1099999999999998E-2</v>
      </c>
      <c r="AN159">
        <f>SUM(AH159:AM159)</f>
        <v>0.40155966931713505</v>
      </c>
      <c r="AO159" t="s">
        <v>5426</v>
      </c>
      <c r="AP159" t="s">
        <v>5427</v>
      </c>
    </row>
    <row r="160" spans="1:42" x14ac:dyDescent="0.25">
      <c r="A160">
        <v>1010</v>
      </c>
      <c r="B160">
        <v>1990</v>
      </c>
      <c r="C160">
        <v>1991</v>
      </c>
      <c r="D160" s="1">
        <v>24638</v>
      </c>
      <c r="E160" t="s">
        <v>324</v>
      </c>
      <c r="F160" s="13">
        <v>73</v>
      </c>
      <c r="G160" t="s">
        <v>1361</v>
      </c>
      <c r="H160" t="s">
        <v>43</v>
      </c>
      <c r="I160">
        <v>170</v>
      </c>
      <c r="J160">
        <v>0.2</v>
      </c>
      <c r="K160">
        <v>0.111</v>
      </c>
      <c r="L160">
        <v>0</v>
      </c>
      <c r="M160">
        <v>0.40899999999999997</v>
      </c>
      <c r="N160">
        <v>0.40600000000000003</v>
      </c>
      <c r="O160">
        <v>1.3</v>
      </c>
      <c r="P160">
        <v>3.2</v>
      </c>
      <c r="Q160">
        <v>0.872</v>
      </c>
      <c r="R160">
        <v>0.8</v>
      </c>
      <c r="S160">
        <v>0.9</v>
      </c>
      <c r="T160">
        <v>45</v>
      </c>
      <c r="U160">
        <v>3.4</v>
      </c>
      <c r="V160">
        <v>4.5</v>
      </c>
      <c r="W160">
        <v>0.34300000000000003</v>
      </c>
      <c r="X160">
        <v>1.5</v>
      </c>
      <c r="Y160" s="11">
        <v>0.51249999999999996</v>
      </c>
      <c r="Z160">
        <v>12</v>
      </c>
      <c r="AA160">
        <v>0.45</v>
      </c>
      <c r="AB160">
        <v>5.4</v>
      </c>
      <c r="AC160">
        <v>0.69699999999999995</v>
      </c>
      <c r="AD160">
        <v>3</v>
      </c>
      <c r="AE160">
        <v>2.1</v>
      </c>
      <c r="AF160">
        <v>118</v>
      </c>
      <c r="AG160">
        <v>14</v>
      </c>
      <c r="AH160">
        <f>T160/MAX($T$4:$T$1357) *$AH$2</f>
        <v>3.1960227272727275E-3</v>
      </c>
      <c r="AI160">
        <f>N160/MAX($N$4:$N$1357) *$AI$2</f>
        <v>8.1200000000000008E-2</v>
      </c>
      <c r="AJ160">
        <f>U160/MAX($U$4:$U$1357) *$AJ$2</f>
        <v>3.3887043189368769E-2</v>
      </c>
      <c r="AK160">
        <f>M160/MAX($M$4:$M$1357) *$AK$2</f>
        <v>5.4533333333333336E-2</v>
      </c>
      <c r="AL160">
        <f>F160/I160 *$AK$2</f>
        <v>8.5882352941176465E-2</v>
      </c>
      <c r="AM160">
        <f>K160/MAX($K$4:$K$1357) *$AM$2</f>
        <v>1.11E-2</v>
      </c>
      <c r="AN160">
        <f>SUM(AH160:AM160)</f>
        <v>0.26979875219115129</v>
      </c>
      <c r="AO160" t="s">
        <v>5426</v>
      </c>
      <c r="AP160" t="s">
        <v>5427</v>
      </c>
    </row>
    <row r="161" spans="1:42" x14ac:dyDescent="0.25">
      <c r="A161">
        <v>1847</v>
      </c>
      <c r="B161">
        <v>1993</v>
      </c>
      <c r="C161">
        <v>1996</v>
      </c>
      <c r="D161" s="1">
        <v>25529</v>
      </c>
      <c r="E161" t="s">
        <v>188</v>
      </c>
      <c r="F161" s="13">
        <v>77</v>
      </c>
      <c r="G161" t="s">
        <v>2306</v>
      </c>
      <c r="H161" t="s">
        <v>46</v>
      </c>
      <c r="I161">
        <v>250</v>
      </c>
      <c r="J161">
        <v>0.2</v>
      </c>
      <c r="K161">
        <v>0.25600000000000001</v>
      </c>
      <c r="L161">
        <v>0</v>
      </c>
      <c r="M161">
        <v>0.46400000000000002</v>
      </c>
      <c r="N161">
        <v>0.45600000000000002</v>
      </c>
      <c r="O161">
        <v>1.4</v>
      </c>
      <c r="P161">
        <v>3.1</v>
      </c>
      <c r="Q161">
        <v>0.67600000000000005</v>
      </c>
      <c r="R161">
        <v>1</v>
      </c>
      <c r="S161">
        <v>1.5</v>
      </c>
      <c r="T161">
        <v>214</v>
      </c>
      <c r="U161">
        <v>3.9</v>
      </c>
      <c r="V161">
        <v>0.7</v>
      </c>
      <c r="W161">
        <v>0.28100000000000003</v>
      </c>
      <c r="X161">
        <v>0.2</v>
      </c>
      <c r="Y161" s="11">
        <v>0.55932203389830504</v>
      </c>
      <c r="Z161">
        <v>11.8</v>
      </c>
      <c r="AA161">
        <v>0.55200000000000005</v>
      </c>
      <c r="AB161">
        <v>6.5</v>
      </c>
      <c r="AC161">
        <v>0.72899999999999998</v>
      </c>
      <c r="AD161">
        <v>7.5</v>
      </c>
      <c r="AE161">
        <v>5.5</v>
      </c>
      <c r="AF161">
        <v>127</v>
      </c>
      <c r="AG161">
        <v>18.7</v>
      </c>
      <c r="AH161">
        <f>T161/MAX($T$4:$T$1357) *$AH$2</f>
        <v>1.5198863636363635E-2</v>
      </c>
      <c r="AI161">
        <f>N161/MAX($N$4:$N$1357) *$AI$2</f>
        <v>9.1200000000000003E-2</v>
      </c>
      <c r="AJ161">
        <f>U161/MAX($U$4:$U$1357) *$AJ$2</f>
        <v>3.8870431893687704E-2</v>
      </c>
      <c r="AK161">
        <f>M161/MAX($M$4:$M$1357) *$AK$2</f>
        <v>6.1866666666666674E-2</v>
      </c>
      <c r="AL161">
        <f>F161/I161 *$AK$2</f>
        <v>6.1600000000000002E-2</v>
      </c>
      <c r="AM161">
        <f>K161/MAX($K$4:$K$1357) *$AM$2</f>
        <v>2.5600000000000001E-2</v>
      </c>
      <c r="AN161">
        <f>SUM(AH161:AM161)</f>
        <v>0.29433596219671804</v>
      </c>
      <c r="AO161" t="s">
        <v>5426</v>
      </c>
      <c r="AP161" t="s">
        <v>5427</v>
      </c>
    </row>
    <row r="162" spans="1:42" x14ac:dyDescent="0.25">
      <c r="A162">
        <v>1907</v>
      </c>
      <c r="B162">
        <v>1990</v>
      </c>
      <c r="C162">
        <v>1993</v>
      </c>
      <c r="D162" s="1">
        <v>24443</v>
      </c>
      <c r="E162" t="s">
        <v>2374</v>
      </c>
      <c r="F162" s="13">
        <v>77</v>
      </c>
      <c r="G162" t="s">
        <v>2375</v>
      </c>
      <c r="H162" t="s">
        <v>43</v>
      </c>
      <c r="I162">
        <v>190</v>
      </c>
      <c r="J162">
        <v>0.2</v>
      </c>
      <c r="K162">
        <v>0.35</v>
      </c>
      <c r="L162">
        <v>0.1</v>
      </c>
      <c r="M162">
        <v>0.48099999999999998</v>
      </c>
      <c r="N162">
        <v>0.47099999999999997</v>
      </c>
      <c r="O162">
        <v>1.9</v>
      </c>
      <c r="P162">
        <v>4</v>
      </c>
      <c r="Q162">
        <v>0.72199999999999998</v>
      </c>
      <c r="R162">
        <v>1.3</v>
      </c>
      <c r="S162">
        <v>1.8</v>
      </c>
      <c r="T162">
        <v>87</v>
      </c>
      <c r="U162">
        <v>5.2</v>
      </c>
      <c r="V162">
        <v>3.1</v>
      </c>
      <c r="W162">
        <v>0.36799999999999999</v>
      </c>
      <c r="X162">
        <v>1.1000000000000001</v>
      </c>
      <c r="Y162" s="11">
        <v>0.57058823529411795</v>
      </c>
      <c r="Z162">
        <v>8.5</v>
      </c>
      <c r="AA162">
        <v>0.501</v>
      </c>
      <c r="AB162">
        <v>4.3</v>
      </c>
      <c r="AC162">
        <v>0.75600000000000001</v>
      </c>
      <c r="AD162">
        <v>4.0999999999999996</v>
      </c>
      <c r="AE162">
        <v>3.1</v>
      </c>
      <c r="AF162">
        <v>127</v>
      </c>
      <c r="AG162">
        <v>12.2</v>
      </c>
      <c r="AH162">
        <f>T162/MAX($T$4:$T$1357) *$AH$2</f>
        <v>6.1789772727272735E-3</v>
      </c>
      <c r="AI162">
        <f>N162/MAX($N$4:$N$1357) *$AI$2</f>
        <v>9.4200000000000006E-2</v>
      </c>
      <c r="AJ162">
        <f>U162/MAX($U$4:$U$1357) *$AJ$2</f>
        <v>5.1827242524916939E-2</v>
      </c>
      <c r="AK162">
        <f>M162/MAX($M$4:$M$1357) *$AK$2</f>
        <v>6.4133333333333334E-2</v>
      </c>
      <c r="AL162">
        <f>F162/I162 *$AK$2</f>
        <v>8.1052631578947376E-2</v>
      </c>
      <c r="AM162">
        <f>K162/MAX($K$4:$K$1357) *$AM$2</f>
        <v>3.4999999999999996E-2</v>
      </c>
      <c r="AN162">
        <f>SUM(AH162:AM162)</f>
        <v>0.33239218470992488</v>
      </c>
      <c r="AO162" t="s">
        <v>5426</v>
      </c>
      <c r="AP162" t="s">
        <v>5427</v>
      </c>
    </row>
    <row r="163" spans="1:42" x14ac:dyDescent="0.25">
      <c r="A163">
        <v>2631</v>
      </c>
      <c r="B163">
        <v>2014</v>
      </c>
      <c r="C163">
        <v>2018</v>
      </c>
      <c r="D163" s="1">
        <v>33500</v>
      </c>
      <c r="E163" t="s">
        <v>3184</v>
      </c>
      <c r="F163" s="13">
        <v>75</v>
      </c>
      <c r="G163" t="s">
        <v>3185</v>
      </c>
      <c r="H163" t="s">
        <v>43</v>
      </c>
      <c r="I163">
        <v>190</v>
      </c>
      <c r="J163">
        <v>4.7</v>
      </c>
      <c r="K163">
        <v>0.40799999999999997</v>
      </c>
      <c r="L163">
        <v>1.9</v>
      </c>
      <c r="M163">
        <v>0.52100000000000002</v>
      </c>
      <c r="N163">
        <v>0.45500000000000002</v>
      </c>
      <c r="O163">
        <v>6.5</v>
      </c>
      <c r="P163">
        <v>14.4</v>
      </c>
      <c r="Q163">
        <v>0.84199999999999997</v>
      </c>
      <c r="R163">
        <v>2.2000000000000002</v>
      </c>
      <c r="S163">
        <v>2.6</v>
      </c>
      <c r="T163">
        <v>339</v>
      </c>
      <c r="U163">
        <v>17.2</v>
      </c>
      <c r="V163">
        <v>5.2</v>
      </c>
      <c r="W163">
        <v>0.377</v>
      </c>
      <c r="X163">
        <v>2</v>
      </c>
      <c r="Y163" s="11">
        <v>0.50318471337579596</v>
      </c>
      <c r="Z163">
        <v>15.7</v>
      </c>
      <c r="AA163">
        <v>0.439</v>
      </c>
      <c r="AB163">
        <v>6.9</v>
      </c>
      <c r="AC163">
        <v>0.82499999999999996</v>
      </c>
      <c r="AD163">
        <v>6.7</v>
      </c>
      <c r="AE163">
        <v>5.5</v>
      </c>
      <c r="AF163">
        <v>111</v>
      </c>
      <c r="AG163">
        <v>21.3</v>
      </c>
      <c r="AH163">
        <f>T163/MAX($T$4:$T$1357) *$AH$2</f>
        <v>2.4076704545454547E-2</v>
      </c>
      <c r="AI163">
        <f>N163/MAX($N$4:$N$1357) *$AI$2</f>
        <v>9.1000000000000011E-2</v>
      </c>
      <c r="AJ163">
        <f>U163/MAX($U$4:$U$1357) *$AJ$2</f>
        <v>0.1714285714285714</v>
      </c>
      <c r="AK163">
        <f>M163/MAX($M$4:$M$1357) *$AK$2</f>
        <v>6.9466666666666663E-2</v>
      </c>
      <c r="AL163">
        <f>F163/I163 *$AK$2</f>
        <v>7.8947368421052641E-2</v>
      </c>
      <c r="AM163">
        <f>K163/MAX($K$4:$K$1357) *$AM$2</f>
        <v>4.0800000000000003E-2</v>
      </c>
      <c r="AN163">
        <f>SUM(AH163:AM163)</f>
        <v>0.47571931106174531</v>
      </c>
      <c r="AO163" t="s">
        <v>5426</v>
      </c>
      <c r="AP163" t="s">
        <v>5427</v>
      </c>
    </row>
    <row r="164" spans="1:42" x14ac:dyDescent="0.25">
      <c r="A164">
        <v>4266</v>
      </c>
      <c r="B164">
        <v>2008</v>
      </c>
      <c r="C164">
        <v>2017</v>
      </c>
      <c r="D164" s="1">
        <v>30789</v>
      </c>
      <c r="E164" t="s">
        <v>413</v>
      </c>
      <c r="F164" s="13">
        <v>74</v>
      </c>
      <c r="G164" t="s">
        <v>4950</v>
      </c>
      <c r="H164" t="s">
        <v>43</v>
      </c>
      <c r="I164">
        <v>175</v>
      </c>
      <c r="J164">
        <v>2.1</v>
      </c>
      <c r="K164">
        <v>0.373</v>
      </c>
      <c r="L164">
        <v>0.8</v>
      </c>
      <c r="M164">
        <v>0.48399999999999999</v>
      </c>
      <c r="N164">
        <v>0.41899999999999998</v>
      </c>
      <c r="O164">
        <v>2.5</v>
      </c>
      <c r="P164">
        <v>6</v>
      </c>
      <c r="Q164">
        <v>0.81200000000000006</v>
      </c>
      <c r="R164">
        <v>1.4</v>
      </c>
      <c r="S164">
        <v>1.7</v>
      </c>
      <c r="T164">
        <v>600</v>
      </c>
      <c r="U164">
        <v>7.2</v>
      </c>
      <c r="V164">
        <v>3.5</v>
      </c>
      <c r="W164">
        <v>0.39600000000000002</v>
      </c>
      <c r="X164">
        <v>1.4</v>
      </c>
      <c r="Y164" s="11">
        <v>0.51190476190476197</v>
      </c>
      <c r="Z164">
        <v>8.4</v>
      </c>
      <c r="AA164">
        <v>0.432</v>
      </c>
      <c r="AB164">
        <v>3.6</v>
      </c>
      <c r="AC164">
        <v>0.77700000000000002</v>
      </c>
      <c r="AD164">
        <v>4.3</v>
      </c>
      <c r="AE164">
        <v>3.4</v>
      </c>
      <c r="AF164">
        <v>119</v>
      </c>
      <c r="AG164">
        <v>12</v>
      </c>
      <c r="AH164">
        <f>T164/MAX($T$4:$T$1357) *$AH$2</f>
        <v>4.2613636363636367E-2</v>
      </c>
      <c r="AI164">
        <f>N164/MAX($N$4:$N$1357) *$AI$2</f>
        <v>8.3799999999999999E-2</v>
      </c>
      <c r="AJ164">
        <f>U164/MAX($U$4:$U$1357) *$AJ$2</f>
        <v>7.1760797342192678E-2</v>
      </c>
      <c r="AK164">
        <f>M164/MAX($M$4:$M$1357) *$AK$2</f>
        <v>6.4533333333333331E-2</v>
      </c>
      <c r="AL164">
        <f>F164/I164 *$AK$2</f>
        <v>8.4571428571428575E-2</v>
      </c>
      <c r="AM164">
        <f>K164/MAX($K$4:$K$1357) *$AM$2</f>
        <v>3.73E-2</v>
      </c>
      <c r="AN164">
        <f>SUM(AH164:AM164)</f>
        <v>0.38457919561059095</v>
      </c>
      <c r="AO164" t="s">
        <v>5426</v>
      </c>
      <c r="AP164" t="s">
        <v>5427</v>
      </c>
    </row>
    <row r="165" spans="1:42" x14ac:dyDescent="0.25">
      <c r="A165">
        <v>4357</v>
      </c>
      <c r="B165">
        <v>2015</v>
      </c>
      <c r="C165">
        <v>2017</v>
      </c>
      <c r="D165" s="1">
        <v>33237</v>
      </c>
      <c r="E165" t="s">
        <v>704</v>
      </c>
      <c r="F165" s="13">
        <v>77</v>
      </c>
      <c r="G165" t="s">
        <v>5047</v>
      </c>
      <c r="H165" t="s">
        <v>43</v>
      </c>
      <c r="I165">
        <v>195</v>
      </c>
      <c r="J165">
        <v>0.9</v>
      </c>
      <c r="K165">
        <v>0.33300000000000002</v>
      </c>
      <c r="L165">
        <v>0.3</v>
      </c>
      <c r="M165">
        <v>0.441</v>
      </c>
      <c r="N165">
        <v>0.37</v>
      </c>
      <c r="O165">
        <v>0.8</v>
      </c>
      <c r="P165">
        <v>2</v>
      </c>
      <c r="Q165">
        <v>0.81299999999999994</v>
      </c>
      <c r="R165">
        <v>0.2</v>
      </c>
      <c r="S165">
        <v>0.2</v>
      </c>
      <c r="T165">
        <v>66</v>
      </c>
      <c r="U165">
        <v>2</v>
      </c>
      <c r="V165">
        <v>5.9</v>
      </c>
      <c r="W165">
        <v>0.38900000000000001</v>
      </c>
      <c r="X165">
        <v>2.2999999999999998</v>
      </c>
      <c r="Y165" s="11">
        <v>0.53539823008849596</v>
      </c>
      <c r="Z165">
        <v>11.3</v>
      </c>
      <c r="AA165">
        <v>0.433</v>
      </c>
      <c r="AB165">
        <v>4.9000000000000004</v>
      </c>
      <c r="AC165">
        <v>0.84</v>
      </c>
      <c r="AD165">
        <v>2.7</v>
      </c>
      <c r="AE165">
        <v>2.2999999999999998</v>
      </c>
      <c r="AF165">
        <v>131</v>
      </c>
      <c r="AG165">
        <v>14.4</v>
      </c>
      <c r="AH165">
        <f>T165/MAX($T$4:$T$1357) *$AH$2</f>
        <v>4.6875000000000007E-3</v>
      </c>
      <c r="AI165">
        <f>N165/MAX($N$4:$N$1357) *$AI$2</f>
        <v>7.3999999999999996E-2</v>
      </c>
      <c r="AJ165">
        <f>U165/MAX($U$4:$U$1357) *$AJ$2</f>
        <v>1.9933554817275743E-2</v>
      </c>
      <c r="AK165">
        <f>M165/MAX($M$4:$M$1357) *$AK$2</f>
        <v>5.8799999999999998E-2</v>
      </c>
      <c r="AL165">
        <f>F165/I165 *$AK$2</f>
        <v>7.8974358974358977E-2</v>
      </c>
      <c r="AM165">
        <f>K165/MAX($K$4:$K$1357) *$AM$2</f>
        <v>3.3300000000000003E-2</v>
      </c>
      <c r="AN165">
        <f>SUM(AH165:AM165)</f>
        <v>0.2696954137916347</v>
      </c>
      <c r="AO165" t="s">
        <v>5426</v>
      </c>
      <c r="AP165" t="s">
        <v>5427</v>
      </c>
    </row>
    <row r="166" spans="1:42" x14ac:dyDescent="0.25">
      <c r="A166">
        <v>4385</v>
      </c>
      <c r="B166">
        <v>2018</v>
      </c>
      <c r="C166">
        <v>2018</v>
      </c>
      <c r="D166" s="1">
        <v>32910</v>
      </c>
      <c r="E166" t="s">
        <v>305</v>
      </c>
      <c r="F166" s="13">
        <v>77</v>
      </c>
      <c r="G166" t="s">
        <v>5076</v>
      </c>
      <c r="H166" t="s">
        <v>43</v>
      </c>
      <c r="I166">
        <v>225</v>
      </c>
      <c r="J166">
        <v>2</v>
      </c>
      <c r="K166">
        <v>0.31</v>
      </c>
      <c r="L166">
        <v>0.6</v>
      </c>
      <c r="M166">
        <v>0.50900000000000001</v>
      </c>
      <c r="N166">
        <v>0.44600000000000001</v>
      </c>
      <c r="O166">
        <v>2.2000000000000002</v>
      </c>
      <c r="P166">
        <v>4.9000000000000004</v>
      </c>
      <c r="Q166">
        <v>0.81299999999999994</v>
      </c>
      <c r="R166">
        <v>0.4</v>
      </c>
      <c r="S166">
        <v>0.4</v>
      </c>
      <c r="T166">
        <v>36</v>
      </c>
      <c r="U166">
        <v>5.3</v>
      </c>
      <c r="V166">
        <v>1.7</v>
      </c>
      <c r="W166">
        <v>0.307</v>
      </c>
      <c r="X166">
        <v>0.5</v>
      </c>
      <c r="Y166" s="11">
        <v>0.51886792452830199</v>
      </c>
      <c r="Z166">
        <v>5.3</v>
      </c>
      <c r="AA166">
        <v>0.46300000000000002</v>
      </c>
      <c r="AB166">
        <v>2.5</v>
      </c>
      <c r="AC166">
        <v>0.73199999999999998</v>
      </c>
      <c r="AD166">
        <v>0.9</v>
      </c>
      <c r="AE166">
        <v>0.6</v>
      </c>
      <c r="AF166">
        <v>128</v>
      </c>
      <c r="AG166">
        <v>6.1</v>
      </c>
      <c r="AH166">
        <f>T166/MAX($T$4:$T$1357) *$AH$2</f>
        <v>2.5568181818181822E-3</v>
      </c>
      <c r="AI166">
        <f>N166/MAX($N$4:$N$1357) *$AI$2</f>
        <v>8.9200000000000002E-2</v>
      </c>
      <c r="AJ166">
        <f>U166/MAX($U$4:$U$1357) *$AJ$2</f>
        <v>5.2823920265780727E-2</v>
      </c>
      <c r="AK166">
        <f>M166/MAX($M$4:$M$1357) *$AK$2</f>
        <v>6.7866666666666672E-2</v>
      </c>
      <c r="AL166">
        <f>F166/I166 *$AK$2</f>
        <v>6.8444444444444447E-2</v>
      </c>
      <c r="AM166">
        <f>K166/MAX($K$4:$K$1357) *$AM$2</f>
        <v>3.1E-2</v>
      </c>
      <c r="AN166">
        <f>SUM(AH166:AM166)</f>
        <v>0.31189184955871008</v>
      </c>
      <c r="AO166" t="s">
        <v>5426</v>
      </c>
      <c r="AP166" t="s">
        <v>5427</v>
      </c>
    </row>
    <row r="167" spans="1:42" x14ac:dyDescent="0.25">
      <c r="A167">
        <v>401</v>
      </c>
      <c r="B167">
        <v>2000</v>
      </c>
      <c r="C167">
        <v>2002</v>
      </c>
      <c r="D167" s="1">
        <v>28215</v>
      </c>
      <c r="E167" t="s">
        <v>417</v>
      </c>
      <c r="F167" s="13">
        <v>82</v>
      </c>
      <c r="G167" t="s">
        <v>615</v>
      </c>
      <c r="H167" t="s">
        <v>46</v>
      </c>
      <c r="I167">
        <v>245</v>
      </c>
      <c r="J167">
        <v>0.1</v>
      </c>
      <c r="K167">
        <v>0.182</v>
      </c>
      <c r="L167">
        <v>0</v>
      </c>
      <c r="M167">
        <v>0.40699999999999997</v>
      </c>
      <c r="N167">
        <v>0.40400000000000003</v>
      </c>
      <c r="O167">
        <v>1.1000000000000001</v>
      </c>
      <c r="P167">
        <v>2.8</v>
      </c>
      <c r="Q167">
        <v>0.76800000000000002</v>
      </c>
      <c r="R167">
        <v>0.7</v>
      </c>
      <c r="S167">
        <v>0.9</v>
      </c>
      <c r="T167">
        <v>142</v>
      </c>
      <c r="U167">
        <v>3</v>
      </c>
      <c r="V167">
        <v>1.2</v>
      </c>
      <c r="W167">
        <v>0.26400000000000001</v>
      </c>
      <c r="X167">
        <v>0.3</v>
      </c>
      <c r="Y167" s="11">
        <v>0.47794117647058798</v>
      </c>
      <c r="Z167">
        <v>6.8</v>
      </c>
      <c r="AA167">
        <v>0.45100000000000001</v>
      </c>
      <c r="AB167">
        <v>3.1</v>
      </c>
      <c r="AC167">
        <v>0.625</v>
      </c>
      <c r="AD167">
        <v>3.5</v>
      </c>
      <c r="AE167">
        <v>2.2000000000000002</v>
      </c>
      <c r="AF167">
        <v>118</v>
      </c>
      <c r="AG167">
        <v>8.6</v>
      </c>
      <c r="AH167">
        <f>T167/MAX($T$4:$T$1357) *$AH$2</f>
        <v>1.0085227272727273E-2</v>
      </c>
      <c r="AI167">
        <f>N167/MAX($N$4:$N$1357) *$AI$2</f>
        <v>8.0800000000000011E-2</v>
      </c>
      <c r="AJ167">
        <f>U167/MAX($U$4:$U$1357) *$AJ$2</f>
        <v>2.9900332225913619E-2</v>
      </c>
      <c r="AK167">
        <f>M167/MAX($M$4:$M$1357) *$AK$2</f>
        <v>5.4266666666666664E-2</v>
      </c>
      <c r="AL167">
        <f>F167/I167 *$AK$2</f>
        <v>6.6938775510204093E-2</v>
      </c>
      <c r="AM167">
        <f>K167/MAX($K$4:$K$1357) *$AM$2</f>
        <v>1.8200000000000001E-2</v>
      </c>
      <c r="AN167">
        <f>SUM(AH167:AM167)</f>
        <v>0.26019100167551168</v>
      </c>
      <c r="AO167" t="s">
        <v>5426</v>
      </c>
      <c r="AP167" t="s">
        <v>5427</v>
      </c>
    </row>
    <row r="168" spans="1:42" x14ac:dyDescent="0.25">
      <c r="A168">
        <v>687</v>
      </c>
      <c r="B168">
        <v>1994</v>
      </c>
      <c r="C168">
        <v>2006</v>
      </c>
      <c r="D168" s="1">
        <v>26131</v>
      </c>
      <c r="E168" t="s">
        <v>49</v>
      </c>
      <c r="F168" s="13">
        <v>79</v>
      </c>
      <c r="G168" t="s">
        <v>976</v>
      </c>
      <c r="H168" t="s">
        <v>56</v>
      </c>
      <c r="I168">
        <v>209</v>
      </c>
      <c r="J168">
        <v>0.8</v>
      </c>
      <c r="K168">
        <v>0.29799999999999999</v>
      </c>
      <c r="L168">
        <v>0.2</v>
      </c>
      <c r="M168">
        <v>0.48</v>
      </c>
      <c r="N168">
        <v>0.46600000000000003</v>
      </c>
      <c r="O168">
        <v>4.0999999999999996</v>
      </c>
      <c r="P168">
        <v>8.8000000000000007</v>
      </c>
      <c r="Q168">
        <v>0.69099999999999995</v>
      </c>
      <c r="R168">
        <v>1.1000000000000001</v>
      </c>
      <c r="S168">
        <v>1.6</v>
      </c>
      <c r="T168">
        <v>825</v>
      </c>
      <c r="U168">
        <v>9.5</v>
      </c>
      <c r="V168">
        <v>2.6</v>
      </c>
      <c r="W168">
        <v>0.438</v>
      </c>
      <c r="X168">
        <v>1.1000000000000001</v>
      </c>
      <c r="Y168" s="11">
        <v>0.59782608695652195</v>
      </c>
      <c r="Z168">
        <v>13.8</v>
      </c>
      <c r="AA168">
        <v>0.55900000000000005</v>
      </c>
      <c r="AB168">
        <v>7.7</v>
      </c>
      <c r="AC168">
        <v>0.79</v>
      </c>
      <c r="AD168">
        <v>4.0999999999999996</v>
      </c>
      <c r="AE168">
        <v>3.3</v>
      </c>
      <c r="AF168">
        <v>132</v>
      </c>
      <c r="AG168">
        <v>19.8</v>
      </c>
      <c r="AH168">
        <f>T168/MAX($T$4:$T$1357) *$AH$2</f>
        <v>5.859375E-2</v>
      </c>
      <c r="AI168">
        <f>N168/MAX($N$4:$N$1357) *$AI$2</f>
        <v>9.3200000000000005E-2</v>
      </c>
      <c r="AJ168">
        <f>U168/MAX($U$4:$U$1357) *$AJ$2</f>
        <v>9.4684385382059782E-2</v>
      </c>
      <c r="AK168">
        <f>M168/MAX($M$4:$M$1357) *$AK$2</f>
        <v>6.4000000000000001E-2</v>
      </c>
      <c r="AL168">
        <f>F168/I168 *$AK$2</f>
        <v>7.5598086124401914E-2</v>
      </c>
      <c r="AM168">
        <f>K168/MAX($K$4:$K$1357) *$AM$2</f>
        <v>2.98E-2</v>
      </c>
      <c r="AN168">
        <f>SUM(AH168:AM168)</f>
        <v>0.4158762215064617</v>
      </c>
      <c r="AO168" t="s">
        <v>5426</v>
      </c>
      <c r="AP168" t="s">
        <v>5427</v>
      </c>
    </row>
    <row r="169" spans="1:42" x14ac:dyDescent="0.25">
      <c r="A169">
        <v>3930</v>
      </c>
      <c r="B169">
        <v>2018</v>
      </c>
      <c r="C169">
        <v>2018</v>
      </c>
      <c r="D169" s="1">
        <v>35538</v>
      </c>
      <c r="E169" t="s">
        <v>892</v>
      </c>
      <c r="F169" s="13">
        <v>80</v>
      </c>
      <c r="G169" t="s">
        <v>4588</v>
      </c>
      <c r="H169" t="s">
        <v>46</v>
      </c>
      <c r="I169">
        <v>250</v>
      </c>
      <c r="J169">
        <v>0.3</v>
      </c>
      <c r="K169">
        <v>0.125</v>
      </c>
      <c r="L169">
        <v>0</v>
      </c>
      <c r="M169">
        <v>0.40500000000000003</v>
      </c>
      <c r="N169">
        <v>0.39700000000000002</v>
      </c>
      <c r="O169">
        <v>0.9</v>
      </c>
      <c r="P169">
        <v>2.2999999999999998</v>
      </c>
      <c r="Q169">
        <v>0.66700000000000004</v>
      </c>
      <c r="R169">
        <v>0.5</v>
      </c>
      <c r="S169">
        <v>0.7</v>
      </c>
      <c r="T169">
        <v>25</v>
      </c>
      <c r="U169">
        <v>2.4</v>
      </c>
      <c r="V169">
        <v>2.2999999999999998</v>
      </c>
      <c r="W169">
        <v>0.376</v>
      </c>
      <c r="X169">
        <v>0.9</v>
      </c>
      <c r="Y169" s="11">
        <v>0.54411764705882404</v>
      </c>
      <c r="Z169">
        <v>10.199999999999999</v>
      </c>
      <c r="AA169">
        <v>0.501</v>
      </c>
      <c r="AB169">
        <v>5.0999999999999996</v>
      </c>
      <c r="AC169">
        <v>0.76</v>
      </c>
      <c r="AD169">
        <v>4.4000000000000004</v>
      </c>
      <c r="AE169">
        <v>3.3</v>
      </c>
      <c r="AF169">
        <v>69</v>
      </c>
      <c r="AG169">
        <v>14.4</v>
      </c>
      <c r="AH169">
        <f>T169/MAX($T$4:$T$1357) *$AH$2</f>
        <v>1.775568181818182E-3</v>
      </c>
      <c r="AI169">
        <f>N169/MAX($N$4:$N$1357) *$AI$2</f>
        <v>7.9400000000000012E-2</v>
      </c>
      <c r="AJ169">
        <f>U169/MAX($U$4:$U$1357) *$AJ$2</f>
        <v>2.3920265780730896E-2</v>
      </c>
      <c r="AK169">
        <f>M169/MAX($M$4:$M$1357) *$AK$2</f>
        <v>5.4000000000000006E-2</v>
      </c>
      <c r="AL169">
        <f>F169/I169 *$AK$2</f>
        <v>6.4000000000000001E-2</v>
      </c>
      <c r="AM169">
        <f>K169/MAX($K$4:$K$1357) *$AM$2</f>
        <v>1.2500000000000001E-2</v>
      </c>
      <c r="AN169">
        <f>SUM(AH169:AM169)</f>
        <v>0.2355958339625491</v>
      </c>
      <c r="AO169" t="s">
        <v>5426</v>
      </c>
      <c r="AP169" t="s">
        <v>5427</v>
      </c>
    </row>
    <row r="170" spans="1:42" x14ac:dyDescent="0.25">
      <c r="A170">
        <v>3160</v>
      </c>
      <c r="B170">
        <v>2016</v>
      </c>
      <c r="C170">
        <v>2018</v>
      </c>
      <c r="D170" s="1">
        <v>34554</v>
      </c>
      <c r="E170" t="s">
        <v>754</v>
      </c>
      <c r="F170" s="13">
        <v>75</v>
      </c>
      <c r="G170" t="s">
        <v>3762</v>
      </c>
      <c r="H170" t="s">
        <v>43</v>
      </c>
      <c r="I170">
        <v>185</v>
      </c>
      <c r="J170">
        <v>2.5</v>
      </c>
      <c r="K170">
        <v>0.33200000000000002</v>
      </c>
      <c r="L170">
        <v>0.8</v>
      </c>
      <c r="M170">
        <v>0.45500000000000002</v>
      </c>
      <c r="N170">
        <v>0.38500000000000001</v>
      </c>
      <c r="O170">
        <v>2.2999999999999998</v>
      </c>
      <c r="P170">
        <v>6</v>
      </c>
      <c r="Q170">
        <v>0.75</v>
      </c>
      <c r="R170">
        <v>0.3</v>
      </c>
      <c r="S170">
        <v>0.4</v>
      </c>
      <c r="T170">
        <v>111</v>
      </c>
      <c r="U170">
        <v>5.8</v>
      </c>
      <c r="V170">
        <v>6.3</v>
      </c>
      <c r="W170">
        <v>0.35899999999999999</v>
      </c>
      <c r="X170">
        <v>2.2999999999999998</v>
      </c>
      <c r="Y170" s="11">
        <v>0.51027397260273999</v>
      </c>
      <c r="Z170">
        <v>14.6</v>
      </c>
      <c r="AA170">
        <v>0.432</v>
      </c>
      <c r="AB170">
        <v>6.3</v>
      </c>
      <c r="AC170">
        <v>0.78100000000000003</v>
      </c>
      <c r="AD170">
        <v>4.7</v>
      </c>
      <c r="AE170">
        <v>3.7</v>
      </c>
      <c r="AF170">
        <v>69</v>
      </c>
      <c r="AG170">
        <v>18.5</v>
      </c>
      <c r="AH170">
        <f>T170/MAX($T$4:$T$1357) *$AH$2</f>
        <v>7.8835227272727286E-3</v>
      </c>
      <c r="AI170">
        <f>N170/MAX($N$4:$N$1357) *$AI$2</f>
        <v>7.7000000000000013E-2</v>
      </c>
      <c r="AJ170">
        <f>U170/MAX($U$4:$U$1357) *$AJ$2</f>
        <v>5.7807308970099662E-2</v>
      </c>
      <c r="AK170">
        <f>M170/MAX($M$4:$M$1357) *$AK$2</f>
        <v>6.0666666666666674E-2</v>
      </c>
      <c r="AL170">
        <f>F170/I170 *$AK$2</f>
        <v>8.1081081081081086E-2</v>
      </c>
      <c r="AM170">
        <f>K170/MAX($K$4:$K$1357) *$AM$2</f>
        <v>3.32E-2</v>
      </c>
      <c r="AN170">
        <f>SUM(AH170:AM170)</f>
        <v>0.31763857944512019</v>
      </c>
      <c r="AO170" t="s">
        <v>5426</v>
      </c>
      <c r="AP170" t="s">
        <v>5427</v>
      </c>
    </row>
    <row r="171" spans="1:42" x14ac:dyDescent="0.25">
      <c r="A171">
        <v>2401</v>
      </c>
      <c r="B171">
        <v>2017</v>
      </c>
      <c r="C171">
        <v>2018</v>
      </c>
      <c r="D171" s="1">
        <v>34571</v>
      </c>
      <c r="E171" t="s">
        <v>389</v>
      </c>
      <c r="F171" s="13">
        <v>79</v>
      </c>
      <c r="G171" t="s">
        <v>2928</v>
      </c>
      <c r="H171" t="s">
        <v>56</v>
      </c>
      <c r="I171">
        <v>203</v>
      </c>
      <c r="J171">
        <v>3.3</v>
      </c>
      <c r="K171">
        <v>0.33600000000000002</v>
      </c>
      <c r="L171">
        <v>1.1000000000000001</v>
      </c>
      <c r="M171">
        <v>0.50700000000000001</v>
      </c>
      <c r="N171">
        <v>0.442</v>
      </c>
      <c r="O171">
        <v>3.8</v>
      </c>
      <c r="P171">
        <v>8.6999999999999993</v>
      </c>
      <c r="Q171">
        <v>0.71199999999999997</v>
      </c>
      <c r="R171">
        <v>1.6</v>
      </c>
      <c r="S171">
        <v>2.2000000000000002</v>
      </c>
      <c r="T171">
        <v>127</v>
      </c>
      <c r="U171">
        <v>10.4</v>
      </c>
      <c r="V171">
        <v>3.2</v>
      </c>
      <c r="W171">
        <v>0.40100000000000002</v>
      </c>
      <c r="X171">
        <v>1.3</v>
      </c>
      <c r="Y171" s="11">
        <v>0.51829268292682895</v>
      </c>
      <c r="Z171">
        <v>8.1999999999999993</v>
      </c>
      <c r="AA171">
        <v>0.434</v>
      </c>
      <c r="AB171">
        <v>3.6</v>
      </c>
      <c r="AC171">
        <v>0.77</v>
      </c>
      <c r="AD171">
        <v>2.6</v>
      </c>
      <c r="AE171">
        <v>2</v>
      </c>
      <c r="AF171">
        <v>103</v>
      </c>
      <c r="AG171">
        <v>10.4</v>
      </c>
      <c r="AH171">
        <f>T171/MAX($T$4:$T$1357) *$AH$2</f>
        <v>9.0198863636363636E-3</v>
      </c>
      <c r="AI171">
        <f>N171/MAX($N$4:$N$1357) *$AI$2</f>
        <v>8.8400000000000006E-2</v>
      </c>
      <c r="AJ171">
        <f>U171/MAX($U$4:$U$1357) *$AJ$2</f>
        <v>0.10365448504983388</v>
      </c>
      <c r="AK171">
        <f>M171/MAX($M$4:$M$1357) *$AK$2</f>
        <v>6.7600000000000007E-2</v>
      </c>
      <c r="AL171">
        <f>F171/I171 *$AK$2</f>
        <v>7.7832512315270941E-2</v>
      </c>
      <c r="AM171">
        <f>K171/MAX($K$4:$K$1357) *$AM$2</f>
        <v>3.3600000000000005E-2</v>
      </c>
      <c r="AN171">
        <f>SUM(AH171:AM171)</f>
        <v>0.38010688372874119</v>
      </c>
      <c r="AO171" t="s">
        <v>5426</v>
      </c>
      <c r="AP171" t="s">
        <v>5427</v>
      </c>
    </row>
    <row r="172" spans="1:42" x14ac:dyDescent="0.25">
      <c r="A172">
        <v>2324</v>
      </c>
      <c r="B172">
        <v>2008</v>
      </c>
      <c r="C172">
        <v>2016</v>
      </c>
      <c r="D172" s="1">
        <v>30578</v>
      </c>
      <c r="E172" t="s">
        <v>892</v>
      </c>
      <c r="F172" s="13">
        <v>81</v>
      </c>
      <c r="G172" t="s">
        <v>2842</v>
      </c>
      <c r="H172" t="s">
        <v>46</v>
      </c>
      <c r="I172">
        <v>248</v>
      </c>
      <c r="J172">
        <v>0.1</v>
      </c>
      <c r="K172">
        <v>0.3</v>
      </c>
      <c r="L172">
        <v>0</v>
      </c>
      <c r="M172">
        <v>0.53600000000000003</v>
      </c>
      <c r="N172">
        <v>0.53500000000000003</v>
      </c>
      <c r="O172">
        <v>4.0999999999999996</v>
      </c>
      <c r="P172">
        <v>7.6</v>
      </c>
      <c r="Q172">
        <v>0.78500000000000003</v>
      </c>
      <c r="R172">
        <v>2.7</v>
      </c>
      <c r="S172">
        <v>3.4</v>
      </c>
      <c r="T172">
        <v>513</v>
      </c>
      <c r="U172">
        <v>10.8</v>
      </c>
      <c r="V172">
        <v>0.7</v>
      </c>
      <c r="W172">
        <v>0.23300000000000001</v>
      </c>
      <c r="X172">
        <v>0.2</v>
      </c>
      <c r="Y172" s="11">
        <v>0.60952380952380902</v>
      </c>
      <c r="Z172">
        <v>10.5</v>
      </c>
      <c r="AA172">
        <v>0.60199999999999998</v>
      </c>
      <c r="AB172">
        <v>6.3</v>
      </c>
      <c r="AC172">
        <v>0.71399999999999997</v>
      </c>
      <c r="AD172">
        <v>7.9</v>
      </c>
      <c r="AE172">
        <v>5.6</v>
      </c>
      <c r="AF172">
        <v>64</v>
      </c>
      <c r="AG172">
        <v>18.399999999999999</v>
      </c>
      <c r="AH172">
        <f>T172/MAX($T$4:$T$1357) *$AH$2</f>
        <v>3.6434659090909087E-2</v>
      </c>
      <c r="AI172">
        <f>N172/MAX($N$4:$N$1357) *$AI$2</f>
        <v>0.10700000000000001</v>
      </c>
      <c r="AJ172">
        <f>U172/MAX($U$4:$U$1357) *$AJ$2</f>
        <v>0.10764119601328904</v>
      </c>
      <c r="AK172">
        <f>M172/MAX($M$4:$M$1357) *$AK$2</f>
        <v>7.1466666666666664E-2</v>
      </c>
      <c r="AL172">
        <f>F172/I172 *$AK$2</f>
        <v>6.5322580645161291E-2</v>
      </c>
      <c r="AM172">
        <f>K172/MAX($K$4:$K$1357) *$AM$2</f>
        <v>0.03</v>
      </c>
      <c r="AN172">
        <f>SUM(AH172:AM172)</f>
        <v>0.41786510241602615</v>
      </c>
      <c r="AO172" t="s">
        <v>5426</v>
      </c>
      <c r="AP172" t="s">
        <v>5427</v>
      </c>
    </row>
    <row r="173" spans="1:42" x14ac:dyDescent="0.25">
      <c r="A173">
        <v>3996</v>
      </c>
      <c r="B173">
        <v>1992</v>
      </c>
      <c r="C173">
        <v>1998</v>
      </c>
      <c r="D173" s="1">
        <v>25479</v>
      </c>
      <c r="E173" t="s">
        <v>633</v>
      </c>
      <c r="F173" s="13">
        <v>76</v>
      </c>
      <c r="G173" t="s">
        <v>4659</v>
      </c>
      <c r="H173" t="s">
        <v>43</v>
      </c>
      <c r="I173">
        <v>175</v>
      </c>
      <c r="J173">
        <v>1.2</v>
      </c>
      <c r="K173">
        <v>0.315</v>
      </c>
      <c r="L173">
        <v>0.4</v>
      </c>
      <c r="M173">
        <v>0.46300000000000002</v>
      </c>
      <c r="N173">
        <v>0.39800000000000002</v>
      </c>
      <c r="O173">
        <v>1.1000000000000001</v>
      </c>
      <c r="P173">
        <v>2.8</v>
      </c>
      <c r="Q173">
        <v>0.64300000000000002</v>
      </c>
      <c r="R173">
        <v>0.3</v>
      </c>
      <c r="S173">
        <v>0.4</v>
      </c>
      <c r="T173">
        <v>63</v>
      </c>
      <c r="U173">
        <v>2.9</v>
      </c>
      <c r="V173">
        <v>3.9</v>
      </c>
      <c r="W173">
        <v>0.41799999999999998</v>
      </c>
      <c r="X173">
        <v>1.6</v>
      </c>
      <c r="Y173" s="11">
        <v>0.58441558441558406</v>
      </c>
      <c r="Z173">
        <v>7.7</v>
      </c>
      <c r="AA173">
        <v>0.47499999999999998</v>
      </c>
      <c r="AB173">
        <v>3.7</v>
      </c>
      <c r="AC173">
        <v>0.753</v>
      </c>
      <c r="AD173">
        <v>2</v>
      </c>
      <c r="AE173">
        <v>1.5</v>
      </c>
      <c r="AF173">
        <v>113</v>
      </c>
      <c r="AG173">
        <v>10.4</v>
      </c>
      <c r="AH173">
        <f>T173/MAX($T$4:$T$1357) *$AH$2</f>
        <v>4.4744318181818184E-3</v>
      </c>
      <c r="AI173">
        <f>N173/MAX($N$4:$N$1357) *$AI$2</f>
        <v>7.9600000000000004E-2</v>
      </c>
      <c r="AJ173">
        <f>U173/MAX($U$4:$U$1357) *$AJ$2</f>
        <v>2.8903654485049831E-2</v>
      </c>
      <c r="AK173">
        <f>M173/MAX($M$4:$M$1357) *$AK$2</f>
        <v>6.1733333333333341E-2</v>
      </c>
      <c r="AL173">
        <f>F173/I173 *$AK$2</f>
        <v>8.6857142857142855E-2</v>
      </c>
      <c r="AM173">
        <f>K173/MAX($K$4:$K$1357) *$AM$2</f>
        <v>3.15E-2</v>
      </c>
      <c r="AN173">
        <f>SUM(AH173:AM173)</f>
        <v>0.29306856249370783</v>
      </c>
      <c r="AO173" t="s">
        <v>5426</v>
      </c>
      <c r="AP173" t="s">
        <v>5427</v>
      </c>
    </row>
    <row r="174" spans="1:42" x14ac:dyDescent="0.25">
      <c r="A174">
        <v>2005</v>
      </c>
      <c r="B174">
        <v>2012</v>
      </c>
      <c r="C174">
        <v>2012</v>
      </c>
      <c r="D174" s="1">
        <v>30344</v>
      </c>
      <c r="E174" t="s">
        <v>2416</v>
      </c>
      <c r="F174" s="13">
        <v>70</v>
      </c>
      <c r="G174" t="s">
        <v>2489</v>
      </c>
      <c r="H174" t="s">
        <v>43</v>
      </c>
      <c r="I174">
        <v>180</v>
      </c>
      <c r="J174">
        <v>1</v>
      </c>
      <c r="K174">
        <v>0.26700000000000002</v>
      </c>
      <c r="L174">
        <v>0.3</v>
      </c>
      <c r="M174">
        <v>0.371</v>
      </c>
      <c r="N174">
        <v>0.314</v>
      </c>
      <c r="O174">
        <v>0.7</v>
      </c>
      <c r="P174">
        <v>2.2999999999999998</v>
      </c>
      <c r="Q174">
        <v>0.33300000000000002</v>
      </c>
      <c r="R174">
        <v>0.1</v>
      </c>
      <c r="S174">
        <v>0.2</v>
      </c>
      <c r="T174">
        <v>15</v>
      </c>
      <c r="U174">
        <v>1.8</v>
      </c>
      <c r="V174">
        <v>2.4</v>
      </c>
      <c r="W174">
        <v>0.40100000000000002</v>
      </c>
      <c r="X174">
        <v>0.9</v>
      </c>
      <c r="Y174" s="11">
        <v>0.51041666666666696</v>
      </c>
      <c r="Z174">
        <v>4.8</v>
      </c>
      <c r="AA174">
        <v>0.40500000000000003</v>
      </c>
      <c r="AB174">
        <v>2</v>
      </c>
      <c r="AC174">
        <v>0.71599999999999997</v>
      </c>
      <c r="AD174">
        <v>1.1000000000000001</v>
      </c>
      <c r="AE174">
        <v>0.8</v>
      </c>
      <c r="AF174">
        <v>96</v>
      </c>
      <c r="AG174">
        <v>5.7</v>
      </c>
      <c r="AH174">
        <f>T174/MAX($T$4:$T$1357) *$AH$2</f>
        <v>1.065340909090909E-3</v>
      </c>
      <c r="AI174">
        <f>N174/MAX($N$4:$N$1357) *$AI$2</f>
        <v>6.2800000000000009E-2</v>
      </c>
      <c r="AJ174">
        <f>U174/MAX($U$4:$U$1357) *$AJ$2</f>
        <v>1.794019933554817E-2</v>
      </c>
      <c r="AK174">
        <f>M174/MAX($M$4:$M$1357) *$AK$2</f>
        <v>4.9466666666666666E-2</v>
      </c>
      <c r="AL174">
        <f>F174/I174 *$AK$2</f>
        <v>7.7777777777777779E-2</v>
      </c>
      <c r="AM174">
        <f>K174/MAX($K$4:$K$1357) *$AM$2</f>
        <v>2.6700000000000002E-2</v>
      </c>
      <c r="AN174">
        <f>SUM(AH174:AM174)</f>
        <v>0.23574998468908354</v>
      </c>
      <c r="AO174" t="s">
        <v>5426</v>
      </c>
      <c r="AP174" t="s">
        <v>5427</v>
      </c>
    </row>
    <row r="175" spans="1:42" x14ac:dyDescent="0.25">
      <c r="A175">
        <v>3476</v>
      </c>
      <c r="B175">
        <v>1995</v>
      </c>
      <c r="C175">
        <v>2002</v>
      </c>
      <c r="D175" s="1">
        <v>25970</v>
      </c>
      <c r="E175" t="s">
        <v>4097</v>
      </c>
      <c r="F175" s="13">
        <v>83</v>
      </c>
      <c r="G175" t="s">
        <v>4098</v>
      </c>
      <c r="H175" t="s">
        <v>37</v>
      </c>
      <c r="I175">
        <v>220</v>
      </c>
      <c r="J175">
        <v>0.4</v>
      </c>
      <c r="K175">
        <v>0.25800000000000001</v>
      </c>
      <c r="L175">
        <v>0.1</v>
      </c>
      <c r="M175">
        <v>0.54500000000000004</v>
      </c>
      <c r="N175">
        <v>0.53600000000000003</v>
      </c>
      <c r="O175">
        <v>3</v>
      </c>
      <c r="P175">
        <v>5.6</v>
      </c>
      <c r="Q175">
        <v>0.56200000000000006</v>
      </c>
      <c r="R175">
        <v>1.3</v>
      </c>
      <c r="S175">
        <v>2.2999999999999998</v>
      </c>
      <c r="T175">
        <v>298</v>
      </c>
      <c r="U175">
        <v>7.4</v>
      </c>
      <c r="V175">
        <v>0.2</v>
      </c>
      <c r="W175">
        <v>0.25</v>
      </c>
      <c r="X175">
        <v>0.1</v>
      </c>
      <c r="Y175" s="11">
        <v>0.60887096774193505</v>
      </c>
      <c r="Z175">
        <v>12.4</v>
      </c>
      <c r="AA175">
        <v>0.60299999999999998</v>
      </c>
      <c r="AB175">
        <v>7.5</v>
      </c>
      <c r="AC175">
        <v>0.629</v>
      </c>
      <c r="AD175">
        <v>6.5</v>
      </c>
      <c r="AE175">
        <v>4.0999999999999996</v>
      </c>
      <c r="AF175">
        <v>79</v>
      </c>
      <c r="AG175">
        <v>19.100000000000001</v>
      </c>
      <c r="AH175">
        <f>T175/MAX($T$4:$T$1357) *$AH$2</f>
        <v>2.1164772727272727E-2</v>
      </c>
      <c r="AI175">
        <f>N175/MAX($N$4:$N$1357) *$AI$2</f>
        <v>0.10720000000000002</v>
      </c>
      <c r="AJ175">
        <f>U175/MAX($U$4:$U$1357) *$AJ$2</f>
        <v>7.3754152823920269E-2</v>
      </c>
      <c r="AK175">
        <f>M175/MAX($M$4:$M$1357) *$AK$2</f>
        <v>7.2666666666666671E-2</v>
      </c>
      <c r="AL175">
        <f>F175/I175 *$AK$2</f>
        <v>7.5454545454545455E-2</v>
      </c>
      <c r="AM175">
        <f>K175/MAX($K$4:$K$1357) *$AM$2</f>
        <v>2.5800000000000003E-2</v>
      </c>
      <c r="AN175">
        <f>SUM(AH175:AM175)</f>
        <v>0.37604013767240513</v>
      </c>
      <c r="AO175" t="s">
        <v>5426</v>
      </c>
      <c r="AP175" t="s">
        <v>5427</v>
      </c>
    </row>
    <row r="176" spans="1:42" x14ac:dyDescent="0.25">
      <c r="A176">
        <v>2688</v>
      </c>
      <c r="B176">
        <v>1990</v>
      </c>
      <c r="C176">
        <v>1992</v>
      </c>
      <c r="D176" s="1">
        <v>23671</v>
      </c>
      <c r="E176" t="s">
        <v>3247</v>
      </c>
      <c r="F176" s="13">
        <v>76</v>
      </c>
      <c r="G176" t="s">
        <v>3248</v>
      </c>
      <c r="H176" t="s">
        <v>43</v>
      </c>
      <c r="I176">
        <v>190</v>
      </c>
      <c r="J176">
        <v>0.1</v>
      </c>
      <c r="K176">
        <v>0</v>
      </c>
      <c r="L176">
        <v>0</v>
      </c>
      <c r="M176">
        <v>0.24399999999999999</v>
      </c>
      <c r="N176">
        <v>0.24399999999999999</v>
      </c>
      <c r="O176">
        <v>1.1000000000000001</v>
      </c>
      <c r="P176">
        <v>4.5999999999999996</v>
      </c>
      <c r="Q176">
        <v>0.5</v>
      </c>
      <c r="R176">
        <v>0.2</v>
      </c>
      <c r="S176">
        <v>0.4</v>
      </c>
      <c r="T176">
        <v>9</v>
      </c>
      <c r="U176">
        <v>2.4</v>
      </c>
      <c r="V176">
        <v>2.5</v>
      </c>
      <c r="W176">
        <v>0.4</v>
      </c>
      <c r="X176">
        <v>1</v>
      </c>
      <c r="Y176" s="11">
        <v>0.524752475247525</v>
      </c>
      <c r="Z176">
        <v>10.1</v>
      </c>
      <c r="AA176">
        <v>0.47699999999999998</v>
      </c>
      <c r="AB176">
        <v>4.8</v>
      </c>
      <c r="AC176">
        <v>0.71199999999999997</v>
      </c>
      <c r="AD176">
        <v>1.3</v>
      </c>
      <c r="AE176">
        <v>1</v>
      </c>
      <c r="AF176">
        <v>116</v>
      </c>
      <c r="AG176">
        <v>11.2</v>
      </c>
      <c r="AH176">
        <f>T176/MAX($T$4:$T$1357) *$AH$2</f>
        <v>6.3920454545454556E-4</v>
      </c>
      <c r="AI176">
        <f>N176/MAX($N$4:$N$1357) *$AI$2</f>
        <v>4.8800000000000003E-2</v>
      </c>
      <c r="AJ176">
        <f>U176/MAX($U$4:$U$1357) *$AJ$2</f>
        <v>2.3920265780730896E-2</v>
      </c>
      <c r="AK176">
        <f>M176/MAX($M$4:$M$1357) *$AK$2</f>
        <v>3.2533333333333331E-2</v>
      </c>
      <c r="AL176">
        <f>F176/I176 *$AK$2</f>
        <v>8.0000000000000016E-2</v>
      </c>
      <c r="AM176">
        <f>K176/MAX($K$4:$K$1357) *$AM$2</f>
        <v>0</v>
      </c>
      <c r="AN176">
        <f>SUM(AH176:AM176)</f>
        <v>0.1858928036595188</v>
      </c>
      <c r="AO176" t="s">
        <v>5426</v>
      </c>
      <c r="AP176" t="s">
        <v>5427</v>
      </c>
    </row>
    <row r="177" spans="1:42" x14ac:dyDescent="0.25">
      <c r="A177">
        <v>107</v>
      </c>
      <c r="B177">
        <v>2004</v>
      </c>
      <c r="C177">
        <v>2018</v>
      </c>
      <c r="D177" s="1">
        <v>30831</v>
      </c>
      <c r="E177" t="s">
        <v>81</v>
      </c>
      <c r="F177" s="13">
        <v>80</v>
      </c>
      <c r="G177" t="s">
        <v>218</v>
      </c>
      <c r="H177" t="s">
        <v>46</v>
      </c>
      <c r="I177">
        <v>240</v>
      </c>
      <c r="J177">
        <v>3.7</v>
      </c>
      <c r="K177">
        <v>0.34799999999999998</v>
      </c>
      <c r="L177">
        <v>1.3</v>
      </c>
      <c r="M177">
        <v>0.48199999999999998</v>
      </c>
      <c r="N177">
        <v>0.44900000000000001</v>
      </c>
      <c r="O177">
        <v>8.6</v>
      </c>
      <c r="P177">
        <v>19.2</v>
      </c>
      <c r="Q177">
        <v>0.81200000000000006</v>
      </c>
      <c r="R177">
        <v>5.6</v>
      </c>
      <c r="S177">
        <v>6.9</v>
      </c>
      <c r="T177">
        <v>1052</v>
      </c>
      <c r="U177">
        <v>24.1</v>
      </c>
      <c r="V177">
        <v>4.7</v>
      </c>
      <c r="W177">
        <v>0.33700000000000002</v>
      </c>
      <c r="X177">
        <v>1.6</v>
      </c>
      <c r="Y177" s="11">
        <v>0.497142857142857</v>
      </c>
      <c r="Z177">
        <v>17.5</v>
      </c>
      <c r="AA177">
        <v>0.45300000000000001</v>
      </c>
      <c r="AB177">
        <v>7.9</v>
      </c>
      <c r="AC177">
        <v>0.70599999999999996</v>
      </c>
      <c r="AD177">
        <v>6.8</v>
      </c>
      <c r="AE177">
        <v>4.8</v>
      </c>
      <c r="AF177">
        <v>35</v>
      </c>
      <c r="AG177">
        <v>22.2</v>
      </c>
      <c r="AH177">
        <f>T177/MAX($T$4:$T$1357) *$AH$2</f>
        <v>7.4715909090909097E-2</v>
      </c>
      <c r="AI177">
        <f>N177/MAX($N$4:$N$1357) *$AI$2</f>
        <v>8.9800000000000005E-2</v>
      </c>
      <c r="AJ177">
        <f>U177/MAX($U$4:$U$1357) *$AJ$2</f>
        <v>0.24019933554817274</v>
      </c>
      <c r="AK177">
        <f>M177/MAX($M$4:$M$1357) *$AK$2</f>
        <v>6.4266666666666666E-2</v>
      </c>
      <c r="AL177">
        <f>F177/I177 *$AK$2</f>
        <v>6.6666666666666666E-2</v>
      </c>
      <c r="AM177">
        <f>K177/MAX($K$4:$K$1357) *$AM$2</f>
        <v>3.4799999999999998E-2</v>
      </c>
      <c r="AN177">
        <f>SUM(AH177:AM177)</f>
        <v>0.57044857797241511</v>
      </c>
      <c r="AO177" t="s">
        <v>5331</v>
      </c>
      <c r="AP177" t="s">
        <v>5428</v>
      </c>
    </row>
    <row r="178" spans="1:42" x14ac:dyDescent="0.25">
      <c r="A178">
        <v>575</v>
      </c>
      <c r="B178">
        <v>2003</v>
      </c>
      <c r="C178">
        <v>2016</v>
      </c>
      <c r="D178" s="1">
        <v>29293</v>
      </c>
      <c r="E178" t="s">
        <v>87</v>
      </c>
      <c r="F178" s="13">
        <v>79</v>
      </c>
      <c r="G178" t="s">
        <v>838</v>
      </c>
      <c r="H178" t="s">
        <v>46</v>
      </c>
      <c r="I178">
        <v>228</v>
      </c>
      <c r="J178">
        <v>2.4</v>
      </c>
      <c r="K178">
        <v>0.34799999999999998</v>
      </c>
      <c r="L178">
        <v>0.8</v>
      </c>
      <c r="M178">
        <v>0.46899999999999997</v>
      </c>
      <c r="N178">
        <v>0.434</v>
      </c>
      <c r="O178">
        <v>5.2</v>
      </c>
      <c r="P178">
        <v>12</v>
      </c>
      <c r="Q178">
        <v>0.84699999999999998</v>
      </c>
      <c r="R178">
        <v>2.8</v>
      </c>
      <c r="S178">
        <v>3.3</v>
      </c>
      <c r="T178">
        <v>881</v>
      </c>
      <c r="U178">
        <v>14.1</v>
      </c>
      <c r="V178">
        <v>1.9</v>
      </c>
      <c r="W178">
        <v>0.36399999999999999</v>
      </c>
      <c r="X178">
        <v>0.7</v>
      </c>
      <c r="Y178" s="11">
        <v>0.48913043478260898</v>
      </c>
      <c r="Z178">
        <v>13.8</v>
      </c>
      <c r="AA178">
        <v>0.46500000000000002</v>
      </c>
      <c r="AB178">
        <v>6.4</v>
      </c>
      <c r="AC178">
        <v>0.76800000000000002</v>
      </c>
      <c r="AD178">
        <v>5.9</v>
      </c>
      <c r="AE178">
        <v>4.5</v>
      </c>
      <c r="AF178">
        <v>63</v>
      </c>
      <c r="AG178">
        <v>18</v>
      </c>
      <c r="AH178">
        <f>T178/MAX($T$4:$T$1357) *$AH$2</f>
        <v>6.2571022727272732E-2</v>
      </c>
      <c r="AI178">
        <f>N178/MAX($N$4:$N$1357) *$AI$2</f>
        <v>8.6800000000000002E-2</v>
      </c>
      <c r="AJ178">
        <f>U178/MAX($U$4:$U$1357) *$AJ$2</f>
        <v>0.14053156146179399</v>
      </c>
      <c r="AK178">
        <f>M178/MAX($M$4:$M$1357) *$AK$2</f>
        <v>6.253333333333333E-2</v>
      </c>
      <c r="AL178">
        <f>F178/I178 *$AK$2</f>
        <v>6.9298245614035095E-2</v>
      </c>
      <c r="AM178">
        <f>K178/MAX($K$4:$K$1357) *$AM$2</f>
        <v>3.4799999999999998E-2</v>
      </c>
      <c r="AN178">
        <f>SUM(AH178:AM178)</f>
        <v>0.45653416313643513</v>
      </c>
      <c r="AO178" t="s">
        <v>5426</v>
      </c>
      <c r="AP178" t="s">
        <v>5427</v>
      </c>
    </row>
    <row r="179" spans="1:42" x14ac:dyDescent="0.25">
      <c r="A179">
        <v>1222</v>
      </c>
      <c r="B179">
        <v>2014</v>
      </c>
      <c r="C179">
        <v>2014</v>
      </c>
      <c r="D179" s="1">
        <v>33102</v>
      </c>
      <c r="E179" t="s">
        <v>272</v>
      </c>
      <c r="F179" s="13">
        <v>78</v>
      </c>
      <c r="G179" t="s">
        <v>1602</v>
      </c>
      <c r="H179" t="s">
        <v>43</v>
      </c>
      <c r="I179">
        <v>201</v>
      </c>
      <c r="J179">
        <v>0.7</v>
      </c>
      <c r="K179">
        <v>0.4</v>
      </c>
      <c r="L179">
        <v>0.3</v>
      </c>
      <c r="M179">
        <v>0.57099999999999995</v>
      </c>
      <c r="N179">
        <v>0.5</v>
      </c>
      <c r="O179">
        <v>1</v>
      </c>
      <c r="P179">
        <v>2</v>
      </c>
      <c r="Q179">
        <v>0.75</v>
      </c>
      <c r="R179">
        <v>0.4</v>
      </c>
      <c r="S179">
        <v>0.6</v>
      </c>
      <c r="T179">
        <v>7</v>
      </c>
      <c r="U179">
        <v>2.7</v>
      </c>
      <c r="V179">
        <v>3.2</v>
      </c>
      <c r="W179">
        <v>0.32600000000000001</v>
      </c>
      <c r="X179">
        <v>1.1000000000000001</v>
      </c>
      <c r="Y179" s="11">
        <v>0.51875000000000004</v>
      </c>
      <c r="Z179">
        <v>8</v>
      </c>
      <c r="AA179">
        <v>0.45600000000000002</v>
      </c>
      <c r="AB179">
        <v>3.6</v>
      </c>
      <c r="AC179">
        <v>0.70399999999999996</v>
      </c>
      <c r="AD179">
        <v>2.6</v>
      </c>
      <c r="AE179">
        <v>1.9</v>
      </c>
      <c r="AF179">
        <v>94</v>
      </c>
      <c r="AG179">
        <v>10.199999999999999</v>
      </c>
      <c r="AH179">
        <f>T179/MAX($T$4:$T$1357) *$AH$2</f>
        <v>4.9715909090909097E-4</v>
      </c>
      <c r="AI179">
        <f>N179/MAX($N$4:$N$1357) *$AI$2</f>
        <v>0.1</v>
      </c>
      <c r="AJ179">
        <f>U179/MAX($U$4:$U$1357) *$AJ$2</f>
        <v>2.6910299003322261E-2</v>
      </c>
      <c r="AK179">
        <f>M179/MAX($M$4:$M$1357) *$AK$2</f>
        <v>7.6133333333333331E-2</v>
      </c>
      <c r="AL179">
        <f>F179/I179 *$AK$2</f>
        <v>7.7611940298507473E-2</v>
      </c>
      <c r="AM179">
        <f>K179/MAX($K$4:$K$1357) *$AM$2</f>
        <v>4.0000000000000008E-2</v>
      </c>
      <c r="AN179">
        <f>SUM(AH179:AM179)</f>
        <v>0.32115273172607217</v>
      </c>
      <c r="AO179" t="s">
        <v>5426</v>
      </c>
      <c r="AP179" t="s">
        <v>5427</v>
      </c>
    </row>
    <row r="180" spans="1:42" x14ac:dyDescent="0.25">
      <c r="A180">
        <v>2564</v>
      </c>
      <c r="B180">
        <v>2009</v>
      </c>
      <c r="C180">
        <v>2015</v>
      </c>
      <c r="D180" s="1">
        <v>31006</v>
      </c>
      <c r="E180" t="s">
        <v>370</v>
      </c>
      <c r="F180" s="13">
        <v>79</v>
      </c>
      <c r="G180" t="s">
        <v>3111</v>
      </c>
      <c r="H180" t="s">
        <v>46</v>
      </c>
      <c r="I180">
        <v>220</v>
      </c>
      <c r="J180">
        <v>2.4</v>
      </c>
      <c r="K180">
        <v>0.372</v>
      </c>
      <c r="L180">
        <v>0.9</v>
      </c>
      <c r="M180">
        <v>0.49099999999999999</v>
      </c>
      <c r="N180">
        <v>0.39200000000000002</v>
      </c>
      <c r="O180">
        <v>1.8</v>
      </c>
      <c r="P180">
        <v>4.5</v>
      </c>
      <c r="Q180">
        <v>0.72899999999999998</v>
      </c>
      <c r="R180">
        <v>0.6</v>
      </c>
      <c r="S180">
        <v>0.9</v>
      </c>
      <c r="T180">
        <v>243</v>
      </c>
      <c r="U180">
        <v>5.0999999999999996</v>
      </c>
      <c r="V180">
        <v>4</v>
      </c>
      <c r="W180">
        <v>0.39900000000000002</v>
      </c>
      <c r="X180">
        <v>1.6</v>
      </c>
      <c r="Y180" s="11">
        <v>0.53465346534653502</v>
      </c>
      <c r="Z180">
        <v>10.1</v>
      </c>
      <c r="AA180">
        <v>0.45800000000000002</v>
      </c>
      <c r="AB180">
        <v>4.5999999999999996</v>
      </c>
      <c r="AC180">
        <v>0.78</v>
      </c>
      <c r="AD180">
        <v>3.8</v>
      </c>
      <c r="AE180">
        <v>2.9</v>
      </c>
      <c r="AF180">
        <v>112</v>
      </c>
      <c r="AG180">
        <v>13.8</v>
      </c>
      <c r="AH180">
        <f>T180/MAX($T$4:$T$1357) *$AH$2</f>
        <v>1.7258522727272727E-2</v>
      </c>
      <c r="AI180">
        <f>N180/MAX($N$4:$N$1357) *$AI$2</f>
        <v>7.8400000000000011E-2</v>
      </c>
      <c r="AJ180">
        <f>U180/MAX($U$4:$U$1357) *$AJ$2</f>
        <v>5.0830564784053144E-2</v>
      </c>
      <c r="AK180">
        <f>M180/MAX($M$4:$M$1357) *$AK$2</f>
        <v>6.5466666666666659E-2</v>
      </c>
      <c r="AL180">
        <f>F180/I180 *$AK$2</f>
        <v>7.1818181818181823E-2</v>
      </c>
      <c r="AM180">
        <f>K180/MAX($K$4:$K$1357) *$AM$2</f>
        <v>3.7200000000000004E-2</v>
      </c>
      <c r="AN180">
        <f>SUM(AH180:AM180)</f>
        <v>0.32097393599617441</v>
      </c>
      <c r="AO180" t="s">
        <v>5426</v>
      </c>
      <c r="AP180" t="s">
        <v>5427</v>
      </c>
    </row>
    <row r="181" spans="1:42" x14ac:dyDescent="0.25">
      <c r="A181">
        <v>1951</v>
      </c>
      <c r="B181">
        <v>2003</v>
      </c>
      <c r="C181">
        <v>2008</v>
      </c>
      <c r="D181" s="1">
        <v>29664</v>
      </c>
      <c r="E181" t="s">
        <v>444</v>
      </c>
      <c r="F181" s="13">
        <v>78</v>
      </c>
      <c r="G181" t="s">
        <v>2424</v>
      </c>
      <c r="H181" t="s">
        <v>56</v>
      </c>
      <c r="I181">
        <v>215</v>
      </c>
      <c r="J181">
        <v>2.1</v>
      </c>
      <c r="K181">
        <v>0.35199999999999998</v>
      </c>
      <c r="L181">
        <v>0.7</v>
      </c>
      <c r="M181">
        <v>0.48</v>
      </c>
      <c r="N181">
        <v>0.39300000000000002</v>
      </c>
      <c r="O181">
        <v>1.7</v>
      </c>
      <c r="P181">
        <v>4.2</v>
      </c>
      <c r="Q181">
        <v>0.76900000000000002</v>
      </c>
      <c r="R181">
        <v>1.1000000000000001</v>
      </c>
      <c r="S181">
        <v>1.5</v>
      </c>
      <c r="T181">
        <v>287</v>
      </c>
      <c r="U181">
        <v>5.2</v>
      </c>
      <c r="V181">
        <v>5.5</v>
      </c>
      <c r="W181">
        <v>0.42699999999999999</v>
      </c>
      <c r="X181">
        <v>2.2999999999999998</v>
      </c>
      <c r="Y181" s="11">
        <v>0.56967213114754101</v>
      </c>
      <c r="Z181">
        <v>12.2</v>
      </c>
      <c r="AA181">
        <v>0.47</v>
      </c>
      <c r="AB181">
        <v>5.8</v>
      </c>
      <c r="AC181">
        <v>0.77100000000000002</v>
      </c>
      <c r="AD181">
        <v>5.6</v>
      </c>
      <c r="AE181">
        <v>4.3</v>
      </c>
      <c r="AF181">
        <v>95</v>
      </c>
      <c r="AG181">
        <v>18.100000000000001</v>
      </c>
      <c r="AH181">
        <f>T181/MAX($T$4:$T$1357) *$AH$2</f>
        <v>2.0383522727272729E-2</v>
      </c>
      <c r="AI181">
        <f>N181/MAX($N$4:$N$1357) *$AI$2</f>
        <v>7.8600000000000003E-2</v>
      </c>
      <c r="AJ181">
        <f>U181/MAX($U$4:$U$1357) *$AJ$2</f>
        <v>5.1827242524916939E-2</v>
      </c>
      <c r="AK181">
        <f>M181/MAX($M$4:$M$1357) *$AK$2</f>
        <v>6.4000000000000001E-2</v>
      </c>
      <c r="AL181">
        <f>F181/I181 *$AK$2</f>
        <v>7.2558139534883728E-2</v>
      </c>
      <c r="AM181">
        <f>K181/MAX($K$4:$K$1357) *$AM$2</f>
        <v>3.5200000000000002E-2</v>
      </c>
      <c r="AN181">
        <f>SUM(AH181:AM181)</f>
        <v>0.3225689047870734</v>
      </c>
      <c r="AO181" t="s">
        <v>5426</v>
      </c>
      <c r="AP181" t="s">
        <v>5427</v>
      </c>
    </row>
    <row r="182" spans="1:42" x14ac:dyDescent="0.25">
      <c r="A182">
        <v>4239</v>
      </c>
      <c r="B182">
        <v>2014</v>
      </c>
      <c r="C182">
        <v>2014</v>
      </c>
      <c r="D182" s="1">
        <v>32890</v>
      </c>
      <c r="E182" t="s">
        <v>1123</v>
      </c>
      <c r="F182" s="13">
        <v>70</v>
      </c>
      <c r="G182" t="s">
        <v>4920</v>
      </c>
      <c r="H182" t="s">
        <v>43</v>
      </c>
      <c r="I182">
        <v>175</v>
      </c>
      <c r="J182">
        <v>2.2999999999999998</v>
      </c>
      <c r="K182">
        <v>0.33300000000000002</v>
      </c>
      <c r="L182">
        <v>0.8</v>
      </c>
      <c r="M182">
        <v>0.51200000000000001</v>
      </c>
      <c r="N182">
        <v>0.42899999999999999</v>
      </c>
      <c r="O182">
        <v>2</v>
      </c>
      <c r="P182">
        <v>4.7</v>
      </c>
      <c r="Q182">
        <v>0.83299999999999996</v>
      </c>
      <c r="R182">
        <v>0.6</v>
      </c>
      <c r="S182">
        <v>0.7</v>
      </c>
      <c r="T182">
        <v>9</v>
      </c>
      <c r="U182">
        <v>5.3</v>
      </c>
      <c r="V182">
        <v>4.7</v>
      </c>
      <c r="W182">
        <v>0.34899999999999998</v>
      </c>
      <c r="X182">
        <v>1.6</v>
      </c>
      <c r="Y182" s="11">
        <v>0.47747747747747699</v>
      </c>
      <c r="Z182">
        <v>11.1</v>
      </c>
      <c r="AA182">
        <v>0.40200000000000002</v>
      </c>
      <c r="AB182">
        <v>4.5</v>
      </c>
      <c r="AC182">
        <v>0.78400000000000003</v>
      </c>
      <c r="AD182">
        <v>4.4000000000000004</v>
      </c>
      <c r="AE182">
        <v>3.5</v>
      </c>
      <c r="AF182">
        <v>131</v>
      </c>
      <c r="AG182">
        <v>14.1</v>
      </c>
      <c r="AH182">
        <f>T182/MAX($T$4:$T$1357) *$AH$2</f>
        <v>6.3920454545454556E-4</v>
      </c>
      <c r="AI182">
        <f>N182/MAX($N$4:$N$1357) *$AI$2</f>
        <v>8.5800000000000001E-2</v>
      </c>
      <c r="AJ182">
        <f>U182/MAX($U$4:$U$1357) *$AJ$2</f>
        <v>5.2823920265780727E-2</v>
      </c>
      <c r="AK182">
        <f>M182/MAX($M$4:$M$1357) *$AK$2</f>
        <v>6.826666666666667E-2</v>
      </c>
      <c r="AL182">
        <f>F182/I182 *$AK$2</f>
        <v>8.0000000000000016E-2</v>
      </c>
      <c r="AM182">
        <f>K182/MAX($K$4:$K$1357) *$AM$2</f>
        <v>3.3300000000000003E-2</v>
      </c>
      <c r="AN182">
        <f>SUM(AH182:AM182)</f>
        <v>0.32082979147790192</v>
      </c>
      <c r="AO182" t="s">
        <v>5426</v>
      </c>
      <c r="AP182" t="s">
        <v>5427</v>
      </c>
    </row>
    <row r="183" spans="1:42" x14ac:dyDescent="0.25">
      <c r="A183">
        <v>417</v>
      </c>
      <c r="B183">
        <v>2007</v>
      </c>
      <c r="C183">
        <v>2007</v>
      </c>
      <c r="D183" s="1">
        <v>30382</v>
      </c>
      <c r="E183" t="s">
        <v>38</v>
      </c>
      <c r="F183" s="13">
        <v>78</v>
      </c>
      <c r="G183" t="s">
        <v>638</v>
      </c>
      <c r="H183" t="s">
        <v>43</v>
      </c>
      <c r="I183">
        <v>207</v>
      </c>
      <c r="J183">
        <v>0.6</v>
      </c>
      <c r="K183">
        <v>0.154</v>
      </c>
      <c r="L183">
        <v>0.1</v>
      </c>
      <c r="M183">
        <v>0.308</v>
      </c>
      <c r="N183">
        <v>0.28199999999999997</v>
      </c>
      <c r="O183">
        <v>0.5</v>
      </c>
      <c r="P183">
        <v>1.7</v>
      </c>
      <c r="Q183">
        <v>0.33300000000000002</v>
      </c>
      <c r="R183">
        <v>0.1</v>
      </c>
      <c r="S183">
        <v>0.3</v>
      </c>
      <c r="T183">
        <v>23</v>
      </c>
      <c r="U183">
        <v>1.1000000000000001</v>
      </c>
      <c r="V183">
        <v>1.3</v>
      </c>
      <c r="W183">
        <v>0.32100000000000001</v>
      </c>
      <c r="X183">
        <v>0.4</v>
      </c>
      <c r="Y183" s="11">
        <v>0.47457627118644102</v>
      </c>
      <c r="Z183">
        <v>5.9</v>
      </c>
      <c r="AA183">
        <v>0.435</v>
      </c>
      <c r="AB183">
        <v>2.6</v>
      </c>
      <c r="AC183">
        <v>0.58399999999999996</v>
      </c>
      <c r="AD183">
        <v>1.8</v>
      </c>
      <c r="AE183">
        <v>1</v>
      </c>
      <c r="AF183">
        <v>106</v>
      </c>
      <c r="AG183">
        <v>6.6</v>
      </c>
      <c r="AH183">
        <f>T183/MAX($T$4:$T$1357) *$AH$2</f>
        <v>1.6335227272727274E-3</v>
      </c>
      <c r="AI183">
        <f>N183/MAX($N$4:$N$1357) *$AI$2</f>
        <v>5.6399999999999999E-2</v>
      </c>
      <c r="AJ183">
        <f>U183/MAX($U$4:$U$1357) *$AJ$2</f>
        <v>1.0963455149501661E-2</v>
      </c>
      <c r="AK183">
        <f>M183/MAX($M$4:$M$1357) *$AK$2</f>
        <v>4.1066666666666668E-2</v>
      </c>
      <c r="AL183">
        <f>F183/I183 *$AK$2</f>
        <v>7.5362318840579715E-2</v>
      </c>
      <c r="AM183">
        <f>K183/MAX($K$4:$K$1357) *$AM$2</f>
        <v>1.54E-2</v>
      </c>
      <c r="AN183">
        <f>SUM(AH183:AM183)</f>
        <v>0.20082596338402078</v>
      </c>
      <c r="AO183" t="s">
        <v>5426</v>
      </c>
      <c r="AP183" t="s">
        <v>5427</v>
      </c>
    </row>
    <row r="184" spans="1:42" x14ac:dyDescent="0.25">
      <c r="A184">
        <v>668</v>
      </c>
      <c r="B184">
        <v>1991</v>
      </c>
      <c r="C184">
        <v>2001</v>
      </c>
      <c r="D184" s="1">
        <v>25417</v>
      </c>
      <c r="E184" t="s">
        <v>616</v>
      </c>
      <c r="F184" s="13">
        <v>78</v>
      </c>
      <c r="G184" t="s">
        <v>956</v>
      </c>
      <c r="H184" t="s">
        <v>46</v>
      </c>
      <c r="I184">
        <v>190</v>
      </c>
      <c r="J184">
        <v>1.2</v>
      </c>
      <c r="K184">
        <v>0.309</v>
      </c>
      <c r="L184">
        <v>0.4</v>
      </c>
      <c r="M184">
        <v>0.51800000000000002</v>
      </c>
      <c r="N184">
        <v>0.5</v>
      </c>
      <c r="O184">
        <v>5.6</v>
      </c>
      <c r="P184">
        <v>11.2</v>
      </c>
      <c r="Q184">
        <v>0.753</v>
      </c>
      <c r="R184">
        <v>2.7</v>
      </c>
      <c r="S184">
        <v>3.6</v>
      </c>
      <c r="T184">
        <v>609</v>
      </c>
      <c r="U184">
        <v>14.3</v>
      </c>
      <c r="V184">
        <v>2.7</v>
      </c>
      <c r="W184">
        <v>0.30499999999999999</v>
      </c>
      <c r="X184">
        <v>0.8</v>
      </c>
      <c r="Y184" s="11">
        <v>0.48351648351648402</v>
      </c>
      <c r="Z184">
        <v>18.2</v>
      </c>
      <c r="AA184">
        <v>0.46300000000000002</v>
      </c>
      <c r="AB184">
        <v>8.4</v>
      </c>
      <c r="AC184">
        <v>0.67100000000000004</v>
      </c>
      <c r="AD184">
        <v>6.7</v>
      </c>
      <c r="AE184">
        <v>4.5</v>
      </c>
      <c r="AF184">
        <v>58</v>
      </c>
      <c r="AG184">
        <v>22.1</v>
      </c>
      <c r="AH184">
        <f>T184/MAX($T$4:$T$1357) *$AH$2</f>
        <v>4.3252840909090914E-2</v>
      </c>
      <c r="AI184">
        <f>N184/MAX($N$4:$N$1357) *$AI$2</f>
        <v>0.1</v>
      </c>
      <c r="AJ184">
        <f>U184/MAX($U$4:$U$1357) *$AJ$2</f>
        <v>0.1425249169435216</v>
      </c>
      <c r="AK184">
        <f>M184/MAX($M$4:$M$1357) *$AK$2</f>
        <v>6.9066666666666665E-2</v>
      </c>
      <c r="AL184">
        <f>F184/I184 *$AK$2</f>
        <v>8.2105263157894737E-2</v>
      </c>
      <c r="AM184">
        <f>K184/MAX($K$4:$K$1357) *$AM$2</f>
        <v>3.09E-2</v>
      </c>
      <c r="AN184">
        <f>SUM(AH184:AM184)</f>
        <v>0.46784968767717389</v>
      </c>
      <c r="AO184" t="s">
        <v>5426</v>
      </c>
      <c r="AP184" t="s">
        <v>5427</v>
      </c>
    </row>
    <row r="185" spans="1:42" x14ac:dyDescent="0.25">
      <c r="A185">
        <v>1722</v>
      </c>
      <c r="B185">
        <v>1998</v>
      </c>
      <c r="C185">
        <v>2002</v>
      </c>
      <c r="D185" s="1">
        <v>27464</v>
      </c>
      <c r="E185" t="s">
        <v>172</v>
      </c>
      <c r="F185" s="13">
        <v>79</v>
      </c>
      <c r="G185" t="s">
        <v>2169</v>
      </c>
      <c r="H185" t="s">
        <v>46</v>
      </c>
      <c r="I185">
        <v>215</v>
      </c>
      <c r="J185">
        <v>0.2</v>
      </c>
      <c r="K185">
        <v>0.14000000000000001</v>
      </c>
      <c r="L185">
        <v>0</v>
      </c>
      <c r="M185">
        <v>0.437</v>
      </c>
      <c r="N185">
        <v>0.436</v>
      </c>
      <c r="O185">
        <v>3</v>
      </c>
      <c r="P185">
        <v>6.9</v>
      </c>
      <c r="Q185">
        <v>0.71499999999999997</v>
      </c>
      <c r="R185">
        <v>1.2</v>
      </c>
      <c r="S185">
        <v>1.7</v>
      </c>
      <c r="T185">
        <v>260</v>
      </c>
      <c r="U185">
        <v>7.3</v>
      </c>
      <c r="V185">
        <v>2.6</v>
      </c>
      <c r="W185">
        <v>0.30399999999999999</v>
      </c>
      <c r="X185">
        <v>0.8</v>
      </c>
      <c r="Y185" s="11">
        <v>0.483333333333333</v>
      </c>
      <c r="Z185">
        <v>12</v>
      </c>
      <c r="AA185">
        <v>0.45</v>
      </c>
      <c r="AB185">
        <v>5.4</v>
      </c>
      <c r="AC185">
        <v>0.629</v>
      </c>
      <c r="AD185">
        <v>3.5</v>
      </c>
      <c r="AE185">
        <v>2.2000000000000002</v>
      </c>
      <c r="AF185">
        <v>123</v>
      </c>
      <c r="AG185">
        <v>13.8</v>
      </c>
      <c r="AH185">
        <f>T185/MAX($T$4:$T$1357) *$AH$2</f>
        <v>1.8465909090909092E-2</v>
      </c>
      <c r="AI185">
        <f>N185/MAX($N$4:$N$1357) *$AI$2</f>
        <v>8.72E-2</v>
      </c>
      <c r="AJ185">
        <f>U185/MAX($U$4:$U$1357) *$AJ$2</f>
        <v>7.2757475083056466E-2</v>
      </c>
      <c r="AK185">
        <f>M185/MAX($M$4:$M$1357) *$AK$2</f>
        <v>5.8266666666666668E-2</v>
      </c>
      <c r="AL185">
        <f>F185/I185 *$AK$2</f>
        <v>7.3488372093023266E-2</v>
      </c>
      <c r="AM185">
        <f>K185/MAX($K$4:$K$1357) *$AM$2</f>
        <v>1.4000000000000002E-2</v>
      </c>
      <c r="AN185">
        <f>SUM(AH185:AM185)</f>
        <v>0.32417842293365551</v>
      </c>
      <c r="AO185" t="s">
        <v>5426</v>
      </c>
      <c r="AP185" t="s">
        <v>5427</v>
      </c>
    </row>
    <row r="186" spans="1:42" x14ac:dyDescent="0.25">
      <c r="A186">
        <v>1922</v>
      </c>
      <c r="B186">
        <v>2010</v>
      </c>
      <c r="C186">
        <v>2010</v>
      </c>
      <c r="D186" s="1">
        <v>31476</v>
      </c>
      <c r="E186" t="s">
        <v>2392</v>
      </c>
      <c r="F186" s="13">
        <v>75</v>
      </c>
      <c r="G186" t="s">
        <v>2393</v>
      </c>
      <c r="H186" t="s">
        <v>43</v>
      </c>
      <c r="I186">
        <v>191</v>
      </c>
      <c r="J186">
        <v>0.5</v>
      </c>
      <c r="K186">
        <v>0.16700000000000001</v>
      </c>
      <c r="L186">
        <v>0.1</v>
      </c>
      <c r="M186">
        <v>0.32500000000000001</v>
      </c>
      <c r="N186">
        <v>0.3</v>
      </c>
      <c r="O186">
        <v>0.5</v>
      </c>
      <c r="P186">
        <v>1.7</v>
      </c>
      <c r="Q186">
        <v>0.58299999999999996</v>
      </c>
      <c r="R186">
        <v>0.6</v>
      </c>
      <c r="S186">
        <v>1</v>
      </c>
      <c r="T186">
        <v>12</v>
      </c>
      <c r="U186">
        <v>1.7</v>
      </c>
      <c r="V186">
        <v>2.4</v>
      </c>
      <c r="W186">
        <v>0.30499999999999999</v>
      </c>
      <c r="X186">
        <v>0.7</v>
      </c>
      <c r="Y186" s="11">
        <v>0.43333333333333302</v>
      </c>
      <c r="Z186">
        <v>7.5</v>
      </c>
      <c r="AA186">
        <v>0.39100000000000001</v>
      </c>
      <c r="AB186">
        <v>2.9</v>
      </c>
      <c r="AC186">
        <v>0.63600000000000001</v>
      </c>
      <c r="AD186">
        <v>3.5</v>
      </c>
      <c r="AE186">
        <v>2.2000000000000002</v>
      </c>
      <c r="AF186">
        <v>125</v>
      </c>
      <c r="AG186">
        <v>8.8000000000000007</v>
      </c>
      <c r="AH186">
        <f>T186/MAX($T$4:$T$1357) *$AH$2</f>
        <v>8.5227272727272723E-4</v>
      </c>
      <c r="AI186">
        <f>N186/MAX($N$4:$N$1357) *$AI$2</f>
        <v>0.06</v>
      </c>
      <c r="AJ186">
        <f>U186/MAX($U$4:$U$1357) *$AJ$2</f>
        <v>1.6943521594684385E-2</v>
      </c>
      <c r="AK186">
        <f>M186/MAX($M$4:$M$1357) *$AK$2</f>
        <v>4.3333333333333335E-2</v>
      </c>
      <c r="AL186">
        <f>F186/I186 *$AK$2</f>
        <v>7.8534031413612579E-2</v>
      </c>
      <c r="AM186">
        <f>K186/MAX($K$4:$K$1357) *$AM$2</f>
        <v>1.6700000000000003E-2</v>
      </c>
      <c r="AN186">
        <f>SUM(AH186:AM186)</f>
        <v>0.21636315906890302</v>
      </c>
      <c r="AO186" t="s">
        <v>5426</v>
      </c>
      <c r="AP186" t="s">
        <v>5427</v>
      </c>
    </row>
    <row r="187" spans="1:42" x14ac:dyDescent="0.25">
      <c r="A187">
        <v>3134</v>
      </c>
      <c r="B187">
        <v>2012</v>
      </c>
      <c r="C187">
        <v>2018</v>
      </c>
      <c r="D187" s="1">
        <v>32441</v>
      </c>
      <c r="E187" t="s">
        <v>420</v>
      </c>
      <c r="F187" s="13">
        <v>82</v>
      </c>
      <c r="G187" t="s">
        <v>3735</v>
      </c>
      <c r="H187" t="s">
        <v>46</v>
      </c>
      <c r="I187">
        <v>230</v>
      </c>
      <c r="J187">
        <v>4.2</v>
      </c>
      <c r="K187">
        <v>0.377</v>
      </c>
      <c r="L187">
        <v>1.6</v>
      </c>
      <c r="M187">
        <v>0.54</v>
      </c>
      <c r="N187">
        <v>0.46600000000000003</v>
      </c>
      <c r="O187">
        <v>5</v>
      </c>
      <c r="P187">
        <v>10.8</v>
      </c>
      <c r="Q187">
        <v>0.70799999999999996</v>
      </c>
      <c r="R187">
        <v>1.5</v>
      </c>
      <c r="S187">
        <v>2.1</v>
      </c>
      <c r="T187">
        <v>410</v>
      </c>
      <c r="U187">
        <v>13.1</v>
      </c>
      <c r="V187">
        <v>3.2</v>
      </c>
      <c r="W187">
        <v>0.33700000000000002</v>
      </c>
      <c r="X187">
        <v>1.1000000000000001</v>
      </c>
      <c r="Y187" s="11">
        <v>0.54487179487179505</v>
      </c>
      <c r="Z187">
        <v>7.8</v>
      </c>
      <c r="AA187">
        <v>0.47699999999999998</v>
      </c>
      <c r="AB187">
        <v>3.7</v>
      </c>
      <c r="AC187">
        <v>0.61099999999999999</v>
      </c>
      <c r="AD187">
        <v>2.8</v>
      </c>
      <c r="AE187">
        <v>1.7</v>
      </c>
      <c r="AF187">
        <v>142</v>
      </c>
      <c r="AG187">
        <v>10.199999999999999</v>
      </c>
      <c r="AH187">
        <f>T187/MAX($T$4:$T$1357) *$AH$2</f>
        <v>2.9119318181818184E-2</v>
      </c>
      <c r="AI187">
        <f>N187/MAX($N$4:$N$1357) *$AI$2</f>
        <v>9.3200000000000005E-2</v>
      </c>
      <c r="AJ187">
        <f>U187/MAX($U$4:$U$1357) *$AJ$2</f>
        <v>0.13056478405315614</v>
      </c>
      <c r="AK187">
        <f>M187/MAX($M$4:$M$1357) *$AK$2</f>
        <v>7.2000000000000008E-2</v>
      </c>
      <c r="AL187">
        <f>F187/I187 *$AK$2</f>
        <v>7.1304347826086953E-2</v>
      </c>
      <c r="AM187">
        <f>K187/MAX($K$4:$K$1357) *$AM$2</f>
        <v>3.7700000000000004E-2</v>
      </c>
      <c r="AN187">
        <f>SUM(AH187:AM187)</f>
        <v>0.4338884500610613</v>
      </c>
      <c r="AO187" t="s">
        <v>5426</v>
      </c>
      <c r="AP187" t="s">
        <v>5427</v>
      </c>
    </row>
    <row r="188" spans="1:42" x14ac:dyDescent="0.25">
      <c r="A188">
        <v>1327</v>
      </c>
      <c r="B188">
        <v>2006</v>
      </c>
      <c r="C188">
        <v>2018</v>
      </c>
      <c r="D188" s="1">
        <v>30453</v>
      </c>
      <c r="E188" t="s">
        <v>74</v>
      </c>
      <c r="F188" s="13">
        <v>83</v>
      </c>
      <c r="G188" t="s">
        <v>1721</v>
      </c>
      <c r="H188" t="s">
        <v>37</v>
      </c>
      <c r="I188">
        <v>255</v>
      </c>
      <c r="J188">
        <v>3.1</v>
      </c>
      <c r="K188">
        <v>0.38800000000000001</v>
      </c>
      <c r="L188">
        <v>1.2</v>
      </c>
      <c r="M188">
        <v>0.52</v>
      </c>
      <c r="N188">
        <v>0.442</v>
      </c>
      <c r="O188">
        <v>3.4</v>
      </c>
      <c r="P188">
        <v>7.7</v>
      </c>
      <c r="Q188">
        <v>0.82299999999999995</v>
      </c>
      <c r="R188">
        <v>1</v>
      </c>
      <c r="S188">
        <v>1.2</v>
      </c>
      <c r="T188">
        <v>853</v>
      </c>
      <c r="U188">
        <v>9</v>
      </c>
      <c r="V188">
        <v>0.2</v>
      </c>
      <c r="W188">
        <v>0.26100000000000001</v>
      </c>
      <c r="X188">
        <v>0</v>
      </c>
      <c r="Y188" s="11">
        <v>0.557894736842105</v>
      </c>
      <c r="Z188">
        <v>9.5</v>
      </c>
      <c r="AA188">
        <v>0.56200000000000006</v>
      </c>
      <c r="AB188">
        <v>5.3</v>
      </c>
      <c r="AC188">
        <v>0.75900000000000001</v>
      </c>
      <c r="AD188">
        <v>3.7</v>
      </c>
      <c r="AE188">
        <v>2.8</v>
      </c>
      <c r="AF188">
        <v>133</v>
      </c>
      <c r="AG188">
        <v>13.5</v>
      </c>
      <c r="AH188">
        <f>T188/MAX($T$4:$T$1357) *$AH$2</f>
        <v>6.0582386363636366E-2</v>
      </c>
      <c r="AI188">
        <f>N188/MAX($N$4:$N$1357) *$AI$2</f>
        <v>8.8400000000000006E-2</v>
      </c>
      <c r="AJ188">
        <f>U188/MAX($U$4:$U$1357) *$AJ$2</f>
        <v>8.9700996677740855E-2</v>
      </c>
      <c r="AK188">
        <f>M188/MAX($M$4:$M$1357) *$AK$2</f>
        <v>6.9333333333333344E-2</v>
      </c>
      <c r="AL188">
        <f>F188/I188 *$AK$2</f>
        <v>6.5098039215686285E-2</v>
      </c>
      <c r="AM188">
        <f>K188/MAX($K$4:$K$1357) *$AM$2</f>
        <v>3.8800000000000001E-2</v>
      </c>
      <c r="AN188">
        <f>SUM(AH188:AM188)</f>
        <v>0.41191475559039686</v>
      </c>
      <c r="AO188" t="s">
        <v>5426</v>
      </c>
      <c r="AP188" t="s">
        <v>5427</v>
      </c>
    </row>
    <row r="189" spans="1:42" x14ac:dyDescent="0.25">
      <c r="A189">
        <v>786</v>
      </c>
      <c r="B189">
        <v>2018</v>
      </c>
      <c r="C189">
        <v>2018</v>
      </c>
      <c r="D189" s="1">
        <v>34516</v>
      </c>
      <c r="E189" t="s">
        <v>563</v>
      </c>
      <c r="F189" s="13">
        <v>77</v>
      </c>
      <c r="G189" t="s">
        <v>1096</v>
      </c>
      <c r="H189" t="s">
        <v>43</v>
      </c>
      <c r="I189">
        <v>196</v>
      </c>
      <c r="J189">
        <v>0.6</v>
      </c>
      <c r="K189">
        <v>0.14299999999999999</v>
      </c>
      <c r="L189">
        <v>0.1</v>
      </c>
      <c r="M189">
        <v>0.192</v>
      </c>
      <c r="N189">
        <v>0.154</v>
      </c>
      <c r="O189">
        <v>0.2</v>
      </c>
      <c r="P189">
        <v>1.1000000000000001</v>
      </c>
      <c r="Q189">
        <v>0.5</v>
      </c>
      <c r="R189">
        <v>0.1</v>
      </c>
      <c r="S189">
        <v>0.2</v>
      </c>
      <c r="T189">
        <v>12</v>
      </c>
      <c r="U189">
        <v>0.5</v>
      </c>
      <c r="V189">
        <v>3.5</v>
      </c>
      <c r="W189">
        <v>0.36499999999999999</v>
      </c>
      <c r="X189">
        <v>1.3</v>
      </c>
      <c r="Y189" s="11">
        <v>0.5</v>
      </c>
      <c r="Z189">
        <v>9.5</v>
      </c>
      <c r="AA189">
        <v>0.434</v>
      </c>
      <c r="AB189">
        <v>4.0999999999999996</v>
      </c>
      <c r="AC189">
        <v>0.70199999999999996</v>
      </c>
      <c r="AD189">
        <v>4.5999999999999996</v>
      </c>
      <c r="AE189">
        <v>3.2</v>
      </c>
      <c r="AF189">
        <v>123</v>
      </c>
      <c r="AG189">
        <v>12.8</v>
      </c>
      <c r="AH189">
        <f>T189/MAX($T$4:$T$1357) *$AH$2</f>
        <v>8.5227272727272723E-4</v>
      </c>
      <c r="AI189">
        <f>N189/MAX($N$4:$N$1357) *$AI$2</f>
        <v>3.0800000000000001E-2</v>
      </c>
      <c r="AJ189">
        <f>U189/MAX($U$4:$U$1357) *$AJ$2</f>
        <v>4.9833887043189357E-3</v>
      </c>
      <c r="AK189">
        <f>M189/MAX($M$4:$M$1357) *$AK$2</f>
        <v>2.5600000000000001E-2</v>
      </c>
      <c r="AL189">
        <f>F189/I189 *$AK$2</f>
        <v>7.857142857142857E-2</v>
      </c>
      <c r="AM189">
        <f>K189/MAX($K$4:$K$1357) *$AM$2</f>
        <v>1.43E-2</v>
      </c>
      <c r="AN189">
        <f>SUM(AH189:AM189)</f>
        <v>0.15510709000302023</v>
      </c>
      <c r="AO189" t="s">
        <v>5426</v>
      </c>
      <c r="AP189" t="s">
        <v>5427</v>
      </c>
    </row>
    <row r="190" spans="1:42" x14ac:dyDescent="0.25">
      <c r="A190">
        <v>1983</v>
      </c>
      <c r="B190">
        <v>2012</v>
      </c>
      <c r="C190">
        <v>2013</v>
      </c>
      <c r="D190" s="1">
        <v>32567</v>
      </c>
      <c r="E190" t="s">
        <v>1016</v>
      </c>
      <c r="F190" s="13">
        <v>75</v>
      </c>
      <c r="G190" t="s">
        <v>2463</v>
      </c>
      <c r="H190" t="s">
        <v>43</v>
      </c>
      <c r="I190">
        <v>220</v>
      </c>
      <c r="J190">
        <v>0.2</v>
      </c>
      <c r="K190">
        <v>0.182</v>
      </c>
      <c r="L190">
        <v>0</v>
      </c>
      <c r="M190">
        <v>0.439</v>
      </c>
      <c r="N190">
        <v>0.434</v>
      </c>
      <c r="O190">
        <v>1.6</v>
      </c>
      <c r="P190">
        <v>3.7</v>
      </c>
      <c r="Q190">
        <v>0.754</v>
      </c>
      <c r="R190">
        <v>0.4</v>
      </c>
      <c r="S190">
        <v>0.6</v>
      </c>
      <c r="T190">
        <v>110</v>
      </c>
      <c r="U190">
        <v>3.7</v>
      </c>
      <c r="V190">
        <v>3.7</v>
      </c>
      <c r="W190">
        <v>0.38200000000000001</v>
      </c>
      <c r="X190">
        <v>1.4</v>
      </c>
      <c r="Y190" s="11">
        <v>0.50344827586206897</v>
      </c>
      <c r="Z190">
        <v>14.5</v>
      </c>
      <c r="AA190">
        <v>0.45600000000000002</v>
      </c>
      <c r="AB190">
        <v>6.6</v>
      </c>
      <c r="AC190">
        <v>0.81100000000000005</v>
      </c>
      <c r="AD190">
        <v>6.2</v>
      </c>
      <c r="AE190">
        <v>5</v>
      </c>
      <c r="AF190">
        <v>128</v>
      </c>
      <c r="AG190">
        <v>19.600000000000001</v>
      </c>
      <c r="AH190">
        <f>T190/MAX($T$4:$T$1357) *$AH$2</f>
        <v>7.8125E-3</v>
      </c>
      <c r="AI190">
        <f>N190/MAX($N$4:$N$1357) *$AI$2</f>
        <v>8.6800000000000002E-2</v>
      </c>
      <c r="AJ190">
        <f>U190/MAX($U$4:$U$1357) *$AJ$2</f>
        <v>3.6877076411960134E-2</v>
      </c>
      <c r="AK190">
        <f>M190/MAX($M$4:$M$1357) *$AK$2</f>
        <v>5.853333333333334E-2</v>
      </c>
      <c r="AL190">
        <f>F190/I190 *$AK$2</f>
        <v>6.8181818181818177E-2</v>
      </c>
      <c r="AM190">
        <f>K190/MAX($K$4:$K$1357) *$AM$2</f>
        <v>1.8200000000000001E-2</v>
      </c>
      <c r="AN190">
        <f>SUM(AH190:AM190)</f>
        <v>0.27640472792711163</v>
      </c>
      <c r="AO190" t="s">
        <v>5426</v>
      </c>
      <c r="AP190" t="s">
        <v>5427</v>
      </c>
    </row>
    <row r="191" spans="1:42" x14ac:dyDescent="0.25">
      <c r="A191">
        <v>2077</v>
      </c>
      <c r="B191">
        <v>1999</v>
      </c>
      <c r="C191">
        <v>2000</v>
      </c>
      <c r="D191" s="1">
        <v>27592</v>
      </c>
      <c r="E191" t="s">
        <v>2566</v>
      </c>
      <c r="F191" s="13">
        <v>75</v>
      </c>
      <c r="G191" t="s">
        <v>2565</v>
      </c>
      <c r="H191" t="s">
        <v>43</v>
      </c>
      <c r="I191">
        <v>180</v>
      </c>
      <c r="J191">
        <v>2.1</v>
      </c>
      <c r="K191">
        <v>0.32400000000000001</v>
      </c>
      <c r="L191">
        <v>0.7</v>
      </c>
      <c r="M191">
        <v>0.41399999999999998</v>
      </c>
      <c r="N191">
        <v>0.32400000000000001</v>
      </c>
      <c r="O191">
        <v>1.2</v>
      </c>
      <c r="P191">
        <v>3.8</v>
      </c>
      <c r="Q191">
        <v>0.622</v>
      </c>
      <c r="R191">
        <v>0.3</v>
      </c>
      <c r="S191">
        <v>0.5</v>
      </c>
      <c r="T191">
        <v>85</v>
      </c>
      <c r="U191">
        <v>3.5</v>
      </c>
      <c r="V191">
        <v>8.6999999999999993</v>
      </c>
      <c r="W191">
        <v>0.35199999999999998</v>
      </c>
      <c r="X191">
        <v>3</v>
      </c>
      <c r="Y191" s="11">
        <v>0.50253807106599002</v>
      </c>
      <c r="Z191">
        <v>19.7</v>
      </c>
      <c r="AA191">
        <v>0.42899999999999999</v>
      </c>
      <c r="AB191">
        <v>8.4</v>
      </c>
      <c r="AC191">
        <v>0.64</v>
      </c>
      <c r="AD191">
        <v>4</v>
      </c>
      <c r="AE191">
        <v>2.5</v>
      </c>
      <c r="AF191">
        <v>108</v>
      </c>
      <c r="AG191">
        <v>22.5</v>
      </c>
      <c r="AH191">
        <f>T191/MAX($T$4:$T$1357) *$AH$2</f>
        <v>6.0369318181818189E-3</v>
      </c>
      <c r="AI191">
        <f>N191/MAX($N$4:$N$1357) *$AI$2</f>
        <v>6.480000000000001E-2</v>
      </c>
      <c r="AJ191">
        <f>U191/MAX($U$4:$U$1357) *$AJ$2</f>
        <v>3.4883720930232558E-2</v>
      </c>
      <c r="AK191">
        <f>M191/MAX($M$4:$M$1357) *$AK$2</f>
        <v>5.5199999999999999E-2</v>
      </c>
      <c r="AL191">
        <f>F191/I191 *$AK$2</f>
        <v>8.3333333333333343E-2</v>
      </c>
      <c r="AM191">
        <f>K191/MAX($K$4:$K$1357) *$AM$2</f>
        <v>3.2400000000000005E-2</v>
      </c>
      <c r="AN191">
        <f>SUM(AH191:AM191)</f>
        <v>0.27665398608174774</v>
      </c>
      <c r="AO191" t="s">
        <v>5426</v>
      </c>
      <c r="AP191" t="s">
        <v>5427</v>
      </c>
    </row>
    <row r="192" spans="1:42" x14ac:dyDescent="0.25">
      <c r="A192">
        <v>3013</v>
      </c>
      <c r="B192">
        <v>1998</v>
      </c>
      <c r="C192">
        <v>1999</v>
      </c>
      <c r="D192" s="1">
        <v>27447</v>
      </c>
      <c r="E192" t="s">
        <v>38</v>
      </c>
      <c r="F192" s="13">
        <v>77</v>
      </c>
      <c r="G192" t="s">
        <v>3604</v>
      </c>
      <c r="H192" t="s">
        <v>56</v>
      </c>
      <c r="I192">
        <v>209</v>
      </c>
      <c r="J192">
        <v>0.1</v>
      </c>
      <c r="K192">
        <v>0</v>
      </c>
      <c r="L192">
        <v>0</v>
      </c>
      <c r="M192">
        <v>0.4</v>
      </c>
      <c r="N192">
        <v>0.4</v>
      </c>
      <c r="O192">
        <v>1</v>
      </c>
      <c r="P192">
        <v>2.6</v>
      </c>
      <c r="Q192">
        <v>0.87</v>
      </c>
      <c r="R192">
        <v>0.4</v>
      </c>
      <c r="S192">
        <v>0.5</v>
      </c>
      <c r="T192">
        <v>48</v>
      </c>
      <c r="U192">
        <v>2.5</v>
      </c>
      <c r="V192">
        <v>1.7</v>
      </c>
      <c r="W192">
        <v>0.34300000000000003</v>
      </c>
      <c r="X192">
        <v>0.6</v>
      </c>
      <c r="Y192" s="11">
        <v>0.56310679611650505</v>
      </c>
      <c r="Z192">
        <v>10.3</v>
      </c>
      <c r="AA192">
        <v>0.53800000000000003</v>
      </c>
      <c r="AB192">
        <v>5.5</v>
      </c>
      <c r="AC192">
        <v>0.751</v>
      </c>
      <c r="AD192">
        <v>3.7</v>
      </c>
      <c r="AE192">
        <v>2.8</v>
      </c>
      <c r="AF192">
        <v>124</v>
      </c>
      <c r="AG192">
        <v>14.4</v>
      </c>
      <c r="AH192">
        <f>T192/MAX($T$4:$T$1357) *$AH$2</f>
        <v>3.4090909090909089E-3</v>
      </c>
      <c r="AI192">
        <f>N192/MAX($N$4:$N$1357) *$AI$2</f>
        <v>8.0000000000000016E-2</v>
      </c>
      <c r="AJ192">
        <f>U192/MAX($U$4:$U$1357) *$AJ$2</f>
        <v>2.4916943521594685E-2</v>
      </c>
      <c r="AK192">
        <f>M192/MAX($M$4:$M$1357) *$AK$2</f>
        <v>5.3333333333333337E-2</v>
      </c>
      <c r="AL192">
        <f>F192/I192 *$AK$2</f>
        <v>7.3684210526315783E-2</v>
      </c>
      <c r="AM192">
        <f>K192/MAX($K$4:$K$1357) *$AM$2</f>
        <v>0</v>
      </c>
      <c r="AN192">
        <f>SUM(AH192:AM192)</f>
        <v>0.2353435782903347</v>
      </c>
      <c r="AO192" t="s">
        <v>5426</v>
      </c>
      <c r="AP192" t="s">
        <v>5427</v>
      </c>
    </row>
    <row r="193" spans="1:42" x14ac:dyDescent="0.25">
      <c r="A193">
        <v>3754</v>
      </c>
      <c r="B193">
        <v>1989</v>
      </c>
      <c r="C193">
        <v>1997</v>
      </c>
      <c r="D193" s="1">
        <v>23939</v>
      </c>
      <c r="E193" t="s">
        <v>79</v>
      </c>
      <c r="F193" s="13">
        <v>82</v>
      </c>
      <c r="G193" t="s">
        <v>4400</v>
      </c>
      <c r="H193" t="s">
        <v>34</v>
      </c>
      <c r="I193">
        <v>230</v>
      </c>
      <c r="J193">
        <v>0.2</v>
      </c>
      <c r="K193">
        <v>0.19400000000000001</v>
      </c>
      <c r="L193">
        <v>0</v>
      </c>
      <c r="M193">
        <v>0.47699999999999998</v>
      </c>
      <c r="N193">
        <v>0.47499999999999998</v>
      </c>
      <c r="O193">
        <v>5.3</v>
      </c>
      <c r="P193">
        <v>11.2</v>
      </c>
      <c r="Q193">
        <v>0.77400000000000002</v>
      </c>
      <c r="R193">
        <v>3.7</v>
      </c>
      <c r="S193">
        <v>4.8</v>
      </c>
      <c r="T193">
        <v>564</v>
      </c>
      <c r="U193">
        <v>14.4</v>
      </c>
      <c r="V193">
        <v>0.2</v>
      </c>
      <c r="W193">
        <v>0.27300000000000002</v>
      </c>
      <c r="X193">
        <v>0</v>
      </c>
      <c r="Y193" s="11">
        <v>0.5</v>
      </c>
      <c r="Z193">
        <v>11.6</v>
      </c>
      <c r="AA193">
        <v>0.5</v>
      </c>
      <c r="AB193">
        <v>5.8</v>
      </c>
      <c r="AC193">
        <v>0.753</v>
      </c>
      <c r="AD193">
        <v>6.8</v>
      </c>
      <c r="AE193">
        <v>5.0999999999999996</v>
      </c>
      <c r="AF193">
        <v>122</v>
      </c>
      <c r="AG193">
        <v>16.8</v>
      </c>
      <c r="AH193">
        <f>T193/MAX($T$4:$T$1357) *$AH$2</f>
        <v>4.0056818181818186E-2</v>
      </c>
      <c r="AI193">
        <f>N193/MAX($N$4:$N$1357) *$AI$2</f>
        <v>9.5000000000000001E-2</v>
      </c>
      <c r="AJ193">
        <f>U193/MAX($U$4:$U$1357) *$AJ$2</f>
        <v>0.14352159468438536</v>
      </c>
      <c r="AK193">
        <f>M193/MAX($M$4:$M$1357) *$AK$2</f>
        <v>6.3600000000000004E-2</v>
      </c>
      <c r="AL193">
        <f>F193/I193 *$AK$2</f>
        <v>7.1304347826086953E-2</v>
      </c>
      <c r="AM193">
        <f>K193/MAX($K$4:$K$1357) *$AM$2</f>
        <v>1.9400000000000001E-2</v>
      </c>
      <c r="AN193">
        <f>SUM(AH193:AM193)</f>
        <v>0.43288276069229048</v>
      </c>
      <c r="AO193" t="s">
        <v>5426</v>
      </c>
      <c r="AP193" t="s">
        <v>5427</v>
      </c>
    </row>
    <row r="194" spans="1:42" x14ac:dyDescent="0.25">
      <c r="A194">
        <v>3755</v>
      </c>
      <c r="B194">
        <v>1990</v>
      </c>
      <c r="C194">
        <v>1996</v>
      </c>
      <c r="D194" s="1">
        <v>24805</v>
      </c>
      <c r="E194" t="s">
        <v>575</v>
      </c>
      <c r="F194" s="13">
        <v>73</v>
      </c>
      <c r="G194" t="s">
        <v>4400</v>
      </c>
      <c r="H194" t="s">
        <v>43</v>
      </c>
      <c r="I194">
        <v>160</v>
      </c>
      <c r="J194">
        <v>0.1</v>
      </c>
      <c r="K194">
        <v>0</v>
      </c>
      <c r="L194">
        <v>0</v>
      </c>
      <c r="M194">
        <v>0.433</v>
      </c>
      <c r="N194">
        <v>0.433</v>
      </c>
      <c r="O194">
        <v>0.9</v>
      </c>
      <c r="P194">
        <v>2.1</v>
      </c>
      <c r="Q194">
        <v>0.67500000000000004</v>
      </c>
      <c r="R194">
        <v>0.8</v>
      </c>
      <c r="S194">
        <v>1.1000000000000001</v>
      </c>
      <c r="T194">
        <v>73</v>
      </c>
      <c r="U194">
        <v>2.5</v>
      </c>
      <c r="V194">
        <v>2.9</v>
      </c>
      <c r="W194">
        <v>0.371</v>
      </c>
      <c r="X194">
        <v>1.1000000000000001</v>
      </c>
      <c r="Y194" s="11">
        <v>0.51704545454545403</v>
      </c>
      <c r="Z194">
        <v>8.8000000000000007</v>
      </c>
      <c r="AA194">
        <v>0.45700000000000002</v>
      </c>
      <c r="AB194">
        <v>4</v>
      </c>
      <c r="AC194">
        <v>0.754</v>
      </c>
      <c r="AD194">
        <v>3</v>
      </c>
      <c r="AE194">
        <v>2.2999999999999998</v>
      </c>
      <c r="AF194">
        <v>126</v>
      </c>
      <c r="AG194">
        <v>11.1</v>
      </c>
      <c r="AH194">
        <f>T194/MAX($T$4:$T$1357) *$AH$2</f>
        <v>5.1846590909090913E-3</v>
      </c>
      <c r="AI194">
        <f>N194/MAX($N$4:$N$1357) *$AI$2</f>
        <v>8.660000000000001E-2</v>
      </c>
      <c r="AJ194">
        <f>U194/MAX($U$4:$U$1357) *$AJ$2</f>
        <v>2.4916943521594685E-2</v>
      </c>
      <c r="AK194">
        <f>M194/MAX($M$4:$M$1357) *$AK$2</f>
        <v>5.7733333333333338E-2</v>
      </c>
      <c r="AL194">
        <f>F194/I194 *$AK$2</f>
        <v>9.1249999999999998E-2</v>
      </c>
      <c r="AM194">
        <f>K194/MAX($K$4:$K$1357) *$AM$2</f>
        <v>0</v>
      </c>
      <c r="AN194">
        <f>SUM(AH194:AM194)</f>
        <v>0.26568493594583709</v>
      </c>
      <c r="AO194" t="s">
        <v>5426</v>
      </c>
      <c r="AP194" t="s">
        <v>5427</v>
      </c>
    </row>
    <row r="195" spans="1:42" x14ac:dyDescent="0.25">
      <c r="A195">
        <v>3756</v>
      </c>
      <c r="B195">
        <v>1998</v>
      </c>
      <c r="C195">
        <v>2006</v>
      </c>
      <c r="D195" s="1">
        <v>27628</v>
      </c>
      <c r="E195" t="s">
        <v>308</v>
      </c>
      <c r="F195" s="13">
        <v>76</v>
      </c>
      <c r="G195" t="s">
        <v>4400</v>
      </c>
      <c r="H195" t="s">
        <v>43</v>
      </c>
      <c r="I195">
        <v>194</v>
      </c>
      <c r="J195">
        <v>1.8</v>
      </c>
      <c r="K195">
        <v>0.28799999999999998</v>
      </c>
      <c r="L195">
        <v>0.5</v>
      </c>
      <c r="M195">
        <v>0.45900000000000002</v>
      </c>
      <c r="N195">
        <v>0.40899999999999997</v>
      </c>
      <c r="O195">
        <v>2.1</v>
      </c>
      <c r="P195">
        <v>5.0999999999999996</v>
      </c>
      <c r="Q195">
        <v>0.60599999999999998</v>
      </c>
      <c r="R195">
        <v>0.4</v>
      </c>
      <c r="S195">
        <v>0.7</v>
      </c>
      <c r="T195">
        <v>142</v>
      </c>
      <c r="U195">
        <v>5.0999999999999996</v>
      </c>
      <c r="V195">
        <v>4.8</v>
      </c>
      <c r="W195">
        <v>0.34200000000000003</v>
      </c>
      <c r="X195">
        <v>1.6</v>
      </c>
      <c r="Y195" s="11">
        <v>0.507692307692308</v>
      </c>
      <c r="Z195">
        <v>13</v>
      </c>
      <c r="AA195">
        <v>0.44900000000000001</v>
      </c>
      <c r="AB195">
        <v>5.8</v>
      </c>
      <c r="AC195">
        <v>0.73099999999999998</v>
      </c>
      <c r="AD195">
        <v>3.4</v>
      </c>
      <c r="AE195">
        <v>2.5</v>
      </c>
      <c r="AF195">
        <v>126</v>
      </c>
      <c r="AG195">
        <v>15.8</v>
      </c>
      <c r="AH195">
        <f>T195/MAX($T$4:$T$1357) *$AH$2</f>
        <v>1.0085227272727273E-2</v>
      </c>
      <c r="AI195">
        <f>N195/MAX($N$4:$N$1357) *$AI$2</f>
        <v>8.1799999999999998E-2</v>
      </c>
      <c r="AJ195">
        <f>U195/MAX($U$4:$U$1357) *$AJ$2</f>
        <v>5.0830564784053144E-2</v>
      </c>
      <c r="AK195">
        <f>M195/MAX($M$4:$M$1357) *$AK$2</f>
        <v>6.1200000000000004E-2</v>
      </c>
      <c r="AL195">
        <f>F195/I195 *$AK$2</f>
        <v>7.8350515463917525E-2</v>
      </c>
      <c r="AM195">
        <f>K195/MAX($K$4:$K$1357) *$AM$2</f>
        <v>2.8799999999999999E-2</v>
      </c>
      <c r="AN195">
        <f>SUM(AH195:AM195)</f>
        <v>0.31106630752069792</v>
      </c>
      <c r="AO195" t="s">
        <v>5426</v>
      </c>
      <c r="AP195" t="s">
        <v>5427</v>
      </c>
    </row>
    <row r="196" spans="1:42" x14ac:dyDescent="0.25">
      <c r="A196">
        <v>3997</v>
      </c>
      <c r="B196">
        <v>1992</v>
      </c>
      <c r="C196">
        <v>1992</v>
      </c>
      <c r="D196" s="1">
        <v>25479</v>
      </c>
      <c r="E196" t="s">
        <v>633</v>
      </c>
      <c r="F196" s="13">
        <v>75</v>
      </c>
      <c r="G196" t="s">
        <v>4660</v>
      </c>
      <c r="H196" t="s">
        <v>43</v>
      </c>
      <c r="I196">
        <v>175</v>
      </c>
      <c r="J196">
        <v>0.5</v>
      </c>
      <c r="K196">
        <v>0.11799999999999999</v>
      </c>
      <c r="L196">
        <v>0.1</v>
      </c>
      <c r="M196">
        <v>0.373</v>
      </c>
      <c r="N196">
        <v>0.35299999999999998</v>
      </c>
      <c r="O196">
        <v>0.5</v>
      </c>
      <c r="P196">
        <v>1.4</v>
      </c>
      <c r="Q196">
        <v>0.66700000000000004</v>
      </c>
      <c r="R196">
        <v>0.3</v>
      </c>
      <c r="S196">
        <v>0.4</v>
      </c>
      <c r="T196">
        <v>36</v>
      </c>
      <c r="U196">
        <v>1.3</v>
      </c>
      <c r="V196">
        <v>2.9</v>
      </c>
      <c r="W196">
        <v>0.36099999999999999</v>
      </c>
      <c r="X196">
        <v>1.1000000000000001</v>
      </c>
      <c r="Y196" s="11">
        <v>0.55882352941176505</v>
      </c>
      <c r="Z196">
        <v>5.0999999999999996</v>
      </c>
      <c r="AA196">
        <v>0.44700000000000001</v>
      </c>
      <c r="AB196">
        <v>2.2999999999999998</v>
      </c>
      <c r="AC196">
        <v>0.74199999999999999</v>
      </c>
      <c r="AD196">
        <v>1.1000000000000001</v>
      </c>
      <c r="AE196">
        <v>0.8</v>
      </c>
      <c r="AF196">
        <v>109</v>
      </c>
      <c r="AG196">
        <v>6.5</v>
      </c>
      <c r="AH196">
        <f>T196/MAX($T$4:$T$1357) *$AH$2</f>
        <v>2.5568181818181822E-3</v>
      </c>
      <c r="AI196">
        <f>N196/MAX($N$4:$N$1357) *$AI$2</f>
        <v>7.0599999999999996E-2</v>
      </c>
      <c r="AJ196">
        <f>U196/MAX($U$4:$U$1357) *$AJ$2</f>
        <v>1.2956810631229235E-2</v>
      </c>
      <c r="AK196">
        <f>M196/MAX($M$4:$M$1357) *$AK$2</f>
        <v>4.9733333333333338E-2</v>
      </c>
      <c r="AL196">
        <f>F196/I196 *$AK$2</f>
        <v>8.5714285714285715E-2</v>
      </c>
      <c r="AM196">
        <f>K196/MAX($K$4:$K$1357) *$AM$2</f>
        <v>1.18E-2</v>
      </c>
      <c r="AN196">
        <f>SUM(AH196:AM196)</f>
        <v>0.23336124786066648</v>
      </c>
      <c r="AO196" t="s">
        <v>5426</v>
      </c>
      <c r="AP196" t="s">
        <v>5427</v>
      </c>
    </row>
    <row r="197" spans="1:42" x14ac:dyDescent="0.25">
      <c r="A197">
        <v>274</v>
      </c>
      <c r="B197">
        <v>2002</v>
      </c>
      <c r="C197">
        <v>2011</v>
      </c>
      <c r="D197" s="1">
        <v>28926</v>
      </c>
      <c r="E197" t="s">
        <v>90</v>
      </c>
      <c r="F197" s="13">
        <v>75</v>
      </c>
      <c r="G197" t="s">
        <v>452</v>
      </c>
      <c r="H197" t="s">
        <v>43</v>
      </c>
      <c r="I197">
        <v>200</v>
      </c>
      <c r="J197">
        <v>3.2</v>
      </c>
      <c r="K197">
        <v>0.36099999999999999</v>
      </c>
      <c r="L197">
        <v>1.2</v>
      </c>
      <c r="M197">
        <v>0.48799999999999999</v>
      </c>
      <c r="N197">
        <v>0.41199999999999998</v>
      </c>
      <c r="O197">
        <v>3.2</v>
      </c>
      <c r="P197">
        <v>7.7</v>
      </c>
      <c r="Q197">
        <v>0.76900000000000002</v>
      </c>
      <c r="R197">
        <v>1</v>
      </c>
      <c r="S197">
        <v>1.3</v>
      </c>
      <c r="T197">
        <v>376</v>
      </c>
      <c r="U197">
        <v>8.5</v>
      </c>
      <c r="V197">
        <v>2.6</v>
      </c>
      <c r="W197">
        <v>0.34300000000000003</v>
      </c>
      <c r="X197">
        <v>0.9</v>
      </c>
      <c r="Y197" s="11">
        <v>0.48823529411764699</v>
      </c>
      <c r="Z197">
        <v>8.5</v>
      </c>
      <c r="AA197">
        <v>0.439</v>
      </c>
      <c r="AB197">
        <v>3.7</v>
      </c>
      <c r="AC197">
        <v>0.78200000000000003</v>
      </c>
      <c r="AD197">
        <v>2.8</v>
      </c>
      <c r="AE197">
        <v>2.2000000000000002</v>
      </c>
      <c r="AF197">
        <v>140</v>
      </c>
      <c r="AG197">
        <v>10.5</v>
      </c>
      <c r="AH197">
        <f>T197/MAX($T$4:$T$1357) *$AH$2</f>
        <v>2.6704545454545453E-2</v>
      </c>
      <c r="AI197">
        <f>N197/MAX($N$4:$N$1357) *$AI$2</f>
        <v>8.2400000000000001E-2</v>
      </c>
      <c r="AJ197">
        <f>U197/MAX($U$4:$U$1357) *$AJ$2</f>
        <v>8.4717607973421913E-2</v>
      </c>
      <c r="AK197">
        <f>M197/MAX($M$4:$M$1357) *$AK$2</f>
        <v>6.5066666666666662E-2</v>
      </c>
      <c r="AL197">
        <f>F197/I197 *$AK$2</f>
        <v>7.5000000000000011E-2</v>
      </c>
      <c r="AM197">
        <f>K197/MAX($K$4:$K$1357) *$AM$2</f>
        <v>3.61E-2</v>
      </c>
      <c r="AN197">
        <f>SUM(AH197:AM197)</f>
        <v>0.36998882009463407</v>
      </c>
      <c r="AO197" t="s">
        <v>5426</v>
      </c>
      <c r="AP197" t="s">
        <v>5427</v>
      </c>
    </row>
    <row r="198" spans="1:42" x14ac:dyDescent="0.25">
      <c r="A198">
        <v>4170</v>
      </c>
      <c r="B198">
        <v>2006</v>
      </c>
      <c r="C198">
        <v>2016</v>
      </c>
      <c r="D198" s="1">
        <v>30918</v>
      </c>
      <c r="E198" t="s">
        <v>87</v>
      </c>
      <c r="F198" s="13">
        <v>83</v>
      </c>
      <c r="G198" t="s">
        <v>4844</v>
      </c>
      <c r="H198" t="s">
        <v>46</v>
      </c>
      <c r="I198">
        <v>232</v>
      </c>
      <c r="J198">
        <v>3.2</v>
      </c>
      <c r="K198">
        <v>0.34100000000000003</v>
      </c>
      <c r="L198">
        <v>1.1000000000000001</v>
      </c>
      <c r="M198">
        <v>0.49399999999999999</v>
      </c>
      <c r="N198">
        <v>0.435</v>
      </c>
      <c r="O198">
        <v>4</v>
      </c>
      <c r="P198">
        <v>9.3000000000000007</v>
      </c>
      <c r="Q198">
        <v>0.77200000000000002</v>
      </c>
      <c r="R198">
        <v>1.2</v>
      </c>
      <c r="S198">
        <v>1.6</v>
      </c>
      <c r="T198">
        <v>656</v>
      </c>
      <c r="U198">
        <v>10.4</v>
      </c>
      <c r="V198">
        <v>1</v>
      </c>
      <c r="W198">
        <v>0.39300000000000002</v>
      </c>
      <c r="X198">
        <v>0.4</v>
      </c>
      <c r="Y198" s="11">
        <v>0.54216867469879504</v>
      </c>
      <c r="Z198">
        <v>8.3000000000000007</v>
      </c>
      <c r="AA198">
        <v>0.51800000000000002</v>
      </c>
      <c r="AB198">
        <v>4.3</v>
      </c>
      <c r="AC198">
        <v>0.68100000000000005</v>
      </c>
      <c r="AD198">
        <v>3.2</v>
      </c>
      <c r="AE198">
        <v>2.2000000000000002</v>
      </c>
      <c r="AF198">
        <v>63</v>
      </c>
      <c r="AG198">
        <v>11.2</v>
      </c>
      <c r="AH198">
        <f>T198/MAX($T$4:$T$1357) *$AH$2</f>
        <v>4.6590909090909093E-2</v>
      </c>
      <c r="AI198">
        <f>N198/MAX($N$4:$N$1357) *$AI$2</f>
        <v>8.7000000000000008E-2</v>
      </c>
      <c r="AJ198">
        <f>U198/MAX($U$4:$U$1357) *$AJ$2</f>
        <v>0.10365448504983388</v>
      </c>
      <c r="AK198">
        <f>M198/MAX($M$4:$M$1357) *$AK$2</f>
        <v>6.5866666666666671E-2</v>
      </c>
      <c r="AL198">
        <f>F198/I198 *$AK$2</f>
        <v>7.1551724137931039E-2</v>
      </c>
      <c r="AM198">
        <f>K198/MAX($K$4:$K$1357) *$AM$2</f>
        <v>3.4100000000000005E-2</v>
      </c>
      <c r="AN198">
        <f>SUM(AH198:AM198)</f>
        <v>0.40876378494534071</v>
      </c>
      <c r="AO198" t="s">
        <v>5426</v>
      </c>
      <c r="AP198" t="s">
        <v>5427</v>
      </c>
    </row>
    <row r="199" spans="1:42" x14ac:dyDescent="0.25">
      <c r="A199">
        <v>4236</v>
      </c>
      <c r="B199">
        <v>1995</v>
      </c>
      <c r="C199">
        <v>2005</v>
      </c>
      <c r="D199" s="1">
        <v>25853</v>
      </c>
      <c r="E199" t="s">
        <v>104</v>
      </c>
      <c r="F199" s="13">
        <v>74</v>
      </c>
      <c r="G199" t="s">
        <v>4917</v>
      </c>
      <c r="H199" t="s">
        <v>43</v>
      </c>
      <c r="I199">
        <v>190</v>
      </c>
      <c r="J199">
        <v>2.8</v>
      </c>
      <c r="K199">
        <v>0.36399999999999999</v>
      </c>
      <c r="L199">
        <v>1</v>
      </c>
      <c r="M199">
        <v>0.502</v>
      </c>
      <c r="N199">
        <v>0.40799999999999997</v>
      </c>
      <c r="O199">
        <v>2.2000000000000002</v>
      </c>
      <c r="P199">
        <v>5.4</v>
      </c>
      <c r="Q199">
        <v>0.77100000000000002</v>
      </c>
      <c r="R199">
        <v>0.8</v>
      </c>
      <c r="S199">
        <v>1</v>
      </c>
      <c r="T199">
        <v>630</v>
      </c>
      <c r="U199">
        <v>6.3</v>
      </c>
      <c r="V199">
        <v>2.5</v>
      </c>
      <c r="W199">
        <v>0.32300000000000001</v>
      </c>
      <c r="X199">
        <v>0.8</v>
      </c>
      <c r="Y199" s="11">
        <v>0.507692307692308</v>
      </c>
      <c r="Z199">
        <v>6.5</v>
      </c>
      <c r="AA199">
        <v>0.441</v>
      </c>
      <c r="AB199">
        <v>2.9</v>
      </c>
      <c r="AC199">
        <v>0.63600000000000001</v>
      </c>
      <c r="AD199">
        <v>2.4</v>
      </c>
      <c r="AE199">
        <v>1.5</v>
      </c>
      <c r="AF199">
        <v>91</v>
      </c>
      <c r="AG199">
        <v>8.1</v>
      </c>
      <c r="AH199">
        <f>T199/MAX($T$4:$T$1357) *$AH$2</f>
        <v>4.4744318181818184E-2</v>
      </c>
      <c r="AI199">
        <f>N199/MAX($N$4:$N$1357) *$AI$2</f>
        <v>8.1600000000000006E-2</v>
      </c>
      <c r="AJ199">
        <f>U199/MAX($U$4:$U$1357) *$AJ$2</f>
        <v>6.2790697674418597E-2</v>
      </c>
      <c r="AK199">
        <f>M199/MAX($M$4:$M$1357) *$AK$2</f>
        <v>6.6933333333333331E-2</v>
      </c>
      <c r="AL199">
        <f>F199/I199 *$AK$2</f>
        <v>7.7894736842105267E-2</v>
      </c>
      <c r="AM199">
        <f>K199/MAX($K$4:$K$1357) *$AM$2</f>
        <v>3.6400000000000002E-2</v>
      </c>
      <c r="AN199">
        <f>SUM(AH199:AM199)</f>
        <v>0.37036308603167534</v>
      </c>
      <c r="AO199" t="s">
        <v>5426</v>
      </c>
      <c r="AP199" t="s">
        <v>5427</v>
      </c>
    </row>
    <row r="200" spans="1:42" x14ac:dyDescent="0.25">
      <c r="A200">
        <v>541</v>
      </c>
      <c r="B200">
        <v>2010</v>
      </c>
      <c r="C200">
        <v>2016</v>
      </c>
      <c r="D200" s="1">
        <v>32285</v>
      </c>
      <c r="E200" t="s">
        <v>74</v>
      </c>
      <c r="F200" s="13">
        <v>79</v>
      </c>
      <c r="G200" t="s">
        <v>799</v>
      </c>
      <c r="H200" t="s">
        <v>46</v>
      </c>
      <c r="I200">
        <v>209</v>
      </c>
      <c r="J200">
        <v>2.9</v>
      </c>
      <c r="K200">
        <v>0.35199999999999998</v>
      </c>
      <c r="L200">
        <v>1</v>
      </c>
      <c r="M200">
        <v>0.504</v>
      </c>
      <c r="N200">
        <v>0.43</v>
      </c>
      <c r="O200">
        <v>2.9</v>
      </c>
      <c r="P200">
        <v>6.8</v>
      </c>
      <c r="Q200">
        <v>0.79700000000000004</v>
      </c>
      <c r="R200">
        <v>1</v>
      </c>
      <c r="S200">
        <v>1.3</v>
      </c>
      <c r="T200">
        <v>407</v>
      </c>
      <c r="U200">
        <v>7.9</v>
      </c>
      <c r="V200">
        <v>5</v>
      </c>
      <c r="W200">
        <v>0.38300000000000001</v>
      </c>
      <c r="X200">
        <v>1.9</v>
      </c>
      <c r="Y200" s="11">
        <v>0.54296875</v>
      </c>
      <c r="Z200">
        <v>12.8</v>
      </c>
      <c r="AA200">
        <v>0.46899999999999997</v>
      </c>
      <c r="AB200">
        <v>6</v>
      </c>
      <c r="AC200">
        <v>0.78200000000000003</v>
      </c>
      <c r="AD200">
        <v>4</v>
      </c>
      <c r="AE200">
        <v>3.1</v>
      </c>
      <c r="AF200">
        <v>100</v>
      </c>
      <c r="AG200">
        <v>17</v>
      </c>
      <c r="AH200">
        <f>T200/MAX($T$4:$T$1357) *$AH$2</f>
        <v>2.8906250000000001E-2</v>
      </c>
      <c r="AI200">
        <f>N200/MAX($N$4:$N$1357) *$AI$2</f>
        <v>8.6000000000000007E-2</v>
      </c>
      <c r="AJ200">
        <f>U200/MAX($U$4:$U$1357) *$AJ$2</f>
        <v>7.8737541528239197E-2</v>
      </c>
      <c r="AK200">
        <f>M200/MAX($M$4:$M$1357) *$AK$2</f>
        <v>6.720000000000001E-2</v>
      </c>
      <c r="AL200">
        <f>F200/I200 *$AK$2</f>
        <v>7.5598086124401914E-2</v>
      </c>
      <c r="AM200">
        <f>K200/MAX($K$4:$K$1357) *$AM$2</f>
        <v>3.5200000000000002E-2</v>
      </c>
      <c r="AN200">
        <f>SUM(AH200:AM200)</f>
        <v>0.37164187765264112</v>
      </c>
      <c r="AO200" t="s">
        <v>5426</v>
      </c>
      <c r="AP200" t="s">
        <v>5427</v>
      </c>
    </row>
    <row r="201" spans="1:42" x14ac:dyDescent="0.25">
      <c r="A201">
        <v>3328</v>
      </c>
      <c r="B201">
        <v>2017</v>
      </c>
      <c r="C201">
        <v>2017</v>
      </c>
      <c r="D201" s="1">
        <v>34005</v>
      </c>
      <c r="E201" t="s">
        <v>444</v>
      </c>
      <c r="F201" s="13">
        <v>74</v>
      </c>
      <c r="G201" t="s">
        <v>3941</v>
      </c>
      <c r="H201" t="s">
        <v>43</v>
      </c>
      <c r="I201">
        <v>185</v>
      </c>
      <c r="J201">
        <v>1.8</v>
      </c>
      <c r="K201">
        <v>0.34</v>
      </c>
      <c r="L201">
        <v>0.6</v>
      </c>
      <c r="M201">
        <v>0.49</v>
      </c>
      <c r="N201">
        <v>0.40799999999999997</v>
      </c>
      <c r="O201">
        <v>1.5</v>
      </c>
      <c r="P201">
        <v>3.8</v>
      </c>
      <c r="Q201">
        <v>0.95299999999999996</v>
      </c>
      <c r="R201">
        <v>1.6</v>
      </c>
      <c r="S201">
        <v>1.7</v>
      </c>
      <c r="T201">
        <v>26</v>
      </c>
      <c r="U201">
        <v>5.3</v>
      </c>
      <c r="V201">
        <v>5.5</v>
      </c>
      <c r="W201">
        <v>0.38600000000000001</v>
      </c>
      <c r="X201">
        <v>2.1</v>
      </c>
      <c r="Y201" s="11">
        <v>0.51626016260162599</v>
      </c>
      <c r="Z201">
        <v>12.3</v>
      </c>
      <c r="AA201">
        <v>0.42799999999999999</v>
      </c>
      <c r="AB201">
        <v>5.3</v>
      </c>
      <c r="AC201">
        <v>0.80600000000000005</v>
      </c>
      <c r="AD201">
        <v>4.8</v>
      </c>
      <c r="AE201">
        <v>3.8</v>
      </c>
      <c r="AF201">
        <v>144</v>
      </c>
      <c r="AG201">
        <v>16.5</v>
      </c>
      <c r="AH201">
        <f>T201/MAX($T$4:$T$1357) *$AH$2</f>
        <v>1.8465909090909093E-3</v>
      </c>
      <c r="AI201">
        <f>N201/MAX($N$4:$N$1357) *$AI$2</f>
        <v>8.1600000000000006E-2</v>
      </c>
      <c r="AJ201">
        <f>U201/MAX($U$4:$U$1357) *$AJ$2</f>
        <v>5.2823920265780727E-2</v>
      </c>
      <c r="AK201">
        <f>M201/MAX($M$4:$M$1357) *$AK$2</f>
        <v>6.533333333333334E-2</v>
      </c>
      <c r="AL201">
        <f>F201/I201 *$AK$2</f>
        <v>8.0000000000000016E-2</v>
      </c>
      <c r="AM201">
        <f>K201/MAX($K$4:$K$1357) *$AM$2</f>
        <v>3.4000000000000002E-2</v>
      </c>
      <c r="AN201">
        <f>SUM(AH201:AM201)</f>
        <v>0.315603844508205</v>
      </c>
      <c r="AO201" t="s">
        <v>5426</v>
      </c>
      <c r="AP201" t="s">
        <v>5427</v>
      </c>
    </row>
    <row r="202" spans="1:42" x14ac:dyDescent="0.25">
      <c r="A202">
        <v>320</v>
      </c>
      <c r="B202">
        <v>1998</v>
      </c>
      <c r="C202">
        <v>2014</v>
      </c>
      <c r="D202" s="1">
        <v>28028</v>
      </c>
      <c r="E202" t="s">
        <v>513</v>
      </c>
      <c r="F202" s="13">
        <v>75</v>
      </c>
      <c r="G202" t="s">
        <v>514</v>
      </c>
      <c r="H202" t="s">
        <v>43</v>
      </c>
      <c r="I202">
        <v>202</v>
      </c>
      <c r="J202">
        <v>4.5</v>
      </c>
      <c r="K202">
        <v>0.38700000000000001</v>
      </c>
      <c r="L202">
        <v>1.8</v>
      </c>
      <c r="M202">
        <v>0.495</v>
      </c>
      <c r="N202">
        <v>0.41499999999999998</v>
      </c>
      <c r="O202">
        <v>4.5</v>
      </c>
      <c r="P202">
        <v>10.9</v>
      </c>
      <c r="Q202">
        <v>0.89400000000000002</v>
      </c>
      <c r="R202">
        <v>4.3</v>
      </c>
      <c r="S202">
        <v>4.8</v>
      </c>
      <c r="T202">
        <v>1043</v>
      </c>
      <c r="U202">
        <v>15.2</v>
      </c>
      <c r="V202">
        <v>5.7</v>
      </c>
      <c r="W202">
        <v>0.38200000000000001</v>
      </c>
      <c r="X202">
        <v>2.2000000000000002</v>
      </c>
      <c r="Y202" s="11">
        <v>0.49618320610687</v>
      </c>
      <c r="Z202">
        <v>13.1</v>
      </c>
      <c r="AA202">
        <v>0.41299999999999998</v>
      </c>
      <c r="AB202">
        <v>5.4</v>
      </c>
      <c r="AC202">
        <v>0.85699999999999998</v>
      </c>
      <c r="AD202">
        <v>6.5</v>
      </c>
      <c r="AE202">
        <v>5.6</v>
      </c>
      <c r="AF202">
        <v>55</v>
      </c>
      <c r="AG202">
        <v>18.5</v>
      </c>
      <c r="AH202">
        <f>T202/MAX($T$4:$T$1357) *$AH$2</f>
        <v>7.407670454545455E-2</v>
      </c>
      <c r="AI202">
        <f>N202/MAX($N$4:$N$1357) *$AI$2</f>
        <v>8.3000000000000004E-2</v>
      </c>
      <c r="AJ202">
        <f>U202/MAX($U$4:$U$1357) *$AJ$2</f>
        <v>0.15149501661129566</v>
      </c>
      <c r="AK202">
        <f>M202/MAX($M$4:$M$1357) *$AK$2</f>
        <v>6.6000000000000003E-2</v>
      </c>
      <c r="AL202">
        <f>F202/I202 *$AK$2</f>
        <v>7.4257425742574254E-2</v>
      </c>
      <c r="AM202">
        <f>K202/MAX($K$4:$K$1357) *$AM$2</f>
        <v>3.8700000000000005E-2</v>
      </c>
      <c r="AN202">
        <f>SUM(AH202:AM202)</f>
        <v>0.48752914689932453</v>
      </c>
      <c r="AO202" t="s">
        <v>5331</v>
      </c>
      <c r="AP202" t="s">
        <v>5428</v>
      </c>
    </row>
    <row r="203" spans="1:42" x14ac:dyDescent="0.25">
      <c r="A203">
        <v>3129</v>
      </c>
      <c r="B203">
        <v>1996</v>
      </c>
      <c r="C203">
        <v>2004</v>
      </c>
      <c r="D203" s="1">
        <v>26583</v>
      </c>
      <c r="E203" t="s">
        <v>32</v>
      </c>
      <c r="F203" s="13">
        <v>83</v>
      </c>
      <c r="G203" t="s">
        <v>3730</v>
      </c>
      <c r="H203" t="s">
        <v>37</v>
      </c>
      <c r="I203">
        <v>235</v>
      </c>
      <c r="J203">
        <v>0.1</v>
      </c>
      <c r="K203">
        <v>0.21099999999999999</v>
      </c>
      <c r="L203">
        <v>0</v>
      </c>
      <c r="M203">
        <v>0.47199999999999998</v>
      </c>
      <c r="N203">
        <v>0.47</v>
      </c>
      <c r="O203">
        <v>1.8</v>
      </c>
      <c r="P203">
        <v>3.9</v>
      </c>
      <c r="Q203">
        <v>0.63</v>
      </c>
      <c r="R203">
        <v>0.7</v>
      </c>
      <c r="S203">
        <v>1</v>
      </c>
      <c r="T203">
        <v>472</v>
      </c>
      <c r="U203">
        <v>4.4000000000000004</v>
      </c>
      <c r="V203">
        <v>0.8</v>
      </c>
      <c r="W203">
        <v>0.33300000000000002</v>
      </c>
      <c r="X203">
        <v>0.3</v>
      </c>
      <c r="Y203" s="11">
        <v>0.568965517241379</v>
      </c>
      <c r="Z203">
        <v>8.6999999999999993</v>
      </c>
      <c r="AA203">
        <v>0.55100000000000005</v>
      </c>
      <c r="AB203">
        <v>4.8</v>
      </c>
      <c r="AC203">
        <v>0.755</v>
      </c>
      <c r="AD203">
        <v>3.5</v>
      </c>
      <c r="AE203">
        <v>2.7</v>
      </c>
      <c r="AF203">
        <v>131</v>
      </c>
      <c r="AG203">
        <v>12.5</v>
      </c>
      <c r="AH203">
        <f>T203/MAX($T$4:$T$1357) *$AH$2</f>
        <v>3.3522727272727273E-2</v>
      </c>
      <c r="AI203">
        <f>N203/MAX($N$4:$N$1357) *$AI$2</f>
        <v>9.4E-2</v>
      </c>
      <c r="AJ203">
        <f>U203/MAX($U$4:$U$1357) *$AJ$2</f>
        <v>4.3853820598006646E-2</v>
      </c>
      <c r="AK203">
        <f>M203/MAX($M$4:$M$1357) *$AK$2</f>
        <v>6.2933333333333327E-2</v>
      </c>
      <c r="AL203">
        <f>F203/I203 *$AK$2</f>
        <v>7.0638297872340425E-2</v>
      </c>
      <c r="AM203">
        <f>K203/MAX($K$4:$K$1357) *$AM$2</f>
        <v>2.1100000000000001E-2</v>
      </c>
      <c r="AN203">
        <f>SUM(AH203:AM203)</f>
        <v>0.32604817907640771</v>
      </c>
      <c r="AO203" t="s">
        <v>5426</v>
      </c>
      <c r="AP203" t="s">
        <v>5427</v>
      </c>
    </row>
    <row r="204" spans="1:42" x14ac:dyDescent="0.25">
      <c r="A204">
        <v>158</v>
      </c>
      <c r="B204">
        <v>2014</v>
      </c>
      <c r="C204">
        <v>2014</v>
      </c>
      <c r="D204" s="1">
        <v>32918</v>
      </c>
      <c r="E204" t="s">
        <v>285</v>
      </c>
      <c r="F204" s="13">
        <v>77</v>
      </c>
      <c r="G204" t="s">
        <v>286</v>
      </c>
      <c r="H204" t="s">
        <v>43</v>
      </c>
      <c r="I204">
        <v>225</v>
      </c>
      <c r="J204">
        <v>1.9</v>
      </c>
      <c r="K204">
        <v>0.222</v>
      </c>
      <c r="L204">
        <v>0.4</v>
      </c>
      <c r="M204">
        <v>0.36699999999999999</v>
      </c>
      <c r="N204">
        <v>0.26700000000000002</v>
      </c>
      <c r="O204">
        <v>0.6</v>
      </c>
      <c r="P204">
        <v>2.1</v>
      </c>
      <c r="R204">
        <v>0</v>
      </c>
      <c r="S204">
        <v>0</v>
      </c>
      <c r="T204">
        <v>14</v>
      </c>
      <c r="U204">
        <v>1.6</v>
      </c>
      <c r="V204">
        <v>4.7</v>
      </c>
      <c r="W204">
        <v>0.35899999999999999</v>
      </c>
      <c r="X204">
        <v>1.7</v>
      </c>
      <c r="Y204" s="11">
        <v>0.50806451612903203</v>
      </c>
      <c r="Z204">
        <v>6.2</v>
      </c>
      <c r="AA204">
        <v>0.377</v>
      </c>
      <c r="AB204">
        <v>2.2999999999999998</v>
      </c>
      <c r="AC204">
        <v>0.73299999999999998</v>
      </c>
      <c r="AD204">
        <v>1.2</v>
      </c>
      <c r="AE204">
        <v>0.9</v>
      </c>
      <c r="AF204">
        <v>130</v>
      </c>
      <c r="AG204">
        <v>7.2</v>
      </c>
      <c r="AH204">
        <f>T204/MAX($T$4:$T$1357) *$AH$2</f>
        <v>9.9431818181818193E-4</v>
      </c>
      <c r="AI204">
        <f>N204/MAX($N$4:$N$1357) *$AI$2</f>
        <v>5.3400000000000003E-2</v>
      </c>
      <c r="AJ204">
        <f>U204/MAX($U$4:$U$1357) *$AJ$2</f>
        <v>1.5946843853820596E-2</v>
      </c>
      <c r="AK204">
        <f>M204/MAX($M$4:$M$1357) *$AK$2</f>
        <v>4.8933333333333336E-2</v>
      </c>
      <c r="AL204">
        <f>F204/I204 *$AK$2</f>
        <v>6.8444444444444447E-2</v>
      </c>
      <c r="AM204">
        <f>K204/MAX($K$4:$K$1357) *$AM$2</f>
        <v>2.2200000000000001E-2</v>
      </c>
      <c r="AN204">
        <f>SUM(AH204:AM204)</f>
        <v>0.20991893981341656</v>
      </c>
      <c r="AO204" t="s">
        <v>5426</v>
      </c>
      <c r="AP204" t="s">
        <v>5427</v>
      </c>
    </row>
    <row r="205" spans="1:42" x14ac:dyDescent="0.25">
      <c r="A205">
        <v>394</v>
      </c>
      <c r="B205">
        <v>2004</v>
      </c>
      <c r="C205">
        <v>2016</v>
      </c>
      <c r="D205" s="1">
        <v>30765</v>
      </c>
      <c r="E205" t="s">
        <v>192</v>
      </c>
      <c r="F205" s="13">
        <v>83</v>
      </c>
      <c r="G205" t="s">
        <v>606</v>
      </c>
      <c r="H205" t="s">
        <v>34</v>
      </c>
      <c r="I205">
        <v>235</v>
      </c>
      <c r="J205">
        <v>1</v>
      </c>
      <c r="K205">
        <v>0.33500000000000002</v>
      </c>
      <c r="L205">
        <v>0.3</v>
      </c>
      <c r="M205">
        <v>0.50600000000000001</v>
      </c>
      <c r="N205">
        <v>0.49399999999999999</v>
      </c>
      <c r="O205">
        <v>7</v>
      </c>
      <c r="P205">
        <v>14.1</v>
      </c>
      <c r="Q205">
        <v>0.79900000000000004</v>
      </c>
      <c r="R205">
        <v>5</v>
      </c>
      <c r="S205">
        <v>6.3</v>
      </c>
      <c r="T205">
        <v>893</v>
      </c>
      <c r="U205">
        <v>19.2</v>
      </c>
      <c r="V205">
        <v>1.5</v>
      </c>
      <c r="W205">
        <v>0.47799999999999998</v>
      </c>
      <c r="X205">
        <v>0.7</v>
      </c>
      <c r="Y205" s="11">
        <v>0.59278350515463896</v>
      </c>
      <c r="Z205">
        <v>9.6999999999999993</v>
      </c>
      <c r="AA205">
        <v>0.56000000000000005</v>
      </c>
      <c r="AB205">
        <v>5.4</v>
      </c>
      <c r="AC205">
        <v>0.73</v>
      </c>
      <c r="AD205">
        <v>5.6</v>
      </c>
      <c r="AE205">
        <v>4.0999999999999996</v>
      </c>
      <c r="AF205">
        <v>31</v>
      </c>
      <c r="AG205">
        <v>15.6</v>
      </c>
      <c r="AH205">
        <f>T205/MAX($T$4:$T$1357) *$AH$2</f>
        <v>6.3423295454545461E-2</v>
      </c>
      <c r="AI205">
        <f>N205/MAX($N$4:$N$1357) *$AI$2</f>
        <v>9.8799999999999999E-2</v>
      </c>
      <c r="AJ205">
        <f>U205/MAX($U$4:$U$1357) *$AJ$2</f>
        <v>0.19136212624584717</v>
      </c>
      <c r="AK205">
        <f>M205/MAX($M$4:$M$1357) *$AK$2</f>
        <v>6.7466666666666661E-2</v>
      </c>
      <c r="AL205">
        <f>F205/I205 *$AK$2</f>
        <v>7.0638297872340425E-2</v>
      </c>
      <c r="AM205">
        <f>K205/MAX($K$4:$K$1357) *$AM$2</f>
        <v>3.3500000000000002E-2</v>
      </c>
      <c r="AN205">
        <f>SUM(AH205:AM205)</f>
        <v>0.52519038623939973</v>
      </c>
      <c r="AO205" t="s">
        <v>5331</v>
      </c>
      <c r="AP205" t="s">
        <v>5428</v>
      </c>
    </row>
    <row r="206" spans="1:42" x14ac:dyDescent="0.25">
      <c r="A206">
        <v>398</v>
      </c>
      <c r="B206">
        <v>2018</v>
      </c>
      <c r="C206">
        <v>2018</v>
      </c>
      <c r="D206" s="1">
        <v>33980</v>
      </c>
      <c r="E206" t="s">
        <v>327</v>
      </c>
      <c r="F206" s="13">
        <v>82</v>
      </c>
      <c r="G206" t="s">
        <v>611</v>
      </c>
      <c r="H206" t="s">
        <v>46</v>
      </c>
      <c r="I206">
        <v>182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R206">
        <v>0</v>
      </c>
      <c r="S206">
        <v>0</v>
      </c>
      <c r="T206">
        <v>1</v>
      </c>
      <c r="U206">
        <v>0</v>
      </c>
      <c r="V206">
        <v>3.2</v>
      </c>
      <c r="W206">
        <v>0.34399999999999997</v>
      </c>
      <c r="X206">
        <v>1.1000000000000001</v>
      </c>
      <c r="Y206" s="11">
        <v>0.59146341463414598</v>
      </c>
      <c r="Z206">
        <v>8.1999999999999993</v>
      </c>
      <c r="AA206">
        <v>0.53200000000000003</v>
      </c>
      <c r="AB206">
        <v>4.3</v>
      </c>
      <c r="AC206">
        <v>0.64100000000000001</v>
      </c>
      <c r="AD206">
        <v>3.4</v>
      </c>
      <c r="AE206">
        <v>2.2000000000000002</v>
      </c>
      <c r="AF206">
        <v>69</v>
      </c>
      <c r="AG206">
        <v>12</v>
      </c>
      <c r="AH206">
        <f>T206/MAX($T$4:$T$1357) *$AH$2</f>
        <v>7.1022727272727283E-5</v>
      </c>
      <c r="AI206">
        <f>N206/MAX($N$4:$N$1357) *$AI$2</f>
        <v>0</v>
      </c>
      <c r="AJ206">
        <f>U206/MAX($U$4:$U$1357) *$AJ$2</f>
        <v>0</v>
      </c>
      <c r="AK206">
        <f>M206/MAX($M$4:$M$1357) *$AK$2</f>
        <v>0</v>
      </c>
      <c r="AL206">
        <f>F206/I206 *$AK$2</f>
        <v>9.0109890109890123E-2</v>
      </c>
      <c r="AM206">
        <f>K206/MAX($K$4:$K$1357) *$AM$2</f>
        <v>0</v>
      </c>
      <c r="AN206">
        <f>SUM(AH206:AM206)</f>
        <v>9.0180912837162855E-2</v>
      </c>
      <c r="AO206" t="s">
        <v>5426</v>
      </c>
      <c r="AP206" t="s">
        <v>5427</v>
      </c>
    </row>
    <row r="207" spans="1:42" x14ac:dyDescent="0.25">
      <c r="A207">
        <v>631</v>
      </c>
      <c r="B207">
        <v>1996</v>
      </c>
      <c r="C207">
        <v>2001</v>
      </c>
      <c r="D207" s="1">
        <v>27100</v>
      </c>
      <c r="E207" t="s">
        <v>160</v>
      </c>
      <c r="F207" s="13">
        <v>77</v>
      </c>
      <c r="G207" t="s">
        <v>910</v>
      </c>
      <c r="H207" t="s">
        <v>43</v>
      </c>
      <c r="I207">
        <v>207</v>
      </c>
      <c r="J207">
        <v>1.6</v>
      </c>
      <c r="K207">
        <v>0.33800000000000002</v>
      </c>
      <c r="L207">
        <v>0.5</v>
      </c>
      <c r="M207">
        <v>0.46200000000000002</v>
      </c>
      <c r="N207">
        <v>0.41599999999999998</v>
      </c>
      <c r="O207">
        <v>2.5</v>
      </c>
      <c r="P207">
        <v>5.9</v>
      </c>
      <c r="Q207">
        <v>0.80700000000000005</v>
      </c>
      <c r="R207">
        <v>1.2</v>
      </c>
      <c r="S207">
        <v>1.5</v>
      </c>
      <c r="T207">
        <v>297</v>
      </c>
      <c r="U207">
        <v>6.7</v>
      </c>
      <c r="V207">
        <v>1.9</v>
      </c>
      <c r="W207">
        <v>0.35799999999999998</v>
      </c>
      <c r="X207">
        <v>0.7</v>
      </c>
      <c r="Y207" s="11">
        <v>0.53571428571428603</v>
      </c>
      <c r="Z207">
        <v>9.8000000000000007</v>
      </c>
      <c r="AA207">
        <v>0.503</v>
      </c>
      <c r="AB207">
        <v>4.9000000000000004</v>
      </c>
      <c r="AC207">
        <v>0.76100000000000001</v>
      </c>
      <c r="AD207">
        <v>3.8</v>
      </c>
      <c r="AE207">
        <v>2.9</v>
      </c>
      <c r="AF207">
        <v>93</v>
      </c>
      <c r="AG207">
        <v>13.5</v>
      </c>
      <c r="AH207">
        <f>T207/MAX($T$4:$T$1357) *$AH$2</f>
        <v>2.1093750000000001E-2</v>
      </c>
      <c r="AI207">
        <f>N207/MAX($N$4:$N$1357) *$AI$2</f>
        <v>8.3199999999999996E-2</v>
      </c>
      <c r="AJ207">
        <f>U207/MAX($U$4:$U$1357) *$AJ$2</f>
        <v>6.677740863787375E-2</v>
      </c>
      <c r="AK207">
        <f>M207/MAX($M$4:$M$1357) *$AK$2</f>
        <v>6.1600000000000002E-2</v>
      </c>
      <c r="AL207">
        <f>F207/I207 *$AK$2</f>
        <v>7.4396135265700478E-2</v>
      </c>
      <c r="AM207">
        <f>K207/MAX($K$4:$K$1357) *$AM$2</f>
        <v>3.3800000000000004E-2</v>
      </c>
      <c r="AN207">
        <f>SUM(AH207:AM207)</f>
        <v>0.34086729390357423</v>
      </c>
      <c r="AO207" t="s">
        <v>5426</v>
      </c>
      <c r="AP207" t="s">
        <v>5427</v>
      </c>
    </row>
    <row r="208" spans="1:42" x14ac:dyDescent="0.25">
      <c r="A208">
        <v>695</v>
      </c>
      <c r="B208">
        <v>1995</v>
      </c>
      <c r="C208">
        <v>2003</v>
      </c>
      <c r="D208" s="1">
        <v>24796</v>
      </c>
      <c r="E208" t="s">
        <v>985</v>
      </c>
      <c r="F208" s="13">
        <v>75</v>
      </c>
      <c r="G208" t="s">
        <v>986</v>
      </c>
      <c r="H208" t="s">
        <v>43</v>
      </c>
      <c r="I208">
        <v>195</v>
      </c>
      <c r="J208">
        <v>2</v>
      </c>
      <c r="K208">
        <v>0.34399999999999997</v>
      </c>
      <c r="L208">
        <v>0.7</v>
      </c>
      <c r="M208">
        <v>0.46100000000000002</v>
      </c>
      <c r="N208">
        <v>0.40300000000000002</v>
      </c>
      <c r="O208">
        <v>2.4</v>
      </c>
      <c r="P208">
        <v>5.9</v>
      </c>
      <c r="Q208">
        <v>0.81599999999999995</v>
      </c>
      <c r="R208">
        <v>1.4</v>
      </c>
      <c r="S208">
        <v>1.7</v>
      </c>
      <c r="T208">
        <v>541</v>
      </c>
      <c r="U208">
        <v>6.9</v>
      </c>
      <c r="V208">
        <v>3.3</v>
      </c>
      <c r="W208">
        <v>0.42199999999999999</v>
      </c>
      <c r="X208">
        <v>1.4</v>
      </c>
      <c r="Y208" s="11">
        <v>0.51456310679611605</v>
      </c>
      <c r="Z208">
        <v>10.3</v>
      </c>
      <c r="AA208">
        <v>0.443</v>
      </c>
      <c r="AB208">
        <v>4.5999999999999996</v>
      </c>
      <c r="AC208">
        <v>0.81799999999999995</v>
      </c>
      <c r="AD208">
        <v>3.7</v>
      </c>
      <c r="AE208">
        <v>3</v>
      </c>
      <c r="AF208">
        <v>118</v>
      </c>
      <c r="AG208">
        <v>13.6</v>
      </c>
      <c r="AH208">
        <f>T208/MAX($T$4:$T$1357) *$AH$2</f>
        <v>3.8423295454545453E-2</v>
      </c>
      <c r="AI208">
        <f>N208/MAX($N$4:$N$1357) *$AI$2</f>
        <v>8.0600000000000005E-2</v>
      </c>
      <c r="AJ208">
        <f>U208/MAX($U$4:$U$1357) *$AJ$2</f>
        <v>6.8770764119601327E-2</v>
      </c>
      <c r="AK208">
        <f>M208/MAX($M$4:$M$1357) *$AK$2</f>
        <v>6.1466666666666669E-2</v>
      </c>
      <c r="AL208">
        <f>F208/I208 *$AK$2</f>
        <v>7.6923076923076927E-2</v>
      </c>
      <c r="AM208">
        <f>K208/MAX($K$4:$K$1357) *$AM$2</f>
        <v>3.44E-2</v>
      </c>
      <c r="AN208">
        <f>SUM(AH208:AM208)</f>
        <v>0.36058380316389038</v>
      </c>
      <c r="AO208" t="s">
        <v>5426</v>
      </c>
      <c r="AP208" t="s">
        <v>5427</v>
      </c>
    </row>
    <row r="209" spans="1:42" x14ac:dyDescent="0.25">
      <c r="A209">
        <v>796</v>
      </c>
      <c r="B209">
        <v>2013</v>
      </c>
      <c r="C209">
        <v>2016</v>
      </c>
      <c r="D209" s="1">
        <v>30758</v>
      </c>
      <c r="E209" t="s">
        <v>513</v>
      </c>
      <c r="F209" s="13">
        <v>81</v>
      </c>
      <c r="G209" t="s">
        <v>1109</v>
      </c>
      <c r="H209" t="s">
        <v>46</v>
      </c>
      <c r="I209">
        <v>239</v>
      </c>
      <c r="J209">
        <v>2.5</v>
      </c>
      <c r="K209">
        <v>0.36499999999999999</v>
      </c>
      <c r="L209">
        <v>0.9</v>
      </c>
      <c r="M209">
        <v>0.51600000000000001</v>
      </c>
      <c r="N209">
        <v>0.42699999999999999</v>
      </c>
      <c r="O209">
        <v>2.1</v>
      </c>
      <c r="P209">
        <v>5</v>
      </c>
      <c r="Q209">
        <v>0.752</v>
      </c>
      <c r="R209">
        <v>0.7</v>
      </c>
      <c r="S209">
        <v>0.9</v>
      </c>
      <c r="T209">
        <v>171</v>
      </c>
      <c r="U209">
        <v>5.8</v>
      </c>
      <c r="V209">
        <v>2.9</v>
      </c>
      <c r="W209">
        <v>0.36099999999999999</v>
      </c>
      <c r="X209">
        <v>1</v>
      </c>
      <c r="Y209" s="11">
        <v>0.50847457627118597</v>
      </c>
      <c r="Z209">
        <v>5.9</v>
      </c>
      <c r="AA209">
        <v>0.43099999999999999</v>
      </c>
      <c r="AB209">
        <v>2.5</v>
      </c>
      <c r="AC209">
        <v>0.70099999999999996</v>
      </c>
      <c r="AD209">
        <v>2</v>
      </c>
      <c r="AE209">
        <v>1.4</v>
      </c>
      <c r="AF209">
        <v>113</v>
      </c>
      <c r="AG209">
        <v>7.5</v>
      </c>
      <c r="AH209">
        <f>T209/MAX($T$4:$T$1357) *$AH$2</f>
        <v>1.2144886363636365E-2</v>
      </c>
      <c r="AI209">
        <f>N209/MAX($N$4:$N$1357) *$AI$2</f>
        <v>8.5400000000000004E-2</v>
      </c>
      <c r="AJ209">
        <f>U209/MAX($U$4:$U$1357) *$AJ$2</f>
        <v>5.7807308970099662E-2</v>
      </c>
      <c r="AK209">
        <f>M209/MAX($M$4:$M$1357) *$AK$2</f>
        <v>6.8800000000000014E-2</v>
      </c>
      <c r="AL209">
        <f>F209/I209 *$AK$2</f>
        <v>6.7782426778242685E-2</v>
      </c>
      <c r="AM209">
        <f>K209/MAX($K$4:$K$1357) *$AM$2</f>
        <v>3.6499999999999998E-2</v>
      </c>
      <c r="AN209">
        <f>SUM(AH209:AM209)</f>
        <v>0.32843462211197871</v>
      </c>
      <c r="AO209" t="s">
        <v>5426</v>
      </c>
      <c r="AP209" t="s">
        <v>5427</v>
      </c>
    </row>
    <row r="210" spans="1:42" x14ac:dyDescent="0.25">
      <c r="A210">
        <v>800</v>
      </c>
      <c r="B210">
        <v>1992</v>
      </c>
      <c r="C210">
        <v>1994</v>
      </c>
      <c r="D210" s="1">
        <v>24925</v>
      </c>
      <c r="E210" t="s">
        <v>305</v>
      </c>
      <c r="F210" s="13">
        <v>73</v>
      </c>
      <c r="G210" t="s">
        <v>1114</v>
      </c>
      <c r="H210" t="s">
        <v>43</v>
      </c>
      <c r="I210">
        <v>185</v>
      </c>
      <c r="J210">
        <v>0.7</v>
      </c>
      <c r="K210">
        <v>0.26900000000000002</v>
      </c>
      <c r="L210">
        <v>0.2</v>
      </c>
      <c r="M210">
        <v>0.45500000000000002</v>
      </c>
      <c r="N210">
        <v>0.42099999999999999</v>
      </c>
      <c r="O210">
        <v>1.2</v>
      </c>
      <c r="P210">
        <v>2.8</v>
      </c>
      <c r="Q210">
        <v>0.81599999999999995</v>
      </c>
      <c r="R210">
        <v>1.2</v>
      </c>
      <c r="S210">
        <v>1.5</v>
      </c>
      <c r="T210">
        <v>112</v>
      </c>
      <c r="U210">
        <v>3.7</v>
      </c>
      <c r="V210">
        <v>2.5</v>
      </c>
      <c r="W210">
        <v>0.40799999999999997</v>
      </c>
      <c r="X210">
        <v>1</v>
      </c>
      <c r="Y210" s="11">
        <v>0.531645569620253</v>
      </c>
      <c r="Z210">
        <v>7.9</v>
      </c>
      <c r="AA210">
        <v>0.46300000000000002</v>
      </c>
      <c r="AB210">
        <v>3.7</v>
      </c>
      <c r="AC210">
        <v>0.82199999999999995</v>
      </c>
      <c r="AD210">
        <v>3.8</v>
      </c>
      <c r="AE210">
        <v>3.2</v>
      </c>
      <c r="AF210">
        <v>124</v>
      </c>
      <c r="AG210">
        <v>11.5</v>
      </c>
      <c r="AH210">
        <f>T210/MAX($T$4:$T$1357) *$AH$2</f>
        <v>7.9545454545454555E-3</v>
      </c>
      <c r="AI210">
        <f>N210/MAX($N$4:$N$1357) *$AI$2</f>
        <v>8.4199999999999997E-2</v>
      </c>
      <c r="AJ210">
        <f>U210/MAX($U$4:$U$1357) *$AJ$2</f>
        <v>3.6877076411960134E-2</v>
      </c>
      <c r="AK210">
        <f>M210/MAX($M$4:$M$1357) *$AK$2</f>
        <v>6.0666666666666674E-2</v>
      </c>
      <c r="AL210">
        <f>F210/I210 *$AK$2</f>
        <v>7.8918918918918932E-2</v>
      </c>
      <c r="AM210">
        <f>K210/MAX($K$4:$K$1357) *$AM$2</f>
        <v>2.6900000000000004E-2</v>
      </c>
      <c r="AN210">
        <f>SUM(AH210:AM210)</f>
        <v>0.29551720745209115</v>
      </c>
      <c r="AO210" t="s">
        <v>5426</v>
      </c>
      <c r="AP210" t="s">
        <v>5427</v>
      </c>
    </row>
    <row r="211" spans="1:42" x14ac:dyDescent="0.25">
      <c r="A211">
        <v>823</v>
      </c>
      <c r="B211">
        <v>1998</v>
      </c>
      <c r="C211">
        <v>2004</v>
      </c>
      <c r="D211" s="1">
        <v>27527</v>
      </c>
      <c r="E211" t="s">
        <v>485</v>
      </c>
      <c r="F211" s="13">
        <v>81</v>
      </c>
      <c r="G211" t="s">
        <v>1143</v>
      </c>
      <c r="H211" t="s">
        <v>46</v>
      </c>
      <c r="I211">
        <v>235</v>
      </c>
      <c r="J211">
        <v>0.8</v>
      </c>
      <c r="K211">
        <v>0.34699999999999998</v>
      </c>
      <c r="L211">
        <v>0.3</v>
      </c>
      <c r="M211">
        <v>0.46200000000000002</v>
      </c>
      <c r="N211">
        <v>0.437</v>
      </c>
      <c r="O211">
        <v>2.4</v>
      </c>
      <c r="P211">
        <v>5.5</v>
      </c>
      <c r="Q211">
        <v>0.82399999999999995</v>
      </c>
      <c r="R211">
        <v>1.5</v>
      </c>
      <c r="S211">
        <v>1.8</v>
      </c>
      <c r="T211">
        <v>252</v>
      </c>
      <c r="U211">
        <v>6.6</v>
      </c>
      <c r="V211">
        <v>2</v>
      </c>
      <c r="W211">
        <v>0.373</v>
      </c>
      <c r="X211">
        <v>0.8</v>
      </c>
      <c r="Y211" s="11">
        <v>0.49315068493150699</v>
      </c>
      <c r="Z211">
        <v>7.3</v>
      </c>
      <c r="AA211">
        <v>0.44400000000000001</v>
      </c>
      <c r="AB211">
        <v>3.2</v>
      </c>
      <c r="AC211">
        <v>0.72099999999999997</v>
      </c>
      <c r="AD211">
        <v>2.9</v>
      </c>
      <c r="AE211">
        <v>2.1</v>
      </c>
      <c r="AF211">
        <v>113</v>
      </c>
      <c r="AG211">
        <v>9.3000000000000007</v>
      </c>
      <c r="AH211">
        <f>T211/MAX($T$4:$T$1357) *$AH$2</f>
        <v>1.7897727272727273E-2</v>
      </c>
      <c r="AI211">
        <f>N211/MAX($N$4:$N$1357) *$AI$2</f>
        <v>8.7400000000000005E-2</v>
      </c>
      <c r="AJ211">
        <f>U211/MAX($U$4:$U$1357) *$AJ$2</f>
        <v>6.5780730897009948E-2</v>
      </c>
      <c r="AK211">
        <f>M211/MAX($M$4:$M$1357) *$AK$2</f>
        <v>6.1600000000000002E-2</v>
      </c>
      <c r="AL211">
        <f>F211/I211 *$AK$2</f>
        <v>6.8936170212765963E-2</v>
      </c>
      <c r="AM211">
        <f>K211/MAX($K$4:$K$1357) *$AM$2</f>
        <v>3.4700000000000002E-2</v>
      </c>
      <c r="AN211">
        <f>SUM(AH211:AM211)</f>
        <v>0.3363146283825032</v>
      </c>
      <c r="AO211" t="s">
        <v>5426</v>
      </c>
      <c r="AP211" t="s">
        <v>5427</v>
      </c>
    </row>
    <row r="212" spans="1:42" x14ac:dyDescent="0.25">
      <c r="A212">
        <v>1042</v>
      </c>
      <c r="B212">
        <v>2009</v>
      </c>
      <c r="C212">
        <v>2015</v>
      </c>
      <c r="D212" s="1">
        <v>31785</v>
      </c>
      <c r="E212" t="s">
        <v>172</v>
      </c>
      <c r="F212" s="13">
        <v>79</v>
      </c>
      <c r="G212" t="s">
        <v>1398</v>
      </c>
      <c r="H212" t="s">
        <v>43</v>
      </c>
      <c r="I212">
        <v>200</v>
      </c>
      <c r="J212">
        <v>1.1000000000000001</v>
      </c>
      <c r="K212">
        <v>0.32900000000000001</v>
      </c>
      <c r="L212">
        <v>0.4</v>
      </c>
      <c r="M212">
        <v>0.47099999999999997</v>
      </c>
      <c r="N212">
        <v>0.439</v>
      </c>
      <c r="O212">
        <v>2.6</v>
      </c>
      <c r="P212">
        <v>5.9</v>
      </c>
      <c r="Q212">
        <v>0.83099999999999996</v>
      </c>
      <c r="R212">
        <v>1.5</v>
      </c>
      <c r="S212">
        <v>1.8</v>
      </c>
      <c r="T212">
        <v>222</v>
      </c>
      <c r="U212">
        <v>7.1</v>
      </c>
      <c r="V212">
        <v>1.8</v>
      </c>
      <c r="W212">
        <v>0.372</v>
      </c>
      <c r="X212">
        <v>0.7</v>
      </c>
      <c r="Y212" s="11">
        <v>0.57978723404255295</v>
      </c>
      <c r="Z212">
        <v>9.4</v>
      </c>
      <c r="AA212">
        <v>0.54</v>
      </c>
      <c r="AB212">
        <v>5.0999999999999996</v>
      </c>
      <c r="AC212">
        <v>0.72499999999999998</v>
      </c>
      <c r="AD212">
        <v>4.5999999999999996</v>
      </c>
      <c r="AE212">
        <v>3.3</v>
      </c>
      <c r="AF212">
        <v>109</v>
      </c>
      <c r="AG212">
        <v>14.2</v>
      </c>
      <c r="AH212">
        <f>T212/MAX($T$4:$T$1357) *$AH$2</f>
        <v>1.5767045454545457E-2</v>
      </c>
      <c r="AI212">
        <f>N212/MAX($N$4:$N$1357) *$AI$2</f>
        <v>8.7800000000000003E-2</v>
      </c>
      <c r="AJ212">
        <f>U212/MAX($U$4:$U$1357) *$AJ$2</f>
        <v>7.0764119601328904E-2</v>
      </c>
      <c r="AK212">
        <f>M212/MAX($M$4:$M$1357) *$AK$2</f>
        <v>6.2800000000000009E-2</v>
      </c>
      <c r="AL212">
        <f>F212/I212 *$AK$2</f>
        <v>7.9000000000000015E-2</v>
      </c>
      <c r="AM212">
        <f>K212/MAX($K$4:$K$1357) *$AM$2</f>
        <v>3.2900000000000006E-2</v>
      </c>
      <c r="AN212">
        <f>SUM(AH212:AM212)</f>
        <v>0.34903116505587439</v>
      </c>
      <c r="AO212" t="s">
        <v>5426</v>
      </c>
      <c r="AP212" t="s">
        <v>5427</v>
      </c>
    </row>
    <row r="213" spans="1:42" x14ac:dyDescent="0.25">
      <c r="A213">
        <v>1073</v>
      </c>
      <c r="B213">
        <v>2005</v>
      </c>
      <c r="C213">
        <v>2013</v>
      </c>
      <c r="D213" s="1">
        <v>30194</v>
      </c>
      <c r="E213" t="s">
        <v>32</v>
      </c>
      <c r="F213" s="13">
        <v>73</v>
      </c>
      <c r="G213" t="s">
        <v>1435</v>
      </c>
      <c r="H213" t="s">
        <v>43</v>
      </c>
      <c r="I213">
        <v>185</v>
      </c>
      <c r="J213">
        <v>3</v>
      </c>
      <c r="K213">
        <v>0.36299999999999999</v>
      </c>
      <c r="L213">
        <v>1.1000000000000001</v>
      </c>
      <c r="M213">
        <v>0.48799999999999999</v>
      </c>
      <c r="N213">
        <v>0.39300000000000002</v>
      </c>
      <c r="O213">
        <v>2.2000000000000002</v>
      </c>
      <c r="P213">
        <v>5.7</v>
      </c>
      <c r="Q213">
        <v>0.78400000000000003</v>
      </c>
      <c r="R213">
        <v>1</v>
      </c>
      <c r="S213">
        <v>1.2</v>
      </c>
      <c r="T213">
        <v>606</v>
      </c>
      <c r="U213">
        <v>6.5</v>
      </c>
      <c r="V213">
        <v>3.5</v>
      </c>
      <c r="W213">
        <v>0.32100000000000001</v>
      </c>
      <c r="X213">
        <v>1.1000000000000001</v>
      </c>
      <c r="Y213" s="11">
        <v>0.49305555555555602</v>
      </c>
      <c r="Z213">
        <v>7.2</v>
      </c>
      <c r="AA213">
        <v>0.41799999999999998</v>
      </c>
      <c r="AB213">
        <v>3</v>
      </c>
      <c r="AC213">
        <v>0.69299999999999995</v>
      </c>
      <c r="AD213">
        <v>2.4</v>
      </c>
      <c r="AE213">
        <v>1.7</v>
      </c>
      <c r="AF213">
        <v>144</v>
      </c>
      <c r="AG213">
        <v>8.8000000000000007</v>
      </c>
      <c r="AH213">
        <f>T213/MAX($T$4:$T$1357) *$AH$2</f>
        <v>4.3039772727272732E-2</v>
      </c>
      <c r="AI213">
        <f>N213/MAX($N$4:$N$1357) *$AI$2</f>
        <v>7.8600000000000003E-2</v>
      </c>
      <c r="AJ213">
        <f>U213/MAX($U$4:$U$1357) *$AJ$2</f>
        <v>6.4784053156146174E-2</v>
      </c>
      <c r="AK213">
        <f>M213/MAX($M$4:$M$1357) *$AK$2</f>
        <v>6.5066666666666662E-2</v>
      </c>
      <c r="AL213">
        <f>F213/I213 *$AK$2</f>
        <v>7.8918918918918932E-2</v>
      </c>
      <c r="AM213">
        <f>K213/MAX($K$4:$K$1357) *$AM$2</f>
        <v>3.6299999999999999E-2</v>
      </c>
      <c r="AN213">
        <f>SUM(AH213:AM213)</f>
        <v>0.36670941146900454</v>
      </c>
      <c r="AO213" t="s">
        <v>5426</v>
      </c>
      <c r="AP213" t="s">
        <v>5427</v>
      </c>
    </row>
    <row r="214" spans="1:42" x14ac:dyDescent="0.25">
      <c r="A214">
        <v>1371</v>
      </c>
      <c r="B214">
        <v>1998</v>
      </c>
      <c r="C214">
        <v>2001</v>
      </c>
      <c r="D214" s="1">
        <v>27427</v>
      </c>
      <c r="E214" t="s">
        <v>172</v>
      </c>
      <c r="F214" s="13">
        <v>70</v>
      </c>
      <c r="G214" t="s">
        <v>1771</v>
      </c>
      <c r="H214" t="s">
        <v>43</v>
      </c>
      <c r="I214">
        <v>156</v>
      </c>
      <c r="J214">
        <v>0.5</v>
      </c>
      <c r="K214">
        <v>0.19</v>
      </c>
      <c r="L214">
        <v>0.1</v>
      </c>
      <c r="M214">
        <v>0.29899999999999999</v>
      </c>
      <c r="N214">
        <v>0.28000000000000003</v>
      </c>
      <c r="O214">
        <v>0.7</v>
      </c>
      <c r="P214">
        <v>2.2999999999999998</v>
      </c>
      <c r="Q214">
        <v>0.61499999999999999</v>
      </c>
      <c r="R214">
        <v>0.2</v>
      </c>
      <c r="S214">
        <v>0.3</v>
      </c>
      <c r="T214">
        <v>46</v>
      </c>
      <c r="U214">
        <v>1.6</v>
      </c>
      <c r="V214">
        <v>1.9</v>
      </c>
      <c r="W214">
        <v>0.26200000000000001</v>
      </c>
      <c r="X214">
        <v>0.5</v>
      </c>
      <c r="Y214" s="11">
        <v>0.46825396825396798</v>
      </c>
      <c r="Z214">
        <v>6.3</v>
      </c>
      <c r="AA214">
        <v>0.42799999999999999</v>
      </c>
      <c r="AB214">
        <v>2.7</v>
      </c>
      <c r="AC214">
        <v>0.55900000000000005</v>
      </c>
      <c r="AD214">
        <v>1.7</v>
      </c>
      <c r="AE214">
        <v>1</v>
      </c>
      <c r="AF214">
        <v>123</v>
      </c>
      <c r="AG214">
        <v>6.9</v>
      </c>
      <c r="AH214">
        <f>T214/MAX($T$4:$T$1357) *$AH$2</f>
        <v>3.2670454545454548E-3</v>
      </c>
      <c r="AI214">
        <f>N214/MAX($N$4:$N$1357) *$AI$2</f>
        <v>5.6000000000000008E-2</v>
      </c>
      <c r="AJ214">
        <f>U214/MAX($U$4:$U$1357) *$AJ$2</f>
        <v>1.5946843853820596E-2</v>
      </c>
      <c r="AK214">
        <f>M214/MAX($M$4:$M$1357) *$AK$2</f>
        <v>3.9866666666666668E-2</v>
      </c>
      <c r="AL214">
        <f>F214/I214 *$AK$2</f>
        <v>8.9743589743589758E-2</v>
      </c>
      <c r="AM214">
        <f>K214/MAX($K$4:$K$1357) *$AM$2</f>
        <v>1.9000000000000003E-2</v>
      </c>
      <c r="AN214">
        <f>SUM(AH214:AM214)</f>
        <v>0.22382414571862247</v>
      </c>
      <c r="AO214" t="s">
        <v>5426</v>
      </c>
      <c r="AP214" t="s">
        <v>5427</v>
      </c>
    </row>
    <row r="215" spans="1:42" x14ac:dyDescent="0.25">
      <c r="A215">
        <v>1747</v>
      </c>
      <c r="B215">
        <v>2000</v>
      </c>
      <c r="C215">
        <v>2001</v>
      </c>
      <c r="D215" s="1">
        <v>27664</v>
      </c>
      <c r="E215" t="s">
        <v>2196</v>
      </c>
      <c r="F215" s="13">
        <v>74</v>
      </c>
      <c r="G215" t="s">
        <v>2197</v>
      </c>
      <c r="H215" t="s">
        <v>43</v>
      </c>
      <c r="I215">
        <v>197</v>
      </c>
      <c r="J215">
        <v>1.7</v>
      </c>
      <c r="K215">
        <v>0.32800000000000001</v>
      </c>
      <c r="L215">
        <v>0.6</v>
      </c>
      <c r="M215">
        <v>0.42699999999999999</v>
      </c>
      <c r="N215">
        <v>0.33600000000000002</v>
      </c>
      <c r="O215">
        <v>1.1000000000000001</v>
      </c>
      <c r="P215">
        <v>3.1</v>
      </c>
      <c r="Q215">
        <v>0.69199999999999995</v>
      </c>
      <c r="R215">
        <v>0.5</v>
      </c>
      <c r="S215">
        <v>0.7</v>
      </c>
      <c r="T215">
        <v>70</v>
      </c>
      <c r="U215">
        <v>3.2</v>
      </c>
      <c r="V215">
        <v>5.2</v>
      </c>
      <c r="W215">
        <v>0.36699999999999999</v>
      </c>
      <c r="X215">
        <v>1.9</v>
      </c>
      <c r="Y215" s="11">
        <v>0.54424778761061898</v>
      </c>
      <c r="Z215">
        <v>11.3</v>
      </c>
      <c r="AA215">
        <v>0.45800000000000002</v>
      </c>
      <c r="AB215">
        <v>5.2</v>
      </c>
      <c r="AC215">
        <v>0.63600000000000001</v>
      </c>
      <c r="AD215">
        <v>4.4000000000000004</v>
      </c>
      <c r="AE215">
        <v>2.8</v>
      </c>
      <c r="AF215">
        <v>87</v>
      </c>
      <c r="AG215">
        <v>15.1</v>
      </c>
      <c r="AH215">
        <f>T215/MAX($T$4:$T$1357) *$AH$2</f>
        <v>4.971590909090909E-3</v>
      </c>
      <c r="AI215">
        <f>N215/MAX($N$4:$N$1357) *$AI$2</f>
        <v>6.720000000000001E-2</v>
      </c>
      <c r="AJ215">
        <f>U215/MAX($U$4:$U$1357) *$AJ$2</f>
        <v>3.1893687707641193E-2</v>
      </c>
      <c r="AK215">
        <f>M215/MAX($M$4:$M$1357) *$AK$2</f>
        <v>5.6933333333333336E-2</v>
      </c>
      <c r="AL215">
        <f>F215/I215 *$AK$2</f>
        <v>7.5126903553299498E-2</v>
      </c>
      <c r="AM215">
        <f>K215/MAX($K$4:$K$1357) *$AM$2</f>
        <v>3.2800000000000003E-2</v>
      </c>
      <c r="AN215">
        <f>SUM(AH215:AM215)</f>
        <v>0.26892551550336496</v>
      </c>
      <c r="AO215" t="s">
        <v>5426</v>
      </c>
      <c r="AP215" t="s">
        <v>5427</v>
      </c>
    </row>
    <row r="216" spans="1:42" x14ac:dyDescent="0.25">
      <c r="A216">
        <v>1879</v>
      </c>
      <c r="B216">
        <v>2010</v>
      </c>
      <c r="C216">
        <v>2010</v>
      </c>
      <c r="D216" s="1">
        <v>30870</v>
      </c>
      <c r="E216" t="s">
        <v>389</v>
      </c>
      <c r="F216" s="13">
        <v>83</v>
      </c>
      <c r="G216" t="s">
        <v>2344</v>
      </c>
      <c r="H216" t="s">
        <v>46</v>
      </c>
      <c r="I216">
        <v>240</v>
      </c>
      <c r="J216">
        <v>0.1</v>
      </c>
      <c r="K216">
        <v>0</v>
      </c>
      <c r="L216">
        <v>0</v>
      </c>
      <c r="M216">
        <v>0.502</v>
      </c>
      <c r="N216">
        <v>0.502</v>
      </c>
      <c r="O216">
        <v>1.8</v>
      </c>
      <c r="P216">
        <v>3.6</v>
      </c>
      <c r="Q216">
        <v>0.754</v>
      </c>
      <c r="R216">
        <v>0.9</v>
      </c>
      <c r="S216">
        <v>1.2</v>
      </c>
      <c r="T216">
        <v>60</v>
      </c>
      <c r="U216">
        <v>4.5</v>
      </c>
      <c r="V216">
        <v>1</v>
      </c>
      <c r="W216">
        <v>0.318</v>
      </c>
      <c r="X216">
        <v>0.3</v>
      </c>
      <c r="Y216" s="11">
        <v>0.5</v>
      </c>
      <c r="Z216">
        <v>5.0999999999999996</v>
      </c>
      <c r="AA216">
        <v>0.46400000000000002</v>
      </c>
      <c r="AB216">
        <v>2.4</v>
      </c>
      <c r="AC216">
        <v>0.749</v>
      </c>
      <c r="AD216">
        <v>2.5</v>
      </c>
      <c r="AE216">
        <v>1.9</v>
      </c>
      <c r="AF216">
        <v>105</v>
      </c>
      <c r="AG216">
        <v>7</v>
      </c>
      <c r="AH216">
        <f>T216/MAX($T$4:$T$1357) *$AH$2</f>
        <v>4.261363636363636E-3</v>
      </c>
      <c r="AI216">
        <f>N216/MAX($N$4:$N$1357) *$AI$2</f>
        <v>0.1004</v>
      </c>
      <c r="AJ216">
        <f>U216/MAX($U$4:$U$1357) *$AJ$2</f>
        <v>4.4850498338870427E-2</v>
      </c>
      <c r="AK216">
        <f>M216/MAX($M$4:$M$1357) *$AK$2</f>
        <v>6.6933333333333331E-2</v>
      </c>
      <c r="AL216">
        <f>F216/I216 *$AK$2</f>
        <v>6.9166666666666668E-2</v>
      </c>
      <c r="AM216">
        <f>K216/MAX($K$4:$K$1357) *$AM$2</f>
        <v>0</v>
      </c>
      <c r="AN216">
        <f>SUM(AH216:AM216)</f>
        <v>0.28561186197523403</v>
      </c>
      <c r="AO216" t="s">
        <v>5426</v>
      </c>
      <c r="AP216" t="s">
        <v>5427</v>
      </c>
    </row>
    <row r="217" spans="1:42" x14ac:dyDescent="0.25">
      <c r="A217">
        <v>1976</v>
      </c>
      <c r="B217">
        <v>2003</v>
      </c>
      <c r="C217">
        <v>2004</v>
      </c>
      <c r="D217" s="1">
        <v>29264</v>
      </c>
      <c r="E217" t="s">
        <v>2454</v>
      </c>
      <c r="F217" s="13">
        <v>80</v>
      </c>
      <c r="G217" t="s">
        <v>2455</v>
      </c>
      <c r="H217" t="s">
        <v>56</v>
      </c>
      <c r="I217">
        <v>225</v>
      </c>
      <c r="J217">
        <v>1.3</v>
      </c>
      <c r="K217">
        <v>0.36499999999999999</v>
      </c>
      <c r="L217">
        <v>0.5</v>
      </c>
      <c r="M217">
        <v>0.44900000000000001</v>
      </c>
      <c r="N217">
        <v>0.38300000000000001</v>
      </c>
      <c r="O217">
        <v>1.4</v>
      </c>
      <c r="P217">
        <v>3.7</v>
      </c>
      <c r="Q217">
        <v>0.66700000000000004</v>
      </c>
      <c r="R217">
        <v>0.6</v>
      </c>
      <c r="S217">
        <v>0.9</v>
      </c>
      <c r="T217">
        <v>72</v>
      </c>
      <c r="U217">
        <v>3.9</v>
      </c>
      <c r="V217">
        <v>4</v>
      </c>
      <c r="W217">
        <v>0.33800000000000002</v>
      </c>
      <c r="X217">
        <v>1.4</v>
      </c>
      <c r="Y217" s="11">
        <v>0.50495049504950495</v>
      </c>
      <c r="Z217">
        <v>10.1</v>
      </c>
      <c r="AA217">
        <v>0.436</v>
      </c>
      <c r="AB217">
        <v>4.4000000000000004</v>
      </c>
      <c r="AC217">
        <v>0.628</v>
      </c>
      <c r="AD217">
        <v>4.5</v>
      </c>
      <c r="AE217">
        <v>2.8</v>
      </c>
      <c r="AF217">
        <v>88</v>
      </c>
      <c r="AG217">
        <v>12.9</v>
      </c>
      <c r="AH217">
        <f>T217/MAX($T$4:$T$1357) *$AH$2</f>
        <v>5.1136363636363645E-3</v>
      </c>
      <c r="AI217">
        <f>N217/MAX($N$4:$N$1357) *$AI$2</f>
        <v>7.6600000000000001E-2</v>
      </c>
      <c r="AJ217">
        <f>U217/MAX($U$4:$U$1357) *$AJ$2</f>
        <v>3.8870431893687704E-2</v>
      </c>
      <c r="AK217">
        <f>M217/MAX($M$4:$M$1357) *$AK$2</f>
        <v>5.9866666666666672E-2</v>
      </c>
      <c r="AL217">
        <f>F217/I217 *$AK$2</f>
        <v>7.1111111111111111E-2</v>
      </c>
      <c r="AM217">
        <f>K217/MAX($K$4:$K$1357) *$AM$2</f>
        <v>3.6499999999999998E-2</v>
      </c>
      <c r="AN217">
        <f>SUM(AH217:AM217)</f>
        <v>0.28806184603510182</v>
      </c>
      <c r="AO217" t="s">
        <v>5426</v>
      </c>
      <c r="AP217" t="s">
        <v>5427</v>
      </c>
    </row>
    <row r="218" spans="1:42" x14ac:dyDescent="0.25">
      <c r="A218">
        <v>1988</v>
      </c>
      <c r="B218">
        <v>1994</v>
      </c>
      <c r="C218">
        <v>1997</v>
      </c>
      <c r="D218" s="1">
        <v>25579</v>
      </c>
      <c r="E218" t="s">
        <v>312</v>
      </c>
      <c r="F218" s="13">
        <v>79</v>
      </c>
      <c r="G218" t="s">
        <v>2470</v>
      </c>
      <c r="H218" t="s">
        <v>46</v>
      </c>
      <c r="I218">
        <v>220</v>
      </c>
      <c r="J218">
        <v>2.2999999999999998</v>
      </c>
      <c r="K218">
        <v>0.42899999999999999</v>
      </c>
      <c r="L218">
        <v>1</v>
      </c>
      <c r="M218">
        <v>0.56299999999999994</v>
      </c>
      <c r="N218">
        <v>0.46899999999999997</v>
      </c>
      <c r="O218">
        <v>2.5</v>
      </c>
      <c r="P218">
        <v>5.3</v>
      </c>
      <c r="Q218">
        <v>0.5</v>
      </c>
      <c r="R218">
        <v>0.2</v>
      </c>
      <c r="S218">
        <v>0.3</v>
      </c>
      <c r="T218">
        <v>6</v>
      </c>
      <c r="U218">
        <v>6.2</v>
      </c>
      <c r="V218">
        <v>2.4</v>
      </c>
      <c r="W218">
        <v>0.38200000000000001</v>
      </c>
      <c r="X218">
        <v>0.9</v>
      </c>
      <c r="Y218" s="11">
        <v>0.5</v>
      </c>
      <c r="Z218">
        <v>6.9</v>
      </c>
      <c r="AA218">
        <v>0.434</v>
      </c>
      <c r="AB218">
        <v>3</v>
      </c>
      <c r="AC218">
        <v>0.74299999999999999</v>
      </c>
      <c r="AD218">
        <v>1.7</v>
      </c>
      <c r="AE218">
        <v>1.2</v>
      </c>
      <c r="AF218">
        <v>123</v>
      </c>
      <c r="AG218">
        <v>8.1999999999999993</v>
      </c>
      <c r="AH218">
        <f>T218/MAX($T$4:$T$1357) *$AH$2</f>
        <v>4.2613636363636362E-4</v>
      </c>
      <c r="AI218">
        <f>N218/MAX($N$4:$N$1357) *$AI$2</f>
        <v>9.3799999999999994E-2</v>
      </c>
      <c r="AJ218">
        <f>U218/MAX($U$4:$U$1357) *$AJ$2</f>
        <v>6.1794019933554808E-2</v>
      </c>
      <c r="AK218">
        <f>M218/MAX($M$4:$M$1357) *$AK$2</f>
        <v>7.506666666666667E-2</v>
      </c>
      <c r="AL218">
        <f>F218/I218 *$AK$2</f>
        <v>7.1818181818181823E-2</v>
      </c>
      <c r="AM218">
        <f>K218/MAX($K$4:$K$1357) *$AM$2</f>
        <v>4.2900000000000001E-2</v>
      </c>
      <c r="AN218">
        <f>SUM(AH218:AM218)</f>
        <v>0.34580500478203968</v>
      </c>
      <c r="AO218" t="s">
        <v>5426</v>
      </c>
      <c r="AP218" t="s">
        <v>5427</v>
      </c>
    </row>
    <row r="219" spans="1:42" x14ac:dyDescent="0.25">
      <c r="A219">
        <v>2009</v>
      </c>
      <c r="B219">
        <v>2013</v>
      </c>
      <c r="C219">
        <v>2016</v>
      </c>
      <c r="D219" s="1">
        <v>32992</v>
      </c>
      <c r="E219" t="s">
        <v>563</v>
      </c>
      <c r="F219" s="13">
        <v>78</v>
      </c>
      <c r="G219" t="s">
        <v>2492</v>
      </c>
      <c r="H219" t="s">
        <v>73</v>
      </c>
      <c r="I219">
        <v>206</v>
      </c>
      <c r="J219">
        <v>2.2999999999999998</v>
      </c>
      <c r="K219">
        <v>0.307</v>
      </c>
      <c r="L219">
        <v>0.7</v>
      </c>
      <c r="M219">
        <v>0.48</v>
      </c>
      <c r="N219">
        <v>0.39200000000000002</v>
      </c>
      <c r="O219">
        <v>1.6</v>
      </c>
      <c r="P219">
        <v>4</v>
      </c>
      <c r="Q219">
        <v>0.83499999999999996</v>
      </c>
      <c r="R219">
        <v>0.6</v>
      </c>
      <c r="S219">
        <v>0.7</v>
      </c>
      <c r="T219">
        <v>147</v>
      </c>
      <c r="U219">
        <v>4.4000000000000004</v>
      </c>
      <c r="V219">
        <v>4.5999999999999996</v>
      </c>
      <c r="W219">
        <v>0.371</v>
      </c>
      <c r="X219">
        <v>1.7</v>
      </c>
      <c r="Y219" s="11">
        <v>0.537974683544304</v>
      </c>
      <c r="Z219">
        <v>7.9</v>
      </c>
      <c r="AA219">
        <v>0.42699999999999999</v>
      </c>
      <c r="AB219">
        <v>3.4</v>
      </c>
      <c r="AC219">
        <v>0.82599999999999996</v>
      </c>
      <c r="AD219">
        <v>2.6</v>
      </c>
      <c r="AE219">
        <v>2.1</v>
      </c>
      <c r="AF219">
        <v>138</v>
      </c>
      <c r="AG219">
        <v>10.6</v>
      </c>
      <c r="AH219">
        <f>T219/MAX($T$4:$T$1357) *$AH$2</f>
        <v>1.044034090909091E-2</v>
      </c>
      <c r="AI219">
        <f>N219/MAX($N$4:$N$1357) *$AI$2</f>
        <v>7.8400000000000011E-2</v>
      </c>
      <c r="AJ219">
        <f>U219/MAX($U$4:$U$1357) *$AJ$2</f>
        <v>4.3853820598006646E-2</v>
      </c>
      <c r="AK219">
        <f>M219/MAX($M$4:$M$1357) *$AK$2</f>
        <v>6.4000000000000001E-2</v>
      </c>
      <c r="AL219">
        <f>F219/I219 *$AK$2</f>
        <v>7.5728155339805828E-2</v>
      </c>
      <c r="AM219">
        <f>K219/MAX($K$4:$K$1357) *$AM$2</f>
        <v>3.0700000000000002E-2</v>
      </c>
      <c r="AN219">
        <f>SUM(AH219:AM219)</f>
        <v>0.30312231684690338</v>
      </c>
      <c r="AO219" t="s">
        <v>5426</v>
      </c>
      <c r="AP219" t="s">
        <v>5427</v>
      </c>
    </row>
    <row r="220" spans="1:42" x14ac:dyDescent="0.25">
      <c r="A220">
        <v>2210</v>
      </c>
      <c r="B220">
        <v>1994</v>
      </c>
      <c r="C220">
        <v>1999</v>
      </c>
      <c r="D220" s="1">
        <v>25408</v>
      </c>
      <c r="E220" t="s">
        <v>162</v>
      </c>
      <c r="F220" s="13">
        <v>80</v>
      </c>
      <c r="G220" t="s">
        <v>2720</v>
      </c>
      <c r="H220" t="s">
        <v>46</v>
      </c>
      <c r="I220">
        <v>215</v>
      </c>
      <c r="J220">
        <v>1.2</v>
      </c>
      <c r="K220">
        <v>0.38300000000000001</v>
      </c>
      <c r="L220">
        <v>0.4</v>
      </c>
      <c r="M220">
        <v>0.45900000000000002</v>
      </c>
      <c r="N220">
        <v>0.42299999999999999</v>
      </c>
      <c r="O220">
        <v>2.6</v>
      </c>
      <c r="P220">
        <v>6.2</v>
      </c>
      <c r="Q220">
        <v>0.63300000000000001</v>
      </c>
      <c r="R220">
        <v>1</v>
      </c>
      <c r="S220">
        <v>1.6</v>
      </c>
      <c r="T220">
        <v>103</v>
      </c>
      <c r="U220">
        <v>6.7</v>
      </c>
      <c r="V220">
        <v>0.7</v>
      </c>
      <c r="W220">
        <v>0.377</v>
      </c>
      <c r="X220">
        <v>0.3</v>
      </c>
      <c r="Y220" s="11">
        <v>0.52916666666666701</v>
      </c>
      <c r="Z220">
        <v>12</v>
      </c>
      <c r="AA220">
        <v>0.51900000000000002</v>
      </c>
      <c r="AB220">
        <v>6.2</v>
      </c>
      <c r="AC220">
        <v>0.64</v>
      </c>
      <c r="AD220">
        <v>4</v>
      </c>
      <c r="AE220">
        <v>2.5</v>
      </c>
      <c r="AF220">
        <v>113</v>
      </c>
      <c r="AG220">
        <v>15.2</v>
      </c>
      <c r="AH220">
        <f>T220/MAX($T$4:$T$1357) *$AH$2</f>
        <v>7.3153409090909094E-3</v>
      </c>
      <c r="AI220">
        <f>N220/MAX($N$4:$N$1357) *$AI$2</f>
        <v>8.4600000000000009E-2</v>
      </c>
      <c r="AJ220">
        <f>U220/MAX($U$4:$U$1357) *$AJ$2</f>
        <v>6.677740863787375E-2</v>
      </c>
      <c r="AK220">
        <f>M220/MAX($M$4:$M$1357) *$AK$2</f>
        <v>6.1200000000000004E-2</v>
      </c>
      <c r="AL220">
        <f>F220/I220 *$AK$2</f>
        <v>7.441860465116279E-2</v>
      </c>
      <c r="AM220">
        <f>K220/MAX($K$4:$K$1357) *$AM$2</f>
        <v>3.8300000000000001E-2</v>
      </c>
      <c r="AN220">
        <f>SUM(AH220:AM220)</f>
        <v>0.33261135419812748</v>
      </c>
      <c r="AO220" t="s">
        <v>5426</v>
      </c>
      <c r="AP220" t="s">
        <v>5427</v>
      </c>
    </row>
    <row r="221" spans="1:42" x14ac:dyDescent="0.25">
      <c r="A221">
        <v>2643</v>
      </c>
      <c r="B221">
        <v>2016</v>
      </c>
      <c r="C221">
        <v>2018</v>
      </c>
      <c r="D221" s="1">
        <v>34735</v>
      </c>
      <c r="E221" t="s">
        <v>81</v>
      </c>
      <c r="F221" s="13">
        <v>83</v>
      </c>
      <c r="G221" t="s">
        <v>3201</v>
      </c>
      <c r="H221" t="s">
        <v>46</v>
      </c>
      <c r="I221">
        <v>200</v>
      </c>
      <c r="J221">
        <v>0.8</v>
      </c>
      <c r="K221">
        <v>0.30599999999999999</v>
      </c>
      <c r="L221">
        <v>0.3</v>
      </c>
      <c r="M221">
        <v>0.46700000000000003</v>
      </c>
      <c r="N221">
        <v>0.42599999999999999</v>
      </c>
      <c r="O221">
        <v>1.3</v>
      </c>
      <c r="P221">
        <v>3.1</v>
      </c>
      <c r="Q221">
        <v>0.54800000000000004</v>
      </c>
      <c r="R221">
        <v>0.4</v>
      </c>
      <c r="S221">
        <v>0.7</v>
      </c>
      <c r="T221">
        <v>59</v>
      </c>
      <c r="U221">
        <v>3.3</v>
      </c>
      <c r="V221">
        <v>0.1</v>
      </c>
      <c r="W221">
        <v>1</v>
      </c>
      <c r="X221">
        <v>0.1</v>
      </c>
      <c r="Y221" s="11">
        <v>0.485915492957746</v>
      </c>
      <c r="Z221">
        <v>7.1</v>
      </c>
      <c r="AA221">
        <v>0.47799999999999998</v>
      </c>
      <c r="AB221">
        <v>3.4</v>
      </c>
      <c r="AC221">
        <v>0.56299999999999994</v>
      </c>
      <c r="AD221">
        <v>4.4000000000000004</v>
      </c>
      <c r="AE221">
        <v>2.5</v>
      </c>
      <c r="AF221">
        <v>16</v>
      </c>
      <c r="AG221">
        <v>9.3000000000000007</v>
      </c>
      <c r="AH221">
        <f>T221/MAX($T$4:$T$1357) *$AH$2</f>
        <v>4.1903409090909092E-3</v>
      </c>
      <c r="AI221">
        <f>N221/MAX($N$4:$N$1357) *$AI$2</f>
        <v>8.5199999999999998E-2</v>
      </c>
      <c r="AJ221">
        <f>U221/MAX($U$4:$U$1357) *$AJ$2</f>
        <v>3.2890365448504974E-2</v>
      </c>
      <c r="AK221">
        <f>M221/MAX($M$4:$M$1357) *$AK$2</f>
        <v>6.2266666666666672E-2</v>
      </c>
      <c r="AL221">
        <f>F221/I221 *$AK$2</f>
        <v>8.3000000000000004E-2</v>
      </c>
      <c r="AM221">
        <f>K221/MAX($K$4:$K$1357) *$AM$2</f>
        <v>3.0600000000000002E-2</v>
      </c>
      <c r="AN221">
        <f>SUM(AH221:AM221)</f>
        <v>0.29814737302426259</v>
      </c>
      <c r="AO221" t="s">
        <v>5426</v>
      </c>
      <c r="AP221" t="s">
        <v>5427</v>
      </c>
    </row>
    <row r="222" spans="1:42" x14ac:dyDescent="0.25">
      <c r="A222">
        <v>2780</v>
      </c>
      <c r="B222">
        <v>1994</v>
      </c>
      <c r="C222">
        <v>2003</v>
      </c>
      <c r="D222" s="1">
        <v>25593</v>
      </c>
      <c r="E222" t="s">
        <v>3346</v>
      </c>
      <c r="F222" s="13">
        <v>78</v>
      </c>
      <c r="G222" t="s">
        <v>3347</v>
      </c>
      <c r="H222" t="s">
        <v>46</v>
      </c>
      <c r="I222">
        <v>215</v>
      </c>
      <c r="J222">
        <v>2.2000000000000002</v>
      </c>
      <c r="K222">
        <v>0.35099999999999998</v>
      </c>
      <c r="L222">
        <v>0.8</v>
      </c>
      <c r="M222">
        <v>0.47099999999999997</v>
      </c>
      <c r="N222">
        <v>0.432</v>
      </c>
      <c r="O222">
        <v>4.2</v>
      </c>
      <c r="P222">
        <v>9.8000000000000007</v>
      </c>
      <c r="Q222">
        <v>0.81699999999999995</v>
      </c>
      <c r="R222">
        <v>2</v>
      </c>
      <c r="S222">
        <v>2.4</v>
      </c>
      <c r="T222">
        <v>568</v>
      </c>
      <c r="U222">
        <v>11.2</v>
      </c>
      <c r="V222">
        <v>3</v>
      </c>
      <c r="W222">
        <v>0.375</v>
      </c>
      <c r="X222">
        <v>1.1000000000000001</v>
      </c>
      <c r="Y222" s="11">
        <v>0.55241935483870996</v>
      </c>
      <c r="Z222">
        <v>12.4</v>
      </c>
      <c r="AA222">
        <v>0.50800000000000001</v>
      </c>
      <c r="AB222">
        <v>6.3</v>
      </c>
      <c r="AC222">
        <v>0.76700000000000002</v>
      </c>
      <c r="AD222">
        <v>3.6</v>
      </c>
      <c r="AE222">
        <v>2.7</v>
      </c>
      <c r="AF222">
        <v>126</v>
      </c>
      <c r="AG222">
        <v>16.5</v>
      </c>
      <c r="AH222">
        <f>T222/MAX($T$4:$T$1357) *$AH$2</f>
        <v>4.0340909090909094E-2</v>
      </c>
      <c r="AI222">
        <f>N222/MAX($N$4:$N$1357) *$AI$2</f>
        <v>8.6400000000000005E-2</v>
      </c>
      <c r="AJ222">
        <f>U222/MAX($U$4:$U$1357) *$AJ$2</f>
        <v>0.11162790697674417</v>
      </c>
      <c r="AK222">
        <f>M222/MAX($M$4:$M$1357) *$AK$2</f>
        <v>6.2800000000000009E-2</v>
      </c>
      <c r="AL222">
        <f>F222/I222 *$AK$2</f>
        <v>7.2558139534883728E-2</v>
      </c>
      <c r="AM222">
        <f>K222/MAX($K$4:$K$1357) *$AM$2</f>
        <v>3.5099999999999999E-2</v>
      </c>
      <c r="AN222">
        <f>SUM(AH222:AM222)</f>
        <v>0.40882695560253701</v>
      </c>
      <c r="AO222" t="s">
        <v>5426</v>
      </c>
      <c r="AP222" t="s">
        <v>5427</v>
      </c>
    </row>
    <row r="223" spans="1:42" x14ac:dyDescent="0.25">
      <c r="A223">
        <v>2847</v>
      </c>
      <c r="B223">
        <v>1989</v>
      </c>
      <c r="C223">
        <v>1999</v>
      </c>
      <c r="D223" s="1">
        <v>24127</v>
      </c>
      <c r="E223" t="s">
        <v>345</v>
      </c>
      <c r="F223" s="13">
        <v>80</v>
      </c>
      <c r="G223" t="s">
        <v>3424</v>
      </c>
      <c r="H223" t="s">
        <v>46</v>
      </c>
      <c r="I223">
        <v>210</v>
      </c>
      <c r="J223">
        <v>2.2000000000000002</v>
      </c>
      <c r="K223">
        <v>0.30599999999999999</v>
      </c>
      <c r="L223">
        <v>0.7</v>
      </c>
      <c r="M223">
        <v>0.47499999999999998</v>
      </c>
      <c r="N223">
        <v>0.441</v>
      </c>
      <c r="O223">
        <v>4.2</v>
      </c>
      <c r="P223">
        <v>9.6</v>
      </c>
      <c r="Q223">
        <v>0.73899999999999999</v>
      </c>
      <c r="R223">
        <v>1.9</v>
      </c>
      <c r="S223">
        <v>2.5</v>
      </c>
      <c r="T223">
        <v>747</v>
      </c>
      <c r="U223">
        <v>11</v>
      </c>
      <c r="V223">
        <v>2</v>
      </c>
      <c r="W223">
        <v>0.33900000000000002</v>
      </c>
      <c r="X223">
        <v>0.7</v>
      </c>
      <c r="Y223" s="11">
        <v>0.532407407407407</v>
      </c>
      <c r="Z223">
        <v>10.8</v>
      </c>
      <c r="AA223">
        <v>0.501</v>
      </c>
      <c r="AB223">
        <v>5.4</v>
      </c>
      <c r="AC223">
        <v>0.71199999999999997</v>
      </c>
      <c r="AD223">
        <v>3.1</v>
      </c>
      <c r="AE223">
        <v>2.2000000000000002</v>
      </c>
      <c r="AF223">
        <v>128</v>
      </c>
      <c r="AG223">
        <v>13.4</v>
      </c>
      <c r="AH223">
        <f>T223/MAX($T$4:$T$1357) *$AH$2</f>
        <v>5.3053977272727273E-2</v>
      </c>
      <c r="AI223">
        <f>N223/MAX($N$4:$N$1357) *$AI$2</f>
        <v>8.8200000000000001E-2</v>
      </c>
      <c r="AJ223">
        <f>U223/MAX($U$4:$U$1357) *$AJ$2</f>
        <v>0.10963455149501661</v>
      </c>
      <c r="AK223">
        <f>M223/MAX($M$4:$M$1357) *$AK$2</f>
        <v>6.3333333333333339E-2</v>
      </c>
      <c r="AL223">
        <f>F223/I223 *$AK$2</f>
        <v>7.6190476190476197E-2</v>
      </c>
      <c r="AM223">
        <f>K223/MAX($K$4:$K$1357) *$AM$2</f>
        <v>3.0600000000000002E-2</v>
      </c>
      <c r="AN223">
        <f>SUM(AH223:AM223)</f>
        <v>0.42101233829155343</v>
      </c>
      <c r="AO223" t="s">
        <v>5426</v>
      </c>
      <c r="AP223" t="s">
        <v>5427</v>
      </c>
    </row>
    <row r="224" spans="1:42" x14ac:dyDescent="0.25">
      <c r="A224">
        <v>3150</v>
      </c>
      <c r="B224">
        <v>2006</v>
      </c>
      <c r="C224">
        <v>2018</v>
      </c>
      <c r="D224" s="1">
        <v>31173</v>
      </c>
      <c r="E224" t="s">
        <v>162</v>
      </c>
      <c r="F224" s="13">
        <v>73</v>
      </c>
      <c r="G224" t="s">
        <v>3752</v>
      </c>
      <c r="H224" t="s">
        <v>43</v>
      </c>
      <c r="I224">
        <v>175</v>
      </c>
      <c r="J224">
        <v>3.4</v>
      </c>
      <c r="K224">
        <v>0.371</v>
      </c>
      <c r="L224">
        <v>1.3</v>
      </c>
      <c r="M224">
        <v>0.51800000000000002</v>
      </c>
      <c r="N224">
        <v>0.47199999999999998</v>
      </c>
      <c r="O224">
        <v>6.6</v>
      </c>
      <c r="P224">
        <v>13.9</v>
      </c>
      <c r="Q224">
        <v>0.86799999999999999</v>
      </c>
      <c r="R224">
        <v>4.3</v>
      </c>
      <c r="S224">
        <v>4.9000000000000004</v>
      </c>
      <c r="T224">
        <v>891</v>
      </c>
      <c r="U224">
        <v>18.7</v>
      </c>
      <c r="V224">
        <v>2.9</v>
      </c>
      <c r="W224">
        <v>0.47</v>
      </c>
      <c r="X224">
        <v>1.4</v>
      </c>
      <c r="Y224" s="11">
        <v>0.54838709677419395</v>
      </c>
      <c r="Z224">
        <v>9.3000000000000007</v>
      </c>
      <c r="AA224">
        <v>0.47199999999999998</v>
      </c>
      <c r="AB224">
        <v>4.4000000000000004</v>
      </c>
      <c r="AC224">
        <v>0.83799999999999997</v>
      </c>
      <c r="AD224">
        <v>5.8</v>
      </c>
      <c r="AE224">
        <v>4.9000000000000004</v>
      </c>
      <c r="AF224">
        <v>63</v>
      </c>
      <c r="AG224">
        <v>15</v>
      </c>
      <c r="AH224">
        <f>T224/MAX($T$4:$T$1357) *$AH$2</f>
        <v>6.3281249999999997E-2</v>
      </c>
      <c r="AI224">
        <f>N224/MAX($N$4:$N$1357) *$AI$2</f>
        <v>9.4399999999999998E-2</v>
      </c>
      <c r="AJ224">
        <f>U224/MAX($U$4:$U$1357) *$AJ$2</f>
        <v>0.18637873754152823</v>
      </c>
      <c r="AK224">
        <f>M224/MAX($M$4:$M$1357) *$AK$2</f>
        <v>6.9066666666666665E-2</v>
      </c>
      <c r="AL224">
        <f>F224/I224 *$AK$2</f>
        <v>8.3428571428571435E-2</v>
      </c>
      <c r="AM224">
        <f>K224/MAX($K$4:$K$1357) *$AM$2</f>
        <v>3.7100000000000001E-2</v>
      </c>
      <c r="AN224">
        <f>SUM(AH224:AM224)</f>
        <v>0.53365522563676637</v>
      </c>
      <c r="AO224" t="s">
        <v>5331</v>
      </c>
      <c r="AP224" t="s">
        <v>5428</v>
      </c>
    </row>
    <row r="225" spans="1:42" x14ac:dyDescent="0.25">
      <c r="A225">
        <v>3252</v>
      </c>
      <c r="B225">
        <v>2001</v>
      </c>
      <c r="C225">
        <v>2001</v>
      </c>
      <c r="D225" s="1">
        <v>28619</v>
      </c>
      <c r="E225" t="s">
        <v>345</v>
      </c>
      <c r="F225" s="13">
        <v>79</v>
      </c>
      <c r="G225" t="s">
        <v>3861</v>
      </c>
      <c r="H225" t="s">
        <v>46</v>
      </c>
      <c r="I225">
        <v>218</v>
      </c>
      <c r="J225">
        <v>0.1</v>
      </c>
      <c r="K225">
        <v>0</v>
      </c>
      <c r="L225">
        <v>0</v>
      </c>
      <c r="M225">
        <v>0.38900000000000001</v>
      </c>
      <c r="N225">
        <v>0.38900000000000001</v>
      </c>
      <c r="O225">
        <v>3.4</v>
      </c>
      <c r="P225">
        <v>8.6999999999999993</v>
      </c>
      <c r="Q225">
        <v>0.66700000000000004</v>
      </c>
      <c r="R225">
        <v>1.8</v>
      </c>
      <c r="S225">
        <v>2.8</v>
      </c>
      <c r="T225">
        <v>51</v>
      </c>
      <c r="U225">
        <v>8.6</v>
      </c>
      <c r="V225">
        <v>0.7</v>
      </c>
      <c r="W225">
        <v>0.308</v>
      </c>
      <c r="X225">
        <v>0.2</v>
      </c>
      <c r="Y225" s="11">
        <v>0.47540983606557402</v>
      </c>
      <c r="Z225">
        <v>12.2</v>
      </c>
      <c r="AA225">
        <v>0.46700000000000003</v>
      </c>
      <c r="AB225">
        <v>5.7</v>
      </c>
      <c r="AC225">
        <v>0.65100000000000002</v>
      </c>
      <c r="AD225">
        <v>5.7</v>
      </c>
      <c r="AE225">
        <v>3.7</v>
      </c>
      <c r="AF225">
        <v>56</v>
      </c>
      <c r="AG225">
        <v>15.3</v>
      </c>
      <c r="AH225">
        <f>T225/MAX($T$4:$T$1357) *$AH$2</f>
        <v>3.6221590909090912E-3</v>
      </c>
      <c r="AI225">
        <f>N225/MAX($N$4:$N$1357) *$AI$2</f>
        <v>7.7800000000000008E-2</v>
      </c>
      <c r="AJ225">
        <f>U225/MAX($U$4:$U$1357) *$AJ$2</f>
        <v>8.5714285714285701E-2</v>
      </c>
      <c r="AK225">
        <f>M225/MAX($M$4:$M$1357) *$AK$2</f>
        <v>5.1866666666666672E-2</v>
      </c>
      <c r="AL225">
        <f>F225/I225 *$AK$2</f>
        <v>7.247706422018349E-2</v>
      </c>
      <c r="AM225">
        <f>K225/MAX($K$4:$K$1357) *$AM$2</f>
        <v>0</v>
      </c>
      <c r="AN225">
        <f>SUM(AH225:AM225)</f>
        <v>0.29148017569204498</v>
      </c>
      <c r="AO225" t="s">
        <v>5426</v>
      </c>
      <c r="AP225" t="s">
        <v>5427</v>
      </c>
    </row>
    <row r="226" spans="1:42" x14ac:dyDescent="0.25">
      <c r="A226">
        <v>3304</v>
      </c>
      <c r="B226">
        <v>2007</v>
      </c>
      <c r="C226">
        <v>2013</v>
      </c>
      <c r="D226" s="1">
        <v>30586</v>
      </c>
      <c r="E226" t="s">
        <v>250</v>
      </c>
      <c r="F226" s="13">
        <v>74</v>
      </c>
      <c r="G226" t="s">
        <v>3916</v>
      </c>
      <c r="H226" t="s">
        <v>43</v>
      </c>
      <c r="I226">
        <v>185</v>
      </c>
      <c r="J226">
        <v>1.8</v>
      </c>
      <c r="K226">
        <v>0.377</v>
      </c>
      <c r="L226">
        <v>0.7</v>
      </c>
      <c r="M226">
        <v>0.48299999999999998</v>
      </c>
      <c r="N226">
        <v>0.39900000000000002</v>
      </c>
      <c r="O226">
        <v>1.6</v>
      </c>
      <c r="P226">
        <v>4</v>
      </c>
      <c r="Q226">
        <v>0.80900000000000005</v>
      </c>
      <c r="R226">
        <v>0.7</v>
      </c>
      <c r="S226">
        <v>0.9</v>
      </c>
      <c r="T226">
        <v>241</v>
      </c>
      <c r="U226">
        <v>4.5</v>
      </c>
      <c r="V226">
        <v>4.7</v>
      </c>
      <c r="W226">
        <v>0.41699999999999998</v>
      </c>
      <c r="X226">
        <v>1.9</v>
      </c>
      <c r="Y226" s="11">
        <v>0.55617977528089901</v>
      </c>
      <c r="Z226">
        <v>8.9</v>
      </c>
      <c r="AA226">
        <v>0.44600000000000001</v>
      </c>
      <c r="AB226">
        <v>4</v>
      </c>
      <c r="AC226">
        <v>0.82499999999999996</v>
      </c>
      <c r="AD226">
        <v>2.2999999999999998</v>
      </c>
      <c r="AE226">
        <v>1.9</v>
      </c>
      <c r="AF226">
        <v>123</v>
      </c>
      <c r="AG226">
        <v>11.8</v>
      </c>
      <c r="AH226">
        <f>T226/MAX($T$4:$T$1357) *$AH$2</f>
        <v>1.7116477272727273E-2</v>
      </c>
      <c r="AI226">
        <f>N226/MAX($N$4:$N$1357) *$AI$2</f>
        <v>7.980000000000001E-2</v>
      </c>
      <c r="AJ226">
        <f>U226/MAX($U$4:$U$1357) *$AJ$2</f>
        <v>4.4850498338870427E-2</v>
      </c>
      <c r="AK226">
        <f>M226/MAX($M$4:$M$1357) *$AK$2</f>
        <v>6.4399999999999999E-2</v>
      </c>
      <c r="AL226">
        <f>F226/I226 *$AK$2</f>
        <v>8.0000000000000016E-2</v>
      </c>
      <c r="AM226">
        <f>K226/MAX($K$4:$K$1357) *$AM$2</f>
        <v>3.7700000000000004E-2</v>
      </c>
      <c r="AN226">
        <f>SUM(AH226:AM226)</f>
        <v>0.32386697561159772</v>
      </c>
      <c r="AO226" t="s">
        <v>5426</v>
      </c>
      <c r="AP226" t="s">
        <v>5427</v>
      </c>
    </row>
    <row r="227" spans="1:42" x14ac:dyDescent="0.25">
      <c r="A227">
        <v>3445</v>
      </c>
      <c r="B227">
        <v>1997</v>
      </c>
      <c r="C227">
        <v>1998</v>
      </c>
      <c r="D227" s="1">
        <v>27121</v>
      </c>
      <c r="E227" t="s">
        <v>51</v>
      </c>
      <c r="F227" s="13">
        <v>77</v>
      </c>
      <c r="G227" t="s">
        <v>4064</v>
      </c>
      <c r="H227" t="s">
        <v>43</v>
      </c>
      <c r="I227">
        <v>200</v>
      </c>
      <c r="J227">
        <v>2</v>
      </c>
      <c r="K227">
        <v>0.374</v>
      </c>
      <c r="L227">
        <v>0.8</v>
      </c>
      <c r="M227">
        <v>0.45800000000000002</v>
      </c>
      <c r="N227">
        <v>0.376</v>
      </c>
      <c r="O227">
        <v>1.8</v>
      </c>
      <c r="P227">
        <v>4.7</v>
      </c>
      <c r="Q227">
        <v>0.57099999999999995</v>
      </c>
      <c r="R227">
        <v>0.3</v>
      </c>
      <c r="S227">
        <v>0.6</v>
      </c>
      <c r="T227">
        <v>76</v>
      </c>
      <c r="U227">
        <v>4.5999999999999996</v>
      </c>
      <c r="V227">
        <v>3</v>
      </c>
      <c r="W227">
        <v>0.32300000000000001</v>
      </c>
      <c r="X227">
        <v>1</v>
      </c>
      <c r="Y227" s="11">
        <v>0.51754385964912297</v>
      </c>
      <c r="Z227">
        <v>11.4</v>
      </c>
      <c r="AA227">
        <v>0.46800000000000003</v>
      </c>
      <c r="AB227">
        <v>5.4</v>
      </c>
      <c r="AC227">
        <v>0.68899999999999995</v>
      </c>
      <c r="AD227">
        <v>3.1</v>
      </c>
      <c r="AE227">
        <v>2.1</v>
      </c>
      <c r="AF227">
        <v>120</v>
      </c>
      <c r="AG227">
        <v>13.8</v>
      </c>
      <c r="AH227">
        <f>T227/MAX($T$4:$T$1357) *$AH$2</f>
        <v>5.3977272727272728E-3</v>
      </c>
      <c r="AI227">
        <f>N227/MAX($N$4:$N$1357) *$AI$2</f>
        <v>7.5200000000000003E-2</v>
      </c>
      <c r="AJ227">
        <f>U227/MAX($U$4:$U$1357) *$AJ$2</f>
        <v>4.5847176079734209E-2</v>
      </c>
      <c r="AK227">
        <f>M227/MAX($M$4:$M$1357) *$AK$2</f>
        <v>6.1066666666666672E-2</v>
      </c>
      <c r="AL227">
        <f>F227/I227 *$AK$2</f>
        <v>7.7000000000000013E-2</v>
      </c>
      <c r="AM227">
        <f>K227/MAX($K$4:$K$1357) *$AM$2</f>
        <v>3.7400000000000003E-2</v>
      </c>
      <c r="AN227">
        <f>SUM(AH227:AM227)</f>
        <v>0.30191157001912816</v>
      </c>
      <c r="AO227" t="s">
        <v>5426</v>
      </c>
      <c r="AP227" t="s">
        <v>5427</v>
      </c>
    </row>
    <row r="228" spans="1:42" x14ac:dyDescent="0.25">
      <c r="A228">
        <v>3725</v>
      </c>
      <c r="B228">
        <v>2012</v>
      </c>
      <c r="C228">
        <v>2014</v>
      </c>
      <c r="D228" s="1">
        <v>32833</v>
      </c>
      <c r="E228" t="s">
        <v>104</v>
      </c>
      <c r="F228" s="13">
        <v>80</v>
      </c>
      <c r="G228" t="s">
        <v>4369</v>
      </c>
      <c r="H228" t="s">
        <v>46</v>
      </c>
      <c r="I228">
        <v>230</v>
      </c>
      <c r="J228">
        <v>1.2</v>
      </c>
      <c r="K228">
        <v>0.31900000000000001</v>
      </c>
      <c r="L228">
        <v>0.4</v>
      </c>
      <c r="M228">
        <v>0.42299999999999999</v>
      </c>
      <c r="N228">
        <v>0.376</v>
      </c>
      <c r="O228">
        <v>1.6</v>
      </c>
      <c r="P228">
        <v>4.2</v>
      </c>
      <c r="Q228">
        <v>0.63300000000000001</v>
      </c>
      <c r="R228">
        <v>0.6</v>
      </c>
      <c r="S228">
        <v>0.9</v>
      </c>
      <c r="T228">
        <v>148</v>
      </c>
      <c r="U228">
        <v>4.0999999999999996</v>
      </c>
      <c r="V228">
        <v>3.3</v>
      </c>
      <c r="W228">
        <v>0.33</v>
      </c>
      <c r="X228">
        <v>1.1000000000000001</v>
      </c>
      <c r="Y228" s="11">
        <v>0.48214285714285698</v>
      </c>
      <c r="Z228">
        <v>8.4</v>
      </c>
      <c r="AA228">
        <v>0.41899999999999998</v>
      </c>
      <c r="AB228">
        <v>3.5</v>
      </c>
      <c r="AC228">
        <v>0.59199999999999997</v>
      </c>
      <c r="AD228">
        <v>3.5</v>
      </c>
      <c r="AE228">
        <v>2.1</v>
      </c>
      <c r="AF228">
        <v>95</v>
      </c>
      <c r="AG228">
        <v>10.3</v>
      </c>
      <c r="AH228">
        <f>T228/MAX($T$4:$T$1357) *$AH$2</f>
        <v>1.0511363636363638E-2</v>
      </c>
      <c r="AI228">
        <f>N228/MAX($N$4:$N$1357) *$AI$2</f>
        <v>7.5200000000000003E-2</v>
      </c>
      <c r="AJ228">
        <f>U228/MAX($U$4:$U$1357) *$AJ$2</f>
        <v>4.0863787375415274E-2</v>
      </c>
      <c r="AK228">
        <f>M228/MAX($M$4:$M$1357) *$AK$2</f>
        <v>5.6399999999999999E-2</v>
      </c>
      <c r="AL228">
        <f>F228/I228 *$AK$2</f>
        <v>6.9565217391304349E-2</v>
      </c>
      <c r="AM228">
        <f>K228/MAX($K$4:$K$1357) *$AM$2</f>
        <v>3.1900000000000005E-2</v>
      </c>
      <c r="AN228">
        <f>SUM(AH228:AM228)</f>
        <v>0.28444036840308323</v>
      </c>
      <c r="AO228" t="s">
        <v>5426</v>
      </c>
      <c r="AP228" t="s">
        <v>5427</v>
      </c>
    </row>
    <row r="229" spans="1:42" x14ac:dyDescent="0.25">
      <c r="A229">
        <v>3757</v>
      </c>
      <c r="B229">
        <v>1993</v>
      </c>
      <c r="C229">
        <v>1995</v>
      </c>
      <c r="D229" s="1">
        <v>25705</v>
      </c>
      <c r="E229" t="s">
        <v>87</v>
      </c>
      <c r="F229" s="13">
        <v>75</v>
      </c>
      <c r="G229" t="s">
        <v>4401</v>
      </c>
      <c r="H229" t="s">
        <v>43</v>
      </c>
      <c r="I229">
        <v>190</v>
      </c>
      <c r="J229">
        <v>0.7</v>
      </c>
      <c r="K229">
        <v>0.36599999999999999</v>
      </c>
      <c r="L229">
        <v>0.3</v>
      </c>
      <c r="M229">
        <v>0.46600000000000003</v>
      </c>
      <c r="N229">
        <v>0.435</v>
      </c>
      <c r="O229">
        <v>1.9</v>
      </c>
      <c r="P229">
        <v>4.4000000000000004</v>
      </c>
      <c r="Q229">
        <v>0.71299999999999997</v>
      </c>
      <c r="R229">
        <v>1</v>
      </c>
      <c r="S229">
        <v>1.4</v>
      </c>
      <c r="T229">
        <v>224</v>
      </c>
      <c r="U229">
        <v>5.0999999999999996</v>
      </c>
      <c r="V229">
        <v>4.8</v>
      </c>
      <c r="W229">
        <v>0.4</v>
      </c>
      <c r="X229">
        <v>1.9</v>
      </c>
      <c r="Y229" s="11">
        <v>0.48897058823529399</v>
      </c>
      <c r="Z229">
        <v>13.6</v>
      </c>
      <c r="AA229">
        <v>0.42099999999999999</v>
      </c>
      <c r="AB229">
        <v>5.7</v>
      </c>
      <c r="AC229">
        <v>0.76100000000000001</v>
      </c>
      <c r="AD229">
        <v>4.5999999999999996</v>
      </c>
      <c r="AE229">
        <v>3.5</v>
      </c>
      <c r="AF229">
        <v>127</v>
      </c>
      <c r="AG229">
        <v>16.899999999999999</v>
      </c>
      <c r="AH229">
        <f>T229/MAX($T$4:$T$1357) *$AH$2</f>
        <v>1.5909090909090911E-2</v>
      </c>
      <c r="AI229">
        <f>N229/MAX($N$4:$N$1357) *$AI$2</f>
        <v>8.7000000000000008E-2</v>
      </c>
      <c r="AJ229">
        <f>U229/MAX($U$4:$U$1357) *$AJ$2</f>
        <v>5.0830564784053144E-2</v>
      </c>
      <c r="AK229">
        <f>M229/MAX($M$4:$M$1357) *$AK$2</f>
        <v>6.2133333333333346E-2</v>
      </c>
      <c r="AL229">
        <f>F229/I229 *$AK$2</f>
        <v>7.8947368421052641E-2</v>
      </c>
      <c r="AM229">
        <f>K229/MAX($K$4:$K$1357) *$AM$2</f>
        <v>3.6600000000000001E-2</v>
      </c>
      <c r="AN229">
        <f>SUM(AH229:AM229)</f>
        <v>0.33142035744753007</v>
      </c>
      <c r="AO229" t="s">
        <v>5426</v>
      </c>
      <c r="AP229" t="s">
        <v>5427</v>
      </c>
    </row>
    <row r="230" spans="1:42" x14ac:dyDescent="0.25">
      <c r="A230">
        <v>4282</v>
      </c>
      <c r="B230">
        <v>1994</v>
      </c>
      <c r="C230">
        <v>2008</v>
      </c>
      <c r="D230" s="1">
        <v>26724</v>
      </c>
      <c r="E230" t="s">
        <v>389</v>
      </c>
      <c r="F230" s="13">
        <v>81</v>
      </c>
      <c r="G230" t="s">
        <v>4967</v>
      </c>
      <c r="H230" t="s">
        <v>34</v>
      </c>
      <c r="I230">
        <v>245</v>
      </c>
      <c r="J230">
        <v>1.1000000000000001</v>
      </c>
      <c r="K230">
        <v>0.29899999999999999</v>
      </c>
      <c r="L230">
        <v>0.3</v>
      </c>
      <c r="M230">
        <v>0.48699999999999999</v>
      </c>
      <c r="N230">
        <v>0.47899999999999998</v>
      </c>
      <c r="O230">
        <v>8.6999999999999993</v>
      </c>
      <c r="P230">
        <v>18.100000000000001</v>
      </c>
      <c r="Q230">
        <v>0.64900000000000002</v>
      </c>
      <c r="R230">
        <v>3</v>
      </c>
      <c r="S230">
        <v>4.7</v>
      </c>
      <c r="T230">
        <v>831</v>
      </c>
      <c r="U230">
        <v>20.7</v>
      </c>
      <c r="V230">
        <v>1.9</v>
      </c>
      <c r="W230">
        <v>0.30599999999999999</v>
      </c>
      <c r="X230">
        <v>0.6</v>
      </c>
      <c r="Y230" s="11">
        <v>0.61290322580645196</v>
      </c>
      <c r="Z230">
        <v>12.4</v>
      </c>
      <c r="AA230">
        <v>0.58899999999999997</v>
      </c>
      <c r="AB230">
        <v>7.3</v>
      </c>
      <c r="AC230">
        <v>0.53</v>
      </c>
      <c r="AD230">
        <v>4.2</v>
      </c>
      <c r="AE230">
        <v>2.2000000000000002</v>
      </c>
      <c r="AF230">
        <v>70</v>
      </c>
      <c r="AG230">
        <v>17.399999999999999</v>
      </c>
      <c r="AH230">
        <f>T230/MAX($T$4:$T$1357) *$AH$2</f>
        <v>5.9019886363636365E-2</v>
      </c>
      <c r="AI230">
        <f>N230/MAX($N$4:$N$1357) *$AI$2</f>
        <v>9.5799999999999996E-2</v>
      </c>
      <c r="AJ230">
        <f>U230/MAX($U$4:$U$1357) *$AJ$2</f>
        <v>0.20631229235880397</v>
      </c>
      <c r="AK230">
        <f>M230/MAX($M$4:$M$1357) *$AK$2</f>
        <v>6.4933333333333329E-2</v>
      </c>
      <c r="AL230">
        <f>F230/I230 *$AK$2</f>
        <v>6.6122448979591839E-2</v>
      </c>
      <c r="AM230">
        <f>K230/MAX($K$4:$K$1357) *$AM$2</f>
        <v>2.9899999999999999E-2</v>
      </c>
      <c r="AN230">
        <f>SUM(AH230:AM230)</f>
        <v>0.52208796103536548</v>
      </c>
      <c r="AO230" t="s">
        <v>5331</v>
      </c>
      <c r="AP230" t="s">
        <v>5427</v>
      </c>
    </row>
    <row r="231" spans="1:42" x14ac:dyDescent="0.25">
      <c r="A231">
        <v>4346</v>
      </c>
      <c r="B231">
        <v>1994</v>
      </c>
      <c r="C231">
        <v>2004</v>
      </c>
      <c r="D231" s="1">
        <v>26211</v>
      </c>
      <c r="E231" t="s">
        <v>591</v>
      </c>
      <c r="F231" s="13">
        <v>73</v>
      </c>
      <c r="G231" t="s">
        <v>5035</v>
      </c>
      <c r="H231" t="s">
        <v>43</v>
      </c>
      <c r="I231">
        <v>168</v>
      </c>
      <c r="J231">
        <v>2.6</v>
      </c>
      <c r="K231">
        <v>0.36099999999999999</v>
      </c>
      <c r="L231">
        <v>1</v>
      </c>
      <c r="M231">
        <v>0.48299999999999998</v>
      </c>
      <c r="N231">
        <v>0.39500000000000002</v>
      </c>
      <c r="O231">
        <v>2.1</v>
      </c>
      <c r="P231">
        <v>5.4</v>
      </c>
      <c r="Q231">
        <v>0.875</v>
      </c>
      <c r="R231">
        <v>1.3</v>
      </c>
      <c r="S231">
        <v>1.4</v>
      </c>
      <c r="T231">
        <v>579</v>
      </c>
      <c r="U231">
        <v>6.5</v>
      </c>
      <c r="V231">
        <v>7</v>
      </c>
      <c r="W231">
        <v>0.41299999999999998</v>
      </c>
      <c r="X231">
        <v>2.9</v>
      </c>
      <c r="Y231" s="11">
        <v>0.56018518518518501</v>
      </c>
      <c r="Z231">
        <v>10.8</v>
      </c>
      <c r="AA231">
        <v>0.42699999999999999</v>
      </c>
      <c r="AB231">
        <v>4.5999999999999996</v>
      </c>
      <c r="AC231">
        <v>0.78800000000000003</v>
      </c>
      <c r="AD231">
        <v>3.1</v>
      </c>
      <c r="AE231">
        <v>2.4</v>
      </c>
      <c r="AF231">
        <v>58</v>
      </c>
      <c r="AG231">
        <v>14.6</v>
      </c>
      <c r="AH231">
        <f>T231/MAX($T$4:$T$1357) *$AH$2</f>
        <v>4.1122159090909091E-2</v>
      </c>
      <c r="AI231">
        <f>N231/MAX($N$4:$N$1357) *$AI$2</f>
        <v>7.9000000000000015E-2</v>
      </c>
      <c r="AJ231">
        <f>U231/MAX($U$4:$U$1357) *$AJ$2</f>
        <v>6.4784053156146174E-2</v>
      </c>
      <c r="AK231">
        <f>M231/MAX($M$4:$M$1357) *$AK$2</f>
        <v>6.4399999999999999E-2</v>
      </c>
      <c r="AL231">
        <f>F231/I231 *$AK$2</f>
        <v>8.6904761904761915E-2</v>
      </c>
      <c r="AM231">
        <f>K231/MAX($K$4:$K$1357) *$AM$2</f>
        <v>3.61E-2</v>
      </c>
      <c r="AN231">
        <f>SUM(AH231:AM231)</f>
        <v>0.37231097415181724</v>
      </c>
      <c r="AO231" t="s">
        <v>5426</v>
      </c>
      <c r="AP231" t="s">
        <v>5427</v>
      </c>
    </row>
    <row r="232" spans="1:42" x14ac:dyDescent="0.25">
      <c r="A232">
        <v>2310</v>
      </c>
      <c r="B232">
        <v>1993</v>
      </c>
      <c r="C232">
        <v>2005</v>
      </c>
      <c r="D232" s="1">
        <v>25432</v>
      </c>
      <c r="E232" t="s">
        <v>32</v>
      </c>
      <c r="F232" s="13">
        <v>83</v>
      </c>
      <c r="G232" t="s">
        <v>2827</v>
      </c>
      <c r="H232" t="s">
        <v>34</v>
      </c>
      <c r="I232">
        <v>235</v>
      </c>
      <c r="J232">
        <v>0.4</v>
      </c>
      <c r="K232">
        <v>0.26100000000000001</v>
      </c>
      <c r="L232">
        <v>0.1</v>
      </c>
      <c r="M232">
        <v>0.48599999999999999</v>
      </c>
      <c r="N232">
        <v>0.48</v>
      </c>
      <c r="O232">
        <v>4.5999999999999996</v>
      </c>
      <c r="P232">
        <v>9.6999999999999993</v>
      </c>
      <c r="Q232">
        <v>0.82</v>
      </c>
      <c r="R232">
        <v>3.4</v>
      </c>
      <c r="S232">
        <v>4.2</v>
      </c>
      <c r="T232">
        <v>868</v>
      </c>
      <c r="U232">
        <v>12.8</v>
      </c>
      <c r="V232">
        <v>1.1000000000000001</v>
      </c>
      <c r="W232">
        <v>0.48499999999999999</v>
      </c>
      <c r="X232">
        <v>0.5</v>
      </c>
      <c r="Y232" s="11">
        <v>0.59693877551020402</v>
      </c>
      <c r="Z232">
        <v>9.8000000000000007</v>
      </c>
      <c r="AA232">
        <v>0.57399999999999995</v>
      </c>
      <c r="AB232">
        <v>5.6</v>
      </c>
      <c r="AC232">
        <v>0.80600000000000005</v>
      </c>
      <c r="AD232">
        <v>6</v>
      </c>
      <c r="AE232">
        <v>4.8</v>
      </c>
      <c r="AF232">
        <v>148</v>
      </c>
      <c r="AG232">
        <v>16.600000000000001</v>
      </c>
      <c r="AH232">
        <f>T232/MAX($T$4:$T$1357) *$AH$2</f>
        <v>6.1647727272727271E-2</v>
      </c>
      <c r="AI232">
        <f>N232/MAX($N$4:$N$1357) *$AI$2</f>
        <v>9.6000000000000002E-2</v>
      </c>
      <c r="AJ232">
        <f>U232/MAX($U$4:$U$1357) *$AJ$2</f>
        <v>0.12757475083056477</v>
      </c>
      <c r="AK232">
        <f>M232/MAX($M$4:$M$1357) *$AK$2</f>
        <v>6.480000000000001E-2</v>
      </c>
      <c r="AL232">
        <f>F232/I232 *$AK$2</f>
        <v>7.0638297872340425E-2</v>
      </c>
      <c r="AM232">
        <f>K232/MAX($K$4:$K$1357) *$AM$2</f>
        <v>2.6100000000000002E-2</v>
      </c>
      <c r="AN232">
        <f>SUM(AH232:AM232)</f>
        <v>0.44676077597563252</v>
      </c>
      <c r="AO232" t="s">
        <v>5426</v>
      </c>
      <c r="AP232" t="s">
        <v>5427</v>
      </c>
    </row>
    <row r="233" spans="1:42" x14ac:dyDescent="0.25">
      <c r="A233">
        <v>4499</v>
      </c>
      <c r="B233">
        <v>2016</v>
      </c>
      <c r="C233">
        <v>2017</v>
      </c>
      <c r="D233" s="1">
        <v>34969</v>
      </c>
      <c r="E233" t="s">
        <v>146</v>
      </c>
      <c r="F233" s="13">
        <v>83</v>
      </c>
      <c r="G233" t="s">
        <v>5198</v>
      </c>
      <c r="H233" t="s">
        <v>46</v>
      </c>
      <c r="I233">
        <v>220</v>
      </c>
      <c r="J233">
        <v>0.5</v>
      </c>
      <c r="K233">
        <v>0.25</v>
      </c>
      <c r="L233">
        <v>0.1</v>
      </c>
      <c r="M233">
        <v>0.47399999999999998</v>
      </c>
      <c r="N233">
        <v>0.44700000000000001</v>
      </c>
      <c r="O233">
        <v>1.1000000000000001</v>
      </c>
      <c r="P233">
        <v>2.5</v>
      </c>
      <c r="Q233">
        <v>0.66700000000000004</v>
      </c>
      <c r="R233">
        <v>0.8</v>
      </c>
      <c r="S233">
        <v>1.2</v>
      </c>
      <c r="T233">
        <v>30</v>
      </c>
      <c r="U233">
        <v>3.2</v>
      </c>
      <c r="V233">
        <v>2.2000000000000002</v>
      </c>
      <c r="W233">
        <v>0.26100000000000001</v>
      </c>
      <c r="X233">
        <v>0.6</v>
      </c>
      <c r="Y233" s="11">
        <v>0.512820512820513</v>
      </c>
      <c r="Z233">
        <v>7.8</v>
      </c>
      <c r="AA233">
        <v>0.47699999999999998</v>
      </c>
      <c r="AB233">
        <v>3.7</v>
      </c>
      <c r="AC233">
        <v>0.747</v>
      </c>
      <c r="AD233">
        <v>3.1</v>
      </c>
      <c r="AE233">
        <v>2.2999999999999998</v>
      </c>
      <c r="AF233">
        <v>63</v>
      </c>
      <c r="AG233">
        <v>10.4</v>
      </c>
      <c r="AH233">
        <f>T233/MAX($T$4:$T$1357) *$AH$2</f>
        <v>2.130681818181818E-3</v>
      </c>
      <c r="AI233">
        <f>N233/MAX($N$4:$N$1357) *$AI$2</f>
        <v>8.9400000000000007E-2</v>
      </c>
      <c r="AJ233">
        <f>U233/MAX($U$4:$U$1357) *$AJ$2</f>
        <v>3.1893687707641193E-2</v>
      </c>
      <c r="AK233">
        <f>M233/MAX($M$4:$M$1357) *$AK$2</f>
        <v>6.3200000000000006E-2</v>
      </c>
      <c r="AL233">
        <f>F233/I233 *$AK$2</f>
        <v>7.5454545454545455E-2</v>
      </c>
      <c r="AM233">
        <f>K233/MAX($K$4:$K$1357) *$AM$2</f>
        <v>2.5000000000000001E-2</v>
      </c>
      <c r="AN233">
        <f>SUM(AH233:AM233)</f>
        <v>0.28707891498036853</v>
      </c>
      <c r="AO233" t="s">
        <v>5426</v>
      </c>
      <c r="AP233" t="s">
        <v>5427</v>
      </c>
    </row>
    <row r="234" spans="1:42" x14ac:dyDescent="0.25">
      <c r="A234">
        <v>142</v>
      </c>
      <c r="B234">
        <v>2000</v>
      </c>
      <c r="C234">
        <v>2010</v>
      </c>
      <c r="D234" s="1">
        <v>27255</v>
      </c>
      <c r="E234" t="s">
        <v>121</v>
      </c>
      <c r="F234" s="13">
        <v>71</v>
      </c>
      <c r="G234" t="s">
        <v>265</v>
      </c>
      <c r="H234" t="s">
        <v>43</v>
      </c>
      <c r="I234">
        <v>160</v>
      </c>
      <c r="J234">
        <v>3.7</v>
      </c>
      <c r="K234">
        <v>0.36399999999999999</v>
      </c>
      <c r="L234">
        <v>1.3</v>
      </c>
      <c r="M234">
        <v>0.48899999999999999</v>
      </c>
      <c r="N234">
        <v>0.41199999999999998</v>
      </c>
      <c r="O234">
        <v>3.6</v>
      </c>
      <c r="P234">
        <v>8.6999999999999993</v>
      </c>
      <c r="Q234">
        <v>0.77200000000000002</v>
      </c>
      <c r="R234">
        <v>1.4</v>
      </c>
      <c r="S234">
        <v>1.8</v>
      </c>
      <c r="T234">
        <v>696</v>
      </c>
      <c r="U234">
        <v>9.9</v>
      </c>
      <c r="V234">
        <v>6.1</v>
      </c>
      <c r="W234">
        <v>0.36199999999999999</v>
      </c>
      <c r="X234">
        <v>2.2000000000000002</v>
      </c>
      <c r="Y234" s="11">
        <v>0.5</v>
      </c>
      <c r="Z234">
        <v>11.6</v>
      </c>
      <c r="AA234">
        <v>0.41</v>
      </c>
      <c r="AB234">
        <v>4.7</v>
      </c>
      <c r="AC234">
        <v>0.73699999999999999</v>
      </c>
      <c r="AD234">
        <v>3.9</v>
      </c>
      <c r="AE234">
        <v>2.9</v>
      </c>
      <c r="AF234">
        <v>111</v>
      </c>
      <c r="AG234">
        <v>14.6</v>
      </c>
      <c r="AH234">
        <f>T234/MAX($T$4:$T$1357) *$AH$2</f>
        <v>4.9431818181818188E-2</v>
      </c>
      <c r="AI234">
        <f>N234/MAX($N$4:$N$1357) *$AI$2</f>
        <v>8.2400000000000001E-2</v>
      </c>
      <c r="AJ234">
        <f>U234/MAX($U$4:$U$1357) *$AJ$2</f>
        <v>9.867109634551495E-2</v>
      </c>
      <c r="AK234">
        <f>M234/MAX($M$4:$M$1357) *$AK$2</f>
        <v>6.5200000000000008E-2</v>
      </c>
      <c r="AL234">
        <f>F234/I234 *$AK$2</f>
        <v>8.8749999999999996E-2</v>
      </c>
      <c r="AM234">
        <f>K234/MAX($K$4:$K$1357) *$AM$2</f>
        <v>3.6400000000000002E-2</v>
      </c>
      <c r="AN234">
        <f>SUM(AH234:AM234)</f>
        <v>0.42085291452733309</v>
      </c>
      <c r="AO234" t="s">
        <v>5426</v>
      </c>
      <c r="AP234" t="s">
        <v>5427</v>
      </c>
    </row>
    <row r="235" spans="1:42" x14ac:dyDescent="0.25">
      <c r="A235">
        <v>485</v>
      </c>
      <c r="B235">
        <v>1990</v>
      </c>
      <c r="C235">
        <v>2002</v>
      </c>
      <c r="D235" s="1">
        <v>24897</v>
      </c>
      <c r="E235" t="s">
        <v>305</v>
      </c>
      <c r="F235" s="13">
        <v>79</v>
      </c>
      <c r="G235" t="s">
        <v>727</v>
      </c>
      <c r="H235" t="s">
        <v>46</v>
      </c>
      <c r="I235">
        <v>214</v>
      </c>
      <c r="J235">
        <v>0.1</v>
      </c>
      <c r="K235">
        <v>0.22700000000000001</v>
      </c>
      <c r="L235">
        <v>0</v>
      </c>
      <c r="M235">
        <v>0.49399999999999999</v>
      </c>
      <c r="N235">
        <v>0.49099999999999999</v>
      </c>
      <c r="O235">
        <v>2.5</v>
      </c>
      <c r="P235">
        <v>5</v>
      </c>
      <c r="Q235">
        <v>0.69899999999999995</v>
      </c>
      <c r="R235">
        <v>1</v>
      </c>
      <c r="S235">
        <v>1.4</v>
      </c>
      <c r="T235">
        <v>694</v>
      </c>
      <c r="U235">
        <v>5.9</v>
      </c>
      <c r="V235">
        <v>0.3</v>
      </c>
      <c r="W235">
        <v>0.25</v>
      </c>
      <c r="X235">
        <v>0.1</v>
      </c>
      <c r="Y235" s="11">
        <v>0.55769230769230804</v>
      </c>
      <c r="Z235">
        <v>7.8</v>
      </c>
      <c r="AA235">
        <v>0.55700000000000005</v>
      </c>
      <c r="AB235">
        <v>4.3</v>
      </c>
      <c r="AC235">
        <v>0.66700000000000004</v>
      </c>
      <c r="AD235">
        <v>2.8</v>
      </c>
      <c r="AE235">
        <v>1.9</v>
      </c>
      <c r="AF235">
        <v>128</v>
      </c>
      <c r="AG235">
        <v>10.6</v>
      </c>
      <c r="AH235">
        <f>T235/MAX($T$4:$T$1357) *$AH$2</f>
        <v>4.9289772727272731E-2</v>
      </c>
      <c r="AI235">
        <f>N235/MAX($N$4:$N$1357) *$AI$2</f>
        <v>9.820000000000001E-2</v>
      </c>
      <c r="AJ235">
        <f>U235/MAX($U$4:$U$1357) *$AJ$2</f>
        <v>5.8803986710963457E-2</v>
      </c>
      <c r="AK235">
        <f>M235/MAX($M$4:$M$1357) *$AK$2</f>
        <v>6.5866666666666671E-2</v>
      </c>
      <c r="AL235">
        <f>F235/I235 *$AK$2</f>
        <v>7.3831775700934577E-2</v>
      </c>
      <c r="AM235">
        <f>K235/MAX($K$4:$K$1357) *$AM$2</f>
        <v>2.2700000000000001E-2</v>
      </c>
      <c r="AN235">
        <f>SUM(AH235:AM235)</f>
        <v>0.36869220180583745</v>
      </c>
      <c r="AO235" t="s">
        <v>5426</v>
      </c>
      <c r="AP235" t="s">
        <v>5427</v>
      </c>
    </row>
    <row r="236" spans="1:42" x14ac:dyDescent="0.25">
      <c r="A236">
        <v>4275</v>
      </c>
      <c r="B236">
        <v>1993</v>
      </c>
      <c r="C236">
        <v>2005</v>
      </c>
      <c r="D236" s="1">
        <v>25819</v>
      </c>
      <c r="E236" t="s">
        <v>2698</v>
      </c>
      <c r="F236" s="13">
        <v>78</v>
      </c>
      <c r="G236" t="s">
        <v>4959</v>
      </c>
      <c r="H236" t="s">
        <v>46</v>
      </c>
      <c r="I236">
        <v>240</v>
      </c>
      <c r="J236">
        <v>0.1</v>
      </c>
      <c r="K236">
        <v>0.19600000000000001</v>
      </c>
      <c r="L236">
        <v>0</v>
      </c>
      <c r="M236">
        <v>0.47199999999999998</v>
      </c>
      <c r="N236">
        <v>0.47099999999999997</v>
      </c>
      <c r="O236">
        <v>4.4000000000000004</v>
      </c>
      <c r="P236">
        <v>9.3000000000000007</v>
      </c>
      <c r="Q236">
        <v>0.74299999999999999</v>
      </c>
      <c r="R236">
        <v>2.6</v>
      </c>
      <c r="S236">
        <v>3.6</v>
      </c>
      <c r="T236">
        <v>915</v>
      </c>
      <c r="U236">
        <v>11.5</v>
      </c>
      <c r="V236">
        <v>0.6</v>
      </c>
      <c r="W236">
        <v>0.44400000000000001</v>
      </c>
      <c r="X236">
        <v>0.3</v>
      </c>
      <c r="Y236" s="11">
        <v>0.58898305084745795</v>
      </c>
      <c r="Z236">
        <v>11.8</v>
      </c>
      <c r="AA236">
        <v>0.57599999999999996</v>
      </c>
      <c r="AB236">
        <v>6.8</v>
      </c>
      <c r="AC236">
        <v>0.67700000000000005</v>
      </c>
      <c r="AD236">
        <v>6.3</v>
      </c>
      <c r="AE236">
        <v>4.3</v>
      </c>
      <c r="AF236">
        <v>117</v>
      </c>
      <c r="AG236">
        <v>18.2</v>
      </c>
      <c r="AH236">
        <f>T236/MAX($T$4:$T$1357) *$AH$2</f>
        <v>6.4985795454545456E-2</v>
      </c>
      <c r="AI236">
        <f>N236/MAX($N$4:$N$1357) *$AI$2</f>
        <v>9.4200000000000006E-2</v>
      </c>
      <c r="AJ236">
        <f>U236/MAX($U$4:$U$1357) *$AJ$2</f>
        <v>0.11461794019933555</v>
      </c>
      <c r="AK236">
        <f>M236/MAX($M$4:$M$1357) *$AK$2</f>
        <v>6.2933333333333327E-2</v>
      </c>
      <c r="AL236">
        <f>F236/I236 *$AK$2</f>
        <v>6.5000000000000002E-2</v>
      </c>
      <c r="AM236">
        <f>K236/MAX($K$4:$K$1357) *$AM$2</f>
        <v>1.9600000000000003E-2</v>
      </c>
      <c r="AN236">
        <f>SUM(AH236:AM236)</f>
        <v>0.4213370689872144</v>
      </c>
      <c r="AO236" t="s">
        <v>5426</v>
      </c>
      <c r="AP236" t="s">
        <v>5427</v>
      </c>
    </row>
    <row r="237" spans="1:42" x14ac:dyDescent="0.25">
      <c r="A237">
        <v>1103</v>
      </c>
      <c r="B237">
        <v>2015</v>
      </c>
      <c r="C237">
        <v>2016</v>
      </c>
      <c r="D237" s="1">
        <v>33345</v>
      </c>
      <c r="E237" t="s">
        <v>316</v>
      </c>
      <c r="F237" s="13">
        <v>80</v>
      </c>
      <c r="G237" t="s">
        <v>1467</v>
      </c>
      <c r="H237" t="s">
        <v>46</v>
      </c>
      <c r="I237">
        <v>210</v>
      </c>
      <c r="J237">
        <v>1.8</v>
      </c>
      <c r="K237">
        <v>0.26300000000000001</v>
      </c>
      <c r="L237">
        <v>0.5</v>
      </c>
      <c r="M237">
        <v>0.39800000000000002</v>
      </c>
      <c r="N237">
        <v>0.34599999999999997</v>
      </c>
      <c r="O237">
        <v>1.6</v>
      </c>
      <c r="P237">
        <v>4.5</v>
      </c>
      <c r="Q237">
        <v>0.75</v>
      </c>
      <c r="R237">
        <v>0.7</v>
      </c>
      <c r="S237">
        <v>0.9</v>
      </c>
      <c r="T237">
        <v>56</v>
      </c>
      <c r="U237">
        <v>4.3</v>
      </c>
      <c r="V237">
        <v>4.3</v>
      </c>
      <c r="W237">
        <v>0.34799999999999998</v>
      </c>
      <c r="X237">
        <v>1.5</v>
      </c>
      <c r="Y237" s="11">
        <v>0.53809523809523796</v>
      </c>
      <c r="Z237">
        <v>10.5</v>
      </c>
      <c r="AA237">
        <v>0.47</v>
      </c>
      <c r="AB237">
        <v>4.9000000000000004</v>
      </c>
      <c r="AC237">
        <v>0.81899999999999995</v>
      </c>
      <c r="AD237">
        <v>4.5999999999999996</v>
      </c>
      <c r="AE237">
        <v>3.7</v>
      </c>
      <c r="AF237">
        <v>75</v>
      </c>
      <c r="AG237">
        <v>15.1</v>
      </c>
      <c r="AH237">
        <f>T237/MAX($T$4:$T$1357) *$AH$2</f>
        <v>3.9772727272727277E-3</v>
      </c>
      <c r="AI237">
        <f>N237/MAX($N$4:$N$1357) *$AI$2</f>
        <v>6.9199999999999998E-2</v>
      </c>
      <c r="AJ237">
        <f>U237/MAX($U$4:$U$1357) *$AJ$2</f>
        <v>4.2857142857142851E-2</v>
      </c>
      <c r="AK237">
        <f>M237/MAX($M$4:$M$1357) *$AK$2</f>
        <v>5.3066666666666679E-2</v>
      </c>
      <c r="AL237">
        <f>F237/I237 *$AK$2</f>
        <v>7.6190476190476197E-2</v>
      </c>
      <c r="AM237">
        <f>K237/MAX($K$4:$K$1357) *$AM$2</f>
        <v>2.6300000000000004E-2</v>
      </c>
      <c r="AN237">
        <f>SUM(AH237:AM237)</f>
        <v>0.27159155844155847</v>
      </c>
      <c r="AO237" t="s">
        <v>5426</v>
      </c>
      <c r="AP237" t="s">
        <v>5427</v>
      </c>
    </row>
    <row r="238" spans="1:42" x14ac:dyDescent="0.25">
      <c r="A238">
        <v>2397</v>
      </c>
      <c r="B238">
        <v>1990</v>
      </c>
      <c r="C238">
        <v>1991</v>
      </c>
      <c r="D238" s="1">
        <v>24099</v>
      </c>
      <c r="E238" t="s">
        <v>420</v>
      </c>
      <c r="F238" s="13">
        <v>75</v>
      </c>
      <c r="G238" t="s">
        <v>2924</v>
      </c>
      <c r="H238" t="s">
        <v>43</v>
      </c>
      <c r="I238">
        <v>170</v>
      </c>
      <c r="J238">
        <v>0.1</v>
      </c>
      <c r="K238">
        <v>0</v>
      </c>
      <c r="L238">
        <v>0</v>
      </c>
      <c r="M238">
        <v>0.432</v>
      </c>
      <c r="N238">
        <v>0.432</v>
      </c>
      <c r="O238">
        <v>1.5</v>
      </c>
      <c r="P238">
        <v>3.4</v>
      </c>
      <c r="Q238">
        <v>0.66700000000000004</v>
      </c>
      <c r="R238">
        <v>0.5</v>
      </c>
      <c r="S238">
        <v>0.8</v>
      </c>
      <c r="T238">
        <v>11</v>
      </c>
      <c r="U238">
        <v>3.5</v>
      </c>
      <c r="V238">
        <v>1.5</v>
      </c>
      <c r="W238">
        <v>0.35299999999999998</v>
      </c>
      <c r="X238">
        <v>0.5</v>
      </c>
      <c r="Y238" s="11">
        <v>0.54878048780487798</v>
      </c>
      <c r="Z238">
        <v>4.0999999999999996</v>
      </c>
      <c r="AA238">
        <v>0.48599999999999999</v>
      </c>
      <c r="AB238">
        <v>2</v>
      </c>
      <c r="AC238">
        <v>0.66700000000000004</v>
      </c>
      <c r="AD238">
        <v>2.2999999999999998</v>
      </c>
      <c r="AE238">
        <v>1.5</v>
      </c>
      <c r="AF238">
        <v>130</v>
      </c>
      <c r="AG238">
        <v>5.9</v>
      </c>
      <c r="AH238">
        <f>T238/MAX($T$4:$T$1357) *$AH$2</f>
        <v>7.8125000000000004E-4</v>
      </c>
      <c r="AI238">
        <f>N238/MAX($N$4:$N$1357) *$AI$2</f>
        <v>8.6400000000000005E-2</v>
      </c>
      <c r="AJ238">
        <f>U238/MAX($U$4:$U$1357) *$AJ$2</f>
        <v>3.4883720930232558E-2</v>
      </c>
      <c r="AK238">
        <f>M238/MAX($M$4:$M$1357) *$AK$2</f>
        <v>5.7599999999999998E-2</v>
      </c>
      <c r="AL238">
        <f>F238/I238 *$AK$2</f>
        <v>8.8235294117647065E-2</v>
      </c>
      <c r="AM238">
        <f>K238/MAX($K$4:$K$1357) *$AM$2</f>
        <v>0</v>
      </c>
      <c r="AN238">
        <f>SUM(AH238:AM238)</f>
        <v>0.26790026504787962</v>
      </c>
      <c r="AO238" t="s">
        <v>5426</v>
      </c>
      <c r="AP238" t="s">
        <v>5427</v>
      </c>
    </row>
    <row r="239" spans="1:42" x14ac:dyDescent="0.25">
      <c r="A239">
        <v>3447</v>
      </c>
      <c r="B239">
        <v>1990</v>
      </c>
      <c r="C239">
        <v>2007</v>
      </c>
      <c r="D239" s="1">
        <v>24457</v>
      </c>
      <c r="E239" t="s">
        <v>87</v>
      </c>
      <c r="F239" s="13">
        <v>82</v>
      </c>
      <c r="G239" t="s">
        <v>4066</v>
      </c>
      <c r="H239" t="s">
        <v>34</v>
      </c>
      <c r="I239">
        <v>225</v>
      </c>
      <c r="J239">
        <v>2.5</v>
      </c>
      <c r="K239">
        <v>0.35599999999999998</v>
      </c>
      <c r="L239">
        <v>0.9</v>
      </c>
      <c r="M239">
        <v>0.47499999999999998</v>
      </c>
      <c r="N239">
        <v>0.438</v>
      </c>
      <c r="O239">
        <v>5.4</v>
      </c>
      <c r="P239">
        <v>12.2</v>
      </c>
      <c r="Q239">
        <v>0.68899999999999995</v>
      </c>
      <c r="R239">
        <v>2.6</v>
      </c>
      <c r="S239">
        <v>3.7</v>
      </c>
      <c r="T239">
        <v>1380</v>
      </c>
      <c r="U239">
        <v>14.2</v>
      </c>
      <c r="V239">
        <v>0.4</v>
      </c>
      <c r="W239">
        <v>0.33300000000000002</v>
      </c>
      <c r="X239">
        <v>0.1</v>
      </c>
      <c r="Y239" s="11">
        <v>0.452755905511811</v>
      </c>
      <c r="Z239">
        <v>12.7</v>
      </c>
      <c r="AA239">
        <v>0.45200000000000001</v>
      </c>
      <c r="AB239">
        <v>5.7</v>
      </c>
      <c r="AC239">
        <v>0.64100000000000001</v>
      </c>
      <c r="AD239">
        <v>5.8</v>
      </c>
      <c r="AE239">
        <v>3.7</v>
      </c>
      <c r="AF239">
        <v>109</v>
      </c>
      <c r="AG239">
        <v>15.3</v>
      </c>
      <c r="AH239">
        <f>T239/MAX($T$4:$T$1357) *$AH$2</f>
        <v>9.8011363636363646E-2</v>
      </c>
      <c r="AI239">
        <f>N239/MAX($N$4:$N$1357) *$AI$2</f>
        <v>8.7600000000000011E-2</v>
      </c>
      <c r="AJ239">
        <f>U239/MAX($U$4:$U$1357) *$AJ$2</f>
        <v>0.14152823920265781</v>
      </c>
      <c r="AK239">
        <f>M239/MAX($M$4:$M$1357) *$AK$2</f>
        <v>6.3333333333333339E-2</v>
      </c>
      <c r="AL239">
        <f>F239/I239 *$AK$2</f>
        <v>7.2888888888888892E-2</v>
      </c>
      <c r="AM239">
        <f>K239/MAX($K$4:$K$1357) *$AM$2</f>
        <v>3.56E-2</v>
      </c>
      <c r="AN239">
        <f>SUM(AH239:AM239)</f>
        <v>0.4989618250612437</v>
      </c>
      <c r="AO239" t="s">
        <v>5331</v>
      </c>
      <c r="AP239" t="s">
        <v>5427</v>
      </c>
    </row>
    <row r="240" spans="1:42" x14ac:dyDescent="0.25">
      <c r="A240">
        <v>2645</v>
      </c>
      <c r="B240">
        <v>1996</v>
      </c>
      <c r="C240">
        <v>1996</v>
      </c>
      <c r="D240" s="1">
        <v>26355</v>
      </c>
      <c r="E240" t="s">
        <v>498</v>
      </c>
      <c r="F240" s="13">
        <v>76</v>
      </c>
      <c r="G240" t="s">
        <v>3203</v>
      </c>
      <c r="H240" t="s">
        <v>43</v>
      </c>
      <c r="I240">
        <v>180</v>
      </c>
      <c r="J240">
        <v>0.5</v>
      </c>
      <c r="K240">
        <v>0.33300000000000002</v>
      </c>
      <c r="L240">
        <v>0.2</v>
      </c>
      <c r="M240">
        <v>0.39100000000000001</v>
      </c>
      <c r="N240">
        <v>0.34799999999999998</v>
      </c>
      <c r="O240">
        <v>0.7</v>
      </c>
      <c r="P240">
        <v>1.9</v>
      </c>
      <c r="Q240">
        <v>0.75</v>
      </c>
      <c r="R240">
        <v>1</v>
      </c>
      <c r="S240">
        <v>1.3</v>
      </c>
      <c r="T240">
        <v>12</v>
      </c>
      <c r="U240">
        <v>2.5</v>
      </c>
      <c r="V240">
        <v>2.8</v>
      </c>
      <c r="W240">
        <v>0.35199999999999998</v>
      </c>
      <c r="X240">
        <v>1</v>
      </c>
      <c r="Y240" s="11">
        <v>0.5</v>
      </c>
      <c r="Z240">
        <v>6.2</v>
      </c>
      <c r="AA240">
        <v>0.42499999999999999</v>
      </c>
      <c r="AB240">
        <v>2.6</v>
      </c>
      <c r="AC240">
        <v>0.73699999999999999</v>
      </c>
      <c r="AD240">
        <v>2.4</v>
      </c>
      <c r="AE240">
        <v>1.8</v>
      </c>
      <c r="AF240">
        <v>125</v>
      </c>
      <c r="AG240">
        <v>8.1</v>
      </c>
      <c r="AH240">
        <f>T240/MAX($T$4:$T$1357) *$AH$2</f>
        <v>8.5227272727272723E-4</v>
      </c>
      <c r="AI240">
        <f>N240/MAX($N$4:$N$1357) *$AI$2</f>
        <v>6.9599999999999995E-2</v>
      </c>
      <c r="AJ240">
        <f>U240/MAX($U$4:$U$1357) *$AJ$2</f>
        <v>2.4916943521594685E-2</v>
      </c>
      <c r="AK240">
        <f>M240/MAX($M$4:$M$1357) *$AK$2</f>
        <v>5.2133333333333337E-2</v>
      </c>
      <c r="AL240">
        <f>F240/I240 *$AK$2</f>
        <v>8.4444444444444447E-2</v>
      </c>
      <c r="AM240">
        <f>K240/MAX($K$4:$K$1357) *$AM$2</f>
        <v>3.3300000000000003E-2</v>
      </c>
      <c r="AN240">
        <f>SUM(AH240:AM240)</f>
        <v>0.2652469940266452</v>
      </c>
      <c r="AO240" t="s">
        <v>5426</v>
      </c>
      <c r="AP240" t="s">
        <v>5427</v>
      </c>
    </row>
    <row r="241" spans="1:42" x14ac:dyDescent="0.25">
      <c r="A241">
        <v>2151</v>
      </c>
      <c r="B241">
        <v>2008</v>
      </c>
      <c r="C241">
        <v>2010</v>
      </c>
      <c r="D241" s="1">
        <v>30381</v>
      </c>
      <c r="E241" t="s">
        <v>985</v>
      </c>
      <c r="F241" s="13">
        <v>77</v>
      </c>
      <c r="G241" t="s">
        <v>2648</v>
      </c>
      <c r="H241" t="s">
        <v>43</v>
      </c>
      <c r="I241">
        <v>215</v>
      </c>
      <c r="J241">
        <v>1</v>
      </c>
      <c r="K241">
        <v>0.25</v>
      </c>
      <c r="L241">
        <v>0.3</v>
      </c>
      <c r="M241">
        <v>0.39700000000000002</v>
      </c>
      <c r="N241">
        <v>0.34499999999999997</v>
      </c>
      <c r="O241">
        <v>0.8</v>
      </c>
      <c r="P241">
        <v>2.4</v>
      </c>
      <c r="Q241">
        <v>0.75</v>
      </c>
      <c r="R241">
        <v>0.5</v>
      </c>
      <c r="S241">
        <v>0.7</v>
      </c>
      <c r="T241">
        <v>24</v>
      </c>
      <c r="U241">
        <v>2.4</v>
      </c>
      <c r="V241">
        <v>5.6</v>
      </c>
      <c r="W241">
        <v>0.371</v>
      </c>
      <c r="X241">
        <v>2.1</v>
      </c>
      <c r="Y241" s="11">
        <v>0.52105263157894699</v>
      </c>
      <c r="Z241">
        <v>9.5</v>
      </c>
      <c r="AA241">
        <v>0.41299999999999998</v>
      </c>
      <c r="AB241">
        <v>3.9</v>
      </c>
      <c r="AC241">
        <v>0.78700000000000003</v>
      </c>
      <c r="AD241">
        <v>4.3</v>
      </c>
      <c r="AE241">
        <v>3.4</v>
      </c>
      <c r="AF241">
        <v>127</v>
      </c>
      <c r="AG241">
        <v>13.4</v>
      </c>
      <c r="AH241">
        <f>T241/MAX($T$4:$T$1357) *$AH$2</f>
        <v>1.7045454545454545E-3</v>
      </c>
      <c r="AI241">
        <f>N241/MAX($N$4:$N$1357) *$AI$2</f>
        <v>6.8999999999999992E-2</v>
      </c>
      <c r="AJ241">
        <f>U241/MAX($U$4:$U$1357) *$AJ$2</f>
        <v>2.3920265780730896E-2</v>
      </c>
      <c r="AK241">
        <f>M241/MAX($M$4:$M$1357) *$AK$2</f>
        <v>5.2933333333333332E-2</v>
      </c>
      <c r="AL241">
        <f>F241/I241 *$AK$2</f>
        <v>7.1627906976744191E-2</v>
      </c>
      <c r="AM241">
        <f>K241/MAX($K$4:$K$1357) *$AM$2</f>
        <v>2.5000000000000001E-2</v>
      </c>
      <c r="AN241">
        <f>SUM(AH241:AM241)</f>
        <v>0.24418605154535386</v>
      </c>
      <c r="AO241" t="s">
        <v>5426</v>
      </c>
      <c r="AP241" t="s">
        <v>5427</v>
      </c>
    </row>
    <row r="242" spans="1:42" x14ac:dyDescent="0.25">
      <c r="A242">
        <v>264</v>
      </c>
      <c r="B242">
        <v>1996</v>
      </c>
      <c r="C242">
        <v>1999</v>
      </c>
      <c r="D242" s="1">
        <v>26080</v>
      </c>
      <c r="E242" t="s">
        <v>439</v>
      </c>
      <c r="F242" s="13">
        <v>73</v>
      </c>
      <c r="G242" t="s">
        <v>440</v>
      </c>
      <c r="H242" t="s">
        <v>43</v>
      </c>
      <c r="I242">
        <v>190</v>
      </c>
      <c r="J242">
        <v>0.1</v>
      </c>
      <c r="K242">
        <v>0.6</v>
      </c>
      <c r="L242">
        <v>0</v>
      </c>
      <c r="M242">
        <v>0.45900000000000002</v>
      </c>
      <c r="N242">
        <v>0.45100000000000001</v>
      </c>
      <c r="O242">
        <v>1.1000000000000001</v>
      </c>
      <c r="P242">
        <v>2.2999999999999998</v>
      </c>
      <c r="Q242">
        <v>0.68400000000000005</v>
      </c>
      <c r="R242">
        <v>0.6</v>
      </c>
      <c r="S242">
        <v>0.9</v>
      </c>
      <c r="T242">
        <v>88</v>
      </c>
      <c r="U242">
        <v>2.7</v>
      </c>
      <c r="V242">
        <v>0.6</v>
      </c>
      <c r="W242">
        <v>0.46800000000000003</v>
      </c>
      <c r="X242">
        <v>0.3</v>
      </c>
      <c r="Y242" s="11">
        <v>0.53</v>
      </c>
      <c r="Z242">
        <v>5</v>
      </c>
      <c r="AA242">
        <v>0.498</v>
      </c>
      <c r="AB242">
        <v>2.5</v>
      </c>
      <c r="AC242">
        <v>0.67</v>
      </c>
      <c r="AD242">
        <v>4.0999999999999996</v>
      </c>
      <c r="AE242">
        <v>2.7</v>
      </c>
      <c r="AF242">
        <v>103</v>
      </c>
      <c r="AG242">
        <v>7.9</v>
      </c>
      <c r="AH242">
        <f>T242/MAX($T$4:$T$1357) *$AH$2</f>
        <v>6.2500000000000003E-3</v>
      </c>
      <c r="AI242">
        <f>N242/MAX($N$4:$N$1357) *$AI$2</f>
        <v>9.0200000000000002E-2</v>
      </c>
      <c r="AJ242">
        <f>U242/MAX($U$4:$U$1357) *$AJ$2</f>
        <v>2.6910299003322261E-2</v>
      </c>
      <c r="AK242">
        <f>M242/MAX($M$4:$M$1357) *$AK$2</f>
        <v>6.1200000000000004E-2</v>
      </c>
      <c r="AL242">
        <f>F242/I242 *$AK$2</f>
        <v>7.6842105263157892E-2</v>
      </c>
      <c r="AM242">
        <f>K242/MAX($K$4:$K$1357) *$AM$2</f>
        <v>0.06</v>
      </c>
      <c r="AN242">
        <f>SUM(AH242:AM242)</f>
        <v>0.32140240426648015</v>
      </c>
      <c r="AO242" t="s">
        <v>5426</v>
      </c>
      <c r="AP242" t="s">
        <v>5427</v>
      </c>
    </row>
    <row r="243" spans="1:42" x14ac:dyDescent="0.25">
      <c r="A243">
        <v>288</v>
      </c>
      <c r="B243">
        <v>1999</v>
      </c>
      <c r="C243">
        <v>2003</v>
      </c>
      <c r="D243" s="1">
        <v>28545</v>
      </c>
      <c r="E243" t="s">
        <v>376</v>
      </c>
      <c r="F243" s="13">
        <v>78</v>
      </c>
      <c r="G243" t="s">
        <v>470</v>
      </c>
      <c r="H243" t="s">
        <v>43</v>
      </c>
      <c r="I243">
        <v>200</v>
      </c>
      <c r="J243">
        <v>1.3</v>
      </c>
      <c r="K243">
        <v>0.28899999999999998</v>
      </c>
      <c r="L243">
        <v>0.4</v>
      </c>
      <c r="M243">
        <v>0.42499999999999999</v>
      </c>
      <c r="N243">
        <v>0.39</v>
      </c>
      <c r="O243">
        <v>2.1</v>
      </c>
      <c r="P243">
        <v>5.3</v>
      </c>
      <c r="Q243">
        <v>0.65200000000000002</v>
      </c>
      <c r="R243">
        <v>0.9</v>
      </c>
      <c r="S243">
        <v>1.4</v>
      </c>
      <c r="T243">
        <v>153</v>
      </c>
      <c r="U243">
        <v>5.5</v>
      </c>
      <c r="V243">
        <v>4.4000000000000004</v>
      </c>
      <c r="W243">
        <v>0.30499999999999999</v>
      </c>
      <c r="X243">
        <v>1.3</v>
      </c>
      <c r="Y243" s="11">
        <v>0.54230769230769205</v>
      </c>
      <c r="Z243">
        <v>13</v>
      </c>
      <c r="AA243">
        <v>0.49099999999999999</v>
      </c>
      <c r="AB243">
        <v>6.4</v>
      </c>
      <c r="AC243">
        <v>0.68799999999999994</v>
      </c>
      <c r="AD243">
        <v>4.9000000000000004</v>
      </c>
      <c r="AE243">
        <v>3.4</v>
      </c>
      <c r="AF243">
        <v>48</v>
      </c>
      <c r="AG243">
        <v>17.5</v>
      </c>
      <c r="AH243">
        <f>T243/MAX($T$4:$T$1357) *$AH$2</f>
        <v>1.0866477272727272E-2</v>
      </c>
      <c r="AI243">
        <f>N243/MAX($N$4:$N$1357) *$AI$2</f>
        <v>7.8000000000000014E-2</v>
      </c>
      <c r="AJ243">
        <f>U243/MAX($U$4:$U$1357) *$AJ$2</f>
        <v>5.4817275747508304E-2</v>
      </c>
      <c r="AK243">
        <f>M243/MAX($M$4:$M$1357) *$AK$2</f>
        <v>5.6666666666666671E-2</v>
      </c>
      <c r="AL243">
        <f>F243/I243 *$AK$2</f>
        <v>7.8000000000000014E-2</v>
      </c>
      <c r="AM243">
        <f>K243/MAX($K$4:$K$1357) *$AM$2</f>
        <v>2.8899999999999999E-2</v>
      </c>
      <c r="AN243">
        <f>SUM(AH243:AM243)</f>
        <v>0.30725041968690225</v>
      </c>
      <c r="AO243" t="s">
        <v>5426</v>
      </c>
      <c r="AP243" t="s">
        <v>5427</v>
      </c>
    </row>
    <row r="244" spans="1:42" x14ac:dyDescent="0.25">
      <c r="A244">
        <v>451</v>
      </c>
      <c r="B244">
        <v>2008</v>
      </c>
      <c r="C244">
        <v>2018</v>
      </c>
      <c r="D244" s="1">
        <v>31476</v>
      </c>
      <c r="E244" t="s">
        <v>420</v>
      </c>
      <c r="F244" s="13">
        <v>81</v>
      </c>
      <c r="G244" t="s">
        <v>682</v>
      </c>
      <c r="H244" t="s">
        <v>73</v>
      </c>
      <c r="I244">
        <v>186</v>
      </c>
      <c r="J244">
        <v>2.2000000000000002</v>
      </c>
      <c r="K244">
        <v>0.28299999999999997</v>
      </c>
      <c r="L244">
        <v>0.6</v>
      </c>
      <c r="M244">
        <v>0.46400000000000002</v>
      </c>
      <c r="N244">
        <v>0.42499999999999999</v>
      </c>
      <c r="O244">
        <v>3.4</v>
      </c>
      <c r="P244">
        <v>7.9</v>
      </c>
      <c r="Q244">
        <v>0.71299999999999997</v>
      </c>
      <c r="R244">
        <v>1.5</v>
      </c>
      <c r="S244">
        <v>2.1</v>
      </c>
      <c r="T244">
        <v>781</v>
      </c>
      <c r="U244">
        <v>8.9</v>
      </c>
      <c r="V244">
        <v>2.6</v>
      </c>
      <c r="W244">
        <v>0.35599999999999998</v>
      </c>
      <c r="X244">
        <v>0.9</v>
      </c>
      <c r="Y244" s="11">
        <v>0.542682926829268</v>
      </c>
      <c r="Z244">
        <v>8.1999999999999993</v>
      </c>
      <c r="AA244">
        <v>0.48</v>
      </c>
      <c r="AB244">
        <v>4</v>
      </c>
      <c r="AC244">
        <v>0.70799999999999996</v>
      </c>
      <c r="AD244">
        <v>3.6</v>
      </c>
      <c r="AE244">
        <v>2.5</v>
      </c>
      <c r="AF244">
        <v>108</v>
      </c>
      <c r="AG244">
        <v>11.3</v>
      </c>
      <c r="AH244">
        <f>T244/MAX($T$4:$T$1357) *$AH$2</f>
        <v>5.5468750000000004E-2</v>
      </c>
      <c r="AI244">
        <f>N244/MAX($N$4:$N$1357) *$AI$2</f>
        <v>8.5000000000000006E-2</v>
      </c>
      <c r="AJ244">
        <f>U244/MAX($U$4:$U$1357) *$AJ$2</f>
        <v>8.8704318936877066E-2</v>
      </c>
      <c r="AK244">
        <f>M244/MAX($M$4:$M$1357) *$AK$2</f>
        <v>6.1866666666666674E-2</v>
      </c>
      <c r="AL244">
        <f>F244/I244 *$AK$2</f>
        <v>8.7096774193548387E-2</v>
      </c>
      <c r="AM244">
        <f>K244/MAX($K$4:$K$1357) *$AM$2</f>
        <v>2.8299999999999999E-2</v>
      </c>
      <c r="AN244">
        <f>SUM(AH244:AM244)</f>
        <v>0.40643650979709212</v>
      </c>
      <c r="AO244" t="s">
        <v>5426</v>
      </c>
      <c r="AP244" t="s">
        <v>5427</v>
      </c>
    </row>
    <row r="245" spans="1:42" x14ac:dyDescent="0.25">
      <c r="A245">
        <v>1344</v>
      </c>
      <c r="B245">
        <v>1989</v>
      </c>
      <c r="C245">
        <v>1995</v>
      </c>
      <c r="D245" s="1">
        <v>23894</v>
      </c>
      <c r="E245" t="s">
        <v>1741</v>
      </c>
      <c r="F245" s="13">
        <v>75</v>
      </c>
      <c r="G245" t="s">
        <v>1742</v>
      </c>
      <c r="H245" t="s">
        <v>43</v>
      </c>
      <c r="I245">
        <v>195</v>
      </c>
      <c r="J245">
        <v>0.6</v>
      </c>
      <c r="K245">
        <v>0.22900000000000001</v>
      </c>
      <c r="L245">
        <v>0.1</v>
      </c>
      <c r="M245">
        <v>0.44900000000000001</v>
      </c>
      <c r="N245">
        <v>0.42399999999999999</v>
      </c>
      <c r="O245">
        <v>1.2</v>
      </c>
      <c r="P245">
        <v>2.7</v>
      </c>
      <c r="Q245">
        <v>0.73599999999999999</v>
      </c>
      <c r="R245">
        <v>0.7</v>
      </c>
      <c r="S245">
        <v>0.9</v>
      </c>
      <c r="T245">
        <v>80</v>
      </c>
      <c r="U245">
        <v>3.1</v>
      </c>
      <c r="V245">
        <v>2.7</v>
      </c>
      <c r="W245">
        <v>0.50600000000000001</v>
      </c>
      <c r="X245">
        <v>1.4</v>
      </c>
      <c r="Y245" s="11">
        <v>0.63157894736842102</v>
      </c>
      <c r="Z245">
        <v>5.7</v>
      </c>
      <c r="AA245">
        <v>0.504</v>
      </c>
      <c r="AB245">
        <v>2.9</v>
      </c>
      <c r="AC245">
        <v>0.68</v>
      </c>
      <c r="AD245">
        <v>2.8</v>
      </c>
      <c r="AE245">
        <v>1.9</v>
      </c>
      <c r="AF245">
        <v>109</v>
      </c>
      <c r="AG245">
        <v>8</v>
      </c>
      <c r="AH245">
        <f>T245/MAX($T$4:$T$1357) *$AH$2</f>
        <v>5.681818181818182E-3</v>
      </c>
      <c r="AI245">
        <f>N245/MAX($N$4:$N$1357) *$AI$2</f>
        <v>8.48E-2</v>
      </c>
      <c r="AJ245">
        <f>U245/MAX($U$4:$U$1357) *$AJ$2</f>
        <v>3.0897009966777404E-2</v>
      </c>
      <c r="AK245">
        <f>M245/MAX($M$4:$M$1357) *$AK$2</f>
        <v>5.9866666666666672E-2</v>
      </c>
      <c r="AL245">
        <f>F245/I245 *$AK$2</f>
        <v>7.6923076923076927E-2</v>
      </c>
      <c r="AM245">
        <f>K245/MAX($K$4:$K$1357) *$AM$2</f>
        <v>2.2900000000000004E-2</v>
      </c>
      <c r="AN245">
        <f>SUM(AH245:AM245)</f>
        <v>0.28106857173833921</v>
      </c>
      <c r="AO245" t="s">
        <v>5426</v>
      </c>
      <c r="AP245" t="s">
        <v>5427</v>
      </c>
    </row>
    <row r="246" spans="1:42" x14ac:dyDescent="0.25">
      <c r="A246">
        <v>2511</v>
      </c>
      <c r="B246">
        <v>2000</v>
      </c>
      <c r="C246">
        <v>2013</v>
      </c>
      <c r="D246" s="1">
        <v>29171</v>
      </c>
      <c r="E246" t="s">
        <v>32</v>
      </c>
      <c r="F246" s="13">
        <v>78</v>
      </c>
      <c r="G246" t="s">
        <v>3052</v>
      </c>
      <c r="H246" t="s">
        <v>46</v>
      </c>
      <c r="I246">
        <v>218</v>
      </c>
      <c r="J246">
        <v>1.7</v>
      </c>
      <c r="K246">
        <v>0.32400000000000001</v>
      </c>
      <c r="L246">
        <v>0.6</v>
      </c>
      <c r="M246">
        <v>0.47899999999999998</v>
      </c>
      <c r="N246">
        <v>0.45300000000000001</v>
      </c>
      <c r="O246">
        <v>4.9000000000000004</v>
      </c>
      <c r="P246">
        <v>10.8</v>
      </c>
      <c r="Q246">
        <v>0.82199999999999995</v>
      </c>
      <c r="R246">
        <v>5.6</v>
      </c>
      <c r="S246">
        <v>6.8</v>
      </c>
      <c r="T246">
        <v>827</v>
      </c>
      <c r="U246">
        <v>16</v>
      </c>
      <c r="V246">
        <v>2.2000000000000002</v>
      </c>
      <c r="W246">
        <v>0.34499999999999997</v>
      </c>
      <c r="X246">
        <v>0.7</v>
      </c>
      <c r="Y246" s="11">
        <v>0.57462686567164201</v>
      </c>
      <c r="Z246">
        <v>6.7</v>
      </c>
      <c r="AA246">
        <v>0.52500000000000002</v>
      </c>
      <c r="AB246">
        <v>3.5</v>
      </c>
      <c r="AC246">
        <v>0.71599999999999997</v>
      </c>
      <c r="AD246">
        <v>4</v>
      </c>
      <c r="AE246">
        <v>2.8</v>
      </c>
      <c r="AF246">
        <v>39</v>
      </c>
      <c r="AG246">
        <v>10.6</v>
      </c>
      <c r="AH246">
        <f>T246/MAX($T$4:$T$1357) *$AH$2</f>
        <v>5.8735795454545464E-2</v>
      </c>
      <c r="AI246">
        <f>N246/MAX($N$4:$N$1357) *$AI$2</f>
        <v>9.0600000000000014E-2</v>
      </c>
      <c r="AJ246">
        <f>U246/MAX($U$4:$U$1357) *$AJ$2</f>
        <v>0.15946843853820594</v>
      </c>
      <c r="AK246">
        <f>M246/MAX($M$4:$M$1357) *$AK$2</f>
        <v>6.3866666666666669E-2</v>
      </c>
      <c r="AL246">
        <f>F246/I246 *$AK$2</f>
        <v>7.155963302752294E-2</v>
      </c>
      <c r="AM246">
        <f>K246/MAX($K$4:$K$1357) *$AM$2</f>
        <v>3.2400000000000005E-2</v>
      </c>
      <c r="AN246">
        <f>SUM(AH246:AM246)</f>
        <v>0.47663053368694103</v>
      </c>
      <c r="AO246" t="s">
        <v>5426</v>
      </c>
      <c r="AP246" t="s">
        <v>5427</v>
      </c>
    </row>
    <row r="247" spans="1:42" x14ac:dyDescent="0.25">
      <c r="A247">
        <v>4390</v>
      </c>
      <c r="B247">
        <v>1993</v>
      </c>
      <c r="C247">
        <v>1994</v>
      </c>
      <c r="D247" s="1">
        <v>25682</v>
      </c>
      <c r="E247" t="s">
        <v>188</v>
      </c>
      <c r="F247" s="13">
        <v>74</v>
      </c>
      <c r="G247" t="s">
        <v>5081</v>
      </c>
      <c r="H247" t="s">
        <v>43</v>
      </c>
      <c r="I247">
        <v>190</v>
      </c>
      <c r="J247">
        <v>0.1</v>
      </c>
      <c r="K247">
        <v>0.25</v>
      </c>
      <c r="L247">
        <v>0</v>
      </c>
      <c r="M247">
        <v>0.372</v>
      </c>
      <c r="N247">
        <v>0.36699999999999999</v>
      </c>
      <c r="O247">
        <v>0.9</v>
      </c>
      <c r="P247">
        <v>2.5</v>
      </c>
      <c r="Q247">
        <v>0.82599999999999996</v>
      </c>
      <c r="R247">
        <v>0.5</v>
      </c>
      <c r="S247">
        <v>0.6</v>
      </c>
      <c r="T247">
        <v>39</v>
      </c>
      <c r="U247">
        <v>2.4</v>
      </c>
      <c r="V247">
        <v>2.7</v>
      </c>
      <c r="W247">
        <v>0.34599999999999997</v>
      </c>
      <c r="X247">
        <v>0.9</v>
      </c>
      <c r="Y247" s="11">
        <v>0.5</v>
      </c>
      <c r="Z247">
        <v>8.3000000000000007</v>
      </c>
      <c r="AA247">
        <v>0.44700000000000001</v>
      </c>
      <c r="AB247">
        <v>3.7</v>
      </c>
      <c r="AC247">
        <v>0.72899999999999998</v>
      </c>
      <c r="AD247">
        <v>2.7</v>
      </c>
      <c r="AE247">
        <v>2</v>
      </c>
      <c r="AF247">
        <v>128</v>
      </c>
      <c r="AG247">
        <v>10.3</v>
      </c>
      <c r="AH247">
        <f>T247/MAX($T$4:$T$1357) *$AH$2</f>
        <v>2.7698863636363637E-3</v>
      </c>
      <c r="AI247">
        <f>N247/MAX($N$4:$N$1357) *$AI$2</f>
        <v>7.3400000000000007E-2</v>
      </c>
      <c r="AJ247">
        <f>U247/MAX($U$4:$U$1357) *$AJ$2</f>
        <v>2.3920265780730896E-2</v>
      </c>
      <c r="AK247">
        <f>M247/MAX($M$4:$M$1357) *$AK$2</f>
        <v>4.9600000000000005E-2</v>
      </c>
      <c r="AL247">
        <f>F247/I247 *$AK$2</f>
        <v>7.7894736842105267E-2</v>
      </c>
      <c r="AM247">
        <f>K247/MAX($K$4:$K$1357) *$AM$2</f>
        <v>2.5000000000000001E-2</v>
      </c>
      <c r="AN247">
        <f>SUM(AH247:AM247)</f>
        <v>0.25258488898647252</v>
      </c>
      <c r="AO247" t="s">
        <v>5426</v>
      </c>
      <c r="AP247" t="s">
        <v>5427</v>
      </c>
    </row>
    <row r="248" spans="1:42" x14ac:dyDescent="0.25">
      <c r="A248">
        <v>4449</v>
      </c>
      <c r="B248">
        <v>1996</v>
      </c>
      <c r="C248">
        <v>2007</v>
      </c>
      <c r="D248" s="1">
        <v>27002</v>
      </c>
      <c r="E248" t="s">
        <v>498</v>
      </c>
      <c r="F248" s="13">
        <v>79</v>
      </c>
      <c r="G248" t="s">
        <v>5143</v>
      </c>
      <c r="H248" t="s">
        <v>46</v>
      </c>
      <c r="I248">
        <v>245</v>
      </c>
      <c r="J248">
        <v>0.1</v>
      </c>
      <c r="K248">
        <v>0.13600000000000001</v>
      </c>
      <c r="L248">
        <v>0</v>
      </c>
      <c r="M248">
        <v>0.49</v>
      </c>
      <c r="N248">
        <v>0.49</v>
      </c>
      <c r="O248">
        <v>4.4000000000000004</v>
      </c>
      <c r="P248">
        <v>8.9</v>
      </c>
      <c r="Q248">
        <v>0.71399999999999997</v>
      </c>
      <c r="R248">
        <v>2.4</v>
      </c>
      <c r="S248">
        <v>3.3</v>
      </c>
      <c r="T248">
        <v>822</v>
      </c>
      <c r="U248">
        <v>11.1</v>
      </c>
      <c r="V248">
        <v>0.1</v>
      </c>
      <c r="W248">
        <v>0.16700000000000001</v>
      </c>
      <c r="X248">
        <v>0</v>
      </c>
      <c r="Y248" s="11">
        <v>0.58064516129032295</v>
      </c>
      <c r="Z248">
        <v>12.4</v>
      </c>
      <c r="AA248">
        <v>0.58299999999999996</v>
      </c>
      <c r="AB248">
        <v>7.2</v>
      </c>
      <c r="AC248">
        <v>0.67200000000000004</v>
      </c>
      <c r="AD248">
        <v>6.8</v>
      </c>
      <c r="AE248">
        <v>4.5</v>
      </c>
      <c r="AF248">
        <v>91</v>
      </c>
      <c r="AG248">
        <v>19</v>
      </c>
      <c r="AH248">
        <f>T248/MAX($T$4:$T$1357) *$AH$2</f>
        <v>5.8380681818181825E-2</v>
      </c>
      <c r="AI248">
        <f>N248/MAX($N$4:$N$1357) *$AI$2</f>
        <v>9.8000000000000004E-2</v>
      </c>
      <c r="AJ248">
        <f>U248/MAX($U$4:$U$1357) *$AJ$2</f>
        <v>0.11063122923588038</v>
      </c>
      <c r="AK248">
        <f>M248/MAX($M$4:$M$1357) *$AK$2</f>
        <v>6.533333333333334E-2</v>
      </c>
      <c r="AL248">
        <f>F248/I248 *$AK$2</f>
        <v>6.4489795918367343E-2</v>
      </c>
      <c r="AM248">
        <f>K248/MAX($K$4:$K$1357) *$AM$2</f>
        <v>1.3600000000000001E-2</v>
      </c>
      <c r="AN248">
        <f>SUM(AH248:AM248)</f>
        <v>0.41043504030576289</v>
      </c>
      <c r="AO248" t="s">
        <v>5426</v>
      </c>
      <c r="AP248" t="s">
        <v>5427</v>
      </c>
    </row>
    <row r="249" spans="1:42" x14ac:dyDescent="0.25">
      <c r="A249">
        <v>43</v>
      </c>
      <c r="B249">
        <v>1996</v>
      </c>
      <c r="C249">
        <v>2005</v>
      </c>
      <c r="D249" s="1">
        <v>26837</v>
      </c>
      <c r="E249" t="s">
        <v>117</v>
      </c>
      <c r="F249" s="13">
        <v>73</v>
      </c>
      <c r="G249" t="s">
        <v>118</v>
      </c>
      <c r="H249" t="s">
        <v>43</v>
      </c>
      <c r="I249">
        <v>185</v>
      </c>
      <c r="J249">
        <v>2.2000000000000002</v>
      </c>
      <c r="K249">
        <v>0.35399999999999998</v>
      </c>
      <c r="L249">
        <v>0.8</v>
      </c>
      <c r="M249">
        <v>0.46800000000000003</v>
      </c>
      <c r="N249">
        <v>0.38900000000000001</v>
      </c>
      <c r="O249">
        <v>1.9</v>
      </c>
      <c r="P249">
        <v>4.9000000000000004</v>
      </c>
      <c r="Q249">
        <v>0.75600000000000001</v>
      </c>
      <c r="R249">
        <v>0.9</v>
      </c>
      <c r="S249">
        <v>1.1000000000000001</v>
      </c>
      <c r="T249">
        <v>307</v>
      </c>
      <c r="U249">
        <v>5.5</v>
      </c>
      <c r="V249">
        <v>5</v>
      </c>
      <c r="W249">
        <v>0.33600000000000002</v>
      </c>
      <c r="X249">
        <v>1.7</v>
      </c>
      <c r="Y249" s="11">
        <v>0.49603174603174599</v>
      </c>
      <c r="Z249">
        <v>12.6</v>
      </c>
      <c r="AA249">
        <v>0.42699999999999999</v>
      </c>
      <c r="AB249">
        <v>5.4</v>
      </c>
      <c r="AC249">
        <v>0.69299999999999995</v>
      </c>
      <c r="AD249">
        <v>3.8</v>
      </c>
      <c r="AE249">
        <v>2.7</v>
      </c>
      <c r="AF249">
        <v>85</v>
      </c>
      <c r="AG249">
        <v>15.1</v>
      </c>
      <c r="AH249">
        <f>T249/MAX($T$4:$T$1357) *$AH$2</f>
        <v>2.1803977272727273E-2</v>
      </c>
      <c r="AI249">
        <f>N249/MAX($N$4:$N$1357) *$AI$2</f>
        <v>7.7800000000000008E-2</v>
      </c>
      <c r="AJ249">
        <f>U249/MAX($U$4:$U$1357) *$AJ$2</f>
        <v>5.4817275747508304E-2</v>
      </c>
      <c r="AK249">
        <f>M249/MAX($M$4:$M$1357) *$AK$2</f>
        <v>6.2400000000000004E-2</v>
      </c>
      <c r="AL249">
        <f>F249/I249 *$AK$2</f>
        <v>7.8918918918918932E-2</v>
      </c>
      <c r="AM249">
        <f>K249/MAX($K$4:$K$1357) *$AM$2</f>
        <v>3.5400000000000001E-2</v>
      </c>
      <c r="AN249">
        <f>SUM(AH249:AM249)</f>
        <v>0.33114017193915452</v>
      </c>
      <c r="AO249" t="s">
        <v>5426</v>
      </c>
      <c r="AP249" t="s">
        <v>5427</v>
      </c>
    </row>
    <row r="250" spans="1:42" x14ac:dyDescent="0.25">
      <c r="A250">
        <v>632</v>
      </c>
      <c r="B250">
        <v>1999</v>
      </c>
      <c r="C250">
        <v>1999</v>
      </c>
      <c r="D250" s="1">
        <v>27733</v>
      </c>
      <c r="E250" t="s">
        <v>396</v>
      </c>
      <c r="F250" s="13">
        <v>75</v>
      </c>
      <c r="G250" t="s">
        <v>911</v>
      </c>
      <c r="H250" t="s">
        <v>43</v>
      </c>
      <c r="I250">
        <v>210</v>
      </c>
      <c r="J250">
        <v>0.7</v>
      </c>
      <c r="K250">
        <v>0.16700000000000001</v>
      </c>
      <c r="L250">
        <v>0.1</v>
      </c>
      <c r="M250">
        <v>0.34</v>
      </c>
      <c r="N250">
        <v>0.32900000000000001</v>
      </c>
      <c r="O250">
        <v>1.7</v>
      </c>
      <c r="P250">
        <v>5.0999999999999996</v>
      </c>
      <c r="Q250">
        <v>0.75</v>
      </c>
      <c r="R250">
        <v>0.6</v>
      </c>
      <c r="S250">
        <v>0.8</v>
      </c>
      <c r="T250">
        <v>42</v>
      </c>
      <c r="U250">
        <v>4.0999999999999996</v>
      </c>
      <c r="V250">
        <v>6.2</v>
      </c>
      <c r="W250">
        <v>0.36599999999999999</v>
      </c>
      <c r="X250">
        <v>2.2999999999999998</v>
      </c>
      <c r="Y250" s="11">
        <v>0.51953125</v>
      </c>
      <c r="Z250">
        <v>12.8</v>
      </c>
      <c r="AA250">
        <v>0.42799999999999999</v>
      </c>
      <c r="AB250">
        <v>5.5</v>
      </c>
      <c r="AC250">
        <v>0.79700000000000004</v>
      </c>
      <c r="AD250">
        <v>4.2</v>
      </c>
      <c r="AE250">
        <v>3.3</v>
      </c>
      <c r="AF250">
        <v>115</v>
      </c>
      <c r="AG250">
        <v>16.600000000000001</v>
      </c>
      <c r="AH250">
        <f>T250/MAX($T$4:$T$1357) *$AH$2</f>
        <v>2.9829545454545456E-3</v>
      </c>
      <c r="AI250">
        <f>N250/MAX($N$4:$N$1357) *$AI$2</f>
        <v>6.5800000000000011E-2</v>
      </c>
      <c r="AJ250">
        <f>U250/MAX($U$4:$U$1357) *$AJ$2</f>
        <v>4.0863787375415274E-2</v>
      </c>
      <c r="AK250">
        <f>M250/MAX($M$4:$M$1357) *$AK$2</f>
        <v>4.5333333333333337E-2</v>
      </c>
      <c r="AL250">
        <f>F250/I250 *$AK$2</f>
        <v>7.1428571428571438E-2</v>
      </c>
      <c r="AM250">
        <f>K250/MAX($K$4:$K$1357) *$AM$2</f>
        <v>1.6700000000000003E-2</v>
      </c>
      <c r="AN250">
        <f>SUM(AH250:AM250)</f>
        <v>0.2431086466827746</v>
      </c>
      <c r="AO250" t="s">
        <v>5426</v>
      </c>
      <c r="AP250" t="s">
        <v>5427</v>
      </c>
    </row>
    <row r="251" spans="1:42" x14ac:dyDescent="0.25">
      <c r="A251">
        <v>1765</v>
      </c>
      <c r="B251">
        <v>2012</v>
      </c>
      <c r="C251">
        <v>2013</v>
      </c>
      <c r="D251" s="1">
        <v>32673</v>
      </c>
      <c r="E251" t="s">
        <v>513</v>
      </c>
      <c r="F251" s="13">
        <v>77</v>
      </c>
      <c r="G251" t="s">
        <v>2217</v>
      </c>
      <c r="H251" t="s">
        <v>43</v>
      </c>
      <c r="I251">
        <v>180</v>
      </c>
      <c r="J251">
        <v>0.6</v>
      </c>
      <c r="K251">
        <v>0.2</v>
      </c>
      <c r="L251">
        <v>0.1</v>
      </c>
      <c r="M251">
        <v>0.33800000000000002</v>
      </c>
      <c r="N251">
        <v>0.32400000000000001</v>
      </c>
      <c r="O251">
        <v>1.3</v>
      </c>
      <c r="P251">
        <v>4.0999999999999996</v>
      </c>
      <c r="Q251">
        <v>0.69399999999999995</v>
      </c>
      <c r="R251">
        <v>1</v>
      </c>
      <c r="S251">
        <v>1.4</v>
      </c>
      <c r="T251">
        <v>44</v>
      </c>
      <c r="U251">
        <v>3.7</v>
      </c>
      <c r="V251">
        <v>2.7</v>
      </c>
      <c r="W251">
        <v>0.34699999999999998</v>
      </c>
      <c r="X251">
        <v>0.9</v>
      </c>
      <c r="Y251" s="11">
        <v>0.50471698113207597</v>
      </c>
      <c r="Z251">
        <v>10.6</v>
      </c>
      <c r="AA251">
        <v>0.46700000000000003</v>
      </c>
      <c r="AB251">
        <v>4.9000000000000004</v>
      </c>
      <c r="AC251">
        <v>0.82499999999999996</v>
      </c>
      <c r="AD251">
        <v>5.2</v>
      </c>
      <c r="AE251">
        <v>4.3</v>
      </c>
      <c r="AF251">
        <v>132</v>
      </c>
      <c r="AG251">
        <v>15.2</v>
      </c>
      <c r="AH251">
        <f>T251/MAX($T$4:$T$1357) *$AH$2</f>
        <v>3.1250000000000002E-3</v>
      </c>
      <c r="AI251">
        <f>N251/MAX($N$4:$N$1357) *$AI$2</f>
        <v>6.480000000000001E-2</v>
      </c>
      <c r="AJ251">
        <f>U251/MAX($U$4:$U$1357) *$AJ$2</f>
        <v>3.6877076411960134E-2</v>
      </c>
      <c r="AK251">
        <f>M251/MAX($M$4:$M$1357) *$AK$2</f>
        <v>4.5066666666666672E-2</v>
      </c>
      <c r="AL251">
        <f>F251/I251 *$AK$2</f>
        <v>8.5555555555555551E-2</v>
      </c>
      <c r="AM251">
        <f>K251/MAX($K$4:$K$1357) *$AM$2</f>
        <v>2.0000000000000004E-2</v>
      </c>
      <c r="AN251">
        <f>SUM(AH251:AM251)</f>
        <v>0.25542429863418237</v>
      </c>
      <c r="AO251" t="s">
        <v>5426</v>
      </c>
      <c r="AP251" t="s">
        <v>5427</v>
      </c>
    </row>
    <row r="252" spans="1:42" x14ac:dyDescent="0.25">
      <c r="A252">
        <v>1979</v>
      </c>
      <c r="B252">
        <v>2015</v>
      </c>
      <c r="C252">
        <v>2016</v>
      </c>
      <c r="D252" s="1">
        <v>33233</v>
      </c>
      <c r="E252" t="s">
        <v>65</v>
      </c>
      <c r="F252" s="13">
        <v>81</v>
      </c>
      <c r="G252" t="s">
        <v>2459</v>
      </c>
      <c r="H252" t="s">
        <v>46</v>
      </c>
      <c r="I252">
        <v>218</v>
      </c>
      <c r="J252">
        <v>0.3</v>
      </c>
      <c r="K252">
        <v>0.125</v>
      </c>
      <c r="L252">
        <v>0</v>
      </c>
      <c r="M252">
        <v>0.45</v>
      </c>
      <c r="N252">
        <v>0.44400000000000001</v>
      </c>
      <c r="O252">
        <v>1.4</v>
      </c>
      <c r="P252">
        <v>3.3</v>
      </c>
      <c r="Q252">
        <v>0.58299999999999996</v>
      </c>
      <c r="R252">
        <v>0.6</v>
      </c>
      <c r="S252">
        <v>1</v>
      </c>
      <c r="T252">
        <v>58</v>
      </c>
      <c r="U252">
        <v>3.5</v>
      </c>
      <c r="V252">
        <v>0.4</v>
      </c>
      <c r="W252">
        <v>0.34</v>
      </c>
      <c r="X252">
        <v>0.1</v>
      </c>
      <c r="Y252" s="11">
        <v>0.54918032786885196</v>
      </c>
      <c r="Z252">
        <v>6.1</v>
      </c>
      <c r="AA252">
        <v>0.54300000000000004</v>
      </c>
      <c r="AB252">
        <v>3.3</v>
      </c>
      <c r="AC252">
        <v>0.66</v>
      </c>
      <c r="AD252">
        <v>3.3</v>
      </c>
      <c r="AE252">
        <v>2.2000000000000002</v>
      </c>
      <c r="AF252">
        <v>130</v>
      </c>
      <c r="AG252">
        <v>8.9</v>
      </c>
      <c r="AH252">
        <f>T252/MAX($T$4:$T$1357) *$AH$2</f>
        <v>4.1193181818181815E-3</v>
      </c>
      <c r="AI252">
        <f>N252/MAX($N$4:$N$1357) *$AI$2</f>
        <v>8.8800000000000004E-2</v>
      </c>
      <c r="AJ252">
        <f>U252/MAX($U$4:$U$1357) *$AJ$2</f>
        <v>3.4883720930232558E-2</v>
      </c>
      <c r="AK252">
        <f>M252/MAX($M$4:$M$1357) *$AK$2</f>
        <v>0.06</v>
      </c>
      <c r="AL252">
        <f>F252/I252 *$AK$2</f>
        <v>7.4311926605504591E-2</v>
      </c>
      <c r="AM252">
        <f>K252/MAX($K$4:$K$1357) *$AM$2</f>
        <v>1.2500000000000001E-2</v>
      </c>
      <c r="AN252">
        <f>SUM(AH252:AM252)</f>
        <v>0.27461496571755534</v>
      </c>
      <c r="AO252" t="s">
        <v>5426</v>
      </c>
      <c r="AP252" t="s">
        <v>5427</v>
      </c>
    </row>
    <row r="253" spans="1:42" x14ac:dyDescent="0.25">
      <c r="A253">
        <v>2134</v>
      </c>
      <c r="B253">
        <v>2012</v>
      </c>
      <c r="C253">
        <v>2018</v>
      </c>
      <c r="D253" s="1">
        <v>33470</v>
      </c>
      <c r="E253" t="s">
        <v>112</v>
      </c>
      <c r="F253" s="13">
        <v>75</v>
      </c>
      <c r="G253" t="s">
        <v>2630</v>
      </c>
      <c r="H253" t="s">
        <v>43</v>
      </c>
      <c r="I253">
        <v>193</v>
      </c>
      <c r="J253">
        <v>1.2</v>
      </c>
      <c r="K253">
        <v>0.33200000000000002</v>
      </c>
      <c r="L253">
        <v>0.4</v>
      </c>
      <c r="M253">
        <v>0.48399999999999999</v>
      </c>
      <c r="N253">
        <v>0.45100000000000001</v>
      </c>
      <c r="O253">
        <v>2.7</v>
      </c>
      <c r="P253">
        <v>6.1</v>
      </c>
      <c r="Q253">
        <v>0.76500000000000001</v>
      </c>
      <c r="R253">
        <v>1.1000000000000001</v>
      </c>
      <c r="S253">
        <v>1.5</v>
      </c>
      <c r="T253">
        <v>445</v>
      </c>
      <c r="U253">
        <v>7</v>
      </c>
      <c r="V253">
        <v>3.5</v>
      </c>
      <c r="W253">
        <v>0.41299999999999998</v>
      </c>
      <c r="X253">
        <v>1.4</v>
      </c>
      <c r="Y253" s="11">
        <v>0.50561797752809001</v>
      </c>
      <c r="Z253">
        <v>8.9</v>
      </c>
      <c r="AA253">
        <v>0.42199999999999999</v>
      </c>
      <c r="AB253">
        <v>3.8</v>
      </c>
      <c r="AC253">
        <v>0.69899999999999995</v>
      </c>
      <c r="AD253">
        <v>2</v>
      </c>
      <c r="AE253">
        <v>1.4</v>
      </c>
      <c r="AF253">
        <v>36</v>
      </c>
      <c r="AG253">
        <v>10.4</v>
      </c>
      <c r="AH253">
        <f>T253/MAX($T$4:$T$1357) *$AH$2</f>
        <v>3.160511363636364E-2</v>
      </c>
      <c r="AI253">
        <f>N253/MAX($N$4:$N$1357) *$AI$2</f>
        <v>9.0200000000000002E-2</v>
      </c>
      <c r="AJ253">
        <f>U253/MAX($U$4:$U$1357) *$AJ$2</f>
        <v>6.9767441860465115E-2</v>
      </c>
      <c r="AK253">
        <f>M253/MAX($M$4:$M$1357) *$AK$2</f>
        <v>6.4533333333333331E-2</v>
      </c>
      <c r="AL253">
        <f>F253/I253 *$AK$2</f>
        <v>7.7720207253886009E-2</v>
      </c>
      <c r="AM253">
        <f>K253/MAX($K$4:$K$1357) *$AM$2</f>
        <v>3.32E-2</v>
      </c>
      <c r="AN253">
        <f>SUM(AH253:AM253)</f>
        <v>0.36702609608404813</v>
      </c>
      <c r="AO253" t="s">
        <v>5426</v>
      </c>
      <c r="AP253" t="s">
        <v>5427</v>
      </c>
    </row>
    <row r="254" spans="1:42" x14ac:dyDescent="0.25">
      <c r="A254">
        <v>715</v>
      </c>
      <c r="B254">
        <v>2016</v>
      </c>
      <c r="C254">
        <v>2016</v>
      </c>
      <c r="D254" s="1">
        <v>33789</v>
      </c>
      <c r="E254" t="s">
        <v>498</v>
      </c>
      <c r="F254" s="13">
        <v>79</v>
      </c>
      <c r="G254" t="s">
        <v>1008</v>
      </c>
      <c r="H254" t="s">
        <v>46</v>
      </c>
      <c r="I254">
        <v>232</v>
      </c>
      <c r="J254">
        <v>0.7</v>
      </c>
      <c r="K254">
        <v>1</v>
      </c>
      <c r="L254">
        <v>0.7</v>
      </c>
      <c r="M254">
        <v>0.75</v>
      </c>
      <c r="N254">
        <v>0.5</v>
      </c>
      <c r="O254">
        <v>0.7</v>
      </c>
      <c r="P254">
        <v>1.3</v>
      </c>
      <c r="R254">
        <v>0</v>
      </c>
      <c r="S254">
        <v>0</v>
      </c>
      <c r="T254">
        <v>3</v>
      </c>
      <c r="U254">
        <v>2</v>
      </c>
      <c r="V254">
        <v>1.2</v>
      </c>
      <c r="W254">
        <v>0.442</v>
      </c>
      <c r="X254">
        <v>0.5</v>
      </c>
      <c r="Y254" s="11">
        <v>0.51694915254237295</v>
      </c>
      <c r="Z254">
        <v>5.9</v>
      </c>
      <c r="AA254">
        <v>0.46899999999999997</v>
      </c>
      <c r="AB254">
        <v>2.8</v>
      </c>
      <c r="AC254">
        <v>0.77700000000000002</v>
      </c>
      <c r="AD254">
        <v>3.2</v>
      </c>
      <c r="AE254">
        <v>2.5</v>
      </c>
      <c r="AF254">
        <v>65</v>
      </c>
      <c r="AG254">
        <v>8.6</v>
      </c>
      <c r="AH254">
        <f>T254/MAX($T$4:$T$1357) *$AH$2</f>
        <v>2.1306818181818181E-4</v>
      </c>
      <c r="AI254">
        <f>N254/MAX($N$4:$N$1357) *$AI$2</f>
        <v>0.1</v>
      </c>
      <c r="AJ254">
        <f>U254/MAX($U$4:$U$1357) *$AJ$2</f>
        <v>1.9933554817275743E-2</v>
      </c>
      <c r="AK254">
        <f>M254/MAX($M$4:$M$1357) *$AK$2</f>
        <v>0.1</v>
      </c>
      <c r="AL254">
        <f>F254/I254 *$AK$2</f>
        <v>6.8103448275862066E-2</v>
      </c>
      <c r="AM254">
        <f>K254/MAX($K$4:$K$1357) *$AM$2</f>
        <v>0.1</v>
      </c>
      <c r="AN254">
        <f>SUM(AH254:AM254)</f>
        <v>0.38825007127495603</v>
      </c>
      <c r="AO254" t="s">
        <v>5426</v>
      </c>
      <c r="AP254" t="s">
        <v>5427</v>
      </c>
    </row>
    <row r="255" spans="1:42" x14ac:dyDescent="0.25">
      <c r="A255">
        <v>44</v>
      </c>
      <c r="B255">
        <v>2001</v>
      </c>
      <c r="C255">
        <v>2003</v>
      </c>
      <c r="D255" s="1">
        <v>28242</v>
      </c>
      <c r="E255" t="s">
        <v>119</v>
      </c>
      <c r="F255" s="13">
        <v>77</v>
      </c>
      <c r="G255" t="s">
        <v>120</v>
      </c>
      <c r="H255" t="s">
        <v>43</v>
      </c>
      <c r="I255">
        <v>205</v>
      </c>
      <c r="J255">
        <v>0.6</v>
      </c>
      <c r="K255">
        <v>0.33900000000000002</v>
      </c>
      <c r="L255">
        <v>0.2</v>
      </c>
      <c r="M255">
        <v>0.435</v>
      </c>
      <c r="N255">
        <v>0.42199999999999999</v>
      </c>
      <c r="O255">
        <v>3.5</v>
      </c>
      <c r="P255">
        <v>8.3000000000000007</v>
      </c>
      <c r="Q255">
        <v>0.81299999999999994</v>
      </c>
      <c r="R255">
        <v>1.8</v>
      </c>
      <c r="S255">
        <v>2.2000000000000002</v>
      </c>
      <c r="T255">
        <v>187</v>
      </c>
      <c r="U255">
        <v>9</v>
      </c>
      <c r="V255">
        <v>4.0999999999999996</v>
      </c>
      <c r="W255">
        <v>0.36199999999999999</v>
      </c>
      <c r="X255">
        <v>1.5</v>
      </c>
      <c r="Y255" s="11">
        <v>0.503164556962025</v>
      </c>
      <c r="Z255">
        <v>15.8</v>
      </c>
      <c r="AA255">
        <v>0.45600000000000002</v>
      </c>
      <c r="AB255">
        <v>7.2</v>
      </c>
      <c r="AC255">
        <v>0.76700000000000002</v>
      </c>
      <c r="AD255">
        <v>3.9</v>
      </c>
      <c r="AE255">
        <v>3</v>
      </c>
      <c r="AF255">
        <v>112</v>
      </c>
      <c r="AG255">
        <v>18.899999999999999</v>
      </c>
      <c r="AH255">
        <f>T255/MAX($T$4:$T$1357) *$AH$2</f>
        <v>1.3281250000000001E-2</v>
      </c>
      <c r="AI255">
        <f>N255/MAX($N$4:$N$1357) *$AI$2</f>
        <v>8.4400000000000003E-2</v>
      </c>
      <c r="AJ255">
        <f>U255/MAX($U$4:$U$1357) *$AJ$2</f>
        <v>8.9700996677740855E-2</v>
      </c>
      <c r="AK255">
        <f>M255/MAX($M$4:$M$1357) *$AK$2</f>
        <v>5.7999999999999996E-2</v>
      </c>
      <c r="AL255">
        <f>F255/I255 *$AK$2</f>
        <v>7.5121951219512206E-2</v>
      </c>
      <c r="AM255">
        <f>K255/MAX($K$4:$K$1357) *$AM$2</f>
        <v>3.3900000000000007E-2</v>
      </c>
      <c r="AN255">
        <f>SUM(AH255:AM255)</f>
        <v>0.35440419789725303</v>
      </c>
      <c r="AO255" t="s">
        <v>5426</v>
      </c>
      <c r="AP255" t="s">
        <v>5427</v>
      </c>
    </row>
    <row r="256" spans="1:42" x14ac:dyDescent="0.25">
      <c r="A256">
        <v>1286</v>
      </c>
      <c r="B256">
        <v>2012</v>
      </c>
      <c r="C256">
        <v>2012</v>
      </c>
      <c r="D256" s="1">
        <v>32286</v>
      </c>
      <c r="E256" t="s">
        <v>498</v>
      </c>
      <c r="F256" s="13">
        <v>71</v>
      </c>
      <c r="G256" t="s">
        <v>1676</v>
      </c>
      <c r="H256" t="s">
        <v>43</v>
      </c>
      <c r="I256">
        <v>185</v>
      </c>
      <c r="J256">
        <v>1.3</v>
      </c>
      <c r="K256">
        <v>0.23100000000000001</v>
      </c>
      <c r="L256">
        <v>0.3</v>
      </c>
      <c r="M256">
        <v>0.39100000000000001</v>
      </c>
      <c r="N256">
        <v>0.34399999999999997</v>
      </c>
      <c r="O256">
        <v>1.1000000000000001</v>
      </c>
      <c r="P256">
        <v>3.2</v>
      </c>
      <c r="Q256">
        <v>0.66700000000000004</v>
      </c>
      <c r="R256">
        <v>1</v>
      </c>
      <c r="S256">
        <v>1.5</v>
      </c>
      <c r="T256">
        <v>10</v>
      </c>
      <c r="U256">
        <v>3.5</v>
      </c>
      <c r="V256">
        <v>3.8</v>
      </c>
      <c r="W256">
        <v>0.311</v>
      </c>
      <c r="X256">
        <v>1.2</v>
      </c>
      <c r="Y256" s="11">
        <v>0.44029850746268701</v>
      </c>
      <c r="Z256">
        <v>13.4</v>
      </c>
      <c r="AA256">
        <v>0.39700000000000002</v>
      </c>
      <c r="AB256">
        <v>5.3</v>
      </c>
      <c r="AC256">
        <v>0.67700000000000005</v>
      </c>
      <c r="AD256">
        <v>6.1</v>
      </c>
      <c r="AE256">
        <v>4.0999999999999996</v>
      </c>
      <c r="AF256">
        <v>47</v>
      </c>
      <c r="AG256">
        <v>16</v>
      </c>
      <c r="AH256">
        <f>T256/MAX($T$4:$T$1357) *$AH$2</f>
        <v>7.1022727272727275E-4</v>
      </c>
      <c r="AI256">
        <f>N256/MAX($N$4:$N$1357) *$AI$2</f>
        <v>6.88E-2</v>
      </c>
      <c r="AJ256">
        <f>U256/MAX($U$4:$U$1357) *$AJ$2</f>
        <v>3.4883720930232558E-2</v>
      </c>
      <c r="AK256">
        <f>M256/MAX($M$4:$M$1357) *$AK$2</f>
        <v>5.2133333333333337E-2</v>
      </c>
      <c r="AL256">
        <f>F256/I256 *$AK$2</f>
        <v>7.6756756756756764E-2</v>
      </c>
      <c r="AM256">
        <f>K256/MAX($K$4:$K$1357) *$AM$2</f>
        <v>2.3100000000000002E-2</v>
      </c>
      <c r="AN256">
        <f>SUM(AH256:AM256)</f>
        <v>0.25638403829304995</v>
      </c>
      <c r="AO256" t="s">
        <v>5426</v>
      </c>
      <c r="AP256" t="s">
        <v>5427</v>
      </c>
    </row>
    <row r="257" spans="1:42" x14ac:dyDescent="0.25">
      <c r="A257">
        <v>2368</v>
      </c>
      <c r="B257">
        <v>2009</v>
      </c>
      <c r="C257">
        <v>2018</v>
      </c>
      <c r="D257" s="1">
        <v>31323</v>
      </c>
      <c r="E257" t="s">
        <v>51</v>
      </c>
      <c r="F257" s="13">
        <v>77</v>
      </c>
      <c r="G257" t="s">
        <v>2889</v>
      </c>
      <c r="H257" t="s">
        <v>43</v>
      </c>
      <c r="I257">
        <v>200</v>
      </c>
      <c r="J257">
        <v>2.9</v>
      </c>
      <c r="K257">
        <v>0.38900000000000001</v>
      </c>
      <c r="L257">
        <v>1.1000000000000001</v>
      </c>
      <c r="M257">
        <v>0.51700000000000002</v>
      </c>
      <c r="N257">
        <v>0.45100000000000001</v>
      </c>
      <c r="O257">
        <v>3.8</v>
      </c>
      <c r="P257">
        <v>8.4</v>
      </c>
      <c r="Q257">
        <v>0.85599999999999998</v>
      </c>
      <c r="R257">
        <v>1.3</v>
      </c>
      <c r="S257">
        <v>1.5</v>
      </c>
      <c r="T257">
        <v>752</v>
      </c>
      <c r="U257">
        <v>10</v>
      </c>
      <c r="V257">
        <v>4.8</v>
      </c>
      <c r="W257">
        <v>0.40100000000000002</v>
      </c>
      <c r="X257">
        <v>1.9</v>
      </c>
      <c r="Y257" s="11">
        <v>0.53308823529411797</v>
      </c>
      <c r="Z257">
        <v>13.6</v>
      </c>
      <c r="AA257">
        <v>0.46400000000000002</v>
      </c>
      <c r="AB257">
        <v>6.3</v>
      </c>
      <c r="AC257">
        <v>0.81699999999999995</v>
      </c>
      <c r="AD257">
        <v>3.7</v>
      </c>
      <c r="AE257">
        <v>3.1</v>
      </c>
      <c r="AF257">
        <v>127</v>
      </c>
      <c r="AG257">
        <v>17.600000000000001</v>
      </c>
      <c r="AH257">
        <f>T257/MAX($T$4:$T$1357) *$AH$2</f>
        <v>5.3409090909090906E-2</v>
      </c>
      <c r="AI257">
        <f>N257/MAX($N$4:$N$1357) *$AI$2</f>
        <v>9.0200000000000002E-2</v>
      </c>
      <c r="AJ257">
        <f>U257/MAX($U$4:$U$1357) *$AJ$2</f>
        <v>9.9667774086378738E-2</v>
      </c>
      <c r="AK257">
        <f>M257/MAX($M$4:$M$1357) *$AK$2</f>
        <v>6.8933333333333333E-2</v>
      </c>
      <c r="AL257">
        <f>F257/I257 *$AK$2</f>
        <v>7.7000000000000013E-2</v>
      </c>
      <c r="AM257">
        <f>K257/MAX($K$4:$K$1357) *$AM$2</f>
        <v>3.8900000000000004E-2</v>
      </c>
      <c r="AN257">
        <f>SUM(AH257:AM257)</f>
        <v>0.42811019832880298</v>
      </c>
      <c r="AO257" t="s">
        <v>5426</v>
      </c>
      <c r="AP257" t="s">
        <v>5427</v>
      </c>
    </row>
    <row r="258" spans="1:42" x14ac:dyDescent="0.25">
      <c r="A258">
        <v>419</v>
      </c>
      <c r="B258">
        <v>2011</v>
      </c>
      <c r="C258">
        <v>2012</v>
      </c>
      <c r="D258" s="1">
        <v>32059</v>
      </c>
      <c r="E258" t="s">
        <v>35</v>
      </c>
      <c r="F258" s="13">
        <v>82</v>
      </c>
      <c r="G258" t="s">
        <v>641</v>
      </c>
      <c r="H258" t="s">
        <v>46</v>
      </c>
      <c r="I258">
        <v>230</v>
      </c>
      <c r="J258">
        <v>0.8</v>
      </c>
      <c r="K258">
        <v>0.214</v>
      </c>
      <c r="L258">
        <v>0.2</v>
      </c>
      <c r="M258">
        <v>0.29599999999999999</v>
      </c>
      <c r="N258">
        <v>0.26500000000000001</v>
      </c>
      <c r="O258">
        <v>0.8</v>
      </c>
      <c r="P258">
        <v>2.9</v>
      </c>
      <c r="Q258">
        <v>0.5</v>
      </c>
      <c r="R258">
        <v>0.1</v>
      </c>
      <c r="S258">
        <v>0.1</v>
      </c>
      <c r="T258">
        <v>17</v>
      </c>
      <c r="U258">
        <v>1.8</v>
      </c>
      <c r="V258">
        <v>2.5</v>
      </c>
      <c r="W258">
        <v>0.29199999999999998</v>
      </c>
      <c r="X258">
        <v>0.7</v>
      </c>
      <c r="Y258" s="11">
        <v>0.47388059701492502</v>
      </c>
      <c r="Z258">
        <v>13.4</v>
      </c>
      <c r="AA258">
        <v>0.44500000000000001</v>
      </c>
      <c r="AB258">
        <v>6</v>
      </c>
      <c r="AC258">
        <v>0.72599999999999998</v>
      </c>
      <c r="AD258">
        <v>4.7</v>
      </c>
      <c r="AE258">
        <v>3.4</v>
      </c>
      <c r="AF258">
        <v>96</v>
      </c>
      <c r="AG258">
        <v>16</v>
      </c>
      <c r="AH258">
        <f>T258/MAX($T$4:$T$1357) *$AH$2</f>
        <v>1.2073863636363636E-3</v>
      </c>
      <c r="AI258">
        <f>N258/MAX($N$4:$N$1357) *$AI$2</f>
        <v>5.3000000000000005E-2</v>
      </c>
      <c r="AJ258">
        <f>U258/MAX($U$4:$U$1357) *$AJ$2</f>
        <v>1.794019933554817E-2</v>
      </c>
      <c r="AK258">
        <f>M258/MAX($M$4:$M$1357) *$AK$2</f>
        <v>3.9466666666666671E-2</v>
      </c>
      <c r="AL258">
        <f>F258/I258 *$AK$2</f>
        <v>7.1304347826086953E-2</v>
      </c>
      <c r="AM258">
        <f>K258/MAX($K$4:$K$1357) *$AM$2</f>
        <v>2.1400000000000002E-2</v>
      </c>
      <c r="AN258">
        <f>SUM(AH258:AM258)</f>
        <v>0.20431860019193818</v>
      </c>
      <c r="AO258" t="s">
        <v>5426</v>
      </c>
      <c r="AP258" t="s">
        <v>5427</v>
      </c>
    </row>
    <row r="259" spans="1:42" x14ac:dyDescent="0.25">
      <c r="A259">
        <v>2941</v>
      </c>
      <c r="B259">
        <v>1989</v>
      </c>
      <c r="C259">
        <v>1991</v>
      </c>
      <c r="D259" s="1">
        <v>23423</v>
      </c>
      <c r="E259" t="s">
        <v>192</v>
      </c>
      <c r="F259" s="13">
        <v>77</v>
      </c>
      <c r="G259" t="s">
        <v>3527</v>
      </c>
      <c r="H259" t="s">
        <v>43</v>
      </c>
      <c r="I259">
        <v>165</v>
      </c>
      <c r="J259">
        <v>0.7</v>
      </c>
      <c r="K259">
        <v>0.30199999999999999</v>
      </c>
      <c r="L259">
        <v>0.2</v>
      </c>
      <c r="M259">
        <v>0.41499999999999998</v>
      </c>
      <c r="N259">
        <v>0.373</v>
      </c>
      <c r="O259">
        <v>0.9</v>
      </c>
      <c r="P259">
        <v>2.5</v>
      </c>
      <c r="Q259">
        <v>0.6</v>
      </c>
      <c r="R259">
        <v>0.4</v>
      </c>
      <c r="S259">
        <v>0.7</v>
      </c>
      <c r="T259">
        <v>63</v>
      </c>
      <c r="U259">
        <v>2.5</v>
      </c>
      <c r="V259">
        <v>2.8</v>
      </c>
      <c r="W259">
        <v>0.38800000000000001</v>
      </c>
      <c r="X259">
        <v>1.1000000000000001</v>
      </c>
      <c r="Y259" s="11">
        <v>0.56999999999999995</v>
      </c>
      <c r="Z259">
        <v>5</v>
      </c>
      <c r="AA259">
        <v>0.45400000000000001</v>
      </c>
      <c r="AB259">
        <v>2.2999999999999998</v>
      </c>
      <c r="AC259">
        <v>0.76300000000000001</v>
      </c>
      <c r="AD259">
        <v>1.8</v>
      </c>
      <c r="AE259">
        <v>1.4</v>
      </c>
      <c r="AF259">
        <v>127</v>
      </c>
      <c r="AG259">
        <v>6.4</v>
      </c>
      <c r="AH259">
        <f>T259/MAX($T$4:$T$1357) *$AH$2</f>
        <v>4.4744318181818184E-3</v>
      </c>
      <c r="AI259">
        <f>N259/MAX($N$4:$N$1357) *$AI$2</f>
        <v>7.46E-2</v>
      </c>
      <c r="AJ259">
        <f>U259/MAX($U$4:$U$1357) *$AJ$2</f>
        <v>2.4916943521594685E-2</v>
      </c>
      <c r="AK259">
        <f>M259/MAX($M$4:$M$1357) *$AK$2</f>
        <v>5.5333333333333339E-2</v>
      </c>
      <c r="AL259">
        <f>F259/I259 *$AK$2</f>
        <v>9.3333333333333338E-2</v>
      </c>
      <c r="AM259">
        <f>K259/MAX($K$4:$K$1357) *$AM$2</f>
        <v>3.0200000000000001E-2</v>
      </c>
      <c r="AN259">
        <f>SUM(AH259:AM259)</f>
        <v>0.28285804200644316</v>
      </c>
      <c r="AO259" t="s">
        <v>5426</v>
      </c>
      <c r="AP259" t="s">
        <v>5427</v>
      </c>
    </row>
    <row r="260" spans="1:42" x14ac:dyDescent="0.25">
      <c r="A260">
        <v>3760</v>
      </c>
      <c r="B260">
        <v>2007</v>
      </c>
      <c r="C260">
        <v>2012</v>
      </c>
      <c r="D260" s="1">
        <v>30630</v>
      </c>
      <c r="E260" t="s">
        <v>77</v>
      </c>
      <c r="F260" s="13">
        <v>79</v>
      </c>
      <c r="G260" t="s">
        <v>4405</v>
      </c>
      <c r="H260" t="s">
        <v>46</v>
      </c>
      <c r="I260">
        <v>250</v>
      </c>
      <c r="J260">
        <v>0.1</v>
      </c>
      <c r="K260">
        <v>3.6999999999999998E-2</v>
      </c>
      <c r="L260">
        <v>0</v>
      </c>
      <c r="M260">
        <v>0.55300000000000005</v>
      </c>
      <c r="N260">
        <v>0.55300000000000005</v>
      </c>
      <c r="O260">
        <v>3</v>
      </c>
      <c r="P260">
        <v>5.5</v>
      </c>
      <c r="Q260">
        <v>0.66100000000000003</v>
      </c>
      <c r="R260">
        <v>1.6</v>
      </c>
      <c r="S260">
        <v>2.4</v>
      </c>
      <c r="T260">
        <v>403</v>
      </c>
      <c r="U260">
        <v>7.6</v>
      </c>
      <c r="V260">
        <v>0.5</v>
      </c>
      <c r="W260">
        <v>0.23899999999999999</v>
      </c>
      <c r="X260">
        <v>0.1</v>
      </c>
      <c r="Y260" s="11">
        <v>0.56299212598425197</v>
      </c>
      <c r="Z260">
        <v>12.7</v>
      </c>
      <c r="AA260">
        <v>0.55800000000000005</v>
      </c>
      <c r="AB260">
        <v>7.1</v>
      </c>
      <c r="AC260">
        <v>0.64300000000000002</v>
      </c>
      <c r="AD260">
        <v>5.9</v>
      </c>
      <c r="AE260">
        <v>3.8</v>
      </c>
      <c r="AF260">
        <v>130</v>
      </c>
      <c r="AG260">
        <v>18.100000000000001</v>
      </c>
      <c r="AH260">
        <f>T260/MAX($T$4:$T$1357) *$AH$2</f>
        <v>2.862215909090909E-2</v>
      </c>
      <c r="AI260">
        <f>N260/MAX($N$4:$N$1357) *$AI$2</f>
        <v>0.11060000000000002</v>
      </c>
      <c r="AJ260">
        <f>U260/MAX($U$4:$U$1357) *$AJ$2</f>
        <v>7.5747508305647832E-2</v>
      </c>
      <c r="AK260">
        <f>M260/MAX($M$4:$M$1357) *$AK$2</f>
        <v>7.3733333333333345E-2</v>
      </c>
      <c r="AL260">
        <f>F260/I260 *$AK$2</f>
        <v>6.3200000000000006E-2</v>
      </c>
      <c r="AM260">
        <f>K260/MAX($K$4:$K$1357) *$AM$2</f>
        <v>3.7000000000000002E-3</v>
      </c>
      <c r="AN260">
        <f>SUM(AH260:AM260)</f>
        <v>0.35560300072989032</v>
      </c>
      <c r="AO260" t="s">
        <v>5426</v>
      </c>
      <c r="AP260" t="s">
        <v>5427</v>
      </c>
    </row>
    <row r="261" spans="1:42" x14ac:dyDescent="0.25">
      <c r="A261">
        <v>2565</v>
      </c>
      <c r="B261">
        <v>1996</v>
      </c>
      <c r="C261">
        <v>1997</v>
      </c>
      <c r="D261" s="1">
        <v>26199</v>
      </c>
      <c r="E261" t="s">
        <v>892</v>
      </c>
      <c r="F261" s="13">
        <v>77</v>
      </c>
      <c r="G261" t="s">
        <v>3112</v>
      </c>
      <c r="H261" t="s">
        <v>56</v>
      </c>
      <c r="I261">
        <v>213</v>
      </c>
      <c r="J261">
        <v>0.7</v>
      </c>
      <c r="K261">
        <v>0.6</v>
      </c>
      <c r="L261">
        <v>0.4</v>
      </c>
      <c r="M261">
        <v>0.375</v>
      </c>
      <c r="N261">
        <v>0.25</v>
      </c>
      <c r="O261">
        <v>0.4</v>
      </c>
      <c r="P261">
        <v>1.7</v>
      </c>
      <c r="Q261">
        <v>0</v>
      </c>
      <c r="R261">
        <v>0</v>
      </c>
      <c r="S261">
        <v>0.3</v>
      </c>
      <c r="T261">
        <v>7</v>
      </c>
      <c r="U261">
        <v>1.3</v>
      </c>
      <c r="V261">
        <v>3.1</v>
      </c>
      <c r="W261">
        <v>0.45100000000000001</v>
      </c>
      <c r="X261">
        <v>1.4</v>
      </c>
      <c r="Y261" s="11">
        <v>0.54639175257731998</v>
      </c>
      <c r="Z261">
        <v>9.6999999999999993</v>
      </c>
      <c r="AA261">
        <v>0.47199999999999998</v>
      </c>
      <c r="AB261">
        <v>4.5999999999999996</v>
      </c>
      <c r="AC261">
        <v>0.77700000000000002</v>
      </c>
      <c r="AD261">
        <v>3.3</v>
      </c>
      <c r="AE261">
        <v>2.6</v>
      </c>
      <c r="AF261">
        <v>127</v>
      </c>
      <c r="AG261">
        <v>13.1</v>
      </c>
      <c r="AH261">
        <f>T261/MAX($T$4:$T$1357) *$AH$2</f>
        <v>4.9715909090909097E-4</v>
      </c>
      <c r="AI261">
        <f>N261/MAX($N$4:$N$1357) *$AI$2</f>
        <v>0.05</v>
      </c>
      <c r="AJ261">
        <f>U261/MAX($U$4:$U$1357) *$AJ$2</f>
        <v>1.2956810631229235E-2</v>
      </c>
      <c r="AK261">
        <f>M261/MAX($M$4:$M$1357) *$AK$2</f>
        <v>0.05</v>
      </c>
      <c r="AL261">
        <f>F261/I261 *$AK$2</f>
        <v>7.2300469483568081E-2</v>
      </c>
      <c r="AM261">
        <f>K261/MAX($K$4:$K$1357) *$AM$2</f>
        <v>0.06</v>
      </c>
      <c r="AN261">
        <f>SUM(AH261:AM261)</f>
        <v>0.24575443920570639</v>
      </c>
      <c r="AO261" t="s">
        <v>5426</v>
      </c>
      <c r="AP261" t="s">
        <v>5427</v>
      </c>
    </row>
    <row r="262" spans="1:42" x14ac:dyDescent="0.25">
      <c r="A262">
        <v>2806</v>
      </c>
      <c r="B262">
        <v>1999</v>
      </c>
      <c r="C262">
        <v>2009</v>
      </c>
      <c r="D262" s="1">
        <v>27638</v>
      </c>
      <c r="E262" t="s">
        <v>877</v>
      </c>
      <c r="F262" s="13">
        <v>76</v>
      </c>
      <c r="G262" t="s">
        <v>3375</v>
      </c>
      <c r="H262" t="s">
        <v>43</v>
      </c>
      <c r="I262">
        <v>190</v>
      </c>
      <c r="J262">
        <v>3.8</v>
      </c>
      <c r="K262">
        <v>0.378</v>
      </c>
      <c r="L262">
        <v>1.5</v>
      </c>
      <c r="M262">
        <v>0.48699999999999999</v>
      </c>
      <c r="N262">
        <v>0.433</v>
      </c>
      <c r="O262">
        <v>5.8</v>
      </c>
      <c r="P262">
        <v>13.4</v>
      </c>
      <c r="Q262">
        <v>0.83499999999999996</v>
      </c>
      <c r="R262">
        <v>3</v>
      </c>
      <c r="S262">
        <v>3.6</v>
      </c>
      <c r="T262">
        <v>747</v>
      </c>
      <c r="U262">
        <v>16</v>
      </c>
      <c r="V262">
        <v>4.4000000000000004</v>
      </c>
      <c r="W262">
        <v>0.35399999999999998</v>
      </c>
      <c r="X262">
        <v>1.6</v>
      </c>
      <c r="Y262" s="11">
        <v>0.50434782608695605</v>
      </c>
      <c r="Z262">
        <v>11.5</v>
      </c>
      <c r="AA262">
        <v>0.438</v>
      </c>
      <c r="AB262">
        <v>5</v>
      </c>
      <c r="AC262">
        <v>0.82099999999999995</v>
      </c>
      <c r="AD262">
        <v>3.4</v>
      </c>
      <c r="AE262">
        <v>2.8</v>
      </c>
      <c r="AF262">
        <v>93</v>
      </c>
      <c r="AG262">
        <v>14.3</v>
      </c>
      <c r="AH262">
        <f>T262/MAX($T$4:$T$1357) *$AH$2</f>
        <v>5.3053977272727273E-2</v>
      </c>
      <c r="AI262">
        <f>N262/MAX($N$4:$N$1357) *$AI$2</f>
        <v>8.660000000000001E-2</v>
      </c>
      <c r="AJ262">
        <f>U262/MAX($U$4:$U$1357) *$AJ$2</f>
        <v>0.15946843853820594</v>
      </c>
      <c r="AK262">
        <f>M262/MAX($M$4:$M$1357) *$AK$2</f>
        <v>6.4933333333333329E-2</v>
      </c>
      <c r="AL262">
        <f>F262/I262 *$AK$2</f>
        <v>8.0000000000000016E-2</v>
      </c>
      <c r="AM262">
        <f>K262/MAX($K$4:$K$1357) *$AM$2</f>
        <v>3.78E-2</v>
      </c>
      <c r="AN262">
        <f>SUM(AH262:AM262)</f>
        <v>0.4818557491442666</v>
      </c>
      <c r="AO262" t="s">
        <v>5426</v>
      </c>
      <c r="AP262" t="s">
        <v>5427</v>
      </c>
    </row>
    <row r="263" spans="1:42" x14ac:dyDescent="0.25">
      <c r="A263">
        <v>146</v>
      </c>
      <c r="B263">
        <v>2009</v>
      </c>
      <c r="C263">
        <v>2018</v>
      </c>
      <c r="D263" s="1">
        <v>32091</v>
      </c>
      <c r="E263" t="s">
        <v>112</v>
      </c>
      <c r="F263" s="13">
        <v>73</v>
      </c>
      <c r="G263" t="s">
        <v>270</v>
      </c>
      <c r="H263" t="s">
        <v>43</v>
      </c>
      <c r="I263">
        <v>183</v>
      </c>
      <c r="J263">
        <v>3.3</v>
      </c>
      <c r="K263">
        <v>0.376</v>
      </c>
      <c r="L263">
        <v>1.3</v>
      </c>
      <c r="M263">
        <v>0.48799999999999999</v>
      </c>
      <c r="N263">
        <v>0.40600000000000003</v>
      </c>
      <c r="O263">
        <v>3.1</v>
      </c>
      <c r="P263">
        <v>7.7</v>
      </c>
      <c r="Q263">
        <v>0.86299999999999999</v>
      </c>
      <c r="R263">
        <v>2.1</v>
      </c>
      <c r="S263">
        <v>2.5</v>
      </c>
      <c r="T263">
        <v>724</v>
      </c>
      <c r="U263">
        <v>9.6</v>
      </c>
      <c r="V263">
        <v>4.0999999999999996</v>
      </c>
      <c r="W263">
        <v>0.40200000000000002</v>
      </c>
      <c r="X263">
        <v>1.6</v>
      </c>
      <c r="Y263" s="11">
        <v>0.50819672131147497</v>
      </c>
      <c r="Z263">
        <v>12.2</v>
      </c>
      <c r="AA263">
        <v>0.443</v>
      </c>
      <c r="AB263">
        <v>5.4</v>
      </c>
      <c r="AC263">
        <v>0.80800000000000005</v>
      </c>
      <c r="AD263">
        <v>5.5</v>
      </c>
      <c r="AE263">
        <v>4.4000000000000004</v>
      </c>
      <c r="AF263">
        <v>73</v>
      </c>
      <c r="AG263">
        <v>16.899999999999999</v>
      </c>
      <c r="AH263">
        <f>T263/MAX($T$4:$T$1357) *$AH$2</f>
        <v>5.1420454545454547E-2</v>
      </c>
      <c r="AI263">
        <f>N263/MAX($N$4:$N$1357) *$AI$2</f>
        <v>8.1200000000000008E-2</v>
      </c>
      <c r="AJ263">
        <f>U263/MAX($U$4:$U$1357) *$AJ$2</f>
        <v>9.5681063122923585E-2</v>
      </c>
      <c r="AK263">
        <f>M263/MAX($M$4:$M$1357) *$AK$2</f>
        <v>6.5066666666666662E-2</v>
      </c>
      <c r="AL263">
        <f>F263/I263 *$AK$2</f>
        <v>7.9781420765027325E-2</v>
      </c>
      <c r="AM263">
        <f>K263/MAX($K$4:$K$1357) *$AM$2</f>
        <v>3.7600000000000001E-2</v>
      </c>
      <c r="AN263">
        <f>SUM(AH263:AM263)</f>
        <v>0.41074960510007213</v>
      </c>
      <c r="AO263" t="s">
        <v>5426</v>
      </c>
      <c r="AP263" t="s">
        <v>5427</v>
      </c>
    </row>
    <row r="264" spans="1:42" x14ac:dyDescent="0.25">
      <c r="A264">
        <v>2179</v>
      </c>
      <c r="B264">
        <v>2012</v>
      </c>
      <c r="C264">
        <v>2012</v>
      </c>
      <c r="D264" s="1">
        <v>32817</v>
      </c>
      <c r="E264" t="s">
        <v>347</v>
      </c>
      <c r="F264" s="13">
        <v>78</v>
      </c>
      <c r="G264" t="s">
        <v>2678</v>
      </c>
      <c r="H264" t="s">
        <v>46</v>
      </c>
      <c r="I264">
        <v>215</v>
      </c>
      <c r="J264">
        <v>2</v>
      </c>
      <c r="K264">
        <v>0.5</v>
      </c>
      <c r="L264">
        <v>1</v>
      </c>
      <c r="M264">
        <v>0.5</v>
      </c>
      <c r="N264">
        <v>0.41699999999999998</v>
      </c>
      <c r="O264">
        <v>2.5</v>
      </c>
      <c r="P264">
        <v>6</v>
      </c>
      <c r="Q264">
        <v>0</v>
      </c>
      <c r="R264">
        <v>0</v>
      </c>
      <c r="S264">
        <v>1</v>
      </c>
      <c r="T264">
        <v>2</v>
      </c>
      <c r="U264">
        <v>6</v>
      </c>
      <c r="V264">
        <v>2.6</v>
      </c>
      <c r="W264">
        <v>0.35799999999999998</v>
      </c>
      <c r="X264">
        <v>0.9</v>
      </c>
      <c r="Y264" s="11">
        <v>0.49404761904761901</v>
      </c>
      <c r="Z264">
        <v>8.4</v>
      </c>
      <c r="AA264">
        <v>0.436</v>
      </c>
      <c r="AB264">
        <v>3.7</v>
      </c>
      <c r="AC264">
        <v>0.746</v>
      </c>
      <c r="AD264">
        <v>4.5</v>
      </c>
      <c r="AE264">
        <v>3.3</v>
      </c>
      <c r="AF264">
        <v>129</v>
      </c>
      <c r="AG264">
        <v>11.7</v>
      </c>
      <c r="AH264">
        <f>T264/MAX($T$4:$T$1357) *$AH$2</f>
        <v>1.4204545454545457E-4</v>
      </c>
      <c r="AI264">
        <f>N264/MAX($N$4:$N$1357) *$AI$2</f>
        <v>8.3400000000000002E-2</v>
      </c>
      <c r="AJ264">
        <f>U264/MAX($U$4:$U$1357) *$AJ$2</f>
        <v>5.9800664451827239E-2</v>
      </c>
      <c r="AK264">
        <f>M264/MAX($M$4:$M$1357) *$AK$2</f>
        <v>6.6666666666666666E-2</v>
      </c>
      <c r="AL264">
        <f>F264/I264 *$AK$2</f>
        <v>7.2558139534883728E-2</v>
      </c>
      <c r="AM264">
        <f>K264/MAX($K$4:$K$1357) *$AM$2</f>
        <v>0.05</v>
      </c>
      <c r="AN264">
        <f>SUM(AH264:AM264)</f>
        <v>0.33256751610792307</v>
      </c>
      <c r="AO264" t="s">
        <v>5426</v>
      </c>
      <c r="AP264" t="s">
        <v>5427</v>
      </c>
    </row>
    <row r="265" spans="1:42" x14ac:dyDescent="0.25">
      <c r="A265">
        <v>3901</v>
      </c>
      <c r="B265">
        <v>2008</v>
      </c>
      <c r="C265">
        <v>2008</v>
      </c>
      <c r="D265" s="1">
        <v>31213</v>
      </c>
      <c r="E265" t="s">
        <v>408</v>
      </c>
      <c r="F265" s="13">
        <v>77</v>
      </c>
      <c r="G265" t="s">
        <v>4556</v>
      </c>
      <c r="H265" t="s">
        <v>43</v>
      </c>
      <c r="I265">
        <v>201</v>
      </c>
      <c r="J265">
        <v>0.8</v>
      </c>
      <c r="K265">
        <v>0.24</v>
      </c>
      <c r="L265">
        <v>0.2</v>
      </c>
      <c r="M265">
        <v>0.34799999999999998</v>
      </c>
      <c r="N265">
        <v>0.315</v>
      </c>
      <c r="O265">
        <v>0.9</v>
      </c>
      <c r="P265">
        <v>2.8</v>
      </c>
      <c r="Q265">
        <v>0.47399999999999998</v>
      </c>
      <c r="R265">
        <v>0.3</v>
      </c>
      <c r="S265">
        <v>0.6</v>
      </c>
      <c r="T265">
        <v>33</v>
      </c>
      <c r="U265">
        <v>2.2000000000000002</v>
      </c>
      <c r="V265">
        <v>1.9</v>
      </c>
      <c r="W265">
        <v>0.33</v>
      </c>
      <c r="X265">
        <v>0.6</v>
      </c>
      <c r="Y265" s="11">
        <v>0.5</v>
      </c>
      <c r="Z265">
        <v>7.8</v>
      </c>
      <c r="AA265">
        <v>0.46100000000000002</v>
      </c>
      <c r="AB265">
        <v>3.6</v>
      </c>
      <c r="AC265">
        <v>0.64</v>
      </c>
      <c r="AD265">
        <v>3.7</v>
      </c>
      <c r="AE265">
        <v>2.2999999999999998</v>
      </c>
      <c r="AF265">
        <v>111</v>
      </c>
      <c r="AG265">
        <v>10.1</v>
      </c>
      <c r="AH265">
        <f>T265/MAX($T$4:$T$1357) *$AH$2</f>
        <v>2.3437500000000003E-3</v>
      </c>
      <c r="AI265">
        <f>N265/MAX($N$4:$N$1357) *$AI$2</f>
        <v>6.3E-2</v>
      </c>
      <c r="AJ265">
        <f>U265/MAX($U$4:$U$1357) *$AJ$2</f>
        <v>2.1926910299003323E-2</v>
      </c>
      <c r="AK265">
        <f>M265/MAX($M$4:$M$1357) *$AK$2</f>
        <v>4.6399999999999997E-2</v>
      </c>
      <c r="AL265">
        <f>F265/I265 *$AK$2</f>
        <v>7.6616915422885568E-2</v>
      </c>
      <c r="AM265">
        <f>K265/MAX($K$4:$K$1357) *$AM$2</f>
        <v>2.4E-2</v>
      </c>
      <c r="AN265">
        <f>SUM(AH265:AM265)</f>
        <v>0.23428757572188888</v>
      </c>
      <c r="AO265" t="s">
        <v>5426</v>
      </c>
      <c r="AP265" t="s">
        <v>5427</v>
      </c>
    </row>
    <row r="266" spans="1:42" x14ac:dyDescent="0.25">
      <c r="A266">
        <v>4459</v>
      </c>
      <c r="B266">
        <v>2018</v>
      </c>
      <c r="C266">
        <v>2018</v>
      </c>
      <c r="D266" s="1">
        <v>35114</v>
      </c>
      <c r="E266" t="s">
        <v>389</v>
      </c>
      <c r="F266" s="13">
        <v>82</v>
      </c>
      <c r="G266" t="s">
        <v>5153</v>
      </c>
      <c r="H266" t="s">
        <v>46</v>
      </c>
      <c r="I266">
        <v>234</v>
      </c>
      <c r="J266">
        <v>0.2</v>
      </c>
      <c r="K266">
        <v>0.4</v>
      </c>
      <c r="L266">
        <v>0.1</v>
      </c>
      <c r="M266">
        <v>0.64300000000000002</v>
      </c>
      <c r="N266">
        <v>0.57099999999999995</v>
      </c>
      <c r="O266">
        <v>0.4</v>
      </c>
      <c r="P266">
        <v>0.7</v>
      </c>
      <c r="Q266">
        <v>0.5</v>
      </c>
      <c r="R266">
        <v>0</v>
      </c>
      <c r="S266">
        <v>0.1</v>
      </c>
      <c r="T266">
        <v>21</v>
      </c>
      <c r="U266">
        <v>0.9</v>
      </c>
      <c r="V266">
        <v>2</v>
      </c>
      <c r="W266">
        <v>0.36299999999999999</v>
      </c>
      <c r="X266">
        <v>0.7</v>
      </c>
      <c r="Y266" s="11">
        <v>0.59433962264150897</v>
      </c>
      <c r="Z266">
        <v>5.3</v>
      </c>
      <c r="AA266">
        <v>0.52500000000000002</v>
      </c>
      <c r="AB266">
        <v>2.8</v>
      </c>
      <c r="AC266">
        <v>0.81699999999999995</v>
      </c>
      <c r="AD266">
        <v>1</v>
      </c>
      <c r="AE266">
        <v>0.8</v>
      </c>
      <c r="AF266">
        <v>69</v>
      </c>
      <c r="AG266">
        <v>7.1</v>
      </c>
      <c r="AH266">
        <f>T266/MAX($T$4:$T$1357) *$AH$2</f>
        <v>1.4914772727272728E-3</v>
      </c>
      <c r="AI266">
        <f>N266/MAX($N$4:$N$1357) *$AI$2</f>
        <v>0.1142</v>
      </c>
      <c r="AJ266">
        <f>U266/MAX($U$4:$U$1357) *$AJ$2</f>
        <v>8.9700996677740848E-3</v>
      </c>
      <c r="AK266">
        <f>M266/MAX($M$4:$M$1357) *$AK$2</f>
        <v>8.5733333333333342E-2</v>
      </c>
      <c r="AL266">
        <f>F266/I266 *$AK$2</f>
        <v>7.0085470085470086E-2</v>
      </c>
      <c r="AM266">
        <f>K266/MAX($K$4:$K$1357) *$AM$2</f>
        <v>4.0000000000000008E-2</v>
      </c>
      <c r="AN266">
        <f>SUM(AH266:AM266)</f>
        <v>0.32048038035930482</v>
      </c>
      <c r="AO266" t="s">
        <v>5426</v>
      </c>
      <c r="AP266" t="s">
        <v>5427</v>
      </c>
    </row>
    <row r="267" spans="1:42" x14ac:dyDescent="0.25">
      <c r="A267">
        <v>780</v>
      </c>
      <c r="B267">
        <v>2008</v>
      </c>
      <c r="C267">
        <v>2013</v>
      </c>
      <c r="D267" s="1">
        <v>31895</v>
      </c>
      <c r="E267" t="s">
        <v>312</v>
      </c>
      <c r="F267" s="13">
        <v>77</v>
      </c>
      <c r="G267" t="s">
        <v>1089</v>
      </c>
      <c r="H267" t="s">
        <v>43</v>
      </c>
      <c r="I267">
        <v>205</v>
      </c>
      <c r="J267">
        <v>3.8</v>
      </c>
      <c r="K267">
        <v>0.35899999999999999</v>
      </c>
      <c r="L267">
        <v>1.3</v>
      </c>
      <c r="M267">
        <v>0.47599999999999998</v>
      </c>
      <c r="N267">
        <v>0.36899999999999999</v>
      </c>
      <c r="O267">
        <v>2.2999999999999998</v>
      </c>
      <c r="P267">
        <v>6.3</v>
      </c>
      <c r="Q267">
        <v>0.81299999999999994</v>
      </c>
      <c r="R267">
        <v>0.5</v>
      </c>
      <c r="S267">
        <v>0.6</v>
      </c>
      <c r="T267">
        <v>328</v>
      </c>
      <c r="U267">
        <v>6.4</v>
      </c>
      <c r="V267">
        <v>3.3</v>
      </c>
      <c r="W267">
        <v>0.41499999999999998</v>
      </c>
      <c r="X267">
        <v>1.4</v>
      </c>
      <c r="Y267" s="11">
        <v>0.530864197530864</v>
      </c>
      <c r="Z267">
        <v>8.1</v>
      </c>
      <c r="AA267">
        <v>0.44500000000000001</v>
      </c>
      <c r="AB267">
        <v>3.6</v>
      </c>
      <c r="AC267">
        <v>0.69699999999999995</v>
      </c>
      <c r="AD267">
        <v>1.7</v>
      </c>
      <c r="AE267">
        <v>1.2</v>
      </c>
      <c r="AF267">
        <v>39</v>
      </c>
      <c r="AG267">
        <v>9.8000000000000007</v>
      </c>
      <c r="AH267">
        <f>T267/MAX($T$4:$T$1357) *$AH$2</f>
        <v>2.3295454545454546E-2</v>
      </c>
      <c r="AI267">
        <f>N267/MAX($N$4:$N$1357) *$AI$2</f>
        <v>7.3800000000000004E-2</v>
      </c>
      <c r="AJ267">
        <f>U267/MAX($U$4:$U$1357) *$AJ$2</f>
        <v>6.3787375415282385E-2</v>
      </c>
      <c r="AK267">
        <f>M267/MAX($M$4:$M$1357) *$AK$2</f>
        <v>6.3466666666666657E-2</v>
      </c>
      <c r="AL267">
        <f>F267/I267 *$AK$2</f>
        <v>7.5121951219512206E-2</v>
      </c>
      <c r="AM267">
        <f>K267/MAX($K$4:$K$1357) *$AM$2</f>
        <v>3.5900000000000001E-2</v>
      </c>
      <c r="AN267">
        <f>SUM(AH267:AM267)</f>
        <v>0.3353714478469158</v>
      </c>
      <c r="AO267" t="s">
        <v>5426</v>
      </c>
      <c r="AP267" t="s">
        <v>5427</v>
      </c>
    </row>
    <row r="268" spans="1:42" x14ac:dyDescent="0.25">
      <c r="A268">
        <v>2079</v>
      </c>
      <c r="B268">
        <v>2004</v>
      </c>
      <c r="C268">
        <v>2017</v>
      </c>
      <c r="D268" s="1">
        <v>29582</v>
      </c>
      <c r="E268" t="s">
        <v>2568</v>
      </c>
      <c r="F268" s="13">
        <v>78</v>
      </c>
      <c r="G268" t="s">
        <v>2569</v>
      </c>
      <c r="H268" t="s">
        <v>56</v>
      </c>
      <c r="I268">
        <v>225</v>
      </c>
      <c r="J268">
        <v>0.5</v>
      </c>
      <c r="K268">
        <v>0.32900000000000001</v>
      </c>
      <c r="L268">
        <v>0.2</v>
      </c>
      <c r="M268">
        <v>0.45900000000000002</v>
      </c>
      <c r="N268">
        <v>0.439</v>
      </c>
      <c r="O268">
        <v>1.9</v>
      </c>
      <c r="P268">
        <v>4.4000000000000004</v>
      </c>
      <c r="Q268">
        <v>0.751</v>
      </c>
      <c r="R268">
        <v>1.3</v>
      </c>
      <c r="S268">
        <v>1.8</v>
      </c>
      <c r="T268">
        <v>624</v>
      </c>
      <c r="U268">
        <v>5.4</v>
      </c>
      <c r="V268">
        <v>2.4</v>
      </c>
      <c r="W268">
        <v>0.34399999999999997</v>
      </c>
      <c r="X268">
        <v>0.8</v>
      </c>
      <c r="Y268" s="11">
        <v>0.49532710280373798</v>
      </c>
      <c r="Z268">
        <v>10.7</v>
      </c>
      <c r="AA268">
        <v>0.45200000000000001</v>
      </c>
      <c r="AB268">
        <v>4.9000000000000004</v>
      </c>
      <c r="AC268">
        <v>0.745</v>
      </c>
      <c r="AD268">
        <v>4.4000000000000004</v>
      </c>
      <c r="AE268">
        <v>3.3</v>
      </c>
      <c r="AF268">
        <v>131</v>
      </c>
      <c r="AG268">
        <v>13.8</v>
      </c>
      <c r="AH268">
        <f>T268/MAX($T$4:$T$1357) *$AH$2</f>
        <v>4.4318181818181819E-2</v>
      </c>
      <c r="AI268">
        <f>N268/MAX($N$4:$N$1357) *$AI$2</f>
        <v>8.7800000000000003E-2</v>
      </c>
      <c r="AJ268">
        <f>U268/MAX($U$4:$U$1357) *$AJ$2</f>
        <v>5.3820598006644522E-2</v>
      </c>
      <c r="AK268">
        <f>M268/MAX($M$4:$M$1357) *$AK$2</f>
        <v>6.1200000000000004E-2</v>
      </c>
      <c r="AL268">
        <f>F268/I268 *$AK$2</f>
        <v>6.9333333333333344E-2</v>
      </c>
      <c r="AM268">
        <f>K268/MAX($K$4:$K$1357) *$AM$2</f>
        <v>3.2900000000000006E-2</v>
      </c>
      <c r="AN268">
        <f>SUM(AH268:AM268)</f>
        <v>0.34937211315815969</v>
      </c>
      <c r="AO268" t="s">
        <v>5426</v>
      </c>
      <c r="AP268" t="s">
        <v>5427</v>
      </c>
    </row>
    <row r="269" spans="1:42" x14ac:dyDescent="0.25">
      <c r="A269">
        <v>3918</v>
      </c>
      <c r="B269">
        <v>2010</v>
      </c>
      <c r="C269">
        <v>2013</v>
      </c>
      <c r="D269" s="1">
        <v>32166</v>
      </c>
      <c r="E269" t="s">
        <v>575</v>
      </c>
      <c r="F269" s="13">
        <v>80</v>
      </c>
      <c r="G269" t="s">
        <v>4575</v>
      </c>
      <c r="H269" t="s">
        <v>46</v>
      </c>
      <c r="I269">
        <v>230</v>
      </c>
      <c r="J269">
        <v>1</v>
      </c>
      <c r="K269">
        <v>0.36699999999999999</v>
      </c>
      <c r="L269">
        <v>0.3</v>
      </c>
      <c r="M269">
        <v>0.438</v>
      </c>
      <c r="N269">
        <v>0.38400000000000001</v>
      </c>
      <c r="O269">
        <v>1.2</v>
      </c>
      <c r="P269">
        <v>3.2</v>
      </c>
      <c r="Q269">
        <v>0.64200000000000002</v>
      </c>
      <c r="R269">
        <v>0.5</v>
      </c>
      <c r="S269">
        <v>0.8</v>
      </c>
      <c r="T269">
        <v>83</v>
      </c>
      <c r="U269">
        <v>3.3</v>
      </c>
      <c r="V269">
        <v>4.0999999999999996</v>
      </c>
      <c r="W269">
        <v>0.35299999999999998</v>
      </c>
      <c r="X269">
        <v>1.4</v>
      </c>
      <c r="Y269" s="11">
        <v>0.51807228915662595</v>
      </c>
      <c r="Z269">
        <v>8.3000000000000007</v>
      </c>
      <c r="AA269">
        <v>0.439</v>
      </c>
      <c r="AB269">
        <v>3.6</v>
      </c>
      <c r="AC269">
        <v>0.72699999999999998</v>
      </c>
      <c r="AD269">
        <v>3.4</v>
      </c>
      <c r="AE269">
        <v>2.5</v>
      </c>
      <c r="AF269">
        <v>101</v>
      </c>
      <c r="AG269">
        <v>11.2</v>
      </c>
      <c r="AH269">
        <f>T269/MAX($T$4:$T$1357) *$AH$2</f>
        <v>5.8948863636363643E-3</v>
      </c>
      <c r="AI269">
        <f>N269/MAX($N$4:$N$1357) *$AI$2</f>
        <v>7.6800000000000007E-2</v>
      </c>
      <c r="AJ269">
        <f>U269/MAX($U$4:$U$1357) *$AJ$2</f>
        <v>3.2890365448504974E-2</v>
      </c>
      <c r="AK269">
        <f>M269/MAX($M$4:$M$1357) *$AK$2</f>
        <v>5.8400000000000001E-2</v>
      </c>
      <c r="AL269">
        <f>F269/I269 *$AK$2</f>
        <v>6.9565217391304349E-2</v>
      </c>
      <c r="AM269">
        <f>K269/MAX($K$4:$K$1357) *$AM$2</f>
        <v>3.6700000000000003E-2</v>
      </c>
      <c r="AN269">
        <f>SUM(AH269:AM269)</f>
        <v>0.28025046920344571</v>
      </c>
      <c r="AO269" t="s">
        <v>5426</v>
      </c>
      <c r="AP269" t="s">
        <v>5427</v>
      </c>
    </row>
    <row r="270" spans="1:42" x14ac:dyDescent="0.25">
      <c r="A270">
        <v>4193</v>
      </c>
      <c r="B270">
        <v>2003</v>
      </c>
      <c r="C270">
        <v>2007</v>
      </c>
      <c r="D270" s="1">
        <v>30351</v>
      </c>
      <c r="E270" t="s">
        <v>172</v>
      </c>
      <c r="F270" s="13">
        <v>74</v>
      </c>
      <c r="G270" t="s">
        <v>4870</v>
      </c>
      <c r="H270" t="s">
        <v>43</v>
      </c>
      <c r="I270">
        <v>200</v>
      </c>
      <c r="J270">
        <v>2.8</v>
      </c>
      <c r="K270">
        <v>0.32100000000000001</v>
      </c>
      <c r="L270">
        <v>0.9</v>
      </c>
      <c r="M270">
        <v>0.41399999999999998</v>
      </c>
      <c r="N270">
        <v>0.36599999999999999</v>
      </c>
      <c r="O270">
        <v>3.4</v>
      </c>
      <c r="P270">
        <v>9.4</v>
      </c>
      <c r="Q270">
        <v>0.77</v>
      </c>
      <c r="R270">
        <v>1.6</v>
      </c>
      <c r="S270">
        <v>2.1</v>
      </c>
      <c r="T270">
        <v>103</v>
      </c>
      <c r="U270">
        <v>9.4</v>
      </c>
      <c r="V270">
        <v>5.8</v>
      </c>
      <c r="W270">
        <v>0.317</v>
      </c>
      <c r="X270">
        <v>1.8</v>
      </c>
      <c r="Y270" s="11">
        <v>0.46111111111111103</v>
      </c>
      <c r="Z270">
        <v>18</v>
      </c>
      <c r="AA270">
        <v>0.41</v>
      </c>
      <c r="AB270">
        <v>7.4</v>
      </c>
      <c r="AC270">
        <v>0.72199999999999998</v>
      </c>
      <c r="AD270">
        <v>6.4</v>
      </c>
      <c r="AE270">
        <v>4.5999999999999996</v>
      </c>
      <c r="AF270">
        <v>36</v>
      </c>
      <c r="AG270">
        <v>21.2</v>
      </c>
      <c r="AH270">
        <f>T270/MAX($T$4:$T$1357) *$AH$2</f>
        <v>7.3153409090909094E-3</v>
      </c>
      <c r="AI270">
        <f>N270/MAX($N$4:$N$1357) *$AI$2</f>
        <v>7.3200000000000001E-2</v>
      </c>
      <c r="AJ270">
        <f>U270/MAX($U$4:$U$1357) *$AJ$2</f>
        <v>9.3687707641196008E-2</v>
      </c>
      <c r="AK270">
        <f>M270/MAX($M$4:$M$1357) *$AK$2</f>
        <v>5.5199999999999999E-2</v>
      </c>
      <c r="AL270">
        <f>F270/I270 *$AK$2</f>
        <v>7.3999999999999996E-2</v>
      </c>
      <c r="AM270">
        <f>K270/MAX($K$4:$K$1357) *$AM$2</f>
        <v>3.2100000000000004E-2</v>
      </c>
      <c r="AN270">
        <f>SUM(AH270:AM270)</f>
        <v>0.3355030485502869</v>
      </c>
      <c r="AO270" t="s">
        <v>5426</v>
      </c>
      <c r="AP270" t="s">
        <v>5427</v>
      </c>
    </row>
    <row r="271" spans="1:42" x14ac:dyDescent="0.25">
      <c r="A271">
        <v>2420</v>
      </c>
      <c r="B271">
        <v>2013</v>
      </c>
      <c r="C271">
        <v>2018</v>
      </c>
      <c r="D271" s="1">
        <v>33069</v>
      </c>
      <c r="E271" t="s">
        <v>489</v>
      </c>
      <c r="F271" s="13">
        <v>75</v>
      </c>
      <c r="G271" t="s">
        <v>2947</v>
      </c>
      <c r="H271" t="s">
        <v>43</v>
      </c>
      <c r="I271">
        <v>195</v>
      </c>
      <c r="J271">
        <v>7.3</v>
      </c>
      <c r="K271">
        <v>0.36899999999999999</v>
      </c>
      <c r="L271">
        <v>2.7</v>
      </c>
      <c r="M271">
        <v>0.50800000000000001</v>
      </c>
      <c r="N271">
        <v>0.432</v>
      </c>
      <c r="O271">
        <v>7.7</v>
      </c>
      <c r="P271">
        <v>17.7</v>
      </c>
      <c r="Q271">
        <v>0.88500000000000001</v>
      </c>
      <c r="R271">
        <v>5.0999999999999996</v>
      </c>
      <c r="S271">
        <v>5.7</v>
      </c>
      <c r="T271">
        <v>467</v>
      </c>
      <c r="U271">
        <v>23.1</v>
      </c>
      <c r="V271">
        <v>6.1</v>
      </c>
      <c r="W271">
        <v>0.39</v>
      </c>
      <c r="X271">
        <v>2.4</v>
      </c>
      <c r="Y271" s="11">
        <v>0.53968253968253999</v>
      </c>
      <c r="Z271">
        <v>12.6</v>
      </c>
      <c r="AA271">
        <v>0.44600000000000001</v>
      </c>
      <c r="AB271">
        <v>5.6</v>
      </c>
      <c r="AC271">
        <v>0.86699999999999999</v>
      </c>
      <c r="AD271">
        <v>5.8</v>
      </c>
      <c r="AE271">
        <v>5</v>
      </c>
      <c r="AF271">
        <v>104</v>
      </c>
      <c r="AG271">
        <v>18.600000000000001</v>
      </c>
      <c r="AH271">
        <f>T271/MAX($T$4:$T$1357) *$AH$2</f>
        <v>3.3167613636363634E-2</v>
      </c>
      <c r="AI271">
        <f>N271/MAX($N$4:$N$1357) *$AI$2</f>
        <v>8.6400000000000005E-2</v>
      </c>
      <c r="AJ271">
        <f>U271/MAX($U$4:$U$1357) *$AJ$2</f>
        <v>0.23023255813953489</v>
      </c>
      <c r="AK271">
        <f>M271/MAX($M$4:$M$1357) *$AK$2</f>
        <v>6.773333333333334E-2</v>
      </c>
      <c r="AL271">
        <f>F271/I271 *$AK$2</f>
        <v>7.6923076923076927E-2</v>
      </c>
      <c r="AM271">
        <f>K271/MAX($K$4:$K$1357) *$AM$2</f>
        <v>3.6900000000000002E-2</v>
      </c>
      <c r="AN271">
        <f>SUM(AH271:AM271)</f>
        <v>0.53135658203230873</v>
      </c>
      <c r="AO271" t="s">
        <v>5331</v>
      </c>
      <c r="AP271" t="s">
        <v>5428</v>
      </c>
    </row>
    <row r="272" spans="1:42" x14ac:dyDescent="0.25">
      <c r="A272">
        <v>4369</v>
      </c>
      <c r="B272">
        <v>2005</v>
      </c>
      <c r="C272">
        <v>2018</v>
      </c>
      <c r="D272" s="1">
        <v>29231</v>
      </c>
      <c r="E272" t="s">
        <v>5059</v>
      </c>
      <c r="F272" s="13">
        <v>78</v>
      </c>
      <c r="G272" t="s">
        <v>5060</v>
      </c>
      <c r="H272" t="s">
        <v>73</v>
      </c>
      <c r="I272">
        <v>225</v>
      </c>
      <c r="J272">
        <v>1.1000000000000001</v>
      </c>
      <c r="K272">
        <v>0.32700000000000001</v>
      </c>
      <c r="L272">
        <v>0.4</v>
      </c>
      <c r="M272">
        <v>0.45800000000000002</v>
      </c>
      <c r="N272">
        <v>0.42599999999999999</v>
      </c>
      <c r="O272">
        <v>2.2999999999999998</v>
      </c>
      <c r="P272">
        <v>5.4</v>
      </c>
      <c r="Q272">
        <v>0.78300000000000003</v>
      </c>
      <c r="R272">
        <v>1.2</v>
      </c>
      <c r="S272">
        <v>1.6</v>
      </c>
      <c r="T272">
        <v>582</v>
      </c>
      <c r="U272">
        <v>6.2</v>
      </c>
      <c r="V272">
        <v>2.2999999999999998</v>
      </c>
      <c r="W272">
        <v>0.30499999999999999</v>
      </c>
      <c r="X272">
        <v>0.7</v>
      </c>
      <c r="Y272" s="11">
        <v>0.44886363636363602</v>
      </c>
      <c r="Z272">
        <v>8.8000000000000007</v>
      </c>
      <c r="AA272">
        <v>0.40799999999999997</v>
      </c>
      <c r="AB272">
        <v>3.6</v>
      </c>
      <c r="AC272">
        <v>0.72499999999999998</v>
      </c>
      <c r="AD272">
        <v>4.2</v>
      </c>
      <c r="AE272">
        <v>3.1</v>
      </c>
      <c r="AF272">
        <v>117</v>
      </c>
      <c r="AG272">
        <v>10.9</v>
      </c>
      <c r="AH272">
        <f>T272/MAX($T$4:$T$1357) *$AH$2</f>
        <v>4.1335227272727273E-2</v>
      </c>
      <c r="AI272">
        <f>N272/MAX($N$4:$N$1357) *$AI$2</f>
        <v>8.5199999999999998E-2</v>
      </c>
      <c r="AJ272">
        <f>U272/MAX($U$4:$U$1357) *$AJ$2</f>
        <v>6.1794019933554808E-2</v>
      </c>
      <c r="AK272">
        <f>M272/MAX($M$4:$M$1357) *$AK$2</f>
        <v>6.1066666666666672E-2</v>
      </c>
      <c r="AL272">
        <f>F272/I272 *$AK$2</f>
        <v>6.9333333333333344E-2</v>
      </c>
      <c r="AM272">
        <f>K272/MAX($K$4:$K$1357) *$AM$2</f>
        <v>3.27E-2</v>
      </c>
      <c r="AN272">
        <f>SUM(AH272:AM272)</f>
        <v>0.3514292472062821</v>
      </c>
      <c r="AO272" t="s">
        <v>5426</v>
      </c>
      <c r="AP272" t="s">
        <v>5427</v>
      </c>
    </row>
    <row r="273" spans="1:42" x14ac:dyDescent="0.25">
      <c r="A273">
        <v>1957</v>
      </c>
      <c r="B273">
        <v>2011</v>
      </c>
      <c r="C273">
        <v>2014</v>
      </c>
      <c r="D273" s="1">
        <v>32057</v>
      </c>
      <c r="E273" t="s">
        <v>112</v>
      </c>
      <c r="F273" s="13">
        <v>79</v>
      </c>
      <c r="G273" t="s">
        <v>2430</v>
      </c>
      <c r="H273" t="s">
        <v>56</v>
      </c>
      <c r="I273">
        <v>225</v>
      </c>
      <c r="J273">
        <v>0.2</v>
      </c>
      <c r="K273">
        <v>0</v>
      </c>
      <c r="L273">
        <v>0</v>
      </c>
      <c r="M273">
        <v>0.41499999999999998</v>
      </c>
      <c r="N273">
        <v>0.41499999999999998</v>
      </c>
      <c r="O273">
        <v>1.6</v>
      </c>
      <c r="P273">
        <v>3.8</v>
      </c>
      <c r="Q273">
        <v>0.66700000000000004</v>
      </c>
      <c r="R273">
        <v>0.7</v>
      </c>
      <c r="S273">
        <v>1.1000000000000001</v>
      </c>
      <c r="T273">
        <v>39</v>
      </c>
      <c r="U273">
        <v>3.8</v>
      </c>
      <c r="V273">
        <v>2</v>
      </c>
      <c r="W273">
        <v>0.36399999999999999</v>
      </c>
      <c r="X273">
        <v>0.7</v>
      </c>
      <c r="Y273" s="11">
        <v>0.51442307692307698</v>
      </c>
      <c r="Z273">
        <v>10.4</v>
      </c>
      <c r="AA273">
        <v>0.47899999999999998</v>
      </c>
      <c r="AB273">
        <v>5</v>
      </c>
      <c r="AC273">
        <v>0.64</v>
      </c>
      <c r="AD273">
        <v>4.4000000000000004</v>
      </c>
      <c r="AE273">
        <v>2.8</v>
      </c>
      <c r="AF273">
        <v>142</v>
      </c>
      <c r="AG273">
        <v>13.5</v>
      </c>
      <c r="AH273">
        <f>T273/MAX($T$4:$T$1357) *$AH$2</f>
        <v>2.7698863636363637E-3</v>
      </c>
      <c r="AI273">
        <f>N273/MAX($N$4:$N$1357) *$AI$2</f>
        <v>8.3000000000000004E-2</v>
      </c>
      <c r="AJ273">
        <f>U273/MAX($U$4:$U$1357) *$AJ$2</f>
        <v>3.7873754152823916E-2</v>
      </c>
      <c r="AK273">
        <f>M273/MAX($M$4:$M$1357) *$AK$2</f>
        <v>5.5333333333333339E-2</v>
      </c>
      <c r="AL273">
        <f>F273/I273 *$AK$2</f>
        <v>7.0222222222222228E-2</v>
      </c>
      <c r="AM273">
        <f>K273/MAX($K$4:$K$1357) *$AM$2</f>
        <v>0</v>
      </c>
      <c r="AN273">
        <f>SUM(AH273:AM273)</f>
        <v>0.24919919607201585</v>
      </c>
      <c r="AO273" t="s">
        <v>5426</v>
      </c>
      <c r="AP273" t="s">
        <v>5427</v>
      </c>
    </row>
    <row r="274" spans="1:42" x14ac:dyDescent="0.25">
      <c r="A274">
        <v>2369</v>
      </c>
      <c r="B274">
        <v>2018</v>
      </c>
      <c r="C274">
        <v>2018</v>
      </c>
      <c r="D274" s="1">
        <v>33898</v>
      </c>
      <c r="E274" t="s">
        <v>2890</v>
      </c>
      <c r="F274" s="13">
        <v>78</v>
      </c>
      <c r="G274" t="s">
        <v>2891</v>
      </c>
      <c r="H274" t="s">
        <v>43</v>
      </c>
      <c r="I274">
        <v>210</v>
      </c>
      <c r="J274">
        <v>4</v>
      </c>
      <c r="K274">
        <v>0.26800000000000002</v>
      </c>
      <c r="L274">
        <v>1.1000000000000001</v>
      </c>
      <c r="M274">
        <v>0.47199999999999998</v>
      </c>
      <c r="N274">
        <v>0.41799999999999998</v>
      </c>
      <c r="O274">
        <v>4.2</v>
      </c>
      <c r="P274">
        <v>10.1</v>
      </c>
      <c r="Q274">
        <v>0.77800000000000002</v>
      </c>
      <c r="R274">
        <v>1.5</v>
      </c>
      <c r="S274">
        <v>1.9</v>
      </c>
      <c r="T274">
        <v>14</v>
      </c>
      <c r="U274">
        <v>11</v>
      </c>
      <c r="V274">
        <v>5.7</v>
      </c>
      <c r="W274">
        <v>0.36199999999999999</v>
      </c>
      <c r="X274">
        <v>2.1</v>
      </c>
      <c r="Y274" s="11">
        <v>0.52564102564102599</v>
      </c>
      <c r="Z274">
        <v>11.7</v>
      </c>
      <c r="AA274">
        <v>0.433</v>
      </c>
      <c r="AB274">
        <v>5.0999999999999996</v>
      </c>
      <c r="AC274">
        <v>0.84299999999999997</v>
      </c>
      <c r="AD274">
        <v>4.5999999999999996</v>
      </c>
      <c r="AE274">
        <v>3.9</v>
      </c>
      <c r="AF274">
        <v>125</v>
      </c>
      <c r="AG274">
        <v>16.100000000000001</v>
      </c>
      <c r="AH274">
        <f>T274/MAX($T$4:$T$1357) *$AH$2</f>
        <v>9.9431818181818193E-4</v>
      </c>
      <c r="AI274">
        <f>N274/MAX($N$4:$N$1357) *$AI$2</f>
        <v>8.3600000000000008E-2</v>
      </c>
      <c r="AJ274">
        <f>U274/MAX($U$4:$U$1357) *$AJ$2</f>
        <v>0.10963455149501661</v>
      </c>
      <c r="AK274">
        <f>M274/MAX($M$4:$M$1357) *$AK$2</f>
        <v>6.2933333333333327E-2</v>
      </c>
      <c r="AL274">
        <f>F274/I274 *$AK$2</f>
        <v>7.4285714285714288E-2</v>
      </c>
      <c r="AM274">
        <f>K274/MAX($K$4:$K$1357) *$AM$2</f>
        <v>2.6800000000000004E-2</v>
      </c>
      <c r="AN274">
        <f>SUM(AH274:AM274)</f>
        <v>0.3582479172958824</v>
      </c>
      <c r="AO274" t="s">
        <v>5426</v>
      </c>
      <c r="AP274" t="s">
        <v>5427</v>
      </c>
    </row>
    <row r="275" spans="1:42" x14ac:dyDescent="0.25">
      <c r="A275">
        <v>2081</v>
      </c>
      <c r="B275">
        <v>1999</v>
      </c>
      <c r="C275">
        <v>2009</v>
      </c>
      <c r="D275" s="1">
        <v>27997</v>
      </c>
      <c r="E275" t="s">
        <v>184</v>
      </c>
      <c r="F275" s="13">
        <v>75</v>
      </c>
      <c r="G275" t="s">
        <v>2571</v>
      </c>
      <c r="H275" t="s">
        <v>43</v>
      </c>
      <c r="I275">
        <v>185</v>
      </c>
      <c r="J275">
        <v>3.7</v>
      </c>
      <c r="K275">
        <v>0.39</v>
      </c>
      <c r="L275">
        <v>1.4</v>
      </c>
      <c r="M275">
        <v>0.53300000000000003</v>
      </c>
      <c r="N275">
        <v>0.40699999999999997</v>
      </c>
      <c r="O275">
        <v>2.2999999999999998</v>
      </c>
      <c r="P275">
        <v>5.7</v>
      </c>
      <c r="Q275">
        <v>0.72699999999999998</v>
      </c>
      <c r="R275">
        <v>0.5</v>
      </c>
      <c r="S275">
        <v>0.7</v>
      </c>
      <c r="T275">
        <v>657</v>
      </c>
      <c r="U275">
        <v>6.6</v>
      </c>
      <c r="V275">
        <v>6.4</v>
      </c>
      <c r="W275">
        <v>0.34899999999999998</v>
      </c>
      <c r="X275">
        <v>2.2000000000000002</v>
      </c>
      <c r="Y275" s="11">
        <v>0.52336448598130803</v>
      </c>
      <c r="Z275">
        <v>10.7</v>
      </c>
      <c r="AA275">
        <v>0.42</v>
      </c>
      <c r="AB275">
        <v>4.5</v>
      </c>
      <c r="AC275">
        <v>0.66800000000000004</v>
      </c>
      <c r="AD275">
        <v>2.4</v>
      </c>
      <c r="AE275">
        <v>1.6</v>
      </c>
      <c r="AF275">
        <v>81</v>
      </c>
      <c r="AG275">
        <v>12.9</v>
      </c>
      <c r="AH275">
        <f>T275/MAX($T$4:$T$1357) *$AH$2</f>
        <v>4.6661931818181818E-2</v>
      </c>
      <c r="AI275">
        <f>N275/MAX($N$4:$N$1357) *$AI$2</f>
        <v>8.14E-2</v>
      </c>
      <c r="AJ275">
        <f>U275/MAX($U$4:$U$1357) *$AJ$2</f>
        <v>6.5780730897009948E-2</v>
      </c>
      <c r="AK275">
        <f>M275/MAX($M$4:$M$1357) *$AK$2</f>
        <v>7.1066666666666667E-2</v>
      </c>
      <c r="AL275">
        <f>F275/I275 *$AK$2</f>
        <v>8.1081081081081086E-2</v>
      </c>
      <c r="AM275">
        <f>K275/MAX($K$4:$K$1357) *$AM$2</f>
        <v>3.9000000000000007E-2</v>
      </c>
      <c r="AN275">
        <f>SUM(AH275:AM275)</f>
        <v>0.38499041046293947</v>
      </c>
      <c r="AO275" t="s">
        <v>5426</v>
      </c>
      <c r="AP275" t="s">
        <v>5427</v>
      </c>
    </row>
    <row r="276" spans="1:42" x14ac:dyDescent="0.25">
      <c r="A276">
        <v>3897</v>
      </c>
      <c r="B276">
        <v>1996</v>
      </c>
      <c r="C276">
        <v>2008</v>
      </c>
      <c r="D276" s="1">
        <v>26910</v>
      </c>
      <c r="E276" t="s">
        <v>74</v>
      </c>
      <c r="F276" s="13">
        <v>70</v>
      </c>
      <c r="G276" t="s">
        <v>4552</v>
      </c>
      <c r="H276" t="s">
        <v>43</v>
      </c>
      <c r="I276">
        <v>171</v>
      </c>
      <c r="J276">
        <v>3.9</v>
      </c>
      <c r="K276">
        <v>0.35699999999999998</v>
      </c>
      <c r="L276">
        <v>1.4</v>
      </c>
      <c r="M276">
        <v>0.46400000000000002</v>
      </c>
      <c r="N276">
        <v>0.40600000000000003</v>
      </c>
      <c r="O276">
        <v>4.9000000000000004</v>
      </c>
      <c r="P276">
        <v>12.1</v>
      </c>
      <c r="Q276">
        <v>0.83299999999999996</v>
      </c>
      <c r="R276">
        <v>2.1</v>
      </c>
      <c r="S276">
        <v>2.6</v>
      </c>
      <c r="T276">
        <v>878</v>
      </c>
      <c r="U276">
        <v>13.4</v>
      </c>
      <c r="V276">
        <v>5.5</v>
      </c>
      <c r="W276">
        <v>0.40200000000000002</v>
      </c>
      <c r="X276">
        <v>2.2000000000000002</v>
      </c>
      <c r="Y276" s="11">
        <v>0.55963302752293598</v>
      </c>
      <c r="Z276">
        <v>10.9</v>
      </c>
      <c r="AA276">
        <v>0.45700000000000002</v>
      </c>
      <c r="AB276">
        <v>5</v>
      </c>
      <c r="AC276">
        <v>0.80400000000000005</v>
      </c>
      <c r="AD276">
        <v>3.5</v>
      </c>
      <c r="AE276">
        <v>2.8</v>
      </c>
      <c r="AF276">
        <v>123</v>
      </c>
      <c r="AG276">
        <v>15</v>
      </c>
      <c r="AH276">
        <f>T276/MAX($T$4:$T$1357) *$AH$2</f>
        <v>6.2357954545454543E-2</v>
      </c>
      <c r="AI276">
        <f>N276/MAX($N$4:$N$1357) *$AI$2</f>
        <v>8.1200000000000008E-2</v>
      </c>
      <c r="AJ276">
        <f>U276/MAX($U$4:$U$1357) *$AJ$2</f>
        <v>0.1335548172757475</v>
      </c>
      <c r="AK276">
        <f>M276/MAX($M$4:$M$1357) *$AK$2</f>
        <v>6.1866666666666674E-2</v>
      </c>
      <c r="AL276">
        <f>F276/I276 *$AK$2</f>
        <v>8.1871345029239762E-2</v>
      </c>
      <c r="AM276">
        <f>K276/MAX($K$4:$K$1357) *$AM$2</f>
        <v>3.5700000000000003E-2</v>
      </c>
      <c r="AN276">
        <f>SUM(AH276:AM276)</f>
        <v>0.45655078351710854</v>
      </c>
      <c r="AO276" t="s">
        <v>5426</v>
      </c>
      <c r="AP276" t="s">
        <v>5427</v>
      </c>
    </row>
    <row r="277" spans="1:42" x14ac:dyDescent="0.25">
      <c r="A277">
        <v>486</v>
      </c>
      <c r="B277">
        <v>2002</v>
      </c>
      <c r="C277">
        <v>2005</v>
      </c>
      <c r="D277" s="1">
        <v>29034</v>
      </c>
      <c r="E277" t="s">
        <v>81</v>
      </c>
      <c r="F277" s="13">
        <v>81</v>
      </c>
      <c r="G277" t="s">
        <v>728</v>
      </c>
      <c r="H277" t="s">
        <v>46</v>
      </c>
      <c r="I277">
        <v>200</v>
      </c>
      <c r="J277">
        <v>0.4</v>
      </c>
      <c r="K277">
        <v>0.28599999999999998</v>
      </c>
      <c r="L277">
        <v>0.1</v>
      </c>
      <c r="M277">
        <v>0.35199999999999998</v>
      </c>
      <c r="N277">
        <v>0.33600000000000002</v>
      </c>
      <c r="O277">
        <v>1.1000000000000001</v>
      </c>
      <c r="P277">
        <v>3.3</v>
      </c>
      <c r="Q277">
        <v>0.66700000000000004</v>
      </c>
      <c r="R277">
        <v>0.5</v>
      </c>
      <c r="S277">
        <v>0.7</v>
      </c>
      <c r="T277">
        <v>39</v>
      </c>
      <c r="U277">
        <v>2.8</v>
      </c>
      <c r="V277">
        <v>0.8</v>
      </c>
      <c r="W277">
        <v>0.22500000000000001</v>
      </c>
      <c r="X277">
        <v>0.2</v>
      </c>
      <c r="Y277" s="11">
        <v>0.50574712643678199</v>
      </c>
      <c r="Z277">
        <v>8.6999999999999993</v>
      </c>
      <c r="AA277">
        <v>0.497</v>
      </c>
      <c r="AB277">
        <v>4.3</v>
      </c>
      <c r="AC277">
        <v>0.74199999999999999</v>
      </c>
      <c r="AD277">
        <v>2.7</v>
      </c>
      <c r="AE277">
        <v>2</v>
      </c>
      <c r="AF277">
        <v>113</v>
      </c>
      <c r="AG277">
        <v>10.9</v>
      </c>
      <c r="AH277">
        <f>T277/MAX($T$4:$T$1357) *$AH$2</f>
        <v>2.7698863636363637E-3</v>
      </c>
      <c r="AI277">
        <f>N277/MAX($N$4:$N$1357) *$AI$2</f>
        <v>6.720000000000001E-2</v>
      </c>
      <c r="AJ277">
        <f>U277/MAX($U$4:$U$1357) *$AJ$2</f>
        <v>2.7906976744186043E-2</v>
      </c>
      <c r="AK277">
        <f>M277/MAX($M$4:$M$1357) *$AK$2</f>
        <v>4.6933333333333334E-2</v>
      </c>
      <c r="AL277">
        <f>F277/I277 *$AK$2</f>
        <v>8.1000000000000016E-2</v>
      </c>
      <c r="AM277">
        <f>K277/MAX($K$4:$K$1357) *$AM$2</f>
        <v>2.86E-2</v>
      </c>
      <c r="AN277">
        <f>SUM(AH277:AM277)</f>
        <v>0.25441019644115576</v>
      </c>
      <c r="AO277" t="s">
        <v>5426</v>
      </c>
      <c r="AP277" t="s">
        <v>5427</v>
      </c>
    </row>
    <row r="278" spans="1:42" x14ac:dyDescent="0.25">
      <c r="A278">
        <v>1035</v>
      </c>
      <c r="B278">
        <v>2018</v>
      </c>
      <c r="C278">
        <v>2018</v>
      </c>
      <c r="D278" s="1">
        <v>34460</v>
      </c>
      <c r="E278" t="s">
        <v>1389</v>
      </c>
      <c r="F278" s="13">
        <v>78</v>
      </c>
      <c r="G278" t="s">
        <v>1390</v>
      </c>
      <c r="H278" t="s">
        <v>43</v>
      </c>
      <c r="I278">
        <v>205</v>
      </c>
      <c r="J278">
        <v>1.4</v>
      </c>
      <c r="K278">
        <v>0.32200000000000001</v>
      </c>
      <c r="L278">
        <v>0.5</v>
      </c>
      <c r="M278">
        <v>0.51</v>
      </c>
      <c r="N278">
        <v>0.44400000000000001</v>
      </c>
      <c r="O278">
        <v>1.5</v>
      </c>
      <c r="P278">
        <v>3.4</v>
      </c>
      <c r="Q278">
        <v>0.72199999999999998</v>
      </c>
      <c r="R278">
        <v>0.3</v>
      </c>
      <c r="S278">
        <v>0.4</v>
      </c>
      <c r="T278">
        <v>42</v>
      </c>
      <c r="U278">
        <v>3.8</v>
      </c>
      <c r="V278">
        <v>4.8</v>
      </c>
      <c r="W278">
        <v>0.38</v>
      </c>
      <c r="X278">
        <v>1.8</v>
      </c>
      <c r="Y278" s="11">
        <v>0.54807692307692302</v>
      </c>
      <c r="Z278">
        <v>10.4</v>
      </c>
      <c r="AA278">
        <v>0.46400000000000002</v>
      </c>
      <c r="AB278">
        <v>4.8</v>
      </c>
      <c r="AC278">
        <v>0.79600000000000004</v>
      </c>
      <c r="AD278">
        <v>1.9</v>
      </c>
      <c r="AE278">
        <v>1.5</v>
      </c>
      <c r="AF278">
        <v>134</v>
      </c>
      <c r="AG278">
        <v>12.9</v>
      </c>
      <c r="AH278">
        <f>T278/MAX($T$4:$T$1357) *$AH$2</f>
        <v>2.9829545454545456E-3</v>
      </c>
      <c r="AI278">
        <f>N278/MAX($N$4:$N$1357) *$AI$2</f>
        <v>8.8800000000000004E-2</v>
      </c>
      <c r="AJ278">
        <f>U278/MAX($U$4:$U$1357) *$AJ$2</f>
        <v>3.7873754152823916E-2</v>
      </c>
      <c r="AK278">
        <f>M278/MAX($M$4:$M$1357) *$AK$2</f>
        <v>6.8000000000000005E-2</v>
      </c>
      <c r="AL278">
        <f>F278/I278 *$AK$2</f>
        <v>7.6097560975609768E-2</v>
      </c>
      <c r="AM278">
        <f>K278/MAX($K$4:$K$1357) *$AM$2</f>
        <v>3.2199999999999999E-2</v>
      </c>
      <c r="AN278">
        <f>SUM(AH278:AM278)</f>
        <v>0.30595426967388822</v>
      </c>
      <c r="AO278" t="s">
        <v>5426</v>
      </c>
      <c r="AP278" t="s">
        <v>5427</v>
      </c>
    </row>
    <row r="279" spans="1:42" x14ac:dyDescent="0.25">
      <c r="A279">
        <v>992</v>
      </c>
      <c r="B279">
        <v>2003</v>
      </c>
      <c r="C279">
        <v>2008</v>
      </c>
      <c r="D279" s="1">
        <v>28749</v>
      </c>
      <c r="E279" t="s">
        <v>1340</v>
      </c>
      <c r="F279" s="13">
        <v>73</v>
      </c>
      <c r="G279" t="s">
        <v>1341</v>
      </c>
      <c r="H279" t="s">
        <v>43</v>
      </c>
      <c r="I279">
        <v>190</v>
      </c>
      <c r="J279">
        <v>1.8</v>
      </c>
      <c r="K279">
        <v>0.34100000000000003</v>
      </c>
      <c r="L279">
        <v>0.6</v>
      </c>
      <c r="M279">
        <v>0.46</v>
      </c>
      <c r="N279">
        <v>0.40100000000000002</v>
      </c>
      <c r="O279">
        <v>2</v>
      </c>
      <c r="P279">
        <v>5.0999999999999996</v>
      </c>
      <c r="Q279">
        <v>0.83099999999999996</v>
      </c>
      <c r="R279">
        <v>1.2</v>
      </c>
      <c r="S279">
        <v>1.4</v>
      </c>
      <c r="T279">
        <v>300</v>
      </c>
      <c r="U279">
        <v>5.8</v>
      </c>
      <c r="V279">
        <v>4.8</v>
      </c>
      <c r="W279">
        <v>0.46200000000000002</v>
      </c>
      <c r="X279">
        <v>2.2000000000000002</v>
      </c>
      <c r="Y279" s="11">
        <v>0.57471264367816099</v>
      </c>
      <c r="Z279">
        <v>8.6999999999999993</v>
      </c>
      <c r="AA279">
        <v>0.45100000000000001</v>
      </c>
      <c r="AB279">
        <v>3.9</v>
      </c>
      <c r="AC279">
        <v>0.85399999999999998</v>
      </c>
      <c r="AD279">
        <v>3.8</v>
      </c>
      <c r="AE279">
        <v>3.3</v>
      </c>
      <c r="AF279">
        <v>97</v>
      </c>
      <c r="AG279">
        <v>13.3</v>
      </c>
      <c r="AH279">
        <f>T279/MAX($T$4:$T$1357) *$AH$2</f>
        <v>2.1306818181818184E-2</v>
      </c>
      <c r="AI279">
        <f>N279/MAX($N$4:$N$1357) *$AI$2</f>
        <v>8.0200000000000007E-2</v>
      </c>
      <c r="AJ279">
        <f>U279/MAX($U$4:$U$1357) *$AJ$2</f>
        <v>5.7807308970099662E-2</v>
      </c>
      <c r="AK279">
        <f>M279/MAX($M$4:$M$1357) *$AK$2</f>
        <v>6.1333333333333344E-2</v>
      </c>
      <c r="AL279">
        <f>F279/I279 *$AK$2</f>
        <v>7.6842105263157892E-2</v>
      </c>
      <c r="AM279">
        <f>K279/MAX($K$4:$K$1357) *$AM$2</f>
        <v>3.4100000000000005E-2</v>
      </c>
      <c r="AN279">
        <f>SUM(AH279:AM279)</f>
        <v>0.33158956574840914</v>
      </c>
      <c r="AO279" t="s">
        <v>5426</v>
      </c>
      <c r="AP279" t="s">
        <v>5427</v>
      </c>
    </row>
    <row r="280" spans="1:42" x14ac:dyDescent="0.25">
      <c r="A280">
        <v>2333</v>
      </c>
      <c r="B280">
        <v>2001</v>
      </c>
      <c r="C280">
        <v>2004</v>
      </c>
      <c r="D280" s="1">
        <v>28457</v>
      </c>
      <c r="E280" t="s">
        <v>320</v>
      </c>
      <c r="F280" s="13">
        <v>83</v>
      </c>
      <c r="G280" t="s">
        <v>2852</v>
      </c>
      <c r="H280" t="s">
        <v>46</v>
      </c>
      <c r="I280">
        <v>220</v>
      </c>
      <c r="J280">
        <v>0.3</v>
      </c>
      <c r="K280">
        <v>0.28899999999999998</v>
      </c>
      <c r="L280">
        <v>0.1</v>
      </c>
      <c r="M280">
        <v>0.40300000000000002</v>
      </c>
      <c r="N280">
        <v>0.39100000000000001</v>
      </c>
      <c r="O280">
        <v>1.3</v>
      </c>
      <c r="P280">
        <v>3.3</v>
      </c>
      <c r="Q280">
        <v>0.61299999999999999</v>
      </c>
      <c r="R280">
        <v>0.3</v>
      </c>
      <c r="S280">
        <v>0.5</v>
      </c>
      <c r="T280">
        <v>133</v>
      </c>
      <c r="U280">
        <v>3</v>
      </c>
      <c r="V280">
        <v>3</v>
      </c>
      <c r="W280">
        <v>0.38300000000000001</v>
      </c>
      <c r="X280">
        <v>1.1000000000000001</v>
      </c>
      <c r="Y280" s="11">
        <v>0.50555555555555598</v>
      </c>
      <c r="Z280">
        <v>9</v>
      </c>
      <c r="AA280">
        <v>0.44500000000000001</v>
      </c>
      <c r="AB280">
        <v>4</v>
      </c>
      <c r="AC280">
        <v>0.83099999999999996</v>
      </c>
      <c r="AD280">
        <v>3.9</v>
      </c>
      <c r="AE280">
        <v>3.3</v>
      </c>
      <c r="AF280">
        <v>121</v>
      </c>
      <c r="AG280">
        <v>12.4</v>
      </c>
      <c r="AH280">
        <f>T280/MAX($T$4:$T$1357) *$AH$2</f>
        <v>9.4460227272727283E-3</v>
      </c>
      <c r="AI280">
        <f>N280/MAX($N$4:$N$1357) *$AI$2</f>
        <v>7.8200000000000006E-2</v>
      </c>
      <c r="AJ280">
        <f>U280/MAX($U$4:$U$1357) *$AJ$2</f>
        <v>2.9900332225913619E-2</v>
      </c>
      <c r="AK280">
        <f>M280/MAX($M$4:$M$1357) *$AK$2</f>
        <v>5.3733333333333334E-2</v>
      </c>
      <c r="AL280">
        <f>F280/I280 *$AK$2</f>
        <v>7.5454545454545455E-2</v>
      </c>
      <c r="AM280">
        <f>K280/MAX($K$4:$K$1357) *$AM$2</f>
        <v>2.8899999999999999E-2</v>
      </c>
      <c r="AN280">
        <f>SUM(AH280:AM280)</f>
        <v>0.2756342337410651</v>
      </c>
      <c r="AO280" t="s">
        <v>5426</v>
      </c>
      <c r="AP280" t="s">
        <v>5427</v>
      </c>
    </row>
    <row r="281" spans="1:42" x14ac:dyDescent="0.25">
      <c r="A281">
        <v>2520</v>
      </c>
      <c r="B281">
        <v>1989</v>
      </c>
      <c r="C281">
        <v>2002</v>
      </c>
      <c r="D281" s="1">
        <v>23994</v>
      </c>
      <c r="E281" t="s">
        <v>2327</v>
      </c>
      <c r="F281" s="13">
        <v>78</v>
      </c>
      <c r="G281" t="s">
        <v>3061</v>
      </c>
      <c r="H281" t="s">
        <v>56</v>
      </c>
      <c r="I281">
        <v>215</v>
      </c>
      <c r="J281">
        <v>4</v>
      </c>
      <c r="K281">
        <v>0.35799999999999998</v>
      </c>
      <c r="L281">
        <v>1.4</v>
      </c>
      <c r="M281">
        <v>0.505</v>
      </c>
      <c r="N281">
        <v>0.43099999999999999</v>
      </c>
      <c r="O281">
        <v>4.0999999999999996</v>
      </c>
      <c r="P281">
        <v>9.6</v>
      </c>
      <c r="Q281">
        <v>0.74099999999999999</v>
      </c>
      <c r="R281">
        <v>1.7</v>
      </c>
      <c r="S281">
        <v>2.4</v>
      </c>
      <c r="T281">
        <v>955</v>
      </c>
      <c r="U281">
        <v>11.4</v>
      </c>
      <c r="V281">
        <v>2</v>
      </c>
      <c r="W281">
        <v>0.43099999999999999</v>
      </c>
      <c r="X281">
        <v>0.9</v>
      </c>
      <c r="Y281" s="11">
        <v>0.563694267515924</v>
      </c>
      <c r="Z281">
        <v>15.7</v>
      </c>
      <c r="AA281">
        <v>0.53600000000000003</v>
      </c>
      <c r="AB281">
        <v>8.4</v>
      </c>
      <c r="AC281">
        <v>0.63100000000000001</v>
      </c>
      <c r="AD281">
        <v>7</v>
      </c>
      <c r="AE281">
        <v>4.4000000000000004</v>
      </c>
      <c r="AF281">
        <v>94</v>
      </c>
      <c r="AG281">
        <v>21.8</v>
      </c>
      <c r="AH281">
        <f>T281/MAX($T$4:$T$1357) *$AH$2</f>
        <v>6.7826704545454544E-2</v>
      </c>
      <c r="AI281">
        <f>N281/MAX($N$4:$N$1357) *$AI$2</f>
        <v>8.6199999999999999E-2</v>
      </c>
      <c r="AJ281">
        <f>U281/MAX($U$4:$U$1357) *$AJ$2</f>
        <v>0.11362126245847175</v>
      </c>
      <c r="AK281">
        <f>M281/MAX($M$4:$M$1357) *$AK$2</f>
        <v>6.7333333333333342E-2</v>
      </c>
      <c r="AL281">
        <f>F281/I281 *$AK$2</f>
        <v>7.2558139534883728E-2</v>
      </c>
      <c r="AM281">
        <f>K281/MAX($K$4:$K$1357) *$AM$2</f>
        <v>3.5799999999999998E-2</v>
      </c>
      <c r="AN281">
        <f>SUM(AH281:AM281)</f>
        <v>0.44333943987214336</v>
      </c>
      <c r="AO281" t="s">
        <v>5426</v>
      </c>
      <c r="AP281" t="s">
        <v>5427</v>
      </c>
    </row>
    <row r="282" spans="1:42" x14ac:dyDescent="0.25">
      <c r="A282">
        <v>218</v>
      </c>
      <c r="B282">
        <v>1990</v>
      </c>
      <c r="C282">
        <v>2004</v>
      </c>
      <c r="D282" s="1">
        <v>24575</v>
      </c>
      <c r="E282" t="s">
        <v>77</v>
      </c>
      <c r="F282" s="13">
        <v>71</v>
      </c>
      <c r="G282" t="s">
        <v>375</v>
      </c>
      <c r="H282" t="s">
        <v>43</v>
      </c>
      <c r="I282">
        <v>163</v>
      </c>
      <c r="J282">
        <v>3.1</v>
      </c>
      <c r="K282">
        <v>0.41099999999999998</v>
      </c>
      <c r="L282">
        <v>1.3</v>
      </c>
      <c r="M282">
        <v>0.53600000000000003</v>
      </c>
      <c r="N282">
        <v>0.46</v>
      </c>
      <c r="O282">
        <v>3.9</v>
      </c>
      <c r="P282">
        <v>8.4</v>
      </c>
      <c r="Q282">
        <v>0.85799999999999998</v>
      </c>
      <c r="R282">
        <v>1.5</v>
      </c>
      <c r="S282">
        <v>1.7</v>
      </c>
      <c r="T282">
        <v>850</v>
      </c>
      <c r="U282">
        <v>10.5</v>
      </c>
      <c r="V282">
        <v>7.4</v>
      </c>
      <c r="W282">
        <v>0.432</v>
      </c>
      <c r="X282">
        <v>3.2</v>
      </c>
      <c r="Y282" s="11">
        <v>0.58219178082191803</v>
      </c>
      <c r="Z282">
        <v>14.6</v>
      </c>
      <c r="AA282">
        <v>0.47299999999999998</v>
      </c>
      <c r="AB282">
        <v>6.9</v>
      </c>
      <c r="AC282">
        <v>0.84099999999999997</v>
      </c>
      <c r="AD282">
        <v>4</v>
      </c>
      <c r="AE282">
        <v>3.4</v>
      </c>
      <c r="AF282">
        <v>119</v>
      </c>
      <c r="AG282">
        <v>19.7</v>
      </c>
      <c r="AH282">
        <f>T282/MAX($T$4:$T$1357) *$AH$2</f>
        <v>6.0369318181818177E-2</v>
      </c>
      <c r="AI282">
        <f>N282/MAX($N$4:$N$1357) *$AI$2</f>
        <v>9.2000000000000012E-2</v>
      </c>
      <c r="AJ282">
        <f>U282/MAX($U$4:$U$1357) *$AJ$2</f>
        <v>0.10465116279069768</v>
      </c>
      <c r="AK282">
        <f>M282/MAX($M$4:$M$1357) *$AK$2</f>
        <v>7.1466666666666664E-2</v>
      </c>
      <c r="AL282">
        <f>F282/I282 *$AK$2</f>
        <v>8.7116564417177911E-2</v>
      </c>
      <c r="AM282">
        <f>K282/MAX($K$4:$K$1357) *$AM$2</f>
        <v>4.1099999999999998E-2</v>
      </c>
      <c r="AN282">
        <f>SUM(AH282:AM282)</f>
        <v>0.45670371205636051</v>
      </c>
      <c r="AO282" t="s">
        <v>5426</v>
      </c>
      <c r="AP282" t="s">
        <v>5427</v>
      </c>
    </row>
    <row r="283" spans="1:42" x14ac:dyDescent="0.25">
      <c r="A283">
        <v>3539</v>
      </c>
      <c r="B283">
        <v>2016</v>
      </c>
      <c r="C283">
        <v>2018</v>
      </c>
      <c r="D283" s="1">
        <v>35118</v>
      </c>
      <c r="E283" t="s">
        <v>312</v>
      </c>
      <c r="F283" s="13">
        <v>77</v>
      </c>
      <c r="G283" t="s">
        <v>4165</v>
      </c>
      <c r="H283" t="s">
        <v>43</v>
      </c>
      <c r="I283">
        <v>195</v>
      </c>
      <c r="J283">
        <v>5.4</v>
      </c>
      <c r="K283">
        <v>0.34599999999999997</v>
      </c>
      <c r="L283">
        <v>1.9</v>
      </c>
      <c r="M283">
        <v>0.48</v>
      </c>
      <c r="N283">
        <v>0.40899999999999997</v>
      </c>
      <c r="O283">
        <v>5.3</v>
      </c>
      <c r="P283">
        <v>13</v>
      </c>
      <c r="Q283">
        <v>0.754</v>
      </c>
      <c r="R283">
        <v>2</v>
      </c>
      <c r="S283">
        <v>2.7</v>
      </c>
      <c r="T283">
        <v>189</v>
      </c>
      <c r="U283">
        <v>14.5</v>
      </c>
      <c r="V283">
        <v>6.6</v>
      </c>
      <c r="W283">
        <v>0.41099999999999998</v>
      </c>
      <c r="X283">
        <v>2.7</v>
      </c>
      <c r="Y283" s="11">
        <v>0.54081632653061196</v>
      </c>
      <c r="Z283">
        <v>14.7</v>
      </c>
      <c r="AA283">
        <v>0.44900000000000001</v>
      </c>
      <c r="AB283">
        <v>6.6</v>
      </c>
      <c r="AC283">
        <v>0.75600000000000001</v>
      </c>
      <c r="AD283">
        <v>4.5</v>
      </c>
      <c r="AE283">
        <v>3.4</v>
      </c>
      <c r="AF283">
        <v>35</v>
      </c>
      <c r="AG283">
        <v>19.3</v>
      </c>
      <c r="AH283">
        <f>T283/MAX($T$4:$T$1357) *$AH$2</f>
        <v>1.3423295454545457E-2</v>
      </c>
      <c r="AI283">
        <f>N283/MAX($N$4:$N$1357) *$AI$2</f>
        <v>8.1799999999999998E-2</v>
      </c>
      <c r="AJ283">
        <f>U283/MAX($U$4:$U$1357) *$AJ$2</f>
        <v>0.14451827242524917</v>
      </c>
      <c r="AK283">
        <f>M283/MAX($M$4:$M$1357) *$AK$2</f>
        <v>6.4000000000000001E-2</v>
      </c>
      <c r="AL283">
        <f>F283/I283 *$AK$2</f>
        <v>7.8974358974358977E-2</v>
      </c>
      <c r="AM283">
        <f>K283/MAX($K$4:$K$1357) *$AM$2</f>
        <v>3.4599999999999999E-2</v>
      </c>
      <c r="AN283">
        <f>SUM(AH283:AM283)</f>
        <v>0.41731592685415358</v>
      </c>
      <c r="AO283" t="s">
        <v>5426</v>
      </c>
      <c r="AP283" t="s">
        <v>5427</v>
      </c>
    </row>
    <row r="284" spans="1:42" x14ac:dyDescent="0.25">
      <c r="A284">
        <v>1192</v>
      </c>
      <c r="B284">
        <v>2006</v>
      </c>
      <c r="C284">
        <v>2007</v>
      </c>
      <c r="D284" s="1">
        <v>30401</v>
      </c>
      <c r="E284" t="s">
        <v>32</v>
      </c>
      <c r="F284" s="13">
        <v>75</v>
      </c>
      <c r="G284" t="s">
        <v>1570</v>
      </c>
      <c r="H284" t="s">
        <v>43</v>
      </c>
      <c r="I284">
        <v>185</v>
      </c>
      <c r="J284">
        <v>1</v>
      </c>
      <c r="K284">
        <v>0.29499999999999998</v>
      </c>
      <c r="L284">
        <v>0.3</v>
      </c>
      <c r="M284">
        <v>0.433</v>
      </c>
      <c r="N284">
        <v>0.38900000000000001</v>
      </c>
      <c r="O284">
        <v>1.3</v>
      </c>
      <c r="P284">
        <v>3.3</v>
      </c>
      <c r="Q284">
        <v>0.78</v>
      </c>
      <c r="R284">
        <v>0.6</v>
      </c>
      <c r="S284">
        <v>0.7</v>
      </c>
      <c r="T284">
        <v>127</v>
      </c>
      <c r="U284">
        <v>3.4</v>
      </c>
      <c r="V284">
        <v>4</v>
      </c>
      <c r="W284">
        <v>0.39200000000000002</v>
      </c>
      <c r="X284">
        <v>1.6</v>
      </c>
      <c r="Y284" s="11">
        <v>0.52222222222222203</v>
      </c>
      <c r="Z284">
        <v>9</v>
      </c>
      <c r="AA284">
        <v>0.432</v>
      </c>
      <c r="AB284">
        <v>3.9</v>
      </c>
      <c r="AC284">
        <v>0.746</v>
      </c>
      <c r="AD284">
        <v>2.9</v>
      </c>
      <c r="AE284">
        <v>2.2000000000000002</v>
      </c>
      <c r="AF284">
        <v>138</v>
      </c>
      <c r="AG284">
        <v>11.6</v>
      </c>
      <c r="AH284">
        <f>T284/MAX($T$4:$T$1357) *$AH$2</f>
        <v>9.0198863636363636E-3</v>
      </c>
      <c r="AI284">
        <f>N284/MAX($N$4:$N$1357) *$AI$2</f>
        <v>7.7800000000000008E-2</v>
      </c>
      <c r="AJ284">
        <f>U284/MAX($U$4:$U$1357) *$AJ$2</f>
        <v>3.3887043189368769E-2</v>
      </c>
      <c r="AK284">
        <f>M284/MAX($M$4:$M$1357) *$AK$2</f>
        <v>5.7733333333333338E-2</v>
      </c>
      <c r="AL284">
        <f>F284/I284 *$AK$2</f>
        <v>8.1081081081081086E-2</v>
      </c>
      <c r="AM284">
        <f>K284/MAX($K$4:$K$1357) *$AM$2</f>
        <v>2.9499999999999998E-2</v>
      </c>
      <c r="AN284">
        <f>SUM(AH284:AM284)</f>
        <v>0.28902134396741952</v>
      </c>
      <c r="AO284" t="s">
        <v>5426</v>
      </c>
      <c r="AP284" t="s">
        <v>5427</v>
      </c>
    </row>
    <row r="285" spans="1:42" x14ac:dyDescent="0.25">
      <c r="A285">
        <v>1409</v>
      </c>
      <c r="B285">
        <v>2007</v>
      </c>
      <c r="C285">
        <v>2013</v>
      </c>
      <c r="D285" s="1">
        <v>31470</v>
      </c>
      <c r="E285" t="s">
        <v>112</v>
      </c>
      <c r="F285" s="13">
        <v>74</v>
      </c>
      <c r="G285" t="s">
        <v>1814</v>
      </c>
      <c r="H285" t="s">
        <v>43</v>
      </c>
      <c r="I285">
        <v>190</v>
      </c>
      <c r="J285">
        <v>3.6</v>
      </c>
      <c r="K285">
        <v>0.40699999999999997</v>
      </c>
      <c r="L285">
        <v>1.5</v>
      </c>
      <c r="M285">
        <v>0.51200000000000001</v>
      </c>
      <c r="N285">
        <v>0.40200000000000002</v>
      </c>
      <c r="O285">
        <v>2.7</v>
      </c>
      <c r="P285">
        <v>6.7</v>
      </c>
      <c r="Q285">
        <v>0.78</v>
      </c>
      <c r="R285">
        <v>1</v>
      </c>
      <c r="S285">
        <v>1.3</v>
      </c>
      <c r="T285">
        <v>397</v>
      </c>
      <c r="U285">
        <v>7.8</v>
      </c>
      <c r="V285">
        <v>6.6</v>
      </c>
      <c r="W285">
        <v>0.38700000000000001</v>
      </c>
      <c r="X285">
        <v>2.6</v>
      </c>
      <c r="Y285" s="11">
        <v>0.53333333333333299</v>
      </c>
      <c r="Z285">
        <v>10.5</v>
      </c>
      <c r="AA285">
        <v>0.41099999999999998</v>
      </c>
      <c r="AB285">
        <v>4.3</v>
      </c>
      <c r="AC285">
        <v>0.74099999999999999</v>
      </c>
      <c r="AD285">
        <v>3.4</v>
      </c>
      <c r="AE285">
        <v>2.5</v>
      </c>
      <c r="AF285">
        <v>68</v>
      </c>
      <c r="AG285">
        <v>13.8</v>
      </c>
      <c r="AH285">
        <f>T285/MAX($T$4:$T$1357) *$AH$2</f>
        <v>2.8196022727272729E-2</v>
      </c>
      <c r="AI285">
        <f>N285/MAX($N$4:$N$1357) *$AI$2</f>
        <v>8.0400000000000013E-2</v>
      </c>
      <c r="AJ285">
        <f>U285/MAX($U$4:$U$1357) *$AJ$2</f>
        <v>7.7740863787375408E-2</v>
      </c>
      <c r="AK285">
        <f>M285/MAX($M$4:$M$1357) *$AK$2</f>
        <v>6.826666666666667E-2</v>
      </c>
      <c r="AL285">
        <f>F285/I285 *$AK$2</f>
        <v>7.7894736842105267E-2</v>
      </c>
      <c r="AM285">
        <f>K285/MAX($K$4:$K$1357) *$AM$2</f>
        <v>4.07E-2</v>
      </c>
      <c r="AN285">
        <f>SUM(AH285:AM285)</f>
        <v>0.37319829002342003</v>
      </c>
      <c r="AO285" t="s">
        <v>5426</v>
      </c>
      <c r="AP285" t="s">
        <v>5427</v>
      </c>
    </row>
    <row r="286" spans="1:42" x14ac:dyDescent="0.25">
      <c r="A286">
        <v>1595</v>
      </c>
      <c r="B286">
        <v>2018</v>
      </c>
      <c r="C286">
        <v>2018</v>
      </c>
      <c r="D286" s="1">
        <v>34919</v>
      </c>
      <c r="E286" t="s">
        <v>87</v>
      </c>
      <c r="F286" s="13">
        <v>79</v>
      </c>
      <c r="G286" t="s">
        <v>2032</v>
      </c>
      <c r="H286" t="s">
        <v>56</v>
      </c>
      <c r="I286">
        <v>195</v>
      </c>
      <c r="J286">
        <v>1</v>
      </c>
      <c r="K286">
        <v>0.4</v>
      </c>
      <c r="L286">
        <v>0.4</v>
      </c>
      <c r="M286">
        <v>0.54500000000000004</v>
      </c>
      <c r="N286">
        <v>0.45500000000000002</v>
      </c>
      <c r="O286">
        <v>1</v>
      </c>
      <c r="P286">
        <v>2.2000000000000002</v>
      </c>
      <c r="R286">
        <v>0</v>
      </c>
      <c r="S286">
        <v>0</v>
      </c>
      <c r="T286">
        <v>5</v>
      </c>
      <c r="U286">
        <v>2.4</v>
      </c>
      <c r="V286">
        <v>3.9</v>
      </c>
      <c r="W286">
        <v>0.33700000000000002</v>
      </c>
      <c r="X286">
        <v>1.3</v>
      </c>
      <c r="Y286" s="11">
        <v>0.44495412844036702</v>
      </c>
      <c r="Z286">
        <v>10.9</v>
      </c>
      <c r="AA286">
        <v>0.38400000000000001</v>
      </c>
      <c r="AB286">
        <v>4.2</v>
      </c>
      <c r="AC286">
        <v>0.77200000000000002</v>
      </c>
      <c r="AD286">
        <v>2.6</v>
      </c>
      <c r="AE286">
        <v>2</v>
      </c>
      <c r="AF286">
        <v>71</v>
      </c>
      <c r="AG286">
        <v>11.7</v>
      </c>
      <c r="AH286">
        <f>T286/MAX($T$4:$T$1357) *$AH$2</f>
        <v>3.5511363636363637E-4</v>
      </c>
      <c r="AI286">
        <f>N286/MAX($N$4:$N$1357) *$AI$2</f>
        <v>9.1000000000000011E-2</v>
      </c>
      <c r="AJ286">
        <f>U286/MAX($U$4:$U$1357) *$AJ$2</f>
        <v>2.3920265780730896E-2</v>
      </c>
      <c r="AK286">
        <f>M286/MAX($M$4:$M$1357) *$AK$2</f>
        <v>7.2666666666666671E-2</v>
      </c>
      <c r="AL286">
        <f>F286/I286 *$AK$2</f>
        <v>8.1025641025641026E-2</v>
      </c>
      <c r="AM286">
        <f>K286/MAX($K$4:$K$1357) *$AM$2</f>
        <v>4.0000000000000008E-2</v>
      </c>
      <c r="AN286">
        <f>SUM(AH286:AM286)</f>
        <v>0.30896768710940226</v>
      </c>
      <c r="AO286" t="s">
        <v>5426</v>
      </c>
      <c r="AP286" t="s">
        <v>5427</v>
      </c>
    </row>
    <row r="287" spans="1:42" x14ac:dyDescent="0.25">
      <c r="A287">
        <v>1238</v>
      </c>
      <c r="B287">
        <v>1991</v>
      </c>
      <c r="C287">
        <v>2003</v>
      </c>
      <c r="D287" s="1">
        <v>24397</v>
      </c>
      <c r="E287" t="s">
        <v>32</v>
      </c>
      <c r="F287" s="13">
        <v>82</v>
      </c>
      <c r="G287" t="s">
        <v>1619</v>
      </c>
      <c r="H287" t="s">
        <v>46</v>
      </c>
      <c r="I287">
        <v>230</v>
      </c>
      <c r="J287">
        <v>1.9</v>
      </c>
      <c r="K287">
        <v>0.39300000000000002</v>
      </c>
      <c r="L287">
        <v>0.7</v>
      </c>
      <c r="M287">
        <v>0.50600000000000001</v>
      </c>
      <c r="N287">
        <v>0.44600000000000001</v>
      </c>
      <c r="O287">
        <v>2.7</v>
      </c>
      <c r="P287">
        <v>6.1</v>
      </c>
      <c r="Q287">
        <v>0.84</v>
      </c>
      <c r="R287">
        <v>0.8</v>
      </c>
      <c r="S287">
        <v>1</v>
      </c>
      <c r="T287">
        <v>917</v>
      </c>
      <c r="U287">
        <v>7</v>
      </c>
      <c r="V287">
        <v>2.7</v>
      </c>
      <c r="W287">
        <v>0.38800000000000001</v>
      </c>
      <c r="X287">
        <v>1</v>
      </c>
      <c r="Y287" s="11">
        <v>0.52991452991453003</v>
      </c>
      <c r="Z287">
        <v>11.7</v>
      </c>
      <c r="AA287">
        <v>0.48399999999999999</v>
      </c>
      <c r="AB287">
        <v>5.7</v>
      </c>
      <c r="AC287">
        <v>0.77500000000000002</v>
      </c>
      <c r="AD287">
        <v>3.9</v>
      </c>
      <c r="AE287">
        <v>3</v>
      </c>
      <c r="AF287">
        <v>143</v>
      </c>
      <c r="AG287">
        <v>15.1</v>
      </c>
      <c r="AH287">
        <f>T287/MAX($T$4:$T$1357) *$AH$2</f>
        <v>6.5127840909090906E-2</v>
      </c>
      <c r="AI287">
        <f>N287/MAX($N$4:$N$1357) *$AI$2</f>
        <v>8.9200000000000002E-2</v>
      </c>
      <c r="AJ287">
        <f>U287/MAX($U$4:$U$1357) *$AJ$2</f>
        <v>6.9767441860465115E-2</v>
      </c>
      <c r="AK287">
        <f>M287/MAX($M$4:$M$1357) *$AK$2</f>
        <v>6.7466666666666661E-2</v>
      </c>
      <c r="AL287">
        <f>F287/I287 *$AK$2</f>
        <v>7.1304347826086953E-2</v>
      </c>
      <c r="AM287">
        <f>K287/MAX($K$4:$K$1357) *$AM$2</f>
        <v>3.9300000000000002E-2</v>
      </c>
      <c r="AN287">
        <f>SUM(AH287:AM287)</f>
        <v>0.40216629726230968</v>
      </c>
      <c r="AO287" t="s">
        <v>5426</v>
      </c>
      <c r="AP287" t="s">
        <v>5427</v>
      </c>
    </row>
    <row r="288" spans="1:42" x14ac:dyDescent="0.25">
      <c r="A288">
        <v>1477</v>
      </c>
      <c r="B288">
        <v>2006</v>
      </c>
      <c r="C288">
        <v>2015</v>
      </c>
      <c r="D288" s="1">
        <v>30426</v>
      </c>
      <c r="E288" t="s">
        <v>1897</v>
      </c>
      <c r="F288" s="13">
        <v>81</v>
      </c>
      <c r="G288" t="s">
        <v>1898</v>
      </c>
      <c r="H288" t="s">
        <v>46</v>
      </c>
      <c r="I288">
        <v>222</v>
      </c>
      <c r="J288">
        <v>4.5</v>
      </c>
      <c r="K288">
        <v>0.38</v>
      </c>
      <c r="L288">
        <v>1.7</v>
      </c>
      <c r="M288">
        <v>0.5</v>
      </c>
      <c r="N288">
        <v>0.434</v>
      </c>
      <c r="O288">
        <v>5.7</v>
      </c>
      <c r="P288">
        <v>13.1</v>
      </c>
      <c r="Q288">
        <v>0.84799999999999998</v>
      </c>
      <c r="R288">
        <v>3.7</v>
      </c>
      <c r="S288">
        <v>4.4000000000000004</v>
      </c>
      <c r="T288">
        <v>586</v>
      </c>
      <c r="U288">
        <v>16.8</v>
      </c>
      <c r="V288">
        <v>2.2000000000000002</v>
      </c>
      <c r="W288">
        <v>0.36599999999999999</v>
      </c>
      <c r="X288">
        <v>0.8</v>
      </c>
      <c r="Y288" s="11">
        <v>0.53571428571428603</v>
      </c>
      <c r="Z288">
        <v>11.2</v>
      </c>
      <c r="AA288">
        <v>0.496</v>
      </c>
      <c r="AB288">
        <v>5.6</v>
      </c>
      <c r="AC288">
        <v>0.753</v>
      </c>
      <c r="AD288">
        <v>6.3</v>
      </c>
      <c r="AE288">
        <v>4.7</v>
      </c>
      <c r="AF288">
        <v>95</v>
      </c>
      <c r="AG288">
        <v>16.7</v>
      </c>
      <c r="AH288">
        <f>T288/MAX($T$4:$T$1357) *$AH$2</f>
        <v>4.1619318181818188E-2</v>
      </c>
      <c r="AI288">
        <f>N288/MAX($N$4:$N$1357) *$AI$2</f>
        <v>8.6800000000000002E-2</v>
      </c>
      <c r="AJ288">
        <f>U288/MAX($U$4:$U$1357) *$AJ$2</f>
        <v>0.16744186046511628</v>
      </c>
      <c r="AK288">
        <f>M288/MAX($M$4:$M$1357) *$AK$2</f>
        <v>6.6666666666666666E-2</v>
      </c>
      <c r="AL288">
        <f>F288/I288 *$AK$2</f>
        <v>7.2972972972972977E-2</v>
      </c>
      <c r="AM288">
        <f>K288/MAX($K$4:$K$1357) *$AM$2</f>
        <v>3.8000000000000006E-2</v>
      </c>
      <c r="AN288">
        <f>SUM(AH288:AM288)</f>
        <v>0.47350081828657409</v>
      </c>
      <c r="AO288" t="s">
        <v>5426</v>
      </c>
      <c r="AP288" t="s">
        <v>5427</v>
      </c>
    </row>
    <row r="289" spans="1:42" x14ac:dyDescent="0.25">
      <c r="A289">
        <v>1505</v>
      </c>
      <c r="B289">
        <v>2010</v>
      </c>
      <c r="C289">
        <v>2018</v>
      </c>
      <c r="D289" s="1">
        <v>31950</v>
      </c>
      <c r="E289" t="s">
        <v>350</v>
      </c>
      <c r="F289" s="13">
        <v>78</v>
      </c>
      <c r="G289" t="s">
        <v>1932</v>
      </c>
      <c r="H289" t="s">
        <v>56</v>
      </c>
      <c r="I289">
        <v>215</v>
      </c>
      <c r="J289">
        <v>4.5</v>
      </c>
      <c r="K289">
        <v>0.39500000000000002</v>
      </c>
      <c r="L289">
        <v>1.8</v>
      </c>
      <c r="M289">
        <v>0.53800000000000003</v>
      </c>
      <c r="N289">
        <v>0.41799999999999998</v>
      </c>
      <c r="O289">
        <v>3.1</v>
      </c>
      <c r="P289">
        <v>7.5</v>
      </c>
      <c r="Q289">
        <v>0.81599999999999995</v>
      </c>
      <c r="R289">
        <v>0.8</v>
      </c>
      <c r="S289">
        <v>1</v>
      </c>
      <c r="T289">
        <v>538</v>
      </c>
      <c r="U289">
        <v>8.8000000000000007</v>
      </c>
      <c r="V289">
        <v>3.4</v>
      </c>
      <c r="W289">
        <v>0.375</v>
      </c>
      <c r="X289">
        <v>1.3</v>
      </c>
      <c r="Y289" s="11">
        <v>0.54729729729729704</v>
      </c>
      <c r="Z289">
        <v>7.4</v>
      </c>
      <c r="AA289">
        <v>0.45500000000000002</v>
      </c>
      <c r="AB289">
        <v>3.4</v>
      </c>
      <c r="AC289">
        <v>0.84499999999999997</v>
      </c>
      <c r="AD289">
        <v>1.6</v>
      </c>
      <c r="AE289">
        <v>1.4</v>
      </c>
      <c r="AF289">
        <v>145</v>
      </c>
      <c r="AG289">
        <v>9.4</v>
      </c>
      <c r="AH289">
        <f>T289/MAX($T$4:$T$1357) *$AH$2</f>
        <v>3.8210227272727271E-2</v>
      </c>
      <c r="AI289">
        <f>N289/MAX($N$4:$N$1357) *$AI$2</f>
        <v>8.3600000000000008E-2</v>
      </c>
      <c r="AJ289">
        <f>U289/MAX($U$4:$U$1357) *$AJ$2</f>
        <v>8.7707641196013292E-2</v>
      </c>
      <c r="AK289">
        <f>M289/MAX($M$4:$M$1357) *$AK$2</f>
        <v>7.1733333333333343E-2</v>
      </c>
      <c r="AL289">
        <f>F289/I289 *$AK$2</f>
        <v>7.2558139534883728E-2</v>
      </c>
      <c r="AM289">
        <f>K289/MAX($K$4:$K$1357) *$AM$2</f>
        <v>3.9500000000000007E-2</v>
      </c>
      <c r="AN289">
        <f>SUM(AH289:AM289)</f>
        <v>0.39330934133695761</v>
      </c>
      <c r="AO289" t="s">
        <v>5426</v>
      </c>
      <c r="AP289" t="s">
        <v>5427</v>
      </c>
    </row>
    <row r="290" spans="1:42" x14ac:dyDescent="0.25">
      <c r="A290">
        <v>2533</v>
      </c>
      <c r="B290">
        <v>1989</v>
      </c>
      <c r="C290">
        <v>2003</v>
      </c>
      <c r="D290" s="1">
        <v>24244</v>
      </c>
      <c r="E290" t="s">
        <v>110</v>
      </c>
      <c r="F290" s="13">
        <v>82</v>
      </c>
      <c r="G290" t="s">
        <v>3077</v>
      </c>
      <c r="H290" t="s">
        <v>34</v>
      </c>
      <c r="I290">
        <v>230</v>
      </c>
      <c r="J290">
        <v>0.2</v>
      </c>
      <c r="K290">
        <v>0.20599999999999999</v>
      </c>
      <c r="L290">
        <v>0</v>
      </c>
      <c r="M290">
        <v>0.51300000000000001</v>
      </c>
      <c r="N290">
        <v>0.51100000000000001</v>
      </c>
      <c r="O290">
        <v>5.7</v>
      </c>
      <c r="P290">
        <v>11.1</v>
      </c>
      <c r="Q290">
        <v>0.72899999999999998</v>
      </c>
      <c r="R290">
        <v>2.6</v>
      </c>
      <c r="S290">
        <v>3.5</v>
      </c>
      <c r="T290">
        <v>883</v>
      </c>
      <c r="U290">
        <v>14</v>
      </c>
      <c r="V290">
        <v>0.4</v>
      </c>
      <c r="W290">
        <v>0.34499999999999997</v>
      </c>
      <c r="X290">
        <v>0.1</v>
      </c>
      <c r="Y290" s="11">
        <v>0.60071942446043203</v>
      </c>
      <c r="Z290">
        <v>13.9</v>
      </c>
      <c r="AA290">
        <v>0.59299999999999997</v>
      </c>
      <c r="AB290">
        <v>8.3000000000000007</v>
      </c>
      <c r="AC290">
        <v>0.74</v>
      </c>
      <c r="AD290">
        <v>4.7</v>
      </c>
      <c r="AE290">
        <v>3.5</v>
      </c>
      <c r="AF290">
        <v>147</v>
      </c>
      <c r="AG290">
        <v>20.100000000000001</v>
      </c>
      <c r="AH290">
        <f>T290/MAX($T$4:$T$1357) *$AH$2</f>
        <v>6.2713068181818182E-2</v>
      </c>
      <c r="AI290">
        <f>N290/MAX($N$4:$N$1357) *$AI$2</f>
        <v>0.10220000000000001</v>
      </c>
      <c r="AJ290">
        <f>U290/MAX($U$4:$U$1357) *$AJ$2</f>
        <v>0.13953488372093023</v>
      </c>
      <c r="AK290">
        <f>M290/MAX($M$4:$M$1357) *$AK$2</f>
        <v>6.8400000000000002E-2</v>
      </c>
      <c r="AL290">
        <f>F290/I290 *$AK$2</f>
        <v>7.1304347826086953E-2</v>
      </c>
      <c r="AM290">
        <f>K290/MAX($K$4:$K$1357) *$AM$2</f>
        <v>2.06E-2</v>
      </c>
      <c r="AN290">
        <f>SUM(AH290:AM290)</f>
        <v>0.46475229972883542</v>
      </c>
      <c r="AO290" t="s">
        <v>5426</v>
      </c>
      <c r="AP290" t="s">
        <v>5427</v>
      </c>
    </row>
    <row r="291" spans="1:42" x14ac:dyDescent="0.25">
      <c r="A291">
        <v>4545</v>
      </c>
      <c r="B291">
        <v>1985</v>
      </c>
      <c r="C291">
        <v>1995</v>
      </c>
      <c r="D291" s="1">
        <v>22853</v>
      </c>
      <c r="E291" t="s">
        <v>162</v>
      </c>
      <c r="F291" s="13">
        <v>75</v>
      </c>
      <c r="G291" t="s">
        <v>5248</v>
      </c>
      <c r="H291" t="s">
        <v>43</v>
      </c>
      <c r="I291">
        <v>175</v>
      </c>
      <c r="J291">
        <v>1</v>
      </c>
      <c r="K291">
        <v>0.32700000000000001</v>
      </c>
      <c r="L291">
        <v>0.3</v>
      </c>
      <c r="M291">
        <v>0.48</v>
      </c>
      <c r="N291">
        <v>0.437</v>
      </c>
      <c r="O291">
        <v>1.7</v>
      </c>
      <c r="P291">
        <v>3.9</v>
      </c>
      <c r="Q291">
        <v>0.83499999999999996</v>
      </c>
      <c r="R291">
        <v>0.8</v>
      </c>
      <c r="S291">
        <v>1</v>
      </c>
      <c r="T291">
        <v>574</v>
      </c>
      <c r="U291">
        <v>4.5999999999999996</v>
      </c>
      <c r="V291">
        <v>2.4</v>
      </c>
      <c r="W291">
        <v>0.37</v>
      </c>
      <c r="X291">
        <v>0.9</v>
      </c>
      <c r="Y291" s="11">
        <v>0.525316455696203</v>
      </c>
      <c r="Z291">
        <v>7.9</v>
      </c>
      <c r="AA291">
        <v>0.47499999999999998</v>
      </c>
      <c r="AB291">
        <v>3.7</v>
      </c>
      <c r="AC291">
        <v>0.70799999999999996</v>
      </c>
      <c r="AD291">
        <v>2.7</v>
      </c>
      <c r="AE291">
        <v>1.9</v>
      </c>
      <c r="AF291">
        <v>122</v>
      </c>
      <c r="AG291">
        <v>9.6</v>
      </c>
      <c r="AH291">
        <f>T291/MAX($T$4:$T$1357) *$AH$2</f>
        <v>4.0767045454545459E-2</v>
      </c>
      <c r="AI291">
        <f>N291/MAX($N$4:$N$1357) *$AI$2</f>
        <v>8.7400000000000005E-2</v>
      </c>
      <c r="AJ291">
        <f>U291/MAX($U$4:$U$1357) *$AJ$2</f>
        <v>4.5847176079734209E-2</v>
      </c>
      <c r="AK291">
        <f>M291/MAX($M$4:$M$1357) *$AK$2</f>
        <v>6.4000000000000001E-2</v>
      </c>
      <c r="AL291">
        <f>F291/I291 *$AK$2</f>
        <v>8.5714285714285715E-2</v>
      </c>
      <c r="AM291">
        <f>K291/MAX($K$4:$K$1357) *$AM$2</f>
        <v>3.27E-2</v>
      </c>
      <c r="AN291">
        <f>SUM(AH291:AM291)</f>
        <v>0.3564285072485654</v>
      </c>
      <c r="AO291" t="s">
        <v>5426</v>
      </c>
      <c r="AP291" t="s">
        <v>5427</v>
      </c>
    </row>
    <row r="292" spans="1:42" x14ac:dyDescent="0.25">
      <c r="A292">
        <v>1844</v>
      </c>
      <c r="B292">
        <v>2017</v>
      </c>
      <c r="C292">
        <v>2018</v>
      </c>
      <c r="D292" s="1">
        <v>34127</v>
      </c>
      <c r="E292" t="s">
        <v>430</v>
      </c>
      <c r="F292" s="13">
        <v>79</v>
      </c>
      <c r="G292" t="s">
        <v>2303</v>
      </c>
      <c r="H292" t="s">
        <v>43</v>
      </c>
      <c r="I292">
        <v>207</v>
      </c>
      <c r="J292">
        <v>2.4</v>
      </c>
      <c r="K292">
        <v>0.255</v>
      </c>
      <c r="L292">
        <v>0.6</v>
      </c>
      <c r="M292">
        <v>0.47899999999999998</v>
      </c>
      <c r="N292">
        <v>0.41899999999999998</v>
      </c>
      <c r="O292">
        <v>2.1</v>
      </c>
      <c r="P292">
        <v>5.0999999999999996</v>
      </c>
      <c r="Q292">
        <v>0.82799999999999996</v>
      </c>
      <c r="R292">
        <v>1</v>
      </c>
      <c r="S292">
        <v>1.3</v>
      </c>
      <c r="T292">
        <v>23</v>
      </c>
      <c r="U292">
        <v>5.9</v>
      </c>
      <c r="V292">
        <v>5</v>
      </c>
      <c r="W292">
        <v>0.33800000000000002</v>
      </c>
      <c r="X292">
        <v>1.7</v>
      </c>
      <c r="Y292" s="11">
        <v>0.49099099099099103</v>
      </c>
      <c r="Z292">
        <v>11.1</v>
      </c>
      <c r="AA292">
        <v>0.41599999999999998</v>
      </c>
      <c r="AB292">
        <v>4.5999999999999996</v>
      </c>
      <c r="AC292">
        <v>0.69899999999999995</v>
      </c>
      <c r="AD292">
        <v>4.7</v>
      </c>
      <c r="AE292">
        <v>3.3</v>
      </c>
      <c r="AF292">
        <v>119</v>
      </c>
      <c r="AG292">
        <v>14.1</v>
      </c>
      <c r="AH292">
        <f>T292/MAX($T$4:$T$1357) *$AH$2</f>
        <v>1.6335227272727274E-3</v>
      </c>
      <c r="AI292">
        <f>N292/MAX($N$4:$N$1357) *$AI$2</f>
        <v>8.3799999999999999E-2</v>
      </c>
      <c r="AJ292">
        <f>U292/MAX($U$4:$U$1357) *$AJ$2</f>
        <v>5.8803986710963457E-2</v>
      </c>
      <c r="AK292">
        <f>M292/MAX($M$4:$M$1357) *$AK$2</f>
        <v>6.3866666666666669E-2</v>
      </c>
      <c r="AL292">
        <f>F292/I292 *$AK$2</f>
        <v>7.6328502415458938E-2</v>
      </c>
      <c r="AM292">
        <f>K292/MAX($K$4:$K$1357) *$AM$2</f>
        <v>2.5500000000000002E-2</v>
      </c>
      <c r="AN292">
        <f>SUM(AH292:AM292)</f>
        <v>0.30993267852036183</v>
      </c>
      <c r="AO292" t="s">
        <v>5426</v>
      </c>
      <c r="AP292" t="s">
        <v>5427</v>
      </c>
    </row>
    <row r="293" spans="1:42" x14ac:dyDescent="0.25">
      <c r="A293">
        <v>1793</v>
      </c>
      <c r="B293">
        <v>2012</v>
      </c>
      <c r="C293">
        <v>2012</v>
      </c>
      <c r="D293" s="1">
        <v>32049</v>
      </c>
      <c r="E293" t="s">
        <v>308</v>
      </c>
      <c r="F293" s="13">
        <v>79</v>
      </c>
      <c r="G293" t="s">
        <v>2247</v>
      </c>
      <c r="H293" t="s">
        <v>43</v>
      </c>
      <c r="I293">
        <v>210</v>
      </c>
      <c r="J293">
        <v>1.2</v>
      </c>
      <c r="K293">
        <v>0</v>
      </c>
      <c r="L293">
        <v>0</v>
      </c>
      <c r="M293">
        <v>0.154</v>
      </c>
      <c r="N293">
        <v>0.154</v>
      </c>
      <c r="O293">
        <v>0.4</v>
      </c>
      <c r="P293">
        <v>2.6</v>
      </c>
      <c r="R293">
        <v>0</v>
      </c>
      <c r="S293">
        <v>0</v>
      </c>
      <c r="T293">
        <v>5</v>
      </c>
      <c r="U293">
        <v>0.8</v>
      </c>
      <c r="V293">
        <v>3.1</v>
      </c>
      <c r="W293">
        <v>0.36099999999999999</v>
      </c>
      <c r="X293">
        <v>1.1000000000000001</v>
      </c>
      <c r="Y293" s="11">
        <v>0.48399999999999999</v>
      </c>
      <c r="Z293">
        <v>12.5</v>
      </c>
      <c r="AA293">
        <v>0.44</v>
      </c>
      <c r="AB293">
        <v>5.5</v>
      </c>
      <c r="AC293">
        <v>0.65300000000000002</v>
      </c>
      <c r="AD293">
        <v>5.7</v>
      </c>
      <c r="AE293">
        <v>3.7</v>
      </c>
      <c r="AF293">
        <v>35</v>
      </c>
      <c r="AG293">
        <v>15.9</v>
      </c>
      <c r="AH293">
        <f>T293/MAX($T$4:$T$1357) *$AH$2</f>
        <v>3.5511363636363637E-4</v>
      </c>
      <c r="AI293">
        <f>N293/MAX($N$4:$N$1357) *$AI$2</f>
        <v>3.0800000000000001E-2</v>
      </c>
      <c r="AJ293">
        <f>U293/MAX($U$4:$U$1357) *$AJ$2</f>
        <v>7.9734219269102981E-3</v>
      </c>
      <c r="AK293">
        <f>M293/MAX($M$4:$M$1357) *$AK$2</f>
        <v>2.0533333333333334E-2</v>
      </c>
      <c r="AL293">
        <f>F293/I293 *$AK$2</f>
        <v>7.5238095238095243E-2</v>
      </c>
      <c r="AM293">
        <f>K293/MAX($K$4:$K$1357) *$AM$2</f>
        <v>0</v>
      </c>
      <c r="AN293">
        <f>SUM(AH293:AM293)</f>
        <v>0.13489996413470251</v>
      </c>
      <c r="AO293" t="s">
        <v>5426</v>
      </c>
      <c r="AP293" t="s">
        <v>5427</v>
      </c>
    </row>
    <row r="294" spans="1:42" x14ac:dyDescent="0.25">
      <c r="A294">
        <v>2062</v>
      </c>
      <c r="B294">
        <v>2013</v>
      </c>
      <c r="C294">
        <v>2014</v>
      </c>
      <c r="D294" s="1">
        <v>32779</v>
      </c>
      <c r="E294" t="s">
        <v>485</v>
      </c>
      <c r="F294" s="13">
        <v>74</v>
      </c>
      <c r="G294" t="s">
        <v>2551</v>
      </c>
      <c r="H294" t="s">
        <v>43</v>
      </c>
      <c r="I294">
        <v>215</v>
      </c>
      <c r="J294">
        <v>0.6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1.6</v>
      </c>
      <c r="Q294">
        <v>0</v>
      </c>
      <c r="R294">
        <v>0</v>
      </c>
      <c r="S294">
        <v>0.3</v>
      </c>
      <c r="T294">
        <v>7</v>
      </c>
      <c r="U294">
        <v>0</v>
      </c>
      <c r="V294">
        <v>5.2</v>
      </c>
      <c r="W294">
        <v>0.40300000000000002</v>
      </c>
      <c r="X294">
        <v>2.1</v>
      </c>
      <c r="Y294" s="11">
        <v>0.52916666666666701</v>
      </c>
      <c r="Z294">
        <v>12</v>
      </c>
      <c r="AA294">
        <v>0.44400000000000001</v>
      </c>
      <c r="AB294">
        <v>5.3</v>
      </c>
      <c r="AC294">
        <v>0.72199999999999998</v>
      </c>
      <c r="AD294">
        <v>4.0999999999999996</v>
      </c>
      <c r="AE294">
        <v>3</v>
      </c>
      <c r="AF294">
        <v>105</v>
      </c>
      <c r="AG294">
        <v>15.7</v>
      </c>
      <c r="AH294">
        <f>T294/MAX($T$4:$T$1357) *$AH$2</f>
        <v>4.9715909090909097E-4</v>
      </c>
      <c r="AI294">
        <f>N294/MAX($N$4:$N$1357) *$AI$2</f>
        <v>0</v>
      </c>
      <c r="AJ294">
        <f>U294/MAX($U$4:$U$1357) *$AJ$2</f>
        <v>0</v>
      </c>
      <c r="AK294">
        <f>M294/MAX($M$4:$M$1357) *$AK$2</f>
        <v>0</v>
      </c>
      <c r="AL294">
        <f>F294/I294 *$AK$2</f>
        <v>6.8837209302325592E-2</v>
      </c>
      <c r="AM294">
        <f>K294/MAX($K$4:$K$1357) *$AM$2</f>
        <v>0</v>
      </c>
      <c r="AN294">
        <f>SUM(AH294:AM294)</f>
        <v>6.9334368393234688E-2</v>
      </c>
      <c r="AO294" t="s">
        <v>5426</v>
      </c>
      <c r="AP294" t="s">
        <v>5427</v>
      </c>
    </row>
    <row r="295" spans="1:42" x14ac:dyDescent="0.25">
      <c r="A295">
        <v>2768</v>
      </c>
      <c r="B295">
        <v>2013</v>
      </c>
      <c r="C295">
        <v>2018</v>
      </c>
      <c r="D295" s="1">
        <v>32953</v>
      </c>
      <c r="E295" t="s">
        <v>83</v>
      </c>
      <c r="F295" s="13">
        <v>80</v>
      </c>
      <c r="G295" t="s">
        <v>3334</v>
      </c>
      <c r="H295" t="s">
        <v>46</v>
      </c>
      <c r="I295">
        <v>235</v>
      </c>
      <c r="J295">
        <v>2.7</v>
      </c>
      <c r="K295">
        <v>0.39500000000000002</v>
      </c>
      <c r="L295">
        <v>1.1000000000000001</v>
      </c>
      <c r="M295">
        <v>0.56200000000000006</v>
      </c>
      <c r="N295">
        <v>0.435</v>
      </c>
      <c r="O295">
        <v>1.8</v>
      </c>
      <c r="P295">
        <v>4.2</v>
      </c>
      <c r="Q295">
        <v>0.85799999999999998</v>
      </c>
      <c r="R295">
        <v>0.5</v>
      </c>
      <c r="S295">
        <v>0.6</v>
      </c>
      <c r="T295">
        <v>182</v>
      </c>
      <c r="U295">
        <v>5.2</v>
      </c>
      <c r="V295">
        <v>3</v>
      </c>
      <c r="W295">
        <v>0.379</v>
      </c>
      <c r="X295">
        <v>1.2</v>
      </c>
      <c r="Y295" s="11">
        <v>0.53846153846153799</v>
      </c>
      <c r="Z295">
        <v>6.5</v>
      </c>
      <c r="AA295">
        <v>0.44800000000000001</v>
      </c>
      <c r="AB295">
        <v>2.9</v>
      </c>
      <c r="AC295">
        <v>0.81499999999999995</v>
      </c>
      <c r="AD295">
        <v>1.5</v>
      </c>
      <c r="AE295">
        <v>1.2</v>
      </c>
      <c r="AF295">
        <v>152</v>
      </c>
      <c r="AG295">
        <v>8.1999999999999993</v>
      </c>
      <c r="AH295">
        <f>T295/MAX($T$4:$T$1357) *$AH$2</f>
        <v>1.2926136363636365E-2</v>
      </c>
      <c r="AI295">
        <f>N295/MAX($N$4:$N$1357) *$AI$2</f>
        <v>8.7000000000000008E-2</v>
      </c>
      <c r="AJ295">
        <f>U295/MAX($U$4:$U$1357) *$AJ$2</f>
        <v>5.1827242524916939E-2</v>
      </c>
      <c r="AK295">
        <f>M295/MAX($M$4:$M$1357) *$AK$2</f>
        <v>7.4933333333333338E-2</v>
      </c>
      <c r="AL295">
        <f>F295/I295 *$AK$2</f>
        <v>6.8085106382978725E-2</v>
      </c>
      <c r="AM295">
        <f>K295/MAX($K$4:$K$1357) *$AM$2</f>
        <v>3.9500000000000007E-2</v>
      </c>
      <c r="AN295">
        <f>SUM(AH295:AM295)</f>
        <v>0.33427181860486532</v>
      </c>
      <c r="AO295" t="s">
        <v>5426</v>
      </c>
      <c r="AP295" t="s">
        <v>5427</v>
      </c>
    </row>
    <row r="296" spans="1:42" x14ac:dyDescent="0.25">
      <c r="A296">
        <v>2848</v>
      </c>
      <c r="B296">
        <v>2012</v>
      </c>
      <c r="C296">
        <v>2015</v>
      </c>
      <c r="D296" s="1">
        <v>33241</v>
      </c>
      <c r="E296" t="s">
        <v>389</v>
      </c>
      <c r="F296" s="13">
        <v>76</v>
      </c>
      <c r="G296" t="s">
        <v>3425</v>
      </c>
      <c r="H296" t="s">
        <v>43</v>
      </c>
      <c r="I296">
        <v>190</v>
      </c>
      <c r="J296">
        <v>1.1000000000000001</v>
      </c>
      <c r="K296">
        <v>0.32200000000000001</v>
      </c>
      <c r="L296">
        <v>0.4</v>
      </c>
      <c r="M296">
        <v>0.439</v>
      </c>
      <c r="N296">
        <v>0.38400000000000001</v>
      </c>
      <c r="O296">
        <v>1.3</v>
      </c>
      <c r="P296">
        <v>3.3</v>
      </c>
      <c r="Q296">
        <v>0.63</v>
      </c>
      <c r="R296">
        <v>0.4</v>
      </c>
      <c r="S296">
        <v>0.6</v>
      </c>
      <c r="T296">
        <v>132</v>
      </c>
      <c r="U296">
        <v>3.3</v>
      </c>
      <c r="V296">
        <v>1.5</v>
      </c>
      <c r="W296">
        <v>0.223</v>
      </c>
      <c r="X296">
        <v>0.3</v>
      </c>
      <c r="Y296" s="11">
        <v>0.49375000000000002</v>
      </c>
      <c r="Z296">
        <v>8</v>
      </c>
      <c r="AA296">
        <v>0.46899999999999997</v>
      </c>
      <c r="AB296">
        <v>3.8</v>
      </c>
      <c r="AC296">
        <v>0.69499999999999995</v>
      </c>
      <c r="AD296">
        <v>2.9</v>
      </c>
      <c r="AE296">
        <v>2</v>
      </c>
      <c r="AF296">
        <v>67</v>
      </c>
      <c r="AG296">
        <v>9.9</v>
      </c>
      <c r="AH296">
        <f>T296/MAX($T$4:$T$1357) *$AH$2</f>
        <v>9.3750000000000014E-3</v>
      </c>
      <c r="AI296">
        <f>N296/MAX($N$4:$N$1357) *$AI$2</f>
        <v>7.6800000000000007E-2</v>
      </c>
      <c r="AJ296">
        <f>U296/MAX($U$4:$U$1357) *$AJ$2</f>
        <v>3.2890365448504974E-2</v>
      </c>
      <c r="AK296">
        <f>M296/MAX($M$4:$M$1357) *$AK$2</f>
        <v>5.853333333333334E-2</v>
      </c>
      <c r="AL296">
        <f>F296/I296 *$AK$2</f>
        <v>8.0000000000000016E-2</v>
      </c>
      <c r="AM296">
        <f>K296/MAX($K$4:$K$1357) *$AM$2</f>
        <v>3.2199999999999999E-2</v>
      </c>
      <c r="AN296">
        <f>SUM(AH296:AM296)</f>
        <v>0.28979869878183834</v>
      </c>
      <c r="AO296" t="s">
        <v>5426</v>
      </c>
      <c r="AP296" t="s">
        <v>5427</v>
      </c>
    </row>
    <row r="297" spans="1:42" x14ac:dyDescent="0.25">
      <c r="A297">
        <v>4253</v>
      </c>
      <c r="B297">
        <v>2008</v>
      </c>
      <c r="C297">
        <v>2008</v>
      </c>
      <c r="D297" s="1">
        <v>31387</v>
      </c>
      <c r="E297" t="s">
        <v>172</v>
      </c>
      <c r="F297" s="13">
        <v>74</v>
      </c>
      <c r="G297" t="s">
        <v>4935</v>
      </c>
      <c r="H297" t="s">
        <v>43</v>
      </c>
      <c r="I297">
        <v>195</v>
      </c>
      <c r="J297">
        <v>0.7</v>
      </c>
      <c r="K297">
        <v>0.33300000000000002</v>
      </c>
      <c r="L297">
        <v>0.2</v>
      </c>
      <c r="M297">
        <v>0.47899999999999998</v>
      </c>
      <c r="N297">
        <v>0.438</v>
      </c>
      <c r="O297">
        <v>1.2</v>
      </c>
      <c r="P297">
        <v>2.7</v>
      </c>
      <c r="Q297">
        <v>0.53800000000000003</v>
      </c>
      <c r="R297">
        <v>0.4</v>
      </c>
      <c r="S297">
        <v>0.7</v>
      </c>
      <c r="T297">
        <v>18</v>
      </c>
      <c r="U297">
        <v>2.9</v>
      </c>
      <c r="V297">
        <v>3.4</v>
      </c>
      <c r="W297">
        <v>0.376</v>
      </c>
      <c r="X297">
        <v>1.3</v>
      </c>
      <c r="Y297" s="11">
        <v>0.5</v>
      </c>
      <c r="Z297">
        <v>10.7</v>
      </c>
      <c r="AA297">
        <v>0.442</v>
      </c>
      <c r="AB297">
        <v>4.7</v>
      </c>
      <c r="AC297">
        <v>0.754</v>
      </c>
      <c r="AD297">
        <v>4.9000000000000004</v>
      </c>
      <c r="AE297">
        <v>3.7</v>
      </c>
      <c r="AF297">
        <v>73</v>
      </c>
      <c r="AG297">
        <v>14.4</v>
      </c>
      <c r="AH297">
        <f>T297/MAX($T$4:$T$1357) *$AH$2</f>
        <v>1.2784090909090911E-3</v>
      </c>
      <c r="AI297">
        <f>N297/MAX($N$4:$N$1357) *$AI$2</f>
        <v>8.7600000000000011E-2</v>
      </c>
      <c r="AJ297">
        <f>U297/MAX($U$4:$U$1357) *$AJ$2</f>
        <v>2.8903654485049831E-2</v>
      </c>
      <c r="AK297">
        <f>M297/MAX($M$4:$M$1357) *$AK$2</f>
        <v>6.3866666666666669E-2</v>
      </c>
      <c r="AL297">
        <f>F297/I297 *$AK$2</f>
        <v>7.5897435897435903E-2</v>
      </c>
      <c r="AM297">
        <f>K297/MAX($K$4:$K$1357) *$AM$2</f>
        <v>3.3300000000000003E-2</v>
      </c>
      <c r="AN297">
        <f>SUM(AH297:AM297)</f>
        <v>0.29084616614006154</v>
      </c>
      <c r="AO297" t="s">
        <v>5426</v>
      </c>
      <c r="AP297" t="s">
        <v>5427</v>
      </c>
    </row>
    <row r="298" spans="1:42" x14ac:dyDescent="0.25">
      <c r="A298">
        <v>2719</v>
      </c>
      <c r="B298">
        <v>1994</v>
      </c>
      <c r="C298">
        <v>1995</v>
      </c>
      <c r="D298" s="1">
        <v>25975</v>
      </c>
      <c r="E298" t="s">
        <v>51</v>
      </c>
      <c r="F298" s="13">
        <v>77</v>
      </c>
      <c r="G298" t="s">
        <v>3283</v>
      </c>
      <c r="H298" t="s">
        <v>43</v>
      </c>
      <c r="I298">
        <v>175</v>
      </c>
      <c r="J298">
        <v>0.7</v>
      </c>
      <c r="K298">
        <v>0.222</v>
      </c>
      <c r="L298">
        <v>0.2</v>
      </c>
      <c r="M298">
        <v>0.34399999999999997</v>
      </c>
      <c r="N298">
        <v>0.312</v>
      </c>
      <c r="O298">
        <v>0.7</v>
      </c>
      <c r="P298">
        <v>2.2999999999999998</v>
      </c>
      <c r="Q298">
        <v>0.44400000000000001</v>
      </c>
      <c r="R298">
        <v>0.3</v>
      </c>
      <c r="S298">
        <v>0.7</v>
      </c>
      <c r="T298">
        <v>40</v>
      </c>
      <c r="U298">
        <v>1.9</v>
      </c>
      <c r="V298">
        <v>4.7</v>
      </c>
      <c r="W298">
        <v>0.33400000000000002</v>
      </c>
      <c r="X298">
        <v>1.6</v>
      </c>
      <c r="Y298" s="11">
        <v>0.5</v>
      </c>
      <c r="Z298">
        <v>11.2</v>
      </c>
      <c r="AA298">
        <v>0.42899999999999999</v>
      </c>
      <c r="AB298">
        <v>4.8</v>
      </c>
      <c r="AC298">
        <v>0.71199999999999997</v>
      </c>
      <c r="AD298">
        <v>3.6</v>
      </c>
      <c r="AE298">
        <v>2.6</v>
      </c>
      <c r="AF298">
        <v>91</v>
      </c>
      <c r="AG298">
        <v>13.8</v>
      </c>
      <c r="AH298">
        <f>T298/MAX($T$4:$T$1357) *$AH$2</f>
        <v>2.840909090909091E-3</v>
      </c>
      <c r="AI298">
        <f>N298/MAX($N$4:$N$1357) *$AI$2</f>
        <v>6.2400000000000004E-2</v>
      </c>
      <c r="AJ298">
        <f>U298/MAX($U$4:$U$1357) *$AJ$2</f>
        <v>1.8936877076411958E-2</v>
      </c>
      <c r="AK298">
        <f>M298/MAX($M$4:$M$1357) *$AK$2</f>
        <v>4.5866666666666667E-2</v>
      </c>
      <c r="AL298">
        <f>F298/I298 *$AK$2</f>
        <v>8.8000000000000009E-2</v>
      </c>
      <c r="AM298">
        <f>K298/MAX($K$4:$K$1357) *$AM$2</f>
        <v>2.2200000000000001E-2</v>
      </c>
      <c r="AN298">
        <f>SUM(AH298:AM298)</f>
        <v>0.24024445283398771</v>
      </c>
      <c r="AO298" t="s">
        <v>5426</v>
      </c>
      <c r="AP298" t="s">
        <v>5427</v>
      </c>
    </row>
    <row r="299" spans="1:42" x14ac:dyDescent="0.25">
      <c r="A299">
        <v>134</v>
      </c>
      <c r="B299">
        <v>2009</v>
      </c>
      <c r="C299">
        <v>2018</v>
      </c>
      <c r="D299" s="1">
        <v>32227</v>
      </c>
      <c r="E299" t="s">
        <v>110</v>
      </c>
      <c r="F299" s="13">
        <v>81</v>
      </c>
      <c r="G299" t="s">
        <v>254</v>
      </c>
      <c r="H299" t="s">
        <v>46</v>
      </c>
      <c r="I299">
        <v>235</v>
      </c>
      <c r="J299">
        <v>0.9</v>
      </c>
      <c r="K299">
        <v>0.35199999999999998</v>
      </c>
      <c r="L299">
        <v>0.3</v>
      </c>
      <c r="M299">
        <v>0.47</v>
      </c>
      <c r="N299">
        <v>0.44400000000000001</v>
      </c>
      <c r="O299">
        <v>2.7</v>
      </c>
      <c r="P299">
        <v>6.2</v>
      </c>
      <c r="Q299">
        <v>0.76500000000000001</v>
      </c>
      <c r="R299">
        <v>0.7</v>
      </c>
      <c r="S299">
        <v>0.9</v>
      </c>
      <c r="T299">
        <v>503</v>
      </c>
      <c r="U299">
        <v>6.5</v>
      </c>
      <c r="V299">
        <v>0.2</v>
      </c>
      <c r="W299">
        <v>0.11799999999999999</v>
      </c>
      <c r="X299">
        <v>0</v>
      </c>
      <c r="Y299" s="11">
        <v>0.54022988505747105</v>
      </c>
      <c r="Z299">
        <v>8.6999999999999993</v>
      </c>
      <c r="AA299">
        <v>0.54100000000000004</v>
      </c>
      <c r="AB299">
        <v>4.7</v>
      </c>
      <c r="AC299">
        <v>0.67600000000000005</v>
      </c>
      <c r="AD299">
        <v>2.7</v>
      </c>
      <c r="AE299">
        <v>1.8</v>
      </c>
      <c r="AF299">
        <v>78</v>
      </c>
      <c r="AG299">
        <v>11.3</v>
      </c>
      <c r="AH299">
        <f>T299/MAX($T$4:$T$1357) *$AH$2</f>
        <v>3.5724431818181822E-2</v>
      </c>
      <c r="AI299">
        <f>N299/MAX($N$4:$N$1357) *$AI$2</f>
        <v>8.8800000000000004E-2</v>
      </c>
      <c r="AJ299">
        <f>U299/MAX($U$4:$U$1357) *$AJ$2</f>
        <v>6.4784053156146174E-2</v>
      </c>
      <c r="AK299">
        <f>M299/MAX($M$4:$M$1357) *$AK$2</f>
        <v>6.2666666666666662E-2</v>
      </c>
      <c r="AL299">
        <f>F299/I299 *$AK$2</f>
        <v>6.8936170212765963E-2</v>
      </c>
      <c r="AM299">
        <f>K299/MAX($K$4:$K$1357) *$AM$2</f>
        <v>3.5200000000000002E-2</v>
      </c>
      <c r="AN299">
        <f>SUM(AH299:AM299)</f>
        <v>0.3561113218537606</v>
      </c>
      <c r="AO299" t="s">
        <v>5426</v>
      </c>
      <c r="AP299" t="s">
        <v>5427</v>
      </c>
    </row>
    <row r="300" spans="1:42" x14ac:dyDescent="0.25">
      <c r="A300">
        <v>755</v>
      </c>
      <c r="B300">
        <v>2010</v>
      </c>
      <c r="C300">
        <v>2018</v>
      </c>
      <c r="D300" s="1">
        <v>32012</v>
      </c>
      <c r="E300" t="s">
        <v>38</v>
      </c>
      <c r="F300" s="13">
        <v>73</v>
      </c>
      <c r="G300" t="s">
        <v>1062</v>
      </c>
      <c r="H300" t="s">
        <v>43</v>
      </c>
      <c r="I300">
        <v>175</v>
      </c>
      <c r="J300">
        <v>2.2000000000000002</v>
      </c>
      <c r="K300">
        <v>0.39200000000000002</v>
      </c>
      <c r="L300">
        <v>0.9</v>
      </c>
      <c r="M300">
        <v>0.51600000000000001</v>
      </c>
      <c r="N300">
        <v>0.47199999999999998</v>
      </c>
      <c r="O300">
        <v>4.7</v>
      </c>
      <c r="P300">
        <v>9.9</v>
      </c>
      <c r="Q300">
        <v>0.85499999999999998</v>
      </c>
      <c r="R300">
        <v>2.4</v>
      </c>
      <c r="S300">
        <v>2.8</v>
      </c>
      <c r="T300">
        <v>631</v>
      </c>
      <c r="U300">
        <v>12.7</v>
      </c>
      <c r="V300">
        <v>2.7</v>
      </c>
      <c r="W300">
        <v>0.435</v>
      </c>
      <c r="X300">
        <v>1.2</v>
      </c>
      <c r="Y300" s="11">
        <v>0.55421686746987897</v>
      </c>
      <c r="Z300">
        <v>8.3000000000000007</v>
      </c>
      <c r="AA300">
        <v>0.47499999999999998</v>
      </c>
      <c r="AB300">
        <v>4</v>
      </c>
      <c r="AC300">
        <v>0.85099999999999998</v>
      </c>
      <c r="AD300">
        <v>2.9</v>
      </c>
      <c r="AE300">
        <v>2.5</v>
      </c>
      <c r="AF300">
        <v>142</v>
      </c>
      <c r="AG300">
        <v>11.5</v>
      </c>
      <c r="AH300">
        <f>T300/MAX($T$4:$T$1357) *$AH$2</f>
        <v>4.4815340909090916E-2</v>
      </c>
      <c r="AI300">
        <f>N300/MAX($N$4:$N$1357) *$AI$2</f>
        <v>9.4399999999999998E-2</v>
      </c>
      <c r="AJ300">
        <f>U300/MAX($U$4:$U$1357) *$AJ$2</f>
        <v>0.12657807308970098</v>
      </c>
      <c r="AK300">
        <f>M300/MAX($M$4:$M$1357) *$AK$2</f>
        <v>6.8800000000000014E-2</v>
      </c>
      <c r="AL300">
        <f>F300/I300 *$AK$2</f>
        <v>8.3428571428571435E-2</v>
      </c>
      <c r="AM300">
        <f>K300/MAX($K$4:$K$1357) *$AM$2</f>
        <v>3.9200000000000006E-2</v>
      </c>
      <c r="AN300">
        <f>SUM(AH300:AM300)</f>
        <v>0.45722198542736336</v>
      </c>
      <c r="AO300" t="s">
        <v>5426</v>
      </c>
      <c r="AP300" t="s">
        <v>5427</v>
      </c>
    </row>
    <row r="301" spans="1:42" x14ac:dyDescent="0.25">
      <c r="A301">
        <v>2566</v>
      </c>
      <c r="B301">
        <v>1995</v>
      </c>
      <c r="C301">
        <v>2008</v>
      </c>
      <c r="D301" s="1">
        <v>25998</v>
      </c>
      <c r="E301" t="s">
        <v>38</v>
      </c>
      <c r="F301" s="13">
        <v>71</v>
      </c>
      <c r="G301" t="s">
        <v>3113</v>
      </c>
      <c r="H301" t="s">
        <v>43</v>
      </c>
      <c r="I301">
        <v>170</v>
      </c>
      <c r="J301">
        <v>2</v>
      </c>
      <c r="K301">
        <v>0.34</v>
      </c>
      <c r="L301">
        <v>0.7</v>
      </c>
      <c r="M301">
        <v>0.438</v>
      </c>
      <c r="N301">
        <v>0.38200000000000001</v>
      </c>
      <c r="O301">
        <v>2.2999999999999998</v>
      </c>
      <c r="P301">
        <v>6</v>
      </c>
      <c r="Q301">
        <v>0.84299999999999997</v>
      </c>
      <c r="R301">
        <v>1.6</v>
      </c>
      <c r="S301">
        <v>1.9</v>
      </c>
      <c r="T301">
        <v>514</v>
      </c>
      <c r="U301">
        <v>6.9</v>
      </c>
      <c r="V301">
        <v>1.7</v>
      </c>
      <c r="W301">
        <v>0.32200000000000001</v>
      </c>
      <c r="X301">
        <v>0.5</v>
      </c>
      <c r="Y301" s="11">
        <v>0.48550724637681197</v>
      </c>
      <c r="Z301">
        <v>6.9</v>
      </c>
      <c r="AA301">
        <v>0.45800000000000002</v>
      </c>
      <c r="AB301">
        <v>3.1</v>
      </c>
      <c r="AC301">
        <v>0.754</v>
      </c>
      <c r="AD301">
        <v>3.2</v>
      </c>
      <c r="AE301">
        <v>2.4</v>
      </c>
      <c r="AF301">
        <v>129</v>
      </c>
      <c r="AG301">
        <v>9.3000000000000007</v>
      </c>
      <c r="AH301">
        <f>T301/MAX($T$4:$T$1357) *$AH$2</f>
        <v>3.6505681818181819E-2</v>
      </c>
      <c r="AI301">
        <f>N301/MAX($N$4:$N$1357) *$AI$2</f>
        <v>7.640000000000001E-2</v>
      </c>
      <c r="AJ301">
        <f>U301/MAX($U$4:$U$1357) *$AJ$2</f>
        <v>6.8770764119601327E-2</v>
      </c>
      <c r="AK301">
        <f>M301/MAX($M$4:$M$1357) *$AK$2</f>
        <v>5.8400000000000001E-2</v>
      </c>
      <c r="AL301">
        <f>F301/I301 *$AK$2</f>
        <v>8.3529411764705894E-2</v>
      </c>
      <c r="AM301">
        <f>K301/MAX($K$4:$K$1357) *$AM$2</f>
        <v>3.4000000000000002E-2</v>
      </c>
      <c r="AN301">
        <f>SUM(AH301:AM301)</f>
        <v>0.35760585770248909</v>
      </c>
      <c r="AO301" t="s">
        <v>5426</v>
      </c>
      <c r="AP301" t="s">
        <v>5427</v>
      </c>
    </row>
    <row r="302" spans="1:42" x14ac:dyDescent="0.25">
      <c r="A302">
        <v>1785</v>
      </c>
      <c r="B302">
        <v>2016</v>
      </c>
      <c r="C302">
        <v>2018</v>
      </c>
      <c r="D302" s="1">
        <v>34072</v>
      </c>
      <c r="E302" t="s">
        <v>138</v>
      </c>
      <c r="F302" s="13">
        <v>78</v>
      </c>
      <c r="G302" t="s">
        <v>2239</v>
      </c>
      <c r="H302" t="s">
        <v>43</v>
      </c>
      <c r="I302">
        <v>205</v>
      </c>
      <c r="J302">
        <v>1.1000000000000001</v>
      </c>
      <c r="K302">
        <v>0.30399999999999999</v>
      </c>
      <c r="L302">
        <v>0.3</v>
      </c>
      <c r="M302">
        <v>0.433</v>
      </c>
      <c r="N302">
        <v>0.377</v>
      </c>
      <c r="O302">
        <v>1.1000000000000001</v>
      </c>
      <c r="P302">
        <v>3</v>
      </c>
      <c r="Q302">
        <v>0.747</v>
      </c>
      <c r="R302">
        <v>0.6</v>
      </c>
      <c r="S302">
        <v>0.8</v>
      </c>
      <c r="T302">
        <v>91</v>
      </c>
      <c r="U302">
        <v>3.2</v>
      </c>
      <c r="V302">
        <v>4.3</v>
      </c>
      <c r="W302">
        <v>0.36699999999999999</v>
      </c>
      <c r="X302">
        <v>1.6</v>
      </c>
      <c r="Y302" s="11">
        <v>0.52941176470588203</v>
      </c>
      <c r="Z302">
        <v>8.5</v>
      </c>
      <c r="AA302">
        <v>0.436</v>
      </c>
      <c r="AB302">
        <v>3.7</v>
      </c>
      <c r="AC302">
        <v>0.748</v>
      </c>
      <c r="AD302">
        <v>3.2</v>
      </c>
      <c r="AE302">
        <v>2.4</v>
      </c>
      <c r="AF302">
        <v>132</v>
      </c>
      <c r="AG302">
        <v>11.4</v>
      </c>
      <c r="AH302">
        <f>T302/MAX($T$4:$T$1357) *$AH$2</f>
        <v>6.4630681818181827E-3</v>
      </c>
      <c r="AI302">
        <f>N302/MAX($N$4:$N$1357) *$AI$2</f>
        <v>7.5400000000000009E-2</v>
      </c>
      <c r="AJ302">
        <f>U302/MAX($U$4:$U$1357) *$AJ$2</f>
        <v>3.1893687707641193E-2</v>
      </c>
      <c r="AK302">
        <f>M302/MAX($M$4:$M$1357) *$AK$2</f>
        <v>5.7733333333333338E-2</v>
      </c>
      <c r="AL302">
        <f>F302/I302 *$AK$2</f>
        <v>7.6097560975609768E-2</v>
      </c>
      <c r="AM302">
        <f>K302/MAX($K$4:$K$1357) *$AM$2</f>
        <v>3.04E-2</v>
      </c>
      <c r="AN302">
        <f>SUM(AH302:AM302)</f>
        <v>0.27798765019840249</v>
      </c>
      <c r="AO302" t="s">
        <v>5426</v>
      </c>
      <c r="AP302" t="s">
        <v>5427</v>
      </c>
    </row>
    <row r="303" spans="1:42" x14ac:dyDescent="0.25">
      <c r="A303">
        <v>2013</v>
      </c>
      <c r="B303">
        <v>1996</v>
      </c>
      <c r="C303">
        <v>1996</v>
      </c>
      <c r="D303" s="1">
        <v>24041</v>
      </c>
      <c r="E303" t="s">
        <v>90</v>
      </c>
      <c r="F303" s="13">
        <v>73</v>
      </c>
      <c r="G303" t="s">
        <v>2496</v>
      </c>
      <c r="H303" t="s">
        <v>43</v>
      </c>
      <c r="I303">
        <v>170</v>
      </c>
      <c r="J303">
        <v>0.1</v>
      </c>
      <c r="K303">
        <v>0</v>
      </c>
      <c r="L303">
        <v>0</v>
      </c>
      <c r="M303">
        <v>0.41699999999999998</v>
      </c>
      <c r="N303">
        <v>0.41699999999999998</v>
      </c>
      <c r="O303">
        <v>0.5</v>
      </c>
      <c r="P303">
        <v>1.1000000000000001</v>
      </c>
      <c r="Q303">
        <v>1</v>
      </c>
      <c r="R303">
        <v>0.2</v>
      </c>
      <c r="S303">
        <v>0.2</v>
      </c>
      <c r="T303">
        <v>11</v>
      </c>
      <c r="U303">
        <v>1.1000000000000001</v>
      </c>
      <c r="V303">
        <v>1.3</v>
      </c>
      <c r="W303">
        <v>0.371</v>
      </c>
      <c r="X303">
        <v>0.5</v>
      </c>
      <c r="Y303" s="11">
        <v>0.56372549019607798</v>
      </c>
      <c r="Z303">
        <v>10.199999999999999</v>
      </c>
      <c r="AA303">
        <v>0.53600000000000003</v>
      </c>
      <c r="AB303">
        <v>5.5</v>
      </c>
      <c r="AC303">
        <v>0.83</v>
      </c>
      <c r="AD303">
        <v>2.2999999999999998</v>
      </c>
      <c r="AE303">
        <v>1.9</v>
      </c>
      <c r="AF303">
        <v>107</v>
      </c>
      <c r="AG303">
        <v>12.9</v>
      </c>
      <c r="AH303">
        <f>T303/MAX($T$4:$T$1357) *$AH$2</f>
        <v>7.8125000000000004E-4</v>
      </c>
      <c r="AI303">
        <f>N303/MAX($N$4:$N$1357) *$AI$2</f>
        <v>8.3400000000000002E-2</v>
      </c>
      <c r="AJ303">
        <f>U303/MAX($U$4:$U$1357) *$AJ$2</f>
        <v>1.0963455149501661E-2</v>
      </c>
      <c r="AK303">
        <f>M303/MAX($M$4:$M$1357) *$AK$2</f>
        <v>5.5599999999999997E-2</v>
      </c>
      <c r="AL303">
        <f>F303/I303 *$AK$2</f>
        <v>8.5882352941176465E-2</v>
      </c>
      <c r="AM303">
        <f>K303/MAX($K$4:$K$1357) *$AM$2</f>
        <v>0</v>
      </c>
      <c r="AN303">
        <f>SUM(AH303:AM303)</f>
        <v>0.23662705809067813</v>
      </c>
      <c r="AO303" t="s">
        <v>5426</v>
      </c>
      <c r="AP303" t="s">
        <v>5427</v>
      </c>
    </row>
    <row r="304" spans="1:42" x14ac:dyDescent="0.25">
      <c r="A304">
        <v>1953</v>
      </c>
      <c r="B304">
        <v>1991</v>
      </c>
      <c r="C304">
        <v>1994</v>
      </c>
      <c r="D304" s="1">
        <v>24697</v>
      </c>
      <c r="E304" t="s">
        <v>406</v>
      </c>
      <c r="F304" s="13">
        <v>77</v>
      </c>
      <c r="G304" t="s">
        <v>2426</v>
      </c>
      <c r="H304" t="s">
        <v>56</v>
      </c>
      <c r="I304">
        <v>190</v>
      </c>
      <c r="J304">
        <v>0.5</v>
      </c>
      <c r="K304">
        <v>0.27700000000000002</v>
      </c>
      <c r="L304">
        <v>0.1</v>
      </c>
      <c r="M304">
        <v>0.41299999999999998</v>
      </c>
      <c r="N304">
        <v>0.39200000000000002</v>
      </c>
      <c r="O304">
        <v>1.4</v>
      </c>
      <c r="P304">
        <v>3.5</v>
      </c>
      <c r="Q304">
        <v>0.86</v>
      </c>
      <c r="R304">
        <v>0.5</v>
      </c>
      <c r="S304">
        <v>0.6</v>
      </c>
      <c r="T304">
        <v>90</v>
      </c>
      <c r="U304">
        <v>3.4</v>
      </c>
      <c r="V304">
        <v>6.6</v>
      </c>
      <c r="W304">
        <v>0.41899999999999998</v>
      </c>
      <c r="X304">
        <v>2.7</v>
      </c>
      <c r="Y304" s="11">
        <v>0.57467532467532501</v>
      </c>
      <c r="Z304">
        <v>15.4</v>
      </c>
      <c r="AA304">
        <v>0.48799999999999999</v>
      </c>
      <c r="AB304">
        <v>7.5</v>
      </c>
      <c r="AC304">
        <v>0.84599999999999997</v>
      </c>
      <c r="AD304">
        <v>3.8</v>
      </c>
      <c r="AE304">
        <v>3.2</v>
      </c>
      <c r="AF304">
        <v>115</v>
      </c>
      <c r="AG304">
        <v>20.3</v>
      </c>
      <c r="AH304">
        <f>T304/MAX($T$4:$T$1357) *$AH$2</f>
        <v>6.3920454545454549E-3</v>
      </c>
      <c r="AI304">
        <f>N304/MAX($N$4:$N$1357) *$AI$2</f>
        <v>7.8400000000000011E-2</v>
      </c>
      <c r="AJ304">
        <f>U304/MAX($U$4:$U$1357) *$AJ$2</f>
        <v>3.3887043189368769E-2</v>
      </c>
      <c r="AK304">
        <f>M304/MAX($M$4:$M$1357) *$AK$2</f>
        <v>5.5066666666666667E-2</v>
      </c>
      <c r="AL304">
        <f>F304/I304 *$AK$2</f>
        <v>8.1052631578947376E-2</v>
      </c>
      <c r="AM304">
        <f>K304/MAX($K$4:$K$1357) *$AM$2</f>
        <v>2.7700000000000002E-2</v>
      </c>
      <c r="AN304">
        <f>SUM(AH304:AM304)</f>
        <v>0.28249838688952827</v>
      </c>
      <c r="AO304" t="s">
        <v>5426</v>
      </c>
      <c r="AP304" t="s">
        <v>5427</v>
      </c>
    </row>
    <row r="305" spans="1:42" x14ac:dyDescent="0.25">
      <c r="A305">
        <v>2014</v>
      </c>
      <c r="B305">
        <v>1993</v>
      </c>
      <c r="C305">
        <v>1994</v>
      </c>
      <c r="D305" s="1">
        <v>25888</v>
      </c>
      <c r="E305" t="s">
        <v>81</v>
      </c>
      <c r="F305" s="13">
        <v>79</v>
      </c>
      <c r="G305" t="s">
        <v>2497</v>
      </c>
      <c r="H305" t="s">
        <v>56</v>
      </c>
      <c r="I305">
        <v>210</v>
      </c>
      <c r="J305">
        <v>0.3</v>
      </c>
      <c r="K305">
        <v>0.2</v>
      </c>
      <c r="L305">
        <v>0.1</v>
      </c>
      <c r="M305">
        <v>0.372</v>
      </c>
      <c r="N305">
        <v>0.36499999999999999</v>
      </c>
      <c r="O305">
        <v>1.3</v>
      </c>
      <c r="P305">
        <v>3.4</v>
      </c>
      <c r="Q305">
        <v>0.66300000000000003</v>
      </c>
      <c r="R305">
        <v>0.9</v>
      </c>
      <c r="S305">
        <v>1.4</v>
      </c>
      <c r="T305">
        <v>59</v>
      </c>
      <c r="U305">
        <v>3.5</v>
      </c>
      <c r="V305">
        <v>2.6</v>
      </c>
      <c r="W305">
        <v>0.33700000000000002</v>
      </c>
      <c r="X305">
        <v>0.9</v>
      </c>
      <c r="Y305" s="11">
        <v>0.49479166666666702</v>
      </c>
      <c r="Z305">
        <v>9.6</v>
      </c>
      <c r="AA305">
        <v>0.44700000000000001</v>
      </c>
      <c r="AB305">
        <v>4.3</v>
      </c>
      <c r="AC305">
        <v>0.65300000000000002</v>
      </c>
      <c r="AD305">
        <v>4.2</v>
      </c>
      <c r="AE305">
        <v>2.7</v>
      </c>
      <c r="AF305">
        <v>132</v>
      </c>
      <c r="AG305">
        <v>12.2</v>
      </c>
      <c r="AH305">
        <f>T305/MAX($T$4:$T$1357) *$AH$2</f>
        <v>4.1903409090909092E-3</v>
      </c>
      <c r="AI305">
        <f>N305/MAX($N$4:$N$1357) *$AI$2</f>
        <v>7.2999999999999995E-2</v>
      </c>
      <c r="AJ305">
        <f>U305/MAX($U$4:$U$1357) *$AJ$2</f>
        <v>3.4883720930232558E-2</v>
      </c>
      <c r="AK305">
        <f>M305/MAX($M$4:$M$1357) *$AK$2</f>
        <v>4.9600000000000005E-2</v>
      </c>
      <c r="AL305">
        <f>F305/I305 *$AK$2</f>
        <v>7.5238095238095243E-2</v>
      </c>
      <c r="AM305">
        <f>K305/MAX($K$4:$K$1357) *$AM$2</f>
        <v>2.0000000000000004E-2</v>
      </c>
      <c r="AN305">
        <f>SUM(AH305:AM305)</f>
        <v>0.25691215707741871</v>
      </c>
      <c r="AO305" t="s">
        <v>5426</v>
      </c>
      <c r="AP305" t="s">
        <v>5427</v>
      </c>
    </row>
    <row r="306" spans="1:42" x14ac:dyDescent="0.25">
      <c r="A306">
        <v>296</v>
      </c>
      <c r="B306">
        <v>1992</v>
      </c>
      <c r="C306">
        <v>2001</v>
      </c>
      <c r="D306" s="1">
        <v>24967</v>
      </c>
      <c r="E306" t="s">
        <v>213</v>
      </c>
      <c r="F306" s="13">
        <v>80</v>
      </c>
      <c r="G306" t="s">
        <v>480</v>
      </c>
      <c r="H306" t="s">
        <v>46</v>
      </c>
      <c r="I306">
        <v>220</v>
      </c>
      <c r="J306">
        <v>1.3</v>
      </c>
      <c r="K306">
        <v>0.31900000000000001</v>
      </c>
      <c r="L306">
        <v>0.4</v>
      </c>
      <c r="M306">
        <v>0.47199999999999998</v>
      </c>
      <c r="N306">
        <v>0.438</v>
      </c>
      <c r="O306">
        <v>2.7</v>
      </c>
      <c r="P306">
        <v>6.2</v>
      </c>
      <c r="Q306">
        <v>0.79500000000000004</v>
      </c>
      <c r="R306">
        <v>1.2</v>
      </c>
      <c r="S306">
        <v>1.5</v>
      </c>
      <c r="T306">
        <v>492</v>
      </c>
      <c r="U306">
        <v>7</v>
      </c>
      <c r="V306">
        <v>0.3</v>
      </c>
      <c r="W306">
        <v>0.435</v>
      </c>
      <c r="X306">
        <v>0.2</v>
      </c>
      <c r="Y306" s="11">
        <v>0.51724137931034497</v>
      </c>
      <c r="Z306">
        <v>8.6999999999999993</v>
      </c>
      <c r="AA306">
        <v>0.51100000000000001</v>
      </c>
      <c r="AB306">
        <v>4.4000000000000004</v>
      </c>
      <c r="AC306">
        <v>0.75</v>
      </c>
      <c r="AD306">
        <v>2.2000000000000002</v>
      </c>
      <c r="AE306">
        <v>1.6</v>
      </c>
      <c r="AF306">
        <v>66</v>
      </c>
      <c r="AG306">
        <v>10.6</v>
      </c>
      <c r="AH306">
        <f>T306/MAX($T$4:$T$1357) *$AH$2</f>
        <v>3.4943181818181818E-2</v>
      </c>
      <c r="AI306">
        <f>N306/MAX($N$4:$N$1357) *$AI$2</f>
        <v>8.7600000000000011E-2</v>
      </c>
      <c r="AJ306">
        <f>U306/MAX($U$4:$U$1357) *$AJ$2</f>
        <v>6.9767441860465115E-2</v>
      </c>
      <c r="AK306">
        <f>M306/MAX($M$4:$M$1357) *$AK$2</f>
        <v>6.2933333333333327E-2</v>
      </c>
      <c r="AL306">
        <f>F306/I306 *$AK$2</f>
        <v>7.2727272727272738E-2</v>
      </c>
      <c r="AM306">
        <f>K306/MAX($K$4:$K$1357) *$AM$2</f>
        <v>3.1900000000000005E-2</v>
      </c>
      <c r="AN306">
        <f>SUM(AH306:AM306)</f>
        <v>0.35987122973925301</v>
      </c>
      <c r="AO306" t="s">
        <v>5426</v>
      </c>
      <c r="AP306" t="s">
        <v>5427</v>
      </c>
    </row>
    <row r="307" spans="1:42" x14ac:dyDescent="0.25">
      <c r="A307">
        <v>2986</v>
      </c>
      <c r="B307">
        <v>2007</v>
      </c>
      <c r="C307">
        <v>2007</v>
      </c>
      <c r="D307" s="1">
        <v>30739</v>
      </c>
      <c r="E307" t="s">
        <v>350</v>
      </c>
      <c r="F307" s="13">
        <v>78</v>
      </c>
      <c r="G307" t="s">
        <v>3575</v>
      </c>
      <c r="H307" t="s">
        <v>46</v>
      </c>
      <c r="I307">
        <v>230</v>
      </c>
      <c r="J307">
        <v>0.8</v>
      </c>
      <c r="K307">
        <v>0.32100000000000001</v>
      </c>
      <c r="L307">
        <v>0.3</v>
      </c>
      <c r="M307">
        <v>0.41499999999999998</v>
      </c>
      <c r="N307">
        <v>0.36699999999999999</v>
      </c>
      <c r="O307">
        <v>1</v>
      </c>
      <c r="P307">
        <v>2.6</v>
      </c>
      <c r="Q307">
        <v>0.86</v>
      </c>
      <c r="R307">
        <v>0.5</v>
      </c>
      <c r="S307">
        <v>0.6</v>
      </c>
      <c r="T307">
        <v>68</v>
      </c>
      <c r="U307">
        <v>2.7</v>
      </c>
      <c r="V307">
        <v>1.4</v>
      </c>
      <c r="W307">
        <v>0.35399999999999998</v>
      </c>
      <c r="X307">
        <v>0.5</v>
      </c>
      <c r="Y307" s="11">
        <v>0.56730769230769196</v>
      </c>
      <c r="Z307">
        <v>5.2</v>
      </c>
      <c r="AA307">
        <v>0.53200000000000003</v>
      </c>
      <c r="AB307">
        <v>2.7</v>
      </c>
      <c r="AC307">
        <v>0.58699999999999997</v>
      </c>
      <c r="AD307">
        <v>1.6</v>
      </c>
      <c r="AE307">
        <v>0.9</v>
      </c>
      <c r="AF307">
        <v>127</v>
      </c>
      <c r="AG307">
        <v>6.9</v>
      </c>
      <c r="AH307">
        <f>T307/MAX($T$4:$T$1357) *$AH$2</f>
        <v>4.8295454545454544E-3</v>
      </c>
      <c r="AI307">
        <f>N307/MAX($N$4:$N$1357) *$AI$2</f>
        <v>7.3400000000000007E-2</v>
      </c>
      <c r="AJ307">
        <f>U307/MAX($U$4:$U$1357) *$AJ$2</f>
        <v>2.6910299003322261E-2</v>
      </c>
      <c r="AK307">
        <f>M307/MAX($M$4:$M$1357) *$AK$2</f>
        <v>5.5333333333333339E-2</v>
      </c>
      <c r="AL307">
        <f>F307/I307 *$AK$2</f>
        <v>6.7826086956521744E-2</v>
      </c>
      <c r="AM307">
        <f>K307/MAX($K$4:$K$1357) *$AM$2</f>
        <v>3.2100000000000004E-2</v>
      </c>
      <c r="AN307">
        <f>SUM(AH307:AM307)</f>
        <v>0.26039926474772285</v>
      </c>
      <c r="AO307" t="s">
        <v>5426</v>
      </c>
      <c r="AP307" t="s">
        <v>5427</v>
      </c>
    </row>
    <row r="308" spans="1:42" x14ac:dyDescent="0.25">
      <c r="A308">
        <v>3011</v>
      </c>
      <c r="B308">
        <v>2017</v>
      </c>
      <c r="C308">
        <v>2018</v>
      </c>
      <c r="D308" s="1">
        <v>33983</v>
      </c>
      <c r="E308" t="s">
        <v>3601</v>
      </c>
      <c r="F308" s="13">
        <v>76</v>
      </c>
      <c r="G308" t="s">
        <v>3602</v>
      </c>
      <c r="H308" t="s">
        <v>43</v>
      </c>
      <c r="I308">
        <v>209</v>
      </c>
      <c r="J308">
        <v>0.6</v>
      </c>
      <c r="K308">
        <v>0.32100000000000001</v>
      </c>
      <c r="L308">
        <v>0.2</v>
      </c>
      <c r="M308">
        <v>0.51900000000000002</v>
      </c>
      <c r="N308">
        <v>0.501</v>
      </c>
      <c r="O308">
        <v>2.7</v>
      </c>
      <c r="P308">
        <v>5.4</v>
      </c>
      <c r="Q308">
        <v>0.65300000000000002</v>
      </c>
      <c r="R308">
        <v>1.8</v>
      </c>
      <c r="S308">
        <v>2.7</v>
      </c>
      <c r="T308">
        <v>88</v>
      </c>
      <c r="U308">
        <v>7.4</v>
      </c>
      <c r="V308">
        <v>0.3</v>
      </c>
      <c r="W308">
        <v>0.16700000000000001</v>
      </c>
      <c r="X308">
        <v>0</v>
      </c>
      <c r="Y308" s="11">
        <v>0.46666666666666701</v>
      </c>
      <c r="Z308">
        <v>9</v>
      </c>
      <c r="AA308">
        <v>0.47299999999999998</v>
      </c>
      <c r="AB308">
        <v>4.2</v>
      </c>
      <c r="AC308">
        <v>0.65</v>
      </c>
      <c r="AD308">
        <v>5.2</v>
      </c>
      <c r="AE308">
        <v>3.4</v>
      </c>
      <c r="AF308">
        <v>88</v>
      </c>
      <c r="AG308">
        <v>11.9</v>
      </c>
      <c r="AH308">
        <f>T308/MAX($T$4:$T$1357) *$AH$2</f>
        <v>6.2500000000000003E-3</v>
      </c>
      <c r="AI308">
        <f>N308/MAX($N$4:$N$1357) *$AI$2</f>
        <v>0.10020000000000001</v>
      </c>
      <c r="AJ308">
        <f>U308/MAX($U$4:$U$1357) *$AJ$2</f>
        <v>7.3754152823920269E-2</v>
      </c>
      <c r="AK308">
        <f>M308/MAX($M$4:$M$1357) *$AK$2</f>
        <v>6.9200000000000012E-2</v>
      </c>
      <c r="AL308">
        <f>F308/I308 *$AK$2</f>
        <v>7.2727272727272738E-2</v>
      </c>
      <c r="AM308">
        <f>K308/MAX($K$4:$K$1357) *$AM$2</f>
        <v>3.2100000000000004E-2</v>
      </c>
      <c r="AN308">
        <f>SUM(AH308:AM308)</f>
        <v>0.35423142555119302</v>
      </c>
      <c r="AO308" t="s">
        <v>5426</v>
      </c>
      <c r="AP308" t="s">
        <v>5427</v>
      </c>
    </row>
    <row r="309" spans="1:42" x14ac:dyDescent="0.25">
      <c r="A309">
        <v>3423</v>
      </c>
      <c r="B309">
        <v>1989</v>
      </c>
      <c r="C309">
        <v>1992</v>
      </c>
      <c r="D309" s="1">
        <v>23762</v>
      </c>
      <c r="E309" t="s">
        <v>250</v>
      </c>
      <c r="F309" s="13">
        <v>73</v>
      </c>
      <c r="G309" t="s">
        <v>4041</v>
      </c>
      <c r="H309" t="s">
        <v>43</v>
      </c>
      <c r="I309">
        <v>170</v>
      </c>
      <c r="J309">
        <v>0.1</v>
      </c>
      <c r="K309">
        <v>8.3000000000000004E-2</v>
      </c>
      <c r="L309">
        <v>0</v>
      </c>
      <c r="M309">
        <v>0.4</v>
      </c>
      <c r="N309">
        <v>0.39800000000000002</v>
      </c>
      <c r="O309">
        <v>1.2</v>
      </c>
      <c r="P309">
        <v>3.1</v>
      </c>
      <c r="Q309">
        <v>0.79400000000000004</v>
      </c>
      <c r="R309">
        <v>0.9</v>
      </c>
      <c r="S309">
        <v>1.1000000000000001</v>
      </c>
      <c r="T309">
        <v>114</v>
      </c>
      <c r="U309">
        <v>3.4</v>
      </c>
      <c r="V309">
        <v>2.8</v>
      </c>
      <c r="W309">
        <v>0.40600000000000003</v>
      </c>
      <c r="X309">
        <v>1.1000000000000001</v>
      </c>
      <c r="Y309" s="11">
        <v>0.485185185185185</v>
      </c>
      <c r="Z309">
        <v>13.5</v>
      </c>
      <c r="AA309">
        <v>0.442</v>
      </c>
      <c r="AB309">
        <v>6</v>
      </c>
      <c r="AC309">
        <v>0.81299999999999994</v>
      </c>
      <c r="AD309">
        <v>6.1</v>
      </c>
      <c r="AE309">
        <v>4.9000000000000004</v>
      </c>
      <c r="AF309">
        <v>118</v>
      </c>
      <c r="AG309">
        <v>17.399999999999999</v>
      </c>
      <c r="AH309">
        <f>T309/MAX($T$4:$T$1357) *$AH$2</f>
        <v>8.0965909090909092E-3</v>
      </c>
      <c r="AI309">
        <f>N309/MAX($N$4:$N$1357) *$AI$2</f>
        <v>7.9600000000000004E-2</v>
      </c>
      <c r="AJ309">
        <f>U309/MAX($U$4:$U$1357) *$AJ$2</f>
        <v>3.3887043189368769E-2</v>
      </c>
      <c r="AK309">
        <f>M309/MAX($M$4:$M$1357) *$AK$2</f>
        <v>5.3333333333333337E-2</v>
      </c>
      <c r="AL309">
        <f>F309/I309 *$AK$2</f>
        <v>8.5882352941176465E-2</v>
      </c>
      <c r="AM309">
        <f>K309/MAX($K$4:$K$1357) *$AM$2</f>
        <v>8.3000000000000001E-3</v>
      </c>
      <c r="AN309">
        <f>SUM(AH309:AM309)</f>
        <v>0.26909932037296946</v>
      </c>
      <c r="AO309" t="s">
        <v>5426</v>
      </c>
      <c r="AP309" t="s">
        <v>5427</v>
      </c>
    </row>
    <row r="310" spans="1:42" x14ac:dyDescent="0.25">
      <c r="A310">
        <v>3884</v>
      </c>
      <c r="B310">
        <v>2015</v>
      </c>
      <c r="C310">
        <v>2018</v>
      </c>
      <c r="D310" s="1">
        <v>33413</v>
      </c>
      <c r="E310" t="s">
        <v>965</v>
      </c>
      <c r="F310" s="13">
        <v>71</v>
      </c>
      <c r="G310" t="s">
        <v>4538</v>
      </c>
      <c r="H310" t="s">
        <v>43</v>
      </c>
      <c r="I310">
        <v>165</v>
      </c>
      <c r="J310">
        <v>0.8</v>
      </c>
      <c r="K310">
        <v>0.6</v>
      </c>
      <c r="L310">
        <v>0.5</v>
      </c>
      <c r="M310">
        <v>0.61099999999999999</v>
      </c>
      <c r="N310">
        <v>0.44400000000000001</v>
      </c>
      <c r="O310">
        <v>0.7</v>
      </c>
      <c r="P310">
        <v>1.5</v>
      </c>
      <c r="Q310">
        <v>0.7</v>
      </c>
      <c r="R310">
        <v>1.2</v>
      </c>
      <c r="S310">
        <v>1.7</v>
      </c>
      <c r="T310">
        <v>6</v>
      </c>
      <c r="U310">
        <v>3</v>
      </c>
      <c r="V310">
        <v>1.7</v>
      </c>
      <c r="W310">
        <v>0.30599999999999999</v>
      </c>
      <c r="X310">
        <v>0.5</v>
      </c>
      <c r="Y310" s="11">
        <v>0.48684210526315802</v>
      </c>
      <c r="Z310">
        <v>3.8</v>
      </c>
      <c r="AA310">
        <v>0.42399999999999999</v>
      </c>
      <c r="AB310">
        <v>1.6</v>
      </c>
      <c r="AC310">
        <v>0.7</v>
      </c>
      <c r="AD310">
        <v>1.5</v>
      </c>
      <c r="AE310">
        <v>1.1000000000000001</v>
      </c>
      <c r="AF310">
        <v>138</v>
      </c>
      <c r="AG310">
        <v>4.8</v>
      </c>
      <c r="AH310">
        <f>T310/MAX($T$4:$T$1357) *$AH$2</f>
        <v>4.2613636363636362E-4</v>
      </c>
      <c r="AI310">
        <f>N310/MAX($N$4:$N$1357) *$AI$2</f>
        <v>8.8800000000000004E-2</v>
      </c>
      <c r="AJ310">
        <f>U310/MAX($U$4:$U$1357) *$AJ$2</f>
        <v>2.9900332225913619E-2</v>
      </c>
      <c r="AK310">
        <f>M310/MAX($M$4:$M$1357) *$AK$2</f>
        <v>8.1466666666666673E-2</v>
      </c>
      <c r="AL310">
        <f>F310/I310 *$AK$2</f>
        <v>8.606060606060606E-2</v>
      </c>
      <c r="AM310">
        <f>K310/MAX($K$4:$K$1357) *$AM$2</f>
        <v>0.06</v>
      </c>
      <c r="AN310">
        <f>SUM(AH310:AM310)</f>
        <v>0.34665374131682275</v>
      </c>
      <c r="AO310" t="s">
        <v>5426</v>
      </c>
      <c r="AP310" t="s">
        <v>5427</v>
      </c>
    </row>
    <row r="311" spans="1:42" x14ac:dyDescent="0.25">
      <c r="A311">
        <v>4152</v>
      </c>
      <c r="B311">
        <v>2001</v>
      </c>
      <c r="C311">
        <v>2001</v>
      </c>
      <c r="D311" s="1">
        <v>26754</v>
      </c>
      <c r="E311" t="s">
        <v>677</v>
      </c>
      <c r="F311" s="13">
        <v>77</v>
      </c>
      <c r="G311" t="s">
        <v>4827</v>
      </c>
      <c r="H311" t="s">
        <v>43</v>
      </c>
      <c r="I311">
        <v>200</v>
      </c>
      <c r="J311">
        <v>0.3</v>
      </c>
      <c r="K311">
        <v>0</v>
      </c>
      <c r="L311">
        <v>0</v>
      </c>
      <c r="M311">
        <v>0.41799999999999998</v>
      </c>
      <c r="N311">
        <v>0.41799999999999998</v>
      </c>
      <c r="O311">
        <v>2.1</v>
      </c>
      <c r="P311">
        <v>5</v>
      </c>
      <c r="Q311">
        <v>0.6</v>
      </c>
      <c r="R311">
        <v>1.4</v>
      </c>
      <c r="S311">
        <v>2.2999999999999998</v>
      </c>
      <c r="T311">
        <v>22</v>
      </c>
      <c r="U311">
        <v>5.5</v>
      </c>
      <c r="V311">
        <v>2.9</v>
      </c>
      <c r="W311">
        <v>0.32500000000000001</v>
      </c>
      <c r="X311">
        <v>0.9</v>
      </c>
      <c r="Y311" s="11">
        <v>0.47448979591836699</v>
      </c>
      <c r="Z311">
        <v>9.8000000000000007</v>
      </c>
      <c r="AA311">
        <v>0.42799999999999999</v>
      </c>
      <c r="AB311">
        <v>4.2</v>
      </c>
      <c r="AC311">
        <v>0.73</v>
      </c>
      <c r="AD311">
        <v>5.3</v>
      </c>
      <c r="AE311">
        <v>3.8</v>
      </c>
      <c r="AF311">
        <v>112</v>
      </c>
      <c r="AG311">
        <v>13.2</v>
      </c>
      <c r="AH311">
        <f>T311/MAX($T$4:$T$1357) *$AH$2</f>
        <v>1.5625000000000001E-3</v>
      </c>
      <c r="AI311">
        <f>N311/MAX($N$4:$N$1357) *$AI$2</f>
        <v>8.3600000000000008E-2</v>
      </c>
      <c r="AJ311">
        <f>U311/MAX($U$4:$U$1357) *$AJ$2</f>
        <v>5.4817275747508304E-2</v>
      </c>
      <c r="AK311">
        <f>M311/MAX($M$4:$M$1357) *$AK$2</f>
        <v>5.5733333333333336E-2</v>
      </c>
      <c r="AL311">
        <f>F311/I311 *$AK$2</f>
        <v>7.7000000000000013E-2</v>
      </c>
      <c r="AM311">
        <f>K311/MAX($K$4:$K$1357) *$AM$2</f>
        <v>0</v>
      </c>
      <c r="AN311">
        <f>SUM(AH311:AM311)</f>
        <v>0.27271310908084168</v>
      </c>
      <c r="AO311" t="s">
        <v>5426</v>
      </c>
      <c r="AP311" t="s">
        <v>5427</v>
      </c>
    </row>
    <row r="312" spans="1:42" x14ac:dyDescent="0.25">
      <c r="A312">
        <v>4273</v>
      </c>
      <c r="B312">
        <v>2015</v>
      </c>
      <c r="C312">
        <v>2015</v>
      </c>
      <c r="D312" s="1">
        <v>33137</v>
      </c>
      <c r="E312" t="s">
        <v>1418</v>
      </c>
      <c r="F312" s="13">
        <v>82</v>
      </c>
      <c r="G312" t="s">
        <v>4957</v>
      </c>
      <c r="H312" t="s">
        <v>46</v>
      </c>
      <c r="I312">
        <v>230</v>
      </c>
      <c r="J312">
        <v>0.5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R312">
        <v>0</v>
      </c>
      <c r="S312">
        <v>0</v>
      </c>
      <c r="T312">
        <v>2</v>
      </c>
      <c r="U312">
        <v>0</v>
      </c>
      <c r="V312">
        <v>1.1000000000000001</v>
      </c>
      <c r="W312">
        <v>0.42299999999999999</v>
      </c>
      <c r="X312">
        <v>0.5</v>
      </c>
      <c r="Y312" s="11">
        <v>0.50862068965517204</v>
      </c>
      <c r="Z312">
        <v>5.8</v>
      </c>
      <c r="AA312">
        <v>0.47299999999999998</v>
      </c>
      <c r="AB312">
        <v>2.7</v>
      </c>
      <c r="AC312">
        <v>0.73599999999999999</v>
      </c>
      <c r="AD312">
        <v>1.3</v>
      </c>
      <c r="AE312">
        <v>0.9</v>
      </c>
      <c r="AF312">
        <v>130</v>
      </c>
      <c r="AG312">
        <v>6.8</v>
      </c>
      <c r="AH312">
        <f>T312/MAX($T$4:$T$1357) *$AH$2</f>
        <v>1.4204545454545457E-4</v>
      </c>
      <c r="AI312">
        <f>N312/MAX($N$4:$N$1357) *$AI$2</f>
        <v>0</v>
      </c>
      <c r="AJ312">
        <f>U312/MAX($U$4:$U$1357) *$AJ$2</f>
        <v>0</v>
      </c>
      <c r="AK312">
        <f>M312/MAX($M$4:$M$1357) *$AK$2</f>
        <v>0</v>
      </c>
      <c r="AL312">
        <f>F312/I312 *$AK$2</f>
        <v>7.1304347826086953E-2</v>
      </c>
      <c r="AM312">
        <f>K312/MAX($K$4:$K$1357) *$AM$2</f>
        <v>0</v>
      </c>
      <c r="AN312">
        <f>SUM(AH312:AM312)</f>
        <v>7.1446393280632403E-2</v>
      </c>
      <c r="AO312" t="s">
        <v>5426</v>
      </c>
      <c r="AP312" t="s">
        <v>5427</v>
      </c>
    </row>
    <row r="313" spans="1:42" x14ac:dyDescent="0.25">
      <c r="A313">
        <v>4305</v>
      </c>
      <c r="B313">
        <v>1994</v>
      </c>
      <c r="C313">
        <v>2007</v>
      </c>
      <c r="D313" s="1">
        <v>25886</v>
      </c>
      <c r="E313" t="s">
        <v>65</v>
      </c>
      <c r="F313" s="13">
        <v>73</v>
      </c>
      <c r="G313" t="s">
        <v>4991</v>
      </c>
      <c r="H313" t="s">
        <v>43</v>
      </c>
      <c r="I313">
        <v>190</v>
      </c>
      <c r="J313">
        <v>3.2</v>
      </c>
      <c r="K313">
        <v>0.36799999999999999</v>
      </c>
      <c r="L313">
        <v>1.2</v>
      </c>
      <c r="M313">
        <v>0.48</v>
      </c>
      <c r="N313">
        <v>0.42399999999999999</v>
      </c>
      <c r="O313">
        <v>4.5</v>
      </c>
      <c r="P313">
        <v>10.6</v>
      </c>
      <c r="Q313">
        <v>0.78600000000000003</v>
      </c>
      <c r="R313">
        <v>2.2999999999999998</v>
      </c>
      <c r="S313">
        <v>3</v>
      </c>
      <c r="T313">
        <v>949</v>
      </c>
      <c r="U313">
        <v>12.5</v>
      </c>
      <c r="V313">
        <v>4.7</v>
      </c>
      <c r="W313">
        <v>0.377</v>
      </c>
      <c r="X313">
        <v>1.8</v>
      </c>
      <c r="Y313" s="11">
        <v>0.52100840336134502</v>
      </c>
      <c r="Z313">
        <v>11.9</v>
      </c>
      <c r="AA313">
        <v>0.441</v>
      </c>
      <c r="AB313">
        <v>5.3</v>
      </c>
      <c r="AC313">
        <v>0.82799999999999996</v>
      </c>
      <c r="AD313">
        <v>6.3</v>
      </c>
      <c r="AE313">
        <v>5.2</v>
      </c>
      <c r="AF313">
        <v>70</v>
      </c>
      <c r="AG313">
        <v>17.5</v>
      </c>
      <c r="AH313">
        <f>T313/MAX($T$4:$T$1357) *$AH$2</f>
        <v>6.740056818181818E-2</v>
      </c>
      <c r="AI313">
        <f>N313/MAX($N$4:$N$1357) *$AI$2</f>
        <v>8.48E-2</v>
      </c>
      <c r="AJ313">
        <f>U313/MAX($U$4:$U$1357) *$AJ$2</f>
        <v>0.12458471760797342</v>
      </c>
      <c r="AK313">
        <f>M313/MAX($M$4:$M$1357) *$AK$2</f>
        <v>6.4000000000000001E-2</v>
      </c>
      <c r="AL313">
        <f>F313/I313 *$AK$2</f>
        <v>7.6842105263157892E-2</v>
      </c>
      <c r="AM313">
        <f>K313/MAX($K$4:$K$1357) *$AM$2</f>
        <v>3.6799999999999999E-2</v>
      </c>
      <c r="AN313">
        <f>SUM(AH313:AM313)</f>
        <v>0.45442739105294949</v>
      </c>
      <c r="AO313" t="s">
        <v>5426</v>
      </c>
      <c r="AP313" t="s">
        <v>5427</v>
      </c>
    </row>
    <row r="314" spans="1:42" x14ac:dyDescent="0.25">
      <c r="A314">
        <v>4307</v>
      </c>
      <c r="B314">
        <v>2004</v>
      </c>
      <c r="C314">
        <v>2018</v>
      </c>
      <c r="D314" s="1">
        <v>29462</v>
      </c>
      <c r="E314" t="s">
        <v>661</v>
      </c>
      <c r="F314" s="13">
        <v>81</v>
      </c>
      <c r="G314" t="s">
        <v>4993</v>
      </c>
      <c r="H314" t="s">
        <v>34</v>
      </c>
      <c r="I314">
        <v>250</v>
      </c>
      <c r="J314">
        <v>0.2</v>
      </c>
      <c r="K314">
        <v>0.26500000000000001</v>
      </c>
      <c r="L314">
        <v>0.1</v>
      </c>
      <c r="M314">
        <v>0.498</v>
      </c>
      <c r="N314">
        <v>0.495</v>
      </c>
      <c r="O314">
        <v>5.5</v>
      </c>
      <c r="P314">
        <v>11.1</v>
      </c>
      <c r="Q314">
        <v>0.81699999999999995</v>
      </c>
      <c r="R314">
        <v>2.5</v>
      </c>
      <c r="S314">
        <v>3</v>
      </c>
      <c r="T314">
        <v>1033</v>
      </c>
      <c r="U314">
        <v>13.6</v>
      </c>
      <c r="V314">
        <v>0.4</v>
      </c>
      <c r="W314">
        <v>0.32700000000000001</v>
      </c>
      <c r="X314">
        <v>0.1</v>
      </c>
      <c r="Y314" s="11">
        <v>0.54166666666666696</v>
      </c>
      <c r="Z314">
        <v>10.8</v>
      </c>
      <c r="AA314">
        <v>0.53100000000000003</v>
      </c>
      <c r="AB314">
        <v>5.8</v>
      </c>
      <c r="AC314">
        <v>0.75700000000000001</v>
      </c>
      <c r="AD314">
        <v>6.9</v>
      </c>
      <c r="AE314">
        <v>5.3</v>
      </c>
      <c r="AF314">
        <v>126</v>
      </c>
      <c r="AG314">
        <v>16.899999999999999</v>
      </c>
      <c r="AH314">
        <f>T314/MAX($T$4:$T$1357) *$AH$2</f>
        <v>7.3366477272727271E-2</v>
      </c>
      <c r="AI314">
        <f>N314/MAX($N$4:$N$1357) *$AI$2</f>
        <v>9.9000000000000005E-2</v>
      </c>
      <c r="AJ314">
        <f>U314/MAX($U$4:$U$1357) *$AJ$2</f>
        <v>0.13554817275747508</v>
      </c>
      <c r="AK314">
        <f>M314/MAX($M$4:$M$1357) *$AK$2</f>
        <v>6.6400000000000001E-2</v>
      </c>
      <c r="AL314">
        <f>F314/I314 *$AK$2</f>
        <v>6.480000000000001E-2</v>
      </c>
      <c r="AM314">
        <f>K314/MAX($K$4:$K$1357) *$AM$2</f>
        <v>2.6500000000000003E-2</v>
      </c>
      <c r="AN314">
        <f>SUM(AH314:AM314)</f>
        <v>0.46561465003020241</v>
      </c>
      <c r="AO314" t="s">
        <v>5426</v>
      </c>
      <c r="AP314" t="s">
        <v>5427</v>
      </c>
    </row>
    <row r="315" spans="1:42" x14ac:dyDescent="0.25">
      <c r="A315">
        <v>4500</v>
      </c>
      <c r="B315">
        <v>1989</v>
      </c>
      <c r="C315">
        <v>1997</v>
      </c>
      <c r="D315" s="1">
        <v>23711</v>
      </c>
      <c r="E315" t="s">
        <v>287</v>
      </c>
      <c r="F315" s="13">
        <v>81</v>
      </c>
      <c r="G315" t="s">
        <v>5199</v>
      </c>
      <c r="H315" t="s">
        <v>46</v>
      </c>
      <c r="I315">
        <v>227</v>
      </c>
      <c r="J315">
        <v>0.8</v>
      </c>
      <c r="K315">
        <v>0.33800000000000002</v>
      </c>
      <c r="L315">
        <v>0.3</v>
      </c>
      <c r="M315">
        <v>0.49299999999999999</v>
      </c>
      <c r="N315">
        <v>0.44900000000000001</v>
      </c>
      <c r="O315">
        <v>1.4</v>
      </c>
      <c r="P315">
        <v>3.1</v>
      </c>
      <c r="Q315">
        <v>0.78500000000000003</v>
      </c>
      <c r="R315">
        <v>0.9</v>
      </c>
      <c r="S315">
        <v>1.1000000000000001</v>
      </c>
      <c r="T315">
        <v>412</v>
      </c>
      <c r="U315">
        <v>3.9</v>
      </c>
      <c r="V315">
        <v>1.9</v>
      </c>
      <c r="W315">
        <v>0.41599999999999998</v>
      </c>
      <c r="X315">
        <v>0.8</v>
      </c>
      <c r="Y315" s="11">
        <v>0.54054054054054002</v>
      </c>
      <c r="Z315">
        <v>7.4</v>
      </c>
      <c r="AA315">
        <v>0.48799999999999999</v>
      </c>
      <c r="AB315">
        <v>3.6</v>
      </c>
      <c r="AC315">
        <v>0.70199999999999996</v>
      </c>
      <c r="AD315">
        <v>2.9</v>
      </c>
      <c r="AE315">
        <v>2.1</v>
      </c>
      <c r="AF315">
        <v>58</v>
      </c>
      <c r="AG315">
        <v>10.4</v>
      </c>
      <c r="AH315">
        <f>T315/MAX($T$4:$T$1357) *$AH$2</f>
        <v>2.9261363636363637E-2</v>
      </c>
      <c r="AI315">
        <f>N315/MAX($N$4:$N$1357) *$AI$2</f>
        <v>8.9800000000000005E-2</v>
      </c>
      <c r="AJ315">
        <f>U315/MAX($U$4:$U$1357) *$AJ$2</f>
        <v>3.8870431893687704E-2</v>
      </c>
      <c r="AK315">
        <f>M315/MAX($M$4:$M$1357) *$AK$2</f>
        <v>6.5733333333333338E-2</v>
      </c>
      <c r="AL315">
        <f>F315/I315 *$AK$2</f>
        <v>7.1365638766519829E-2</v>
      </c>
      <c r="AM315">
        <f>K315/MAX($K$4:$K$1357) *$AM$2</f>
        <v>3.3800000000000004E-2</v>
      </c>
      <c r="AN315">
        <f>SUM(AH315:AM315)</f>
        <v>0.32883076762990454</v>
      </c>
      <c r="AO315" t="s">
        <v>5426</v>
      </c>
      <c r="AP315" t="s">
        <v>5427</v>
      </c>
    </row>
    <row r="316" spans="1:42" x14ac:dyDescent="0.25">
      <c r="A316">
        <v>3360</v>
      </c>
      <c r="B316">
        <v>2018</v>
      </c>
      <c r="C316">
        <v>2018</v>
      </c>
      <c r="D316" s="1">
        <v>34861</v>
      </c>
      <c r="E316" t="s">
        <v>144</v>
      </c>
      <c r="F316" s="13">
        <v>77</v>
      </c>
      <c r="G316" t="s">
        <v>3976</v>
      </c>
      <c r="H316" t="s">
        <v>43</v>
      </c>
      <c r="I316">
        <v>208</v>
      </c>
      <c r="J316">
        <v>1.9</v>
      </c>
      <c r="K316">
        <v>0.28899999999999998</v>
      </c>
      <c r="L316">
        <v>0.6</v>
      </c>
      <c r="M316">
        <v>0.36299999999999999</v>
      </c>
      <c r="N316">
        <v>0.28799999999999998</v>
      </c>
      <c r="O316">
        <v>1.1000000000000001</v>
      </c>
      <c r="P316">
        <v>3.7</v>
      </c>
      <c r="Q316">
        <v>0.66700000000000004</v>
      </c>
      <c r="R316">
        <v>0.4</v>
      </c>
      <c r="S316">
        <v>0.6</v>
      </c>
      <c r="T316">
        <v>20</v>
      </c>
      <c r="U316">
        <v>3.1</v>
      </c>
      <c r="V316">
        <v>3.9</v>
      </c>
      <c r="W316">
        <v>0.39500000000000002</v>
      </c>
      <c r="X316">
        <v>1.5</v>
      </c>
      <c r="Y316" s="11">
        <v>0.51923076923076905</v>
      </c>
      <c r="Z316">
        <v>7.8</v>
      </c>
      <c r="AA316">
        <v>0.43</v>
      </c>
      <c r="AB316">
        <v>3.3</v>
      </c>
      <c r="AC316">
        <v>0.77900000000000003</v>
      </c>
      <c r="AD316">
        <v>2.6</v>
      </c>
      <c r="AE316">
        <v>2</v>
      </c>
      <c r="AF316">
        <v>131</v>
      </c>
      <c r="AG316">
        <v>10.3</v>
      </c>
      <c r="AH316">
        <f>T316/MAX($T$4:$T$1357) *$AH$2</f>
        <v>1.4204545454545455E-3</v>
      </c>
      <c r="AI316">
        <f>N316/MAX($N$4:$N$1357) *$AI$2</f>
        <v>5.7599999999999998E-2</v>
      </c>
      <c r="AJ316">
        <f>U316/MAX($U$4:$U$1357) *$AJ$2</f>
        <v>3.0897009966777404E-2</v>
      </c>
      <c r="AK316">
        <f>M316/MAX($M$4:$M$1357) *$AK$2</f>
        <v>4.8399999999999999E-2</v>
      </c>
      <c r="AL316">
        <f>F316/I316 *$AK$2</f>
        <v>7.4038461538461539E-2</v>
      </c>
      <c r="AM316">
        <f>K316/MAX($K$4:$K$1357) *$AM$2</f>
        <v>2.8899999999999999E-2</v>
      </c>
      <c r="AN316">
        <f>SUM(AH316:AM316)</f>
        <v>0.24125592605069349</v>
      </c>
      <c r="AO316" t="s">
        <v>5426</v>
      </c>
      <c r="AP316" t="s">
        <v>5427</v>
      </c>
    </row>
    <row r="317" spans="1:42" x14ac:dyDescent="0.25">
      <c r="A317">
        <v>1299</v>
      </c>
      <c r="B317">
        <v>2018</v>
      </c>
      <c r="C317">
        <v>2018</v>
      </c>
      <c r="D317" s="1">
        <v>35784</v>
      </c>
      <c r="E317" t="s">
        <v>83</v>
      </c>
      <c r="F317" s="13">
        <v>75</v>
      </c>
      <c r="G317" t="s">
        <v>1692</v>
      </c>
      <c r="H317" t="s">
        <v>43</v>
      </c>
      <c r="I317">
        <v>170</v>
      </c>
      <c r="J317">
        <v>2</v>
      </c>
      <c r="K317">
        <v>0.29899999999999999</v>
      </c>
      <c r="L317">
        <v>0.6</v>
      </c>
      <c r="M317">
        <v>0.438</v>
      </c>
      <c r="N317">
        <v>0.41</v>
      </c>
      <c r="O317">
        <v>4.5</v>
      </c>
      <c r="P317">
        <v>10.8</v>
      </c>
      <c r="Q317">
        <v>0.72899999999999998</v>
      </c>
      <c r="R317">
        <v>1.9</v>
      </c>
      <c r="S317">
        <v>2.6</v>
      </c>
      <c r="T317">
        <v>71</v>
      </c>
      <c r="U317">
        <v>11.4</v>
      </c>
      <c r="V317">
        <v>1.9</v>
      </c>
      <c r="W317">
        <v>0.246</v>
      </c>
      <c r="X317">
        <v>0.5</v>
      </c>
      <c r="Y317" s="11">
        <v>0.49596774193548399</v>
      </c>
      <c r="Z317">
        <v>12.4</v>
      </c>
      <c r="AA317">
        <v>0.47899999999999998</v>
      </c>
      <c r="AB317">
        <v>5.9</v>
      </c>
      <c r="AC317">
        <v>0.73599999999999999</v>
      </c>
      <c r="AD317">
        <v>5.9</v>
      </c>
      <c r="AE317">
        <v>4.3</v>
      </c>
      <c r="AF317">
        <v>36</v>
      </c>
      <c r="AG317">
        <v>16.7</v>
      </c>
      <c r="AH317">
        <f>T317/MAX($T$4:$T$1357) *$AH$2</f>
        <v>5.0426136363636367E-3</v>
      </c>
      <c r="AI317">
        <f>N317/MAX($N$4:$N$1357) *$AI$2</f>
        <v>8.2000000000000003E-2</v>
      </c>
      <c r="AJ317">
        <f>U317/MAX($U$4:$U$1357) *$AJ$2</f>
        <v>0.11362126245847175</v>
      </c>
      <c r="AK317">
        <f>M317/MAX($M$4:$M$1357) *$AK$2</f>
        <v>5.8400000000000001E-2</v>
      </c>
      <c r="AL317">
        <f>F317/I317 *$AK$2</f>
        <v>8.8235294117647065E-2</v>
      </c>
      <c r="AM317">
        <f>K317/MAX($K$4:$K$1357) *$AM$2</f>
        <v>2.9899999999999999E-2</v>
      </c>
      <c r="AN317">
        <f>SUM(AH317:AM317)</f>
        <v>0.37719917021248245</v>
      </c>
      <c r="AO317" t="s">
        <v>5426</v>
      </c>
      <c r="AP317" t="s">
        <v>5427</v>
      </c>
    </row>
    <row r="318" spans="1:42" x14ac:dyDescent="0.25">
      <c r="A318">
        <v>3061</v>
      </c>
      <c r="B318">
        <v>2002</v>
      </c>
      <c r="C318">
        <v>2003</v>
      </c>
      <c r="D318" s="1">
        <v>28799</v>
      </c>
      <c r="E318" t="s">
        <v>238</v>
      </c>
      <c r="F318" s="13">
        <v>71</v>
      </c>
      <c r="G318" t="s">
        <v>3652</v>
      </c>
      <c r="H318" t="s">
        <v>43</v>
      </c>
      <c r="I318">
        <v>180</v>
      </c>
      <c r="J318">
        <v>0.5</v>
      </c>
      <c r="K318">
        <v>0.158</v>
      </c>
      <c r="L318">
        <v>0.1</v>
      </c>
      <c r="M318">
        <v>0.34</v>
      </c>
      <c r="N318">
        <v>0.32</v>
      </c>
      <c r="O318">
        <v>0.7</v>
      </c>
      <c r="P318">
        <v>2.1</v>
      </c>
      <c r="Q318">
        <v>0.76500000000000001</v>
      </c>
      <c r="R318">
        <v>0.4</v>
      </c>
      <c r="S318">
        <v>0.5</v>
      </c>
      <c r="T318">
        <v>35</v>
      </c>
      <c r="U318">
        <v>1.8</v>
      </c>
      <c r="V318">
        <v>3.5</v>
      </c>
      <c r="W318">
        <v>0.36799999999999999</v>
      </c>
      <c r="X318">
        <v>1.3</v>
      </c>
      <c r="Y318" s="11">
        <v>0.453125</v>
      </c>
      <c r="Z318">
        <v>9.6</v>
      </c>
      <c r="AA318">
        <v>0.38400000000000001</v>
      </c>
      <c r="AB318">
        <v>3.7</v>
      </c>
      <c r="AC318">
        <v>0.754</v>
      </c>
      <c r="AD318">
        <v>4.9000000000000004</v>
      </c>
      <c r="AE318">
        <v>3.7</v>
      </c>
      <c r="AF318">
        <v>126</v>
      </c>
      <c r="AG318">
        <v>12.4</v>
      </c>
      <c r="AH318">
        <f>T318/MAX($T$4:$T$1357) *$AH$2</f>
        <v>2.4857954545454545E-3</v>
      </c>
      <c r="AI318">
        <f>N318/MAX($N$4:$N$1357) *$AI$2</f>
        <v>6.4000000000000001E-2</v>
      </c>
      <c r="AJ318">
        <f>U318/MAX($U$4:$U$1357) *$AJ$2</f>
        <v>1.794019933554817E-2</v>
      </c>
      <c r="AK318">
        <f>M318/MAX($M$4:$M$1357) *$AK$2</f>
        <v>4.5333333333333337E-2</v>
      </c>
      <c r="AL318">
        <f>F318/I318 *$AK$2</f>
        <v>7.8888888888888897E-2</v>
      </c>
      <c r="AM318">
        <f>K318/MAX($K$4:$K$1357) *$AM$2</f>
        <v>1.5800000000000002E-2</v>
      </c>
      <c r="AN318">
        <f>SUM(AH318:AM318)</f>
        <v>0.22444821701231588</v>
      </c>
      <c r="AO318" t="s">
        <v>5426</v>
      </c>
      <c r="AP318" t="s">
        <v>5427</v>
      </c>
    </row>
    <row r="319" spans="1:42" x14ac:dyDescent="0.25">
      <c r="A319">
        <v>281</v>
      </c>
      <c r="B319">
        <v>2017</v>
      </c>
      <c r="C319">
        <v>2018</v>
      </c>
      <c r="D319" s="1">
        <v>34519</v>
      </c>
      <c r="E319" t="s">
        <v>174</v>
      </c>
      <c r="F319" s="13">
        <v>78</v>
      </c>
      <c r="G319" t="s">
        <v>461</v>
      </c>
      <c r="H319" t="s">
        <v>46</v>
      </c>
      <c r="I319">
        <v>210</v>
      </c>
      <c r="J319">
        <v>0.8</v>
      </c>
      <c r="K319">
        <v>0.25</v>
      </c>
      <c r="L319">
        <v>0.2</v>
      </c>
      <c r="M319">
        <v>0.47</v>
      </c>
      <c r="N319">
        <v>0.443</v>
      </c>
      <c r="O319">
        <v>1.5</v>
      </c>
      <c r="P319">
        <v>3.5</v>
      </c>
      <c r="Q319">
        <v>0.51100000000000001</v>
      </c>
      <c r="R319">
        <v>0.4</v>
      </c>
      <c r="S319">
        <v>0.7</v>
      </c>
      <c r="T319">
        <v>63</v>
      </c>
      <c r="U319">
        <v>3.7</v>
      </c>
      <c r="V319">
        <v>3.8</v>
      </c>
      <c r="W319">
        <v>0.312</v>
      </c>
      <c r="X319">
        <v>1.2</v>
      </c>
      <c r="Y319" s="11">
        <v>0.5</v>
      </c>
      <c r="Z319">
        <v>12.6</v>
      </c>
      <c r="AA319">
        <v>0.45700000000000002</v>
      </c>
      <c r="AB319">
        <v>5.7</v>
      </c>
      <c r="AC319">
        <v>0.628</v>
      </c>
      <c r="AD319">
        <v>4.9000000000000004</v>
      </c>
      <c r="AE319">
        <v>3.1</v>
      </c>
      <c r="AF319">
        <v>101</v>
      </c>
      <c r="AG319">
        <v>15.7</v>
      </c>
      <c r="AH319">
        <f>T319/MAX($T$4:$T$1357) *$AH$2</f>
        <v>4.4744318181818184E-3</v>
      </c>
      <c r="AI319">
        <f>N319/MAX($N$4:$N$1357) *$AI$2</f>
        <v>8.8600000000000012E-2</v>
      </c>
      <c r="AJ319">
        <f>U319/MAX($U$4:$U$1357) *$AJ$2</f>
        <v>3.6877076411960134E-2</v>
      </c>
      <c r="AK319">
        <f>M319/MAX($M$4:$M$1357) *$AK$2</f>
        <v>6.2666666666666662E-2</v>
      </c>
      <c r="AL319">
        <f>F319/I319 *$AK$2</f>
        <v>7.4285714285714288E-2</v>
      </c>
      <c r="AM319">
        <f>K319/MAX($K$4:$K$1357) *$AM$2</f>
        <v>2.5000000000000001E-2</v>
      </c>
      <c r="AN319">
        <f>SUM(AH319:AM319)</f>
        <v>0.29190388918252291</v>
      </c>
      <c r="AO319" t="s">
        <v>5426</v>
      </c>
      <c r="AP319" t="s">
        <v>5427</v>
      </c>
    </row>
    <row r="320" spans="1:42" x14ac:dyDescent="0.25">
      <c r="A320">
        <v>2417</v>
      </c>
      <c r="B320">
        <v>2012</v>
      </c>
      <c r="C320">
        <v>2018</v>
      </c>
      <c r="D320" s="1">
        <v>32233</v>
      </c>
      <c r="E320" t="s">
        <v>83</v>
      </c>
      <c r="F320" s="13">
        <v>78</v>
      </c>
      <c r="G320" t="s">
        <v>2944</v>
      </c>
      <c r="H320" t="s">
        <v>43</v>
      </c>
      <c r="I320">
        <v>209</v>
      </c>
      <c r="J320">
        <v>0.7</v>
      </c>
      <c r="K320">
        <v>0.35199999999999998</v>
      </c>
      <c r="L320">
        <v>0.2</v>
      </c>
      <c r="M320">
        <v>0.47199999999999998</v>
      </c>
      <c r="N320">
        <v>0.40400000000000003</v>
      </c>
      <c r="O320">
        <v>0.7</v>
      </c>
      <c r="P320">
        <v>1.8</v>
      </c>
      <c r="Q320">
        <v>0.54900000000000004</v>
      </c>
      <c r="R320">
        <v>0.3</v>
      </c>
      <c r="S320">
        <v>0.5</v>
      </c>
      <c r="T320">
        <v>175</v>
      </c>
      <c r="U320">
        <v>2</v>
      </c>
      <c r="V320">
        <v>1.9</v>
      </c>
      <c r="W320">
        <v>0.33200000000000002</v>
      </c>
      <c r="X320">
        <v>0.6</v>
      </c>
      <c r="Y320" s="11">
        <v>0.45833333333333298</v>
      </c>
      <c r="Z320">
        <v>4.8</v>
      </c>
      <c r="AA320">
        <v>0.40699999999999997</v>
      </c>
      <c r="AB320">
        <v>1.9</v>
      </c>
      <c r="AC320">
        <v>0.64300000000000002</v>
      </c>
      <c r="AD320">
        <v>2</v>
      </c>
      <c r="AE320">
        <v>1.3</v>
      </c>
      <c r="AF320">
        <v>100</v>
      </c>
      <c r="AG320">
        <v>5.8</v>
      </c>
      <c r="AH320">
        <f>T320/MAX($T$4:$T$1357) *$AH$2</f>
        <v>1.2428977272727272E-2</v>
      </c>
      <c r="AI320">
        <f>N320/MAX($N$4:$N$1357) *$AI$2</f>
        <v>8.0800000000000011E-2</v>
      </c>
      <c r="AJ320">
        <f>U320/MAX($U$4:$U$1357) *$AJ$2</f>
        <v>1.9933554817275743E-2</v>
      </c>
      <c r="AK320">
        <f>M320/MAX($M$4:$M$1357) *$AK$2</f>
        <v>6.2933333333333327E-2</v>
      </c>
      <c r="AL320">
        <f>F320/I320 *$AK$2</f>
        <v>7.4641148325358855E-2</v>
      </c>
      <c r="AM320">
        <f>K320/MAX($K$4:$K$1357) *$AM$2</f>
        <v>3.5200000000000002E-2</v>
      </c>
      <c r="AN320">
        <f>SUM(AH320:AM320)</f>
        <v>0.28593701374869518</v>
      </c>
      <c r="AO320" t="s">
        <v>5426</v>
      </c>
      <c r="AP320" t="s">
        <v>5427</v>
      </c>
    </row>
    <row r="321" spans="1:42" x14ac:dyDescent="0.25">
      <c r="A321">
        <v>4454</v>
      </c>
      <c r="B321">
        <v>2000</v>
      </c>
      <c r="C321">
        <v>2000</v>
      </c>
      <c r="D321" s="1">
        <v>27176</v>
      </c>
      <c r="E321" t="s">
        <v>5148</v>
      </c>
      <c r="F321" s="13">
        <v>75</v>
      </c>
      <c r="G321" t="s">
        <v>5149</v>
      </c>
      <c r="H321" t="s">
        <v>56</v>
      </c>
      <c r="I321">
        <v>180</v>
      </c>
      <c r="J321">
        <v>3.9</v>
      </c>
      <c r="K321">
        <v>0.29599999999999999</v>
      </c>
      <c r="L321">
        <v>1.2</v>
      </c>
      <c r="M321">
        <v>0.42199999999999999</v>
      </c>
      <c r="N321">
        <v>0.34100000000000003</v>
      </c>
      <c r="O321">
        <v>2.4</v>
      </c>
      <c r="P321">
        <v>7.2</v>
      </c>
      <c r="Q321">
        <v>0.76500000000000001</v>
      </c>
      <c r="R321">
        <v>1.6</v>
      </c>
      <c r="S321">
        <v>2</v>
      </c>
      <c r="T321">
        <v>25</v>
      </c>
      <c r="U321">
        <v>7.6</v>
      </c>
      <c r="V321">
        <v>6.7</v>
      </c>
      <c r="W321">
        <v>0.38900000000000001</v>
      </c>
      <c r="X321">
        <v>2.6</v>
      </c>
      <c r="Y321" s="11">
        <v>0.53508771929824595</v>
      </c>
      <c r="Z321">
        <v>11.4</v>
      </c>
      <c r="AA321">
        <v>0.42099999999999999</v>
      </c>
      <c r="AB321">
        <v>4.8</v>
      </c>
      <c r="AC321">
        <v>0.79600000000000004</v>
      </c>
      <c r="AD321">
        <v>4.5</v>
      </c>
      <c r="AE321">
        <v>3.6</v>
      </c>
      <c r="AF321">
        <v>93</v>
      </c>
      <c r="AG321">
        <v>15.7</v>
      </c>
      <c r="AH321">
        <f>T321/MAX($T$4:$T$1357) *$AH$2</f>
        <v>1.775568181818182E-3</v>
      </c>
      <c r="AI321">
        <f>N321/MAX($N$4:$N$1357) *$AI$2</f>
        <v>6.8200000000000011E-2</v>
      </c>
      <c r="AJ321">
        <f>U321/MAX($U$4:$U$1357) *$AJ$2</f>
        <v>7.5747508305647832E-2</v>
      </c>
      <c r="AK321">
        <f>M321/MAX($M$4:$M$1357) *$AK$2</f>
        <v>5.6266666666666666E-2</v>
      </c>
      <c r="AL321">
        <f>F321/I321 *$AK$2</f>
        <v>8.3333333333333343E-2</v>
      </c>
      <c r="AM321">
        <f>K321/MAX($K$4:$K$1357) *$AM$2</f>
        <v>2.9600000000000001E-2</v>
      </c>
      <c r="AN321">
        <f>SUM(AH321:AM321)</f>
        <v>0.31492307648746604</v>
      </c>
      <c r="AO321" t="s">
        <v>5426</v>
      </c>
      <c r="AP321" t="s">
        <v>5427</v>
      </c>
    </row>
    <row r="322" spans="1:42" x14ac:dyDescent="0.25">
      <c r="A322">
        <v>488</v>
      </c>
      <c r="B322">
        <v>1991</v>
      </c>
      <c r="C322">
        <v>2002</v>
      </c>
      <c r="D322" s="1">
        <v>25171</v>
      </c>
      <c r="E322" t="s">
        <v>463</v>
      </c>
      <c r="F322" s="13">
        <v>73</v>
      </c>
      <c r="G322" t="s">
        <v>731</v>
      </c>
      <c r="H322" t="s">
        <v>43</v>
      </c>
      <c r="I322">
        <v>160</v>
      </c>
      <c r="J322">
        <v>2.8</v>
      </c>
      <c r="K322">
        <v>0.35699999999999998</v>
      </c>
      <c r="L322">
        <v>1</v>
      </c>
      <c r="M322">
        <v>0.48799999999999999</v>
      </c>
      <c r="N322">
        <v>0.436</v>
      </c>
      <c r="O322">
        <v>4.2</v>
      </c>
      <c r="P322">
        <v>9.6</v>
      </c>
      <c r="Q322">
        <v>0.82499999999999996</v>
      </c>
      <c r="R322">
        <v>1.8</v>
      </c>
      <c r="S322">
        <v>2.1</v>
      </c>
      <c r="T322">
        <v>608</v>
      </c>
      <c r="U322">
        <v>11.1</v>
      </c>
      <c r="V322">
        <v>2.2000000000000002</v>
      </c>
      <c r="W322">
        <v>0.36599999999999999</v>
      </c>
      <c r="X322">
        <v>0.8</v>
      </c>
      <c r="Y322" s="11">
        <v>0.51327433628318597</v>
      </c>
      <c r="Z322">
        <v>11.3</v>
      </c>
      <c r="AA322">
        <v>0.48199999999999998</v>
      </c>
      <c r="AB322">
        <v>5.4</v>
      </c>
      <c r="AC322">
        <v>0.76300000000000001</v>
      </c>
      <c r="AD322">
        <v>3</v>
      </c>
      <c r="AE322">
        <v>2.2999999999999998</v>
      </c>
      <c r="AF322">
        <v>108</v>
      </c>
      <c r="AG322">
        <v>13.9</v>
      </c>
      <c r="AH322">
        <f>T322/MAX($T$4:$T$1357) *$AH$2</f>
        <v>4.3181818181818182E-2</v>
      </c>
      <c r="AI322">
        <f>N322/MAX($N$4:$N$1357) *$AI$2</f>
        <v>8.72E-2</v>
      </c>
      <c r="AJ322">
        <f>U322/MAX($U$4:$U$1357) *$AJ$2</f>
        <v>0.11063122923588038</v>
      </c>
      <c r="AK322">
        <f>M322/MAX($M$4:$M$1357) *$AK$2</f>
        <v>6.5066666666666662E-2</v>
      </c>
      <c r="AL322">
        <f>F322/I322 *$AK$2</f>
        <v>9.1249999999999998E-2</v>
      </c>
      <c r="AM322">
        <f>K322/MAX($K$4:$K$1357) *$AM$2</f>
        <v>3.5700000000000003E-2</v>
      </c>
      <c r="AN322">
        <f>SUM(AH322:AM322)</f>
        <v>0.43302971408436525</v>
      </c>
      <c r="AO322" t="s">
        <v>5426</v>
      </c>
      <c r="AP322" t="s">
        <v>5427</v>
      </c>
    </row>
    <row r="323" spans="1:42" x14ac:dyDescent="0.25">
      <c r="A323">
        <v>489</v>
      </c>
      <c r="B323">
        <v>2007</v>
      </c>
      <c r="C323">
        <v>2009</v>
      </c>
      <c r="D323" s="1">
        <v>30911</v>
      </c>
      <c r="E323" t="s">
        <v>199</v>
      </c>
      <c r="F323" s="13">
        <v>73</v>
      </c>
      <c r="G323" t="s">
        <v>731</v>
      </c>
      <c r="H323" t="s">
        <v>43</v>
      </c>
      <c r="I323">
        <v>185</v>
      </c>
      <c r="J323">
        <v>0.8</v>
      </c>
      <c r="K323">
        <v>0.25</v>
      </c>
      <c r="L323">
        <v>0.2</v>
      </c>
      <c r="M323">
        <v>0.38400000000000001</v>
      </c>
      <c r="N323">
        <v>0.34</v>
      </c>
      <c r="O323">
        <v>0.7</v>
      </c>
      <c r="P323">
        <v>2.2000000000000002</v>
      </c>
      <c r="Q323">
        <v>0.64300000000000002</v>
      </c>
      <c r="R323">
        <v>0.4</v>
      </c>
      <c r="S323">
        <v>0.6</v>
      </c>
      <c r="T323">
        <v>68</v>
      </c>
      <c r="U323">
        <v>2.1</v>
      </c>
      <c r="V323">
        <v>6.1</v>
      </c>
      <c r="W323">
        <v>0.36</v>
      </c>
      <c r="X323">
        <v>2.2000000000000002</v>
      </c>
      <c r="Y323" s="11">
        <v>0.527272727272727</v>
      </c>
      <c r="Z323">
        <v>11</v>
      </c>
      <c r="AA323">
        <v>0.42199999999999999</v>
      </c>
      <c r="AB323">
        <v>4.7</v>
      </c>
      <c r="AC323">
        <v>0.72499999999999998</v>
      </c>
      <c r="AD323">
        <v>2.4</v>
      </c>
      <c r="AE323">
        <v>1.7</v>
      </c>
      <c r="AF323">
        <v>137</v>
      </c>
      <c r="AG323">
        <v>13.2</v>
      </c>
      <c r="AH323">
        <f>T323/MAX($T$4:$T$1357) *$AH$2</f>
        <v>4.8295454545454544E-3</v>
      </c>
      <c r="AI323">
        <f>N323/MAX($N$4:$N$1357) *$AI$2</f>
        <v>6.8000000000000005E-2</v>
      </c>
      <c r="AJ323">
        <f>U323/MAX($U$4:$U$1357) *$AJ$2</f>
        <v>2.0930232558139535E-2</v>
      </c>
      <c r="AK323">
        <f>M323/MAX($M$4:$M$1357) *$AK$2</f>
        <v>5.1200000000000002E-2</v>
      </c>
      <c r="AL323">
        <f>F323/I323 *$AK$2</f>
        <v>7.8918918918918932E-2</v>
      </c>
      <c r="AM323">
        <f>K323/MAX($K$4:$K$1357) *$AM$2</f>
        <v>2.5000000000000001E-2</v>
      </c>
      <c r="AN323">
        <f>SUM(AH323:AM323)</f>
        <v>0.24887869693160389</v>
      </c>
      <c r="AO323" t="s">
        <v>5426</v>
      </c>
      <c r="AP323" t="s">
        <v>5427</v>
      </c>
    </row>
    <row r="324" spans="1:42" x14ac:dyDescent="0.25">
      <c r="A324">
        <v>2900</v>
      </c>
      <c r="B324">
        <v>2017</v>
      </c>
      <c r="C324">
        <v>2018</v>
      </c>
      <c r="D324" s="1">
        <v>35327</v>
      </c>
      <c r="E324" t="s">
        <v>704</v>
      </c>
      <c r="F324" s="13">
        <v>77</v>
      </c>
      <c r="G324" t="s">
        <v>3481</v>
      </c>
      <c r="H324" t="s">
        <v>43</v>
      </c>
      <c r="I324">
        <v>170</v>
      </c>
      <c r="J324">
        <v>0.5</v>
      </c>
      <c r="K324">
        <v>0.316</v>
      </c>
      <c r="L324">
        <v>0.2</v>
      </c>
      <c r="M324">
        <v>0.45700000000000002</v>
      </c>
      <c r="N324">
        <v>0.44400000000000001</v>
      </c>
      <c r="O324">
        <v>2.7</v>
      </c>
      <c r="P324">
        <v>6.1</v>
      </c>
      <c r="Q324">
        <v>0.69899999999999995</v>
      </c>
      <c r="R324">
        <v>1</v>
      </c>
      <c r="S324">
        <v>1.5</v>
      </c>
      <c r="T324">
        <v>117</v>
      </c>
      <c r="U324">
        <v>6.6</v>
      </c>
      <c r="V324">
        <v>3.5</v>
      </c>
      <c r="W324">
        <v>0.28799999999999998</v>
      </c>
      <c r="X324">
        <v>1</v>
      </c>
      <c r="Y324" s="11">
        <v>0.447552447552448</v>
      </c>
      <c r="Z324">
        <v>14.3</v>
      </c>
      <c r="AA324">
        <v>0.41599999999999998</v>
      </c>
      <c r="AB324">
        <v>5.9</v>
      </c>
      <c r="AC324">
        <v>0.66300000000000003</v>
      </c>
      <c r="AD324">
        <v>4.9000000000000004</v>
      </c>
      <c r="AE324">
        <v>3.2</v>
      </c>
      <c r="AF324">
        <v>34</v>
      </c>
      <c r="AG324">
        <v>16.100000000000001</v>
      </c>
      <c r="AH324">
        <f>T324/MAX($T$4:$T$1357) *$AH$2</f>
        <v>8.3096590909090915E-3</v>
      </c>
      <c r="AI324">
        <f>N324/MAX($N$4:$N$1357) *$AI$2</f>
        <v>8.8800000000000004E-2</v>
      </c>
      <c r="AJ324">
        <f>U324/MAX($U$4:$U$1357) *$AJ$2</f>
        <v>6.5780730897009948E-2</v>
      </c>
      <c r="AK324">
        <f>M324/MAX($M$4:$M$1357) *$AK$2</f>
        <v>6.0933333333333339E-2</v>
      </c>
      <c r="AL324">
        <f>F324/I324 *$AK$2</f>
        <v>9.058823529411765E-2</v>
      </c>
      <c r="AM324">
        <f>K324/MAX($K$4:$K$1357) *$AM$2</f>
        <v>3.1600000000000003E-2</v>
      </c>
      <c r="AN324">
        <f>SUM(AH324:AM324)</f>
        <v>0.34601195861537004</v>
      </c>
      <c r="AO324" t="s">
        <v>5426</v>
      </c>
      <c r="AP324" t="s">
        <v>5427</v>
      </c>
    </row>
    <row r="325" spans="1:42" x14ac:dyDescent="0.25">
      <c r="A325">
        <v>4320</v>
      </c>
      <c r="B325">
        <v>1998</v>
      </c>
      <c r="C325">
        <v>1999</v>
      </c>
      <c r="D325" s="1">
        <v>26951</v>
      </c>
      <c r="E325" t="s">
        <v>294</v>
      </c>
      <c r="F325" s="13">
        <v>73</v>
      </c>
      <c r="G325" t="s">
        <v>5007</v>
      </c>
      <c r="H325" t="s">
        <v>43</v>
      </c>
      <c r="I325">
        <v>165</v>
      </c>
      <c r="J325">
        <v>1</v>
      </c>
      <c r="K325">
        <v>0.39</v>
      </c>
      <c r="L325">
        <v>0.4</v>
      </c>
      <c r="M325">
        <v>0.44400000000000001</v>
      </c>
      <c r="N325">
        <v>0.38300000000000001</v>
      </c>
      <c r="O325">
        <v>1.2</v>
      </c>
      <c r="P325">
        <v>3</v>
      </c>
      <c r="Q325">
        <v>0.7</v>
      </c>
      <c r="R325">
        <v>0.6</v>
      </c>
      <c r="S325">
        <v>0.9</v>
      </c>
      <c r="T325">
        <v>80</v>
      </c>
      <c r="U325">
        <v>3.3</v>
      </c>
      <c r="V325">
        <v>6.3</v>
      </c>
      <c r="W325">
        <v>0.377</v>
      </c>
      <c r="X325">
        <v>2.4</v>
      </c>
      <c r="Y325" s="11">
        <v>0.55084745762711895</v>
      </c>
      <c r="Z325">
        <v>11.8</v>
      </c>
      <c r="AA325">
        <v>0.45200000000000001</v>
      </c>
      <c r="AB325">
        <v>5.3</v>
      </c>
      <c r="AC325">
        <v>0.755</v>
      </c>
      <c r="AD325">
        <v>4</v>
      </c>
      <c r="AE325">
        <v>3</v>
      </c>
      <c r="AF325">
        <v>136</v>
      </c>
      <c r="AG325">
        <v>16.100000000000001</v>
      </c>
      <c r="AH325">
        <f>T325/MAX($T$4:$T$1357) *$AH$2</f>
        <v>5.681818181818182E-3</v>
      </c>
      <c r="AI325">
        <f>N325/MAX($N$4:$N$1357) *$AI$2</f>
        <v>7.6600000000000001E-2</v>
      </c>
      <c r="AJ325">
        <f>U325/MAX($U$4:$U$1357) *$AJ$2</f>
        <v>3.2890365448504974E-2</v>
      </c>
      <c r="AK325">
        <f>M325/MAX($M$4:$M$1357) *$AK$2</f>
        <v>5.9200000000000003E-2</v>
      </c>
      <c r="AL325">
        <f>F325/I325 *$AK$2</f>
        <v>8.84848484848485E-2</v>
      </c>
      <c r="AM325">
        <f>K325/MAX($K$4:$K$1357) *$AM$2</f>
        <v>3.9000000000000007E-2</v>
      </c>
      <c r="AN325">
        <f>SUM(AH325:AM325)</f>
        <v>0.30185703211517168</v>
      </c>
      <c r="AO325" t="s">
        <v>5426</v>
      </c>
      <c r="AP325" t="s">
        <v>5427</v>
      </c>
    </row>
    <row r="326" spans="1:42" x14ac:dyDescent="0.25">
      <c r="A326">
        <v>3521</v>
      </c>
      <c r="B326">
        <v>1990</v>
      </c>
      <c r="C326">
        <v>1993</v>
      </c>
      <c r="D326" s="1">
        <v>22958</v>
      </c>
      <c r="E326" t="s">
        <v>162</v>
      </c>
      <c r="F326" s="13">
        <v>74</v>
      </c>
      <c r="G326" t="s">
        <v>4147</v>
      </c>
      <c r="H326" t="s">
        <v>43</v>
      </c>
      <c r="I326">
        <v>180</v>
      </c>
      <c r="J326">
        <v>0.7</v>
      </c>
      <c r="K326">
        <v>0.25700000000000001</v>
      </c>
      <c r="L326">
        <v>0.2</v>
      </c>
      <c r="M326">
        <v>0.442</v>
      </c>
      <c r="N326">
        <v>0.41299999999999998</v>
      </c>
      <c r="O326">
        <v>1.3</v>
      </c>
      <c r="P326">
        <v>3.2</v>
      </c>
      <c r="Q326">
        <v>0.76100000000000001</v>
      </c>
      <c r="R326">
        <v>0.6</v>
      </c>
      <c r="S326">
        <v>0.8</v>
      </c>
      <c r="T326">
        <v>239</v>
      </c>
      <c r="U326">
        <v>3.4</v>
      </c>
      <c r="V326">
        <v>0.9</v>
      </c>
      <c r="W326">
        <v>0.44800000000000001</v>
      </c>
      <c r="X326">
        <v>0.4</v>
      </c>
      <c r="Y326" s="11">
        <v>0.51515151515151503</v>
      </c>
      <c r="Z326">
        <v>9.9</v>
      </c>
      <c r="AA326">
        <v>0.495</v>
      </c>
      <c r="AB326">
        <v>4.9000000000000004</v>
      </c>
      <c r="AC326">
        <v>0.80500000000000005</v>
      </c>
      <c r="AD326">
        <v>2.1</v>
      </c>
      <c r="AE326">
        <v>1.7</v>
      </c>
      <c r="AF326">
        <v>114</v>
      </c>
      <c r="AG326">
        <v>11.7</v>
      </c>
      <c r="AH326">
        <f>T326/MAX($T$4:$T$1357) *$AH$2</f>
        <v>1.6974431818181819E-2</v>
      </c>
      <c r="AI326">
        <f>N326/MAX($N$4:$N$1357) *$AI$2</f>
        <v>8.2600000000000007E-2</v>
      </c>
      <c r="AJ326">
        <f>U326/MAX($U$4:$U$1357) *$AJ$2</f>
        <v>3.3887043189368769E-2</v>
      </c>
      <c r="AK326">
        <f>M326/MAX($M$4:$M$1357) *$AK$2</f>
        <v>5.8933333333333338E-2</v>
      </c>
      <c r="AL326">
        <f>F326/I326 *$AK$2</f>
        <v>8.2222222222222224E-2</v>
      </c>
      <c r="AM326">
        <f>K326/MAX($K$4:$K$1357) *$AM$2</f>
        <v>2.5700000000000001E-2</v>
      </c>
      <c r="AN326">
        <f>SUM(AH326:AM326)</f>
        <v>0.30031703056310616</v>
      </c>
      <c r="AO326" t="s">
        <v>5426</v>
      </c>
      <c r="AP326" t="s">
        <v>5427</v>
      </c>
    </row>
    <row r="327" spans="1:42" x14ac:dyDescent="0.25">
      <c r="A327">
        <v>864</v>
      </c>
      <c r="B327">
        <v>1987</v>
      </c>
      <c r="C327">
        <v>2002</v>
      </c>
      <c r="D327" s="1">
        <v>23553</v>
      </c>
      <c r="E327" t="s">
        <v>697</v>
      </c>
      <c r="F327" s="13">
        <v>76</v>
      </c>
      <c r="G327" t="s">
        <v>1189</v>
      </c>
      <c r="H327" t="s">
        <v>43</v>
      </c>
      <c r="I327">
        <v>190</v>
      </c>
      <c r="J327">
        <v>2.9</v>
      </c>
      <c r="K327">
        <v>0.40200000000000002</v>
      </c>
      <c r="L327">
        <v>1.1000000000000001</v>
      </c>
      <c r="M327">
        <v>0.51300000000000001</v>
      </c>
      <c r="N327">
        <v>0.45700000000000002</v>
      </c>
      <c r="O327">
        <v>4.7</v>
      </c>
      <c r="P327">
        <v>10.3</v>
      </c>
      <c r="Q327">
        <v>0.84299999999999997</v>
      </c>
      <c r="R327">
        <v>1.1000000000000001</v>
      </c>
      <c r="S327">
        <v>1.4</v>
      </c>
      <c r="T327">
        <v>1083</v>
      </c>
      <c r="U327">
        <v>11.7</v>
      </c>
      <c r="V327">
        <v>0.2</v>
      </c>
      <c r="W327">
        <v>0.57099999999999995</v>
      </c>
      <c r="X327">
        <v>0.1</v>
      </c>
      <c r="Y327" s="11">
        <v>0.50937500000000002</v>
      </c>
      <c r="Z327">
        <v>16</v>
      </c>
      <c r="AA327">
        <v>0.505</v>
      </c>
      <c r="AB327">
        <v>8.1</v>
      </c>
      <c r="AC327">
        <v>0.78500000000000003</v>
      </c>
      <c r="AD327">
        <v>3.5</v>
      </c>
      <c r="AE327">
        <v>2.7</v>
      </c>
      <c r="AF327">
        <v>126</v>
      </c>
      <c r="AG327">
        <v>18.899999999999999</v>
      </c>
      <c r="AH327">
        <f>T327/MAX($T$4:$T$1357) *$AH$2</f>
        <v>7.6917613636363638E-2</v>
      </c>
      <c r="AI327">
        <f>N327/MAX($N$4:$N$1357) *$AI$2</f>
        <v>9.1400000000000009E-2</v>
      </c>
      <c r="AJ327">
        <f>U327/MAX($U$4:$U$1357) *$AJ$2</f>
        <v>0.1166112956810631</v>
      </c>
      <c r="AK327">
        <f>M327/MAX($M$4:$M$1357) *$AK$2</f>
        <v>6.8400000000000002E-2</v>
      </c>
      <c r="AL327">
        <f>F327/I327 *$AK$2</f>
        <v>8.0000000000000016E-2</v>
      </c>
      <c r="AM327">
        <f>K327/MAX($K$4:$K$1357) *$AM$2</f>
        <v>4.0200000000000007E-2</v>
      </c>
      <c r="AN327">
        <f>SUM(AH327:AM327)</f>
        <v>0.4735289093174268</v>
      </c>
      <c r="AO327" t="s">
        <v>5426</v>
      </c>
      <c r="AP327" t="s">
        <v>5427</v>
      </c>
    </row>
    <row r="328" spans="1:42" x14ac:dyDescent="0.25">
      <c r="A328">
        <v>974</v>
      </c>
      <c r="B328">
        <v>1994</v>
      </c>
      <c r="C328">
        <v>1997</v>
      </c>
      <c r="D328" s="1">
        <v>25611</v>
      </c>
      <c r="E328" t="s">
        <v>1316</v>
      </c>
      <c r="F328" s="13">
        <v>75</v>
      </c>
      <c r="G328" t="s">
        <v>1317</v>
      </c>
      <c r="H328" t="s">
        <v>43</v>
      </c>
      <c r="I328">
        <v>205</v>
      </c>
      <c r="J328">
        <v>0.2</v>
      </c>
      <c r="K328">
        <v>0.33300000000000002</v>
      </c>
      <c r="L328">
        <v>0.1</v>
      </c>
      <c r="M328">
        <v>0.51200000000000001</v>
      </c>
      <c r="N328">
        <v>0.5</v>
      </c>
      <c r="O328">
        <v>1.1000000000000001</v>
      </c>
      <c r="P328">
        <v>2.1</v>
      </c>
      <c r="Q328">
        <v>0.76200000000000001</v>
      </c>
      <c r="R328">
        <v>0.8</v>
      </c>
      <c r="S328">
        <v>1.1000000000000001</v>
      </c>
      <c r="T328">
        <v>20</v>
      </c>
      <c r="U328">
        <v>3</v>
      </c>
      <c r="V328">
        <v>5.0999999999999996</v>
      </c>
      <c r="W328">
        <v>0.39400000000000002</v>
      </c>
      <c r="X328">
        <v>2</v>
      </c>
      <c r="Y328" s="11">
        <v>0.54385964912280704</v>
      </c>
      <c r="Z328">
        <v>11.4</v>
      </c>
      <c r="AA328">
        <v>0.45500000000000002</v>
      </c>
      <c r="AB328">
        <v>5.2</v>
      </c>
      <c r="AC328">
        <v>0.69499999999999995</v>
      </c>
      <c r="AD328">
        <v>4</v>
      </c>
      <c r="AE328">
        <v>2.7</v>
      </c>
      <c r="AF328">
        <v>115</v>
      </c>
      <c r="AG328">
        <v>15.1</v>
      </c>
      <c r="AH328">
        <f>T328/MAX($T$4:$T$1357) *$AH$2</f>
        <v>1.4204545454545455E-3</v>
      </c>
      <c r="AI328">
        <f>N328/MAX($N$4:$N$1357) *$AI$2</f>
        <v>0.1</v>
      </c>
      <c r="AJ328">
        <f>U328/MAX($U$4:$U$1357) *$AJ$2</f>
        <v>2.9900332225913619E-2</v>
      </c>
      <c r="AK328">
        <f>M328/MAX($M$4:$M$1357) *$AK$2</f>
        <v>6.826666666666667E-2</v>
      </c>
      <c r="AL328">
        <f>F328/I328 *$AK$2</f>
        <v>7.3170731707317069E-2</v>
      </c>
      <c r="AM328">
        <f>K328/MAX($K$4:$K$1357) *$AM$2</f>
        <v>3.3300000000000003E-2</v>
      </c>
      <c r="AN328">
        <f>SUM(AH328:AM328)</f>
        <v>0.30605818514535188</v>
      </c>
      <c r="AO328" t="s">
        <v>5426</v>
      </c>
      <c r="AP328" t="s">
        <v>5427</v>
      </c>
    </row>
    <row r="329" spans="1:42" x14ac:dyDescent="0.25">
      <c r="A329">
        <v>4523</v>
      </c>
      <c r="B329">
        <v>2016</v>
      </c>
      <c r="C329">
        <v>2018</v>
      </c>
      <c r="D329" s="1">
        <v>33720</v>
      </c>
      <c r="E329" t="s">
        <v>487</v>
      </c>
      <c r="F329" s="13">
        <v>77</v>
      </c>
      <c r="G329" t="s">
        <v>5225</v>
      </c>
      <c r="H329" t="s">
        <v>43</v>
      </c>
      <c r="I329">
        <v>183</v>
      </c>
      <c r="J329">
        <v>1.6</v>
      </c>
      <c r="K329">
        <v>0.36599999999999999</v>
      </c>
      <c r="L329">
        <v>0.6</v>
      </c>
      <c r="M329">
        <v>0.51400000000000001</v>
      </c>
      <c r="N329">
        <v>0.45700000000000002</v>
      </c>
      <c r="O329">
        <v>2.2999999999999998</v>
      </c>
      <c r="P329">
        <v>5.0999999999999996</v>
      </c>
      <c r="Q329">
        <v>0.79500000000000004</v>
      </c>
      <c r="R329">
        <v>1.3</v>
      </c>
      <c r="S329">
        <v>1.7</v>
      </c>
      <c r="T329">
        <v>121</v>
      </c>
      <c r="U329">
        <v>6.6</v>
      </c>
      <c r="V329">
        <v>1.9</v>
      </c>
      <c r="W329">
        <v>0.29899999999999999</v>
      </c>
      <c r="X329">
        <v>0.6</v>
      </c>
      <c r="Y329" s="11">
        <v>0.56989247311827995</v>
      </c>
      <c r="Z329">
        <v>9.3000000000000007</v>
      </c>
      <c r="AA329">
        <v>0.53500000000000003</v>
      </c>
      <c r="AB329">
        <v>5</v>
      </c>
      <c r="AC329">
        <v>0.81399999999999995</v>
      </c>
      <c r="AD329">
        <v>5.5</v>
      </c>
      <c r="AE329">
        <v>4.5</v>
      </c>
      <c r="AF329">
        <v>68</v>
      </c>
      <c r="AG329">
        <v>15</v>
      </c>
      <c r="AH329">
        <f>T329/MAX($T$4:$T$1357) *$AH$2</f>
        <v>8.5937500000000007E-3</v>
      </c>
      <c r="AI329">
        <f>N329/MAX($N$4:$N$1357) *$AI$2</f>
        <v>9.1400000000000009E-2</v>
      </c>
      <c r="AJ329">
        <f>U329/MAX($U$4:$U$1357) *$AJ$2</f>
        <v>6.5780730897009948E-2</v>
      </c>
      <c r="AK329">
        <f>M329/MAX($M$4:$M$1357) *$AK$2</f>
        <v>6.8533333333333335E-2</v>
      </c>
      <c r="AL329">
        <f>F329/I329 *$AK$2</f>
        <v>8.4153005464480887E-2</v>
      </c>
      <c r="AM329">
        <f>K329/MAX($K$4:$K$1357) *$AM$2</f>
        <v>3.6600000000000001E-2</v>
      </c>
      <c r="AN329">
        <f>SUM(AH329:AM329)</f>
        <v>0.35506081969482423</v>
      </c>
      <c r="AO329" t="s">
        <v>5426</v>
      </c>
      <c r="AP329" t="s">
        <v>5427</v>
      </c>
    </row>
    <row r="330" spans="1:42" x14ac:dyDescent="0.25">
      <c r="A330">
        <v>4308</v>
      </c>
      <c r="B330">
        <v>2005</v>
      </c>
      <c r="C330">
        <v>2012</v>
      </c>
      <c r="D330" s="1">
        <v>30523</v>
      </c>
      <c r="E330" t="s">
        <v>174</v>
      </c>
      <c r="F330" s="13">
        <v>76</v>
      </c>
      <c r="G330" t="s">
        <v>4994</v>
      </c>
      <c r="H330" t="s">
        <v>43</v>
      </c>
      <c r="I330">
        <v>180</v>
      </c>
      <c r="J330">
        <v>2.2999999999999998</v>
      </c>
      <c r="K330">
        <v>0.372</v>
      </c>
      <c r="L330">
        <v>0.9</v>
      </c>
      <c r="M330">
        <v>0.501</v>
      </c>
      <c r="N330">
        <v>0.44800000000000001</v>
      </c>
      <c r="O330">
        <v>3.7</v>
      </c>
      <c r="P330">
        <v>8.3000000000000007</v>
      </c>
      <c r="Q330">
        <v>0.82599999999999996</v>
      </c>
      <c r="R330">
        <v>1.4</v>
      </c>
      <c r="S330">
        <v>1.7</v>
      </c>
      <c r="T330">
        <v>432</v>
      </c>
      <c r="U330">
        <v>9.6999999999999993</v>
      </c>
      <c r="V330">
        <v>3.4</v>
      </c>
      <c r="W330">
        <v>0.377</v>
      </c>
      <c r="X330">
        <v>1.3</v>
      </c>
      <c r="Y330" s="11">
        <v>0.55825242718446599</v>
      </c>
      <c r="Z330">
        <v>10.3</v>
      </c>
      <c r="AA330">
        <v>0.48899999999999999</v>
      </c>
      <c r="AB330">
        <v>5.0999999999999996</v>
      </c>
      <c r="AC330">
        <v>0.83099999999999996</v>
      </c>
      <c r="AD330">
        <v>3</v>
      </c>
      <c r="AE330">
        <v>2.5</v>
      </c>
      <c r="AF330">
        <v>89</v>
      </c>
      <c r="AG330">
        <v>13.9</v>
      </c>
      <c r="AH330">
        <f>T330/MAX($T$4:$T$1357) *$AH$2</f>
        <v>3.0681818181818185E-2</v>
      </c>
      <c r="AI330">
        <f>N330/MAX($N$4:$N$1357) *$AI$2</f>
        <v>8.9600000000000013E-2</v>
      </c>
      <c r="AJ330">
        <f>U330/MAX($U$4:$U$1357) *$AJ$2</f>
        <v>9.6677740863787359E-2</v>
      </c>
      <c r="AK330">
        <f>M330/MAX($M$4:$M$1357) *$AK$2</f>
        <v>6.6800000000000012E-2</v>
      </c>
      <c r="AL330">
        <f>F330/I330 *$AK$2</f>
        <v>8.4444444444444447E-2</v>
      </c>
      <c r="AM330">
        <f>K330/MAX($K$4:$K$1357) *$AM$2</f>
        <v>3.7200000000000004E-2</v>
      </c>
      <c r="AN330">
        <f>SUM(AH330:AM330)</f>
        <v>0.40540400349005001</v>
      </c>
      <c r="AO330" t="s">
        <v>5426</v>
      </c>
      <c r="AP330" t="s">
        <v>5427</v>
      </c>
    </row>
    <row r="331" spans="1:42" x14ac:dyDescent="0.25">
      <c r="A331">
        <v>983</v>
      </c>
      <c r="B331">
        <v>2010</v>
      </c>
      <c r="C331">
        <v>2018</v>
      </c>
      <c r="D331" s="1">
        <v>32727</v>
      </c>
      <c r="E331" t="s">
        <v>178</v>
      </c>
      <c r="F331" s="13">
        <v>79</v>
      </c>
      <c r="G331" t="s">
        <v>1329</v>
      </c>
      <c r="H331" t="s">
        <v>56</v>
      </c>
      <c r="I331">
        <v>221</v>
      </c>
      <c r="J331">
        <v>1.7</v>
      </c>
      <c r="K331">
        <v>0.28899999999999998</v>
      </c>
      <c r="L331">
        <v>0.5</v>
      </c>
      <c r="M331">
        <v>0.46300000000000002</v>
      </c>
      <c r="N331">
        <v>0.44800000000000001</v>
      </c>
      <c r="O331">
        <v>7</v>
      </c>
      <c r="P331">
        <v>15.6</v>
      </c>
      <c r="Q331">
        <v>0.82699999999999996</v>
      </c>
      <c r="R331">
        <v>5.2</v>
      </c>
      <c r="S331">
        <v>6.3</v>
      </c>
      <c r="T331">
        <v>673</v>
      </c>
      <c r="U331">
        <v>19.7</v>
      </c>
      <c r="V331">
        <v>1</v>
      </c>
      <c r="W331">
        <v>0.16700000000000001</v>
      </c>
      <c r="X331">
        <v>0.2</v>
      </c>
      <c r="Y331" s="11">
        <v>0.53333333333333299</v>
      </c>
      <c r="Z331">
        <v>10.5</v>
      </c>
      <c r="AA331">
        <v>0.52300000000000002</v>
      </c>
      <c r="AB331">
        <v>5.5</v>
      </c>
      <c r="AC331">
        <v>0.64600000000000002</v>
      </c>
      <c r="AD331">
        <v>4.2</v>
      </c>
      <c r="AE331">
        <v>2.7</v>
      </c>
      <c r="AF331">
        <v>35</v>
      </c>
      <c r="AG331">
        <v>13.9</v>
      </c>
      <c r="AH331">
        <f>T331/MAX($T$4:$T$1357) *$AH$2</f>
        <v>4.7798295454545454E-2</v>
      </c>
      <c r="AI331">
        <f>N331/MAX($N$4:$N$1357) *$AI$2</f>
        <v>8.9600000000000013E-2</v>
      </c>
      <c r="AJ331">
        <f>U331/MAX($U$4:$U$1357) *$AJ$2</f>
        <v>0.19634551495016608</v>
      </c>
      <c r="AK331">
        <f>M331/MAX($M$4:$M$1357) *$AK$2</f>
        <v>6.1733333333333341E-2</v>
      </c>
      <c r="AL331">
        <f>F331/I331 *$AK$2</f>
        <v>7.1493212669683268E-2</v>
      </c>
      <c r="AM331">
        <f>K331/MAX($K$4:$K$1357) *$AM$2</f>
        <v>2.8899999999999999E-2</v>
      </c>
      <c r="AN331">
        <f>SUM(AH331:AM331)</f>
        <v>0.4958703564077282</v>
      </c>
      <c r="AO331" t="s">
        <v>5426</v>
      </c>
      <c r="AP331" t="s">
        <v>5427</v>
      </c>
    </row>
    <row r="332" spans="1:42" x14ac:dyDescent="0.25">
      <c r="A332">
        <v>814</v>
      </c>
      <c r="B332">
        <v>2011</v>
      </c>
      <c r="C332">
        <v>2018</v>
      </c>
      <c r="D332" s="1">
        <v>33098</v>
      </c>
      <c r="E332" t="s">
        <v>83</v>
      </c>
      <c r="F332" s="13">
        <v>83</v>
      </c>
      <c r="G332" t="s">
        <v>1132</v>
      </c>
      <c r="H332" t="s">
        <v>37</v>
      </c>
      <c r="I332">
        <v>270</v>
      </c>
      <c r="J332">
        <v>1.7</v>
      </c>
      <c r="K332">
        <v>0.33800000000000002</v>
      </c>
      <c r="L332">
        <v>0.6</v>
      </c>
      <c r="M332">
        <v>0.47799999999999998</v>
      </c>
      <c r="N332">
        <v>0.46</v>
      </c>
      <c r="O332">
        <v>7.7</v>
      </c>
      <c r="P332">
        <v>16.7</v>
      </c>
      <c r="Q332">
        <v>0.73699999999999999</v>
      </c>
      <c r="R332">
        <v>5.6</v>
      </c>
      <c r="S332">
        <v>7.6</v>
      </c>
      <c r="T332">
        <v>535</v>
      </c>
      <c r="U332">
        <v>21.5</v>
      </c>
      <c r="V332">
        <v>0.2</v>
      </c>
      <c r="W332">
        <v>0.16700000000000001</v>
      </c>
      <c r="X332">
        <v>0</v>
      </c>
      <c r="Y332" s="11">
        <v>0.55670103092783496</v>
      </c>
      <c r="Z332">
        <v>9.6999999999999993</v>
      </c>
      <c r="AA332">
        <v>0.55800000000000005</v>
      </c>
      <c r="AB332">
        <v>5.4</v>
      </c>
      <c r="AC332">
        <v>0.60399999999999998</v>
      </c>
      <c r="AD332">
        <v>7.1</v>
      </c>
      <c r="AE332">
        <v>4.3</v>
      </c>
      <c r="AF332">
        <v>38</v>
      </c>
      <c r="AG332">
        <v>15.1</v>
      </c>
      <c r="AH332">
        <f>T332/MAX($T$4:$T$1357) *$AH$2</f>
        <v>3.7997159090909088E-2</v>
      </c>
      <c r="AI332">
        <f>N332/MAX($N$4:$N$1357) *$AI$2</f>
        <v>9.2000000000000012E-2</v>
      </c>
      <c r="AJ332">
        <f>U332/MAX($U$4:$U$1357) *$AJ$2</f>
        <v>0.21428571428571427</v>
      </c>
      <c r="AK332">
        <f>M332/MAX($M$4:$M$1357) *$AK$2</f>
        <v>6.3733333333333336E-2</v>
      </c>
      <c r="AL332">
        <f>F332/I332 *$AK$2</f>
        <v>6.1481481481481484E-2</v>
      </c>
      <c r="AM332">
        <f>K332/MAX($K$4:$K$1357) *$AM$2</f>
        <v>3.3800000000000004E-2</v>
      </c>
      <c r="AN332">
        <f>SUM(AH332:AM332)</f>
        <v>0.50329768819143816</v>
      </c>
      <c r="AO332" t="s">
        <v>5331</v>
      </c>
      <c r="AP332" t="s">
        <v>5427</v>
      </c>
    </row>
    <row r="333" spans="1:42" x14ac:dyDescent="0.25">
      <c r="A333">
        <v>2949</v>
      </c>
      <c r="B333">
        <v>2009</v>
      </c>
      <c r="C333">
        <v>2009</v>
      </c>
      <c r="D333" s="1">
        <v>31353</v>
      </c>
      <c r="E333" t="s">
        <v>32</v>
      </c>
      <c r="F333" s="13">
        <v>76</v>
      </c>
      <c r="G333" t="s">
        <v>3537</v>
      </c>
      <c r="H333" t="s">
        <v>43</v>
      </c>
      <c r="I333">
        <v>200</v>
      </c>
      <c r="J333">
        <v>0.2</v>
      </c>
      <c r="K333">
        <v>0</v>
      </c>
      <c r="L333">
        <v>0</v>
      </c>
      <c r="M333">
        <v>0.44400000000000001</v>
      </c>
      <c r="N333">
        <v>0.44400000000000001</v>
      </c>
      <c r="O333">
        <v>1.8</v>
      </c>
      <c r="P333">
        <v>4.2</v>
      </c>
      <c r="Q333">
        <v>0.35699999999999998</v>
      </c>
      <c r="R333">
        <v>0.4</v>
      </c>
      <c r="S333">
        <v>1.1000000000000001</v>
      </c>
      <c r="T333">
        <v>13</v>
      </c>
      <c r="U333">
        <v>4.0999999999999996</v>
      </c>
      <c r="V333">
        <v>2.7</v>
      </c>
      <c r="W333">
        <v>0.373</v>
      </c>
      <c r="X333">
        <v>1</v>
      </c>
      <c r="Y333" s="11">
        <v>0.52439024390243905</v>
      </c>
      <c r="Z333">
        <v>8.1999999999999993</v>
      </c>
      <c r="AA333">
        <v>0.46600000000000003</v>
      </c>
      <c r="AB333">
        <v>3.8</v>
      </c>
      <c r="AC333">
        <v>0.58599999999999997</v>
      </c>
      <c r="AD333">
        <v>3.7</v>
      </c>
      <c r="AE333">
        <v>2.1</v>
      </c>
      <c r="AF333">
        <v>124</v>
      </c>
      <c r="AG333">
        <v>10.8</v>
      </c>
      <c r="AH333">
        <f>T333/MAX($T$4:$T$1357) *$AH$2</f>
        <v>9.2329545454545464E-4</v>
      </c>
      <c r="AI333">
        <f>N333/MAX($N$4:$N$1357) *$AI$2</f>
        <v>8.8800000000000004E-2</v>
      </c>
      <c r="AJ333">
        <f>U333/MAX($U$4:$U$1357) *$AJ$2</f>
        <v>4.0863787375415274E-2</v>
      </c>
      <c r="AK333">
        <f>M333/MAX($M$4:$M$1357) *$AK$2</f>
        <v>5.9200000000000003E-2</v>
      </c>
      <c r="AL333">
        <f>F333/I333 *$AK$2</f>
        <v>7.6000000000000012E-2</v>
      </c>
      <c r="AM333">
        <f>K333/MAX($K$4:$K$1357) *$AM$2</f>
        <v>0</v>
      </c>
      <c r="AN333">
        <f>SUM(AH333:AM333)</f>
        <v>0.26578708282996077</v>
      </c>
      <c r="AO333" t="s">
        <v>5426</v>
      </c>
      <c r="AP333" t="s">
        <v>5427</v>
      </c>
    </row>
    <row r="334" spans="1:42" x14ac:dyDescent="0.25">
      <c r="A334">
        <v>637</v>
      </c>
      <c r="B334">
        <v>2010</v>
      </c>
      <c r="C334">
        <v>2018</v>
      </c>
      <c r="D334" s="1">
        <v>31620</v>
      </c>
      <c r="E334" t="s">
        <v>917</v>
      </c>
      <c r="F334" s="13">
        <v>80</v>
      </c>
      <c r="G334" t="s">
        <v>918</v>
      </c>
      <c r="H334" t="s">
        <v>46</v>
      </c>
      <c r="I334">
        <v>215</v>
      </c>
      <c r="J334">
        <v>3.1</v>
      </c>
      <c r="K334">
        <v>0.36399999999999999</v>
      </c>
      <c r="L334">
        <v>1.1000000000000001</v>
      </c>
      <c r="M334">
        <v>0.51200000000000001</v>
      </c>
      <c r="N334">
        <v>0.436</v>
      </c>
      <c r="O334">
        <v>3.2</v>
      </c>
      <c r="P334">
        <v>7.3</v>
      </c>
      <c r="Q334">
        <v>0.73799999999999999</v>
      </c>
      <c r="R334">
        <v>1.4</v>
      </c>
      <c r="S334">
        <v>1.9</v>
      </c>
      <c r="T334">
        <v>487</v>
      </c>
      <c r="U334">
        <v>8.9</v>
      </c>
      <c r="V334">
        <v>0.7</v>
      </c>
      <c r="W334">
        <v>0.28100000000000003</v>
      </c>
      <c r="X334">
        <v>0.2</v>
      </c>
      <c r="Y334" s="11">
        <v>0.547619047619048</v>
      </c>
      <c r="Z334">
        <v>8.4</v>
      </c>
      <c r="AA334">
        <v>0.53500000000000003</v>
      </c>
      <c r="AB334">
        <v>4.5</v>
      </c>
      <c r="AC334">
        <v>0.60299999999999998</v>
      </c>
      <c r="AD334">
        <v>3.5</v>
      </c>
      <c r="AE334">
        <v>2.1</v>
      </c>
      <c r="AF334">
        <v>134</v>
      </c>
      <c r="AG334">
        <v>11.2</v>
      </c>
      <c r="AH334">
        <f>T334/MAX($T$4:$T$1357) *$AH$2</f>
        <v>3.4588068181818185E-2</v>
      </c>
      <c r="AI334">
        <f>N334/MAX($N$4:$N$1357) *$AI$2</f>
        <v>8.72E-2</v>
      </c>
      <c r="AJ334">
        <f>U334/MAX($U$4:$U$1357) *$AJ$2</f>
        <v>8.8704318936877066E-2</v>
      </c>
      <c r="AK334">
        <f>M334/MAX($M$4:$M$1357) *$AK$2</f>
        <v>6.826666666666667E-2</v>
      </c>
      <c r="AL334">
        <f>F334/I334 *$AK$2</f>
        <v>7.441860465116279E-2</v>
      </c>
      <c r="AM334">
        <f>K334/MAX($K$4:$K$1357) *$AM$2</f>
        <v>3.6400000000000002E-2</v>
      </c>
      <c r="AN334">
        <f>SUM(AH334:AM334)</f>
        <v>0.3895776584365247</v>
      </c>
      <c r="AO334" t="s">
        <v>5426</v>
      </c>
      <c r="AP334" t="s">
        <v>5427</v>
      </c>
    </row>
    <row r="335" spans="1:42" x14ac:dyDescent="0.25">
      <c r="A335">
        <v>2972</v>
      </c>
      <c r="B335">
        <v>2008</v>
      </c>
      <c r="C335">
        <v>2009</v>
      </c>
      <c r="D335" s="1">
        <v>30929</v>
      </c>
      <c r="E335" t="s">
        <v>81</v>
      </c>
      <c r="F335" s="13">
        <v>80</v>
      </c>
      <c r="G335" t="s">
        <v>3560</v>
      </c>
      <c r="H335" t="s">
        <v>46</v>
      </c>
      <c r="I335">
        <v>216</v>
      </c>
      <c r="J335">
        <v>0.8</v>
      </c>
      <c r="K335">
        <v>0.2</v>
      </c>
      <c r="L335">
        <v>0.2</v>
      </c>
      <c r="M335">
        <v>0.32800000000000001</v>
      </c>
      <c r="N335">
        <v>0.28100000000000003</v>
      </c>
      <c r="O335">
        <v>0.5</v>
      </c>
      <c r="P335">
        <v>1.8</v>
      </c>
      <c r="Q335">
        <v>0.5</v>
      </c>
      <c r="R335">
        <v>0.1</v>
      </c>
      <c r="S335">
        <v>0.1</v>
      </c>
      <c r="T335">
        <v>18</v>
      </c>
      <c r="U335">
        <v>1.2</v>
      </c>
      <c r="V335">
        <v>4.7</v>
      </c>
      <c r="W335">
        <v>0.35799999999999998</v>
      </c>
      <c r="X335">
        <v>1.7</v>
      </c>
      <c r="Y335" s="11">
        <v>0.51666666666666705</v>
      </c>
      <c r="Z335">
        <v>9</v>
      </c>
      <c r="AA335">
        <v>0.42299999999999999</v>
      </c>
      <c r="AB335">
        <v>3.8</v>
      </c>
      <c r="AC335">
        <v>0.752</v>
      </c>
      <c r="AD335">
        <v>2.1</v>
      </c>
      <c r="AE335">
        <v>1.6</v>
      </c>
      <c r="AF335">
        <v>123</v>
      </c>
      <c r="AG335">
        <v>10.9</v>
      </c>
      <c r="AH335">
        <f>T335/MAX($T$4:$T$1357) *$AH$2</f>
        <v>1.2784090909090911E-3</v>
      </c>
      <c r="AI335">
        <f>N335/MAX($N$4:$N$1357) *$AI$2</f>
        <v>5.6200000000000007E-2</v>
      </c>
      <c r="AJ335">
        <f>U335/MAX($U$4:$U$1357) *$AJ$2</f>
        <v>1.1960132890365448E-2</v>
      </c>
      <c r="AK335">
        <f>M335/MAX($M$4:$M$1357) *$AK$2</f>
        <v>4.3733333333333339E-2</v>
      </c>
      <c r="AL335">
        <f>F335/I335 *$AK$2</f>
        <v>7.407407407407407E-2</v>
      </c>
      <c r="AM335">
        <f>K335/MAX($K$4:$K$1357) *$AM$2</f>
        <v>2.0000000000000004E-2</v>
      </c>
      <c r="AN335">
        <f>SUM(AH335:AM335)</f>
        <v>0.20724594938868196</v>
      </c>
      <c r="AO335" t="s">
        <v>5426</v>
      </c>
      <c r="AP335" t="s">
        <v>5427</v>
      </c>
    </row>
    <row r="336" spans="1:42" x14ac:dyDescent="0.25">
      <c r="A336">
        <v>604</v>
      </c>
      <c r="B336">
        <v>1992</v>
      </c>
      <c r="C336">
        <v>1992</v>
      </c>
      <c r="D336" s="1">
        <v>25525</v>
      </c>
      <c r="E336" t="s">
        <v>389</v>
      </c>
      <c r="F336" s="13">
        <v>73</v>
      </c>
      <c r="G336" t="s">
        <v>872</v>
      </c>
      <c r="H336" t="s">
        <v>43</v>
      </c>
      <c r="I336">
        <v>165</v>
      </c>
      <c r="J336">
        <v>0.7</v>
      </c>
      <c r="K336">
        <v>0.2</v>
      </c>
      <c r="L336">
        <v>0.1</v>
      </c>
      <c r="M336">
        <v>0.25</v>
      </c>
      <c r="N336">
        <v>0.222</v>
      </c>
      <c r="O336">
        <v>0.6</v>
      </c>
      <c r="P336">
        <v>2.6</v>
      </c>
      <c r="Q336">
        <v>0.66700000000000004</v>
      </c>
      <c r="R336">
        <v>0.3</v>
      </c>
      <c r="S336">
        <v>0.4</v>
      </c>
      <c r="T336">
        <v>7</v>
      </c>
      <c r="U336">
        <v>1.6</v>
      </c>
      <c r="V336">
        <v>2.5</v>
      </c>
      <c r="W336">
        <v>0.39800000000000002</v>
      </c>
      <c r="X336">
        <v>1</v>
      </c>
      <c r="Y336" s="11">
        <v>0.51948051948051899</v>
      </c>
      <c r="Z336">
        <v>7.7</v>
      </c>
      <c r="AA336">
        <v>0.46100000000000002</v>
      </c>
      <c r="AB336">
        <v>3.5</v>
      </c>
      <c r="AC336">
        <v>0.72399999999999998</v>
      </c>
      <c r="AD336">
        <v>2.1</v>
      </c>
      <c r="AE336">
        <v>1.5</v>
      </c>
      <c r="AF336">
        <v>96</v>
      </c>
      <c r="AG336">
        <v>9.6</v>
      </c>
      <c r="AH336">
        <f>T336/MAX($T$4:$T$1357) *$AH$2</f>
        <v>4.9715909090909097E-4</v>
      </c>
      <c r="AI336">
        <f>N336/MAX($N$4:$N$1357) *$AI$2</f>
        <v>4.4400000000000002E-2</v>
      </c>
      <c r="AJ336">
        <f>U336/MAX($U$4:$U$1357) *$AJ$2</f>
        <v>1.5946843853820596E-2</v>
      </c>
      <c r="AK336">
        <f>M336/MAX($M$4:$M$1357) *$AK$2</f>
        <v>3.3333333333333333E-2</v>
      </c>
      <c r="AL336">
        <f>F336/I336 *$AK$2</f>
        <v>8.84848484848485E-2</v>
      </c>
      <c r="AM336">
        <f>K336/MAX($K$4:$K$1357) *$AM$2</f>
        <v>2.0000000000000004E-2</v>
      </c>
      <c r="AN336">
        <f>SUM(AH336:AM336)</f>
        <v>0.20266218476291153</v>
      </c>
      <c r="AO336" t="s">
        <v>5426</v>
      </c>
      <c r="AP336" t="s">
        <v>5427</v>
      </c>
    </row>
    <row r="337" spans="1:42" x14ac:dyDescent="0.25">
      <c r="A337">
        <v>1924</v>
      </c>
      <c r="B337">
        <v>2017</v>
      </c>
      <c r="C337">
        <v>2018</v>
      </c>
      <c r="D337" s="1">
        <v>34584</v>
      </c>
      <c r="E337" t="s">
        <v>250</v>
      </c>
      <c r="F337" s="13">
        <v>73</v>
      </c>
      <c r="G337" t="s">
        <v>2395</v>
      </c>
      <c r="H337" t="s">
        <v>43</v>
      </c>
      <c r="I337">
        <v>201</v>
      </c>
      <c r="J337">
        <v>0.4</v>
      </c>
      <c r="K337">
        <v>0.25</v>
      </c>
      <c r="L337">
        <v>0.1</v>
      </c>
      <c r="M337">
        <v>0.5</v>
      </c>
      <c r="N337">
        <v>0.45500000000000002</v>
      </c>
      <c r="O337">
        <v>0.5</v>
      </c>
      <c r="P337">
        <v>1.1000000000000001</v>
      </c>
      <c r="Q337">
        <v>0.5</v>
      </c>
      <c r="R337">
        <v>0.2</v>
      </c>
      <c r="S337">
        <v>0.4</v>
      </c>
      <c r="T337">
        <v>20</v>
      </c>
      <c r="U337">
        <v>1.3</v>
      </c>
      <c r="V337">
        <v>3.4</v>
      </c>
      <c r="W337">
        <v>0.38100000000000001</v>
      </c>
      <c r="X337">
        <v>1.3</v>
      </c>
      <c r="Y337" s="11">
        <v>0.54069767441860495</v>
      </c>
      <c r="Z337">
        <v>8.6</v>
      </c>
      <c r="AA337">
        <v>0.46700000000000003</v>
      </c>
      <c r="AB337">
        <v>4</v>
      </c>
      <c r="AC337">
        <v>0.78200000000000003</v>
      </c>
      <c r="AD337">
        <v>3</v>
      </c>
      <c r="AE337">
        <v>2.2999999999999998</v>
      </c>
      <c r="AF337">
        <v>103</v>
      </c>
      <c r="AG337">
        <v>11.7</v>
      </c>
      <c r="AH337">
        <f>T337/MAX($T$4:$T$1357) *$AH$2</f>
        <v>1.4204545454545455E-3</v>
      </c>
      <c r="AI337">
        <f>N337/MAX($N$4:$N$1357) *$AI$2</f>
        <v>9.1000000000000011E-2</v>
      </c>
      <c r="AJ337">
        <f>U337/MAX($U$4:$U$1357) *$AJ$2</f>
        <v>1.2956810631229235E-2</v>
      </c>
      <c r="AK337">
        <f>M337/MAX($M$4:$M$1357) *$AK$2</f>
        <v>6.6666666666666666E-2</v>
      </c>
      <c r="AL337">
        <f>F337/I337 *$AK$2</f>
        <v>7.2636815920398015E-2</v>
      </c>
      <c r="AM337">
        <f>K337/MAX($K$4:$K$1357) *$AM$2</f>
        <v>2.5000000000000001E-2</v>
      </c>
      <c r="AN337">
        <f>SUM(AH337:AM337)</f>
        <v>0.26968074776374851</v>
      </c>
      <c r="AO337" t="s">
        <v>5426</v>
      </c>
      <c r="AP337" t="s">
        <v>5427</v>
      </c>
    </row>
    <row r="338" spans="1:42" x14ac:dyDescent="0.25">
      <c r="A338">
        <v>1831</v>
      </c>
      <c r="B338">
        <v>1988</v>
      </c>
      <c r="C338">
        <v>1992</v>
      </c>
      <c r="D338" s="1">
        <v>23854</v>
      </c>
      <c r="E338" t="s">
        <v>312</v>
      </c>
      <c r="F338" s="13">
        <v>77</v>
      </c>
      <c r="G338" t="s">
        <v>2289</v>
      </c>
      <c r="H338" t="s">
        <v>56</v>
      </c>
      <c r="I338">
        <v>200</v>
      </c>
      <c r="J338">
        <v>0.7</v>
      </c>
      <c r="K338">
        <v>0.27100000000000002</v>
      </c>
      <c r="L338">
        <v>0.2</v>
      </c>
      <c r="M338">
        <v>0.44</v>
      </c>
      <c r="N338">
        <v>0.43099999999999999</v>
      </c>
      <c r="O338">
        <v>4.0999999999999996</v>
      </c>
      <c r="P338">
        <v>9.6</v>
      </c>
      <c r="Q338">
        <v>0.76500000000000001</v>
      </c>
      <c r="R338">
        <v>2.5</v>
      </c>
      <c r="S338">
        <v>3.2</v>
      </c>
      <c r="T338">
        <v>334</v>
      </c>
      <c r="U338">
        <v>10.9</v>
      </c>
      <c r="V338">
        <v>4.8</v>
      </c>
      <c r="W338">
        <v>0.41899999999999998</v>
      </c>
      <c r="X338">
        <v>2</v>
      </c>
      <c r="Y338" s="11">
        <v>0.60162601626016299</v>
      </c>
      <c r="Z338">
        <v>12.3</v>
      </c>
      <c r="AA338">
        <v>0.51900000000000002</v>
      </c>
      <c r="AB338">
        <v>6.4</v>
      </c>
      <c r="AC338">
        <v>0.79300000000000004</v>
      </c>
      <c r="AD338">
        <v>4.4000000000000004</v>
      </c>
      <c r="AE338">
        <v>3.5</v>
      </c>
      <c r="AF338">
        <v>125</v>
      </c>
      <c r="AG338">
        <v>16.8</v>
      </c>
      <c r="AH338">
        <f>T338/MAX($T$4:$T$1357) *$AH$2</f>
        <v>2.3721590909090911E-2</v>
      </c>
      <c r="AI338">
        <f>N338/MAX($N$4:$N$1357) *$AI$2</f>
        <v>8.6199999999999999E-2</v>
      </c>
      <c r="AJ338">
        <f>U338/MAX($U$4:$U$1357) *$AJ$2</f>
        <v>0.10863787375415282</v>
      </c>
      <c r="AK338">
        <f>M338/MAX($M$4:$M$1357) *$AK$2</f>
        <v>5.8666666666666673E-2</v>
      </c>
      <c r="AL338">
        <f>F338/I338 *$AK$2</f>
        <v>7.7000000000000013E-2</v>
      </c>
      <c r="AM338">
        <f>K338/MAX($K$4:$K$1357) *$AM$2</f>
        <v>2.7100000000000003E-2</v>
      </c>
      <c r="AN338">
        <f>SUM(AH338:AM338)</f>
        <v>0.38132613132991039</v>
      </c>
      <c r="AO338" t="s">
        <v>5426</v>
      </c>
      <c r="AP338" t="s">
        <v>5427</v>
      </c>
    </row>
    <row r="339" spans="1:42" x14ac:dyDescent="0.25">
      <c r="A339">
        <v>1839</v>
      </c>
      <c r="B339">
        <v>2012</v>
      </c>
      <c r="C339">
        <v>2012</v>
      </c>
      <c r="D339" s="1">
        <v>32178</v>
      </c>
      <c r="E339" t="s">
        <v>305</v>
      </c>
      <c r="F339" s="13">
        <v>81</v>
      </c>
      <c r="G339" t="s">
        <v>2298</v>
      </c>
      <c r="H339" t="s">
        <v>46</v>
      </c>
      <c r="I339">
        <v>230</v>
      </c>
      <c r="J339">
        <v>0.1</v>
      </c>
      <c r="K339">
        <v>0</v>
      </c>
      <c r="L339">
        <v>0</v>
      </c>
      <c r="M339">
        <v>0.25</v>
      </c>
      <c r="N339">
        <v>0.25</v>
      </c>
      <c r="O339">
        <v>0.1</v>
      </c>
      <c r="P339">
        <v>0.5</v>
      </c>
      <c r="Q339">
        <v>0.75</v>
      </c>
      <c r="R339">
        <v>0.4</v>
      </c>
      <c r="S339">
        <v>0.5</v>
      </c>
      <c r="T339">
        <v>8</v>
      </c>
      <c r="U339">
        <v>0.6</v>
      </c>
      <c r="V339">
        <v>1.9</v>
      </c>
      <c r="W339">
        <v>0.35799999999999998</v>
      </c>
      <c r="X339">
        <v>0.7</v>
      </c>
      <c r="Y339" s="11">
        <v>0.54081632653061196</v>
      </c>
      <c r="Z339">
        <v>4.9000000000000004</v>
      </c>
      <c r="AA339">
        <v>0.46800000000000003</v>
      </c>
      <c r="AB339">
        <v>2.2999999999999998</v>
      </c>
      <c r="AC339">
        <v>0.78100000000000003</v>
      </c>
      <c r="AD339">
        <v>2</v>
      </c>
      <c r="AE339">
        <v>1.5</v>
      </c>
      <c r="AF339">
        <v>128</v>
      </c>
      <c r="AG339">
        <v>6.8</v>
      </c>
      <c r="AH339">
        <f>T339/MAX($T$4:$T$1357) *$AH$2</f>
        <v>5.6818181818181826E-4</v>
      </c>
      <c r="AI339">
        <f>N339/MAX($N$4:$N$1357) *$AI$2</f>
        <v>0.05</v>
      </c>
      <c r="AJ339">
        <f>U339/MAX($U$4:$U$1357) *$AJ$2</f>
        <v>5.980066445182724E-3</v>
      </c>
      <c r="AK339">
        <f>M339/MAX($M$4:$M$1357) *$AK$2</f>
        <v>3.3333333333333333E-2</v>
      </c>
      <c r="AL339">
        <f>F339/I339 *$AK$2</f>
        <v>7.0434782608695665E-2</v>
      </c>
      <c r="AM339">
        <f>K339/MAX($K$4:$K$1357) *$AM$2</f>
        <v>0</v>
      </c>
      <c r="AN339">
        <f>SUM(AH339:AM339)</f>
        <v>0.16031636420539352</v>
      </c>
      <c r="AO339" t="s">
        <v>5426</v>
      </c>
      <c r="AP339" t="s">
        <v>5427</v>
      </c>
    </row>
    <row r="340" spans="1:42" x14ac:dyDescent="0.25">
      <c r="A340">
        <v>3622</v>
      </c>
      <c r="B340">
        <v>1991</v>
      </c>
      <c r="C340">
        <v>2000</v>
      </c>
      <c r="D340" s="1">
        <v>25086</v>
      </c>
      <c r="E340" t="s">
        <v>192</v>
      </c>
      <c r="F340" s="13">
        <v>80</v>
      </c>
      <c r="G340" t="s">
        <v>4254</v>
      </c>
      <c r="H340" t="s">
        <v>46</v>
      </c>
      <c r="I340">
        <v>229</v>
      </c>
      <c r="J340">
        <v>4.9000000000000004</v>
      </c>
      <c r="K340">
        <v>0.39700000000000002</v>
      </c>
      <c r="L340">
        <v>1.9</v>
      </c>
      <c r="M340">
        <v>0.502</v>
      </c>
      <c r="N340">
        <v>0.41699999999999998</v>
      </c>
      <c r="O340">
        <v>4.7</v>
      </c>
      <c r="P340">
        <v>11.3</v>
      </c>
      <c r="Q340">
        <v>0.79300000000000004</v>
      </c>
      <c r="R340">
        <v>1.5</v>
      </c>
      <c r="S340">
        <v>1.9</v>
      </c>
      <c r="T340">
        <v>629</v>
      </c>
      <c r="U340">
        <v>12.9</v>
      </c>
      <c r="V340">
        <v>8.4</v>
      </c>
      <c r="W340">
        <v>0.42199999999999999</v>
      </c>
      <c r="X340">
        <v>3.5</v>
      </c>
      <c r="Y340" s="11">
        <v>0.55722891566265098</v>
      </c>
      <c r="Z340">
        <v>16.600000000000001</v>
      </c>
      <c r="AA340">
        <v>0.45200000000000001</v>
      </c>
      <c r="AB340">
        <v>7.5</v>
      </c>
      <c r="AC340">
        <v>0.77700000000000002</v>
      </c>
      <c r="AD340">
        <v>3.6</v>
      </c>
      <c r="AE340">
        <v>2.8</v>
      </c>
      <c r="AF340">
        <v>99</v>
      </c>
      <c r="AG340">
        <v>21.4</v>
      </c>
      <c r="AH340">
        <f>T340/MAX($T$4:$T$1357) *$AH$2</f>
        <v>4.4673295454545459E-2</v>
      </c>
      <c r="AI340">
        <f>N340/MAX($N$4:$N$1357) *$AI$2</f>
        <v>8.3400000000000002E-2</v>
      </c>
      <c r="AJ340">
        <f>U340/MAX($U$4:$U$1357) *$AJ$2</f>
        <v>0.12857142857142856</v>
      </c>
      <c r="AK340">
        <f>M340/MAX($M$4:$M$1357) *$AK$2</f>
        <v>6.6933333333333331E-2</v>
      </c>
      <c r="AL340">
        <f>F340/I340 *$AK$2</f>
        <v>6.9868995633187769E-2</v>
      </c>
      <c r="AM340">
        <f>K340/MAX($K$4:$K$1357) *$AM$2</f>
        <v>3.9700000000000006E-2</v>
      </c>
      <c r="AN340">
        <f>SUM(AH340:AM340)</f>
        <v>0.43314705299249517</v>
      </c>
      <c r="AO340" t="s">
        <v>5426</v>
      </c>
      <c r="AP340" t="s">
        <v>5427</v>
      </c>
    </row>
    <row r="341" spans="1:42" x14ac:dyDescent="0.25">
      <c r="A341">
        <v>3762</v>
      </c>
      <c r="B341">
        <v>2018</v>
      </c>
      <c r="C341">
        <v>2018</v>
      </c>
      <c r="D341" s="1">
        <v>35759</v>
      </c>
      <c r="E341" t="s">
        <v>305</v>
      </c>
      <c r="F341" s="13">
        <v>75</v>
      </c>
      <c r="G341" t="s">
        <v>4407</v>
      </c>
      <c r="H341" t="s">
        <v>43</v>
      </c>
      <c r="I341">
        <v>195</v>
      </c>
      <c r="J341">
        <v>4.9000000000000004</v>
      </c>
      <c r="K341">
        <v>0.313</v>
      </c>
      <c r="L341">
        <v>1.5</v>
      </c>
      <c r="M341">
        <v>0.44700000000000001</v>
      </c>
      <c r="N341">
        <v>0.39500000000000002</v>
      </c>
      <c r="O341">
        <v>5.9</v>
      </c>
      <c r="P341">
        <v>14.8</v>
      </c>
      <c r="Q341">
        <v>0.69399999999999995</v>
      </c>
      <c r="R341">
        <v>1.9</v>
      </c>
      <c r="S341">
        <v>2.8</v>
      </c>
      <c r="T341">
        <v>69</v>
      </c>
      <c r="U341">
        <v>15.2</v>
      </c>
      <c r="V341">
        <v>4.8</v>
      </c>
      <c r="W341">
        <v>0.35899999999999999</v>
      </c>
      <c r="X341">
        <v>1.7</v>
      </c>
      <c r="Y341" s="11">
        <v>0.522900763358779</v>
      </c>
      <c r="Z341">
        <v>13.1</v>
      </c>
      <c r="AA341">
        <v>0.45500000000000002</v>
      </c>
      <c r="AB341">
        <v>6</v>
      </c>
      <c r="AC341">
        <v>0.71499999999999997</v>
      </c>
      <c r="AD341">
        <v>6.3</v>
      </c>
      <c r="AE341">
        <v>4.5</v>
      </c>
      <c r="AF341">
        <v>32</v>
      </c>
      <c r="AG341">
        <v>18.100000000000001</v>
      </c>
      <c r="AH341">
        <f>T341/MAX($T$4:$T$1357) *$AH$2</f>
        <v>4.9005681818181821E-3</v>
      </c>
      <c r="AI341">
        <f>N341/MAX($N$4:$N$1357) *$AI$2</f>
        <v>7.9000000000000015E-2</v>
      </c>
      <c r="AJ341">
        <f>U341/MAX($U$4:$U$1357) *$AJ$2</f>
        <v>0.15149501661129566</v>
      </c>
      <c r="AK341">
        <f>M341/MAX($M$4:$M$1357) *$AK$2</f>
        <v>5.96E-2</v>
      </c>
      <c r="AL341">
        <f>F341/I341 *$AK$2</f>
        <v>7.6923076923076927E-2</v>
      </c>
      <c r="AM341">
        <f>K341/MAX($K$4:$K$1357) *$AM$2</f>
        <v>3.1300000000000001E-2</v>
      </c>
      <c r="AN341">
        <f>SUM(AH341:AM341)</f>
        <v>0.40321866171619075</v>
      </c>
      <c r="AO341" t="s">
        <v>5426</v>
      </c>
      <c r="AP341" t="s">
        <v>5427</v>
      </c>
    </row>
    <row r="342" spans="1:42" x14ac:dyDescent="0.25">
      <c r="A342">
        <v>4136</v>
      </c>
      <c r="B342">
        <v>2017</v>
      </c>
      <c r="C342">
        <v>2018</v>
      </c>
      <c r="D342" s="1">
        <v>34289</v>
      </c>
      <c r="E342" t="s">
        <v>90</v>
      </c>
      <c r="F342" s="13">
        <v>78</v>
      </c>
      <c r="G342" t="s">
        <v>4809</v>
      </c>
      <c r="H342" t="s">
        <v>43</v>
      </c>
      <c r="I342">
        <v>212</v>
      </c>
      <c r="J342">
        <v>4.3</v>
      </c>
      <c r="K342">
        <v>0.374</v>
      </c>
      <c r="L342">
        <v>1.6</v>
      </c>
      <c r="M342">
        <v>0.50600000000000001</v>
      </c>
      <c r="N342">
        <v>0.39900000000000002</v>
      </c>
      <c r="O342">
        <v>3</v>
      </c>
      <c r="P342">
        <v>7.5</v>
      </c>
      <c r="Q342">
        <v>0.754</v>
      </c>
      <c r="R342">
        <v>0.4</v>
      </c>
      <c r="S342">
        <v>0.5</v>
      </c>
      <c r="T342">
        <v>134</v>
      </c>
      <c r="U342">
        <v>8</v>
      </c>
      <c r="V342">
        <v>4.5</v>
      </c>
      <c r="W342">
        <v>0.40799999999999997</v>
      </c>
      <c r="X342">
        <v>1.8</v>
      </c>
      <c r="Y342" s="11">
        <v>0.53846153846153899</v>
      </c>
      <c r="Z342">
        <v>9.1</v>
      </c>
      <c r="AA342">
        <v>0.442</v>
      </c>
      <c r="AB342">
        <v>4</v>
      </c>
      <c r="AC342">
        <v>0.77900000000000003</v>
      </c>
      <c r="AD342">
        <v>2</v>
      </c>
      <c r="AE342">
        <v>1.5</v>
      </c>
      <c r="AF342">
        <v>144</v>
      </c>
      <c r="AG342">
        <v>11.4</v>
      </c>
      <c r="AH342">
        <f>T342/MAX($T$4:$T$1357) *$AH$2</f>
        <v>9.5170454545454551E-3</v>
      </c>
      <c r="AI342">
        <f>N342/MAX($N$4:$N$1357) *$AI$2</f>
        <v>7.980000000000001E-2</v>
      </c>
      <c r="AJ342">
        <f>U342/MAX($U$4:$U$1357) *$AJ$2</f>
        <v>7.9734219269102971E-2</v>
      </c>
      <c r="AK342">
        <f>M342/MAX($M$4:$M$1357) *$AK$2</f>
        <v>6.7466666666666661E-2</v>
      </c>
      <c r="AL342">
        <f>F342/I342 *$AK$2</f>
        <v>7.3584905660377356E-2</v>
      </c>
      <c r="AM342">
        <f>K342/MAX($K$4:$K$1357) *$AM$2</f>
        <v>3.7400000000000003E-2</v>
      </c>
      <c r="AN342">
        <f>SUM(AH342:AM342)</f>
        <v>0.34750283705069246</v>
      </c>
      <c r="AO342" t="s">
        <v>5426</v>
      </c>
      <c r="AP342" t="s">
        <v>5427</v>
      </c>
    </row>
    <row r="343" spans="1:42" x14ac:dyDescent="0.25">
      <c r="A343">
        <v>2082</v>
      </c>
      <c r="B343">
        <v>2013</v>
      </c>
      <c r="C343">
        <v>2013</v>
      </c>
      <c r="D343" s="1">
        <v>33044</v>
      </c>
      <c r="E343" t="s">
        <v>144</v>
      </c>
      <c r="F343" s="13">
        <v>80</v>
      </c>
      <c r="G343" t="s">
        <v>2572</v>
      </c>
      <c r="H343" t="s">
        <v>46</v>
      </c>
      <c r="I343">
        <v>221</v>
      </c>
      <c r="J343">
        <v>0.6</v>
      </c>
      <c r="K343">
        <v>0.25700000000000001</v>
      </c>
      <c r="L343">
        <v>0.1</v>
      </c>
      <c r="M343">
        <v>0.45600000000000002</v>
      </c>
      <c r="N343">
        <v>0.436</v>
      </c>
      <c r="O343">
        <v>1.5</v>
      </c>
      <c r="P343">
        <v>3.5</v>
      </c>
      <c r="Q343">
        <v>0.66700000000000004</v>
      </c>
      <c r="R343">
        <v>0.5</v>
      </c>
      <c r="S343">
        <v>0.8</v>
      </c>
      <c r="T343">
        <v>63</v>
      </c>
      <c r="U343">
        <v>3.7</v>
      </c>
      <c r="V343">
        <v>0.5</v>
      </c>
      <c r="W343">
        <v>0.16900000000000001</v>
      </c>
      <c r="X343">
        <v>0.1</v>
      </c>
      <c r="Y343" s="11">
        <v>0.45121951219512202</v>
      </c>
      <c r="Z343">
        <v>4.0999999999999996</v>
      </c>
      <c r="AA343">
        <v>0.44</v>
      </c>
      <c r="AB343">
        <v>1.8</v>
      </c>
      <c r="AC343">
        <v>0.63200000000000001</v>
      </c>
      <c r="AD343">
        <v>1.4</v>
      </c>
      <c r="AE343">
        <v>0.9</v>
      </c>
      <c r="AF343">
        <v>111</v>
      </c>
      <c r="AG343">
        <v>4.5999999999999996</v>
      </c>
      <c r="AH343">
        <f>T343/MAX($T$4:$T$1357) *$AH$2</f>
        <v>4.4744318181818184E-3</v>
      </c>
      <c r="AI343">
        <f>N343/MAX($N$4:$N$1357) *$AI$2</f>
        <v>8.72E-2</v>
      </c>
      <c r="AJ343">
        <f>U343/MAX($U$4:$U$1357) *$AJ$2</f>
        <v>3.6877076411960134E-2</v>
      </c>
      <c r="AK343">
        <f>M343/MAX($M$4:$M$1357) *$AK$2</f>
        <v>6.08E-2</v>
      </c>
      <c r="AL343">
        <f>F343/I343 *$AK$2</f>
        <v>7.2398190045248875E-2</v>
      </c>
      <c r="AM343">
        <f>K343/MAX($K$4:$K$1357) *$AM$2</f>
        <v>2.5700000000000001E-2</v>
      </c>
      <c r="AN343">
        <f>SUM(AH343:AM343)</f>
        <v>0.2874496982753908</v>
      </c>
      <c r="AO343" t="s">
        <v>5426</v>
      </c>
      <c r="AP343" t="s">
        <v>5427</v>
      </c>
    </row>
    <row r="344" spans="1:42" x14ac:dyDescent="0.25">
      <c r="A344">
        <v>81</v>
      </c>
      <c r="B344">
        <v>1998</v>
      </c>
      <c r="C344">
        <v>2008</v>
      </c>
      <c r="D344" s="1">
        <v>27228</v>
      </c>
      <c r="E344" t="s">
        <v>179</v>
      </c>
      <c r="F344" s="13">
        <v>77</v>
      </c>
      <c r="G344" t="s">
        <v>180</v>
      </c>
      <c r="H344" t="s">
        <v>43</v>
      </c>
      <c r="I344">
        <v>194</v>
      </c>
      <c r="J344">
        <v>3.1</v>
      </c>
      <c r="K344">
        <v>0.34100000000000003</v>
      </c>
      <c r="L344">
        <v>1</v>
      </c>
      <c r="M344">
        <v>0.46300000000000002</v>
      </c>
      <c r="N344">
        <v>0.40799999999999997</v>
      </c>
      <c r="O344">
        <v>3.9</v>
      </c>
      <c r="P344">
        <v>9.6</v>
      </c>
      <c r="Q344">
        <v>0.85299999999999998</v>
      </c>
      <c r="R344">
        <v>3</v>
      </c>
      <c r="S344">
        <v>3.6</v>
      </c>
      <c r="T344">
        <v>615</v>
      </c>
      <c r="U344">
        <v>12</v>
      </c>
      <c r="V344">
        <v>2.5</v>
      </c>
      <c r="W344">
        <v>0.36399999999999999</v>
      </c>
      <c r="X344">
        <v>0.9</v>
      </c>
      <c r="Y344" s="11">
        <v>0.53529411764705903</v>
      </c>
      <c r="Z344">
        <v>8.5</v>
      </c>
      <c r="AA344">
        <v>0.48199999999999998</v>
      </c>
      <c r="AB344">
        <v>4.0999999999999996</v>
      </c>
      <c r="AC344">
        <v>0.80500000000000005</v>
      </c>
      <c r="AD344">
        <v>4</v>
      </c>
      <c r="AE344">
        <v>3.2</v>
      </c>
      <c r="AF344">
        <v>99</v>
      </c>
      <c r="AG344">
        <v>12.4</v>
      </c>
      <c r="AH344">
        <f>T344/MAX($T$4:$T$1357) *$AH$2</f>
        <v>4.3678977272727272E-2</v>
      </c>
      <c r="AI344">
        <f>N344/MAX($N$4:$N$1357) *$AI$2</f>
        <v>8.1600000000000006E-2</v>
      </c>
      <c r="AJ344">
        <f>U344/MAX($U$4:$U$1357) *$AJ$2</f>
        <v>0.11960132890365448</v>
      </c>
      <c r="AK344">
        <f>M344/MAX($M$4:$M$1357) *$AK$2</f>
        <v>6.1733333333333341E-2</v>
      </c>
      <c r="AL344">
        <f>F344/I344 *$AK$2</f>
        <v>7.9381443298969068E-2</v>
      </c>
      <c r="AM344">
        <f>K344/MAX($K$4:$K$1357) *$AM$2</f>
        <v>3.4100000000000005E-2</v>
      </c>
      <c r="AN344">
        <f>SUM(AH344:AM344)</f>
        <v>0.42009508280868418</v>
      </c>
      <c r="AO344" t="s">
        <v>5426</v>
      </c>
      <c r="AP344" t="s">
        <v>5427</v>
      </c>
    </row>
    <row r="345" spans="1:42" x14ac:dyDescent="0.25">
      <c r="A345">
        <v>1251</v>
      </c>
      <c r="B345">
        <v>1997</v>
      </c>
      <c r="C345">
        <v>2014</v>
      </c>
      <c r="D345" s="1">
        <v>27250</v>
      </c>
      <c r="E345" t="s">
        <v>1497</v>
      </c>
      <c r="F345" s="13">
        <v>73</v>
      </c>
      <c r="G345" t="s">
        <v>1633</v>
      </c>
      <c r="H345" t="s">
        <v>43</v>
      </c>
      <c r="I345">
        <v>200</v>
      </c>
      <c r="J345">
        <v>2.6</v>
      </c>
      <c r="K345">
        <v>0.374</v>
      </c>
      <c r="L345">
        <v>1</v>
      </c>
      <c r="M345">
        <v>0.46600000000000003</v>
      </c>
      <c r="N345">
        <v>0.39900000000000002</v>
      </c>
      <c r="O345">
        <v>2.9</v>
      </c>
      <c r="P345">
        <v>7.2</v>
      </c>
      <c r="Q345">
        <v>0.81699999999999995</v>
      </c>
      <c r="R345">
        <v>1.6</v>
      </c>
      <c r="S345">
        <v>1.9</v>
      </c>
      <c r="T345">
        <v>1287</v>
      </c>
      <c r="U345">
        <v>8.3000000000000007</v>
      </c>
      <c r="V345">
        <v>2.9</v>
      </c>
      <c r="W345">
        <v>0.38</v>
      </c>
      <c r="X345">
        <v>1.1000000000000001</v>
      </c>
      <c r="Y345" s="11">
        <v>0.478494623655914</v>
      </c>
      <c r="Z345">
        <v>9.3000000000000007</v>
      </c>
      <c r="AA345">
        <v>0.41399999999999998</v>
      </c>
      <c r="AB345">
        <v>3.9</v>
      </c>
      <c r="AC345">
        <v>0.747</v>
      </c>
      <c r="AD345">
        <v>4.8</v>
      </c>
      <c r="AE345">
        <v>3.6</v>
      </c>
      <c r="AF345">
        <v>112</v>
      </c>
      <c r="AG345">
        <v>12.4</v>
      </c>
      <c r="AH345">
        <f>T345/MAX($T$4:$T$1357) *$AH$2</f>
        <v>9.1406250000000008E-2</v>
      </c>
      <c r="AI345">
        <f>N345/MAX($N$4:$N$1357) *$AI$2</f>
        <v>7.980000000000001E-2</v>
      </c>
      <c r="AJ345">
        <f>U345/MAX($U$4:$U$1357) *$AJ$2</f>
        <v>8.2724252491694364E-2</v>
      </c>
      <c r="AK345">
        <f>M345/MAX($M$4:$M$1357) *$AK$2</f>
        <v>6.2133333333333346E-2</v>
      </c>
      <c r="AL345">
        <f>F345/I345 *$AK$2</f>
        <v>7.2999999999999995E-2</v>
      </c>
      <c r="AM345">
        <f>K345/MAX($K$4:$K$1357) *$AM$2</f>
        <v>3.7400000000000003E-2</v>
      </c>
      <c r="AN345">
        <f>SUM(AH345:AM345)</f>
        <v>0.42646383582502773</v>
      </c>
      <c r="AO345" t="s">
        <v>5426</v>
      </c>
      <c r="AP345" t="s">
        <v>5427</v>
      </c>
    </row>
    <row r="346" spans="1:42" x14ac:dyDescent="0.25">
      <c r="A346">
        <v>1547</v>
      </c>
      <c r="B346">
        <v>1998</v>
      </c>
      <c r="C346">
        <v>1998</v>
      </c>
      <c r="D346" s="1">
        <v>27244</v>
      </c>
      <c r="E346" t="s">
        <v>194</v>
      </c>
      <c r="F346" s="13">
        <v>81</v>
      </c>
      <c r="G346" t="s">
        <v>1980</v>
      </c>
      <c r="H346" t="s">
        <v>46</v>
      </c>
      <c r="I346">
        <v>230</v>
      </c>
      <c r="J346">
        <v>1.3</v>
      </c>
      <c r="K346">
        <v>0.33300000000000002</v>
      </c>
      <c r="L346">
        <v>0.4</v>
      </c>
      <c r="M346">
        <v>0.42899999999999999</v>
      </c>
      <c r="N346">
        <v>0.28599999999999998</v>
      </c>
      <c r="O346">
        <v>0.4</v>
      </c>
      <c r="P346">
        <v>1.6</v>
      </c>
      <c r="Q346">
        <v>1</v>
      </c>
      <c r="R346">
        <v>0.2</v>
      </c>
      <c r="S346">
        <v>0.2</v>
      </c>
      <c r="T346">
        <v>9</v>
      </c>
      <c r="U346">
        <v>1.6</v>
      </c>
      <c r="V346">
        <v>2.9</v>
      </c>
      <c r="W346">
        <v>0.41799999999999998</v>
      </c>
      <c r="X346">
        <v>1.2</v>
      </c>
      <c r="Y346" s="11">
        <v>0.58620689655172398</v>
      </c>
      <c r="Z346">
        <v>5.8</v>
      </c>
      <c r="AA346">
        <v>0.48599999999999999</v>
      </c>
      <c r="AB346">
        <v>2.8</v>
      </c>
      <c r="AC346">
        <v>0.81299999999999994</v>
      </c>
      <c r="AD346">
        <v>2.7</v>
      </c>
      <c r="AE346">
        <v>2.2000000000000002</v>
      </c>
      <c r="AF346">
        <v>117</v>
      </c>
      <c r="AG346">
        <v>9</v>
      </c>
      <c r="AH346">
        <f>T346/MAX($T$4:$T$1357) *$AH$2</f>
        <v>6.3920454545454556E-4</v>
      </c>
      <c r="AI346">
        <f>N346/MAX($N$4:$N$1357) *$AI$2</f>
        <v>5.7200000000000001E-2</v>
      </c>
      <c r="AJ346">
        <f>U346/MAX($U$4:$U$1357) *$AJ$2</f>
        <v>1.5946843853820596E-2</v>
      </c>
      <c r="AK346">
        <f>M346/MAX($M$4:$M$1357) *$AK$2</f>
        <v>5.7200000000000001E-2</v>
      </c>
      <c r="AL346">
        <f>F346/I346 *$AK$2</f>
        <v>7.0434782608695665E-2</v>
      </c>
      <c r="AM346">
        <f>K346/MAX($K$4:$K$1357) *$AM$2</f>
        <v>3.3300000000000003E-2</v>
      </c>
      <c r="AN346">
        <f>SUM(AH346:AM346)</f>
        <v>0.23472083100797081</v>
      </c>
      <c r="AO346" t="s">
        <v>5426</v>
      </c>
      <c r="AP346" t="s">
        <v>5427</v>
      </c>
    </row>
    <row r="347" spans="1:42" x14ac:dyDescent="0.25">
      <c r="A347">
        <v>1643</v>
      </c>
      <c r="B347">
        <v>1984</v>
      </c>
      <c r="C347">
        <v>1999</v>
      </c>
      <c r="D347" s="1">
        <v>22567</v>
      </c>
      <c r="E347" t="s">
        <v>199</v>
      </c>
      <c r="F347" s="13">
        <v>76</v>
      </c>
      <c r="G347" t="s">
        <v>2082</v>
      </c>
      <c r="H347" t="s">
        <v>43</v>
      </c>
      <c r="I347">
        <v>185</v>
      </c>
      <c r="J347">
        <v>2.5</v>
      </c>
      <c r="K347">
        <v>0.35399999999999998</v>
      </c>
      <c r="L347">
        <v>0.9</v>
      </c>
      <c r="M347">
        <v>0.503</v>
      </c>
      <c r="N347">
        <v>0.46300000000000002</v>
      </c>
      <c r="O347">
        <v>5.2</v>
      </c>
      <c r="P347">
        <v>11.2</v>
      </c>
      <c r="Q347">
        <v>0.745</v>
      </c>
      <c r="R347">
        <v>2.1</v>
      </c>
      <c r="S347">
        <v>2.9</v>
      </c>
      <c r="T347">
        <v>1199</v>
      </c>
      <c r="U347">
        <v>13.3</v>
      </c>
      <c r="V347">
        <v>0.8</v>
      </c>
      <c r="W347">
        <v>0.48099999999999998</v>
      </c>
      <c r="X347">
        <v>0.4</v>
      </c>
      <c r="Y347" s="11">
        <v>0.49473684210526298</v>
      </c>
      <c r="Z347">
        <v>9.5</v>
      </c>
      <c r="AA347">
        <v>0.47799999999999998</v>
      </c>
      <c r="AB347">
        <v>4.5</v>
      </c>
      <c r="AC347">
        <v>0.70099999999999996</v>
      </c>
      <c r="AD347">
        <v>2.4</v>
      </c>
      <c r="AE347">
        <v>1.7</v>
      </c>
      <c r="AF347">
        <v>90</v>
      </c>
      <c r="AG347">
        <v>10.9</v>
      </c>
      <c r="AH347">
        <f>T347/MAX($T$4:$T$1357) *$AH$2</f>
        <v>8.5156250000000003E-2</v>
      </c>
      <c r="AI347">
        <f>N347/MAX($N$4:$N$1357) *$AI$2</f>
        <v>9.2600000000000016E-2</v>
      </c>
      <c r="AJ347">
        <f>U347/MAX($U$4:$U$1357) *$AJ$2</f>
        <v>0.13255813953488371</v>
      </c>
      <c r="AK347">
        <f>M347/MAX($M$4:$M$1357) *$AK$2</f>
        <v>6.7066666666666663E-2</v>
      </c>
      <c r="AL347">
        <f>F347/I347 *$AK$2</f>
        <v>8.2162162162162169E-2</v>
      </c>
      <c r="AM347">
        <f>K347/MAX($K$4:$K$1357) *$AM$2</f>
        <v>3.5400000000000001E-2</v>
      </c>
      <c r="AN347">
        <f>SUM(AH347:AM347)</f>
        <v>0.49494321836371252</v>
      </c>
      <c r="AO347" t="s">
        <v>5426</v>
      </c>
      <c r="AP347" t="s">
        <v>5427</v>
      </c>
    </row>
    <row r="348" spans="1:42" x14ac:dyDescent="0.25">
      <c r="A348">
        <v>2017</v>
      </c>
      <c r="B348">
        <v>2001</v>
      </c>
      <c r="C348">
        <v>2008</v>
      </c>
      <c r="D348" s="1">
        <v>29346</v>
      </c>
      <c r="E348" t="s">
        <v>231</v>
      </c>
      <c r="F348" s="13">
        <v>81</v>
      </c>
      <c r="G348" t="s">
        <v>2500</v>
      </c>
      <c r="H348" t="s">
        <v>46</v>
      </c>
      <c r="I348">
        <v>201</v>
      </c>
      <c r="J348">
        <v>2.4</v>
      </c>
      <c r="K348">
        <v>0.33600000000000002</v>
      </c>
      <c r="L348">
        <v>0.8</v>
      </c>
      <c r="M348">
        <v>0.48499999999999999</v>
      </c>
      <c r="N348">
        <v>0.41099999999999998</v>
      </c>
      <c r="O348">
        <v>2.2000000000000002</v>
      </c>
      <c r="P348">
        <v>5.4</v>
      </c>
      <c r="Q348">
        <v>0.78900000000000003</v>
      </c>
      <c r="R348">
        <v>0.9</v>
      </c>
      <c r="S348">
        <v>1.1000000000000001</v>
      </c>
      <c r="T348">
        <v>344</v>
      </c>
      <c r="U348">
        <v>6.2</v>
      </c>
      <c r="V348">
        <v>4.4000000000000004</v>
      </c>
      <c r="W348">
        <v>0.371</v>
      </c>
      <c r="X348">
        <v>1.6</v>
      </c>
      <c r="Y348" s="11">
        <v>0.565217391304348</v>
      </c>
      <c r="Z348">
        <v>9.1999999999999993</v>
      </c>
      <c r="AA348">
        <v>0.47799999999999998</v>
      </c>
      <c r="AB348">
        <v>4.4000000000000004</v>
      </c>
      <c r="AC348">
        <v>0.73699999999999999</v>
      </c>
      <c r="AD348">
        <v>3</v>
      </c>
      <c r="AE348">
        <v>2.2000000000000002</v>
      </c>
      <c r="AF348">
        <v>32</v>
      </c>
      <c r="AG348">
        <v>12.6</v>
      </c>
      <c r="AH348">
        <f>T348/MAX($T$4:$T$1357) *$AH$2</f>
        <v>2.4431818181818183E-2</v>
      </c>
      <c r="AI348">
        <f>N348/MAX($N$4:$N$1357) *$AI$2</f>
        <v>8.2199999999999995E-2</v>
      </c>
      <c r="AJ348">
        <f>U348/MAX($U$4:$U$1357) *$AJ$2</f>
        <v>6.1794019933554808E-2</v>
      </c>
      <c r="AK348">
        <f>M348/MAX($M$4:$M$1357) *$AK$2</f>
        <v>6.4666666666666664E-2</v>
      </c>
      <c r="AL348">
        <f>F348/I348 *$AK$2</f>
        <v>8.0597014925373134E-2</v>
      </c>
      <c r="AM348">
        <f>K348/MAX($K$4:$K$1357) *$AM$2</f>
        <v>3.3600000000000005E-2</v>
      </c>
      <c r="AN348">
        <f>SUM(AH348:AM348)</f>
        <v>0.34728951970741279</v>
      </c>
      <c r="AO348" t="s">
        <v>5426</v>
      </c>
      <c r="AP348" t="s">
        <v>5427</v>
      </c>
    </row>
    <row r="349" spans="1:42" x14ac:dyDescent="0.25">
      <c r="A349">
        <v>4391</v>
      </c>
      <c r="B349">
        <v>2006</v>
      </c>
      <c r="C349">
        <v>2017</v>
      </c>
      <c r="D349" s="1">
        <v>30859</v>
      </c>
      <c r="E349" t="s">
        <v>199</v>
      </c>
      <c r="F349" s="13">
        <v>75</v>
      </c>
      <c r="G349" t="s">
        <v>5082</v>
      </c>
      <c r="H349" t="s">
        <v>43</v>
      </c>
      <c r="I349">
        <v>200</v>
      </c>
      <c r="J349">
        <v>3.9</v>
      </c>
      <c r="K349">
        <v>0.35699999999999998</v>
      </c>
      <c r="L349">
        <v>1.4</v>
      </c>
      <c r="M349">
        <v>0.498</v>
      </c>
      <c r="N349">
        <v>0.44500000000000001</v>
      </c>
      <c r="O349">
        <v>5.8</v>
      </c>
      <c r="P349">
        <v>13</v>
      </c>
      <c r="Q349">
        <v>0.82199999999999995</v>
      </c>
      <c r="R349">
        <v>3.4</v>
      </c>
      <c r="S349">
        <v>4.0999999999999996</v>
      </c>
      <c r="T349">
        <v>845</v>
      </c>
      <c r="U349">
        <v>16.3</v>
      </c>
      <c r="V349">
        <v>4.3</v>
      </c>
      <c r="W349">
        <v>0.374</v>
      </c>
      <c r="X349">
        <v>1.6</v>
      </c>
      <c r="Y349" s="11">
        <v>0.51063829787234005</v>
      </c>
      <c r="Z349">
        <v>9.4</v>
      </c>
      <c r="AA349">
        <v>0.42199999999999999</v>
      </c>
      <c r="AB349">
        <v>4</v>
      </c>
      <c r="AC349">
        <v>0.68500000000000005</v>
      </c>
      <c r="AD349">
        <v>2.1</v>
      </c>
      <c r="AE349">
        <v>1.5</v>
      </c>
      <c r="AF349">
        <v>101</v>
      </c>
      <c r="AG349">
        <v>11</v>
      </c>
      <c r="AH349">
        <f>T349/MAX($T$4:$T$1357) *$AH$2</f>
        <v>6.0014204545454544E-2</v>
      </c>
      <c r="AI349">
        <f>N349/MAX($N$4:$N$1357) *$AI$2</f>
        <v>8.900000000000001E-2</v>
      </c>
      <c r="AJ349">
        <f>U349/MAX($U$4:$U$1357) *$AJ$2</f>
        <v>0.16245847176079733</v>
      </c>
      <c r="AK349">
        <f>M349/MAX($M$4:$M$1357) *$AK$2</f>
        <v>6.6400000000000001E-2</v>
      </c>
      <c r="AL349">
        <f>F349/I349 *$AK$2</f>
        <v>7.5000000000000011E-2</v>
      </c>
      <c r="AM349">
        <f>K349/MAX($K$4:$K$1357) *$AM$2</f>
        <v>3.5700000000000003E-2</v>
      </c>
      <c r="AN349">
        <f>SUM(AH349:AM349)</f>
        <v>0.4885726763062519</v>
      </c>
      <c r="AO349" t="s">
        <v>5426</v>
      </c>
      <c r="AP349" t="s">
        <v>5427</v>
      </c>
    </row>
    <row r="350" spans="1:42" x14ac:dyDescent="0.25">
      <c r="A350">
        <v>490</v>
      </c>
      <c r="B350">
        <v>2010</v>
      </c>
      <c r="C350">
        <v>2012</v>
      </c>
      <c r="D350" s="1">
        <v>32028</v>
      </c>
      <c r="E350" t="s">
        <v>661</v>
      </c>
      <c r="F350" s="13">
        <v>79</v>
      </c>
      <c r="G350" t="s">
        <v>732</v>
      </c>
      <c r="H350" t="s">
        <v>46</v>
      </c>
      <c r="I350">
        <v>225</v>
      </c>
      <c r="J350">
        <v>0.2</v>
      </c>
      <c r="K350">
        <v>0.317</v>
      </c>
      <c r="L350">
        <v>0.1</v>
      </c>
      <c r="M350">
        <v>0.52500000000000002</v>
      </c>
      <c r="N350">
        <v>0.51500000000000001</v>
      </c>
      <c r="O350">
        <v>2.1</v>
      </c>
      <c r="P350">
        <v>4</v>
      </c>
      <c r="Q350">
        <v>0.63700000000000001</v>
      </c>
      <c r="R350">
        <v>1</v>
      </c>
      <c r="S350">
        <v>1.6</v>
      </c>
      <c r="T350">
        <v>171</v>
      </c>
      <c r="U350">
        <v>5.2</v>
      </c>
      <c r="V350">
        <v>1.2</v>
      </c>
      <c r="W350">
        <v>0.41499999999999998</v>
      </c>
      <c r="X350">
        <v>0.5</v>
      </c>
      <c r="Y350" s="11">
        <v>0.60769230769230798</v>
      </c>
      <c r="Z350">
        <v>6.5</v>
      </c>
      <c r="AA350">
        <v>0.57299999999999995</v>
      </c>
      <c r="AB350">
        <v>3.7</v>
      </c>
      <c r="AC350">
        <v>0.71799999999999997</v>
      </c>
      <c r="AD350">
        <v>3.3</v>
      </c>
      <c r="AE350">
        <v>2.4</v>
      </c>
      <c r="AF350">
        <v>106</v>
      </c>
      <c r="AG350">
        <v>10.3</v>
      </c>
      <c r="AH350">
        <f>T350/MAX($T$4:$T$1357) *$AH$2</f>
        <v>1.2144886363636365E-2</v>
      </c>
      <c r="AI350">
        <f>N350/MAX($N$4:$N$1357) *$AI$2</f>
        <v>0.10300000000000001</v>
      </c>
      <c r="AJ350">
        <f>U350/MAX($U$4:$U$1357) *$AJ$2</f>
        <v>5.1827242524916939E-2</v>
      </c>
      <c r="AK350">
        <f>M350/MAX($M$4:$M$1357) *$AK$2</f>
        <v>7.0000000000000007E-2</v>
      </c>
      <c r="AL350">
        <f>F350/I350 *$AK$2</f>
        <v>7.0222222222222228E-2</v>
      </c>
      <c r="AM350">
        <f>K350/MAX($K$4:$K$1357) *$AM$2</f>
        <v>3.1699999999999999E-2</v>
      </c>
      <c r="AN350">
        <f>SUM(AH350:AM350)</f>
        <v>0.33889435111077554</v>
      </c>
      <c r="AO350" t="s">
        <v>5426</v>
      </c>
      <c r="AP350" t="s">
        <v>5427</v>
      </c>
    </row>
    <row r="351" spans="1:42" x14ac:dyDescent="0.25">
      <c r="A351">
        <v>583</v>
      </c>
      <c r="B351">
        <v>2012</v>
      </c>
      <c r="C351">
        <v>2012</v>
      </c>
      <c r="D351" s="1">
        <v>30797</v>
      </c>
      <c r="E351" t="s">
        <v>846</v>
      </c>
      <c r="F351" s="13">
        <v>79</v>
      </c>
      <c r="G351" t="s">
        <v>847</v>
      </c>
      <c r="H351" t="s">
        <v>46</v>
      </c>
      <c r="I351">
        <v>220</v>
      </c>
      <c r="J351">
        <v>3</v>
      </c>
      <c r="K351">
        <v>0</v>
      </c>
      <c r="L351">
        <v>0</v>
      </c>
      <c r="M351">
        <v>0.27300000000000002</v>
      </c>
      <c r="N351">
        <v>0.27300000000000002</v>
      </c>
      <c r="O351">
        <v>1.5</v>
      </c>
      <c r="P351">
        <v>5.5</v>
      </c>
      <c r="Q351">
        <v>1</v>
      </c>
      <c r="R351">
        <v>2</v>
      </c>
      <c r="S351">
        <v>2</v>
      </c>
      <c r="T351">
        <v>2</v>
      </c>
      <c r="U351">
        <v>5</v>
      </c>
      <c r="V351">
        <v>4</v>
      </c>
      <c r="W351">
        <v>0.39700000000000002</v>
      </c>
      <c r="X351">
        <v>1.6</v>
      </c>
      <c r="Y351" s="11">
        <v>0.55294117647058805</v>
      </c>
      <c r="Z351">
        <v>8.5</v>
      </c>
      <c r="AA351">
        <v>0.46300000000000002</v>
      </c>
      <c r="AB351">
        <v>3.9</v>
      </c>
      <c r="AC351">
        <v>0.69799999999999995</v>
      </c>
      <c r="AD351">
        <v>2.2000000000000002</v>
      </c>
      <c r="AE351">
        <v>1.5</v>
      </c>
      <c r="AF351">
        <v>126</v>
      </c>
      <c r="AG351">
        <v>11</v>
      </c>
      <c r="AH351">
        <f>T351/MAX($T$4:$T$1357) *$AH$2</f>
        <v>1.4204545454545457E-4</v>
      </c>
      <c r="AI351">
        <f>N351/MAX($N$4:$N$1357) *$AI$2</f>
        <v>5.460000000000001E-2</v>
      </c>
      <c r="AJ351">
        <f>U351/MAX($U$4:$U$1357) *$AJ$2</f>
        <v>4.9833887043189369E-2</v>
      </c>
      <c r="AK351">
        <f>M351/MAX($M$4:$M$1357) *$AK$2</f>
        <v>3.6400000000000009E-2</v>
      </c>
      <c r="AL351">
        <f>F351/I351 *$AK$2</f>
        <v>7.1818181818181823E-2</v>
      </c>
      <c r="AM351">
        <f>K351/MAX($K$4:$K$1357) *$AM$2</f>
        <v>0</v>
      </c>
      <c r="AN351">
        <f>SUM(AH351:AM351)</f>
        <v>0.21279411431591666</v>
      </c>
      <c r="AO351" t="s">
        <v>5426</v>
      </c>
      <c r="AP351" t="s">
        <v>5427</v>
      </c>
    </row>
    <row r="352" spans="1:42" x14ac:dyDescent="0.25">
      <c r="A352">
        <v>691</v>
      </c>
      <c r="B352">
        <v>1989</v>
      </c>
      <c r="C352">
        <v>1991</v>
      </c>
      <c r="D352" s="1">
        <v>24656</v>
      </c>
      <c r="E352" t="s">
        <v>194</v>
      </c>
      <c r="F352" s="13">
        <v>79</v>
      </c>
      <c r="G352" t="s">
        <v>981</v>
      </c>
      <c r="H352" t="s">
        <v>46</v>
      </c>
      <c r="I352">
        <v>195</v>
      </c>
      <c r="J352">
        <v>0.2</v>
      </c>
      <c r="K352">
        <v>0.24199999999999999</v>
      </c>
      <c r="L352">
        <v>0.1</v>
      </c>
      <c r="M352">
        <v>0.44800000000000001</v>
      </c>
      <c r="N352">
        <v>0.443</v>
      </c>
      <c r="O352">
        <v>2.6</v>
      </c>
      <c r="P352">
        <v>5.8</v>
      </c>
      <c r="Q352">
        <v>0.755</v>
      </c>
      <c r="R352">
        <v>1.8</v>
      </c>
      <c r="S352">
        <v>2.4</v>
      </c>
      <c r="T352">
        <v>154</v>
      </c>
      <c r="U352">
        <v>7.1</v>
      </c>
      <c r="V352">
        <v>1</v>
      </c>
      <c r="W352">
        <v>0.45500000000000002</v>
      </c>
      <c r="X352">
        <v>0.5</v>
      </c>
      <c r="Y352" s="11">
        <v>0.54166666666666696</v>
      </c>
      <c r="Z352">
        <v>13.2</v>
      </c>
      <c r="AA352">
        <v>0.52200000000000002</v>
      </c>
      <c r="AB352">
        <v>6.9</v>
      </c>
      <c r="AC352">
        <v>0.79300000000000004</v>
      </c>
      <c r="AD352">
        <v>7.4</v>
      </c>
      <c r="AE352">
        <v>5.9</v>
      </c>
      <c r="AF352">
        <v>130</v>
      </c>
      <c r="AG352">
        <v>19.8</v>
      </c>
      <c r="AH352">
        <f>T352/MAX($T$4:$T$1357) *$AH$2</f>
        <v>1.0937500000000001E-2</v>
      </c>
      <c r="AI352">
        <f>N352/MAX($N$4:$N$1357) *$AI$2</f>
        <v>8.8600000000000012E-2</v>
      </c>
      <c r="AJ352">
        <f>U352/MAX($U$4:$U$1357) *$AJ$2</f>
        <v>7.0764119601328904E-2</v>
      </c>
      <c r="AK352">
        <f>M352/MAX($M$4:$M$1357) *$AK$2</f>
        <v>5.973333333333334E-2</v>
      </c>
      <c r="AL352">
        <f>F352/I352 *$AK$2</f>
        <v>8.1025641025641026E-2</v>
      </c>
      <c r="AM352">
        <f>K352/MAX($K$4:$K$1357) *$AM$2</f>
        <v>2.4199999999999999E-2</v>
      </c>
      <c r="AN352">
        <f>SUM(AH352:AM352)</f>
        <v>0.33526059396030328</v>
      </c>
      <c r="AO352" t="s">
        <v>5426</v>
      </c>
      <c r="AP352" t="s">
        <v>5427</v>
      </c>
    </row>
    <row r="353" spans="1:42" x14ac:dyDescent="0.25">
      <c r="A353">
        <v>737</v>
      </c>
      <c r="B353">
        <v>1991</v>
      </c>
      <c r="C353">
        <v>2005</v>
      </c>
      <c r="D353" s="1">
        <v>24644</v>
      </c>
      <c r="E353" t="s">
        <v>81</v>
      </c>
      <c r="F353" s="13">
        <v>82</v>
      </c>
      <c r="G353" t="s">
        <v>1040</v>
      </c>
      <c r="H353" t="s">
        <v>46</v>
      </c>
      <c r="I353">
        <v>230</v>
      </c>
      <c r="J353">
        <v>1.4</v>
      </c>
      <c r="K353">
        <v>0.29499999999999998</v>
      </c>
      <c r="L353">
        <v>0.4</v>
      </c>
      <c r="M353">
        <v>0.46200000000000002</v>
      </c>
      <c r="N353">
        <v>0.44700000000000001</v>
      </c>
      <c r="O353">
        <v>5.9</v>
      </c>
      <c r="P353">
        <v>13.2</v>
      </c>
      <c r="Q353">
        <v>0.76900000000000002</v>
      </c>
      <c r="R353">
        <v>4.3</v>
      </c>
      <c r="S353">
        <v>5.5</v>
      </c>
      <c r="T353">
        <v>781</v>
      </c>
      <c r="U353">
        <v>16.5</v>
      </c>
      <c r="V353">
        <v>0.4</v>
      </c>
      <c r="W353">
        <v>0.29099999999999998</v>
      </c>
      <c r="X353">
        <v>0.1</v>
      </c>
      <c r="Y353" s="11">
        <v>0.57368421052631602</v>
      </c>
      <c r="Z353">
        <v>9.5</v>
      </c>
      <c r="AA353">
        <v>0.56799999999999995</v>
      </c>
      <c r="AB353">
        <v>5.4</v>
      </c>
      <c r="AC353">
        <v>0.68400000000000005</v>
      </c>
      <c r="AD353">
        <v>6</v>
      </c>
      <c r="AE353">
        <v>4.0999999999999996</v>
      </c>
      <c r="AF353">
        <v>143</v>
      </c>
      <c r="AG353">
        <v>15</v>
      </c>
      <c r="AH353">
        <f>T353/MAX($T$4:$T$1357) *$AH$2</f>
        <v>5.5468750000000004E-2</v>
      </c>
      <c r="AI353">
        <f>N353/MAX($N$4:$N$1357) *$AI$2</f>
        <v>8.9400000000000007E-2</v>
      </c>
      <c r="AJ353">
        <f>U353/MAX($U$4:$U$1357) *$AJ$2</f>
        <v>0.16445182724252488</v>
      </c>
      <c r="AK353">
        <f>M353/MAX($M$4:$M$1357) *$AK$2</f>
        <v>6.1600000000000002E-2</v>
      </c>
      <c r="AL353">
        <f>F353/I353 *$AK$2</f>
        <v>7.1304347826086953E-2</v>
      </c>
      <c r="AM353">
        <f>K353/MAX($K$4:$K$1357) *$AM$2</f>
        <v>2.9499999999999998E-2</v>
      </c>
      <c r="AN353">
        <f>SUM(AH353:AM353)</f>
        <v>0.47172492506861186</v>
      </c>
      <c r="AO353" t="s">
        <v>5426</v>
      </c>
      <c r="AP353" t="s">
        <v>5427</v>
      </c>
    </row>
    <row r="354" spans="1:42" x14ac:dyDescent="0.25">
      <c r="A354">
        <v>987</v>
      </c>
      <c r="B354">
        <v>2000</v>
      </c>
      <c r="C354">
        <v>2004</v>
      </c>
      <c r="D354" s="1">
        <v>27748</v>
      </c>
      <c r="E354" t="s">
        <v>633</v>
      </c>
      <c r="F354" s="13">
        <v>76</v>
      </c>
      <c r="G354" t="s">
        <v>1335</v>
      </c>
      <c r="H354" t="s">
        <v>43</v>
      </c>
      <c r="I354">
        <v>184</v>
      </c>
      <c r="J354">
        <v>0.5</v>
      </c>
      <c r="K354">
        <v>0.19</v>
      </c>
      <c r="L354">
        <v>0.1</v>
      </c>
      <c r="M354">
        <v>0.38600000000000001</v>
      </c>
      <c r="N354">
        <v>0.372</v>
      </c>
      <c r="O354">
        <v>1.3</v>
      </c>
      <c r="P354">
        <v>3.4</v>
      </c>
      <c r="Q354">
        <v>0.67200000000000004</v>
      </c>
      <c r="R354">
        <v>0.5</v>
      </c>
      <c r="S354">
        <v>0.7</v>
      </c>
      <c r="T354">
        <v>82</v>
      </c>
      <c r="U354">
        <v>3.1</v>
      </c>
      <c r="V354">
        <v>4.7</v>
      </c>
      <c r="W354">
        <v>0.377</v>
      </c>
      <c r="X354">
        <v>1.8</v>
      </c>
      <c r="Y354" s="11">
        <v>0.55932203389830504</v>
      </c>
      <c r="Z354">
        <v>11.8</v>
      </c>
      <c r="AA354">
        <v>0.48</v>
      </c>
      <c r="AB354">
        <v>5.7</v>
      </c>
      <c r="AC354">
        <v>0.77400000000000002</v>
      </c>
      <c r="AD354">
        <v>3.1</v>
      </c>
      <c r="AE354">
        <v>2.4</v>
      </c>
      <c r="AF354">
        <v>122</v>
      </c>
      <c r="AG354">
        <v>15.5</v>
      </c>
      <c r="AH354">
        <f>T354/MAX($T$4:$T$1357) *$AH$2</f>
        <v>5.8238636363636366E-3</v>
      </c>
      <c r="AI354">
        <f>N354/MAX($N$4:$N$1357) *$AI$2</f>
        <v>7.4400000000000008E-2</v>
      </c>
      <c r="AJ354">
        <f>U354/MAX($U$4:$U$1357) *$AJ$2</f>
        <v>3.0897009966777404E-2</v>
      </c>
      <c r="AK354">
        <f>M354/MAX($M$4:$M$1357) *$AK$2</f>
        <v>5.1466666666666674E-2</v>
      </c>
      <c r="AL354">
        <f>F354/I354 *$AK$2</f>
        <v>8.2608695652173922E-2</v>
      </c>
      <c r="AM354">
        <f>K354/MAX($K$4:$K$1357) *$AM$2</f>
        <v>1.9000000000000003E-2</v>
      </c>
      <c r="AN354">
        <f>SUM(AH354:AM354)</f>
        <v>0.26419623592198166</v>
      </c>
      <c r="AO354" t="s">
        <v>5426</v>
      </c>
      <c r="AP354" t="s">
        <v>5427</v>
      </c>
    </row>
    <row r="355" spans="1:42" x14ac:dyDescent="0.25">
      <c r="A355">
        <v>2083</v>
      </c>
      <c r="B355">
        <v>2017</v>
      </c>
      <c r="C355">
        <v>2018</v>
      </c>
      <c r="D355" s="1">
        <v>35476</v>
      </c>
      <c r="E355" t="s">
        <v>146</v>
      </c>
      <c r="F355" s="13">
        <v>79</v>
      </c>
      <c r="G355" t="s">
        <v>2573</v>
      </c>
      <c r="H355" t="s">
        <v>46</v>
      </c>
      <c r="I355">
        <v>190</v>
      </c>
      <c r="J355">
        <v>0.6</v>
      </c>
      <c r="K355">
        <v>0.20699999999999999</v>
      </c>
      <c r="L355">
        <v>0.1</v>
      </c>
      <c r="M355">
        <v>0.53200000000000003</v>
      </c>
      <c r="N355">
        <v>0.51400000000000001</v>
      </c>
      <c r="O355">
        <v>1.7</v>
      </c>
      <c r="P355">
        <v>3.4</v>
      </c>
      <c r="Q355">
        <v>0.69199999999999995</v>
      </c>
      <c r="R355">
        <v>0.9</v>
      </c>
      <c r="S355">
        <v>1.3</v>
      </c>
      <c r="T355">
        <v>51</v>
      </c>
      <c r="U355">
        <v>4.5</v>
      </c>
      <c r="V355">
        <v>1.3</v>
      </c>
      <c r="W355">
        <v>0.20499999999999999</v>
      </c>
      <c r="X355">
        <v>0.3</v>
      </c>
      <c r="Y355" s="11">
        <v>0.60958904109588996</v>
      </c>
      <c r="Z355">
        <v>7.3</v>
      </c>
      <c r="AA355">
        <v>0.58899999999999997</v>
      </c>
      <c r="AB355">
        <v>4.3</v>
      </c>
      <c r="AC355">
        <v>0.59399999999999997</v>
      </c>
      <c r="AD355">
        <v>4.4000000000000004</v>
      </c>
      <c r="AE355">
        <v>2.6</v>
      </c>
      <c r="AF355">
        <v>30</v>
      </c>
      <c r="AG355">
        <v>11.5</v>
      </c>
      <c r="AH355">
        <f>T355/MAX($T$4:$T$1357) *$AH$2</f>
        <v>3.6221590909090912E-3</v>
      </c>
      <c r="AI355">
        <f>N355/MAX($N$4:$N$1357) *$AI$2</f>
        <v>0.1028</v>
      </c>
      <c r="AJ355">
        <f>U355/MAX($U$4:$U$1357) *$AJ$2</f>
        <v>4.4850498338870427E-2</v>
      </c>
      <c r="AK355">
        <f>M355/MAX($M$4:$M$1357) *$AK$2</f>
        <v>7.0933333333333334E-2</v>
      </c>
      <c r="AL355">
        <f>F355/I355 *$AK$2</f>
        <v>8.3157894736842111E-2</v>
      </c>
      <c r="AM355">
        <f>K355/MAX($K$4:$K$1357) *$AM$2</f>
        <v>2.07E-2</v>
      </c>
      <c r="AN355">
        <f>SUM(AH355:AM355)</f>
        <v>0.32606388549995496</v>
      </c>
      <c r="AO355" t="s">
        <v>5426</v>
      </c>
      <c r="AP355" t="s">
        <v>5427</v>
      </c>
    </row>
    <row r="356" spans="1:42" x14ac:dyDescent="0.25">
      <c r="A356">
        <v>2684</v>
      </c>
      <c r="B356">
        <v>1988</v>
      </c>
      <c r="C356">
        <v>2002</v>
      </c>
      <c r="D356" s="1">
        <v>24390</v>
      </c>
      <c r="E356" t="s">
        <v>213</v>
      </c>
      <c r="F356" s="13">
        <v>81</v>
      </c>
      <c r="G356" t="s">
        <v>3243</v>
      </c>
      <c r="H356" t="s">
        <v>34</v>
      </c>
      <c r="I356">
        <v>205</v>
      </c>
      <c r="J356">
        <v>0.7</v>
      </c>
      <c r="K356">
        <v>0.316</v>
      </c>
      <c r="L356">
        <v>0.2</v>
      </c>
      <c r="M356">
        <v>0.498</v>
      </c>
      <c r="N356">
        <v>0.48599999999999999</v>
      </c>
      <c r="O356">
        <v>4.2</v>
      </c>
      <c r="P356">
        <v>8.6</v>
      </c>
      <c r="Q356">
        <v>0.77900000000000003</v>
      </c>
      <c r="R356">
        <v>2.4</v>
      </c>
      <c r="S356">
        <v>3.1</v>
      </c>
      <c r="T356">
        <v>937</v>
      </c>
      <c r="U356">
        <v>11</v>
      </c>
      <c r="V356">
        <v>1.5</v>
      </c>
      <c r="W356">
        <v>0.42</v>
      </c>
      <c r="X356">
        <v>0.6</v>
      </c>
      <c r="Y356" s="11">
        <v>0.61224489795918402</v>
      </c>
      <c r="Z356">
        <v>9.8000000000000007</v>
      </c>
      <c r="AA356">
        <v>0.57999999999999996</v>
      </c>
      <c r="AB356">
        <v>5.7</v>
      </c>
      <c r="AC356">
        <v>0.79700000000000004</v>
      </c>
      <c r="AD356">
        <v>3</v>
      </c>
      <c r="AE356">
        <v>2.4</v>
      </c>
      <c r="AF356">
        <v>88</v>
      </c>
      <c r="AG356">
        <v>14</v>
      </c>
      <c r="AH356">
        <f>T356/MAX($T$4:$T$1357) *$AH$2</f>
        <v>6.6548295454545464E-2</v>
      </c>
      <c r="AI356">
        <f>N356/MAX($N$4:$N$1357) *$AI$2</f>
        <v>9.7200000000000009E-2</v>
      </c>
      <c r="AJ356">
        <f>U356/MAX($U$4:$U$1357) *$AJ$2</f>
        <v>0.10963455149501661</v>
      </c>
      <c r="AK356">
        <f>M356/MAX($M$4:$M$1357) *$AK$2</f>
        <v>6.6400000000000001E-2</v>
      </c>
      <c r="AL356">
        <f>F356/I356 *$AK$2</f>
        <v>7.9024390243902454E-2</v>
      </c>
      <c r="AM356">
        <f>K356/MAX($K$4:$K$1357) *$AM$2</f>
        <v>3.1600000000000003E-2</v>
      </c>
      <c r="AN356">
        <f>SUM(AH356:AM356)</f>
        <v>0.45040723719346454</v>
      </c>
      <c r="AO356" t="s">
        <v>5426</v>
      </c>
      <c r="AP356" t="s">
        <v>5427</v>
      </c>
    </row>
    <row r="357" spans="1:42" x14ac:dyDescent="0.25">
      <c r="A357">
        <v>3492</v>
      </c>
      <c r="B357">
        <v>2009</v>
      </c>
      <c r="C357">
        <v>2018</v>
      </c>
      <c r="D357" s="1">
        <v>32420</v>
      </c>
      <c r="E357" t="s">
        <v>172</v>
      </c>
      <c r="F357" s="13">
        <v>75</v>
      </c>
      <c r="G357" t="s">
        <v>4115</v>
      </c>
      <c r="H357" t="s">
        <v>43</v>
      </c>
      <c r="I357">
        <v>190</v>
      </c>
      <c r="J357">
        <v>2.5</v>
      </c>
      <c r="K357">
        <v>0.29599999999999999</v>
      </c>
      <c r="L357">
        <v>0.7</v>
      </c>
      <c r="M357">
        <v>0.47299999999999998</v>
      </c>
      <c r="N357">
        <v>0.45100000000000001</v>
      </c>
      <c r="O357">
        <v>7.4</v>
      </c>
      <c r="P357">
        <v>16.399999999999999</v>
      </c>
      <c r="Q357">
        <v>0.82099999999999995</v>
      </c>
      <c r="R357">
        <v>3.5</v>
      </c>
      <c r="S357">
        <v>4.2</v>
      </c>
      <c r="T357">
        <v>493</v>
      </c>
      <c r="U357">
        <v>19</v>
      </c>
      <c r="V357">
        <v>2.6</v>
      </c>
      <c r="W357">
        <v>0.33700000000000002</v>
      </c>
      <c r="X357">
        <v>0.9</v>
      </c>
      <c r="Y357" s="11">
        <v>0.51834862385321101</v>
      </c>
      <c r="Z357">
        <v>10.9</v>
      </c>
      <c r="AA357">
        <v>0.47699999999999998</v>
      </c>
      <c r="AB357">
        <v>5.2</v>
      </c>
      <c r="AC357">
        <v>0.71199999999999997</v>
      </c>
      <c r="AD357">
        <v>5.0999999999999996</v>
      </c>
      <c r="AE357">
        <v>3.7</v>
      </c>
      <c r="AF357">
        <v>40</v>
      </c>
      <c r="AG357">
        <v>14.9</v>
      </c>
      <c r="AH357">
        <f>T357/MAX($T$4:$T$1357) *$AH$2</f>
        <v>3.501420454545455E-2</v>
      </c>
      <c r="AI357">
        <f>N357/MAX($N$4:$N$1357) *$AI$2</f>
        <v>9.0200000000000002E-2</v>
      </c>
      <c r="AJ357">
        <f>U357/MAX($U$4:$U$1357) *$AJ$2</f>
        <v>0.18936877076411956</v>
      </c>
      <c r="AK357">
        <f>M357/MAX($M$4:$M$1357) *$AK$2</f>
        <v>6.306666666666666E-2</v>
      </c>
      <c r="AL357">
        <f>F357/I357 *$AK$2</f>
        <v>7.8947368421052641E-2</v>
      </c>
      <c r="AM357">
        <f>K357/MAX($K$4:$K$1357) *$AM$2</f>
        <v>2.9600000000000001E-2</v>
      </c>
      <c r="AN357">
        <f>SUM(AH357:AM357)</f>
        <v>0.48619701039729346</v>
      </c>
      <c r="AO357" t="s">
        <v>5426</v>
      </c>
      <c r="AP357" t="s">
        <v>5427</v>
      </c>
    </row>
    <row r="358" spans="1:42" x14ac:dyDescent="0.25">
      <c r="A358">
        <v>4231</v>
      </c>
      <c r="B358">
        <v>2018</v>
      </c>
      <c r="C358">
        <v>2018</v>
      </c>
      <c r="D358" s="1">
        <v>34792</v>
      </c>
      <c r="E358" t="s">
        <v>389</v>
      </c>
      <c r="F358" s="13">
        <v>73</v>
      </c>
      <c r="G358" t="s">
        <v>4912</v>
      </c>
      <c r="H358" t="s">
        <v>43</v>
      </c>
      <c r="I358">
        <v>189</v>
      </c>
      <c r="J358">
        <v>1.1000000000000001</v>
      </c>
      <c r="K358">
        <v>0.41199999999999998</v>
      </c>
      <c r="L358">
        <v>0.4</v>
      </c>
      <c r="M358">
        <v>0.46</v>
      </c>
      <c r="N358">
        <v>0.32</v>
      </c>
      <c r="O358">
        <v>0.5</v>
      </c>
      <c r="P358">
        <v>1.6</v>
      </c>
      <c r="Q358">
        <v>1</v>
      </c>
      <c r="R358">
        <v>0.4</v>
      </c>
      <c r="S358">
        <v>0.4</v>
      </c>
      <c r="T358">
        <v>16</v>
      </c>
      <c r="U358">
        <v>1.8</v>
      </c>
      <c r="V358">
        <v>4.5999999999999996</v>
      </c>
      <c r="W358">
        <v>0.40100000000000002</v>
      </c>
      <c r="X358">
        <v>1.8</v>
      </c>
      <c r="Y358" s="11">
        <v>0.51190476190476197</v>
      </c>
      <c r="Z358">
        <v>8.4</v>
      </c>
      <c r="AA358">
        <v>0.40400000000000003</v>
      </c>
      <c r="AB358">
        <v>3.4</v>
      </c>
      <c r="AC358">
        <v>0.83699999999999997</v>
      </c>
      <c r="AD358">
        <v>3.5</v>
      </c>
      <c r="AE358">
        <v>2.9</v>
      </c>
      <c r="AF358">
        <v>127</v>
      </c>
      <c r="AG358">
        <v>11.6</v>
      </c>
      <c r="AH358">
        <f>T358/MAX($T$4:$T$1357) *$AH$2</f>
        <v>1.1363636363636365E-3</v>
      </c>
      <c r="AI358">
        <f>N358/MAX($N$4:$N$1357) *$AI$2</f>
        <v>6.4000000000000001E-2</v>
      </c>
      <c r="AJ358">
        <f>U358/MAX($U$4:$U$1357) *$AJ$2</f>
        <v>1.794019933554817E-2</v>
      </c>
      <c r="AK358">
        <f>M358/MAX($M$4:$M$1357) *$AK$2</f>
        <v>6.1333333333333344E-2</v>
      </c>
      <c r="AL358">
        <f>F358/I358 *$AK$2</f>
        <v>7.7248677248677247E-2</v>
      </c>
      <c r="AM358">
        <f>K358/MAX($K$4:$K$1357) *$AM$2</f>
        <v>4.1200000000000001E-2</v>
      </c>
      <c r="AN358">
        <f>SUM(AH358:AM358)</f>
        <v>0.26285857355392239</v>
      </c>
      <c r="AO358" t="s">
        <v>5426</v>
      </c>
      <c r="AP358" t="s">
        <v>5427</v>
      </c>
    </row>
    <row r="359" spans="1:42" x14ac:dyDescent="0.25">
      <c r="A359">
        <v>4326</v>
      </c>
      <c r="B359">
        <v>2018</v>
      </c>
      <c r="C359">
        <v>2018</v>
      </c>
      <c r="D359" s="1">
        <v>34517</v>
      </c>
      <c r="E359" t="s">
        <v>513</v>
      </c>
      <c r="F359" s="13">
        <v>77</v>
      </c>
      <c r="G359" t="s">
        <v>5014</v>
      </c>
      <c r="H359" t="s">
        <v>43</v>
      </c>
      <c r="I359">
        <v>190</v>
      </c>
      <c r="J359">
        <v>0.8</v>
      </c>
      <c r="K359">
        <v>0.61499999999999999</v>
      </c>
      <c r="L359">
        <v>0.5</v>
      </c>
      <c r="M359">
        <v>0.60599999999999998</v>
      </c>
      <c r="N359">
        <v>0.48499999999999999</v>
      </c>
      <c r="O359">
        <v>0.9</v>
      </c>
      <c r="P359">
        <v>1.9</v>
      </c>
      <c r="Q359">
        <v>0.7</v>
      </c>
      <c r="R359">
        <v>0.8</v>
      </c>
      <c r="S359">
        <v>1.2</v>
      </c>
      <c r="T359">
        <v>17</v>
      </c>
      <c r="U359">
        <v>3.2</v>
      </c>
      <c r="V359">
        <v>4.2</v>
      </c>
      <c r="W359">
        <v>0.39600000000000002</v>
      </c>
      <c r="X359">
        <v>1.7</v>
      </c>
      <c r="Y359" s="11">
        <v>0.57563025210083996</v>
      </c>
      <c r="Z359">
        <v>11.9</v>
      </c>
      <c r="AA359">
        <v>0.50700000000000001</v>
      </c>
      <c r="AB359">
        <v>6</v>
      </c>
      <c r="AC359">
        <v>0.81299999999999994</v>
      </c>
      <c r="AD359">
        <v>5.4</v>
      </c>
      <c r="AE359">
        <v>4.4000000000000004</v>
      </c>
      <c r="AF359">
        <v>34</v>
      </c>
      <c r="AG359">
        <v>18.100000000000001</v>
      </c>
      <c r="AH359">
        <f>T359/MAX($T$4:$T$1357) *$AH$2</f>
        <v>1.2073863636363636E-3</v>
      </c>
      <c r="AI359">
        <f>N359/MAX($N$4:$N$1357) *$AI$2</f>
        <v>9.7000000000000003E-2</v>
      </c>
      <c r="AJ359">
        <f>U359/MAX($U$4:$U$1357) *$AJ$2</f>
        <v>3.1893687707641193E-2</v>
      </c>
      <c r="AK359">
        <f>M359/MAX($M$4:$M$1357) *$AK$2</f>
        <v>8.0799999999999997E-2</v>
      </c>
      <c r="AL359">
        <f>F359/I359 *$AK$2</f>
        <v>8.1052631578947376E-2</v>
      </c>
      <c r="AM359">
        <f>K359/MAX($K$4:$K$1357) *$AM$2</f>
        <v>6.1499999999999999E-2</v>
      </c>
      <c r="AN359">
        <f>SUM(AH359:AM359)</f>
        <v>0.35345370565022494</v>
      </c>
      <c r="AO359" t="s">
        <v>5426</v>
      </c>
      <c r="AP359" t="s">
        <v>5427</v>
      </c>
    </row>
    <row r="360" spans="1:42" x14ac:dyDescent="0.25">
      <c r="A360">
        <v>4392</v>
      </c>
      <c r="B360">
        <v>2012</v>
      </c>
      <c r="C360">
        <v>2018</v>
      </c>
      <c r="D360" s="1">
        <v>33383</v>
      </c>
      <c r="E360" t="s">
        <v>74</v>
      </c>
      <c r="F360" s="13">
        <v>80</v>
      </c>
      <c r="G360" t="s">
        <v>5083</v>
      </c>
      <c r="H360" t="s">
        <v>46</v>
      </c>
      <c r="I360">
        <v>240</v>
      </c>
      <c r="J360">
        <v>2</v>
      </c>
      <c r="K360">
        <v>0.3</v>
      </c>
      <c r="L360">
        <v>0.6</v>
      </c>
      <c r="M360">
        <v>0.47499999999999998</v>
      </c>
      <c r="N360">
        <v>0.434</v>
      </c>
      <c r="O360">
        <v>3.1</v>
      </c>
      <c r="P360">
        <v>7.2</v>
      </c>
      <c r="Q360">
        <v>0.71</v>
      </c>
      <c r="R360">
        <v>2.1</v>
      </c>
      <c r="S360">
        <v>3</v>
      </c>
      <c r="T360">
        <v>428</v>
      </c>
      <c r="U360">
        <v>8.9</v>
      </c>
      <c r="V360">
        <v>1.3</v>
      </c>
      <c r="W360">
        <v>0.51100000000000001</v>
      </c>
      <c r="X360">
        <v>0.7</v>
      </c>
      <c r="Y360" s="11">
        <v>0.61979166666666696</v>
      </c>
      <c r="Z360">
        <v>9.6</v>
      </c>
      <c r="AA360">
        <v>0.58599999999999997</v>
      </c>
      <c r="AB360">
        <v>5.6</v>
      </c>
      <c r="AC360">
        <v>0.71899999999999997</v>
      </c>
      <c r="AD360">
        <v>8.1999999999999993</v>
      </c>
      <c r="AE360">
        <v>5.9</v>
      </c>
      <c r="AF360">
        <v>69</v>
      </c>
      <c r="AG360">
        <v>17.8</v>
      </c>
      <c r="AH360">
        <f>T360/MAX($T$4:$T$1357) *$AH$2</f>
        <v>3.0397727272727271E-2</v>
      </c>
      <c r="AI360">
        <f>N360/MAX($N$4:$N$1357) *$AI$2</f>
        <v>8.6800000000000002E-2</v>
      </c>
      <c r="AJ360">
        <f>U360/MAX($U$4:$U$1357) *$AJ$2</f>
        <v>8.8704318936877066E-2</v>
      </c>
      <c r="AK360">
        <f>M360/MAX($M$4:$M$1357) *$AK$2</f>
        <v>6.3333333333333339E-2</v>
      </c>
      <c r="AL360">
        <f>F360/I360 *$AK$2</f>
        <v>6.6666666666666666E-2</v>
      </c>
      <c r="AM360">
        <f>K360/MAX($K$4:$K$1357) *$AM$2</f>
        <v>0.03</v>
      </c>
      <c r="AN360">
        <f>SUM(AH360:AM360)</f>
        <v>0.36590204620960431</v>
      </c>
      <c r="AO360" t="s">
        <v>5426</v>
      </c>
      <c r="AP360" t="s">
        <v>5427</v>
      </c>
    </row>
    <row r="361" spans="1:42" x14ac:dyDescent="0.25">
      <c r="A361">
        <v>1205</v>
      </c>
      <c r="B361">
        <v>2007</v>
      </c>
      <c r="C361">
        <v>2009</v>
      </c>
      <c r="D361" s="1">
        <v>29866</v>
      </c>
      <c r="E361" t="s">
        <v>178</v>
      </c>
      <c r="F361" s="13">
        <v>77</v>
      </c>
      <c r="G361" t="s">
        <v>1584</v>
      </c>
      <c r="H361" t="s">
        <v>43</v>
      </c>
      <c r="I361">
        <v>220</v>
      </c>
      <c r="J361">
        <v>1.8</v>
      </c>
      <c r="K361">
        <v>0.25</v>
      </c>
      <c r="L361">
        <v>0.5</v>
      </c>
      <c r="M361">
        <v>0.39700000000000002</v>
      </c>
      <c r="N361">
        <v>0.31</v>
      </c>
      <c r="O361">
        <v>0.8</v>
      </c>
      <c r="P361">
        <v>2.6</v>
      </c>
      <c r="Q361">
        <v>1</v>
      </c>
      <c r="R361">
        <v>0.3</v>
      </c>
      <c r="S361">
        <v>0.3</v>
      </c>
      <c r="T361">
        <v>11</v>
      </c>
      <c r="U361">
        <v>2.4</v>
      </c>
      <c r="V361">
        <v>5</v>
      </c>
      <c r="W361">
        <v>0.33800000000000002</v>
      </c>
      <c r="X361">
        <v>1.7</v>
      </c>
      <c r="Y361" s="11">
        <v>0.48584905660377398</v>
      </c>
      <c r="Z361">
        <v>10.6</v>
      </c>
      <c r="AA361">
        <v>0.41</v>
      </c>
      <c r="AB361">
        <v>4.3</v>
      </c>
      <c r="AC361">
        <v>0.746</v>
      </c>
      <c r="AD361">
        <v>3.9</v>
      </c>
      <c r="AE361">
        <v>2.9</v>
      </c>
      <c r="AF361">
        <v>121</v>
      </c>
      <c r="AG361">
        <v>13.3</v>
      </c>
      <c r="AH361">
        <f>T361/MAX($T$4:$T$1357) *$AH$2</f>
        <v>7.8125000000000004E-4</v>
      </c>
      <c r="AI361">
        <f>N361/MAX($N$4:$N$1357) *$AI$2</f>
        <v>6.2E-2</v>
      </c>
      <c r="AJ361">
        <f>U361/MAX($U$4:$U$1357) *$AJ$2</f>
        <v>2.3920265780730896E-2</v>
      </c>
      <c r="AK361">
        <f>M361/MAX($M$4:$M$1357) *$AK$2</f>
        <v>5.2933333333333332E-2</v>
      </c>
      <c r="AL361">
        <f>F361/I361 *$AK$2</f>
        <v>6.9999999999999993E-2</v>
      </c>
      <c r="AM361">
        <f>K361/MAX($K$4:$K$1357) *$AM$2</f>
        <v>2.5000000000000001E-2</v>
      </c>
      <c r="AN361">
        <f>SUM(AH361:AM361)</f>
        <v>0.23463484911406421</v>
      </c>
      <c r="AO361" t="s">
        <v>5426</v>
      </c>
      <c r="AP361" t="s">
        <v>5427</v>
      </c>
    </row>
    <row r="362" spans="1:42" x14ac:dyDescent="0.25">
      <c r="A362">
        <v>2582</v>
      </c>
      <c r="B362">
        <v>2001</v>
      </c>
      <c r="C362">
        <v>2010</v>
      </c>
      <c r="D362" s="1">
        <v>28409</v>
      </c>
      <c r="E362" t="s">
        <v>188</v>
      </c>
      <c r="F362" s="13">
        <v>79</v>
      </c>
      <c r="G362" t="s">
        <v>3130</v>
      </c>
      <c r="H362" t="s">
        <v>46</v>
      </c>
      <c r="I362">
        <v>224</v>
      </c>
      <c r="J362">
        <v>0.4</v>
      </c>
      <c r="K362">
        <v>0.26</v>
      </c>
      <c r="L362">
        <v>0.1</v>
      </c>
      <c r="M362">
        <v>0.45400000000000001</v>
      </c>
      <c r="N362">
        <v>0.44900000000000001</v>
      </c>
      <c r="O362">
        <v>4.5999999999999996</v>
      </c>
      <c r="P362">
        <v>10.199999999999999</v>
      </c>
      <c r="Q362">
        <v>0.74</v>
      </c>
      <c r="R362">
        <v>2.9</v>
      </c>
      <c r="S362">
        <v>3.9</v>
      </c>
      <c r="T362">
        <v>643</v>
      </c>
      <c r="U362">
        <v>12.1</v>
      </c>
      <c r="V362">
        <v>2.7</v>
      </c>
      <c r="W362">
        <v>0.372</v>
      </c>
      <c r="X362">
        <v>1</v>
      </c>
      <c r="Y362" s="11">
        <v>0.54081632653061196</v>
      </c>
      <c r="Z362">
        <v>9.8000000000000007</v>
      </c>
      <c r="AA362">
        <v>0.48599999999999999</v>
      </c>
      <c r="AB362">
        <v>4.8</v>
      </c>
      <c r="AC362">
        <v>0.73099999999999998</v>
      </c>
      <c r="AD362">
        <v>3.6</v>
      </c>
      <c r="AE362">
        <v>2.6</v>
      </c>
      <c r="AF362">
        <v>129</v>
      </c>
      <c r="AG362">
        <v>13.2</v>
      </c>
      <c r="AH362">
        <f>T362/MAX($T$4:$T$1357) *$AH$2</f>
        <v>4.5667613636363638E-2</v>
      </c>
      <c r="AI362">
        <f>N362/MAX($N$4:$N$1357) *$AI$2</f>
        <v>8.9800000000000005E-2</v>
      </c>
      <c r="AJ362">
        <f>U362/MAX($U$4:$U$1357) *$AJ$2</f>
        <v>0.12059800664451825</v>
      </c>
      <c r="AK362">
        <f>M362/MAX($M$4:$M$1357) *$AK$2</f>
        <v>6.0533333333333342E-2</v>
      </c>
      <c r="AL362">
        <f>F362/I362 *$AK$2</f>
        <v>7.0535714285714299E-2</v>
      </c>
      <c r="AM362">
        <f>K362/MAX($K$4:$K$1357) *$AM$2</f>
        <v>2.6000000000000002E-2</v>
      </c>
      <c r="AN362">
        <f>SUM(AH362:AM362)</f>
        <v>0.41313466789992953</v>
      </c>
      <c r="AO362" t="s">
        <v>5426</v>
      </c>
      <c r="AP362" t="s">
        <v>5427</v>
      </c>
    </row>
    <row r="363" spans="1:42" x14ac:dyDescent="0.25">
      <c r="A363">
        <v>380</v>
      </c>
      <c r="B363">
        <v>2016</v>
      </c>
      <c r="C363">
        <v>2018</v>
      </c>
      <c r="D363" s="1">
        <v>35368</v>
      </c>
      <c r="E363" t="s">
        <v>83</v>
      </c>
      <c r="F363" s="13">
        <v>78</v>
      </c>
      <c r="G363" t="s">
        <v>589</v>
      </c>
      <c r="H363" t="s">
        <v>43</v>
      </c>
      <c r="I363">
        <v>206</v>
      </c>
      <c r="J363">
        <v>5.2</v>
      </c>
      <c r="K363">
        <v>0.36499999999999999</v>
      </c>
      <c r="L363">
        <v>1.9</v>
      </c>
      <c r="M363">
        <v>0.48499999999999999</v>
      </c>
      <c r="N363">
        <v>0.42599999999999999</v>
      </c>
      <c r="O363">
        <v>6.9</v>
      </c>
      <c r="P363">
        <v>16.100000000000001</v>
      </c>
      <c r="Q363">
        <v>0.84899999999999998</v>
      </c>
      <c r="R363">
        <v>4.2</v>
      </c>
      <c r="S363">
        <v>4.9000000000000004</v>
      </c>
      <c r="T363">
        <v>208</v>
      </c>
      <c r="U363">
        <v>19.8</v>
      </c>
      <c r="V363">
        <v>3.7</v>
      </c>
      <c r="W363">
        <v>0.41099999999999998</v>
      </c>
      <c r="X363">
        <v>1.5</v>
      </c>
      <c r="Y363" s="11">
        <v>0.57236842105263197</v>
      </c>
      <c r="Z363">
        <v>7.6</v>
      </c>
      <c r="AA363">
        <v>0.47</v>
      </c>
      <c r="AB363">
        <v>3.6</v>
      </c>
      <c r="AC363">
        <v>0.82799999999999996</v>
      </c>
      <c r="AD363">
        <v>1.7</v>
      </c>
      <c r="AE363">
        <v>1.4</v>
      </c>
      <c r="AF363">
        <v>38</v>
      </c>
      <c r="AG363">
        <v>10</v>
      </c>
      <c r="AH363">
        <f>T363/MAX($T$4:$T$1357) *$AH$2</f>
        <v>1.4772727272727274E-2</v>
      </c>
      <c r="AI363">
        <f>N363/MAX($N$4:$N$1357) *$AI$2</f>
        <v>8.5199999999999998E-2</v>
      </c>
      <c r="AJ363">
        <f>U363/MAX($U$4:$U$1357) *$AJ$2</f>
        <v>0.1973421926910299</v>
      </c>
      <c r="AK363">
        <f>M363/MAX($M$4:$M$1357) *$AK$2</f>
        <v>6.4666666666666664E-2</v>
      </c>
      <c r="AL363">
        <f>F363/I363 *$AK$2</f>
        <v>7.5728155339805828E-2</v>
      </c>
      <c r="AM363">
        <f>K363/MAX($K$4:$K$1357) *$AM$2</f>
        <v>3.6499999999999998E-2</v>
      </c>
      <c r="AN363">
        <f>SUM(AH363:AM363)</f>
        <v>0.47420974197022958</v>
      </c>
      <c r="AO363" t="s">
        <v>5331</v>
      </c>
      <c r="AP363" t="s">
        <v>5427</v>
      </c>
    </row>
    <row r="364" spans="1:42" x14ac:dyDescent="0.25">
      <c r="A364">
        <v>491</v>
      </c>
      <c r="B364">
        <v>2003</v>
      </c>
      <c r="C364">
        <v>2010</v>
      </c>
      <c r="D364" s="1">
        <v>28854</v>
      </c>
      <c r="E364" t="s">
        <v>733</v>
      </c>
      <c r="F364" s="13">
        <v>77</v>
      </c>
      <c r="G364" t="s">
        <v>734</v>
      </c>
      <c r="H364" t="s">
        <v>43</v>
      </c>
      <c r="I364">
        <v>220</v>
      </c>
      <c r="J364">
        <v>1.9</v>
      </c>
      <c r="K364">
        <v>0.33800000000000002</v>
      </c>
      <c r="L364">
        <v>0.6</v>
      </c>
      <c r="M364">
        <v>0.45200000000000001</v>
      </c>
      <c r="N364">
        <v>0.40100000000000002</v>
      </c>
      <c r="O364">
        <v>2.5</v>
      </c>
      <c r="P364">
        <v>6.3</v>
      </c>
      <c r="Q364">
        <v>0.77600000000000002</v>
      </c>
      <c r="R364">
        <v>1.5</v>
      </c>
      <c r="S364">
        <v>2</v>
      </c>
      <c r="T364">
        <v>465</v>
      </c>
      <c r="U364">
        <v>7.2</v>
      </c>
      <c r="V364">
        <v>5.2</v>
      </c>
      <c r="W364">
        <v>0.309</v>
      </c>
      <c r="X364">
        <v>1.6</v>
      </c>
      <c r="Y364" s="11">
        <v>0.469387755102041</v>
      </c>
      <c r="Z364">
        <v>14.7</v>
      </c>
      <c r="AA364">
        <v>0.41099999999999998</v>
      </c>
      <c r="AB364">
        <v>6.1</v>
      </c>
      <c r="AC364">
        <v>0.73299999999999998</v>
      </c>
      <c r="AD364">
        <v>6.2</v>
      </c>
      <c r="AE364">
        <v>4.5999999999999996</v>
      </c>
      <c r="AF364">
        <v>105</v>
      </c>
      <c r="AG364">
        <v>18.3</v>
      </c>
      <c r="AH364">
        <f>T364/MAX($T$4:$T$1357) *$AH$2</f>
        <v>3.3025568181818184E-2</v>
      </c>
      <c r="AI364">
        <f>N364/MAX($N$4:$N$1357) *$AI$2</f>
        <v>8.0200000000000007E-2</v>
      </c>
      <c r="AJ364">
        <f>U364/MAX($U$4:$U$1357) *$AJ$2</f>
        <v>7.1760797342192678E-2</v>
      </c>
      <c r="AK364">
        <f>M364/MAX($M$4:$M$1357) *$AK$2</f>
        <v>6.026666666666667E-2</v>
      </c>
      <c r="AL364">
        <f>F364/I364 *$AK$2</f>
        <v>6.9999999999999993E-2</v>
      </c>
      <c r="AM364">
        <f>K364/MAX($K$4:$K$1357) *$AM$2</f>
        <v>3.3800000000000004E-2</v>
      </c>
      <c r="AN364">
        <f>SUM(AH364:AM364)</f>
        <v>0.34905303219067751</v>
      </c>
      <c r="AO364" t="s">
        <v>5426</v>
      </c>
      <c r="AP364" t="s">
        <v>5427</v>
      </c>
    </row>
    <row r="365" spans="1:42" x14ac:dyDescent="0.25">
      <c r="A365">
        <v>1107</v>
      </c>
      <c r="B365">
        <v>2011</v>
      </c>
      <c r="C365">
        <v>2013</v>
      </c>
      <c r="D365" s="1">
        <v>32809</v>
      </c>
      <c r="E365" t="s">
        <v>123</v>
      </c>
      <c r="F365" s="13">
        <v>81</v>
      </c>
      <c r="G365" t="s">
        <v>1471</v>
      </c>
      <c r="H365" t="s">
        <v>46</v>
      </c>
      <c r="I365">
        <v>215</v>
      </c>
      <c r="J365">
        <v>0.6</v>
      </c>
      <c r="K365">
        <v>0.222</v>
      </c>
      <c r="L365">
        <v>0.1</v>
      </c>
      <c r="M365">
        <v>0.40400000000000003</v>
      </c>
      <c r="N365">
        <v>0.38500000000000001</v>
      </c>
      <c r="O365">
        <v>1.3</v>
      </c>
      <c r="P365">
        <v>3.4</v>
      </c>
      <c r="Q365">
        <v>0.72199999999999998</v>
      </c>
      <c r="R365">
        <v>0.8</v>
      </c>
      <c r="S365">
        <v>1.1000000000000001</v>
      </c>
      <c r="T365">
        <v>63</v>
      </c>
      <c r="U365">
        <v>3.6</v>
      </c>
      <c r="V365">
        <v>1</v>
      </c>
      <c r="W365">
        <v>0.114</v>
      </c>
      <c r="X365">
        <v>0.1</v>
      </c>
      <c r="Y365" s="11">
        <v>0.47093023255813998</v>
      </c>
      <c r="Z365">
        <v>8.6</v>
      </c>
      <c r="AA365">
        <v>0.46300000000000002</v>
      </c>
      <c r="AB365">
        <v>4</v>
      </c>
      <c r="AC365">
        <v>0.73599999999999999</v>
      </c>
      <c r="AD365">
        <v>4.2</v>
      </c>
      <c r="AE365">
        <v>3.1</v>
      </c>
      <c r="AF365">
        <v>69</v>
      </c>
      <c r="AG365">
        <v>11.2</v>
      </c>
      <c r="AH365">
        <f>T365/MAX($T$4:$T$1357) *$AH$2</f>
        <v>4.4744318181818184E-3</v>
      </c>
      <c r="AI365">
        <f>N365/MAX($N$4:$N$1357) *$AI$2</f>
        <v>7.7000000000000013E-2</v>
      </c>
      <c r="AJ365">
        <f>U365/MAX($U$4:$U$1357) *$AJ$2</f>
        <v>3.5880398671096339E-2</v>
      </c>
      <c r="AK365">
        <f>M365/MAX($M$4:$M$1357) *$AK$2</f>
        <v>5.3866666666666674E-2</v>
      </c>
      <c r="AL365">
        <f>F365/I365 *$AK$2</f>
        <v>7.5348837209302327E-2</v>
      </c>
      <c r="AM365">
        <f>K365/MAX($K$4:$K$1357) *$AM$2</f>
        <v>2.2200000000000001E-2</v>
      </c>
      <c r="AN365">
        <f>SUM(AH365:AM365)</f>
        <v>0.26877033436524717</v>
      </c>
      <c r="AO365" t="s">
        <v>5426</v>
      </c>
      <c r="AP365" t="s">
        <v>5427</v>
      </c>
    </row>
    <row r="366" spans="1:42" x14ac:dyDescent="0.25">
      <c r="A366">
        <v>1506</v>
      </c>
      <c r="B366">
        <v>2006</v>
      </c>
      <c r="C366">
        <v>2006</v>
      </c>
      <c r="D366" s="1">
        <v>30249</v>
      </c>
      <c r="E366" t="s">
        <v>1933</v>
      </c>
      <c r="F366" s="13">
        <v>79</v>
      </c>
      <c r="G366" t="s">
        <v>1934</v>
      </c>
      <c r="H366" t="s">
        <v>43</v>
      </c>
      <c r="I366">
        <v>210</v>
      </c>
      <c r="J366">
        <v>0.1</v>
      </c>
      <c r="K366">
        <v>0</v>
      </c>
      <c r="L366">
        <v>0</v>
      </c>
      <c r="M366">
        <v>0.214</v>
      </c>
      <c r="N366">
        <v>0.214</v>
      </c>
      <c r="O366">
        <v>0.2</v>
      </c>
      <c r="P366">
        <v>1</v>
      </c>
      <c r="Q366">
        <v>0.61899999999999999</v>
      </c>
      <c r="R366">
        <v>0.5</v>
      </c>
      <c r="S366">
        <v>0.8</v>
      </c>
      <c r="T366">
        <v>27</v>
      </c>
      <c r="U366">
        <v>0.9</v>
      </c>
      <c r="V366">
        <v>3.5</v>
      </c>
      <c r="W366">
        <v>0.34699999999999998</v>
      </c>
      <c r="X366">
        <v>1.2</v>
      </c>
      <c r="Y366" s="11">
        <v>0.50909090909090904</v>
      </c>
      <c r="Z366">
        <v>11</v>
      </c>
      <c r="AA366">
        <v>0.45200000000000001</v>
      </c>
      <c r="AB366">
        <v>5</v>
      </c>
      <c r="AC366">
        <v>0.73599999999999999</v>
      </c>
      <c r="AD366">
        <v>4.3</v>
      </c>
      <c r="AE366">
        <v>3.1</v>
      </c>
      <c r="AF366">
        <v>123</v>
      </c>
      <c r="AG366">
        <v>14.3</v>
      </c>
      <c r="AH366">
        <f>T366/MAX($T$4:$T$1357) *$AH$2</f>
        <v>1.9176136363636366E-3</v>
      </c>
      <c r="AI366">
        <f>N366/MAX($N$4:$N$1357) *$AI$2</f>
        <v>4.2800000000000005E-2</v>
      </c>
      <c r="AJ366">
        <f>U366/MAX($U$4:$U$1357) *$AJ$2</f>
        <v>8.9700996677740848E-3</v>
      </c>
      <c r="AK366">
        <f>M366/MAX($M$4:$M$1357) *$AK$2</f>
        <v>2.8533333333333334E-2</v>
      </c>
      <c r="AL366">
        <f>F366/I366 *$AK$2</f>
        <v>7.5238095238095243E-2</v>
      </c>
      <c r="AM366">
        <f>K366/MAX($K$4:$K$1357) *$AM$2</f>
        <v>0</v>
      </c>
      <c r="AN366">
        <f>SUM(AH366:AM366)</f>
        <v>0.15745914187556631</v>
      </c>
      <c r="AO366" t="s">
        <v>5426</v>
      </c>
      <c r="AP366" t="s">
        <v>5427</v>
      </c>
    </row>
    <row r="367" spans="1:42" x14ac:dyDescent="0.25">
      <c r="A367">
        <v>1659</v>
      </c>
      <c r="B367">
        <v>2005</v>
      </c>
      <c r="C367">
        <v>2018</v>
      </c>
      <c r="D367" s="1">
        <v>30374</v>
      </c>
      <c r="E367" t="s">
        <v>536</v>
      </c>
      <c r="F367" s="13">
        <v>75</v>
      </c>
      <c r="G367" t="s">
        <v>2102</v>
      </c>
      <c r="H367" t="s">
        <v>43</v>
      </c>
      <c r="I367">
        <v>192</v>
      </c>
      <c r="J367">
        <v>2.6</v>
      </c>
      <c r="K367">
        <v>0.32700000000000001</v>
      </c>
      <c r="L367">
        <v>0.8</v>
      </c>
      <c r="M367">
        <v>0.48399999999999999</v>
      </c>
      <c r="N367">
        <v>0.434</v>
      </c>
      <c r="O367">
        <v>3.7</v>
      </c>
      <c r="P367">
        <v>8.4</v>
      </c>
      <c r="Q367">
        <v>0.79800000000000004</v>
      </c>
      <c r="R367">
        <v>2.9</v>
      </c>
      <c r="S367">
        <v>3.7</v>
      </c>
      <c r="T367">
        <v>915</v>
      </c>
      <c r="U367">
        <v>11.1</v>
      </c>
      <c r="V367">
        <v>5.2</v>
      </c>
      <c r="W367">
        <v>0.375</v>
      </c>
      <c r="X367">
        <v>1.9</v>
      </c>
      <c r="Y367" s="11">
        <v>0.54411764705882404</v>
      </c>
      <c r="Z367">
        <v>10.199999999999999</v>
      </c>
      <c r="AA367">
        <v>0.44700000000000001</v>
      </c>
      <c r="AB367">
        <v>4.5999999999999996</v>
      </c>
      <c r="AC367">
        <v>0.77800000000000002</v>
      </c>
      <c r="AD367">
        <v>4.8</v>
      </c>
      <c r="AE367">
        <v>3.8</v>
      </c>
      <c r="AF367">
        <v>96</v>
      </c>
      <c r="AG367">
        <v>14.8</v>
      </c>
      <c r="AH367">
        <f>T367/MAX($T$4:$T$1357) *$AH$2</f>
        <v>6.4985795454545456E-2</v>
      </c>
      <c r="AI367">
        <f>N367/MAX($N$4:$N$1357) *$AI$2</f>
        <v>8.6800000000000002E-2</v>
      </c>
      <c r="AJ367">
        <f>U367/MAX($U$4:$U$1357) *$AJ$2</f>
        <v>0.11063122923588038</v>
      </c>
      <c r="AK367">
        <f>M367/MAX($M$4:$M$1357) *$AK$2</f>
        <v>6.4533333333333331E-2</v>
      </c>
      <c r="AL367">
        <f>F367/I367 *$AK$2</f>
        <v>7.8125E-2</v>
      </c>
      <c r="AM367">
        <f>K367/MAX($K$4:$K$1357) *$AM$2</f>
        <v>3.27E-2</v>
      </c>
      <c r="AN367">
        <f>SUM(AH367:AM367)</f>
        <v>0.43777535802375916</v>
      </c>
      <c r="AO367" t="s">
        <v>5426</v>
      </c>
      <c r="AP367" t="s">
        <v>5427</v>
      </c>
    </row>
    <row r="368" spans="1:42" x14ac:dyDescent="0.25">
      <c r="A368">
        <v>2541</v>
      </c>
      <c r="B368">
        <v>2015</v>
      </c>
      <c r="C368">
        <v>2016</v>
      </c>
      <c r="D368" s="1">
        <v>33868</v>
      </c>
      <c r="E368" t="s">
        <v>238</v>
      </c>
      <c r="F368" s="13">
        <v>78</v>
      </c>
      <c r="G368" t="s">
        <v>3087</v>
      </c>
      <c r="H368" t="s">
        <v>56</v>
      </c>
      <c r="I368">
        <v>200</v>
      </c>
      <c r="J368">
        <v>1.2</v>
      </c>
      <c r="K368">
        <v>0.222</v>
      </c>
      <c r="L368">
        <v>0.3</v>
      </c>
      <c r="M368">
        <v>0.35699999999999998</v>
      </c>
      <c r="N368">
        <v>0.30399999999999999</v>
      </c>
      <c r="O368">
        <v>0.8</v>
      </c>
      <c r="P368">
        <v>2.6</v>
      </c>
      <c r="Q368">
        <v>0.375</v>
      </c>
      <c r="R368">
        <v>0.3</v>
      </c>
      <c r="S368">
        <v>0.9</v>
      </c>
      <c r="T368">
        <v>44</v>
      </c>
      <c r="U368">
        <v>2.2000000000000002</v>
      </c>
      <c r="V368">
        <v>2.9</v>
      </c>
      <c r="W368">
        <v>0.33800000000000002</v>
      </c>
      <c r="X368">
        <v>1</v>
      </c>
      <c r="Y368" s="11">
        <v>0.46</v>
      </c>
      <c r="Z368">
        <v>10</v>
      </c>
      <c r="AA368">
        <v>0.41499999999999998</v>
      </c>
      <c r="AB368">
        <v>4.0999999999999996</v>
      </c>
      <c r="AC368">
        <v>0.72599999999999998</v>
      </c>
      <c r="AD368">
        <v>4.4000000000000004</v>
      </c>
      <c r="AE368">
        <v>3.2</v>
      </c>
      <c r="AF368">
        <v>136</v>
      </c>
      <c r="AG368">
        <v>12.5</v>
      </c>
      <c r="AH368">
        <f>T368/MAX($T$4:$T$1357) *$AH$2</f>
        <v>3.1250000000000002E-3</v>
      </c>
      <c r="AI368">
        <f>N368/MAX($N$4:$N$1357) *$AI$2</f>
        <v>6.08E-2</v>
      </c>
      <c r="AJ368">
        <f>U368/MAX($U$4:$U$1357) *$AJ$2</f>
        <v>2.1926910299003323E-2</v>
      </c>
      <c r="AK368">
        <f>M368/MAX($M$4:$M$1357) *$AK$2</f>
        <v>4.7600000000000003E-2</v>
      </c>
      <c r="AL368">
        <f>F368/I368 *$AK$2</f>
        <v>7.8000000000000014E-2</v>
      </c>
      <c r="AM368">
        <f>K368/MAX($K$4:$K$1357) *$AM$2</f>
        <v>2.2200000000000001E-2</v>
      </c>
      <c r="AN368">
        <f>SUM(AH368:AM368)</f>
        <v>0.23365191029900334</v>
      </c>
      <c r="AO368" t="s">
        <v>5426</v>
      </c>
      <c r="AP368" t="s">
        <v>5427</v>
      </c>
    </row>
    <row r="369" spans="1:42" x14ac:dyDescent="0.25">
      <c r="A369">
        <v>958</v>
      </c>
      <c r="B369">
        <v>2014</v>
      </c>
      <c r="C369">
        <v>2018</v>
      </c>
      <c r="D369" s="1">
        <v>32732</v>
      </c>
      <c r="E369" t="s">
        <v>178</v>
      </c>
      <c r="F369" s="13">
        <v>85</v>
      </c>
      <c r="G369" t="s">
        <v>1296</v>
      </c>
      <c r="H369" t="s">
        <v>40</v>
      </c>
      <c r="I369">
        <v>245</v>
      </c>
      <c r="J369">
        <v>0.5</v>
      </c>
      <c r="K369">
        <v>0.35499999999999998</v>
      </c>
      <c r="L369">
        <v>0.2</v>
      </c>
      <c r="M369">
        <v>0.57399999999999995</v>
      </c>
      <c r="N369">
        <v>0.55200000000000005</v>
      </c>
      <c r="O369">
        <v>2.2000000000000002</v>
      </c>
      <c r="P369">
        <v>4</v>
      </c>
      <c r="Q369">
        <v>0.69199999999999995</v>
      </c>
      <c r="R369">
        <v>0.8</v>
      </c>
      <c r="S369">
        <v>1.2</v>
      </c>
      <c r="T369">
        <v>285</v>
      </c>
      <c r="U369">
        <v>5.5</v>
      </c>
      <c r="V369">
        <v>0.1</v>
      </c>
      <c r="W369">
        <v>0</v>
      </c>
      <c r="X369">
        <v>0</v>
      </c>
      <c r="Y369" s="11">
        <v>0.51724137931034497</v>
      </c>
      <c r="Z369">
        <v>5.8</v>
      </c>
      <c r="AA369">
        <v>0.52</v>
      </c>
      <c r="AB369">
        <v>3</v>
      </c>
      <c r="AC369">
        <v>0.61399999999999999</v>
      </c>
      <c r="AD369">
        <v>1.7</v>
      </c>
      <c r="AE369">
        <v>1.1000000000000001</v>
      </c>
      <c r="AF369">
        <v>51</v>
      </c>
      <c r="AG369">
        <v>7.1</v>
      </c>
      <c r="AH369">
        <f>T369/MAX($T$4:$T$1357) *$AH$2</f>
        <v>2.0241477272727276E-2</v>
      </c>
      <c r="AI369">
        <f>N369/MAX($N$4:$N$1357) *$AI$2</f>
        <v>0.11040000000000001</v>
      </c>
      <c r="AJ369">
        <f>U369/MAX($U$4:$U$1357) *$AJ$2</f>
        <v>5.4817275747508304E-2</v>
      </c>
      <c r="AK369">
        <f>M369/MAX($M$4:$M$1357) *$AK$2</f>
        <v>7.6533333333333342E-2</v>
      </c>
      <c r="AL369">
        <f>F369/I369 *$AK$2</f>
        <v>6.9387755102040816E-2</v>
      </c>
      <c r="AM369">
        <f>K369/MAX($K$4:$K$1357) *$AM$2</f>
        <v>3.5499999999999997E-2</v>
      </c>
      <c r="AN369">
        <f>SUM(AH369:AM369)</f>
        <v>0.36687984145560976</v>
      </c>
      <c r="AO369" t="s">
        <v>5426</v>
      </c>
      <c r="AP369" t="s">
        <v>5427</v>
      </c>
    </row>
    <row r="370" spans="1:42" x14ac:dyDescent="0.25">
      <c r="A370">
        <v>375</v>
      </c>
      <c r="B370">
        <v>1997</v>
      </c>
      <c r="C370">
        <v>1997</v>
      </c>
      <c r="D370" s="1">
        <v>25685</v>
      </c>
      <c r="E370" t="s">
        <v>146</v>
      </c>
      <c r="F370" s="13">
        <v>76</v>
      </c>
      <c r="G370" t="s">
        <v>582</v>
      </c>
      <c r="H370" t="s">
        <v>43</v>
      </c>
      <c r="I370">
        <v>185</v>
      </c>
      <c r="J370">
        <v>0.8</v>
      </c>
      <c r="K370">
        <v>0.16700000000000001</v>
      </c>
      <c r="L370">
        <v>0.1</v>
      </c>
      <c r="M370">
        <v>0.34200000000000003</v>
      </c>
      <c r="N370">
        <v>0.316</v>
      </c>
      <c r="O370">
        <v>0.8</v>
      </c>
      <c r="P370">
        <v>2.4</v>
      </c>
      <c r="Q370">
        <v>0.75</v>
      </c>
      <c r="R370">
        <v>0.8</v>
      </c>
      <c r="S370">
        <v>1</v>
      </c>
      <c r="T370">
        <v>8</v>
      </c>
      <c r="U370">
        <v>2.4</v>
      </c>
      <c r="V370">
        <v>3.3</v>
      </c>
      <c r="W370">
        <v>0.373</v>
      </c>
      <c r="X370">
        <v>1.2</v>
      </c>
      <c r="Y370" s="11">
        <v>0.55357142857142805</v>
      </c>
      <c r="Z370">
        <v>11.2</v>
      </c>
      <c r="AA370">
        <v>0.504</v>
      </c>
      <c r="AB370">
        <v>5.6</v>
      </c>
      <c r="AC370">
        <v>0.61899999999999999</v>
      </c>
      <c r="AD370">
        <v>4.2</v>
      </c>
      <c r="AE370">
        <v>2.6</v>
      </c>
      <c r="AF370">
        <v>56</v>
      </c>
      <c r="AG370">
        <v>15.1</v>
      </c>
      <c r="AH370">
        <f>T370/MAX($T$4:$T$1357) *$AH$2</f>
        <v>5.6818181818181826E-4</v>
      </c>
      <c r="AI370">
        <f>N370/MAX($N$4:$N$1357) *$AI$2</f>
        <v>6.3200000000000006E-2</v>
      </c>
      <c r="AJ370">
        <f>U370/MAX($U$4:$U$1357) *$AJ$2</f>
        <v>2.3920265780730896E-2</v>
      </c>
      <c r="AK370">
        <f>M370/MAX($M$4:$M$1357) *$AK$2</f>
        <v>4.5600000000000002E-2</v>
      </c>
      <c r="AL370">
        <f>F370/I370 *$AK$2</f>
        <v>8.2162162162162169E-2</v>
      </c>
      <c r="AM370">
        <f>K370/MAX($K$4:$K$1357) *$AM$2</f>
        <v>1.6700000000000003E-2</v>
      </c>
      <c r="AN370">
        <f>SUM(AH370:AM370)</f>
        <v>0.23215060976107488</v>
      </c>
      <c r="AO370" t="s">
        <v>5426</v>
      </c>
      <c r="AP370" t="s">
        <v>5427</v>
      </c>
    </row>
    <row r="371" spans="1:42" x14ac:dyDescent="0.25">
      <c r="A371">
        <v>609</v>
      </c>
      <c r="B371">
        <v>1993</v>
      </c>
      <c r="C371">
        <v>1993</v>
      </c>
      <c r="D371" s="1">
        <v>25597</v>
      </c>
      <c r="E371" t="s">
        <v>112</v>
      </c>
      <c r="F371" s="13">
        <v>79</v>
      </c>
      <c r="G371" t="s">
        <v>880</v>
      </c>
      <c r="H371" t="s">
        <v>46</v>
      </c>
      <c r="I371">
        <v>224</v>
      </c>
      <c r="J371">
        <v>0.1</v>
      </c>
      <c r="K371">
        <v>0</v>
      </c>
      <c r="L371">
        <v>0</v>
      </c>
      <c r="M371">
        <v>0.48399999999999999</v>
      </c>
      <c r="N371">
        <v>0.48399999999999999</v>
      </c>
      <c r="O371">
        <v>2.8</v>
      </c>
      <c r="P371">
        <v>5.9</v>
      </c>
      <c r="Q371">
        <v>0.68700000000000006</v>
      </c>
      <c r="R371">
        <v>1.3</v>
      </c>
      <c r="S371">
        <v>1.9</v>
      </c>
      <c r="T371">
        <v>53</v>
      </c>
      <c r="U371">
        <v>7</v>
      </c>
      <c r="V371">
        <v>1.8</v>
      </c>
      <c r="W371">
        <v>0.29299999999999998</v>
      </c>
      <c r="X371">
        <v>0.5</v>
      </c>
      <c r="Y371" s="11">
        <v>0.54824561403508798</v>
      </c>
      <c r="Z371">
        <v>11.4</v>
      </c>
      <c r="AA371">
        <v>0.52200000000000002</v>
      </c>
      <c r="AB371">
        <v>6</v>
      </c>
      <c r="AC371">
        <v>0.71099999999999997</v>
      </c>
      <c r="AD371">
        <v>4.5999999999999996</v>
      </c>
      <c r="AE371">
        <v>3.3</v>
      </c>
      <c r="AF371">
        <v>51</v>
      </c>
      <c r="AG371">
        <v>15.7</v>
      </c>
      <c r="AH371">
        <f>T371/MAX($T$4:$T$1357) *$AH$2</f>
        <v>3.7642045454545458E-3</v>
      </c>
      <c r="AI371">
        <f>N371/MAX($N$4:$N$1357) *$AI$2</f>
        <v>9.6799999999999997E-2</v>
      </c>
      <c r="AJ371">
        <f>U371/MAX($U$4:$U$1357) *$AJ$2</f>
        <v>6.9767441860465115E-2</v>
      </c>
      <c r="AK371">
        <f>M371/MAX($M$4:$M$1357) *$AK$2</f>
        <v>6.4533333333333331E-2</v>
      </c>
      <c r="AL371">
        <f>F371/I371 *$AK$2</f>
        <v>7.0535714285714299E-2</v>
      </c>
      <c r="AM371">
        <f>K371/MAX($K$4:$K$1357) *$AM$2</f>
        <v>0</v>
      </c>
      <c r="AN371">
        <f>SUM(AH371:AM371)</f>
        <v>0.30540069402496728</v>
      </c>
      <c r="AO371" t="s">
        <v>5426</v>
      </c>
      <c r="AP371" t="s">
        <v>5427</v>
      </c>
    </row>
    <row r="372" spans="1:42" x14ac:dyDescent="0.25">
      <c r="A372">
        <v>1377</v>
      </c>
      <c r="B372">
        <v>2013</v>
      </c>
      <c r="C372">
        <v>2014</v>
      </c>
      <c r="D372" s="1">
        <v>32450</v>
      </c>
      <c r="E372" t="s">
        <v>35</v>
      </c>
      <c r="F372" s="13">
        <v>76</v>
      </c>
      <c r="G372" t="s">
        <v>1778</v>
      </c>
      <c r="H372" t="s">
        <v>43</v>
      </c>
      <c r="I372">
        <v>190</v>
      </c>
      <c r="J372">
        <v>1.2</v>
      </c>
      <c r="K372">
        <v>0.35099999999999998</v>
      </c>
      <c r="L372">
        <v>0.4</v>
      </c>
      <c r="M372">
        <v>0.435</v>
      </c>
      <c r="N372">
        <v>0.373</v>
      </c>
      <c r="O372">
        <v>1.3</v>
      </c>
      <c r="P372">
        <v>3.5</v>
      </c>
      <c r="Q372">
        <v>0.68200000000000005</v>
      </c>
      <c r="R372">
        <v>0.2</v>
      </c>
      <c r="S372">
        <v>0.2</v>
      </c>
      <c r="T372">
        <v>90</v>
      </c>
      <c r="U372">
        <v>3.2</v>
      </c>
      <c r="V372">
        <v>2.6</v>
      </c>
      <c r="W372">
        <v>0.29699999999999999</v>
      </c>
      <c r="X372">
        <v>0.8</v>
      </c>
      <c r="Y372" s="11">
        <v>0.44329896907216498</v>
      </c>
      <c r="Z372">
        <v>9.6999999999999993</v>
      </c>
      <c r="AA372">
        <v>0.40699999999999997</v>
      </c>
      <c r="AB372">
        <v>3.9</v>
      </c>
      <c r="AC372">
        <v>0.72899999999999998</v>
      </c>
      <c r="AD372">
        <v>2.7</v>
      </c>
      <c r="AE372">
        <v>2</v>
      </c>
      <c r="AF372">
        <v>128</v>
      </c>
      <c r="AG372">
        <v>10.7</v>
      </c>
      <c r="AH372">
        <f>T372/MAX($T$4:$T$1357) *$AH$2</f>
        <v>6.3920454545454549E-3</v>
      </c>
      <c r="AI372">
        <f>N372/MAX($N$4:$N$1357) *$AI$2</f>
        <v>7.46E-2</v>
      </c>
      <c r="AJ372">
        <f>U372/MAX($U$4:$U$1357) *$AJ$2</f>
        <v>3.1893687707641193E-2</v>
      </c>
      <c r="AK372">
        <f>M372/MAX($M$4:$M$1357) *$AK$2</f>
        <v>5.7999999999999996E-2</v>
      </c>
      <c r="AL372">
        <f>F372/I372 *$AK$2</f>
        <v>8.0000000000000016E-2</v>
      </c>
      <c r="AM372">
        <f>K372/MAX($K$4:$K$1357) *$AM$2</f>
        <v>3.5099999999999999E-2</v>
      </c>
      <c r="AN372">
        <f>SUM(AH372:AM372)</f>
        <v>0.28598573316218667</v>
      </c>
      <c r="AO372" t="s">
        <v>5426</v>
      </c>
      <c r="AP372" t="s">
        <v>5427</v>
      </c>
    </row>
    <row r="373" spans="1:42" x14ac:dyDescent="0.25">
      <c r="A373">
        <v>4022</v>
      </c>
      <c r="B373">
        <v>2006</v>
      </c>
      <c r="C373">
        <v>2007</v>
      </c>
      <c r="D373" s="1">
        <v>30370</v>
      </c>
      <c r="E373" t="s">
        <v>38</v>
      </c>
      <c r="F373" s="13">
        <v>79</v>
      </c>
      <c r="G373" t="s">
        <v>4688</v>
      </c>
      <c r="H373" t="s">
        <v>56</v>
      </c>
      <c r="I373">
        <v>195</v>
      </c>
      <c r="J373">
        <v>0.8</v>
      </c>
      <c r="K373">
        <v>0.308</v>
      </c>
      <c r="L373">
        <v>0.3</v>
      </c>
      <c r="M373">
        <v>0.47499999999999998</v>
      </c>
      <c r="N373">
        <v>0.42499999999999999</v>
      </c>
      <c r="O373">
        <v>1.1000000000000001</v>
      </c>
      <c r="P373">
        <v>2.5</v>
      </c>
      <c r="Q373">
        <v>0.875</v>
      </c>
      <c r="R373">
        <v>0.4</v>
      </c>
      <c r="S373">
        <v>0.5</v>
      </c>
      <c r="T373">
        <v>16</v>
      </c>
      <c r="U373">
        <v>2.8</v>
      </c>
      <c r="V373">
        <v>3.1</v>
      </c>
      <c r="W373">
        <v>0.36199999999999999</v>
      </c>
      <c r="X373">
        <v>1.1000000000000001</v>
      </c>
      <c r="Y373" s="11">
        <v>0.51500000000000001</v>
      </c>
      <c r="Z373">
        <v>10</v>
      </c>
      <c r="AA373">
        <v>0.46400000000000002</v>
      </c>
      <c r="AB373">
        <v>4.5999999999999996</v>
      </c>
      <c r="AC373">
        <v>0.78100000000000003</v>
      </c>
      <c r="AD373">
        <v>2.7</v>
      </c>
      <c r="AE373">
        <v>2.1</v>
      </c>
      <c r="AF373">
        <v>117</v>
      </c>
      <c r="AG373">
        <v>12.5</v>
      </c>
      <c r="AH373">
        <f>T373/MAX($T$4:$T$1357) *$AH$2</f>
        <v>1.1363636363636365E-3</v>
      </c>
      <c r="AI373">
        <f>N373/MAX($N$4:$N$1357) *$AI$2</f>
        <v>8.5000000000000006E-2</v>
      </c>
      <c r="AJ373">
        <f>U373/MAX($U$4:$U$1357) *$AJ$2</f>
        <v>2.7906976744186043E-2</v>
      </c>
      <c r="AK373">
        <f>M373/MAX($M$4:$M$1357) *$AK$2</f>
        <v>6.3333333333333339E-2</v>
      </c>
      <c r="AL373">
        <f>F373/I373 *$AK$2</f>
        <v>8.1025641025641026E-2</v>
      </c>
      <c r="AM373">
        <f>K373/MAX($K$4:$K$1357) *$AM$2</f>
        <v>3.0800000000000001E-2</v>
      </c>
      <c r="AN373">
        <f>SUM(AH373:AM373)</f>
        <v>0.28920231473952401</v>
      </c>
      <c r="AO373" t="s">
        <v>5426</v>
      </c>
      <c r="AP373" t="s">
        <v>5427</v>
      </c>
    </row>
    <row r="374" spans="1:42" x14ac:dyDescent="0.25">
      <c r="A374">
        <v>476</v>
      </c>
      <c r="B374">
        <v>2018</v>
      </c>
      <c r="C374">
        <v>2018</v>
      </c>
      <c r="D374" s="1">
        <v>35086</v>
      </c>
      <c r="E374" t="s">
        <v>327</v>
      </c>
      <c r="F374" s="13">
        <v>78</v>
      </c>
      <c r="G374" t="s">
        <v>714</v>
      </c>
      <c r="H374" t="s">
        <v>73</v>
      </c>
      <c r="I374">
        <v>220</v>
      </c>
      <c r="J374">
        <v>3.2</v>
      </c>
      <c r="K374">
        <v>0.35699999999999998</v>
      </c>
      <c r="L374">
        <v>1.1000000000000001</v>
      </c>
      <c r="M374">
        <v>0.499</v>
      </c>
      <c r="N374">
        <v>0.437</v>
      </c>
      <c r="O374">
        <v>4</v>
      </c>
      <c r="P374">
        <v>9.1999999999999993</v>
      </c>
      <c r="Q374">
        <v>0.73499999999999999</v>
      </c>
      <c r="R374">
        <v>1.4</v>
      </c>
      <c r="S374">
        <v>1.9</v>
      </c>
      <c r="T374">
        <v>80</v>
      </c>
      <c r="U374">
        <v>10.6</v>
      </c>
      <c r="V374">
        <v>3.4</v>
      </c>
      <c r="W374">
        <v>0.36199999999999999</v>
      </c>
      <c r="X374">
        <v>1.2</v>
      </c>
      <c r="Y374" s="11">
        <v>0.52631578947368396</v>
      </c>
      <c r="Z374">
        <v>11.4</v>
      </c>
      <c r="AA374">
        <v>0.47199999999999998</v>
      </c>
      <c r="AB374">
        <v>5.4</v>
      </c>
      <c r="AC374">
        <v>0.79400000000000004</v>
      </c>
      <c r="AD374">
        <v>3.5</v>
      </c>
      <c r="AE374">
        <v>2.8</v>
      </c>
      <c r="AF374">
        <v>109</v>
      </c>
      <c r="AG374">
        <v>14.8</v>
      </c>
      <c r="AH374">
        <f>T374/MAX($T$4:$T$1357) *$AH$2</f>
        <v>5.681818181818182E-3</v>
      </c>
      <c r="AI374">
        <f>N374/MAX($N$4:$N$1357) *$AI$2</f>
        <v>8.7400000000000005E-2</v>
      </c>
      <c r="AJ374">
        <f>U374/MAX($U$4:$U$1357) *$AJ$2</f>
        <v>0.10564784053156145</v>
      </c>
      <c r="AK374">
        <f>M374/MAX($M$4:$M$1357) *$AK$2</f>
        <v>6.6533333333333333E-2</v>
      </c>
      <c r="AL374">
        <f>F374/I374 *$AK$2</f>
        <v>7.0909090909090908E-2</v>
      </c>
      <c r="AM374">
        <f>K374/MAX($K$4:$K$1357) *$AM$2</f>
        <v>3.5700000000000003E-2</v>
      </c>
      <c r="AN374">
        <f>SUM(AH374:AM374)</f>
        <v>0.37187208295580393</v>
      </c>
      <c r="AO374" t="s">
        <v>5426</v>
      </c>
      <c r="AP374" t="s">
        <v>5427</v>
      </c>
    </row>
    <row r="375" spans="1:42" x14ac:dyDescent="0.25">
      <c r="A375">
        <v>1438</v>
      </c>
      <c r="B375">
        <v>2000</v>
      </c>
      <c r="C375">
        <v>2005</v>
      </c>
      <c r="D375" s="1">
        <v>28785</v>
      </c>
      <c r="E375" t="s">
        <v>192</v>
      </c>
      <c r="F375" s="13">
        <v>77</v>
      </c>
      <c r="G375" t="s">
        <v>1851</v>
      </c>
      <c r="H375" t="s">
        <v>43</v>
      </c>
      <c r="I375">
        <v>228</v>
      </c>
      <c r="J375">
        <v>1.6</v>
      </c>
      <c r="K375">
        <v>0.317</v>
      </c>
      <c r="L375">
        <v>0.5</v>
      </c>
      <c r="M375">
        <v>0.44500000000000001</v>
      </c>
      <c r="N375">
        <v>0.41099999999999998</v>
      </c>
      <c r="O375">
        <v>3.1</v>
      </c>
      <c r="P375">
        <v>7.6</v>
      </c>
      <c r="Q375">
        <v>0.75600000000000001</v>
      </c>
      <c r="R375">
        <v>1.5</v>
      </c>
      <c r="S375">
        <v>1.9</v>
      </c>
      <c r="T375">
        <v>294</v>
      </c>
      <c r="U375">
        <v>8.1999999999999993</v>
      </c>
      <c r="V375">
        <v>5</v>
      </c>
      <c r="W375">
        <v>0.27100000000000002</v>
      </c>
      <c r="X375">
        <v>1.4</v>
      </c>
      <c r="Y375" s="11">
        <v>0.48684210526315802</v>
      </c>
      <c r="Z375">
        <v>15.2</v>
      </c>
      <c r="AA375">
        <v>0.441</v>
      </c>
      <c r="AB375">
        <v>6.7</v>
      </c>
      <c r="AC375">
        <v>0.64</v>
      </c>
      <c r="AD375">
        <v>5.6</v>
      </c>
      <c r="AE375">
        <v>3.6</v>
      </c>
      <c r="AF375">
        <v>33</v>
      </c>
      <c r="AG375">
        <v>18.399999999999999</v>
      </c>
      <c r="AH375">
        <f>T375/MAX($T$4:$T$1357) *$AH$2</f>
        <v>2.0880681818181819E-2</v>
      </c>
      <c r="AI375">
        <f>N375/MAX($N$4:$N$1357) *$AI$2</f>
        <v>8.2199999999999995E-2</v>
      </c>
      <c r="AJ375">
        <f>U375/MAX($U$4:$U$1357) *$AJ$2</f>
        <v>8.1727574750830548E-2</v>
      </c>
      <c r="AK375">
        <f>M375/MAX($M$4:$M$1357) *$AK$2</f>
        <v>5.9333333333333342E-2</v>
      </c>
      <c r="AL375">
        <f>F375/I375 *$AK$2</f>
        <v>6.7543859649122809E-2</v>
      </c>
      <c r="AM375">
        <f>K375/MAX($K$4:$K$1357) *$AM$2</f>
        <v>3.1699999999999999E-2</v>
      </c>
      <c r="AN375">
        <f>SUM(AH375:AM375)</f>
        <v>0.34338544955146849</v>
      </c>
      <c r="AO375" t="s">
        <v>5426</v>
      </c>
      <c r="AP375" t="s">
        <v>5427</v>
      </c>
    </row>
    <row r="376" spans="1:42" x14ac:dyDescent="0.25">
      <c r="A376">
        <v>4197</v>
      </c>
      <c r="B376">
        <v>2013</v>
      </c>
      <c r="C376">
        <v>2018</v>
      </c>
      <c r="D376" s="1">
        <v>33582</v>
      </c>
      <c r="E376" t="s">
        <v>81</v>
      </c>
      <c r="F376" s="13">
        <v>76</v>
      </c>
      <c r="G376" t="s">
        <v>4874</v>
      </c>
      <c r="H376" t="s">
        <v>43</v>
      </c>
      <c r="I376">
        <v>225</v>
      </c>
      <c r="J376">
        <v>3.6</v>
      </c>
      <c r="K376">
        <v>0.34100000000000003</v>
      </c>
      <c r="L376">
        <v>1.2</v>
      </c>
      <c r="M376">
        <v>0.46200000000000002</v>
      </c>
      <c r="N376">
        <v>0.41199999999999998</v>
      </c>
      <c r="O376">
        <v>5.0999999999999996</v>
      </c>
      <c r="P376">
        <v>12.4</v>
      </c>
      <c r="Q376">
        <v>0.70099999999999996</v>
      </c>
      <c r="R376">
        <v>1.9</v>
      </c>
      <c r="S376">
        <v>2.7</v>
      </c>
      <c r="T376">
        <v>365</v>
      </c>
      <c r="U376">
        <v>13.3</v>
      </c>
      <c r="V376">
        <v>2.8</v>
      </c>
      <c r="W376">
        <v>0.34799999999999998</v>
      </c>
      <c r="X376">
        <v>1</v>
      </c>
      <c r="Y376" s="11">
        <v>0.51948051948051899</v>
      </c>
      <c r="Z376">
        <v>7.7</v>
      </c>
      <c r="AA376">
        <v>0.45300000000000001</v>
      </c>
      <c r="AB376">
        <v>3.5</v>
      </c>
      <c r="AC376">
        <v>0.753</v>
      </c>
      <c r="AD376">
        <v>2.2999999999999998</v>
      </c>
      <c r="AE376">
        <v>1.8</v>
      </c>
      <c r="AF376">
        <v>71</v>
      </c>
      <c r="AG376">
        <v>9.6999999999999993</v>
      </c>
      <c r="AH376">
        <f>T376/MAX($T$4:$T$1357) *$AH$2</f>
        <v>2.5923295454545456E-2</v>
      </c>
      <c r="AI376">
        <f>N376/MAX($N$4:$N$1357) *$AI$2</f>
        <v>8.2400000000000001E-2</v>
      </c>
      <c r="AJ376">
        <f>U376/MAX($U$4:$U$1357) *$AJ$2</f>
        <v>0.13255813953488371</v>
      </c>
      <c r="AK376">
        <f>M376/MAX($M$4:$M$1357) *$AK$2</f>
        <v>6.1600000000000002E-2</v>
      </c>
      <c r="AL376">
        <f>F376/I376 *$AK$2</f>
        <v>6.7555555555555563E-2</v>
      </c>
      <c r="AM376">
        <f>K376/MAX($K$4:$K$1357) *$AM$2</f>
        <v>3.4100000000000005E-2</v>
      </c>
      <c r="AN376">
        <f>SUM(AH376:AM376)</f>
        <v>0.40413699054498475</v>
      </c>
      <c r="AO376" t="s">
        <v>5426</v>
      </c>
      <c r="AP376" t="s">
        <v>5427</v>
      </c>
    </row>
    <row r="377" spans="1:42" x14ac:dyDescent="0.25">
      <c r="A377">
        <v>703</v>
      </c>
      <c r="B377">
        <v>2014</v>
      </c>
      <c r="C377">
        <v>2014</v>
      </c>
      <c r="D377" s="1">
        <v>31670</v>
      </c>
      <c r="E377" t="s">
        <v>135</v>
      </c>
      <c r="F377" s="13">
        <v>77</v>
      </c>
      <c r="G377" t="s">
        <v>994</v>
      </c>
      <c r="H377" t="s">
        <v>43</v>
      </c>
      <c r="I377">
        <v>205</v>
      </c>
      <c r="J377">
        <v>1</v>
      </c>
      <c r="K377">
        <v>0.28999999999999998</v>
      </c>
      <c r="L377">
        <v>0.3</v>
      </c>
      <c r="M377">
        <v>0.42699999999999999</v>
      </c>
      <c r="N377">
        <v>0.35499999999999998</v>
      </c>
      <c r="O377">
        <v>0.7</v>
      </c>
      <c r="P377">
        <v>2</v>
      </c>
      <c r="Q377">
        <v>0.75</v>
      </c>
      <c r="R377">
        <v>0.6</v>
      </c>
      <c r="S377">
        <v>0.8</v>
      </c>
      <c r="T377">
        <v>31</v>
      </c>
      <c r="U377">
        <v>2.2999999999999998</v>
      </c>
      <c r="V377">
        <v>6.8</v>
      </c>
      <c r="W377">
        <v>0.36</v>
      </c>
      <c r="X377">
        <v>2.5</v>
      </c>
      <c r="Y377" s="11">
        <v>0.52966101694915202</v>
      </c>
      <c r="Z377">
        <v>11.8</v>
      </c>
      <c r="AA377">
        <v>0.42599999999999999</v>
      </c>
      <c r="AB377">
        <v>5</v>
      </c>
      <c r="AC377">
        <v>0.77800000000000002</v>
      </c>
      <c r="AD377">
        <v>4.2</v>
      </c>
      <c r="AE377">
        <v>3.2</v>
      </c>
      <c r="AF377">
        <v>130</v>
      </c>
      <c r="AG377">
        <v>15.7</v>
      </c>
      <c r="AH377">
        <f>T377/MAX($T$4:$T$1357) *$AH$2</f>
        <v>2.2017045454545458E-3</v>
      </c>
      <c r="AI377">
        <f>N377/MAX($N$4:$N$1357) *$AI$2</f>
        <v>7.0999999999999994E-2</v>
      </c>
      <c r="AJ377">
        <f>U377/MAX($U$4:$U$1357) *$AJ$2</f>
        <v>2.2923588039867104E-2</v>
      </c>
      <c r="AK377">
        <f>M377/MAX($M$4:$M$1357) *$AK$2</f>
        <v>5.6933333333333336E-2</v>
      </c>
      <c r="AL377">
        <f>F377/I377 *$AK$2</f>
        <v>7.5121951219512206E-2</v>
      </c>
      <c r="AM377">
        <f>K377/MAX($K$4:$K$1357) *$AM$2</f>
        <v>2.8999999999999998E-2</v>
      </c>
      <c r="AN377">
        <f>SUM(AH377:AM377)</f>
        <v>0.25718057713816722</v>
      </c>
      <c r="AO377" t="s">
        <v>5426</v>
      </c>
      <c r="AP377" t="s">
        <v>5427</v>
      </c>
    </row>
    <row r="378" spans="1:42" x14ac:dyDescent="0.25">
      <c r="A378">
        <v>3546</v>
      </c>
      <c r="B378">
        <v>2017</v>
      </c>
      <c r="C378">
        <v>2018</v>
      </c>
      <c r="D378" s="1">
        <v>35188</v>
      </c>
      <c r="E378" t="s">
        <v>965</v>
      </c>
      <c r="F378" s="13">
        <v>83</v>
      </c>
      <c r="G378" t="s">
        <v>4173</v>
      </c>
      <c r="H378" t="s">
        <v>34</v>
      </c>
      <c r="I378">
        <v>240</v>
      </c>
      <c r="J378">
        <v>1.3</v>
      </c>
      <c r="K378">
        <v>0.32700000000000001</v>
      </c>
      <c r="L378">
        <v>0.4</v>
      </c>
      <c r="M378">
        <v>0.49299999999999999</v>
      </c>
      <c r="N378">
        <v>0.46500000000000002</v>
      </c>
      <c r="O378">
        <v>3.4</v>
      </c>
      <c r="P378">
        <v>7.4</v>
      </c>
      <c r="Q378">
        <v>0.72899999999999998</v>
      </c>
      <c r="R378">
        <v>1.4</v>
      </c>
      <c r="S378">
        <v>1.9</v>
      </c>
      <c r="T378">
        <v>154</v>
      </c>
      <c r="U378">
        <v>8.6</v>
      </c>
      <c r="V378">
        <v>0.2</v>
      </c>
      <c r="W378">
        <v>0.35699999999999998</v>
      </c>
      <c r="X378">
        <v>0.1</v>
      </c>
      <c r="Y378" s="11">
        <v>0.64024390243902396</v>
      </c>
      <c r="Z378">
        <v>8.1999999999999993</v>
      </c>
      <c r="AA378">
        <v>0.63200000000000001</v>
      </c>
      <c r="AB378">
        <v>5.2</v>
      </c>
      <c r="AC378">
        <v>0.72899999999999998</v>
      </c>
      <c r="AD378">
        <v>4.2</v>
      </c>
      <c r="AE378">
        <v>3.1</v>
      </c>
      <c r="AF378">
        <v>74</v>
      </c>
      <c r="AG378">
        <v>13.5</v>
      </c>
      <c r="AH378">
        <f>T378/MAX($T$4:$T$1357) *$AH$2</f>
        <v>1.0937500000000001E-2</v>
      </c>
      <c r="AI378">
        <f>N378/MAX($N$4:$N$1357) *$AI$2</f>
        <v>9.3000000000000013E-2</v>
      </c>
      <c r="AJ378">
        <f>U378/MAX($U$4:$U$1357) *$AJ$2</f>
        <v>8.5714285714285701E-2</v>
      </c>
      <c r="AK378">
        <f>M378/MAX($M$4:$M$1357) *$AK$2</f>
        <v>6.5733333333333338E-2</v>
      </c>
      <c r="AL378">
        <f>F378/I378 *$AK$2</f>
        <v>6.9166666666666668E-2</v>
      </c>
      <c r="AM378">
        <f>K378/MAX($K$4:$K$1357) *$AM$2</f>
        <v>3.27E-2</v>
      </c>
      <c r="AN378">
        <f>SUM(AH378:AM378)</f>
        <v>0.35725178571428573</v>
      </c>
      <c r="AO378" t="s">
        <v>5426</v>
      </c>
      <c r="AP378" t="s">
        <v>5427</v>
      </c>
    </row>
    <row r="379" spans="1:42" x14ac:dyDescent="0.25">
      <c r="A379">
        <v>2084</v>
      </c>
      <c r="B379">
        <v>2011</v>
      </c>
      <c r="C379">
        <v>2013</v>
      </c>
      <c r="D379" s="1">
        <v>32431</v>
      </c>
      <c r="E379" t="s">
        <v>121</v>
      </c>
      <c r="F379" s="13">
        <v>76</v>
      </c>
      <c r="G379" t="s">
        <v>2574</v>
      </c>
      <c r="H379" t="s">
        <v>43</v>
      </c>
      <c r="I379">
        <v>215</v>
      </c>
      <c r="J379">
        <v>0.3</v>
      </c>
      <c r="K379">
        <v>9.5000000000000001E-2</v>
      </c>
      <c r="L379">
        <v>0</v>
      </c>
      <c r="M379">
        <v>0.37</v>
      </c>
      <c r="N379">
        <v>0.36599999999999999</v>
      </c>
      <c r="O379">
        <v>1</v>
      </c>
      <c r="P379">
        <v>2.8</v>
      </c>
      <c r="Q379">
        <v>0.72899999999999998</v>
      </c>
      <c r="R379">
        <v>1</v>
      </c>
      <c r="S379">
        <v>1.3</v>
      </c>
      <c r="T379">
        <v>80</v>
      </c>
      <c r="U379">
        <v>3.1</v>
      </c>
      <c r="V379">
        <v>5.2</v>
      </c>
      <c r="W379">
        <v>0.32300000000000001</v>
      </c>
      <c r="X379">
        <v>1.7</v>
      </c>
      <c r="Y379" s="11">
        <v>0.5</v>
      </c>
      <c r="Z379">
        <v>14.1</v>
      </c>
      <c r="AA379">
        <v>0.442</v>
      </c>
      <c r="AB379">
        <v>6.2</v>
      </c>
      <c r="AC379">
        <v>0.73699999999999999</v>
      </c>
      <c r="AD379">
        <v>6.5</v>
      </c>
      <c r="AE379">
        <v>4.8</v>
      </c>
      <c r="AF379">
        <v>95</v>
      </c>
      <c r="AG379">
        <v>18.899999999999999</v>
      </c>
      <c r="AH379">
        <f>T379/MAX($T$4:$T$1357) *$AH$2</f>
        <v>5.681818181818182E-3</v>
      </c>
      <c r="AI379">
        <f>N379/MAX($N$4:$N$1357) *$AI$2</f>
        <v>7.3200000000000001E-2</v>
      </c>
      <c r="AJ379">
        <f>U379/MAX($U$4:$U$1357) *$AJ$2</f>
        <v>3.0897009966777404E-2</v>
      </c>
      <c r="AK379">
        <f>M379/MAX($M$4:$M$1357) *$AK$2</f>
        <v>4.933333333333334E-2</v>
      </c>
      <c r="AL379">
        <f>F379/I379 *$AK$2</f>
        <v>7.0697674418604653E-2</v>
      </c>
      <c r="AM379">
        <f>K379/MAX($K$4:$K$1357) *$AM$2</f>
        <v>9.5000000000000015E-3</v>
      </c>
      <c r="AN379">
        <f>SUM(AH379:AM379)</f>
        <v>0.23930983590053356</v>
      </c>
      <c r="AO379" t="s">
        <v>5426</v>
      </c>
      <c r="AP379" t="s">
        <v>5427</v>
      </c>
    </row>
    <row r="380" spans="1:42" x14ac:dyDescent="0.25">
      <c r="A380">
        <v>2502</v>
      </c>
      <c r="B380">
        <v>1993</v>
      </c>
      <c r="C380">
        <v>2001</v>
      </c>
      <c r="D380" s="1">
        <v>25584</v>
      </c>
      <c r="E380" t="s">
        <v>38</v>
      </c>
      <c r="F380" s="13">
        <v>82</v>
      </c>
      <c r="G380" t="s">
        <v>3041</v>
      </c>
      <c r="H380" t="s">
        <v>46</v>
      </c>
      <c r="I380">
        <v>235</v>
      </c>
      <c r="J380">
        <v>0.6</v>
      </c>
      <c r="K380">
        <v>0.28399999999999997</v>
      </c>
      <c r="L380">
        <v>0.2</v>
      </c>
      <c r="M380">
        <v>0.46500000000000002</v>
      </c>
      <c r="N380">
        <v>0.45500000000000002</v>
      </c>
      <c r="O380">
        <v>4.0999999999999996</v>
      </c>
      <c r="P380">
        <v>9.1</v>
      </c>
      <c r="Q380">
        <v>0.76500000000000001</v>
      </c>
      <c r="R380">
        <v>2.5</v>
      </c>
      <c r="S380">
        <v>3.3</v>
      </c>
      <c r="T380">
        <v>319</v>
      </c>
      <c r="U380">
        <v>10.9</v>
      </c>
      <c r="V380">
        <v>0.3</v>
      </c>
      <c r="W380">
        <v>0.314</v>
      </c>
      <c r="X380">
        <v>0.1</v>
      </c>
      <c r="Y380" s="11">
        <v>0.53214285714285703</v>
      </c>
      <c r="Z380">
        <v>14</v>
      </c>
      <c r="AA380">
        <v>0.53100000000000003</v>
      </c>
      <c r="AB380">
        <v>7.4</v>
      </c>
      <c r="AC380">
        <v>0.86</v>
      </c>
      <c r="AD380">
        <v>6.5</v>
      </c>
      <c r="AE380">
        <v>5.6</v>
      </c>
      <c r="AF380">
        <v>127</v>
      </c>
      <c r="AG380">
        <v>20.5</v>
      </c>
      <c r="AH380">
        <f>T380/MAX($T$4:$T$1357) *$AH$2</f>
        <v>2.2656250000000003E-2</v>
      </c>
      <c r="AI380">
        <f>N380/MAX($N$4:$N$1357) *$AI$2</f>
        <v>9.1000000000000011E-2</v>
      </c>
      <c r="AJ380">
        <f>U380/MAX($U$4:$U$1357) *$AJ$2</f>
        <v>0.10863787375415282</v>
      </c>
      <c r="AK380">
        <f>M380/MAX($M$4:$M$1357) *$AK$2</f>
        <v>6.2E-2</v>
      </c>
      <c r="AL380">
        <f>F380/I380 *$AK$2</f>
        <v>6.9787234042553201E-2</v>
      </c>
      <c r="AM380">
        <f>K380/MAX($K$4:$K$1357) *$AM$2</f>
        <v>2.8399999999999998E-2</v>
      </c>
      <c r="AN380">
        <f>SUM(AH380:AM380)</f>
        <v>0.38248135779670606</v>
      </c>
      <c r="AO380" t="s">
        <v>5426</v>
      </c>
      <c r="AP380" t="s">
        <v>5427</v>
      </c>
    </row>
    <row r="381" spans="1:42" x14ac:dyDescent="0.25">
      <c r="A381">
        <v>3741</v>
      </c>
      <c r="B381">
        <v>2012</v>
      </c>
      <c r="C381">
        <v>2016</v>
      </c>
      <c r="D381" s="1">
        <v>32157</v>
      </c>
      <c r="E381" t="s">
        <v>430</v>
      </c>
      <c r="F381" s="13">
        <v>75</v>
      </c>
      <c r="G381" t="s">
        <v>4386</v>
      </c>
      <c r="H381" t="s">
        <v>43</v>
      </c>
      <c r="I381">
        <v>205</v>
      </c>
      <c r="J381">
        <v>1.4</v>
      </c>
      <c r="K381">
        <v>0.31</v>
      </c>
      <c r="L381">
        <v>0.4</v>
      </c>
      <c r="M381">
        <v>0.45400000000000001</v>
      </c>
      <c r="N381">
        <v>0.40899999999999997</v>
      </c>
      <c r="O381">
        <v>2.1</v>
      </c>
      <c r="P381">
        <v>5</v>
      </c>
      <c r="Q381">
        <v>0.754</v>
      </c>
      <c r="R381">
        <v>0.9</v>
      </c>
      <c r="S381">
        <v>1.2</v>
      </c>
      <c r="T381">
        <v>218</v>
      </c>
      <c r="U381">
        <v>5.5</v>
      </c>
      <c r="V381">
        <v>2.5</v>
      </c>
      <c r="W381">
        <v>0.33600000000000002</v>
      </c>
      <c r="X381">
        <v>0.8</v>
      </c>
      <c r="Y381" s="11">
        <v>0.47727272727272702</v>
      </c>
      <c r="Z381">
        <v>8.8000000000000007</v>
      </c>
      <c r="AA381">
        <v>0.42799999999999999</v>
      </c>
      <c r="AB381">
        <v>3.8</v>
      </c>
      <c r="AC381">
        <v>0.73199999999999998</v>
      </c>
      <c r="AD381">
        <v>3.6</v>
      </c>
      <c r="AE381">
        <v>2.7</v>
      </c>
      <c r="AF381">
        <v>138</v>
      </c>
      <c r="AG381">
        <v>11</v>
      </c>
      <c r="AH381">
        <f>T381/MAX($T$4:$T$1357) *$AH$2</f>
        <v>1.5482954545454545E-2</v>
      </c>
      <c r="AI381">
        <f>N381/MAX($N$4:$N$1357) *$AI$2</f>
        <v>8.1799999999999998E-2</v>
      </c>
      <c r="AJ381">
        <f>U381/MAX($U$4:$U$1357) *$AJ$2</f>
        <v>5.4817275747508304E-2</v>
      </c>
      <c r="AK381">
        <f>M381/MAX($M$4:$M$1357) *$AK$2</f>
        <v>6.0533333333333342E-2</v>
      </c>
      <c r="AL381">
        <f>F381/I381 *$AK$2</f>
        <v>7.3170731707317069E-2</v>
      </c>
      <c r="AM381">
        <f>K381/MAX($K$4:$K$1357) *$AM$2</f>
        <v>3.1E-2</v>
      </c>
      <c r="AN381">
        <f>SUM(AH381:AM381)</f>
        <v>0.31680429533361332</v>
      </c>
      <c r="AO381" t="s">
        <v>5426</v>
      </c>
      <c r="AP381" t="s">
        <v>5427</v>
      </c>
    </row>
    <row r="382" spans="1:42" x14ac:dyDescent="0.25">
      <c r="A382">
        <v>4343</v>
      </c>
      <c r="B382">
        <v>1997</v>
      </c>
      <c r="C382">
        <v>1998</v>
      </c>
      <c r="D382" s="1">
        <v>25318</v>
      </c>
      <c r="E382" t="s">
        <v>652</v>
      </c>
      <c r="F382" s="13">
        <v>70</v>
      </c>
      <c r="G382" t="s">
        <v>5032</v>
      </c>
      <c r="H382" t="s">
        <v>43</v>
      </c>
      <c r="I382">
        <v>160</v>
      </c>
      <c r="J382">
        <v>1.2</v>
      </c>
      <c r="K382">
        <v>0.32400000000000001</v>
      </c>
      <c r="L382">
        <v>0.4</v>
      </c>
      <c r="M382">
        <v>0.439</v>
      </c>
      <c r="N382">
        <v>0.33300000000000002</v>
      </c>
      <c r="O382">
        <v>0.6</v>
      </c>
      <c r="P382">
        <v>1.9</v>
      </c>
      <c r="Q382">
        <v>0.64700000000000002</v>
      </c>
      <c r="R382">
        <v>0.4</v>
      </c>
      <c r="S382">
        <v>0.6</v>
      </c>
      <c r="T382">
        <v>30</v>
      </c>
      <c r="U382">
        <v>2</v>
      </c>
      <c r="V382">
        <v>4.8</v>
      </c>
      <c r="W382">
        <v>0.42599999999999999</v>
      </c>
      <c r="X382">
        <v>2</v>
      </c>
      <c r="Y382" s="11">
        <v>0.54651162790697705</v>
      </c>
      <c r="Z382">
        <v>8.6</v>
      </c>
      <c r="AA382">
        <v>0.42799999999999999</v>
      </c>
      <c r="AB382">
        <v>3.7</v>
      </c>
      <c r="AC382">
        <v>0.78900000000000003</v>
      </c>
      <c r="AD382">
        <v>2.8</v>
      </c>
      <c r="AE382">
        <v>2.2000000000000002</v>
      </c>
      <c r="AF382">
        <v>100</v>
      </c>
      <c r="AG382">
        <v>11.6</v>
      </c>
      <c r="AH382">
        <f>T382/MAX($T$4:$T$1357) *$AH$2</f>
        <v>2.130681818181818E-3</v>
      </c>
      <c r="AI382">
        <f>N382/MAX($N$4:$N$1357) *$AI$2</f>
        <v>6.6600000000000006E-2</v>
      </c>
      <c r="AJ382">
        <f>U382/MAX($U$4:$U$1357) *$AJ$2</f>
        <v>1.9933554817275743E-2</v>
      </c>
      <c r="AK382">
        <f>M382/MAX($M$4:$M$1357) *$AK$2</f>
        <v>5.853333333333334E-2</v>
      </c>
      <c r="AL382">
        <f>F382/I382 *$AK$2</f>
        <v>8.7500000000000008E-2</v>
      </c>
      <c r="AM382">
        <f>K382/MAX($K$4:$K$1357) *$AM$2</f>
        <v>3.2400000000000005E-2</v>
      </c>
      <c r="AN382">
        <f>SUM(AH382:AM382)</f>
        <v>0.26709756996879092</v>
      </c>
      <c r="AO382" t="s">
        <v>5426</v>
      </c>
      <c r="AP382" t="s">
        <v>5427</v>
      </c>
    </row>
    <row r="383" spans="1:42" x14ac:dyDescent="0.25">
      <c r="A383">
        <v>410</v>
      </c>
      <c r="B383">
        <v>1996</v>
      </c>
      <c r="C383">
        <v>1997</v>
      </c>
      <c r="D383" s="1">
        <v>26909</v>
      </c>
      <c r="E383" t="s">
        <v>513</v>
      </c>
      <c r="F383" s="13">
        <v>77</v>
      </c>
      <c r="G383" t="s">
        <v>627</v>
      </c>
      <c r="H383" t="s">
        <v>43</v>
      </c>
      <c r="I383">
        <v>196</v>
      </c>
      <c r="J383">
        <v>0.8</v>
      </c>
      <c r="K383">
        <v>0.25</v>
      </c>
      <c r="L383">
        <v>0.2</v>
      </c>
      <c r="M383">
        <v>0.38400000000000001</v>
      </c>
      <c r="N383">
        <v>0.34899999999999998</v>
      </c>
      <c r="O383">
        <v>1</v>
      </c>
      <c r="P383">
        <v>2.9</v>
      </c>
      <c r="Q383">
        <v>0.5</v>
      </c>
      <c r="R383">
        <v>0.4</v>
      </c>
      <c r="S383">
        <v>0.9</v>
      </c>
      <c r="T383">
        <v>30</v>
      </c>
      <c r="U383">
        <v>2.6</v>
      </c>
      <c r="V383">
        <v>3.9</v>
      </c>
      <c r="W383">
        <v>0.308</v>
      </c>
      <c r="X383">
        <v>1.2</v>
      </c>
      <c r="Y383" s="11">
        <v>0.46103896103896103</v>
      </c>
      <c r="Z383">
        <v>15.4</v>
      </c>
      <c r="AA383">
        <v>0.42099999999999999</v>
      </c>
      <c r="AB383">
        <v>6.5</v>
      </c>
      <c r="AC383">
        <v>0.66600000000000004</v>
      </c>
      <c r="AD383">
        <v>6.7</v>
      </c>
      <c r="AE383">
        <v>4.5</v>
      </c>
      <c r="AF383">
        <v>107</v>
      </c>
      <c r="AG383">
        <v>18.600000000000001</v>
      </c>
      <c r="AH383">
        <f>T383/MAX($T$4:$T$1357) *$AH$2</f>
        <v>2.130681818181818E-3</v>
      </c>
      <c r="AI383">
        <f>N383/MAX($N$4:$N$1357) *$AI$2</f>
        <v>6.9800000000000001E-2</v>
      </c>
      <c r="AJ383">
        <f>U383/MAX($U$4:$U$1357) *$AJ$2</f>
        <v>2.5913621262458469E-2</v>
      </c>
      <c r="AK383">
        <f>M383/MAX($M$4:$M$1357) *$AK$2</f>
        <v>5.1200000000000002E-2</v>
      </c>
      <c r="AL383">
        <f>F383/I383 *$AK$2</f>
        <v>7.857142857142857E-2</v>
      </c>
      <c r="AM383">
        <f>K383/MAX($K$4:$K$1357) *$AM$2</f>
        <v>2.5000000000000001E-2</v>
      </c>
      <c r="AN383">
        <f>SUM(AH383:AM383)</f>
        <v>0.25261573165206885</v>
      </c>
      <c r="AO383" t="s">
        <v>5426</v>
      </c>
      <c r="AP383" t="s">
        <v>5427</v>
      </c>
    </row>
    <row r="384" spans="1:42" x14ac:dyDescent="0.25">
      <c r="A384">
        <v>2555</v>
      </c>
      <c r="B384">
        <v>1996</v>
      </c>
      <c r="C384">
        <v>2003</v>
      </c>
      <c r="D384" s="1">
        <v>26497</v>
      </c>
      <c r="E384" t="s">
        <v>87</v>
      </c>
      <c r="F384" s="13">
        <v>79</v>
      </c>
      <c r="G384" t="s">
        <v>3101</v>
      </c>
      <c r="H384" t="s">
        <v>46</v>
      </c>
      <c r="I384">
        <v>230</v>
      </c>
      <c r="J384">
        <v>1.1000000000000001</v>
      </c>
      <c r="K384">
        <v>0.33600000000000002</v>
      </c>
      <c r="L384">
        <v>0.4</v>
      </c>
      <c r="M384">
        <v>0.39900000000000002</v>
      </c>
      <c r="N384">
        <v>0.32100000000000001</v>
      </c>
      <c r="O384">
        <v>0.7</v>
      </c>
      <c r="P384">
        <v>2.2999999999999998</v>
      </c>
      <c r="Q384">
        <v>0.68100000000000005</v>
      </c>
      <c r="R384">
        <v>0.6</v>
      </c>
      <c r="S384">
        <v>0.9</v>
      </c>
      <c r="T384">
        <v>119</v>
      </c>
      <c r="U384">
        <v>2.5</v>
      </c>
      <c r="V384">
        <v>1.3</v>
      </c>
      <c r="W384">
        <v>0.30199999999999999</v>
      </c>
      <c r="X384">
        <v>0.4</v>
      </c>
      <c r="Y384" s="11">
        <v>0.5</v>
      </c>
      <c r="Z384">
        <v>7.4</v>
      </c>
      <c r="AA384">
        <v>0.47399999999999998</v>
      </c>
      <c r="AB384">
        <v>3.5</v>
      </c>
      <c r="AC384">
        <v>0.79100000000000004</v>
      </c>
      <c r="AD384">
        <v>3.2</v>
      </c>
      <c r="AE384">
        <v>2.5</v>
      </c>
      <c r="AF384">
        <v>121</v>
      </c>
      <c r="AG384">
        <v>9.9</v>
      </c>
      <c r="AH384">
        <f>T384/MAX($T$4:$T$1357) *$AH$2</f>
        <v>8.4517045454545452E-3</v>
      </c>
      <c r="AI384">
        <f>N384/MAX($N$4:$N$1357) *$AI$2</f>
        <v>6.4200000000000007E-2</v>
      </c>
      <c r="AJ384">
        <f>U384/MAX($U$4:$U$1357) *$AJ$2</f>
        <v>2.4916943521594685E-2</v>
      </c>
      <c r="AK384">
        <f>M384/MAX($M$4:$M$1357) *$AK$2</f>
        <v>5.3200000000000004E-2</v>
      </c>
      <c r="AL384">
        <f>F384/I384 *$AK$2</f>
        <v>6.8695652173913047E-2</v>
      </c>
      <c r="AM384">
        <f>K384/MAX($K$4:$K$1357) *$AM$2</f>
        <v>3.3600000000000005E-2</v>
      </c>
      <c r="AN384">
        <f>SUM(AH384:AM384)</f>
        <v>0.25306430024096227</v>
      </c>
      <c r="AO384" t="s">
        <v>5426</v>
      </c>
      <c r="AP384" t="s">
        <v>5427</v>
      </c>
    </row>
    <row r="385" spans="1:42" x14ac:dyDescent="0.25">
      <c r="A385">
        <v>2795</v>
      </c>
      <c r="B385">
        <v>2018</v>
      </c>
      <c r="C385">
        <v>2018</v>
      </c>
      <c r="D385" s="1">
        <v>35315</v>
      </c>
      <c r="E385" t="s">
        <v>294</v>
      </c>
      <c r="F385" s="13">
        <v>75</v>
      </c>
      <c r="G385" t="s">
        <v>3364</v>
      </c>
      <c r="H385" t="s">
        <v>43</v>
      </c>
      <c r="I385">
        <v>211</v>
      </c>
      <c r="J385">
        <v>7</v>
      </c>
      <c r="K385">
        <v>0.33900000000000002</v>
      </c>
      <c r="L385">
        <v>2.4</v>
      </c>
      <c r="M385">
        <v>0.50600000000000001</v>
      </c>
      <c r="N385">
        <v>0.438</v>
      </c>
      <c r="O385">
        <v>7.5</v>
      </c>
      <c r="P385">
        <v>17.2</v>
      </c>
      <c r="Q385">
        <v>0.80600000000000005</v>
      </c>
      <c r="R385">
        <v>3</v>
      </c>
      <c r="S385">
        <v>3.8</v>
      </c>
      <c r="T385">
        <v>77</v>
      </c>
      <c r="U385">
        <v>20.5</v>
      </c>
      <c r="V385">
        <v>4.5999999999999996</v>
      </c>
      <c r="W385">
        <v>0.32900000000000001</v>
      </c>
      <c r="X385">
        <v>1.5</v>
      </c>
      <c r="Y385" s="11">
        <v>0.49489795918367302</v>
      </c>
      <c r="Z385">
        <v>9.8000000000000007</v>
      </c>
      <c r="AA385">
        <v>0.41799999999999998</v>
      </c>
      <c r="AB385">
        <v>4.0999999999999996</v>
      </c>
      <c r="AC385">
        <v>0.78800000000000003</v>
      </c>
      <c r="AD385">
        <v>2.5</v>
      </c>
      <c r="AE385">
        <v>2</v>
      </c>
      <c r="AF385">
        <v>65</v>
      </c>
      <c r="AG385">
        <v>11.7</v>
      </c>
      <c r="AH385">
        <f>T385/MAX($T$4:$T$1357) *$AH$2</f>
        <v>5.4687500000000005E-3</v>
      </c>
      <c r="AI385">
        <f>N385/MAX($N$4:$N$1357) *$AI$2</f>
        <v>8.7600000000000011E-2</v>
      </c>
      <c r="AJ385">
        <f>U385/MAX($U$4:$U$1357) *$AJ$2</f>
        <v>0.20431893687707642</v>
      </c>
      <c r="AK385">
        <f>M385/MAX($M$4:$M$1357) *$AK$2</f>
        <v>6.7466666666666661E-2</v>
      </c>
      <c r="AL385">
        <f>F385/I385 *$AK$2</f>
        <v>7.1090047393364927E-2</v>
      </c>
      <c r="AM385">
        <f>K385/MAX($K$4:$K$1357) *$AM$2</f>
        <v>3.3900000000000007E-2</v>
      </c>
      <c r="AN385">
        <f>SUM(AH385:AM385)</f>
        <v>0.469844400937108</v>
      </c>
      <c r="AO385" t="s">
        <v>5426</v>
      </c>
      <c r="AP385" t="s">
        <v>5427</v>
      </c>
    </row>
    <row r="386" spans="1:42" x14ac:dyDescent="0.25">
      <c r="A386">
        <v>2085</v>
      </c>
      <c r="B386">
        <v>1998</v>
      </c>
      <c r="C386">
        <v>1998</v>
      </c>
      <c r="D386" s="1">
        <v>27547</v>
      </c>
      <c r="E386" t="s">
        <v>2575</v>
      </c>
      <c r="F386" s="13">
        <v>80</v>
      </c>
      <c r="G386" t="s">
        <v>2576</v>
      </c>
      <c r="H386" t="s">
        <v>46</v>
      </c>
      <c r="I386">
        <v>220</v>
      </c>
      <c r="J386">
        <v>1.5</v>
      </c>
      <c r="K386">
        <v>0.26100000000000001</v>
      </c>
      <c r="L386">
        <v>0.4</v>
      </c>
      <c r="M386">
        <v>0.38600000000000001</v>
      </c>
      <c r="N386">
        <v>0.33300000000000002</v>
      </c>
      <c r="O386">
        <v>1.3</v>
      </c>
      <c r="P386">
        <v>3.8</v>
      </c>
      <c r="R386">
        <v>0</v>
      </c>
      <c r="S386">
        <v>0</v>
      </c>
      <c r="T386">
        <v>15</v>
      </c>
      <c r="U386">
        <v>2.9</v>
      </c>
      <c r="V386">
        <v>2.5</v>
      </c>
      <c r="W386">
        <v>0.29599999999999999</v>
      </c>
      <c r="X386">
        <v>0.7</v>
      </c>
      <c r="Y386" s="11">
        <v>0.5</v>
      </c>
      <c r="Z386">
        <v>12.7</v>
      </c>
      <c r="AA386">
        <v>0.47399999999999998</v>
      </c>
      <c r="AB386">
        <v>6</v>
      </c>
      <c r="AC386">
        <v>0.74399999999999999</v>
      </c>
      <c r="AD386">
        <v>2.6</v>
      </c>
      <c r="AE386">
        <v>1.9</v>
      </c>
      <c r="AF386">
        <v>33</v>
      </c>
      <c r="AG386">
        <v>14.7</v>
      </c>
      <c r="AH386">
        <f>T386/MAX($T$4:$T$1357) *$AH$2</f>
        <v>1.065340909090909E-3</v>
      </c>
      <c r="AI386">
        <f>N386/MAX($N$4:$N$1357) *$AI$2</f>
        <v>6.6600000000000006E-2</v>
      </c>
      <c r="AJ386">
        <f>U386/MAX($U$4:$U$1357) *$AJ$2</f>
        <v>2.8903654485049831E-2</v>
      </c>
      <c r="AK386">
        <f>M386/MAX($M$4:$M$1357) *$AK$2</f>
        <v>5.1466666666666674E-2</v>
      </c>
      <c r="AL386">
        <f>F386/I386 *$AK$2</f>
        <v>7.2727272727272738E-2</v>
      </c>
      <c r="AM386">
        <f>K386/MAX($K$4:$K$1357) *$AM$2</f>
        <v>2.6100000000000002E-2</v>
      </c>
      <c r="AN386">
        <f>SUM(AH386:AM386)</f>
        <v>0.24686293478808019</v>
      </c>
      <c r="AO386" t="s">
        <v>5426</v>
      </c>
      <c r="AP386" t="s">
        <v>5427</v>
      </c>
    </row>
    <row r="387" spans="1:42" x14ac:dyDescent="0.25">
      <c r="A387">
        <v>1527</v>
      </c>
      <c r="B387">
        <v>2009</v>
      </c>
      <c r="C387">
        <v>2012</v>
      </c>
      <c r="D387" s="1">
        <v>32194</v>
      </c>
      <c r="E387" t="s">
        <v>81</v>
      </c>
      <c r="F387" s="13">
        <v>83</v>
      </c>
      <c r="G387" t="s">
        <v>1958</v>
      </c>
      <c r="H387" t="s">
        <v>46</v>
      </c>
      <c r="I387">
        <v>226</v>
      </c>
      <c r="J387">
        <v>2.1</v>
      </c>
      <c r="K387">
        <v>0.30399999999999999</v>
      </c>
      <c r="L387">
        <v>0.7</v>
      </c>
      <c r="M387">
        <v>0.46300000000000002</v>
      </c>
      <c r="N387">
        <v>0.40600000000000003</v>
      </c>
      <c r="O387">
        <v>2.2999999999999998</v>
      </c>
      <c r="P387">
        <v>5.7</v>
      </c>
      <c r="Q387">
        <v>0.70099999999999996</v>
      </c>
      <c r="R387">
        <v>0.8</v>
      </c>
      <c r="S387">
        <v>1.2</v>
      </c>
      <c r="T387">
        <v>253</v>
      </c>
      <c r="U387">
        <v>6.1</v>
      </c>
      <c r="V387">
        <v>7.5</v>
      </c>
      <c r="W387">
        <v>0.34499999999999997</v>
      </c>
      <c r="X387">
        <v>2.6</v>
      </c>
      <c r="Y387" s="11">
        <v>0.50335570469798696</v>
      </c>
      <c r="Z387">
        <v>14.9</v>
      </c>
      <c r="AA387">
        <v>0.41799999999999998</v>
      </c>
      <c r="AB387">
        <v>6.2</v>
      </c>
      <c r="AC387">
        <v>0.70699999999999996</v>
      </c>
      <c r="AD387">
        <v>3.8</v>
      </c>
      <c r="AE387">
        <v>2.7</v>
      </c>
      <c r="AF387">
        <v>35</v>
      </c>
      <c r="AG387">
        <v>17.7</v>
      </c>
      <c r="AH387">
        <f>T387/MAX($T$4:$T$1357) *$AH$2</f>
        <v>1.7968750000000002E-2</v>
      </c>
      <c r="AI387">
        <f>N387/MAX($N$4:$N$1357) *$AI$2</f>
        <v>8.1200000000000008E-2</v>
      </c>
      <c r="AJ387">
        <f>U387/MAX($U$4:$U$1357) *$AJ$2</f>
        <v>6.079734219269102E-2</v>
      </c>
      <c r="AK387">
        <f>M387/MAX($M$4:$M$1357) *$AK$2</f>
        <v>6.1733333333333341E-2</v>
      </c>
      <c r="AL387">
        <f>F387/I387 *$AK$2</f>
        <v>7.3451327433628325E-2</v>
      </c>
      <c r="AM387">
        <f>K387/MAX($K$4:$K$1357) *$AM$2</f>
        <v>3.04E-2</v>
      </c>
      <c r="AN387">
        <f>SUM(AH387:AM387)</f>
        <v>0.32555075295965269</v>
      </c>
      <c r="AO387" t="s">
        <v>5426</v>
      </c>
      <c r="AP387" t="s">
        <v>5427</v>
      </c>
    </row>
    <row r="388" spans="1:42" x14ac:dyDescent="0.25">
      <c r="A388">
        <v>1980</v>
      </c>
      <c r="B388">
        <v>2009</v>
      </c>
      <c r="C388">
        <v>2009</v>
      </c>
      <c r="D388" s="1">
        <v>30665</v>
      </c>
      <c r="E388" t="s">
        <v>498</v>
      </c>
      <c r="F388" s="13">
        <v>77</v>
      </c>
      <c r="G388" t="s">
        <v>2460</v>
      </c>
      <c r="H388" t="s">
        <v>43</v>
      </c>
      <c r="I388">
        <v>195</v>
      </c>
      <c r="J388">
        <v>0.3</v>
      </c>
      <c r="K388">
        <v>0.5</v>
      </c>
      <c r="L388">
        <v>0.2</v>
      </c>
      <c r="M388">
        <v>0.52300000000000002</v>
      </c>
      <c r="N388">
        <v>0.5</v>
      </c>
      <c r="O388">
        <v>1.8</v>
      </c>
      <c r="P388">
        <v>3.7</v>
      </c>
      <c r="Q388">
        <v>0.66700000000000004</v>
      </c>
      <c r="R388">
        <v>1</v>
      </c>
      <c r="S388">
        <v>1.5</v>
      </c>
      <c r="T388">
        <v>6</v>
      </c>
      <c r="U388">
        <v>4.8</v>
      </c>
      <c r="V388">
        <v>1</v>
      </c>
      <c r="W388">
        <v>0.27700000000000002</v>
      </c>
      <c r="X388">
        <v>0.3</v>
      </c>
      <c r="Y388" s="11">
        <v>0.45</v>
      </c>
      <c r="Z388">
        <v>3</v>
      </c>
      <c r="AA388">
        <v>0.38900000000000001</v>
      </c>
      <c r="AB388">
        <v>1.2</v>
      </c>
      <c r="AC388">
        <v>0.67</v>
      </c>
      <c r="AD388">
        <v>1.5</v>
      </c>
      <c r="AE388">
        <v>1</v>
      </c>
      <c r="AF388">
        <v>62</v>
      </c>
      <c r="AG388">
        <v>3.6</v>
      </c>
      <c r="AH388">
        <f>T388/MAX($T$4:$T$1357) *$AH$2</f>
        <v>4.2613636363636362E-4</v>
      </c>
      <c r="AI388">
        <f>N388/MAX($N$4:$N$1357) *$AI$2</f>
        <v>0.1</v>
      </c>
      <c r="AJ388">
        <f>U388/MAX($U$4:$U$1357) *$AJ$2</f>
        <v>4.7840531561461792E-2</v>
      </c>
      <c r="AK388">
        <f>M388/MAX($M$4:$M$1357) *$AK$2</f>
        <v>6.9733333333333342E-2</v>
      </c>
      <c r="AL388">
        <f>F388/I388 *$AK$2</f>
        <v>7.8974358974358977E-2</v>
      </c>
      <c r="AM388">
        <f>K388/MAX($K$4:$K$1357) *$AM$2</f>
        <v>0.05</v>
      </c>
      <c r="AN388">
        <f>SUM(AH388:AM388)</f>
        <v>0.34697436023279044</v>
      </c>
      <c r="AO388" t="s">
        <v>5426</v>
      </c>
      <c r="AP388" t="s">
        <v>5427</v>
      </c>
    </row>
    <row r="389" spans="1:42" x14ac:dyDescent="0.25">
      <c r="A389">
        <v>4478</v>
      </c>
      <c r="B389">
        <v>1995</v>
      </c>
      <c r="C389">
        <v>1998</v>
      </c>
      <c r="D389" s="1">
        <v>27203</v>
      </c>
      <c r="E389" t="s">
        <v>231</v>
      </c>
      <c r="F389" s="13">
        <v>80</v>
      </c>
      <c r="G389" t="s">
        <v>5176</v>
      </c>
      <c r="H389" t="s">
        <v>46</v>
      </c>
      <c r="I389">
        <v>256</v>
      </c>
      <c r="J389">
        <v>1.3</v>
      </c>
      <c r="K389">
        <v>0.309</v>
      </c>
      <c r="L389">
        <v>0.4</v>
      </c>
      <c r="M389">
        <v>0.44700000000000001</v>
      </c>
      <c r="N389">
        <v>0.38900000000000001</v>
      </c>
      <c r="O389">
        <v>1.4</v>
      </c>
      <c r="P389">
        <v>3.5</v>
      </c>
      <c r="Q389">
        <v>0.72099999999999997</v>
      </c>
      <c r="R389">
        <v>0.5</v>
      </c>
      <c r="S389">
        <v>0.8</v>
      </c>
      <c r="T389">
        <v>114</v>
      </c>
      <c r="U389">
        <v>3.7</v>
      </c>
      <c r="V389">
        <v>3.8</v>
      </c>
      <c r="W389">
        <v>0.40400000000000003</v>
      </c>
      <c r="X389">
        <v>1.5</v>
      </c>
      <c r="Y389" s="11">
        <v>0.48106060606060602</v>
      </c>
      <c r="Z389">
        <v>13.2</v>
      </c>
      <c r="AA389">
        <v>0.42199999999999999</v>
      </c>
      <c r="AB389">
        <v>5.6</v>
      </c>
      <c r="AC389">
        <v>0.66900000000000004</v>
      </c>
      <c r="AD389">
        <v>5</v>
      </c>
      <c r="AE389">
        <v>3.3</v>
      </c>
      <c r="AF389">
        <v>29</v>
      </c>
      <c r="AG389">
        <v>16</v>
      </c>
      <c r="AH389">
        <f>T389/MAX($T$4:$T$1357) *$AH$2</f>
        <v>8.0965909090909092E-3</v>
      </c>
      <c r="AI389">
        <f>N389/MAX($N$4:$N$1357) *$AI$2</f>
        <v>7.7800000000000008E-2</v>
      </c>
      <c r="AJ389">
        <f>U389/MAX($U$4:$U$1357) *$AJ$2</f>
        <v>3.6877076411960134E-2</v>
      </c>
      <c r="AK389">
        <f>M389/MAX($M$4:$M$1357) *$AK$2</f>
        <v>5.96E-2</v>
      </c>
      <c r="AL389">
        <f>F389/I389 *$AK$2</f>
        <v>6.25E-2</v>
      </c>
      <c r="AM389">
        <f>K389/MAX($K$4:$K$1357) *$AM$2</f>
        <v>3.09E-2</v>
      </c>
      <c r="AN389">
        <f>SUM(AH389:AM389)</f>
        <v>0.27577366732105102</v>
      </c>
      <c r="AO389" t="s">
        <v>5426</v>
      </c>
      <c r="AP389" t="s">
        <v>5427</v>
      </c>
    </row>
    <row r="390" spans="1:42" x14ac:dyDescent="0.25">
      <c r="A390">
        <v>2556</v>
      </c>
      <c r="B390">
        <v>1995</v>
      </c>
      <c r="C390">
        <v>2009</v>
      </c>
      <c r="D390" s="1">
        <v>26802</v>
      </c>
      <c r="E390" t="s">
        <v>87</v>
      </c>
      <c r="F390" s="13">
        <v>81</v>
      </c>
      <c r="G390" t="s">
        <v>3102</v>
      </c>
      <c r="H390" t="s">
        <v>46</v>
      </c>
      <c r="I390">
        <v>218</v>
      </c>
      <c r="J390">
        <v>2.7</v>
      </c>
      <c r="K390">
        <v>0.35</v>
      </c>
      <c r="L390">
        <v>0.9</v>
      </c>
      <c r="M390">
        <v>0.48299999999999998</v>
      </c>
      <c r="N390">
        <v>0.435</v>
      </c>
      <c r="O390">
        <v>4.3</v>
      </c>
      <c r="P390">
        <v>9.8000000000000007</v>
      </c>
      <c r="Q390">
        <v>0.73099999999999998</v>
      </c>
      <c r="R390">
        <v>1.7</v>
      </c>
      <c r="S390">
        <v>2.2999999999999998</v>
      </c>
      <c r="T390">
        <v>957</v>
      </c>
      <c r="U390">
        <v>11.2</v>
      </c>
      <c r="V390">
        <v>2.7</v>
      </c>
      <c r="W390">
        <v>0.30599999999999999</v>
      </c>
      <c r="X390">
        <v>0.8</v>
      </c>
      <c r="Y390" s="11">
        <v>0.51851851851851805</v>
      </c>
      <c r="Z390">
        <v>13.5</v>
      </c>
      <c r="AA390">
        <v>0.48699999999999999</v>
      </c>
      <c r="AB390">
        <v>6.6</v>
      </c>
      <c r="AC390">
        <v>0.77</v>
      </c>
      <c r="AD390">
        <v>5.4</v>
      </c>
      <c r="AE390">
        <v>4.0999999999999996</v>
      </c>
      <c r="AF390">
        <v>91</v>
      </c>
      <c r="AG390">
        <v>18.100000000000001</v>
      </c>
      <c r="AH390">
        <f>T390/MAX($T$4:$T$1357) *$AH$2</f>
        <v>6.7968750000000008E-2</v>
      </c>
      <c r="AI390">
        <f>N390/MAX($N$4:$N$1357) *$AI$2</f>
        <v>8.7000000000000008E-2</v>
      </c>
      <c r="AJ390">
        <f>U390/MAX($U$4:$U$1357) *$AJ$2</f>
        <v>0.11162790697674417</v>
      </c>
      <c r="AK390">
        <f>M390/MAX($M$4:$M$1357) *$AK$2</f>
        <v>6.4399999999999999E-2</v>
      </c>
      <c r="AL390">
        <f>F390/I390 *$AK$2</f>
        <v>7.4311926605504591E-2</v>
      </c>
      <c r="AM390">
        <f>K390/MAX($K$4:$K$1357) *$AM$2</f>
        <v>3.4999999999999996E-2</v>
      </c>
      <c r="AN390">
        <f>SUM(AH390:AM390)</f>
        <v>0.44030858358224872</v>
      </c>
      <c r="AO390" t="s">
        <v>5426</v>
      </c>
      <c r="AP390" t="s">
        <v>5427</v>
      </c>
    </row>
    <row r="391" spans="1:42" x14ac:dyDescent="0.25">
      <c r="A391">
        <v>1249</v>
      </c>
      <c r="B391">
        <v>2017</v>
      </c>
      <c r="C391">
        <v>2018</v>
      </c>
      <c r="D391" s="1">
        <v>34093</v>
      </c>
      <c r="E391" t="s">
        <v>420</v>
      </c>
      <c r="F391" s="13">
        <v>80</v>
      </c>
      <c r="G391" t="s">
        <v>1630</v>
      </c>
      <c r="H391" t="s">
        <v>46</v>
      </c>
      <c r="I391">
        <v>220</v>
      </c>
      <c r="J391">
        <v>2.5</v>
      </c>
      <c r="K391">
        <v>0.29899999999999999</v>
      </c>
      <c r="L391">
        <v>0.7</v>
      </c>
      <c r="M391">
        <v>0.46100000000000002</v>
      </c>
      <c r="N391">
        <v>0.375</v>
      </c>
      <c r="O391">
        <v>1.6</v>
      </c>
      <c r="P391">
        <v>4.3</v>
      </c>
      <c r="Q391">
        <v>0.75700000000000001</v>
      </c>
      <c r="R391">
        <v>0.6</v>
      </c>
      <c r="S391">
        <v>0.7</v>
      </c>
      <c r="T391">
        <v>101</v>
      </c>
      <c r="U391">
        <v>4.5</v>
      </c>
      <c r="V391">
        <v>3.8</v>
      </c>
      <c r="W391">
        <v>0.36199999999999999</v>
      </c>
      <c r="X391">
        <v>1.4</v>
      </c>
      <c r="Y391" s="11">
        <v>0.49425287356321801</v>
      </c>
      <c r="Z391">
        <v>8.6999999999999993</v>
      </c>
      <c r="AA391">
        <v>0.41099999999999998</v>
      </c>
      <c r="AB391">
        <v>3.6</v>
      </c>
      <c r="AC391">
        <v>0.65700000000000003</v>
      </c>
      <c r="AD391">
        <v>3.2</v>
      </c>
      <c r="AE391">
        <v>2.1</v>
      </c>
      <c r="AF391">
        <v>134</v>
      </c>
      <c r="AG391">
        <v>10.7</v>
      </c>
      <c r="AH391">
        <f>T391/MAX($T$4:$T$1357) *$AH$2</f>
        <v>7.1732954545454548E-3</v>
      </c>
      <c r="AI391">
        <f>N391/MAX($N$4:$N$1357) *$AI$2</f>
        <v>7.5000000000000011E-2</v>
      </c>
      <c r="AJ391">
        <f>U391/MAX($U$4:$U$1357) *$AJ$2</f>
        <v>4.4850498338870427E-2</v>
      </c>
      <c r="AK391">
        <f>M391/MAX($M$4:$M$1357) *$AK$2</f>
        <v>6.1466666666666669E-2</v>
      </c>
      <c r="AL391">
        <f>F391/I391 *$AK$2</f>
        <v>7.2727272727272738E-2</v>
      </c>
      <c r="AM391">
        <f>K391/MAX($K$4:$K$1357) *$AM$2</f>
        <v>2.9899999999999999E-2</v>
      </c>
      <c r="AN391">
        <f>SUM(AH391:AM391)</f>
        <v>0.29111773318735529</v>
      </c>
      <c r="AO391" t="s">
        <v>5426</v>
      </c>
      <c r="AP391" t="s">
        <v>5427</v>
      </c>
    </row>
    <row r="392" spans="1:42" x14ac:dyDescent="0.25">
      <c r="A392">
        <v>2317</v>
      </c>
      <c r="B392">
        <v>2013</v>
      </c>
      <c r="C392">
        <v>2014</v>
      </c>
      <c r="D392" s="1">
        <v>33548</v>
      </c>
      <c r="E392" t="s">
        <v>83</v>
      </c>
      <c r="F392" s="13">
        <v>76</v>
      </c>
      <c r="G392" t="s">
        <v>2834</v>
      </c>
      <c r="H392" t="s">
        <v>43</v>
      </c>
      <c r="I392">
        <v>210</v>
      </c>
      <c r="J392">
        <v>1.3</v>
      </c>
      <c r="K392">
        <v>0.39400000000000002</v>
      </c>
      <c r="L392">
        <v>0.5</v>
      </c>
      <c r="M392">
        <v>0.45800000000000002</v>
      </c>
      <c r="N392">
        <v>0.38100000000000001</v>
      </c>
      <c r="O392">
        <v>1.2</v>
      </c>
      <c r="P392">
        <v>3.2</v>
      </c>
      <c r="Q392">
        <v>0.7</v>
      </c>
      <c r="R392">
        <v>0.5</v>
      </c>
      <c r="S392">
        <v>0.7</v>
      </c>
      <c r="T392">
        <v>100</v>
      </c>
      <c r="U392">
        <v>3.5</v>
      </c>
      <c r="V392">
        <v>3.9</v>
      </c>
      <c r="W392">
        <v>0.47499999999999998</v>
      </c>
      <c r="X392">
        <v>1.8</v>
      </c>
      <c r="Y392" s="11">
        <v>0.58426966292134797</v>
      </c>
      <c r="Z392">
        <v>8.9</v>
      </c>
      <c r="AA392">
        <v>0.48499999999999999</v>
      </c>
      <c r="AB392">
        <v>4.3</v>
      </c>
      <c r="AC392">
        <v>0.81100000000000005</v>
      </c>
      <c r="AD392">
        <v>3.2</v>
      </c>
      <c r="AE392">
        <v>2.6</v>
      </c>
      <c r="AF392">
        <v>78</v>
      </c>
      <c r="AG392">
        <v>13.1</v>
      </c>
      <c r="AH392">
        <f>T392/MAX($T$4:$T$1357) *$AH$2</f>
        <v>7.1022727272727279E-3</v>
      </c>
      <c r="AI392">
        <f>N392/MAX($N$4:$N$1357) *$AI$2</f>
        <v>7.6200000000000004E-2</v>
      </c>
      <c r="AJ392">
        <f>U392/MAX($U$4:$U$1357) *$AJ$2</f>
        <v>3.4883720930232558E-2</v>
      </c>
      <c r="AK392">
        <f>M392/MAX($M$4:$M$1357) *$AK$2</f>
        <v>6.1066666666666672E-2</v>
      </c>
      <c r="AL392">
        <f>F392/I392 *$AK$2</f>
        <v>7.2380952380952379E-2</v>
      </c>
      <c r="AM392">
        <f>K392/MAX($K$4:$K$1357) *$AM$2</f>
        <v>3.9400000000000004E-2</v>
      </c>
      <c r="AN392">
        <f>SUM(AH392:AM392)</f>
        <v>0.29103361270512434</v>
      </c>
      <c r="AO392" t="s">
        <v>5426</v>
      </c>
      <c r="AP392" t="s">
        <v>5427</v>
      </c>
    </row>
    <row r="393" spans="1:42" x14ac:dyDescent="0.25">
      <c r="A393">
        <v>702</v>
      </c>
      <c r="B393">
        <v>1993</v>
      </c>
      <c r="C393">
        <v>2007</v>
      </c>
      <c r="D393" s="1">
        <v>25697</v>
      </c>
      <c r="E393" t="s">
        <v>57</v>
      </c>
      <c r="F393" s="13">
        <v>78</v>
      </c>
      <c r="G393" t="s">
        <v>993</v>
      </c>
      <c r="H393" t="s">
        <v>56</v>
      </c>
      <c r="I393">
        <v>200</v>
      </c>
      <c r="J393">
        <v>2.7</v>
      </c>
      <c r="K393">
        <v>0.35399999999999998</v>
      </c>
      <c r="L393">
        <v>1</v>
      </c>
      <c r="M393">
        <v>0.47899999999999998</v>
      </c>
      <c r="N393">
        <v>0.42599999999999999</v>
      </c>
      <c r="O393">
        <v>3.9</v>
      </c>
      <c r="P393">
        <v>9.1999999999999993</v>
      </c>
      <c r="Q393">
        <v>0.82099999999999995</v>
      </c>
      <c r="R393">
        <v>2.4</v>
      </c>
      <c r="S393">
        <v>3</v>
      </c>
      <c r="T393">
        <v>827</v>
      </c>
      <c r="U393">
        <v>11.2</v>
      </c>
      <c r="V393">
        <v>2.7</v>
      </c>
      <c r="W393">
        <v>0.29699999999999999</v>
      </c>
      <c r="X393">
        <v>0.8</v>
      </c>
      <c r="Y393" s="11">
        <v>0.512820512820513</v>
      </c>
      <c r="Z393">
        <v>11.7</v>
      </c>
      <c r="AA393">
        <v>0.47299999999999998</v>
      </c>
      <c r="AB393">
        <v>5.6</v>
      </c>
      <c r="AC393">
        <v>0.747</v>
      </c>
      <c r="AD393">
        <v>5.5</v>
      </c>
      <c r="AE393">
        <v>4.0999999999999996</v>
      </c>
      <c r="AF393">
        <v>87</v>
      </c>
      <c r="AG393">
        <v>16</v>
      </c>
      <c r="AH393">
        <f>T393/MAX($T$4:$T$1357) *$AH$2</f>
        <v>5.8735795454545464E-2</v>
      </c>
      <c r="AI393">
        <f>N393/MAX($N$4:$N$1357) *$AI$2</f>
        <v>8.5199999999999998E-2</v>
      </c>
      <c r="AJ393">
        <f>U393/MAX($U$4:$U$1357) *$AJ$2</f>
        <v>0.11162790697674417</v>
      </c>
      <c r="AK393">
        <f>M393/MAX($M$4:$M$1357) *$AK$2</f>
        <v>6.3866666666666669E-2</v>
      </c>
      <c r="AL393">
        <f>F393/I393 *$AK$2</f>
        <v>7.8000000000000014E-2</v>
      </c>
      <c r="AM393">
        <f>K393/MAX($K$4:$K$1357) *$AM$2</f>
        <v>3.5400000000000001E-2</v>
      </c>
      <c r="AN393">
        <f>SUM(AH393:AM393)</f>
        <v>0.4328303690979563</v>
      </c>
      <c r="AO393" t="s">
        <v>5426</v>
      </c>
      <c r="AP393" t="s">
        <v>5427</v>
      </c>
    </row>
    <row r="394" spans="1:42" x14ac:dyDescent="0.25">
      <c r="A394">
        <v>1123</v>
      </c>
      <c r="B394">
        <v>1994</v>
      </c>
      <c r="C394">
        <v>1996</v>
      </c>
      <c r="D394" s="1">
        <v>25954</v>
      </c>
      <c r="E394" t="s">
        <v>104</v>
      </c>
      <c r="F394" s="13">
        <v>79</v>
      </c>
      <c r="G394" t="s">
        <v>1490</v>
      </c>
      <c r="H394" t="s">
        <v>46</v>
      </c>
      <c r="I394">
        <v>220</v>
      </c>
      <c r="J394">
        <v>0.1</v>
      </c>
      <c r="K394">
        <v>0</v>
      </c>
      <c r="L394">
        <v>0</v>
      </c>
      <c r="M394">
        <v>0.378</v>
      </c>
      <c r="N394">
        <v>0.378</v>
      </c>
      <c r="O394">
        <v>0.8</v>
      </c>
      <c r="P394">
        <v>2.2000000000000002</v>
      </c>
      <c r="Q394">
        <v>0.70899999999999996</v>
      </c>
      <c r="R394">
        <v>0.7</v>
      </c>
      <c r="S394">
        <v>1</v>
      </c>
      <c r="T394">
        <v>85</v>
      </c>
      <c r="U394">
        <v>2.4</v>
      </c>
      <c r="V394">
        <v>1.2</v>
      </c>
      <c r="W394">
        <v>0.26300000000000001</v>
      </c>
      <c r="X394">
        <v>0.3</v>
      </c>
      <c r="Y394" s="11">
        <v>0.53515625</v>
      </c>
      <c r="Z394">
        <v>12.8</v>
      </c>
      <c r="AA394">
        <v>0.52</v>
      </c>
      <c r="AB394">
        <v>6.7</v>
      </c>
      <c r="AC394">
        <v>0.72499999999999998</v>
      </c>
      <c r="AD394">
        <v>4.9000000000000004</v>
      </c>
      <c r="AE394">
        <v>3.6</v>
      </c>
      <c r="AF394">
        <v>93</v>
      </c>
      <c r="AG394">
        <v>17.2</v>
      </c>
      <c r="AH394">
        <f>T394/MAX($T$4:$T$1357) *$AH$2</f>
        <v>6.0369318181818189E-3</v>
      </c>
      <c r="AI394">
        <f>N394/MAX($N$4:$N$1357) *$AI$2</f>
        <v>7.5600000000000001E-2</v>
      </c>
      <c r="AJ394">
        <f>U394/MAX($U$4:$U$1357) *$AJ$2</f>
        <v>2.3920265780730896E-2</v>
      </c>
      <c r="AK394">
        <f>M394/MAX($M$4:$M$1357) *$AK$2</f>
        <v>5.04E-2</v>
      </c>
      <c r="AL394">
        <f>F394/I394 *$AK$2</f>
        <v>7.1818181818181823E-2</v>
      </c>
      <c r="AM394">
        <f>K394/MAX($K$4:$K$1357) *$AM$2</f>
        <v>0</v>
      </c>
      <c r="AN394">
        <f>SUM(AH394:AM394)</f>
        <v>0.22777537941709453</v>
      </c>
      <c r="AO394" t="s">
        <v>5426</v>
      </c>
      <c r="AP394" t="s">
        <v>5427</v>
      </c>
    </row>
    <row r="395" spans="1:42" x14ac:dyDescent="0.25">
      <c r="A395">
        <v>2373</v>
      </c>
      <c r="B395">
        <v>1992</v>
      </c>
      <c r="C395">
        <v>1995</v>
      </c>
      <c r="D395" s="1">
        <v>23674</v>
      </c>
      <c r="E395" t="s">
        <v>2894</v>
      </c>
      <c r="F395" s="13">
        <v>77</v>
      </c>
      <c r="G395" t="s">
        <v>2895</v>
      </c>
      <c r="H395" t="s">
        <v>56</v>
      </c>
      <c r="I395">
        <v>200</v>
      </c>
      <c r="J395">
        <v>0.8</v>
      </c>
      <c r="K395">
        <v>0.31</v>
      </c>
      <c r="L395">
        <v>0.2</v>
      </c>
      <c r="M395">
        <v>0.47299999999999998</v>
      </c>
      <c r="N395">
        <v>0.41199999999999998</v>
      </c>
      <c r="O395">
        <v>0.8</v>
      </c>
      <c r="P395">
        <v>2</v>
      </c>
      <c r="Q395">
        <v>0.7</v>
      </c>
      <c r="R395">
        <v>0.4</v>
      </c>
      <c r="S395">
        <v>0.5</v>
      </c>
      <c r="T395">
        <v>73</v>
      </c>
      <c r="U395">
        <v>2.2999999999999998</v>
      </c>
      <c r="V395">
        <v>3.1</v>
      </c>
      <c r="W395">
        <v>0.38300000000000001</v>
      </c>
      <c r="X395">
        <v>1.2</v>
      </c>
      <c r="Y395" s="11">
        <v>0.57142857142857195</v>
      </c>
      <c r="Z395">
        <v>6.3</v>
      </c>
      <c r="AA395">
        <v>0.48199999999999998</v>
      </c>
      <c r="AB395">
        <v>3</v>
      </c>
      <c r="AC395">
        <v>0.66200000000000003</v>
      </c>
      <c r="AD395">
        <v>1.8</v>
      </c>
      <c r="AE395">
        <v>1.2</v>
      </c>
      <c r="AF395">
        <v>116</v>
      </c>
      <c r="AG395">
        <v>7.6</v>
      </c>
      <c r="AH395">
        <f>T395/MAX($T$4:$T$1357) *$AH$2</f>
        <v>5.1846590909090913E-3</v>
      </c>
      <c r="AI395">
        <f>N395/MAX($N$4:$N$1357) *$AI$2</f>
        <v>8.2400000000000001E-2</v>
      </c>
      <c r="AJ395">
        <f>U395/MAX($U$4:$U$1357) *$AJ$2</f>
        <v>2.2923588039867104E-2</v>
      </c>
      <c r="AK395">
        <f>M395/MAX($M$4:$M$1357) *$AK$2</f>
        <v>6.306666666666666E-2</v>
      </c>
      <c r="AL395">
        <f>F395/I395 *$AK$2</f>
        <v>7.7000000000000013E-2</v>
      </c>
      <c r="AM395">
        <f>K395/MAX($K$4:$K$1357) *$AM$2</f>
        <v>3.1E-2</v>
      </c>
      <c r="AN395">
        <f>SUM(AH395:AM395)</f>
        <v>0.28157491379744293</v>
      </c>
      <c r="AO395" t="s">
        <v>5426</v>
      </c>
      <c r="AP395" t="s">
        <v>5427</v>
      </c>
    </row>
    <row r="396" spans="1:42" x14ac:dyDescent="0.25">
      <c r="A396">
        <v>2649</v>
      </c>
      <c r="B396">
        <v>2015</v>
      </c>
      <c r="C396">
        <v>2018</v>
      </c>
      <c r="D396" s="1">
        <v>33606</v>
      </c>
      <c r="E396" t="s">
        <v>208</v>
      </c>
      <c r="F396" s="13">
        <v>80</v>
      </c>
      <c r="G396" t="s">
        <v>3207</v>
      </c>
      <c r="H396" t="s">
        <v>46</v>
      </c>
      <c r="I396">
        <v>225</v>
      </c>
      <c r="J396">
        <v>2.7</v>
      </c>
      <c r="K396">
        <v>0.40300000000000002</v>
      </c>
      <c r="L396">
        <v>1.1000000000000001</v>
      </c>
      <c r="M396">
        <v>0.53500000000000003</v>
      </c>
      <c r="N396">
        <v>0.45200000000000001</v>
      </c>
      <c r="O396">
        <v>3</v>
      </c>
      <c r="P396">
        <v>6.7</v>
      </c>
      <c r="Q396">
        <v>0.82199999999999995</v>
      </c>
      <c r="R396">
        <v>0.8</v>
      </c>
      <c r="S396">
        <v>1</v>
      </c>
      <c r="T396">
        <v>264</v>
      </c>
      <c r="U396">
        <v>7.9</v>
      </c>
      <c r="V396">
        <v>4.0999999999999996</v>
      </c>
      <c r="W396">
        <v>0.45800000000000002</v>
      </c>
      <c r="X396">
        <v>1.9</v>
      </c>
      <c r="Y396" s="11">
        <v>0.61888111888111896</v>
      </c>
      <c r="Z396">
        <v>14.3</v>
      </c>
      <c r="AA396">
        <v>0.55000000000000004</v>
      </c>
      <c r="AB396">
        <v>7.9</v>
      </c>
      <c r="AC396">
        <v>0.83099999999999996</v>
      </c>
      <c r="AD396">
        <v>4.9000000000000004</v>
      </c>
      <c r="AE396">
        <v>4.0999999999999996</v>
      </c>
      <c r="AF396">
        <v>145</v>
      </c>
      <c r="AG396">
        <v>21.7</v>
      </c>
      <c r="AH396">
        <f>T396/MAX($T$4:$T$1357) *$AH$2</f>
        <v>1.8750000000000003E-2</v>
      </c>
      <c r="AI396">
        <f>N396/MAX($N$4:$N$1357) *$AI$2</f>
        <v>9.0400000000000008E-2</v>
      </c>
      <c r="AJ396">
        <f>U396/MAX($U$4:$U$1357) *$AJ$2</f>
        <v>7.8737541528239197E-2</v>
      </c>
      <c r="AK396">
        <f>M396/MAX($M$4:$M$1357) *$AK$2</f>
        <v>7.1333333333333346E-2</v>
      </c>
      <c r="AL396">
        <f>F396/I396 *$AK$2</f>
        <v>7.1111111111111111E-2</v>
      </c>
      <c r="AM396">
        <f>K396/MAX($K$4:$K$1357) *$AM$2</f>
        <v>4.0300000000000002E-2</v>
      </c>
      <c r="AN396">
        <f>SUM(AH396:AM396)</f>
        <v>0.37063198597268371</v>
      </c>
      <c r="AO396" t="s">
        <v>5426</v>
      </c>
      <c r="AP396" t="s">
        <v>5427</v>
      </c>
    </row>
    <row r="397" spans="1:42" x14ac:dyDescent="0.25">
      <c r="A397">
        <v>3086</v>
      </c>
      <c r="B397">
        <v>1993</v>
      </c>
      <c r="C397">
        <v>2004</v>
      </c>
      <c r="D397" s="1">
        <v>25418</v>
      </c>
      <c r="E397" t="s">
        <v>718</v>
      </c>
      <c r="F397" s="13">
        <v>75</v>
      </c>
      <c r="G397" t="s">
        <v>3680</v>
      </c>
      <c r="H397" t="s">
        <v>43</v>
      </c>
      <c r="I397">
        <v>190</v>
      </c>
      <c r="J397">
        <v>0.7</v>
      </c>
      <c r="K397">
        <v>0.31900000000000001</v>
      </c>
      <c r="L397">
        <v>0.2</v>
      </c>
      <c r="M397">
        <v>0.438</v>
      </c>
      <c r="N397">
        <v>0.41199999999999998</v>
      </c>
      <c r="O397">
        <v>1.8</v>
      </c>
      <c r="P397">
        <v>4.3</v>
      </c>
      <c r="Q397">
        <v>0.81599999999999995</v>
      </c>
      <c r="R397">
        <v>0.8</v>
      </c>
      <c r="S397">
        <v>0.9</v>
      </c>
      <c r="T397">
        <v>499</v>
      </c>
      <c r="U397">
        <v>4.5</v>
      </c>
      <c r="V397">
        <v>3.1</v>
      </c>
      <c r="W397">
        <v>0.378</v>
      </c>
      <c r="X397">
        <v>1.2</v>
      </c>
      <c r="Y397" s="11">
        <v>0.54385964912280704</v>
      </c>
      <c r="Z397">
        <v>11.4</v>
      </c>
      <c r="AA397">
        <v>0.48599999999999999</v>
      </c>
      <c r="AB397">
        <v>5.6</v>
      </c>
      <c r="AC397">
        <v>0.81399999999999995</v>
      </c>
      <c r="AD397">
        <v>2.8</v>
      </c>
      <c r="AE397">
        <v>2.2999999999999998</v>
      </c>
      <c r="AF397">
        <v>123</v>
      </c>
      <c r="AG397">
        <v>14.6</v>
      </c>
      <c r="AH397">
        <f>T397/MAX($T$4:$T$1357) *$AH$2</f>
        <v>3.5440340909090914E-2</v>
      </c>
      <c r="AI397">
        <f>N397/MAX($N$4:$N$1357) *$AI$2</f>
        <v>8.2400000000000001E-2</v>
      </c>
      <c r="AJ397">
        <f>U397/MAX($U$4:$U$1357) *$AJ$2</f>
        <v>4.4850498338870427E-2</v>
      </c>
      <c r="AK397">
        <f>M397/MAX($M$4:$M$1357) *$AK$2</f>
        <v>5.8400000000000001E-2</v>
      </c>
      <c r="AL397">
        <f>F397/I397 *$AK$2</f>
        <v>7.8947368421052641E-2</v>
      </c>
      <c r="AM397">
        <f>K397/MAX($K$4:$K$1357) *$AM$2</f>
        <v>3.1900000000000005E-2</v>
      </c>
      <c r="AN397">
        <f>SUM(AH397:AM397)</f>
        <v>0.331938207669014</v>
      </c>
      <c r="AO397" t="s">
        <v>5426</v>
      </c>
      <c r="AP397" t="s">
        <v>5427</v>
      </c>
    </row>
    <row r="398" spans="1:42" x14ac:dyDescent="0.25">
      <c r="A398">
        <v>3767</v>
      </c>
      <c r="B398">
        <v>1992</v>
      </c>
      <c r="C398">
        <v>1996</v>
      </c>
      <c r="D398" s="1">
        <v>25463</v>
      </c>
      <c r="E398" t="s">
        <v>194</v>
      </c>
      <c r="F398" s="13">
        <v>82</v>
      </c>
      <c r="G398" t="s">
        <v>4412</v>
      </c>
      <c r="H398" t="s">
        <v>46</v>
      </c>
      <c r="I398">
        <v>220</v>
      </c>
      <c r="J398">
        <v>0.1</v>
      </c>
      <c r="K398">
        <v>8.3000000000000004E-2</v>
      </c>
      <c r="L398">
        <v>0</v>
      </c>
      <c r="M398">
        <v>0.42599999999999999</v>
      </c>
      <c r="N398">
        <v>0.42499999999999999</v>
      </c>
      <c r="O398">
        <v>3.4</v>
      </c>
      <c r="P398">
        <v>8.1</v>
      </c>
      <c r="Q398">
        <v>0.77300000000000002</v>
      </c>
      <c r="R398">
        <v>1.1000000000000001</v>
      </c>
      <c r="S398">
        <v>1.4</v>
      </c>
      <c r="T398">
        <v>296</v>
      </c>
      <c r="U398">
        <v>8</v>
      </c>
      <c r="V398">
        <v>0.2</v>
      </c>
      <c r="W398">
        <v>0.17399999999999999</v>
      </c>
      <c r="X398">
        <v>0</v>
      </c>
      <c r="Y398" s="11">
        <v>0.51094890510948898</v>
      </c>
      <c r="Z398">
        <v>13.7</v>
      </c>
      <c r="AA398">
        <v>0.51</v>
      </c>
      <c r="AB398">
        <v>7</v>
      </c>
      <c r="AC398">
        <v>0.747</v>
      </c>
      <c r="AD398">
        <v>4</v>
      </c>
      <c r="AE398">
        <v>3</v>
      </c>
      <c r="AF398">
        <v>128</v>
      </c>
      <c r="AG398">
        <v>17.100000000000001</v>
      </c>
      <c r="AH398">
        <f>T398/MAX($T$4:$T$1357) *$AH$2</f>
        <v>2.1022727272727276E-2</v>
      </c>
      <c r="AI398">
        <f>N398/MAX($N$4:$N$1357) *$AI$2</f>
        <v>8.5000000000000006E-2</v>
      </c>
      <c r="AJ398">
        <f>U398/MAX($U$4:$U$1357) *$AJ$2</f>
        <v>7.9734219269102971E-2</v>
      </c>
      <c r="AK398">
        <f>M398/MAX($M$4:$M$1357) *$AK$2</f>
        <v>5.6799999999999996E-2</v>
      </c>
      <c r="AL398">
        <f>F398/I398 *$AK$2</f>
        <v>7.4545454545454554E-2</v>
      </c>
      <c r="AM398">
        <f>K398/MAX($K$4:$K$1357) *$AM$2</f>
        <v>8.3000000000000001E-3</v>
      </c>
      <c r="AN398">
        <f>SUM(AH398:AM398)</f>
        <v>0.3254024010872848</v>
      </c>
      <c r="AO398" t="s">
        <v>5426</v>
      </c>
      <c r="AP398" t="s">
        <v>5427</v>
      </c>
    </row>
    <row r="399" spans="1:42" x14ac:dyDescent="0.25">
      <c r="A399">
        <v>4309</v>
      </c>
      <c r="B399">
        <v>1990</v>
      </c>
      <c r="C399">
        <v>2001</v>
      </c>
      <c r="D399" s="1">
        <v>24619</v>
      </c>
      <c r="E399" t="s">
        <v>138</v>
      </c>
      <c r="F399" s="13">
        <v>78</v>
      </c>
      <c r="G399" t="s">
        <v>4995</v>
      </c>
      <c r="H399" t="s">
        <v>56</v>
      </c>
      <c r="I399">
        <v>200</v>
      </c>
      <c r="J399">
        <v>0.3</v>
      </c>
      <c r="K399">
        <v>0.191</v>
      </c>
      <c r="L399">
        <v>0.1</v>
      </c>
      <c r="M399">
        <v>0.48399999999999999</v>
      </c>
      <c r="N399">
        <v>0.48099999999999998</v>
      </c>
      <c r="O399">
        <v>3.9</v>
      </c>
      <c r="P399">
        <v>8.1</v>
      </c>
      <c r="Q399">
        <v>0.80100000000000005</v>
      </c>
      <c r="R399">
        <v>1.7</v>
      </c>
      <c r="S399">
        <v>2.2000000000000002</v>
      </c>
      <c r="T399">
        <v>676</v>
      </c>
      <c r="U399">
        <v>9.6</v>
      </c>
      <c r="V399">
        <v>3.6</v>
      </c>
      <c r="W399">
        <v>0.39400000000000002</v>
      </c>
      <c r="X399">
        <v>1.4</v>
      </c>
      <c r="Y399" s="11">
        <v>0.54310344827586199</v>
      </c>
      <c r="Z399">
        <v>11.6</v>
      </c>
      <c r="AA399">
        <v>0.48599999999999999</v>
      </c>
      <c r="AB399">
        <v>5.6</v>
      </c>
      <c r="AC399">
        <v>0.71599999999999997</v>
      </c>
      <c r="AD399">
        <v>3.4</v>
      </c>
      <c r="AE399">
        <v>2.4</v>
      </c>
      <c r="AF399">
        <v>138</v>
      </c>
      <c r="AG399">
        <v>14.8</v>
      </c>
      <c r="AH399">
        <f>T399/MAX($T$4:$T$1357) *$AH$2</f>
        <v>4.8011363636363637E-2</v>
      </c>
      <c r="AI399">
        <f>N399/MAX($N$4:$N$1357) *$AI$2</f>
        <v>9.6200000000000008E-2</v>
      </c>
      <c r="AJ399">
        <f>U399/MAX($U$4:$U$1357) *$AJ$2</f>
        <v>9.5681063122923585E-2</v>
      </c>
      <c r="AK399">
        <f>M399/MAX($M$4:$M$1357) *$AK$2</f>
        <v>6.4533333333333331E-2</v>
      </c>
      <c r="AL399">
        <f>F399/I399 *$AK$2</f>
        <v>7.8000000000000014E-2</v>
      </c>
      <c r="AM399">
        <f>K399/MAX($K$4:$K$1357) *$AM$2</f>
        <v>1.9100000000000002E-2</v>
      </c>
      <c r="AN399">
        <f>SUM(AH399:AM399)</f>
        <v>0.40152576009262059</v>
      </c>
      <c r="AO399" t="s">
        <v>5426</v>
      </c>
      <c r="AP399" t="s">
        <v>5427</v>
      </c>
    </row>
    <row r="400" spans="1:42" x14ac:dyDescent="0.25">
      <c r="A400">
        <v>1507</v>
      </c>
      <c r="B400">
        <v>2013</v>
      </c>
      <c r="C400">
        <v>2018</v>
      </c>
      <c r="D400" s="1">
        <v>32936</v>
      </c>
      <c r="E400" t="s">
        <v>90</v>
      </c>
      <c r="F400" s="13">
        <v>79</v>
      </c>
      <c r="G400" t="s">
        <v>1935</v>
      </c>
      <c r="H400" t="s">
        <v>46</v>
      </c>
      <c r="I400">
        <v>230</v>
      </c>
      <c r="J400">
        <v>2.9</v>
      </c>
      <c r="K400">
        <v>0.32800000000000001</v>
      </c>
      <c r="L400">
        <v>0.9</v>
      </c>
      <c r="M400">
        <v>0.5</v>
      </c>
      <c r="N400">
        <v>0.438</v>
      </c>
      <c r="O400">
        <v>3.4</v>
      </c>
      <c r="P400">
        <v>7.6</v>
      </c>
      <c r="Q400">
        <v>0.70699999999999996</v>
      </c>
      <c r="R400">
        <v>1.7</v>
      </c>
      <c r="S400">
        <v>2.2999999999999998</v>
      </c>
      <c r="T400">
        <v>466</v>
      </c>
      <c r="U400">
        <v>9.3000000000000007</v>
      </c>
      <c r="V400">
        <v>1.7</v>
      </c>
      <c r="W400">
        <v>0.36099999999999999</v>
      </c>
      <c r="X400">
        <v>0.6</v>
      </c>
      <c r="Y400" s="11">
        <v>0.5</v>
      </c>
      <c r="Z400">
        <v>8</v>
      </c>
      <c r="AA400">
        <v>0.46700000000000003</v>
      </c>
      <c r="AB400">
        <v>3.7</v>
      </c>
      <c r="AC400">
        <v>0.68700000000000006</v>
      </c>
      <c r="AD400">
        <v>3.4</v>
      </c>
      <c r="AE400">
        <v>2.2999999999999998</v>
      </c>
      <c r="AF400">
        <v>145</v>
      </c>
      <c r="AG400">
        <v>10.5</v>
      </c>
      <c r="AH400">
        <f>T400/MAX($T$4:$T$1357) *$AH$2</f>
        <v>3.3096590909090916E-2</v>
      </c>
      <c r="AI400">
        <f>N400/MAX($N$4:$N$1357) *$AI$2</f>
        <v>8.7600000000000011E-2</v>
      </c>
      <c r="AJ400">
        <f>U400/MAX($U$4:$U$1357) *$AJ$2</f>
        <v>9.2691029900332234E-2</v>
      </c>
      <c r="AK400">
        <f>M400/MAX($M$4:$M$1357) *$AK$2</f>
        <v>6.6666666666666666E-2</v>
      </c>
      <c r="AL400">
        <f>F400/I400 *$AK$2</f>
        <v>6.8695652173913047E-2</v>
      </c>
      <c r="AM400">
        <f>K400/MAX($K$4:$K$1357) *$AM$2</f>
        <v>3.2800000000000003E-2</v>
      </c>
      <c r="AN400">
        <f>SUM(AH400:AM400)</f>
        <v>0.38154993965000289</v>
      </c>
      <c r="AO400" t="s">
        <v>5426</v>
      </c>
      <c r="AP400" t="s">
        <v>5427</v>
      </c>
    </row>
    <row r="401" spans="1:42" x14ac:dyDescent="0.25">
      <c r="A401">
        <v>220</v>
      </c>
      <c r="B401">
        <v>1998</v>
      </c>
      <c r="C401">
        <v>2000</v>
      </c>
      <c r="D401" s="1">
        <v>26712</v>
      </c>
      <c r="E401" t="s">
        <v>192</v>
      </c>
      <c r="F401" s="13">
        <v>77</v>
      </c>
      <c r="G401" t="s">
        <v>378</v>
      </c>
      <c r="H401" t="s">
        <v>43</v>
      </c>
      <c r="I401">
        <v>191</v>
      </c>
      <c r="J401">
        <v>1.1000000000000001</v>
      </c>
      <c r="K401">
        <v>0.38100000000000001</v>
      </c>
      <c r="L401">
        <v>0.4</v>
      </c>
      <c r="M401">
        <v>0.53400000000000003</v>
      </c>
      <c r="N401">
        <v>0.41699999999999998</v>
      </c>
      <c r="O401">
        <v>0.7</v>
      </c>
      <c r="P401">
        <v>1.7</v>
      </c>
      <c r="Q401">
        <v>0.77400000000000002</v>
      </c>
      <c r="R401">
        <v>0.4</v>
      </c>
      <c r="S401">
        <v>0.5</v>
      </c>
      <c r="T401">
        <v>60</v>
      </c>
      <c r="U401">
        <v>2.2000000000000002</v>
      </c>
      <c r="V401">
        <v>4.0999999999999996</v>
      </c>
      <c r="W401">
        <v>0.36899999999999999</v>
      </c>
      <c r="X401">
        <v>1.5</v>
      </c>
      <c r="Y401" s="11">
        <v>0.54487179487179505</v>
      </c>
      <c r="Z401">
        <v>7.8</v>
      </c>
      <c r="AA401">
        <v>0.44700000000000001</v>
      </c>
      <c r="AB401">
        <v>3.5</v>
      </c>
      <c r="AC401">
        <v>0.77800000000000002</v>
      </c>
      <c r="AD401">
        <v>2.8</v>
      </c>
      <c r="AE401">
        <v>2.2000000000000002</v>
      </c>
      <c r="AF401">
        <v>117</v>
      </c>
      <c r="AG401">
        <v>10.7</v>
      </c>
      <c r="AH401">
        <f>T401/MAX($T$4:$T$1357) *$AH$2</f>
        <v>4.261363636363636E-3</v>
      </c>
      <c r="AI401">
        <f>N401/MAX($N$4:$N$1357) *$AI$2</f>
        <v>8.3400000000000002E-2</v>
      </c>
      <c r="AJ401">
        <f>U401/MAX($U$4:$U$1357) *$AJ$2</f>
        <v>2.1926910299003323E-2</v>
      </c>
      <c r="AK401">
        <f>M401/MAX($M$4:$M$1357) *$AK$2</f>
        <v>7.1200000000000013E-2</v>
      </c>
      <c r="AL401">
        <f>F401/I401 *$AK$2</f>
        <v>8.0628272251308905E-2</v>
      </c>
      <c r="AM401">
        <f>K401/MAX($K$4:$K$1357) *$AM$2</f>
        <v>3.8100000000000002E-2</v>
      </c>
      <c r="AN401">
        <f>SUM(AH401:AM401)</f>
        <v>0.29951654618667589</v>
      </c>
      <c r="AO401" t="s">
        <v>5426</v>
      </c>
      <c r="AP401" t="s">
        <v>5427</v>
      </c>
    </row>
    <row r="402" spans="1:42" x14ac:dyDescent="0.25">
      <c r="A402">
        <v>1449</v>
      </c>
      <c r="B402">
        <v>2003</v>
      </c>
      <c r="C402">
        <v>2016</v>
      </c>
      <c r="D402" s="1">
        <v>29853</v>
      </c>
      <c r="E402" t="s">
        <v>110</v>
      </c>
      <c r="F402" s="13">
        <v>82</v>
      </c>
      <c r="G402" t="s">
        <v>1862</v>
      </c>
      <c r="H402" t="s">
        <v>46</v>
      </c>
      <c r="I402">
        <v>250</v>
      </c>
      <c r="J402">
        <v>0.4</v>
      </c>
      <c r="K402">
        <v>0.25700000000000001</v>
      </c>
      <c r="L402">
        <v>0.1</v>
      </c>
      <c r="M402">
        <v>0.46800000000000003</v>
      </c>
      <c r="N402">
        <v>0.46200000000000002</v>
      </c>
      <c r="O402">
        <v>4.3</v>
      </c>
      <c r="P402">
        <v>9.4</v>
      </c>
      <c r="Q402">
        <v>0.76</v>
      </c>
      <c r="R402">
        <v>2.2000000000000002</v>
      </c>
      <c r="S402">
        <v>2.8</v>
      </c>
      <c r="T402">
        <v>790</v>
      </c>
      <c r="U402">
        <v>11</v>
      </c>
      <c r="V402">
        <v>0.6</v>
      </c>
      <c r="W402">
        <v>0.30599999999999999</v>
      </c>
      <c r="X402">
        <v>0.2</v>
      </c>
      <c r="Y402" s="11">
        <v>0.50406504065040603</v>
      </c>
      <c r="Z402">
        <v>12.3</v>
      </c>
      <c r="AA402">
        <v>0.49299999999999999</v>
      </c>
      <c r="AB402">
        <v>6.1</v>
      </c>
      <c r="AC402">
        <v>0.69799999999999995</v>
      </c>
      <c r="AD402">
        <v>4.7</v>
      </c>
      <c r="AE402">
        <v>3.3</v>
      </c>
      <c r="AF402">
        <v>98</v>
      </c>
      <c r="AG402">
        <v>15.6</v>
      </c>
      <c r="AH402">
        <f>T402/MAX($T$4:$T$1357) *$AH$2</f>
        <v>5.6107954545454544E-2</v>
      </c>
      <c r="AI402">
        <f>N402/MAX($N$4:$N$1357) *$AI$2</f>
        <v>9.240000000000001E-2</v>
      </c>
      <c r="AJ402">
        <f>U402/MAX($U$4:$U$1357) *$AJ$2</f>
        <v>0.10963455149501661</v>
      </c>
      <c r="AK402">
        <f>M402/MAX($M$4:$M$1357) *$AK$2</f>
        <v>6.2400000000000004E-2</v>
      </c>
      <c r="AL402">
        <f>F402/I402 *$AK$2</f>
        <v>6.5600000000000006E-2</v>
      </c>
      <c r="AM402">
        <f>K402/MAX($K$4:$K$1357) *$AM$2</f>
        <v>2.5700000000000001E-2</v>
      </c>
      <c r="AN402">
        <f>SUM(AH402:AM402)</f>
        <v>0.41184250604047118</v>
      </c>
      <c r="AO402" t="s">
        <v>5426</v>
      </c>
      <c r="AP402" t="s">
        <v>5427</v>
      </c>
    </row>
    <row r="403" spans="1:42" x14ac:dyDescent="0.25">
      <c r="A403">
        <v>791</v>
      </c>
      <c r="B403">
        <v>1993</v>
      </c>
      <c r="C403">
        <v>1994</v>
      </c>
      <c r="D403" s="1">
        <v>25379</v>
      </c>
      <c r="E403" t="s">
        <v>178</v>
      </c>
      <c r="F403" s="13">
        <v>73</v>
      </c>
      <c r="G403" t="s">
        <v>1102</v>
      </c>
      <c r="H403" t="s">
        <v>43</v>
      </c>
      <c r="I403">
        <v>185</v>
      </c>
      <c r="J403">
        <v>0.4</v>
      </c>
      <c r="K403">
        <v>0.216</v>
      </c>
      <c r="L403">
        <v>0.1</v>
      </c>
      <c r="M403">
        <v>0.42199999999999999</v>
      </c>
      <c r="N403">
        <v>0.40200000000000002</v>
      </c>
      <c r="O403">
        <v>0.9</v>
      </c>
      <c r="P403">
        <v>2.2999999999999998</v>
      </c>
      <c r="Q403">
        <v>0.72</v>
      </c>
      <c r="R403">
        <v>0.4</v>
      </c>
      <c r="S403">
        <v>0.6</v>
      </c>
      <c r="T403">
        <v>88</v>
      </c>
      <c r="U403">
        <v>2.2999999999999998</v>
      </c>
      <c r="V403">
        <v>2.4</v>
      </c>
      <c r="W403">
        <v>0.40300000000000002</v>
      </c>
      <c r="X403">
        <v>1</v>
      </c>
      <c r="Y403" s="11">
        <v>0.55319148936170204</v>
      </c>
      <c r="Z403">
        <v>4.7</v>
      </c>
      <c r="AA403">
        <v>0.45600000000000002</v>
      </c>
      <c r="AB403">
        <v>2.1</v>
      </c>
      <c r="AC403">
        <v>0.60399999999999998</v>
      </c>
      <c r="AD403">
        <v>1.6</v>
      </c>
      <c r="AE403">
        <v>1</v>
      </c>
      <c r="AF403">
        <v>118</v>
      </c>
      <c r="AG403">
        <v>6.2</v>
      </c>
      <c r="AH403">
        <f>T403/MAX($T$4:$T$1357) *$AH$2</f>
        <v>6.2500000000000003E-3</v>
      </c>
      <c r="AI403">
        <f>N403/MAX($N$4:$N$1357) *$AI$2</f>
        <v>8.0400000000000013E-2</v>
      </c>
      <c r="AJ403">
        <f>U403/MAX($U$4:$U$1357) *$AJ$2</f>
        <v>2.2923588039867104E-2</v>
      </c>
      <c r="AK403">
        <f>M403/MAX($M$4:$M$1357) *$AK$2</f>
        <v>5.6266666666666666E-2</v>
      </c>
      <c r="AL403">
        <f>F403/I403 *$AK$2</f>
        <v>7.8918918918918932E-2</v>
      </c>
      <c r="AM403">
        <f>K403/MAX($K$4:$K$1357) *$AM$2</f>
        <v>2.1600000000000001E-2</v>
      </c>
      <c r="AN403">
        <f>SUM(AH403:AM403)</f>
        <v>0.26635917362545275</v>
      </c>
      <c r="AO403" t="s">
        <v>5426</v>
      </c>
      <c r="AP403" t="s">
        <v>5427</v>
      </c>
    </row>
    <row r="404" spans="1:42" x14ac:dyDescent="0.25">
      <c r="A404">
        <v>1234</v>
      </c>
      <c r="B404">
        <v>1989</v>
      </c>
      <c r="C404">
        <v>1999</v>
      </c>
      <c r="D404" s="1">
        <v>23801</v>
      </c>
      <c r="E404" t="s">
        <v>192</v>
      </c>
      <c r="F404" s="13">
        <v>79</v>
      </c>
      <c r="G404" t="s">
        <v>1615</v>
      </c>
      <c r="H404" t="s">
        <v>73</v>
      </c>
      <c r="I404">
        <v>209</v>
      </c>
      <c r="J404">
        <v>0.3</v>
      </c>
      <c r="K404">
        <v>0.28799999999999998</v>
      </c>
      <c r="L404">
        <v>0.1</v>
      </c>
      <c r="M404">
        <v>0.48699999999999999</v>
      </c>
      <c r="N404">
        <v>0.48</v>
      </c>
      <c r="O404">
        <v>2.4</v>
      </c>
      <c r="P404">
        <v>5.0999999999999996</v>
      </c>
      <c r="Q404">
        <v>0.75</v>
      </c>
      <c r="R404">
        <v>1.4</v>
      </c>
      <c r="S404">
        <v>1.9</v>
      </c>
      <c r="T404">
        <v>583</v>
      </c>
      <c r="U404">
        <v>6.4</v>
      </c>
      <c r="V404">
        <v>0.5</v>
      </c>
      <c r="W404">
        <v>0.34499999999999997</v>
      </c>
      <c r="X404">
        <v>0.2</v>
      </c>
      <c r="Y404" s="11">
        <v>0.54716981132075504</v>
      </c>
      <c r="Z404">
        <v>10.6</v>
      </c>
      <c r="AA404">
        <v>0.53700000000000003</v>
      </c>
      <c r="AB404">
        <v>5.7</v>
      </c>
      <c r="AC404">
        <v>0.73299999999999998</v>
      </c>
      <c r="AD404">
        <v>4</v>
      </c>
      <c r="AE404">
        <v>2.9</v>
      </c>
      <c r="AF404">
        <v>127</v>
      </c>
      <c r="AG404">
        <v>14.3</v>
      </c>
      <c r="AH404">
        <f>T404/MAX($T$4:$T$1357) *$AH$2</f>
        <v>4.1406250000000006E-2</v>
      </c>
      <c r="AI404">
        <f>N404/MAX($N$4:$N$1357) *$AI$2</f>
        <v>9.6000000000000002E-2</v>
      </c>
      <c r="AJ404">
        <f>U404/MAX($U$4:$U$1357) *$AJ$2</f>
        <v>6.3787375415282385E-2</v>
      </c>
      <c r="AK404">
        <f>M404/MAX($M$4:$M$1357) *$AK$2</f>
        <v>6.4933333333333329E-2</v>
      </c>
      <c r="AL404">
        <f>F404/I404 *$AK$2</f>
        <v>7.5598086124401914E-2</v>
      </c>
      <c r="AM404">
        <f>K404/MAX($K$4:$K$1357) *$AM$2</f>
        <v>2.8799999999999999E-2</v>
      </c>
      <c r="AN404">
        <f>SUM(AH404:AM404)</f>
        <v>0.37052504487301768</v>
      </c>
      <c r="AO404" t="s">
        <v>5426</v>
      </c>
      <c r="AP404" t="s">
        <v>5427</v>
      </c>
    </row>
    <row r="405" spans="1:42" x14ac:dyDescent="0.25">
      <c r="A405">
        <v>4255</v>
      </c>
      <c r="B405">
        <v>1988</v>
      </c>
      <c r="C405">
        <v>1993</v>
      </c>
      <c r="D405" s="1">
        <v>23620</v>
      </c>
      <c r="E405" t="s">
        <v>2702</v>
      </c>
      <c r="F405" s="13">
        <v>76</v>
      </c>
      <c r="G405" t="s">
        <v>4937</v>
      </c>
      <c r="H405" t="s">
        <v>43</v>
      </c>
      <c r="I405">
        <v>195</v>
      </c>
      <c r="J405">
        <v>0.2</v>
      </c>
      <c r="K405">
        <v>0.5</v>
      </c>
      <c r="L405">
        <v>0.1</v>
      </c>
      <c r="M405">
        <v>0.40400000000000003</v>
      </c>
      <c r="N405">
        <v>0.38300000000000001</v>
      </c>
      <c r="O405">
        <v>0.9</v>
      </c>
      <c r="P405">
        <v>2.5</v>
      </c>
      <c r="Q405">
        <v>0.8</v>
      </c>
      <c r="R405">
        <v>0.8</v>
      </c>
      <c r="S405">
        <v>1.1000000000000001</v>
      </c>
      <c r="T405">
        <v>19</v>
      </c>
      <c r="U405">
        <v>2.8</v>
      </c>
      <c r="V405">
        <v>0.4</v>
      </c>
      <c r="W405">
        <v>0.25</v>
      </c>
      <c r="X405">
        <v>0.1</v>
      </c>
      <c r="Y405" s="11">
        <v>0.45081967213114799</v>
      </c>
      <c r="Z405">
        <v>6.1</v>
      </c>
      <c r="AA405">
        <v>0.441</v>
      </c>
      <c r="AB405">
        <v>2.7</v>
      </c>
      <c r="AC405">
        <v>0.8</v>
      </c>
      <c r="AD405">
        <v>2.4</v>
      </c>
      <c r="AE405">
        <v>1.9</v>
      </c>
      <c r="AF405">
        <v>63</v>
      </c>
      <c r="AG405">
        <v>7.3</v>
      </c>
      <c r="AH405">
        <f>T405/MAX($T$4:$T$1357) *$AH$2</f>
        <v>1.3494318181818182E-3</v>
      </c>
      <c r="AI405">
        <f>N405/MAX($N$4:$N$1357) *$AI$2</f>
        <v>7.6600000000000001E-2</v>
      </c>
      <c r="AJ405">
        <f>U405/MAX($U$4:$U$1357) *$AJ$2</f>
        <v>2.7906976744186043E-2</v>
      </c>
      <c r="AK405">
        <f>M405/MAX($M$4:$M$1357) *$AK$2</f>
        <v>5.3866666666666674E-2</v>
      </c>
      <c r="AL405">
        <f>F405/I405 *$AK$2</f>
        <v>7.7948717948717952E-2</v>
      </c>
      <c r="AM405">
        <f>K405/MAX($K$4:$K$1357) *$AM$2</f>
        <v>0.05</v>
      </c>
      <c r="AN405">
        <f>SUM(AH405:AM405)</f>
        <v>0.28767179317775249</v>
      </c>
      <c r="AO405" t="s">
        <v>5426</v>
      </c>
      <c r="AP405" t="s">
        <v>5427</v>
      </c>
    </row>
    <row r="406" spans="1:42" x14ac:dyDescent="0.25">
      <c r="A406">
        <v>1074</v>
      </c>
      <c r="B406">
        <v>2016</v>
      </c>
      <c r="C406">
        <v>2016</v>
      </c>
      <c r="D406" s="1">
        <v>33576</v>
      </c>
      <c r="E406" t="s">
        <v>536</v>
      </c>
      <c r="F406" s="13">
        <v>81</v>
      </c>
      <c r="G406" t="s">
        <v>1436</v>
      </c>
      <c r="H406" t="s">
        <v>46</v>
      </c>
      <c r="I406">
        <v>220</v>
      </c>
      <c r="J406">
        <v>5</v>
      </c>
      <c r="K406">
        <v>0.4</v>
      </c>
      <c r="L406">
        <v>2</v>
      </c>
      <c r="M406">
        <v>0.3</v>
      </c>
      <c r="N406">
        <v>0.2</v>
      </c>
      <c r="O406">
        <v>2</v>
      </c>
      <c r="P406">
        <v>10</v>
      </c>
      <c r="R406">
        <v>0</v>
      </c>
      <c r="S406">
        <v>0</v>
      </c>
      <c r="T406">
        <v>1</v>
      </c>
      <c r="U406">
        <v>6</v>
      </c>
      <c r="V406">
        <v>1.4</v>
      </c>
      <c r="W406">
        <v>0.32800000000000001</v>
      </c>
      <c r="X406">
        <v>0.5</v>
      </c>
      <c r="Y406" s="11">
        <v>0.51923076923076905</v>
      </c>
      <c r="Z406">
        <v>2.6</v>
      </c>
      <c r="AA406">
        <v>0.42699999999999999</v>
      </c>
      <c r="AB406">
        <v>1.1000000000000001</v>
      </c>
      <c r="AC406">
        <v>0.65600000000000003</v>
      </c>
      <c r="AD406">
        <v>0.7</v>
      </c>
      <c r="AE406">
        <v>0.4</v>
      </c>
      <c r="AF406">
        <v>97</v>
      </c>
      <c r="AG406">
        <v>3.1</v>
      </c>
      <c r="AH406">
        <f>T406/MAX($T$4:$T$1357) *$AH$2</f>
        <v>7.1022727272727283E-5</v>
      </c>
      <c r="AI406">
        <f>N406/MAX($N$4:$N$1357) *$AI$2</f>
        <v>4.0000000000000008E-2</v>
      </c>
      <c r="AJ406">
        <f>U406/MAX($U$4:$U$1357) *$AJ$2</f>
        <v>5.9800664451827239E-2</v>
      </c>
      <c r="AK406">
        <f>M406/MAX($M$4:$M$1357) *$AK$2</f>
        <v>0.04</v>
      </c>
      <c r="AL406">
        <f>F406/I406 *$AK$2</f>
        <v>7.3636363636363639E-2</v>
      </c>
      <c r="AM406">
        <f>K406/MAX($K$4:$K$1357) *$AM$2</f>
        <v>4.0000000000000008E-2</v>
      </c>
      <c r="AN406">
        <f>SUM(AH406:AM406)</f>
        <v>0.25350805081546363</v>
      </c>
      <c r="AO406" t="s">
        <v>5426</v>
      </c>
      <c r="AP406" t="s">
        <v>5427</v>
      </c>
    </row>
    <row r="407" spans="1:42" x14ac:dyDescent="0.25">
      <c r="A407">
        <v>162</v>
      </c>
      <c r="B407">
        <v>2018</v>
      </c>
      <c r="C407">
        <v>2018</v>
      </c>
      <c r="D407" s="1">
        <v>34941</v>
      </c>
      <c r="E407" t="s">
        <v>104</v>
      </c>
      <c r="F407" s="13">
        <v>78</v>
      </c>
      <c r="G407" t="s">
        <v>293</v>
      </c>
      <c r="H407" t="s">
        <v>43</v>
      </c>
      <c r="I407">
        <v>222</v>
      </c>
      <c r="J407">
        <v>0.8</v>
      </c>
      <c r="K407">
        <v>0.25600000000000001</v>
      </c>
      <c r="L407">
        <v>0.2</v>
      </c>
      <c r="M407">
        <v>0.40400000000000003</v>
      </c>
      <c r="N407">
        <v>0.375</v>
      </c>
      <c r="O407">
        <v>1.4</v>
      </c>
      <c r="P407">
        <v>3.6</v>
      </c>
      <c r="Q407">
        <v>0.8</v>
      </c>
      <c r="R407">
        <v>0.4</v>
      </c>
      <c r="S407">
        <v>0.5</v>
      </c>
      <c r="T407">
        <v>53</v>
      </c>
      <c r="U407">
        <v>3.3</v>
      </c>
      <c r="V407">
        <v>4.0999999999999996</v>
      </c>
      <c r="W407">
        <v>0.312</v>
      </c>
      <c r="X407">
        <v>1.3</v>
      </c>
      <c r="Y407" s="11">
        <v>0.5</v>
      </c>
      <c r="Z407">
        <v>13.5</v>
      </c>
      <c r="AA407">
        <v>0.44900000000000001</v>
      </c>
      <c r="AB407">
        <v>6.1</v>
      </c>
      <c r="AC407">
        <v>0.73299999999999998</v>
      </c>
      <c r="AD407">
        <v>4.2</v>
      </c>
      <c r="AE407">
        <v>3.1</v>
      </c>
      <c r="AF407">
        <v>69</v>
      </c>
      <c r="AG407">
        <v>16.5</v>
      </c>
      <c r="AH407">
        <f>T407/MAX($T$4:$T$1357) *$AH$2</f>
        <v>3.7642045454545458E-3</v>
      </c>
      <c r="AI407">
        <f>N407/MAX($N$4:$N$1357) *$AI$2</f>
        <v>7.5000000000000011E-2</v>
      </c>
      <c r="AJ407">
        <f>U407/MAX($U$4:$U$1357) *$AJ$2</f>
        <v>3.2890365448504974E-2</v>
      </c>
      <c r="AK407">
        <f>M407/MAX($M$4:$M$1357) *$AK$2</f>
        <v>5.3866666666666674E-2</v>
      </c>
      <c r="AL407">
        <f>F407/I407 *$AK$2</f>
        <v>7.0270270270270274E-2</v>
      </c>
      <c r="AM407">
        <f>K407/MAX($K$4:$K$1357) *$AM$2</f>
        <v>2.5600000000000001E-2</v>
      </c>
      <c r="AN407">
        <f>SUM(AH407:AM407)</f>
        <v>0.26139150693089647</v>
      </c>
      <c r="AO407" t="s">
        <v>5426</v>
      </c>
      <c r="AP407" t="s">
        <v>5427</v>
      </c>
    </row>
    <row r="408" spans="1:42" x14ac:dyDescent="0.25">
      <c r="A408">
        <v>2862</v>
      </c>
      <c r="B408">
        <v>1995</v>
      </c>
      <c r="C408">
        <v>1995</v>
      </c>
      <c r="D408" s="1">
        <v>26153</v>
      </c>
      <c r="E408" t="s">
        <v>294</v>
      </c>
      <c r="F408" s="13">
        <v>79</v>
      </c>
      <c r="G408" t="s">
        <v>3441</v>
      </c>
      <c r="H408" t="s">
        <v>46</v>
      </c>
      <c r="I408">
        <v>195</v>
      </c>
      <c r="J408">
        <v>0.6</v>
      </c>
      <c r="K408">
        <v>0.36</v>
      </c>
      <c r="L408">
        <v>0.2</v>
      </c>
      <c r="M408">
        <v>0.42199999999999999</v>
      </c>
      <c r="N408">
        <v>0.38800000000000001</v>
      </c>
      <c r="O408">
        <v>1.2</v>
      </c>
      <c r="P408">
        <v>3.1</v>
      </c>
      <c r="Q408">
        <v>0.68200000000000005</v>
      </c>
      <c r="R408">
        <v>1.4</v>
      </c>
      <c r="S408">
        <v>2.1</v>
      </c>
      <c r="T408">
        <v>41</v>
      </c>
      <c r="U408">
        <v>4.0999999999999996</v>
      </c>
      <c r="V408">
        <v>2.5</v>
      </c>
      <c r="W408">
        <v>0.46100000000000002</v>
      </c>
      <c r="X408">
        <v>1.2</v>
      </c>
      <c r="Y408" s="11">
        <v>0.57692307692307698</v>
      </c>
      <c r="Z408">
        <v>10.4</v>
      </c>
      <c r="AA408">
        <v>0.52400000000000002</v>
      </c>
      <c r="AB408">
        <v>5.4</v>
      </c>
      <c r="AC408">
        <v>0.71099999999999997</v>
      </c>
      <c r="AD408">
        <v>4.2</v>
      </c>
      <c r="AE408">
        <v>3</v>
      </c>
      <c r="AF408">
        <v>95</v>
      </c>
      <c r="AG408">
        <v>15</v>
      </c>
      <c r="AH408">
        <f>T408/MAX($T$4:$T$1357) *$AH$2</f>
        <v>2.9119318181818183E-3</v>
      </c>
      <c r="AI408">
        <f>N408/MAX($N$4:$N$1357) *$AI$2</f>
        <v>7.7600000000000002E-2</v>
      </c>
      <c r="AJ408">
        <f>U408/MAX($U$4:$U$1357) *$AJ$2</f>
        <v>4.0863787375415274E-2</v>
      </c>
      <c r="AK408">
        <f>M408/MAX($M$4:$M$1357) *$AK$2</f>
        <v>5.6266666666666666E-2</v>
      </c>
      <c r="AL408">
        <f>F408/I408 *$AK$2</f>
        <v>8.1025641025641026E-2</v>
      </c>
      <c r="AM408">
        <f>K408/MAX($K$4:$K$1357) *$AM$2</f>
        <v>3.5999999999999997E-2</v>
      </c>
      <c r="AN408">
        <f>SUM(AH408:AM408)</f>
        <v>0.29466802688590477</v>
      </c>
      <c r="AO408" t="s">
        <v>5426</v>
      </c>
      <c r="AP408" t="s">
        <v>5427</v>
      </c>
    </row>
    <row r="409" spans="1:42" x14ac:dyDescent="0.25">
      <c r="A409">
        <v>582</v>
      </c>
      <c r="B409">
        <v>2014</v>
      </c>
      <c r="C409">
        <v>2018</v>
      </c>
      <c r="D409" s="1">
        <v>32573</v>
      </c>
      <c r="E409" t="s">
        <v>485</v>
      </c>
      <c r="F409" s="13">
        <v>75</v>
      </c>
      <c r="G409" t="s">
        <v>845</v>
      </c>
      <c r="H409" t="s">
        <v>43</v>
      </c>
      <c r="I409">
        <v>190</v>
      </c>
      <c r="J409">
        <v>1.5</v>
      </c>
      <c r="K409">
        <v>0.37</v>
      </c>
      <c r="L409">
        <v>0.6</v>
      </c>
      <c r="M409">
        <v>0.44900000000000001</v>
      </c>
      <c r="N409">
        <v>0.40200000000000002</v>
      </c>
      <c r="O409">
        <v>2.2999999999999998</v>
      </c>
      <c r="P409">
        <v>5.8</v>
      </c>
      <c r="Q409">
        <v>0.88300000000000001</v>
      </c>
      <c r="R409">
        <v>1.1000000000000001</v>
      </c>
      <c r="S409">
        <v>1.2</v>
      </c>
      <c r="T409">
        <v>49</v>
      </c>
      <c r="U409">
        <v>6.3</v>
      </c>
      <c r="V409">
        <v>2.2000000000000002</v>
      </c>
      <c r="W409">
        <v>0.36</v>
      </c>
      <c r="X409">
        <v>0.8</v>
      </c>
      <c r="Y409" s="11">
        <v>0.515625</v>
      </c>
      <c r="Z409">
        <v>6.4</v>
      </c>
      <c r="AA409">
        <v>0.443</v>
      </c>
      <c r="AB409">
        <v>2.9</v>
      </c>
      <c r="AC409">
        <v>0.68700000000000006</v>
      </c>
      <c r="AD409">
        <v>1.7</v>
      </c>
      <c r="AE409">
        <v>1.2</v>
      </c>
      <c r="AF409">
        <v>68</v>
      </c>
      <c r="AG409">
        <v>7.7</v>
      </c>
      <c r="AH409">
        <f>T409/MAX($T$4:$T$1357) *$AH$2</f>
        <v>3.4801136363636362E-3</v>
      </c>
      <c r="AI409">
        <f>N409/MAX($N$4:$N$1357) *$AI$2</f>
        <v>8.0400000000000013E-2</v>
      </c>
      <c r="AJ409">
        <f>U409/MAX($U$4:$U$1357) *$AJ$2</f>
        <v>6.2790697674418597E-2</v>
      </c>
      <c r="AK409">
        <f>M409/MAX($M$4:$M$1357) *$AK$2</f>
        <v>5.9866666666666672E-2</v>
      </c>
      <c r="AL409">
        <f>F409/I409 *$AK$2</f>
        <v>7.8947368421052641E-2</v>
      </c>
      <c r="AM409">
        <f>K409/MAX($K$4:$K$1357) *$AM$2</f>
        <v>3.6999999999999998E-2</v>
      </c>
      <c r="AN409">
        <f>SUM(AH409:AM409)</f>
        <v>0.32248484639850156</v>
      </c>
      <c r="AO409" t="s">
        <v>5426</v>
      </c>
      <c r="AP409" t="s">
        <v>5427</v>
      </c>
    </row>
    <row r="410" spans="1:42" x14ac:dyDescent="0.25">
      <c r="A410">
        <v>3267</v>
      </c>
      <c r="B410">
        <v>2015</v>
      </c>
      <c r="C410">
        <v>2018</v>
      </c>
      <c r="D410" s="1">
        <v>33439</v>
      </c>
      <c r="E410" t="s">
        <v>444</v>
      </c>
      <c r="F410" s="13">
        <v>83</v>
      </c>
      <c r="G410" t="s">
        <v>3877</v>
      </c>
      <c r="H410" t="s">
        <v>34</v>
      </c>
      <c r="I410">
        <v>240</v>
      </c>
      <c r="J410">
        <v>0.7</v>
      </c>
      <c r="K410">
        <v>0.29299999999999998</v>
      </c>
      <c r="L410">
        <v>0.2</v>
      </c>
      <c r="M410">
        <v>0.55800000000000005</v>
      </c>
      <c r="N410">
        <v>0.53500000000000003</v>
      </c>
      <c r="O410">
        <v>2.5</v>
      </c>
      <c r="P410">
        <v>4.5999999999999996</v>
      </c>
      <c r="Q410">
        <v>0.73699999999999999</v>
      </c>
      <c r="R410">
        <v>1.5</v>
      </c>
      <c r="S410">
        <v>2</v>
      </c>
      <c r="T410">
        <v>253</v>
      </c>
      <c r="U410">
        <v>6.6</v>
      </c>
      <c r="V410">
        <v>0.8</v>
      </c>
      <c r="W410">
        <v>0.28899999999999998</v>
      </c>
      <c r="X410">
        <v>0.2</v>
      </c>
      <c r="Y410" s="11">
        <v>0.47560975609756101</v>
      </c>
      <c r="Z410">
        <v>8.1999999999999993</v>
      </c>
      <c r="AA410">
        <v>0.46400000000000002</v>
      </c>
      <c r="AB410">
        <v>3.8</v>
      </c>
      <c r="AC410">
        <v>0.72199999999999998</v>
      </c>
      <c r="AD410">
        <v>4.0999999999999996</v>
      </c>
      <c r="AE410">
        <v>3</v>
      </c>
      <c r="AF410">
        <v>136</v>
      </c>
      <c r="AG410">
        <v>10.8</v>
      </c>
      <c r="AH410">
        <f>T410/MAX($T$4:$T$1357) *$AH$2</f>
        <v>1.7968750000000002E-2</v>
      </c>
      <c r="AI410">
        <f>N410/MAX($N$4:$N$1357) *$AI$2</f>
        <v>0.10700000000000001</v>
      </c>
      <c r="AJ410">
        <f>U410/MAX($U$4:$U$1357) *$AJ$2</f>
        <v>6.5780730897009948E-2</v>
      </c>
      <c r="AK410">
        <f>M410/MAX($M$4:$M$1357) *$AK$2</f>
        <v>7.4400000000000008E-2</v>
      </c>
      <c r="AL410">
        <f>F410/I410 *$AK$2</f>
        <v>6.9166666666666668E-2</v>
      </c>
      <c r="AM410">
        <f>K410/MAX($K$4:$K$1357) *$AM$2</f>
        <v>2.93E-2</v>
      </c>
      <c r="AN410">
        <f>SUM(AH410:AM410)</f>
        <v>0.36361614756367661</v>
      </c>
      <c r="AO410" t="s">
        <v>5426</v>
      </c>
      <c r="AP410" t="s">
        <v>5427</v>
      </c>
    </row>
    <row r="411" spans="1:42" x14ac:dyDescent="0.25">
      <c r="A411">
        <v>4189</v>
      </c>
      <c r="B411">
        <v>2004</v>
      </c>
      <c r="C411">
        <v>2018</v>
      </c>
      <c r="D411" s="1">
        <v>29968</v>
      </c>
      <c r="E411" t="s">
        <v>485</v>
      </c>
      <c r="F411" s="13">
        <v>76</v>
      </c>
      <c r="G411" t="s">
        <v>4864</v>
      </c>
      <c r="H411" t="s">
        <v>43</v>
      </c>
      <c r="I411">
        <v>220</v>
      </c>
      <c r="J411">
        <v>1.6</v>
      </c>
      <c r="K411">
        <v>0.28799999999999998</v>
      </c>
      <c r="L411">
        <v>0.5</v>
      </c>
      <c r="M411">
        <v>0.497</v>
      </c>
      <c r="N411">
        <v>0.48299999999999998</v>
      </c>
      <c r="O411">
        <v>8.1999999999999993</v>
      </c>
      <c r="P411">
        <v>17</v>
      </c>
      <c r="Q411">
        <v>0.76700000000000002</v>
      </c>
      <c r="R411">
        <v>5.7</v>
      </c>
      <c r="S411">
        <v>7.4</v>
      </c>
      <c r="T411">
        <v>980</v>
      </c>
      <c r="U411">
        <v>22.5</v>
      </c>
      <c r="V411">
        <v>1.5</v>
      </c>
      <c r="W411">
        <v>0.33300000000000002</v>
      </c>
      <c r="X411">
        <v>0.5</v>
      </c>
      <c r="Y411" s="11">
        <v>0.51013513513513498</v>
      </c>
      <c r="Z411">
        <v>14.8</v>
      </c>
      <c r="AA411">
        <v>0.49399999999999999</v>
      </c>
      <c r="AB411">
        <v>7.3</v>
      </c>
      <c r="AC411">
        <v>0.745</v>
      </c>
      <c r="AD411">
        <v>6.2</v>
      </c>
      <c r="AE411">
        <v>4.5999999999999996</v>
      </c>
      <c r="AF411">
        <v>65</v>
      </c>
      <c r="AG411">
        <v>19.7</v>
      </c>
      <c r="AH411">
        <f>T411/MAX($T$4:$T$1357) *$AH$2</f>
        <v>6.9602272727272735E-2</v>
      </c>
      <c r="AI411">
        <f>N411/MAX($N$4:$N$1357) *$AI$2</f>
        <v>9.6600000000000005E-2</v>
      </c>
      <c r="AJ411">
        <f>U411/MAX($U$4:$U$1357) *$AJ$2</f>
        <v>0.22425249169435216</v>
      </c>
      <c r="AK411">
        <f>M411/MAX($M$4:$M$1357) *$AK$2</f>
        <v>6.6266666666666668E-2</v>
      </c>
      <c r="AL411">
        <f>F411/I411 *$AK$2</f>
        <v>6.9090909090909092E-2</v>
      </c>
      <c r="AM411">
        <f>K411/MAX($K$4:$K$1357) *$AM$2</f>
        <v>2.8799999999999999E-2</v>
      </c>
      <c r="AN411">
        <f>SUM(AH411:AM411)</f>
        <v>0.55461234017920069</v>
      </c>
      <c r="AO411" t="s">
        <v>5331</v>
      </c>
      <c r="AP411" t="s">
        <v>5428</v>
      </c>
    </row>
    <row r="412" spans="1:42" x14ac:dyDescent="0.25">
      <c r="A412">
        <v>217</v>
      </c>
      <c r="B412">
        <v>2006</v>
      </c>
      <c r="C412">
        <v>2015</v>
      </c>
      <c r="D412" s="1">
        <v>29812</v>
      </c>
      <c r="E412" t="s">
        <v>172</v>
      </c>
      <c r="F412" s="13">
        <v>85</v>
      </c>
      <c r="G412" t="s">
        <v>374</v>
      </c>
      <c r="H412" t="s">
        <v>40</v>
      </c>
      <c r="I412">
        <v>250</v>
      </c>
      <c r="J412">
        <v>0.1</v>
      </c>
      <c r="K412">
        <v>0.16700000000000001</v>
      </c>
      <c r="L412">
        <v>0</v>
      </c>
      <c r="M412">
        <v>0.373</v>
      </c>
      <c r="N412">
        <v>0.371</v>
      </c>
      <c r="O412">
        <v>1.8</v>
      </c>
      <c r="P412">
        <v>4.9000000000000004</v>
      </c>
      <c r="Q412">
        <v>0.70199999999999996</v>
      </c>
      <c r="R412">
        <v>0.9</v>
      </c>
      <c r="S412">
        <v>1.3</v>
      </c>
      <c r="T412">
        <v>140</v>
      </c>
      <c r="U412">
        <v>4.5999999999999996</v>
      </c>
      <c r="V412">
        <v>0.2</v>
      </c>
      <c r="W412">
        <v>0.17399999999999999</v>
      </c>
      <c r="X412">
        <v>0</v>
      </c>
      <c r="Y412" s="11">
        <v>0.47457627118644102</v>
      </c>
      <c r="Z412">
        <v>5.9</v>
      </c>
      <c r="AA412">
        <v>0.47899999999999998</v>
      </c>
      <c r="AB412">
        <v>2.8</v>
      </c>
      <c r="AC412">
        <v>0.68500000000000005</v>
      </c>
      <c r="AD412">
        <v>3.2</v>
      </c>
      <c r="AE412">
        <v>2.2000000000000002</v>
      </c>
      <c r="AF412">
        <v>128</v>
      </c>
      <c r="AG412">
        <v>7.8</v>
      </c>
      <c r="AH412">
        <f>T412/MAX($T$4:$T$1357) *$AH$2</f>
        <v>9.943181818181818E-3</v>
      </c>
      <c r="AI412">
        <f>N412/MAX($N$4:$N$1357) *$AI$2</f>
        <v>7.4200000000000002E-2</v>
      </c>
      <c r="AJ412">
        <f>U412/MAX($U$4:$U$1357) *$AJ$2</f>
        <v>4.5847176079734209E-2</v>
      </c>
      <c r="AK412">
        <f>M412/MAX($M$4:$M$1357) *$AK$2</f>
        <v>4.9733333333333338E-2</v>
      </c>
      <c r="AL412">
        <f>F412/I412 *$AK$2</f>
        <v>6.8000000000000005E-2</v>
      </c>
      <c r="AM412">
        <f>K412/MAX($K$4:$K$1357) *$AM$2</f>
        <v>1.6700000000000003E-2</v>
      </c>
      <c r="AN412">
        <f>SUM(AH412:AM412)</f>
        <v>0.26442369123124937</v>
      </c>
      <c r="AO412" t="s">
        <v>5426</v>
      </c>
      <c r="AP412" t="s">
        <v>5427</v>
      </c>
    </row>
    <row r="413" spans="1:42" x14ac:dyDescent="0.25">
      <c r="A413">
        <v>414</v>
      </c>
      <c r="B413">
        <v>1999</v>
      </c>
      <c r="C413">
        <v>2012</v>
      </c>
      <c r="D413" s="1">
        <v>27913</v>
      </c>
      <c r="E413" t="s">
        <v>633</v>
      </c>
      <c r="F413" s="13">
        <v>65</v>
      </c>
      <c r="G413" t="s">
        <v>634</v>
      </c>
      <c r="H413" t="s">
        <v>43</v>
      </c>
      <c r="I413">
        <v>135</v>
      </c>
      <c r="J413">
        <v>1.7</v>
      </c>
      <c r="K413">
        <v>0.34799999999999998</v>
      </c>
      <c r="L413">
        <v>0.6</v>
      </c>
      <c r="M413">
        <v>0.45500000000000002</v>
      </c>
      <c r="N413">
        <v>0.41699999999999998</v>
      </c>
      <c r="O413">
        <v>3.2</v>
      </c>
      <c r="P413">
        <v>7.6</v>
      </c>
      <c r="Q413">
        <v>0.876</v>
      </c>
      <c r="R413">
        <v>1.9</v>
      </c>
      <c r="S413">
        <v>2.2000000000000002</v>
      </c>
      <c r="T413">
        <v>652</v>
      </c>
      <c r="U413">
        <v>8.9</v>
      </c>
      <c r="V413">
        <v>4.2</v>
      </c>
      <c r="W413">
        <v>0.35299999999999998</v>
      </c>
      <c r="X413">
        <v>1.5</v>
      </c>
      <c r="Y413" s="11">
        <v>0.48943661971830998</v>
      </c>
      <c r="Z413">
        <v>14.2</v>
      </c>
      <c r="AA413">
        <v>0.439</v>
      </c>
      <c r="AB413">
        <v>6.2</v>
      </c>
      <c r="AC413">
        <v>0.80300000000000005</v>
      </c>
      <c r="AD413">
        <v>5.2</v>
      </c>
      <c r="AE413">
        <v>4.2</v>
      </c>
      <c r="AF413">
        <v>122</v>
      </c>
      <c r="AG413">
        <v>18.100000000000001</v>
      </c>
      <c r="AH413">
        <f>T413/MAX($T$4:$T$1357) *$AH$2</f>
        <v>4.6306818181818185E-2</v>
      </c>
      <c r="AI413">
        <f>N413/MAX($N$4:$N$1357) *$AI$2</f>
        <v>8.3400000000000002E-2</v>
      </c>
      <c r="AJ413">
        <f>U413/MAX($U$4:$U$1357) *$AJ$2</f>
        <v>8.8704318936877066E-2</v>
      </c>
      <c r="AK413">
        <f>M413/MAX($M$4:$M$1357) *$AK$2</f>
        <v>6.0666666666666674E-2</v>
      </c>
      <c r="AL413">
        <f>F413/I413 *$AK$2</f>
        <v>9.6296296296296297E-2</v>
      </c>
      <c r="AM413">
        <f>K413/MAX($K$4:$K$1357) *$AM$2</f>
        <v>3.4799999999999998E-2</v>
      </c>
      <c r="AN413">
        <f>SUM(AH413:AM413)</f>
        <v>0.41017410008165828</v>
      </c>
      <c r="AO413" t="s">
        <v>5426</v>
      </c>
      <c r="AP413" t="s">
        <v>5427</v>
      </c>
    </row>
    <row r="414" spans="1:42" x14ac:dyDescent="0.25">
      <c r="A414">
        <v>711</v>
      </c>
      <c r="B414">
        <v>2010</v>
      </c>
      <c r="C414">
        <v>2015</v>
      </c>
      <c r="D414" s="1">
        <v>32159</v>
      </c>
      <c r="E414" t="s">
        <v>294</v>
      </c>
      <c r="F414" s="13">
        <v>82</v>
      </c>
      <c r="G414" t="s">
        <v>1003</v>
      </c>
      <c r="H414" t="s">
        <v>46</v>
      </c>
      <c r="I414">
        <v>225</v>
      </c>
      <c r="J414">
        <v>1</v>
      </c>
      <c r="K414">
        <v>0.32800000000000001</v>
      </c>
      <c r="L414">
        <v>0.3</v>
      </c>
      <c r="M414">
        <v>0.439</v>
      </c>
      <c r="N414">
        <v>0.40300000000000002</v>
      </c>
      <c r="O414">
        <v>1.7</v>
      </c>
      <c r="P414">
        <v>4.3</v>
      </c>
      <c r="Q414">
        <v>0.66400000000000003</v>
      </c>
      <c r="R414">
        <v>0.6</v>
      </c>
      <c r="S414">
        <v>0.9</v>
      </c>
      <c r="T414">
        <v>261</v>
      </c>
      <c r="U414">
        <v>4.4000000000000004</v>
      </c>
      <c r="V414">
        <v>1.8</v>
      </c>
      <c r="W414">
        <v>0.29799999999999999</v>
      </c>
      <c r="X414">
        <v>0.5</v>
      </c>
      <c r="Y414" s="11">
        <v>0.49418604651162801</v>
      </c>
      <c r="Z414">
        <v>8.6</v>
      </c>
      <c r="AA414">
        <v>0.46700000000000003</v>
      </c>
      <c r="AB414">
        <v>4</v>
      </c>
      <c r="AC414">
        <v>0.64</v>
      </c>
      <c r="AD414">
        <v>3.2</v>
      </c>
      <c r="AE414">
        <v>2</v>
      </c>
      <c r="AF414">
        <v>104</v>
      </c>
      <c r="AG414">
        <v>10.6</v>
      </c>
      <c r="AH414">
        <f>T414/MAX($T$4:$T$1357) *$AH$2</f>
        <v>1.8536931818181817E-2</v>
      </c>
      <c r="AI414">
        <f>N414/MAX($N$4:$N$1357) *$AI$2</f>
        <v>8.0600000000000005E-2</v>
      </c>
      <c r="AJ414">
        <f>U414/MAX($U$4:$U$1357) *$AJ$2</f>
        <v>4.3853820598006646E-2</v>
      </c>
      <c r="AK414">
        <f>M414/MAX($M$4:$M$1357) *$AK$2</f>
        <v>5.853333333333334E-2</v>
      </c>
      <c r="AL414">
        <f>F414/I414 *$AK$2</f>
        <v>7.2888888888888892E-2</v>
      </c>
      <c r="AM414">
        <f>K414/MAX($K$4:$K$1357) *$AM$2</f>
        <v>3.2800000000000003E-2</v>
      </c>
      <c r="AN414">
        <f>SUM(AH414:AM414)</f>
        <v>0.30721297463841069</v>
      </c>
      <c r="AO414" t="s">
        <v>5426</v>
      </c>
      <c r="AP414" t="s">
        <v>5427</v>
      </c>
    </row>
    <row r="415" spans="1:42" x14ac:dyDescent="0.25">
      <c r="A415">
        <v>4267</v>
      </c>
      <c r="B415">
        <v>2002</v>
      </c>
      <c r="C415">
        <v>2014</v>
      </c>
      <c r="D415" s="1">
        <v>29018</v>
      </c>
      <c r="E415" t="s">
        <v>38</v>
      </c>
      <c r="F415" s="13">
        <v>73</v>
      </c>
      <c r="G415" t="s">
        <v>4951</v>
      </c>
      <c r="H415" t="s">
        <v>43</v>
      </c>
      <c r="I415">
        <v>195</v>
      </c>
      <c r="J415">
        <v>1.8</v>
      </c>
      <c r="K415">
        <v>0.32400000000000001</v>
      </c>
      <c r="L415">
        <v>0.6</v>
      </c>
      <c r="M415">
        <v>0.46</v>
      </c>
      <c r="N415">
        <v>0.41099999999999998</v>
      </c>
      <c r="O415">
        <v>2.4</v>
      </c>
      <c r="P415">
        <v>5.9</v>
      </c>
      <c r="Q415">
        <v>0.70299999999999996</v>
      </c>
      <c r="R415">
        <v>1</v>
      </c>
      <c r="S415">
        <v>1.4</v>
      </c>
      <c r="T415">
        <v>878</v>
      </c>
      <c r="U415">
        <v>6.4</v>
      </c>
      <c r="V415">
        <v>3</v>
      </c>
      <c r="W415">
        <v>0.34100000000000003</v>
      </c>
      <c r="X415">
        <v>1</v>
      </c>
      <c r="Y415" s="11">
        <v>0.50561797752809001</v>
      </c>
      <c r="Z415">
        <v>8.9</v>
      </c>
      <c r="AA415">
        <v>0.45</v>
      </c>
      <c r="AB415">
        <v>4</v>
      </c>
      <c r="AC415">
        <v>0.65400000000000003</v>
      </c>
      <c r="AD415">
        <v>3.3</v>
      </c>
      <c r="AE415">
        <v>2.2000000000000002</v>
      </c>
      <c r="AF415">
        <v>129</v>
      </c>
      <c r="AG415">
        <v>11.2</v>
      </c>
      <c r="AH415">
        <f>T415/MAX($T$4:$T$1357) *$AH$2</f>
        <v>6.2357954545454543E-2</v>
      </c>
      <c r="AI415">
        <f>N415/MAX($N$4:$N$1357) *$AI$2</f>
        <v>8.2199999999999995E-2</v>
      </c>
      <c r="AJ415">
        <f>U415/MAX($U$4:$U$1357) *$AJ$2</f>
        <v>6.3787375415282385E-2</v>
      </c>
      <c r="AK415">
        <f>M415/MAX($M$4:$M$1357) *$AK$2</f>
        <v>6.1333333333333344E-2</v>
      </c>
      <c r="AL415">
        <f>F415/I415 *$AK$2</f>
        <v>7.4871794871794878E-2</v>
      </c>
      <c r="AM415">
        <f>K415/MAX($K$4:$K$1357) *$AM$2</f>
        <v>3.2400000000000005E-2</v>
      </c>
      <c r="AN415">
        <f>SUM(AH415:AM415)</f>
        <v>0.37695045816586514</v>
      </c>
      <c r="AO415" t="s">
        <v>5426</v>
      </c>
      <c r="AP415" t="s">
        <v>5427</v>
      </c>
    </row>
    <row r="416" spans="1:42" x14ac:dyDescent="0.25">
      <c r="A416">
        <v>1494</v>
      </c>
      <c r="B416">
        <v>1998</v>
      </c>
      <c r="C416">
        <v>1999</v>
      </c>
      <c r="D416" s="1">
        <v>27664</v>
      </c>
      <c r="E416" t="s">
        <v>1918</v>
      </c>
      <c r="F416" s="13">
        <v>75</v>
      </c>
      <c r="G416" t="s">
        <v>1919</v>
      </c>
      <c r="H416" t="s">
        <v>43</v>
      </c>
      <c r="I416">
        <v>210</v>
      </c>
      <c r="J416">
        <v>1.5</v>
      </c>
      <c r="K416">
        <v>0.34100000000000003</v>
      </c>
      <c r="L416">
        <v>0.5</v>
      </c>
      <c r="M416">
        <v>0.378</v>
      </c>
      <c r="N416">
        <v>0.33900000000000002</v>
      </c>
      <c r="O416">
        <v>2.2000000000000002</v>
      </c>
      <c r="P416">
        <v>6.4</v>
      </c>
      <c r="Q416">
        <v>0.81399999999999995</v>
      </c>
      <c r="R416">
        <v>1.4</v>
      </c>
      <c r="S416">
        <v>1.7</v>
      </c>
      <c r="T416">
        <v>60</v>
      </c>
      <c r="U416">
        <v>6.2</v>
      </c>
      <c r="V416">
        <v>5.2</v>
      </c>
      <c r="W416">
        <v>0.30199999999999999</v>
      </c>
      <c r="X416">
        <v>1.6</v>
      </c>
      <c r="Y416" s="11">
        <v>0.47368421052631599</v>
      </c>
      <c r="Z416">
        <v>15.2</v>
      </c>
      <c r="AA416">
        <v>0.42199999999999999</v>
      </c>
      <c r="AB416">
        <v>6.4</v>
      </c>
      <c r="AC416">
        <v>0.77300000000000002</v>
      </c>
      <c r="AD416">
        <v>5.0999999999999996</v>
      </c>
      <c r="AE416">
        <v>4</v>
      </c>
      <c r="AF416">
        <v>81</v>
      </c>
      <c r="AG416">
        <v>18.3</v>
      </c>
      <c r="AH416">
        <f>T416/MAX($T$4:$T$1357) *$AH$2</f>
        <v>4.261363636363636E-3</v>
      </c>
      <c r="AI416">
        <f>N416/MAX($N$4:$N$1357) *$AI$2</f>
        <v>6.7800000000000013E-2</v>
      </c>
      <c r="AJ416">
        <f>U416/MAX($U$4:$U$1357) *$AJ$2</f>
        <v>6.1794019933554808E-2</v>
      </c>
      <c r="AK416">
        <f>M416/MAX($M$4:$M$1357) *$AK$2</f>
        <v>5.04E-2</v>
      </c>
      <c r="AL416">
        <f>F416/I416 *$AK$2</f>
        <v>7.1428571428571438E-2</v>
      </c>
      <c r="AM416">
        <f>K416/MAX($K$4:$K$1357) *$AM$2</f>
        <v>3.4100000000000005E-2</v>
      </c>
      <c r="AN416">
        <f>SUM(AH416:AM416)</f>
        <v>0.28978395499848991</v>
      </c>
      <c r="AO416" t="s">
        <v>5426</v>
      </c>
      <c r="AP416" t="s">
        <v>5427</v>
      </c>
    </row>
    <row r="417" spans="1:42" x14ac:dyDescent="0.25">
      <c r="A417">
        <v>1841</v>
      </c>
      <c r="B417">
        <v>1990</v>
      </c>
      <c r="C417">
        <v>1990</v>
      </c>
      <c r="D417" s="1">
        <v>24823</v>
      </c>
      <c r="E417" t="s">
        <v>238</v>
      </c>
      <c r="F417" s="13">
        <v>80</v>
      </c>
      <c r="G417" t="s">
        <v>2300</v>
      </c>
      <c r="H417" t="s">
        <v>46</v>
      </c>
      <c r="I417">
        <v>230</v>
      </c>
      <c r="J417">
        <v>0.1</v>
      </c>
      <c r="K417">
        <v>0</v>
      </c>
      <c r="L417">
        <v>0</v>
      </c>
      <c r="M417">
        <v>0.49399999999999999</v>
      </c>
      <c r="N417">
        <v>0.49399999999999999</v>
      </c>
      <c r="O417">
        <v>1.8</v>
      </c>
      <c r="P417">
        <v>3.6</v>
      </c>
      <c r="Q417">
        <v>0.60899999999999999</v>
      </c>
      <c r="R417">
        <v>0.9</v>
      </c>
      <c r="S417">
        <v>1.5</v>
      </c>
      <c r="T417">
        <v>45</v>
      </c>
      <c r="U417">
        <v>4.5</v>
      </c>
      <c r="V417">
        <v>0.1</v>
      </c>
      <c r="W417">
        <v>0.125</v>
      </c>
      <c r="X417">
        <v>0</v>
      </c>
      <c r="Y417" s="11">
        <v>0.51219512195121997</v>
      </c>
      <c r="Z417">
        <v>8.1999999999999993</v>
      </c>
      <c r="AA417">
        <v>0.51600000000000001</v>
      </c>
      <c r="AB417">
        <v>4.2</v>
      </c>
      <c r="AC417">
        <v>0.55500000000000005</v>
      </c>
      <c r="AD417">
        <v>3.4</v>
      </c>
      <c r="AE417">
        <v>1.9</v>
      </c>
      <c r="AF417">
        <v>132</v>
      </c>
      <c r="AG417">
        <v>10.4</v>
      </c>
      <c r="AH417">
        <f>T417/MAX($T$4:$T$1357) *$AH$2</f>
        <v>3.1960227272727275E-3</v>
      </c>
      <c r="AI417">
        <f>N417/MAX($N$4:$N$1357) *$AI$2</f>
        <v>9.8799999999999999E-2</v>
      </c>
      <c r="AJ417">
        <f>U417/MAX($U$4:$U$1357) *$AJ$2</f>
        <v>4.4850498338870427E-2</v>
      </c>
      <c r="AK417">
        <f>M417/MAX($M$4:$M$1357) *$AK$2</f>
        <v>6.5866666666666671E-2</v>
      </c>
      <c r="AL417">
        <f>F417/I417 *$AK$2</f>
        <v>6.9565217391304349E-2</v>
      </c>
      <c r="AM417">
        <f>K417/MAX($K$4:$K$1357) *$AM$2</f>
        <v>0</v>
      </c>
      <c r="AN417">
        <f>SUM(AH417:AM417)</f>
        <v>0.28227840512411417</v>
      </c>
      <c r="AO417" t="s">
        <v>5426</v>
      </c>
      <c r="AP417" t="s">
        <v>5427</v>
      </c>
    </row>
    <row r="418" spans="1:42" x14ac:dyDescent="0.25">
      <c r="A418">
        <v>3014</v>
      </c>
      <c r="B418">
        <v>1996</v>
      </c>
      <c r="C418">
        <v>1997</v>
      </c>
      <c r="D418" s="1">
        <v>26525</v>
      </c>
      <c r="E418" t="s">
        <v>38</v>
      </c>
      <c r="F418" s="13">
        <v>80</v>
      </c>
      <c r="G418" t="s">
        <v>3605</v>
      </c>
      <c r="H418" t="s">
        <v>46</v>
      </c>
      <c r="I418">
        <v>222</v>
      </c>
      <c r="J418">
        <v>1</v>
      </c>
      <c r="K418">
        <v>0.222</v>
      </c>
      <c r="L418">
        <v>0.2</v>
      </c>
      <c r="M418">
        <v>0.38700000000000001</v>
      </c>
      <c r="N418">
        <v>0.36699999999999999</v>
      </c>
      <c r="O418">
        <v>1.9</v>
      </c>
      <c r="P418">
        <v>5.3</v>
      </c>
      <c r="Q418">
        <v>0.755</v>
      </c>
      <c r="R418">
        <v>0.8</v>
      </c>
      <c r="S418">
        <v>1.1000000000000001</v>
      </c>
      <c r="T418">
        <v>128</v>
      </c>
      <c r="U418">
        <v>5</v>
      </c>
      <c r="V418">
        <v>2</v>
      </c>
      <c r="W418">
        <v>0.39400000000000002</v>
      </c>
      <c r="X418">
        <v>0.8</v>
      </c>
      <c r="Y418" s="11">
        <v>0.54867256637168105</v>
      </c>
      <c r="Z418">
        <v>11.3</v>
      </c>
      <c r="AA418">
        <v>0.51300000000000001</v>
      </c>
      <c r="AB418">
        <v>5.8</v>
      </c>
      <c r="AC418">
        <v>0.73899999999999999</v>
      </c>
      <c r="AD418">
        <v>4.3</v>
      </c>
      <c r="AE418">
        <v>3.1</v>
      </c>
      <c r="AF418">
        <v>117</v>
      </c>
      <c r="AG418">
        <v>15.5</v>
      </c>
      <c r="AH418">
        <f>T418/MAX($T$4:$T$1357) *$AH$2</f>
        <v>9.0909090909090922E-3</v>
      </c>
      <c r="AI418">
        <f>N418/MAX($N$4:$N$1357) *$AI$2</f>
        <v>7.3400000000000007E-2</v>
      </c>
      <c r="AJ418">
        <f>U418/MAX($U$4:$U$1357) *$AJ$2</f>
        <v>4.9833887043189369E-2</v>
      </c>
      <c r="AK418">
        <f>M418/MAX($M$4:$M$1357) *$AK$2</f>
        <v>5.1600000000000007E-2</v>
      </c>
      <c r="AL418">
        <f>F418/I418 *$AK$2</f>
        <v>7.2072072072072071E-2</v>
      </c>
      <c r="AM418">
        <f>K418/MAX($K$4:$K$1357) *$AM$2</f>
        <v>2.2200000000000001E-2</v>
      </c>
      <c r="AN418">
        <f>SUM(AH418:AM418)</f>
        <v>0.27819686820617057</v>
      </c>
      <c r="AO418" t="s">
        <v>5426</v>
      </c>
      <c r="AP418" t="s">
        <v>5427</v>
      </c>
    </row>
    <row r="419" spans="1:42" x14ac:dyDescent="0.25">
      <c r="A419">
        <v>226</v>
      </c>
      <c r="B419">
        <v>2006</v>
      </c>
      <c r="C419">
        <v>2006</v>
      </c>
      <c r="D419" s="1">
        <v>30362</v>
      </c>
      <c r="E419" t="s">
        <v>324</v>
      </c>
      <c r="F419" s="13">
        <v>77</v>
      </c>
      <c r="G419" t="s">
        <v>385</v>
      </c>
      <c r="H419" t="s">
        <v>43</v>
      </c>
      <c r="I419">
        <v>215</v>
      </c>
      <c r="J419">
        <v>0.4</v>
      </c>
      <c r="K419">
        <v>0.14299999999999999</v>
      </c>
      <c r="L419">
        <v>0.1</v>
      </c>
      <c r="M419">
        <v>0.41899999999999998</v>
      </c>
      <c r="N419">
        <v>0.40500000000000003</v>
      </c>
      <c r="O419">
        <v>0.8</v>
      </c>
      <c r="P419">
        <v>1.9</v>
      </c>
      <c r="Q419">
        <v>0.8</v>
      </c>
      <c r="R419">
        <v>0.4</v>
      </c>
      <c r="S419">
        <v>0.5</v>
      </c>
      <c r="T419">
        <v>19</v>
      </c>
      <c r="U419">
        <v>2.1</v>
      </c>
      <c r="V419">
        <v>1</v>
      </c>
      <c r="W419">
        <v>0.35299999999999998</v>
      </c>
      <c r="X419">
        <v>0.4</v>
      </c>
      <c r="Y419" s="11">
        <v>0.52380952380952395</v>
      </c>
      <c r="Z419">
        <v>6.3</v>
      </c>
      <c r="AA419">
        <v>0.49099999999999999</v>
      </c>
      <c r="AB419">
        <v>3.1</v>
      </c>
      <c r="AC419">
        <v>0.68700000000000006</v>
      </c>
      <c r="AD419">
        <v>3.6</v>
      </c>
      <c r="AE419">
        <v>2.5</v>
      </c>
      <c r="AF419">
        <v>118</v>
      </c>
      <c r="AG419">
        <v>9</v>
      </c>
      <c r="AH419">
        <f>T419/MAX($T$4:$T$1357) *$AH$2</f>
        <v>1.3494318181818182E-3</v>
      </c>
      <c r="AI419">
        <f>N419/MAX($N$4:$N$1357) *$AI$2</f>
        <v>8.1000000000000016E-2</v>
      </c>
      <c r="AJ419">
        <f>U419/MAX($U$4:$U$1357) *$AJ$2</f>
        <v>2.0930232558139535E-2</v>
      </c>
      <c r="AK419">
        <f>M419/MAX($M$4:$M$1357) *$AK$2</f>
        <v>5.5866666666666669E-2</v>
      </c>
      <c r="AL419">
        <f>F419/I419 *$AK$2</f>
        <v>7.1627906976744191E-2</v>
      </c>
      <c r="AM419">
        <f>K419/MAX($K$4:$K$1357) *$AM$2</f>
        <v>1.43E-2</v>
      </c>
      <c r="AN419">
        <f>SUM(AH419:AM419)</f>
        <v>0.24507423801973224</v>
      </c>
      <c r="AO419" t="s">
        <v>5426</v>
      </c>
      <c r="AP419" t="s">
        <v>5427</v>
      </c>
    </row>
    <row r="420" spans="1:42" x14ac:dyDescent="0.25">
      <c r="A420">
        <v>1418</v>
      </c>
      <c r="B420">
        <v>2001</v>
      </c>
      <c r="C420">
        <v>2009</v>
      </c>
      <c r="D420" s="1">
        <v>28718</v>
      </c>
      <c r="E420" t="s">
        <v>489</v>
      </c>
      <c r="F420" s="13">
        <v>73</v>
      </c>
      <c r="G420" t="s">
        <v>1826</v>
      </c>
      <c r="H420" t="s">
        <v>43</v>
      </c>
      <c r="I420">
        <v>190</v>
      </c>
      <c r="J420">
        <v>1.1000000000000001</v>
      </c>
      <c r="K420">
        <v>0.32</v>
      </c>
      <c r="L420">
        <v>0.3</v>
      </c>
      <c r="M420">
        <v>0.42399999999999999</v>
      </c>
      <c r="N420">
        <v>0.36099999999999999</v>
      </c>
      <c r="O420">
        <v>1</v>
      </c>
      <c r="P420">
        <v>2.7</v>
      </c>
      <c r="Q420">
        <v>0.84699999999999998</v>
      </c>
      <c r="R420">
        <v>0.8</v>
      </c>
      <c r="S420">
        <v>0.9</v>
      </c>
      <c r="T420">
        <v>187</v>
      </c>
      <c r="U420">
        <v>3.1</v>
      </c>
      <c r="V420">
        <v>5.7</v>
      </c>
      <c r="W420">
        <v>0.39100000000000001</v>
      </c>
      <c r="X420">
        <v>2.2000000000000002</v>
      </c>
      <c r="Y420" s="11">
        <v>0.50925925925925897</v>
      </c>
      <c r="Z420">
        <v>10.8</v>
      </c>
      <c r="AA420">
        <v>0.41</v>
      </c>
      <c r="AB420">
        <v>4.4000000000000004</v>
      </c>
      <c r="AC420">
        <v>0.86599999999999999</v>
      </c>
      <c r="AD420">
        <v>4.7</v>
      </c>
      <c r="AE420">
        <v>4</v>
      </c>
      <c r="AF420">
        <v>61</v>
      </c>
      <c r="AG420">
        <v>15.1</v>
      </c>
      <c r="AH420">
        <f>T420/MAX($T$4:$T$1357) *$AH$2</f>
        <v>1.3281250000000001E-2</v>
      </c>
      <c r="AI420">
        <f>N420/MAX($N$4:$N$1357) *$AI$2</f>
        <v>7.22E-2</v>
      </c>
      <c r="AJ420">
        <f>U420/MAX($U$4:$U$1357) *$AJ$2</f>
        <v>3.0897009966777404E-2</v>
      </c>
      <c r="AK420">
        <f>M420/MAX($M$4:$M$1357) *$AK$2</f>
        <v>5.6533333333333338E-2</v>
      </c>
      <c r="AL420">
        <f>F420/I420 *$AK$2</f>
        <v>7.6842105263157892E-2</v>
      </c>
      <c r="AM420">
        <f>K420/MAX($K$4:$K$1357) *$AM$2</f>
        <v>3.2000000000000001E-2</v>
      </c>
      <c r="AN420">
        <f>SUM(AH420:AM420)</f>
        <v>0.2817536985632686</v>
      </c>
      <c r="AO420" t="s">
        <v>5426</v>
      </c>
      <c r="AP420" t="s">
        <v>5427</v>
      </c>
    </row>
    <row r="421" spans="1:42" x14ac:dyDescent="0.25">
      <c r="A421">
        <v>1541</v>
      </c>
      <c r="B421">
        <v>2002</v>
      </c>
      <c r="C421">
        <v>2007</v>
      </c>
      <c r="D421" s="1">
        <v>30101</v>
      </c>
      <c r="E421" t="s">
        <v>276</v>
      </c>
      <c r="F421" s="13">
        <v>82</v>
      </c>
      <c r="G421" t="s">
        <v>1974</v>
      </c>
      <c r="H421" t="s">
        <v>34</v>
      </c>
      <c r="I421">
        <v>220</v>
      </c>
      <c r="J421">
        <v>2.5</v>
      </c>
      <c r="K421">
        <v>0.315</v>
      </c>
      <c r="L421">
        <v>0.8</v>
      </c>
      <c r="M421">
        <v>0.43</v>
      </c>
      <c r="N421">
        <v>0.377</v>
      </c>
      <c r="O421">
        <v>2.8</v>
      </c>
      <c r="P421">
        <v>7.5</v>
      </c>
      <c r="Q421">
        <v>0.67100000000000004</v>
      </c>
      <c r="R421">
        <v>0.7</v>
      </c>
      <c r="S421">
        <v>1.1000000000000001</v>
      </c>
      <c r="T421">
        <v>303</v>
      </c>
      <c r="U421">
        <v>7.2</v>
      </c>
      <c r="V421">
        <v>4.3</v>
      </c>
      <c r="W421">
        <v>0.32</v>
      </c>
      <c r="X421">
        <v>1.4</v>
      </c>
      <c r="Y421" s="11">
        <v>0.47499999999999998</v>
      </c>
      <c r="Z421">
        <v>16</v>
      </c>
      <c r="AA421">
        <v>0.42899999999999999</v>
      </c>
      <c r="AB421">
        <v>6.9</v>
      </c>
      <c r="AC421">
        <v>0.73399999999999999</v>
      </c>
      <c r="AD421">
        <v>3.6</v>
      </c>
      <c r="AE421">
        <v>2.7</v>
      </c>
      <c r="AF421">
        <v>30</v>
      </c>
      <c r="AG421">
        <v>17.8</v>
      </c>
      <c r="AH421">
        <f>T421/MAX($T$4:$T$1357) *$AH$2</f>
        <v>2.1519886363636366E-2</v>
      </c>
      <c r="AI421">
        <f>N421/MAX($N$4:$N$1357) *$AI$2</f>
        <v>7.5400000000000009E-2</v>
      </c>
      <c r="AJ421">
        <f>U421/MAX($U$4:$U$1357) *$AJ$2</f>
        <v>7.1760797342192678E-2</v>
      </c>
      <c r="AK421">
        <f>M421/MAX($M$4:$M$1357) *$AK$2</f>
        <v>5.733333333333334E-2</v>
      </c>
      <c r="AL421">
        <f>F421/I421 *$AK$2</f>
        <v>7.4545454545454554E-2</v>
      </c>
      <c r="AM421">
        <f>K421/MAX($K$4:$K$1357) *$AM$2</f>
        <v>3.15E-2</v>
      </c>
      <c r="AN421">
        <f>SUM(AH421:AM421)</f>
        <v>0.33205947158461691</v>
      </c>
      <c r="AO421" t="s">
        <v>5426</v>
      </c>
      <c r="AP421" t="s">
        <v>5427</v>
      </c>
    </row>
    <row r="422" spans="1:42" x14ac:dyDescent="0.25">
      <c r="A422">
        <v>1845</v>
      </c>
      <c r="B422">
        <v>2001</v>
      </c>
      <c r="C422">
        <v>2011</v>
      </c>
      <c r="D422" s="1">
        <v>28624</v>
      </c>
      <c r="E422" t="s">
        <v>272</v>
      </c>
      <c r="F422" s="13">
        <v>73</v>
      </c>
      <c r="G422" t="s">
        <v>2304</v>
      </c>
      <c r="H422" t="s">
        <v>43</v>
      </c>
      <c r="I422">
        <v>180</v>
      </c>
      <c r="J422">
        <v>2.9</v>
      </c>
      <c r="K422">
        <v>0.39</v>
      </c>
      <c r="L422">
        <v>1.1000000000000001</v>
      </c>
      <c r="M422">
        <v>0.49</v>
      </c>
      <c r="N422">
        <v>0.40899999999999997</v>
      </c>
      <c r="O422">
        <v>2.9</v>
      </c>
      <c r="P422">
        <v>7.1</v>
      </c>
      <c r="Q422">
        <v>0.85099999999999998</v>
      </c>
      <c r="R422">
        <v>0.5</v>
      </c>
      <c r="S422">
        <v>0.6</v>
      </c>
      <c r="T422">
        <v>717</v>
      </c>
      <c r="U422">
        <v>7.5</v>
      </c>
      <c r="V422">
        <v>5.5</v>
      </c>
      <c r="W422">
        <v>0.36599999999999999</v>
      </c>
      <c r="X422">
        <v>2</v>
      </c>
      <c r="Y422" s="11">
        <v>0.49655172413793103</v>
      </c>
      <c r="Z422">
        <v>14.5</v>
      </c>
      <c r="AA422">
        <v>0.42499999999999999</v>
      </c>
      <c r="AB422">
        <v>6.2</v>
      </c>
      <c r="AC422">
        <v>0.79800000000000004</v>
      </c>
      <c r="AD422">
        <v>2.7</v>
      </c>
      <c r="AE422">
        <v>2.2000000000000002</v>
      </c>
      <c r="AF422">
        <v>124</v>
      </c>
      <c r="AG422">
        <v>16.5</v>
      </c>
      <c r="AH422">
        <f>T422/MAX($T$4:$T$1357) *$AH$2</f>
        <v>5.0923295454545464E-2</v>
      </c>
      <c r="AI422">
        <f>N422/MAX($N$4:$N$1357) *$AI$2</f>
        <v>8.1799999999999998E-2</v>
      </c>
      <c r="AJ422">
        <f>U422/MAX($U$4:$U$1357) *$AJ$2</f>
        <v>7.4750830564784043E-2</v>
      </c>
      <c r="AK422">
        <f>M422/MAX($M$4:$M$1357) *$AK$2</f>
        <v>6.533333333333334E-2</v>
      </c>
      <c r="AL422">
        <f>F422/I422 *$AK$2</f>
        <v>8.111111111111112E-2</v>
      </c>
      <c r="AM422">
        <f>K422/MAX($K$4:$K$1357) *$AM$2</f>
        <v>3.9000000000000007E-2</v>
      </c>
      <c r="AN422">
        <f>SUM(AH422:AM422)</f>
        <v>0.39291857046377399</v>
      </c>
      <c r="AO422" t="s">
        <v>5426</v>
      </c>
      <c r="AP422" t="s">
        <v>5427</v>
      </c>
    </row>
    <row r="423" spans="1:42" x14ac:dyDescent="0.25">
      <c r="A423">
        <v>2089</v>
      </c>
      <c r="B423">
        <v>1995</v>
      </c>
      <c r="C423">
        <v>2008</v>
      </c>
      <c r="D423" s="1">
        <v>26226</v>
      </c>
      <c r="E423" t="s">
        <v>135</v>
      </c>
      <c r="F423" s="13">
        <v>78</v>
      </c>
      <c r="G423" t="s">
        <v>2581</v>
      </c>
      <c r="H423" t="s">
        <v>56</v>
      </c>
      <c r="I423">
        <v>190</v>
      </c>
      <c r="J423">
        <v>4.3</v>
      </c>
      <c r="K423">
        <v>0.373</v>
      </c>
      <c r="L423">
        <v>1.6</v>
      </c>
      <c r="M423">
        <v>0.505</v>
      </c>
      <c r="N423">
        <v>0.437</v>
      </c>
      <c r="O423">
        <v>5.2</v>
      </c>
      <c r="P423">
        <v>11.8</v>
      </c>
      <c r="Q423">
        <v>0.80900000000000005</v>
      </c>
      <c r="R423">
        <v>2.9</v>
      </c>
      <c r="S423">
        <v>3.6</v>
      </c>
      <c r="T423">
        <v>954</v>
      </c>
      <c r="U423">
        <v>14.8</v>
      </c>
      <c r="V423">
        <v>4.4000000000000004</v>
      </c>
      <c r="W423">
        <v>0.35</v>
      </c>
      <c r="X423">
        <v>1.5</v>
      </c>
      <c r="Y423" s="11">
        <v>0.51119402985074602</v>
      </c>
      <c r="Z423">
        <v>13.4</v>
      </c>
      <c r="AA423">
        <v>0.45800000000000002</v>
      </c>
      <c r="AB423">
        <v>6.1</v>
      </c>
      <c r="AC423">
        <v>0.61399999999999999</v>
      </c>
      <c r="AD423">
        <v>3.5</v>
      </c>
      <c r="AE423">
        <v>2.2000000000000002</v>
      </c>
      <c r="AF423">
        <v>92</v>
      </c>
      <c r="AG423">
        <v>16</v>
      </c>
      <c r="AH423">
        <f>T423/MAX($T$4:$T$1357) *$AH$2</f>
        <v>6.7755681818181826E-2</v>
      </c>
      <c r="AI423">
        <f>N423/MAX($N$4:$N$1357) *$AI$2</f>
        <v>8.7400000000000005E-2</v>
      </c>
      <c r="AJ423">
        <f>U423/MAX($U$4:$U$1357) *$AJ$2</f>
        <v>0.14750830564784054</v>
      </c>
      <c r="AK423">
        <f>M423/MAX($M$4:$M$1357) *$AK$2</f>
        <v>6.7333333333333342E-2</v>
      </c>
      <c r="AL423">
        <f>F423/I423 *$AK$2</f>
        <v>8.2105263157894737E-2</v>
      </c>
      <c r="AM423">
        <f>K423/MAX($K$4:$K$1357) *$AM$2</f>
        <v>3.73E-2</v>
      </c>
      <c r="AN423">
        <f>SUM(AH423:AM423)</f>
        <v>0.4894025839572505</v>
      </c>
      <c r="AO423" t="s">
        <v>5426</v>
      </c>
      <c r="AP423" t="s">
        <v>5427</v>
      </c>
    </row>
    <row r="424" spans="1:42" x14ac:dyDescent="0.25">
      <c r="A424">
        <v>2926</v>
      </c>
      <c r="B424">
        <v>2001</v>
      </c>
      <c r="C424">
        <v>2012</v>
      </c>
      <c r="D424" s="1">
        <v>27952</v>
      </c>
      <c r="E424" t="s">
        <v>67</v>
      </c>
      <c r="F424" s="13">
        <v>80</v>
      </c>
      <c r="G424" t="s">
        <v>3512</v>
      </c>
      <c r="H424" t="s">
        <v>46</v>
      </c>
      <c r="I424">
        <v>240</v>
      </c>
      <c r="J424">
        <v>0.6</v>
      </c>
      <c r="K424">
        <v>0.311</v>
      </c>
      <c r="L424">
        <v>0.2</v>
      </c>
      <c r="M424">
        <v>0.503</v>
      </c>
      <c r="N424">
        <v>0.48099999999999998</v>
      </c>
      <c r="O424">
        <v>1.9</v>
      </c>
      <c r="P424">
        <v>4</v>
      </c>
      <c r="Q424">
        <v>0.67100000000000004</v>
      </c>
      <c r="R424">
        <v>0.9</v>
      </c>
      <c r="S424">
        <v>1.3</v>
      </c>
      <c r="T424">
        <v>619</v>
      </c>
      <c r="U424">
        <v>4.9000000000000004</v>
      </c>
      <c r="V424">
        <v>2.2999999999999998</v>
      </c>
      <c r="W424">
        <v>0.28799999999999998</v>
      </c>
      <c r="X424">
        <v>0.7</v>
      </c>
      <c r="Y424" s="11">
        <v>0.46460176991150398</v>
      </c>
      <c r="Z424">
        <v>11.3</v>
      </c>
      <c r="AA424">
        <v>0.43</v>
      </c>
      <c r="AB424">
        <v>4.9000000000000004</v>
      </c>
      <c r="AC424">
        <v>0.66900000000000004</v>
      </c>
      <c r="AD424">
        <v>4</v>
      </c>
      <c r="AE424">
        <v>2.7</v>
      </c>
      <c r="AF424">
        <v>126</v>
      </c>
      <c r="AG424">
        <v>13.1</v>
      </c>
      <c r="AH424">
        <f>T424/MAX($T$4:$T$1357) *$AH$2</f>
        <v>4.3963068181818186E-2</v>
      </c>
      <c r="AI424">
        <f>N424/MAX($N$4:$N$1357) *$AI$2</f>
        <v>9.6200000000000008E-2</v>
      </c>
      <c r="AJ424">
        <f>U424/MAX($U$4:$U$1357) *$AJ$2</f>
        <v>4.8837209302325581E-2</v>
      </c>
      <c r="AK424">
        <f>M424/MAX($M$4:$M$1357) *$AK$2</f>
        <v>6.7066666666666663E-2</v>
      </c>
      <c r="AL424">
        <f>F424/I424 *$AK$2</f>
        <v>6.6666666666666666E-2</v>
      </c>
      <c r="AM424">
        <f>K424/MAX($K$4:$K$1357) *$AM$2</f>
        <v>3.1100000000000003E-2</v>
      </c>
      <c r="AN424">
        <f>SUM(AH424:AM424)</f>
        <v>0.35383361081747711</v>
      </c>
      <c r="AO424" t="s">
        <v>5426</v>
      </c>
      <c r="AP424" t="s">
        <v>5427</v>
      </c>
    </row>
    <row r="425" spans="1:42" x14ac:dyDescent="0.25">
      <c r="A425">
        <v>4122</v>
      </c>
      <c r="B425">
        <v>2012</v>
      </c>
      <c r="C425">
        <v>2012</v>
      </c>
      <c r="D425" s="1">
        <v>31742</v>
      </c>
      <c r="E425" t="s">
        <v>4792</v>
      </c>
      <c r="F425" s="13">
        <v>78</v>
      </c>
      <c r="G425" t="s">
        <v>4793</v>
      </c>
      <c r="H425" t="s">
        <v>43</v>
      </c>
      <c r="I425">
        <v>204</v>
      </c>
      <c r="J425">
        <v>1.3</v>
      </c>
      <c r="K425">
        <v>0.2</v>
      </c>
      <c r="L425">
        <v>0.3</v>
      </c>
      <c r="M425">
        <v>0.30599999999999999</v>
      </c>
      <c r="N425">
        <v>0.27800000000000002</v>
      </c>
      <c r="O425">
        <v>1.3</v>
      </c>
      <c r="P425">
        <v>4.5</v>
      </c>
      <c r="Q425">
        <v>1</v>
      </c>
      <c r="R425">
        <v>0.8</v>
      </c>
      <c r="S425">
        <v>0.8</v>
      </c>
      <c r="T425">
        <v>4</v>
      </c>
      <c r="U425">
        <v>3.5</v>
      </c>
      <c r="V425">
        <v>2.2000000000000002</v>
      </c>
      <c r="W425">
        <v>0.35299999999999998</v>
      </c>
      <c r="X425">
        <v>0.8</v>
      </c>
      <c r="Y425" s="11">
        <v>0.52892561983471098</v>
      </c>
      <c r="Z425">
        <v>12.1</v>
      </c>
      <c r="AA425">
        <v>0.497</v>
      </c>
      <c r="AB425">
        <v>6</v>
      </c>
      <c r="AC425">
        <v>0.67200000000000004</v>
      </c>
      <c r="AD425">
        <v>3</v>
      </c>
      <c r="AE425">
        <v>2</v>
      </c>
      <c r="AF425">
        <v>131</v>
      </c>
      <c r="AG425">
        <v>14.8</v>
      </c>
      <c r="AH425">
        <f>T425/MAX($T$4:$T$1357) *$AH$2</f>
        <v>2.8409090909090913E-4</v>
      </c>
      <c r="AI425">
        <f>N425/MAX($N$4:$N$1357) *$AI$2</f>
        <v>5.5600000000000011E-2</v>
      </c>
      <c r="AJ425">
        <f>U425/MAX($U$4:$U$1357) *$AJ$2</f>
        <v>3.4883720930232558E-2</v>
      </c>
      <c r="AK425">
        <f>M425/MAX($M$4:$M$1357) *$AK$2</f>
        <v>4.0800000000000003E-2</v>
      </c>
      <c r="AL425">
        <f>F425/I425 *$AK$2</f>
        <v>7.6470588235294124E-2</v>
      </c>
      <c r="AM425">
        <f>K425/MAX($K$4:$K$1357) *$AM$2</f>
        <v>2.0000000000000004E-2</v>
      </c>
      <c r="AN425">
        <f>SUM(AH425:AM425)</f>
        <v>0.22803840007461762</v>
      </c>
      <c r="AO425" t="s">
        <v>5426</v>
      </c>
      <c r="AP425" t="s">
        <v>5427</v>
      </c>
    </row>
    <row r="426" spans="1:42" x14ac:dyDescent="0.25">
      <c r="A426">
        <v>3355</v>
      </c>
      <c r="B426">
        <v>1995</v>
      </c>
      <c r="C426">
        <v>2002</v>
      </c>
      <c r="D426" s="1">
        <v>24820</v>
      </c>
      <c r="E426" t="s">
        <v>704</v>
      </c>
      <c r="F426" s="13">
        <v>75</v>
      </c>
      <c r="G426" t="s">
        <v>3971</v>
      </c>
      <c r="H426" t="s">
        <v>43</v>
      </c>
      <c r="I426">
        <v>190</v>
      </c>
      <c r="J426">
        <v>2</v>
      </c>
      <c r="K426">
        <v>0.40899999999999997</v>
      </c>
      <c r="L426">
        <v>0.8</v>
      </c>
      <c r="M426">
        <v>0.50600000000000001</v>
      </c>
      <c r="N426">
        <v>0.42599999999999999</v>
      </c>
      <c r="O426">
        <v>2.1</v>
      </c>
      <c r="P426">
        <v>5</v>
      </c>
      <c r="Q426">
        <v>0.88700000000000001</v>
      </c>
      <c r="R426">
        <v>0.8</v>
      </c>
      <c r="S426">
        <v>0.9</v>
      </c>
      <c r="T426">
        <v>296</v>
      </c>
      <c r="U426">
        <v>5.9</v>
      </c>
      <c r="V426">
        <v>2.6</v>
      </c>
      <c r="W426">
        <v>0.39700000000000002</v>
      </c>
      <c r="X426">
        <v>1</v>
      </c>
      <c r="Y426" s="11">
        <v>0.52336448598130803</v>
      </c>
      <c r="Z426">
        <v>10.7</v>
      </c>
      <c r="AA426">
        <v>0.48099999999999998</v>
      </c>
      <c r="AB426">
        <v>5.0999999999999996</v>
      </c>
      <c r="AC426">
        <v>0.81200000000000006</v>
      </c>
      <c r="AD426">
        <v>4</v>
      </c>
      <c r="AE426">
        <v>3.2</v>
      </c>
      <c r="AF426">
        <v>117</v>
      </c>
      <c r="AG426">
        <v>14.5</v>
      </c>
      <c r="AH426">
        <f>T426/MAX($T$4:$T$1357) *$AH$2</f>
        <v>2.1022727272727276E-2</v>
      </c>
      <c r="AI426">
        <f>N426/MAX($N$4:$N$1357) *$AI$2</f>
        <v>8.5199999999999998E-2</v>
      </c>
      <c r="AJ426">
        <f>U426/MAX($U$4:$U$1357) *$AJ$2</f>
        <v>5.8803986710963457E-2</v>
      </c>
      <c r="AK426">
        <f>M426/MAX($M$4:$M$1357) *$AK$2</f>
        <v>6.7466666666666661E-2</v>
      </c>
      <c r="AL426">
        <f>F426/I426 *$AK$2</f>
        <v>7.8947368421052641E-2</v>
      </c>
      <c r="AM426">
        <f>K426/MAX($K$4:$K$1357) *$AM$2</f>
        <v>4.0899999999999999E-2</v>
      </c>
      <c r="AN426">
        <f>SUM(AH426:AM426)</f>
        <v>0.35234074907141005</v>
      </c>
      <c r="AO426" t="s">
        <v>5426</v>
      </c>
      <c r="AP426" t="s">
        <v>5427</v>
      </c>
    </row>
    <row r="427" spans="1:42" x14ac:dyDescent="0.25">
      <c r="A427">
        <v>3163</v>
      </c>
      <c r="B427">
        <v>2015</v>
      </c>
      <c r="C427">
        <v>2018</v>
      </c>
      <c r="D427" s="1">
        <v>34387</v>
      </c>
      <c r="E427" t="s">
        <v>715</v>
      </c>
      <c r="F427" s="13">
        <v>76</v>
      </c>
      <c r="G427" t="s">
        <v>3765</v>
      </c>
      <c r="H427" t="s">
        <v>43</v>
      </c>
      <c r="I427">
        <v>185</v>
      </c>
      <c r="J427">
        <v>1.2</v>
      </c>
      <c r="K427">
        <v>0.29799999999999999</v>
      </c>
      <c r="L427">
        <v>0.4</v>
      </c>
      <c r="M427">
        <v>0.47499999999999998</v>
      </c>
      <c r="N427">
        <v>0.45700000000000002</v>
      </c>
      <c r="O427">
        <v>4.5999999999999996</v>
      </c>
      <c r="P427">
        <v>10.1</v>
      </c>
      <c r="Q427">
        <v>0.61899999999999999</v>
      </c>
      <c r="R427">
        <v>1.6</v>
      </c>
      <c r="S427">
        <v>2.6</v>
      </c>
      <c r="T427">
        <v>300</v>
      </c>
      <c r="U427">
        <v>11.2</v>
      </c>
      <c r="V427">
        <v>1.1000000000000001</v>
      </c>
      <c r="W427">
        <v>0.26800000000000002</v>
      </c>
      <c r="X427">
        <v>0.3</v>
      </c>
      <c r="Y427" s="11">
        <v>0.5</v>
      </c>
      <c r="Z427">
        <v>10.3</v>
      </c>
      <c r="AA427">
        <v>0.48499999999999999</v>
      </c>
      <c r="AB427">
        <v>5</v>
      </c>
      <c r="AC427">
        <v>0.61099999999999999</v>
      </c>
      <c r="AD427">
        <v>6.5</v>
      </c>
      <c r="AE427">
        <v>3.9</v>
      </c>
      <c r="AF427">
        <v>100</v>
      </c>
      <c r="AG427">
        <v>14.3</v>
      </c>
      <c r="AH427">
        <f>T427/MAX($T$4:$T$1357) *$AH$2</f>
        <v>2.1306818181818184E-2</v>
      </c>
      <c r="AI427">
        <f>N427/MAX($N$4:$N$1357) *$AI$2</f>
        <v>9.1400000000000009E-2</v>
      </c>
      <c r="AJ427">
        <f>U427/MAX($U$4:$U$1357) *$AJ$2</f>
        <v>0.11162790697674417</v>
      </c>
      <c r="AK427">
        <f>M427/MAX($M$4:$M$1357) *$AK$2</f>
        <v>6.3333333333333339E-2</v>
      </c>
      <c r="AL427">
        <f>F427/I427 *$AK$2</f>
        <v>8.2162162162162169E-2</v>
      </c>
      <c r="AM427">
        <f>K427/MAX($K$4:$K$1357) *$AM$2</f>
        <v>2.98E-2</v>
      </c>
      <c r="AN427">
        <f>SUM(AH427:AM427)</f>
        <v>0.39963022065405784</v>
      </c>
      <c r="AO427" t="s">
        <v>5426</v>
      </c>
      <c r="AP427" t="s">
        <v>5427</v>
      </c>
    </row>
    <row r="428" spans="1:42" x14ac:dyDescent="0.25">
      <c r="A428">
        <v>2784</v>
      </c>
      <c r="B428">
        <v>2015</v>
      </c>
      <c r="C428">
        <v>2017</v>
      </c>
      <c r="D428" s="1">
        <v>32001</v>
      </c>
      <c r="E428" t="s">
        <v>3351</v>
      </c>
      <c r="F428" s="13">
        <v>78</v>
      </c>
      <c r="G428" t="s">
        <v>3352</v>
      </c>
      <c r="H428" t="s">
        <v>56</v>
      </c>
      <c r="I428">
        <v>225</v>
      </c>
      <c r="J428">
        <v>1.5</v>
      </c>
      <c r="K428">
        <v>0.27900000000000003</v>
      </c>
      <c r="L428">
        <v>0.4</v>
      </c>
      <c r="M428">
        <v>0.379</v>
      </c>
      <c r="N428">
        <v>0.32700000000000001</v>
      </c>
      <c r="O428">
        <v>1.3</v>
      </c>
      <c r="P428">
        <v>4.0999999999999996</v>
      </c>
      <c r="Q428">
        <v>0.67900000000000005</v>
      </c>
      <c r="R428">
        <v>1</v>
      </c>
      <c r="S428">
        <v>1.5</v>
      </c>
      <c r="T428">
        <v>69</v>
      </c>
      <c r="U428">
        <v>4.2</v>
      </c>
      <c r="V428">
        <v>2</v>
      </c>
      <c r="W428">
        <v>0.29099999999999998</v>
      </c>
      <c r="X428">
        <v>0.6</v>
      </c>
      <c r="Y428" s="11">
        <v>0.44339622641509402</v>
      </c>
      <c r="Z428">
        <v>10.6</v>
      </c>
      <c r="AA428">
        <v>0.42199999999999999</v>
      </c>
      <c r="AB428">
        <v>4.4000000000000004</v>
      </c>
      <c r="AC428">
        <v>0.629</v>
      </c>
      <c r="AD428">
        <v>5.3</v>
      </c>
      <c r="AE428">
        <v>3.3</v>
      </c>
      <c r="AF428">
        <v>87</v>
      </c>
      <c r="AG428">
        <v>12.8</v>
      </c>
      <c r="AH428">
        <f>T428/MAX($T$4:$T$1357) *$AH$2</f>
        <v>4.9005681818181821E-3</v>
      </c>
      <c r="AI428">
        <f>N428/MAX($N$4:$N$1357) *$AI$2</f>
        <v>6.54E-2</v>
      </c>
      <c r="AJ428">
        <f>U428/MAX($U$4:$U$1357) *$AJ$2</f>
        <v>4.1860465116279069E-2</v>
      </c>
      <c r="AK428">
        <f>M428/MAX($M$4:$M$1357) *$AK$2</f>
        <v>5.0533333333333333E-2</v>
      </c>
      <c r="AL428">
        <f>F428/I428 *$AK$2</f>
        <v>6.9333333333333344E-2</v>
      </c>
      <c r="AM428">
        <f>K428/MAX($K$4:$K$1357) *$AM$2</f>
        <v>2.7900000000000005E-2</v>
      </c>
      <c r="AN428">
        <f>SUM(AH428:AM428)</f>
        <v>0.25992769996476389</v>
      </c>
      <c r="AO428" t="s">
        <v>5426</v>
      </c>
      <c r="AP428" t="s">
        <v>5427</v>
      </c>
    </row>
    <row r="429" spans="1:42" x14ac:dyDescent="0.25">
      <c r="A429">
        <v>3190</v>
      </c>
      <c r="B429">
        <v>1992</v>
      </c>
      <c r="C429">
        <v>2002</v>
      </c>
      <c r="D429" s="1">
        <v>25290</v>
      </c>
      <c r="E429" t="s">
        <v>172</v>
      </c>
      <c r="F429" s="13">
        <v>73</v>
      </c>
      <c r="G429" t="s">
        <v>3793</v>
      </c>
      <c r="H429" t="s">
        <v>43</v>
      </c>
      <c r="I429">
        <v>150</v>
      </c>
      <c r="J429">
        <v>0.7</v>
      </c>
      <c r="K429">
        <v>0.35899999999999999</v>
      </c>
      <c r="L429">
        <v>0.3</v>
      </c>
      <c r="M429">
        <v>0.48299999999999998</v>
      </c>
      <c r="N429">
        <v>0.45900000000000002</v>
      </c>
      <c r="O429">
        <v>2.5</v>
      </c>
      <c r="P429">
        <v>5.4</v>
      </c>
      <c r="Q429">
        <v>0.78300000000000003</v>
      </c>
      <c r="R429">
        <v>1.1000000000000001</v>
      </c>
      <c r="S429">
        <v>1.4</v>
      </c>
      <c r="T429">
        <v>549</v>
      </c>
      <c r="U429">
        <v>6.3</v>
      </c>
      <c r="V429">
        <v>3.3</v>
      </c>
      <c r="W429">
        <v>0.34499999999999997</v>
      </c>
      <c r="X429">
        <v>1.1000000000000001</v>
      </c>
      <c r="Y429" s="11">
        <v>0.485185185185185</v>
      </c>
      <c r="Z429">
        <v>13.5</v>
      </c>
      <c r="AA429">
        <v>0.443</v>
      </c>
      <c r="AB429">
        <v>6</v>
      </c>
      <c r="AC429">
        <v>0.79400000000000004</v>
      </c>
      <c r="AD429">
        <v>5.6</v>
      </c>
      <c r="AE429">
        <v>4.5</v>
      </c>
      <c r="AF429">
        <v>126</v>
      </c>
      <c r="AG429">
        <v>17.5</v>
      </c>
      <c r="AH429">
        <f>T429/MAX($T$4:$T$1357) *$AH$2</f>
        <v>3.8991477272727275E-2</v>
      </c>
      <c r="AI429">
        <f>N429/MAX($N$4:$N$1357) *$AI$2</f>
        <v>9.1800000000000007E-2</v>
      </c>
      <c r="AJ429">
        <f>U429/MAX($U$4:$U$1357) *$AJ$2</f>
        <v>6.2790697674418597E-2</v>
      </c>
      <c r="AK429">
        <f>M429/MAX($M$4:$M$1357) *$AK$2</f>
        <v>6.4399999999999999E-2</v>
      </c>
      <c r="AL429">
        <f>F429/I429 *$AK$2</f>
        <v>9.7333333333333341E-2</v>
      </c>
      <c r="AM429">
        <f>K429/MAX($K$4:$K$1357) *$AM$2</f>
        <v>3.5900000000000001E-2</v>
      </c>
      <c r="AN429">
        <f>SUM(AH429:AM429)</f>
        <v>0.39121550828047919</v>
      </c>
      <c r="AO429" t="s">
        <v>5426</v>
      </c>
      <c r="AP429" t="s">
        <v>5427</v>
      </c>
    </row>
    <row r="430" spans="1:42" x14ac:dyDescent="0.25">
      <c r="A430">
        <v>4395</v>
      </c>
      <c r="B430">
        <v>2012</v>
      </c>
      <c r="C430">
        <v>2016</v>
      </c>
      <c r="D430" s="1">
        <v>32679</v>
      </c>
      <c r="E430" t="s">
        <v>5086</v>
      </c>
      <c r="F430" s="13">
        <v>77</v>
      </c>
      <c r="G430" t="s">
        <v>5087</v>
      </c>
      <c r="H430" t="s">
        <v>43</v>
      </c>
      <c r="I430">
        <v>190</v>
      </c>
      <c r="J430">
        <v>1.6</v>
      </c>
      <c r="K430">
        <v>0.31</v>
      </c>
      <c r="L430">
        <v>0.5</v>
      </c>
      <c r="M430">
        <v>0.48</v>
      </c>
      <c r="N430">
        <v>0.42099999999999999</v>
      </c>
      <c r="O430">
        <v>1.8</v>
      </c>
      <c r="P430">
        <v>4.2</v>
      </c>
      <c r="Q430">
        <v>0.66900000000000004</v>
      </c>
      <c r="R430">
        <v>0.9</v>
      </c>
      <c r="S430">
        <v>1.3</v>
      </c>
      <c r="T430">
        <v>109</v>
      </c>
      <c r="U430">
        <v>4.9000000000000004</v>
      </c>
      <c r="V430">
        <v>2.9</v>
      </c>
      <c r="W430">
        <v>0.34499999999999997</v>
      </c>
      <c r="X430">
        <v>1</v>
      </c>
      <c r="Y430" s="11">
        <v>0.51315789473684204</v>
      </c>
      <c r="Z430">
        <v>7.6</v>
      </c>
      <c r="AA430">
        <v>0.45400000000000001</v>
      </c>
      <c r="AB430">
        <v>3.4</v>
      </c>
      <c r="AC430">
        <v>0.71899999999999997</v>
      </c>
      <c r="AD430">
        <v>4.4000000000000004</v>
      </c>
      <c r="AE430">
        <v>3.2</v>
      </c>
      <c r="AF430">
        <v>68</v>
      </c>
      <c r="AG430">
        <v>11.1</v>
      </c>
      <c r="AH430">
        <f>T430/MAX($T$4:$T$1357) *$AH$2</f>
        <v>7.7414772727272723E-3</v>
      </c>
      <c r="AI430">
        <f>N430/MAX($N$4:$N$1357) *$AI$2</f>
        <v>8.4199999999999997E-2</v>
      </c>
      <c r="AJ430">
        <f>U430/MAX($U$4:$U$1357) *$AJ$2</f>
        <v>4.8837209302325581E-2</v>
      </c>
      <c r="AK430">
        <f>M430/MAX($M$4:$M$1357) *$AK$2</f>
        <v>6.4000000000000001E-2</v>
      </c>
      <c r="AL430">
        <f>F430/I430 *$AK$2</f>
        <v>8.1052631578947376E-2</v>
      </c>
      <c r="AM430">
        <f>K430/MAX($K$4:$K$1357) *$AM$2</f>
        <v>3.1E-2</v>
      </c>
      <c r="AN430">
        <f>SUM(AH430:AM430)</f>
        <v>0.31683131815400023</v>
      </c>
      <c r="AO430" t="s">
        <v>5426</v>
      </c>
      <c r="AP430" t="s">
        <v>5427</v>
      </c>
    </row>
    <row r="431" spans="1:42" x14ac:dyDescent="0.25">
      <c r="A431">
        <v>290</v>
      </c>
      <c r="B431">
        <v>1995</v>
      </c>
      <c r="C431">
        <v>1997</v>
      </c>
      <c r="D431" s="1">
        <v>25612</v>
      </c>
      <c r="E431" t="s">
        <v>250</v>
      </c>
      <c r="F431" s="13">
        <v>73</v>
      </c>
      <c r="G431" t="s">
        <v>472</v>
      </c>
      <c r="H431" t="s">
        <v>43</v>
      </c>
      <c r="I431">
        <v>170</v>
      </c>
      <c r="J431">
        <v>0.5</v>
      </c>
      <c r="K431">
        <v>0.27300000000000002</v>
      </c>
      <c r="L431">
        <v>0.1</v>
      </c>
      <c r="M431">
        <v>0.372</v>
      </c>
      <c r="N431">
        <v>0.34</v>
      </c>
      <c r="O431">
        <v>0.8</v>
      </c>
      <c r="P431">
        <v>2.2000000000000002</v>
      </c>
      <c r="Q431">
        <v>0.72199999999999998</v>
      </c>
      <c r="R431">
        <v>0.6</v>
      </c>
      <c r="S431">
        <v>0.9</v>
      </c>
      <c r="T431">
        <v>21</v>
      </c>
      <c r="U431">
        <v>2.2999999999999998</v>
      </c>
      <c r="V431">
        <v>2.1</v>
      </c>
      <c r="W431">
        <v>0.35099999999999998</v>
      </c>
      <c r="X431">
        <v>0.7</v>
      </c>
      <c r="Y431" s="11">
        <v>0.47448979591836699</v>
      </c>
      <c r="Z431">
        <v>9.8000000000000007</v>
      </c>
      <c r="AA431">
        <v>0.443</v>
      </c>
      <c r="AB431">
        <v>4.3</v>
      </c>
      <c r="AC431">
        <v>0.71699999999999997</v>
      </c>
      <c r="AD431">
        <v>3.7</v>
      </c>
      <c r="AE431">
        <v>2.6</v>
      </c>
      <c r="AF431">
        <v>124</v>
      </c>
      <c r="AG431">
        <v>12</v>
      </c>
      <c r="AH431">
        <f>T431/MAX($T$4:$T$1357) *$AH$2</f>
        <v>1.4914772727272728E-3</v>
      </c>
      <c r="AI431">
        <f>N431/MAX($N$4:$N$1357) *$AI$2</f>
        <v>6.8000000000000005E-2</v>
      </c>
      <c r="AJ431">
        <f>U431/MAX($U$4:$U$1357) *$AJ$2</f>
        <v>2.2923588039867104E-2</v>
      </c>
      <c r="AK431">
        <f>M431/MAX($M$4:$M$1357) *$AK$2</f>
        <v>4.9600000000000005E-2</v>
      </c>
      <c r="AL431">
        <f>F431/I431 *$AK$2</f>
        <v>8.5882352941176465E-2</v>
      </c>
      <c r="AM431">
        <f>K431/MAX($K$4:$K$1357) *$AM$2</f>
        <v>2.7300000000000005E-2</v>
      </c>
      <c r="AN431">
        <f>SUM(AH431:AM431)</f>
        <v>0.25519741825377085</v>
      </c>
      <c r="AO431" t="s">
        <v>5426</v>
      </c>
      <c r="AP431" t="s">
        <v>5427</v>
      </c>
    </row>
    <row r="432" spans="1:42" x14ac:dyDescent="0.25">
      <c r="A432">
        <v>917</v>
      </c>
      <c r="B432">
        <v>1997</v>
      </c>
      <c r="C432">
        <v>2003</v>
      </c>
      <c r="D432" s="1">
        <v>25077</v>
      </c>
      <c r="E432" t="s">
        <v>1251</v>
      </c>
      <c r="F432" s="13">
        <v>76</v>
      </c>
      <c r="G432" t="s">
        <v>1252</v>
      </c>
      <c r="H432" t="s">
        <v>43</v>
      </c>
      <c r="I432">
        <v>195</v>
      </c>
      <c r="J432">
        <v>2</v>
      </c>
      <c r="K432">
        <v>0.35199999999999998</v>
      </c>
      <c r="L432">
        <v>0.7</v>
      </c>
      <c r="M432">
        <v>0.47099999999999997</v>
      </c>
      <c r="N432">
        <v>0.39400000000000002</v>
      </c>
      <c r="O432">
        <v>1.8</v>
      </c>
      <c r="P432">
        <v>4.5</v>
      </c>
      <c r="Q432">
        <v>0.78700000000000003</v>
      </c>
      <c r="R432">
        <v>0.6</v>
      </c>
      <c r="S432">
        <v>0.8</v>
      </c>
      <c r="T432">
        <v>226</v>
      </c>
      <c r="U432">
        <v>4.9000000000000004</v>
      </c>
      <c r="V432">
        <v>5.8</v>
      </c>
      <c r="W432">
        <v>0.36799999999999999</v>
      </c>
      <c r="X432">
        <v>2.1</v>
      </c>
      <c r="Y432" s="11">
        <v>0.54878048780487798</v>
      </c>
      <c r="Z432">
        <v>12.3</v>
      </c>
      <c r="AA432">
        <v>0.46500000000000002</v>
      </c>
      <c r="AB432">
        <v>5.7</v>
      </c>
      <c r="AC432">
        <v>0.72499999999999998</v>
      </c>
      <c r="AD432">
        <v>5.7</v>
      </c>
      <c r="AE432">
        <v>4.0999999999999996</v>
      </c>
      <c r="AF432">
        <v>72</v>
      </c>
      <c r="AG432">
        <v>17.600000000000001</v>
      </c>
      <c r="AH432">
        <f>T432/MAX($T$4:$T$1357) *$AH$2</f>
        <v>1.6051136363636365E-2</v>
      </c>
      <c r="AI432">
        <f>N432/MAX($N$4:$N$1357) *$AI$2</f>
        <v>7.8800000000000009E-2</v>
      </c>
      <c r="AJ432">
        <f>U432/MAX($U$4:$U$1357) *$AJ$2</f>
        <v>4.8837209302325581E-2</v>
      </c>
      <c r="AK432">
        <f>M432/MAX($M$4:$M$1357) *$AK$2</f>
        <v>6.2800000000000009E-2</v>
      </c>
      <c r="AL432">
        <f>F432/I432 *$AK$2</f>
        <v>7.7948717948717952E-2</v>
      </c>
      <c r="AM432">
        <f>K432/MAX($K$4:$K$1357) *$AM$2</f>
        <v>3.5200000000000002E-2</v>
      </c>
      <c r="AN432">
        <f>SUM(AH432:AM432)</f>
        <v>0.31963706361467992</v>
      </c>
      <c r="AO432" t="s">
        <v>5426</v>
      </c>
      <c r="AP432" t="s">
        <v>5427</v>
      </c>
    </row>
    <row r="433" spans="1:42" x14ac:dyDescent="0.25">
      <c r="A433">
        <v>83</v>
      </c>
      <c r="B433">
        <v>1993</v>
      </c>
      <c r="C433">
        <v>1994</v>
      </c>
      <c r="D433" s="1">
        <v>25714</v>
      </c>
      <c r="E433" t="s">
        <v>49</v>
      </c>
      <c r="F433" s="13">
        <v>81</v>
      </c>
      <c r="G433" t="s">
        <v>183</v>
      </c>
      <c r="H433" t="s">
        <v>46</v>
      </c>
      <c r="I433">
        <v>220</v>
      </c>
      <c r="J433">
        <v>0.1</v>
      </c>
      <c r="K433">
        <v>1</v>
      </c>
      <c r="L433">
        <v>0.1</v>
      </c>
      <c r="M433">
        <v>0.371</v>
      </c>
      <c r="N433">
        <v>0.34300000000000003</v>
      </c>
      <c r="O433">
        <v>0.4</v>
      </c>
      <c r="P433">
        <v>1.3</v>
      </c>
      <c r="Q433">
        <v>0.59299999999999997</v>
      </c>
      <c r="R433">
        <v>0.6</v>
      </c>
      <c r="S433">
        <v>1</v>
      </c>
      <c r="T433">
        <v>27</v>
      </c>
      <c r="U433">
        <v>1.6</v>
      </c>
      <c r="V433">
        <v>0.4</v>
      </c>
      <c r="W433">
        <v>0.39600000000000002</v>
      </c>
      <c r="X433">
        <v>0.2</v>
      </c>
      <c r="Y433" s="11">
        <v>0.52127659574468099</v>
      </c>
      <c r="Z433">
        <v>9.4</v>
      </c>
      <c r="AA433">
        <v>0.51500000000000001</v>
      </c>
      <c r="AB433">
        <v>4.8</v>
      </c>
      <c r="AC433">
        <v>0.73399999999999999</v>
      </c>
      <c r="AD433">
        <v>4.4000000000000004</v>
      </c>
      <c r="AE433">
        <v>3.2</v>
      </c>
      <c r="AF433">
        <v>131</v>
      </c>
      <c r="AG433">
        <v>13.1</v>
      </c>
      <c r="AH433">
        <f>T433/MAX($T$4:$T$1357) *$AH$2</f>
        <v>1.9176136363636366E-3</v>
      </c>
      <c r="AI433">
        <f>N433/MAX($N$4:$N$1357) *$AI$2</f>
        <v>6.8600000000000008E-2</v>
      </c>
      <c r="AJ433">
        <f>U433/MAX($U$4:$U$1357) *$AJ$2</f>
        <v>1.5946843853820596E-2</v>
      </c>
      <c r="AK433">
        <f>M433/MAX($M$4:$M$1357) *$AK$2</f>
        <v>4.9466666666666666E-2</v>
      </c>
      <c r="AL433">
        <f>F433/I433 *$AK$2</f>
        <v>7.3636363636363639E-2</v>
      </c>
      <c r="AM433">
        <f>K433/MAX($K$4:$K$1357) *$AM$2</f>
        <v>0.1</v>
      </c>
      <c r="AN433">
        <f>SUM(AH433:AM433)</f>
        <v>0.30956748779321452</v>
      </c>
      <c r="AO433" t="s">
        <v>5426</v>
      </c>
      <c r="AP433" t="s">
        <v>5427</v>
      </c>
    </row>
    <row r="434" spans="1:42" x14ac:dyDescent="0.25">
      <c r="A434">
        <v>350</v>
      </c>
      <c r="B434">
        <v>2011</v>
      </c>
      <c r="C434">
        <v>2018</v>
      </c>
      <c r="D434" s="1">
        <v>32851</v>
      </c>
      <c r="E434" t="s">
        <v>83</v>
      </c>
      <c r="F434" s="13">
        <v>73</v>
      </c>
      <c r="G434" t="s">
        <v>553</v>
      </c>
      <c r="H434" t="s">
        <v>43</v>
      </c>
      <c r="I434">
        <v>205</v>
      </c>
      <c r="J434">
        <v>2.9</v>
      </c>
      <c r="K434">
        <v>0.33700000000000002</v>
      </c>
      <c r="L434">
        <v>1</v>
      </c>
      <c r="M434">
        <v>0.495</v>
      </c>
      <c r="N434">
        <v>0.44900000000000001</v>
      </c>
      <c r="O434">
        <v>4.8</v>
      </c>
      <c r="P434">
        <v>10.8</v>
      </c>
      <c r="Q434">
        <v>0.79800000000000004</v>
      </c>
      <c r="R434">
        <v>3.1</v>
      </c>
      <c r="S434">
        <v>3.9</v>
      </c>
      <c r="T434">
        <v>490</v>
      </c>
      <c r="U434">
        <v>13.8</v>
      </c>
      <c r="V434">
        <v>3.5</v>
      </c>
      <c r="W434">
        <v>0.38300000000000001</v>
      </c>
      <c r="X434">
        <v>1.3</v>
      </c>
      <c r="Y434" s="11">
        <v>0.54166666666666696</v>
      </c>
      <c r="Z434">
        <v>8.4</v>
      </c>
      <c r="AA434">
        <v>0.46200000000000002</v>
      </c>
      <c r="AB434">
        <v>3.9</v>
      </c>
      <c r="AC434">
        <v>0.66700000000000004</v>
      </c>
      <c r="AD434">
        <v>3.3</v>
      </c>
      <c r="AE434">
        <v>2.2000000000000002</v>
      </c>
      <c r="AF434">
        <v>37</v>
      </c>
      <c r="AG434">
        <v>11.3</v>
      </c>
      <c r="AH434">
        <f>T434/MAX($T$4:$T$1357) *$AH$2</f>
        <v>3.4801136363636367E-2</v>
      </c>
      <c r="AI434">
        <f>N434/MAX($N$4:$N$1357) *$AI$2</f>
        <v>8.9800000000000005E-2</v>
      </c>
      <c r="AJ434">
        <f>U434/MAX($U$4:$U$1357) *$AJ$2</f>
        <v>0.13754152823920265</v>
      </c>
      <c r="AK434">
        <f>M434/MAX($M$4:$M$1357) *$AK$2</f>
        <v>6.6000000000000003E-2</v>
      </c>
      <c r="AL434">
        <f>F434/I434 *$AK$2</f>
        <v>7.1219512195121945E-2</v>
      </c>
      <c r="AM434">
        <f>K434/MAX($K$4:$K$1357) *$AM$2</f>
        <v>3.3700000000000001E-2</v>
      </c>
      <c r="AN434">
        <f>SUM(AH434:AM434)</f>
        <v>0.433062176797961</v>
      </c>
      <c r="AO434" t="s">
        <v>5426</v>
      </c>
      <c r="AP434" t="s">
        <v>5427</v>
      </c>
    </row>
    <row r="435" spans="1:42" x14ac:dyDescent="0.25">
      <c r="A435">
        <v>1457</v>
      </c>
      <c r="B435">
        <v>2009</v>
      </c>
      <c r="C435">
        <v>2018</v>
      </c>
      <c r="D435" s="1">
        <v>32502</v>
      </c>
      <c r="E435" t="s">
        <v>49</v>
      </c>
      <c r="F435" s="13">
        <v>76</v>
      </c>
      <c r="G435" t="s">
        <v>1871</v>
      </c>
      <c r="H435" t="s">
        <v>43</v>
      </c>
      <c r="I435">
        <v>215</v>
      </c>
      <c r="J435">
        <v>5.9</v>
      </c>
      <c r="K435">
        <v>0.377</v>
      </c>
      <c r="L435">
        <v>2.2000000000000002</v>
      </c>
      <c r="M435">
        <v>0.51400000000000001</v>
      </c>
      <c r="N435">
        <v>0.43099999999999999</v>
      </c>
      <c r="O435">
        <v>5.7</v>
      </c>
      <c r="P435">
        <v>13.2</v>
      </c>
      <c r="Q435">
        <v>0.81599999999999995</v>
      </c>
      <c r="R435">
        <v>3.2</v>
      </c>
      <c r="S435">
        <v>3.9</v>
      </c>
      <c r="T435">
        <v>560</v>
      </c>
      <c r="U435">
        <v>16.8</v>
      </c>
      <c r="V435">
        <v>6.5</v>
      </c>
      <c r="W435">
        <v>0.33700000000000002</v>
      </c>
      <c r="X435">
        <v>2.2000000000000002</v>
      </c>
      <c r="Y435" s="11">
        <v>0.51879699248120303</v>
      </c>
      <c r="Z435">
        <v>13.3</v>
      </c>
      <c r="AA435">
        <v>0.433</v>
      </c>
      <c r="AB435">
        <v>5.8</v>
      </c>
      <c r="AC435">
        <v>0.83399999999999996</v>
      </c>
      <c r="AD435">
        <v>8.6999999999999993</v>
      </c>
      <c r="AE435">
        <v>7.2</v>
      </c>
      <c r="AF435">
        <v>32</v>
      </c>
      <c r="AG435">
        <v>20.9</v>
      </c>
      <c r="AH435">
        <f>T435/MAX($T$4:$T$1357) *$AH$2</f>
        <v>3.9772727272727272E-2</v>
      </c>
      <c r="AI435">
        <f>N435/MAX($N$4:$N$1357) *$AI$2</f>
        <v>8.6199999999999999E-2</v>
      </c>
      <c r="AJ435">
        <f>U435/MAX($U$4:$U$1357) *$AJ$2</f>
        <v>0.16744186046511628</v>
      </c>
      <c r="AK435">
        <f>M435/MAX($M$4:$M$1357) *$AK$2</f>
        <v>6.8533333333333335E-2</v>
      </c>
      <c r="AL435">
        <f>F435/I435 *$AK$2</f>
        <v>7.0697674418604653E-2</v>
      </c>
      <c r="AM435">
        <f>K435/MAX($K$4:$K$1357) *$AM$2</f>
        <v>3.7700000000000004E-2</v>
      </c>
      <c r="AN435">
        <f>SUM(AH435:AM435)</f>
        <v>0.47034559548978155</v>
      </c>
      <c r="AO435" t="s">
        <v>5426</v>
      </c>
      <c r="AP435" t="s">
        <v>5427</v>
      </c>
    </row>
    <row r="436" spans="1:42" x14ac:dyDescent="0.25">
      <c r="A436">
        <v>2021</v>
      </c>
      <c r="B436">
        <v>1990</v>
      </c>
      <c r="C436">
        <v>1990</v>
      </c>
      <c r="D436" s="1">
        <v>24145</v>
      </c>
      <c r="E436" t="s">
        <v>2503</v>
      </c>
      <c r="F436" s="13">
        <v>74</v>
      </c>
      <c r="G436" t="s">
        <v>2504</v>
      </c>
      <c r="H436" t="s">
        <v>43</v>
      </c>
      <c r="I436">
        <v>205</v>
      </c>
      <c r="J436">
        <v>0.1</v>
      </c>
      <c r="K436">
        <v>0.16700000000000001</v>
      </c>
      <c r="L436">
        <v>0</v>
      </c>
      <c r="M436">
        <v>0.24399999999999999</v>
      </c>
      <c r="N436">
        <v>0.23799999999999999</v>
      </c>
      <c r="O436">
        <v>0.4</v>
      </c>
      <c r="P436">
        <v>1.8</v>
      </c>
      <c r="Q436">
        <v>0.76500000000000001</v>
      </c>
      <c r="R436">
        <v>0.3</v>
      </c>
      <c r="S436">
        <v>0.4</v>
      </c>
      <c r="T436">
        <v>48</v>
      </c>
      <c r="U436">
        <v>1.1000000000000001</v>
      </c>
      <c r="V436">
        <v>1.7</v>
      </c>
      <c r="W436">
        <v>0.34300000000000003</v>
      </c>
      <c r="X436">
        <v>0.6</v>
      </c>
      <c r="Y436" s="11">
        <v>0.44578313253011997</v>
      </c>
      <c r="Z436">
        <v>8.3000000000000007</v>
      </c>
      <c r="AA436">
        <v>0.41199999999999998</v>
      </c>
      <c r="AB436">
        <v>3.4</v>
      </c>
      <c r="AC436">
        <v>0.72699999999999998</v>
      </c>
      <c r="AD436">
        <v>2.4</v>
      </c>
      <c r="AE436">
        <v>1.8</v>
      </c>
      <c r="AF436">
        <v>119</v>
      </c>
      <c r="AG436">
        <v>8.9</v>
      </c>
      <c r="AH436">
        <f>T436/MAX($T$4:$T$1357) *$AH$2</f>
        <v>3.4090909090909089E-3</v>
      </c>
      <c r="AI436">
        <f>N436/MAX($N$4:$N$1357) *$AI$2</f>
        <v>4.7600000000000003E-2</v>
      </c>
      <c r="AJ436">
        <f>U436/MAX($U$4:$U$1357) *$AJ$2</f>
        <v>1.0963455149501661E-2</v>
      </c>
      <c r="AK436">
        <f>M436/MAX($M$4:$M$1357) *$AK$2</f>
        <v>3.2533333333333331E-2</v>
      </c>
      <c r="AL436">
        <f>F436/I436 *$AK$2</f>
        <v>7.2195121951219507E-2</v>
      </c>
      <c r="AM436">
        <f>K436/MAX($K$4:$K$1357) *$AM$2</f>
        <v>1.6700000000000003E-2</v>
      </c>
      <c r="AN436">
        <f>SUM(AH436:AM436)</f>
        <v>0.18340100134314541</v>
      </c>
      <c r="AO436" t="s">
        <v>5426</v>
      </c>
      <c r="AP436" t="s">
        <v>5427</v>
      </c>
    </row>
    <row r="437" spans="1:42" x14ac:dyDescent="0.25">
      <c r="A437">
        <v>2604</v>
      </c>
      <c r="B437">
        <v>2010</v>
      </c>
      <c r="C437">
        <v>2014</v>
      </c>
      <c r="D437" s="1">
        <v>31939</v>
      </c>
      <c r="E437" t="s">
        <v>1214</v>
      </c>
      <c r="F437" s="13">
        <v>75</v>
      </c>
      <c r="G437" t="s">
        <v>3155</v>
      </c>
      <c r="H437" t="s">
        <v>43</v>
      </c>
      <c r="I437">
        <v>175</v>
      </c>
      <c r="J437">
        <v>1.2</v>
      </c>
      <c r="K437">
        <v>0.35</v>
      </c>
      <c r="L437">
        <v>0.4</v>
      </c>
      <c r="M437">
        <v>0.442</v>
      </c>
      <c r="N437">
        <v>0.39200000000000002</v>
      </c>
      <c r="O437">
        <v>1.6</v>
      </c>
      <c r="P437">
        <v>4.2</v>
      </c>
      <c r="Q437">
        <v>0.72099999999999997</v>
      </c>
      <c r="R437">
        <v>0.6</v>
      </c>
      <c r="S437">
        <v>0.8</v>
      </c>
      <c r="T437">
        <v>267</v>
      </c>
      <c r="U437">
        <v>4.3</v>
      </c>
      <c r="V437">
        <v>3</v>
      </c>
      <c r="W437">
        <v>0.37</v>
      </c>
      <c r="X437">
        <v>1.1000000000000001</v>
      </c>
      <c r="Y437" s="11">
        <v>0.49553571428571402</v>
      </c>
      <c r="Z437">
        <v>11.2</v>
      </c>
      <c r="AA437">
        <v>0.44900000000000001</v>
      </c>
      <c r="AB437">
        <v>5</v>
      </c>
      <c r="AC437">
        <v>0.79100000000000004</v>
      </c>
      <c r="AD437">
        <v>4.9000000000000004</v>
      </c>
      <c r="AE437">
        <v>3.9</v>
      </c>
      <c r="AF437">
        <v>130</v>
      </c>
      <c r="AG437">
        <v>15</v>
      </c>
      <c r="AH437">
        <f>T437/MAX($T$4:$T$1357) *$AH$2</f>
        <v>1.8963068181818185E-2</v>
      </c>
      <c r="AI437">
        <f>N437/MAX($N$4:$N$1357) *$AI$2</f>
        <v>7.8400000000000011E-2</v>
      </c>
      <c r="AJ437">
        <f>U437/MAX($U$4:$U$1357) *$AJ$2</f>
        <v>4.2857142857142851E-2</v>
      </c>
      <c r="AK437">
        <f>M437/MAX($M$4:$M$1357) *$AK$2</f>
        <v>5.8933333333333338E-2</v>
      </c>
      <c r="AL437">
        <f>F437/I437 *$AK$2</f>
        <v>8.5714285714285715E-2</v>
      </c>
      <c r="AM437">
        <f>K437/MAX($K$4:$K$1357) *$AM$2</f>
        <v>3.4999999999999996E-2</v>
      </c>
      <c r="AN437">
        <f>SUM(AH437:AM437)</f>
        <v>0.3198678300865801</v>
      </c>
      <c r="AO437" t="s">
        <v>5426</v>
      </c>
      <c r="AP437" t="s">
        <v>5427</v>
      </c>
    </row>
    <row r="438" spans="1:42" x14ac:dyDescent="0.25">
      <c r="A438">
        <v>2888</v>
      </c>
      <c r="B438">
        <v>1992</v>
      </c>
      <c r="C438">
        <v>2000</v>
      </c>
      <c r="D438" s="1">
        <v>25003</v>
      </c>
      <c r="E438" t="s">
        <v>354</v>
      </c>
      <c r="F438" s="13">
        <v>73</v>
      </c>
      <c r="G438" t="s">
        <v>3469</v>
      </c>
      <c r="H438" t="s">
        <v>43</v>
      </c>
      <c r="I438">
        <v>190</v>
      </c>
      <c r="J438">
        <v>1.7</v>
      </c>
      <c r="K438">
        <v>0.34300000000000003</v>
      </c>
      <c r="L438">
        <v>0.6</v>
      </c>
      <c r="M438">
        <v>0.47299999999999998</v>
      </c>
      <c r="N438">
        <v>0.438</v>
      </c>
      <c r="O438">
        <v>3.7</v>
      </c>
      <c r="P438">
        <v>8.5</v>
      </c>
      <c r="Q438">
        <v>0.78600000000000003</v>
      </c>
      <c r="R438">
        <v>2.1</v>
      </c>
      <c r="S438">
        <v>2.6</v>
      </c>
      <c r="T438">
        <v>508</v>
      </c>
      <c r="U438">
        <v>10.1</v>
      </c>
      <c r="V438">
        <v>4.0999999999999996</v>
      </c>
      <c r="W438">
        <v>0.35399999999999998</v>
      </c>
      <c r="X438">
        <v>1.4</v>
      </c>
      <c r="Y438" s="11">
        <v>0.48888888888888898</v>
      </c>
      <c r="Z438">
        <v>13.5</v>
      </c>
      <c r="AA438">
        <v>0.435</v>
      </c>
      <c r="AB438">
        <v>5.9</v>
      </c>
      <c r="AC438">
        <v>0.78400000000000003</v>
      </c>
      <c r="AD438">
        <v>5.2</v>
      </c>
      <c r="AE438">
        <v>4.0999999999999996</v>
      </c>
      <c r="AF438">
        <v>117</v>
      </c>
      <c r="AG438">
        <v>17.3</v>
      </c>
      <c r="AH438">
        <f>T438/MAX($T$4:$T$1357) *$AH$2</f>
        <v>3.6079545454545454E-2</v>
      </c>
      <c r="AI438">
        <f>N438/MAX($N$4:$N$1357) *$AI$2</f>
        <v>8.7600000000000011E-2</v>
      </c>
      <c r="AJ438">
        <f>U438/MAX($U$4:$U$1357) *$AJ$2</f>
        <v>0.10066445182724251</v>
      </c>
      <c r="AK438">
        <f>M438/MAX($M$4:$M$1357) *$AK$2</f>
        <v>6.306666666666666E-2</v>
      </c>
      <c r="AL438">
        <f>F438/I438 *$AK$2</f>
        <v>7.6842105263157892E-2</v>
      </c>
      <c r="AM438">
        <f>K438/MAX($K$4:$K$1357) *$AM$2</f>
        <v>3.4300000000000004E-2</v>
      </c>
      <c r="AN438">
        <f>SUM(AH438:AM438)</f>
        <v>0.39855276921161248</v>
      </c>
      <c r="AO438" t="s">
        <v>5426</v>
      </c>
      <c r="AP438" t="s">
        <v>5427</v>
      </c>
    </row>
    <row r="439" spans="1:42" x14ac:dyDescent="0.25">
      <c r="A439">
        <v>3218</v>
      </c>
      <c r="B439">
        <v>1995</v>
      </c>
      <c r="C439">
        <v>2008</v>
      </c>
      <c r="D439" s="1">
        <v>25841</v>
      </c>
      <c r="E439" t="s">
        <v>2287</v>
      </c>
      <c r="F439" s="13">
        <v>79</v>
      </c>
      <c r="G439" t="s">
        <v>3824</v>
      </c>
      <c r="H439" t="s">
        <v>56</v>
      </c>
      <c r="I439">
        <v>215</v>
      </c>
      <c r="J439">
        <v>2.7</v>
      </c>
      <c r="K439">
        <v>0.39900000000000002</v>
      </c>
      <c r="L439">
        <v>1.1000000000000001</v>
      </c>
      <c r="M439">
        <v>0.52600000000000002</v>
      </c>
      <c r="N439">
        <v>0.434</v>
      </c>
      <c r="O439">
        <v>2.6</v>
      </c>
      <c r="P439">
        <v>6</v>
      </c>
      <c r="Q439">
        <v>0.83899999999999997</v>
      </c>
      <c r="R439">
        <v>1.2</v>
      </c>
      <c r="S439">
        <v>1.5</v>
      </c>
      <c r="T439">
        <v>789</v>
      </c>
      <c r="U439">
        <v>7.5</v>
      </c>
      <c r="V439">
        <v>4.5999999999999996</v>
      </c>
      <c r="W439">
        <v>0.35799999999999998</v>
      </c>
      <c r="X439">
        <v>1.6</v>
      </c>
      <c r="Y439" s="11">
        <v>0.53846153846153799</v>
      </c>
      <c r="Z439">
        <v>11.7</v>
      </c>
      <c r="AA439">
        <v>0.47099999999999997</v>
      </c>
      <c r="AB439">
        <v>5.5</v>
      </c>
      <c r="AC439">
        <v>0.77700000000000002</v>
      </c>
      <c r="AD439">
        <v>4</v>
      </c>
      <c r="AE439">
        <v>3.1</v>
      </c>
      <c r="AF439">
        <v>123</v>
      </c>
      <c r="AG439">
        <v>15.7</v>
      </c>
      <c r="AH439">
        <f>T439/MAX($T$4:$T$1357) *$AH$2</f>
        <v>5.6036931818181826E-2</v>
      </c>
      <c r="AI439">
        <f>N439/MAX($N$4:$N$1357) *$AI$2</f>
        <v>8.6800000000000002E-2</v>
      </c>
      <c r="AJ439">
        <f>U439/MAX($U$4:$U$1357) *$AJ$2</f>
        <v>7.4750830564784043E-2</v>
      </c>
      <c r="AK439">
        <f>M439/MAX($M$4:$M$1357) *$AK$2</f>
        <v>7.0133333333333339E-2</v>
      </c>
      <c r="AL439">
        <f>F439/I439 *$AK$2</f>
        <v>7.3488372093023266E-2</v>
      </c>
      <c r="AM439">
        <f>K439/MAX($K$4:$K$1357) *$AM$2</f>
        <v>3.9900000000000005E-2</v>
      </c>
      <c r="AN439">
        <f>SUM(AH439:AM439)</f>
        <v>0.4011094678093225</v>
      </c>
      <c r="AO439" t="s">
        <v>5426</v>
      </c>
      <c r="AP439" t="s">
        <v>5427</v>
      </c>
    </row>
    <row r="440" spans="1:42" x14ac:dyDescent="0.25">
      <c r="A440">
        <v>3812</v>
      </c>
      <c r="B440">
        <v>1996</v>
      </c>
      <c r="C440">
        <v>2008</v>
      </c>
      <c r="D440" s="1">
        <v>26778</v>
      </c>
      <c r="E440" t="s">
        <v>90</v>
      </c>
      <c r="F440" s="13">
        <v>75</v>
      </c>
      <c r="G440" t="s">
        <v>4459</v>
      </c>
      <c r="H440" t="s">
        <v>43</v>
      </c>
      <c r="I440">
        <v>190</v>
      </c>
      <c r="J440">
        <v>0.3</v>
      </c>
      <c r="K440">
        <v>0.20799999999999999</v>
      </c>
      <c r="L440">
        <v>0.1</v>
      </c>
      <c r="M440">
        <v>0.43</v>
      </c>
      <c r="N440">
        <v>0.42399999999999999</v>
      </c>
      <c r="O440">
        <v>2.5</v>
      </c>
      <c r="P440">
        <v>6</v>
      </c>
      <c r="Q440">
        <v>0.76300000000000001</v>
      </c>
      <c r="R440">
        <v>1.7</v>
      </c>
      <c r="S440">
        <v>2.2000000000000002</v>
      </c>
      <c r="T440">
        <v>846</v>
      </c>
      <c r="U440">
        <v>6.8</v>
      </c>
      <c r="V440">
        <v>0.7</v>
      </c>
      <c r="W440">
        <v>0.26300000000000001</v>
      </c>
      <c r="X440">
        <v>0.2</v>
      </c>
      <c r="Y440" s="11">
        <v>0.54347826086956497</v>
      </c>
      <c r="Z440">
        <v>4.5999999999999996</v>
      </c>
      <c r="AA440">
        <v>0.52100000000000002</v>
      </c>
      <c r="AB440">
        <v>2.4</v>
      </c>
      <c r="AC440">
        <v>0.45900000000000002</v>
      </c>
      <c r="AD440">
        <v>2</v>
      </c>
      <c r="AE440">
        <v>0.9</v>
      </c>
      <c r="AF440">
        <v>113</v>
      </c>
      <c r="AG440">
        <v>5.9</v>
      </c>
      <c r="AH440">
        <f>T440/MAX($T$4:$T$1357) *$AH$2</f>
        <v>6.0085227272727276E-2</v>
      </c>
      <c r="AI440">
        <f>N440/MAX($N$4:$N$1357) *$AI$2</f>
        <v>8.48E-2</v>
      </c>
      <c r="AJ440">
        <f>U440/MAX($U$4:$U$1357) *$AJ$2</f>
        <v>6.7774086378737539E-2</v>
      </c>
      <c r="AK440">
        <f>M440/MAX($M$4:$M$1357) *$AK$2</f>
        <v>5.733333333333334E-2</v>
      </c>
      <c r="AL440">
        <f>F440/I440 *$AK$2</f>
        <v>7.8947368421052641E-2</v>
      </c>
      <c r="AM440">
        <f>K440/MAX($K$4:$K$1357) *$AM$2</f>
        <v>2.0799999999999999E-2</v>
      </c>
      <c r="AN440">
        <f>SUM(AH440:AM440)</f>
        <v>0.36974001540585083</v>
      </c>
      <c r="AO440" t="s">
        <v>5426</v>
      </c>
      <c r="AP440" t="s">
        <v>5427</v>
      </c>
    </row>
    <row r="441" spans="1:42" x14ac:dyDescent="0.25">
      <c r="A441">
        <v>4256</v>
      </c>
      <c r="B441">
        <v>1998</v>
      </c>
      <c r="C441">
        <v>1999</v>
      </c>
      <c r="D441" s="1">
        <v>27111</v>
      </c>
      <c r="E441" t="s">
        <v>213</v>
      </c>
      <c r="F441" s="13">
        <v>76</v>
      </c>
      <c r="G441" t="s">
        <v>4938</v>
      </c>
      <c r="H441" t="s">
        <v>43</v>
      </c>
      <c r="I441">
        <v>190</v>
      </c>
      <c r="J441">
        <v>2.2999999999999998</v>
      </c>
      <c r="K441">
        <v>0.34599999999999997</v>
      </c>
      <c r="L441">
        <v>0.8</v>
      </c>
      <c r="M441">
        <v>0.46100000000000002</v>
      </c>
      <c r="N441">
        <v>0.40200000000000002</v>
      </c>
      <c r="O441">
        <v>2.6</v>
      </c>
      <c r="P441">
        <v>6.6</v>
      </c>
      <c r="Q441">
        <v>0.75700000000000001</v>
      </c>
      <c r="R441">
        <v>0.8</v>
      </c>
      <c r="S441">
        <v>1.1000000000000001</v>
      </c>
      <c r="T441">
        <v>104</v>
      </c>
      <c r="U441">
        <v>6.9</v>
      </c>
      <c r="V441">
        <v>6.1</v>
      </c>
      <c r="W441">
        <v>0.38600000000000001</v>
      </c>
      <c r="X441">
        <v>2.2999999999999998</v>
      </c>
      <c r="Y441" s="11">
        <v>0.53669724770642202</v>
      </c>
      <c r="Z441">
        <v>10.9</v>
      </c>
      <c r="AA441">
        <v>0.435</v>
      </c>
      <c r="AB441">
        <v>4.7</v>
      </c>
      <c r="AC441">
        <v>0.78500000000000003</v>
      </c>
      <c r="AD441">
        <v>2.4</v>
      </c>
      <c r="AE441">
        <v>1.9</v>
      </c>
      <c r="AF441">
        <v>112</v>
      </c>
      <c r="AG441">
        <v>13.7</v>
      </c>
      <c r="AH441">
        <f>T441/MAX($T$4:$T$1357) *$AH$2</f>
        <v>7.3863636363636371E-3</v>
      </c>
      <c r="AI441">
        <f>N441/MAX($N$4:$N$1357) *$AI$2</f>
        <v>8.0400000000000013E-2</v>
      </c>
      <c r="AJ441">
        <f>U441/MAX($U$4:$U$1357) *$AJ$2</f>
        <v>6.8770764119601327E-2</v>
      </c>
      <c r="AK441">
        <f>M441/MAX($M$4:$M$1357) *$AK$2</f>
        <v>6.1466666666666669E-2</v>
      </c>
      <c r="AL441">
        <f>F441/I441 *$AK$2</f>
        <v>8.0000000000000016E-2</v>
      </c>
      <c r="AM441">
        <f>K441/MAX($K$4:$K$1357) *$AM$2</f>
        <v>3.4599999999999999E-2</v>
      </c>
      <c r="AN441">
        <f>SUM(AH441:AM441)</f>
        <v>0.33262379442263168</v>
      </c>
      <c r="AO441" t="s">
        <v>5426</v>
      </c>
      <c r="AP441" t="s">
        <v>5427</v>
      </c>
    </row>
    <row r="442" spans="1:42" x14ac:dyDescent="0.25">
      <c r="A442">
        <v>4396</v>
      </c>
      <c r="B442">
        <v>1996</v>
      </c>
      <c r="C442">
        <v>2007</v>
      </c>
      <c r="D442" s="1">
        <v>26497</v>
      </c>
      <c r="E442" t="s">
        <v>354</v>
      </c>
      <c r="F442" s="13">
        <v>80</v>
      </c>
      <c r="G442" t="s">
        <v>5088</v>
      </c>
      <c r="H442" t="s">
        <v>46</v>
      </c>
      <c r="I442">
        <v>220</v>
      </c>
      <c r="J442">
        <v>1</v>
      </c>
      <c r="K442">
        <v>0.318</v>
      </c>
      <c r="L442">
        <v>0.3</v>
      </c>
      <c r="M442">
        <v>0.44</v>
      </c>
      <c r="N442">
        <v>0.41499999999999998</v>
      </c>
      <c r="O442">
        <v>2.8</v>
      </c>
      <c r="P442">
        <v>6.8</v>
      </c>
      <c r="Q442">
        <v>0.73599999999999999</v>
      </c>
      <c r="R442">
        <v>2.6</v>
      </c>
      <c r="S442">
        <v>3.5</v>
      </c>
      <c r="T442">
        <v>658</v>
      </c>
      <c r="U442">
        <v>8.6</v>
      </c>
      <c r="V442">
        <v>1.4</v>
      </c>
      <c r="W442">
        <v>0.34899999999999998</v>
      </c>
      <c r="X442">
        <v>0.5</v>
      </c>
      <c r="Y442" s="11">
        <v>0.468992248062016</v>
      </c>
      <c r="Z442">
        <v>12.9</v>
      </c>
      <c r="AA442">
        <v>0.45300000000000001</v>
      </c>
      <c r="AB442">
        <v>5.8</v>
      </c>
      <c r="AC442">
        <v>0.67300000000000004</v>
      </c>
      <c r="AD442">
        <v>6.7</v>
      </c>
      <c r="AE442">
        <v>4.5</v>
      </c>
      <c r="AF442">
        <v>60</v>
      </c>
      <c r="AG442">
        <v>16.7</v>
      </c>
      <c r="AH442">
        <f>T442/MAX($T$4:$T$1357) *$AH$2</f>
        <v>4.673295454545455E-2</v>
      </c>
      <c r="AI442">
        <f>N442/MAX($N$4:$N$1357) *$AI$2</f>
        <v>8.3000000000000004E-2</v>
      </c>
      <c r="AJ442">
        <f>U442/MAX($U$4:$U$1357) *$AJ$2</f>
        <v>8.5714285714285701E-2</v>
      </c>
      <c r="AK442">
        <f>M442/MAX($M$4:$M$1357) *$AK$2</f>
        <v>5.8666666666666673E-2</v>
      </c>
      <c r="AL442">
        <f>F442/I442 *$AK$2</f>
        <v>7.2727272727272738E-2</v>
      </c>
      <c r="AM442">
        <f>K442/MAX($K$4:$K$1357) *$AM$2</f>
        <v>3.1800000000000002E-2</v>
      </c>
      <c r="AN442">
        <f>SUM(AH442:AM442)</f>
        <v>0.37864117965367966</v>
      </c>
      <c r="AO442" t="s">
        <v>5426</v>
      </c>
      <c r="AP442" t="s">
        <v>5427</v>
      </c>
    </row>
    <row r="443" spans="1:42" x14ac:dyDescent="0.25">
      <c r="A443">
        <v>198</v>
      </c>
      <c r="B443">
        <v>2001</v>
      </c>
      <c r="C443">
        <v>2002</v>
      </c>
      <c r="D443" s="1">
        <v>28542</v>
      </c>
      <c r="E443" t="s">
        <v>347</v>
      </c>
      <c r="F443" s="13">
        <v>73</v>
      </c>
      <c r="G443" t="s">
        <v>348</v>
      </c>
      <c r="H443" t="s">
        <v>43</v>
      </c>
      <c r="I443">
        <v>177</v>
      </c>
      <c r="J443">
        <v>0.6</v>
      </c>
      <c r="K443">
        <v>0.26700000000000002</v>
      </c>
      <c r="L443">
        <v>0.1</v>
      </c>
      <c r="M443">
        <v>0.378</v>
      </c>
      <c r="N443">
        <v>0.35599999999999998</v>
      </c>
      <c r="O443">
        <v>1.2</v>
      </c>
      <c r="P443">
        <v>3.3</v>
      </c>
      <c r="Q443">
        <v>0.9</v>
      </c>
      <c r="R443">
        <v>0.3</v>
      </c>
      <c r="S443">
        <v>0.4</v>
      </c>
      <c r="T443">
        <v>27</v>
      </c>
      <c r="U443">
        <v>2.9</v>
      </c>
      <c r="V443">
        <v>5</v>
      </c>
      <c r="W443">
        <v>0.32800000000000001</v>
      </c>
      <c r="X443">
        <v>1.6</v>
      </c>
      <c r="Y443" s="11">
        <v>0.46341463414634099</v>
      </c>
      <c r="Z443">
        <v>12.3</v>
      </c>
      <c r="AA443">
        <v>0.39600000000000002</v>
      </c>
      <c r="AB443">
        <v>4.9000000000000004</v>
      </c>
      <c r="AC443">
        <v>0.72699999999999998</v>
      </c>
      <c r="AD443">
        <v>4.4000000000000004</v>
      </c>
      <c r="AE443">
        <v>3.2</v>
      </c>
      <c r="AF443">
        <v>65</v>
      </c>
      <c r="AG443">
        <v>14.6</v>
      </c>
      <c r="AH443">
        <f>T443/MAX($T$4:$T$1357) *$AH$2</f>
        <v>1.9176136363636366E-3</v>
      </c>
      <c r="AI443">
        <f>N443/MAX($N$4:$N$1357) *$AI$2</f>
        <v>7.1199999999999999E-2</v>
      </c>
      <c r="AJ443">
        <f>U443/MAX($U$4:$U$1357) *$AJ$2</f>
        <v>2.8903654485049831E-2</v>
      </c>
      <c r="AK443">
        <f>M443/MAX($M$4:$M$1357) *$AK$2</f>
        <v>5.04E-2</v>
      </c>
      <c r="AL443">
        <f>F443/I443 *$AK$2</f>
        <v>8.2485875706214684E-2</v>
      </c>
      <c r="AM443">
        <f>K443/MAX($K$4:$K$1357) *$AM$2</f>
        <v>2.6700000000000002E-2</v>
      </c>
      <c r="AN443">
        <f>SUM(AH443:AM443)</f>
        <v>0.26160714382762817</v>
      </c>
      <c r="AO443" t="s">
        <v>5426</v>
      </c>
      <c r="AP443" t="s">
        <v>5427</v>
      </c>
    </row>
    <row r="444" spans="1:42" x14ac:dyDescent="0.25">
      <c r="A444">
        <v>1508</v>
      </c>
      <c r="B444">
        <v>2015</v>
      </c>
      <c r="C444">
        <v>2016</v>
      </c>
      <c r="D444" s="1">
        <v>33367</v>
      </c>
      <c r="E444" t="s">
        <v>697</v>
      </c>
      <c r="F444" s="13">
        <v>76</v>
      </c>
      <c r="G444" t="s">
        <v>1936</v>
      </c>
      <c r="H444" t="s">
        <v>43</v>
      </c>
      <c r="I444">
        <v>185</v>
      </c>
      <c r="J444">
        <v>1</v>
      </c>
      <c r="K444">
        <v>0.28799999999999998</v>
      </c>
      <c r="L444">
        <v>0.3</v>
      </c>
      <c r="M444">
        <v>0.42</v>
      </c>
      <c r="N444">
        <v>0.377</v>
      </c>
      <c r="O444">
        <v>1.3</v>
      </c>
      <c r="P444">
        <v>3.4</v>
      </c>
      <c r="Q444">
        <v>0.85699999999999998</v>
      </c>
      <c r="R444">
        <v>0.2</v>
      </c>
      <c r="S444">
        <v>0.3</v>
      </c>
      <c r="T444">
        <v>52</v>
      </c>
      <c r="U444">
        <v>3.1</v>
      </c>
      <c r="V444">
        <v>3.2</v>
      </c>
      <c r="W444">
        <v>0.33800000000000002</v>
      </c>
      <c r="X444">
        <v>1.1000000000000001</v>
      </c>
      <c r="Y444" s="11">
        <v>0.49047619047619001</v>
      </c>
      <c r="Z444">
        <v>10.5</v>
      </c>
      <c r="AA444">
        <v>0.437</v>
      </c>
      <c r="AB444">
        <v>4.5999999999999996</v>
      </c>
      <c r="AC444">
        <v>0.80400000000000005</v>
      </c>
      <c r="AD444">
        <v>4</v>
      </c>
      <c r="AE444">
        <v>3.2</v>
      </c>
      <c r="AF444">
        <v>129</v>
      </c>
      <c r="AG444">
        <v>13.5</v>
      </c>
      <c r="AH444">
        <f>T444/MAX($T$4:$T$1357) *$AH$2</f>
        <v>3.6931818181818185E-3</v>
      </c>
      <c r="AI444">
        <f>N444/MAX($N$4:$N$1357) *$AI$2</f>
        <v>7.5400000000000009E-2</v>
      </c>
      <c r="AJ444">
        <f>U444/MAX($U$4:$U$1357) *$AJ$2</f>
        <v>3.0897009966777404E-2</v>
      </c>
      <c r="AK444">
        <f>M444/MAX($M$4:$M$1357) *$AK$2</f>
        <v>5.5999999999999994E-2</v>
      </c>
      <c r="AL444">
        <f>F444/I444 *$AK$2</f>
        <v>8.2162162162162169E-2</v>
      </c>
      <c r="AM444">
        <f>K444/MAX($K$4:$K$1357) *$AM$2</f>
        <v>2.8799999999999999E-2</v>
      </c>
      <c r="AN444">
        <f>SUM(AH444:AM444)</f>
        <v>0.27695235394712137</v>
      </c>
      <c r="AO444" t="s">
        <v>5426</v>
      </c>
      <c r="AP444" t="s">
        <v>5427</v>
      </c>
    </row>
    <row r="445" spans="1:42" x14ac:dyDescent="0.25">
      <c r="A445">
        <v>3904</v>
      </c>
      <c r="B445">
        <v>1997</v>
      </c>
      <c r="C445">
        <v>2005</v>
      </c>
      <c r="D445" s="1">
        <v>26993</v>
      </c>
      <c r="E445" t="s">
        <v>2287</v>
      </c>
      <c r="F445" s="13">
        <v>75</v>
      </c>
      <c r="G445" t="s">
        <v>4559</v>
      </c>
      <c r="H445" t="s">
        <v>43</v>
      </c>
      <c r="I445">
        <v>210</v>
      </c>
      <c r="J445">
        <v>2.2999999999999998</v>
      </c>
      <c r="K445">
        <v>0.35099999999999998</v>
      </c>
      <c r="L445">
        <v>0.8</v>
      </c>
      <c r="M445">
        <v>0.45100000000000001</v>
      </c>
      <c r="N445">
        <v>0.39200000000000002</v>
      </c>
      <c r="O445">
        <v>2.7</v>
      </c>
      <c r="P445">
        <v>6.8</v>
      </c>
      <c r="Q445">
        <v>0.82599999999999996</v>
      </c>
      <c r="R445">
        <v>1.4</v>
      </c>
      <c r="S445">
        <v>1.7</v>
      </c>
      <c r="T445">
        <v>501</v>
      </c>
      <c r="U445">
        <v>7.5</v>
      </c>
      <c r="V445">
        <v>4</v>
      </c>
      <c r="W445">
        <v>0.34899999999999998</v>
      </c>
      <c r="X445">
        <v>1.4</v>
      </c>
      <c r="Y445" s="11">
        <v>0.51041666666666696</v>
      </c>
      <c r="Z445">
        <v>9.6</v>
      </c>
      <c r="AA445">
        <v>0.439</v>
      </c>
      <c r="AB445">
        <v>4.2</v>
      </c>
      <c r="AC445">
        <v>0.77600000000000002</v>
      </c>
      <c r="AD445">
        <v>3.4</v>
      </c>
      <c r="AE445">
        <v>2.7</v>
      </c>
      <c r="AF445">
        <v>127</v>
      </c>
      <c r="AG445">
        <v>12.5</v>
      </c>
      <c r="AH445">
        <f>T445/MAX($T$4:$T$1357) *$AH$2</f>
        <v>3.5582386363636365E-2</v>
      </c>
      <c r="AI445">
        <f>N445/MAX($N$4:$N$1357) *$AI$2</f>
        <v>7.8400000000000011E-2</v>
      </c>
      <c r="AJ445">
        <f>U445/MAX($U$4:$U$1357) *$AJ$2</f>
        <v>7.4750830564784043E-2</v>
      </c>
      <c r="AK445">
        <f>M445/MAX($M$4:$M$1357) *$AK$2</f>
        <v>6.0133333333333344E-2</v>
      </c>
      <c r="AL445">
        <f>F445/I445 *$AK$2</f>
        <v>7.1428571428571438E-2</v>
      </c>
      <c r="AM445">
        <f>K445/MAX($K$4:$K$1357) *$AM$2</f>
        <v>3.5099999999999999E-2</v>
      </c>
      <c r="AN445">
        <f>SUM(AH445:AM445)</f>
        <v>0.35539512169032522</v>
      </c>
      <c r="AO445" t="s">
        <v>5426</v>
      </c>
      <c r="AP445" t="s">
        <v>5427</v>
      </c>
    </row>
    <row r="446" spans="1:42" x14ac:dyDescent="0.25">
      <c r="A446">
        <v>881</v>
      </c>
      <c r="B446">
        <v>2005</v>
      </c>
      <c r="C446">
        <v>2005</v>
      </c>
      <c r="D446" s="1">
        <v>30042</v>
      </c>
      <c r="E446" t="s">
        <v>83</v>
      </c>
      <c r="F446" s="13">
        <v>80</v>
      </c>
      <c r="G446" t="s">
        <v>1209</v>
      </c>
      <c r="H446" t="s">
        <v>46</v>
      </c>
      <c r="I446">
        <v>214</v>
      </c>
      <c r="J446">
        <v>0.1</v>
      </c>
      <c r="K446">
        <v>0.5</v>
      </c>
      <c r="L446">
        <v>0</v>
      </c>
      <c r="M446">
        <v>0.36099999999999999</v>
      </c>
      <c r="N446">
        <v>0.33300000000000002</v>
      </c>
      <c r="O446">
        <v>0.3</v>
      </c>
      <c r="P446">
        <v>0.9</v>
      </c>
      <c r="R446">
        <v>0</v>
      </c>
      <c r="S446">
        <v>0</v>
      </c>
      <c r="T446">
        <v>21</v>
      </c>
      <c r="U446">
        <v>0.6</v>
      </c>
      <c r="V446">
        <v>0.6</v>
      </c>
      <c r="W446">
        <v>0.26</v>
      </c>
      <c r="X446">
        <v>0.1</v>
      </c>
      <c r="Y446" s="11">
        <v>0.56349206349206304</v>
      </c>
      <c r="Z446">
        <v>6.3</v>
      </c>
      <c r="AA446">
        <v>0.55900000000000005</v>
      </c>
      <c r="AB446">
        <v>3.5</v>
      </c>
      <c r="AC446">
        <v>0.61099999999999999</v>
      </c>
      <c r="AD446">
        <v>1.8</v>
      </c>
      <c r="AE446">
        <v>1.1000000000000001</v>
      </c>
      <c r="AF446">
        <v>127</v>
      </c>
      <c r="AG446">
        <v>8.3000000000000007</v>
      </c>
      <c r="AH446">
        <f>T446/MAX($T$4:$T$1357) *$AH$2</f>
        <v>1.4914772727272728E-3</v>
      </c>
      <c r="AI446">
        <f>N446/MAX($N$4:$N$1357) *$AI$2</f>
        <v>6.6600000000000006E-2</v>
      </c>
      <c r="AJ446">
        <f>U446/MAX($U$4:$U$1357) *$AJ$2</f>
        <v>5.980066445182724E-3</v>
      </c>
      <c r="AK446">
        <f>M446/MAX($M$4:$M$1357) *$AK$2</f>
        <v>4.8133333333333334E-2</v>
      </c>
      <c r="AL446">
        <f>F446/I446 *$AK$2</f>
        <v>7.476635514018691E-2</v>
      </c>
      <c r="AM446">
        <f>K446/MAX($K$4:$K$1357) *$AM$2</f>
        <v>0.05</v>
      </c>
      <c r="AN446">
        <f>SUM(AH446:AM446)</f>
        <v>0.24697123219143025</v>
      </c>
      <c r="AO446" t="s">
        <v>5426</v>
      </c>
      <c r="AP446" t="s">
        <v>5427</v>
      </c>
    </row>
    <row r="447" spans="1:42" x14ac:dyDescent="0.25">
      <c r="A447">
        <v>2642</v>
      </c>
      <c r="B447">
        <v>2018</v>
      </c>
      <c r="C447">
        <v>2018</v>
      </c>
      <c r="D447" s="1">
        <v>34323</v>
      </c>
      <c r="E447" t="s">
        <v>761</v>
      </c>
      <c r="F447" s="13">
        <v>80</v>
      </c>
      <c r="G447" t="s">
        <v>3200</v>
      </c>
      <c r="H447" t="s">
        <v>46</v>
      </c>
      <c r="I447">
        <v>225</v>
      </c>
      <c r="J447">
        <v>0.3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0.5</v>
      </c>
      <c r="R447">
        <v>0</v>
      </c>
      <c r="S447">
        <v>0</v>
      </c>
      <c r="T447">
        <v>4</v>
      </c>
      <c r="U447">
        <v>0</v>
      </c>
      <c r="V447">
        <v>3.3</v>
      </c>
      <c r="W447">
        <v>0.34200000000000003</v>
      </c>
      <c r="X447">
        <v>1.1000000000000001</v>
      </c>
      <c r="Y447" s="11">
        <v>0.51595744680851097</v>
      </c>
      <c r="Z447">
        <v>9.4</v>
      </c>
      <c r="AA447">
        <v>0.45900000000000002</v>
      </c>
      <c r="AB447">
        <v>4.3</v>
      </c>
      <c r="AC447">
        <v>0.73799999999999999</v>
      </c>
      <c r="AD447">
        <v>3.5</v>
      </c>
      <c r="AE447">
        <v>2.6</v>
      </c>
      <c r="AF447">
        <v>123</v>
      </c>
      <c r="AG447">
        <v>12.3</v>
      </c>
      <c r="AH447">
        <f>T447/MAX($T$4:$T$1357) *$AH$2</f>
        <v>2.8409090909090913E-4</v>
      </c>
      <c r="AI447">
        <f>N447/MAX($N$4:$N$1357) *$AI$2</f>
        <v>0</v>
      </c>
      <c r="AJ447">
        <f>U447/MAX($U$4:$U$1357) *$AJ$2</f>
        <v>0</v>
      </c>
      <c r="AK447">
        <f>M447/MAX($M$4:$M$1357) *$AK$2</f>
        <v>0</v>
      </c>
      <c r="AL447">
        <f>F447/I447 *$AK$2</f>
        <v>7.1111111111111111E-2</v>
      </c>
      <c r="AM447">
        <f>K447/MAX($K$4:$K$1357) *$AM$2</f>
        <v>0</v>
      </c>
      <c r="AN447">
        <f>SUM(AH447:AM447)</f>
        <v>7.1395202020202025E-2</v>
      </c>
      <c r="AO447" t="s">
        <v>5426</v>
      </c>
      <c r="AP447" t="s">
        <v>5427</v>
      </c>
    </row>
    <row r="448" spans="1:42" x14ac:dyDescent="0.25">
      <c r="A448">
        <v>2893</v>
      </c>
      <c r="B448">
        <v>2014</v>
      </c>
      <c r="C448">
        <v>2014</v>
      </c>
      <c r="D448" s="1">
        <v>33172</v>
      </c>
      <c r="E448" t="s">
        <v>420</v>
      </c>
      <c r="F448" s="13">
        <v>82</v>
      </c>
      <c r="G448" t="s">
        <v>3474</v>
      </c>
      <c r="H448" t="s">
        <v>46</v>
      </c>
      <c r="I448">
        <v>230</v>
      </c>
      <c r="J448">
        <v>0.1</v>
      </c>
      <c r="K448">
        <v>0</v>
      </c>
      <c r="L448">
        <v>0</v>
      </c>
      <c r="M448">
        <v>0.23100000000000001</v>
      </c>
      <c r="N448">
        <v>0.23100000000000001</v>
      </c>
      <c r="O448">
        <v>0.1</v>
      </c>
      <c r="P448">
        <v>0.5</v>
      </c>
      <c r="R448">
        <v>0</v>
      </c>
      <c r="S448">
        <v>0</v>
      </c>
      <c r="T448">
        <v>24</v>
      </c>
      <c r="U448">
        <v>0.3</v>
      </c>
      <c r="V448">
        <v>2.4</v>
      </c>
      <c r="W448">
        <v>0.435</v>
      </c>
      <c r="X448">
        <v>1.1000000000000001</v>
      </c>
      <c r="Y448" s="11">
        <v>0.60526315789473695</v>
      </c>
      <c r="Z448">
        <v>5.7</v>
      </c>
      <c r="AA448">
        <v>0.51400000000000001</v>
      </c>
      <c r="AB448">
        <v>2.9</v>
      </c>
      <c r="AC448">
        <v>0.75700000000000001</v>
      </c>
      <c r="AD448">
        <v>1.1000000000000001</v>
      </c>
      <c r="AE448">
        <v>0.8</v>
      </c>
      <c r="AF448">
        <v>136</v>
      </c>
      <c r="AG448">
        <v>7.7</v>
      </c>
      <c r="AH448">
        <f>T448/MAX($T$4:$T$1357) *$AH$2</f>
        <v>1.7045454545454545E-3</v>
      </c>
      <c r="AI448">
        <f>N448/MAX($N$4:$N$1357) *$AI$2</f>
        <v>4.6200000000000005E-2</v>
      </c>
      <c r="AJ448">
        <f>U448/MAX($U$4:$U$1357) *$AJ$2</f>
        <v>2.990033222591362E-3</v>
      </c>
      <c r="AK448">
        <f>M448/MAX($M$4:$M$1357) *$AK$2</f>
        <v>3.0800000000000001E-2</v>
      </c>
      <c r="AL448">
        <f>F448/I448 *$AK$2</f>
        <v>7.1304347826086953E-2</v>
      </c>
      <c r="AM448">
        <f>K448/MAX($K$4:$K$1357) *$AM$2</f>
        <v>0</v>
      </c>
      <c r="AN448">
        <f>SUM(AH448:AM448)</f>
        <v>0.15299892650322378</v>
      </c>
      <c r="AO448" t="s">
        <v>5426</v>
      </c>
      <c r="AP448" t="s">
        <v>5427</v>
      </c>
    </row>
    <row r="449" spans="1:42" x14ac:dyDescent="0.25">
      <c r="A449">
        <v>2830</v>
      </c>
      <c r="B449">
        <v>2012</v>
      </c>
      <c r="C449">
        <v>2018</v>
      </c>
      <c r="D449" s="1">
        <v>32567</v>
      </c>
      <c r="E449" t="s">
        <v>892</v>
      </c>
      <c r="F449" s="13">
        <v>76</v>
      </c>
      <c r="G449" t="s">
        <v>3403</v>
      </c>
      <c r="H449" t="s">
        <v>43</v>
      </c>
      <c r="I449">
        <v>191</v>
      </c>
      <c r="J449">
        <v>2.2999999999999998</v>
      </c>
      <c r="K449">
        <v>0.38500000000000001</v>
      </c>
      <c r="L449">
        <v>0.9</v>
      </c>
      <c r="M449">
        <v>0.51800000000000002</v>
      </c>
      <c r="N449">
        <v>0.45400000000000001</v>
      </c>
      <c r="O449">
        <v>3.1</v>
      </c>
      <c r="P449">
        <v>6.8</v>
      </c>
      <c r="Q449">
        <v>0.73599999999999999</v>
      </c>
      <c r="R449">
        <v>0.5</v>
      </c>
      <c r="S449">
        <v>0.7</v>
      </c>
      <c r="T449">
        <v>460</v>
      </c>
      <c r="U449">
        <v>7.6</v>
      </c>
      <c r="V449">
        <v>4.5999999999999996</v>
      </c>
      <c r="W449">
        <v>0.38</v>
      </c>
      <c r="X449">
        <v>1.7</v>
      </c>
      <c r="Y449" s="11">
        <v>0.50787401574803104</v>
      </c>
      <c r="Z449">
        <v>12.7</v>
      </c>
      <c r="AA449">
        <v>0.44</v>
      </c>
      <c r="AB449">
        <v>5.6</v>
      </c>
      <c r="AC449">
        <v>0.72899999999999998</v>
      </c>
      <c r="AD449">
        <v>3.3</v>
      </c>
      <c r="AE449">
        <v>2.4</v>
      </c>
      <c r="AF449">
        <v>140</v>
      </c>
      <c r="AG449">
        <v>15.3</v>
      </c>
      <c r="AH449">
        <f>T449/MAX($T$4:$T$1357) *$AH$2</f>
        <v>3.2670454545454551E-2</v>
      </c>
      <c r="AI449">
        <f>N449/MAX($N$4:$N$1357) *$AI$2</f>
        <v>9.0800000000000006E-2</v>
      </c>
      <c r="AJ449">
        <f>U449/MAX($U$4:$U$1357) *$AJ$2</f>
        <v>7.5747508305647832E-2</v>
      </c>
      <c r="AK449">
        <f>M449/MAX($M$4:$M$1357) *$AK$2</f>
        <v>6.9066666666666665E-2</v>
      </c>
      <c r="AL449">
        <f>F449/I449 *$AK$2</f>
        <v>7.9581151832460728E-2</v>
      </c>
      <c r="AM449">
        <f>K449/MAX($K$4:$K$1357) *$AM$2</f>
        <v>3.8500000000000006E-2</v>
      </c>
      <c r="AN449">
        <f>SUM(AH449:AM449)</f>
        <v>0.38636578135022981</v>
      </c>
      <c r="AO449" t="s">
        <v>5426</v>
      </c>
      <c r="AP449" t="s">
        <v>5427</v>
      </c>
    </row>
    <row r="450" spans="1:42" x14ac:dyDescent="0.25">
      <c r="A450">
        <v>1992</v>
      </c>
      <c r="B450">
        <v>2011</v>
      </c>
      <c r="C450">
        <v>2011</v>
      </c>
      <c r="D450" s="1">
        <v>30652</v>
      </c>
      <c r="E450" t="s">
        <v>1090</v>
      </c>
      <c r="F450" s="13">
        <v>71</v>
      </c>
      <c r="G450" t="s">
        <v>2474</v>
      </c>
      <c r="H450" t="s">
        <v>43</v>
      </c>
      <c r="I450">
        <v>175</v>
      </c>
      <c r="J450">
        <v>0.5</v>
      </c>
      <c r="K450">
        <v>0.2</v>
      </c>
      <c r="L450">
        <v>0.1</v>
      </c>
      <c r="M450">
        <v>0.42099999999999999</v>
      </c>
      <c r="N450">
        <v>0.40899999999999997</v>
      </c>
      <c r="O450">
        <v>1.7</v>
      </c>
      <c r="P450">
        <v>4.2</v>
      </c>
      <c r="Q450">
        <v>0.90200000000000002</v>
      </c>
      <c r="R450">
        <v>0.6</v>
      </c>
      <c r="S450">
        <v>0.7</v>
      </c>
      <c r="T450">
        <v>62</v>
      </c>
      <c r="U450">
        <v>4.0999999999999996</v>
      </c>
      <c r="V450">
        <v>4.7</v>
      </c>
      <c r="W450">
        <v>0.373</v>
      </c>
      <c r="X450">
        <v>1.7</v>
      </c>
      <c r="Y450" s="11">
        <v>0.49561403508771901</v>
      </c>
      <c r="Z450">
        <v>11.4</v>
      </c>
      <c r="AA450">
        <v>0.42</v>
      </c>
      <c r="AB450">
        <v>4.8</v>
      </c>
      <c r="AC450">
        <v>0.84599999999999997</v>
      </c>
      <c r="AD450">
        <v>4.2</v>
      </c>
      <c r="AE450">
        <v>3.5</v>
      </c>
      <c r="AF450">
        <v>115</v>
      </c>
      <c r="AG450">
        <v>14.9</v>
      </c>
      <c r="AH450">
        <f>T450/MAX($T$4:$T$1357) *$AH$2</f>
        <v>4.4034090909090915E-3</v>
      </c>
      <c r="AI450">
        <f>N450/MAX($N$4:$N$1357) *$AI$2</f>
        <v>8.1799999999999998E-2</v>
      </c>
      <c r="AJ450">
        <f>U450/MAX($U$4:$U$1357) *$AJ$2</f>
        <v>4.0863787375415274E-2</v>
      </c>
      <c r="AK450">
        <f>M450/MAX($M$4:$M$1357) *$AK$2</f>
        <v>5.6133333333333341E-2</v>
      </c>
      <c r="AL450">
        <f>F450/I450 *$AK$2</f>
        <v>8.1142857142857142E-2</v>
      </c>
      <c r="AM450">
        <f>K450/MAX($K$4:$K$1357) *$AM$2</f>
        <v>2.0000000000000004E-2</v>
      </c>
      <c r="AN450">
        <f>SUM(AH450:AM450)</f>
        <v>0.28434338694251488</v>
      </c>
      <c r="AO450" t="s">
        <v>5426</v>
      </c>
      <c r="AP450" t="s">
        <v>5427</v>
      </c>
    </row>
    <row r="451" spans="1:42" x14ac:dyDescent="0.25">
      <c r="A451">
        <v>4105</v>
      </c>
      <c r="B451">
        <v>2011</v>
      </c>
      <c r="C451">
        <v>2018</v>
      </c>
      <c r="D451" s="1">
        <v>32443</v>
      </c>
      <c r="E451" t="s">
        <v>312</v>
      </c>
      <c r="F451" s="13">
        <v>79</v>
      </c>
      <c r="G451" t="s">
        <v>4774</v>
      </c>
      <c r="H451" t="s">
        <v>43</v>
      </c>
      <c r="I451">
        <v>220</v>
      </c>
      <c r="J451">
        <v>1.4</v>
      </c>
      <c r="K451">
        <v>0.30299999999999999</v>
      </c>
      <c r="L451">
        <v>0.4</v>
      </c>
      <c r="M451">
        <v>0.45500000000000002</v>
      </c>
      <c r="N451">
        <v>0.433</v>
      </c>
      <c r="O451">
        <v>4.0999999999999996</v>
      </c>
      <c r="P451">
        <v>9.5</v>
      </c>
      <c r="Q451">
        <v>0.78800000000000003</v>
      </c>
      <c r="R451">
        <v>1.6</v>
      </c>
      <c r="S451">
        <v>2</v>
      </c>
      <c r="T451">
        <v>611</v>
      </c>
      <c r="U451">
        <v>10.199999999999999</v>
      </c>
      <c r="V451">
        <v>1.5</v>
      </c>
      <c r="W451">
        <v>0.36199999999999999</v>
      </c>
      <c r="X451">
        <v>0.5</v>
      </c>
      <c r="Y451" s="11">
        <v>0.52358490566037696</v>
      </c>
      <c r="Z451">
        <v>10.6</v>
      </c>
      <c r="AA451">
        <v>0.502</v>
      </c>
      <c r="AB451">
        <v>5.3</v>
      </c>
      <c r="AC451">
        <v>0.75800000000000001</v>
      </c>
      <c r="AD451">
        <v>5</v>
      </c>
      <c r="AE451">
        <v>3.8</v>
      </c>
      <c r="AF451">
        <v>101</v>
      </c>
      <c r="AG451">
        <v>15</v>
      </c>
      <c r="AH451">
        <f>T451/MAX($T$4:$T$1357) *$AH$2</f>
        <v>4.3394886363636365E-2</v>
      </c>
      <c r="AI451">
        <f>N451/MAX($N$4:$N$1357) *$AI$2</f>
        <v>8.660000000000001E-2</v>
      </c>
      <c r="AJ451">
        <f>U451/MAX($U$4:$U$1357) *$AJ$2</f>
        <v>0.10166112956810629</v>
      </c>
      <c r="AK451">
        <f>M451/MAX($M$4:$M$1357) *$AK$2</f>
        <v>6.0666666666666674E-2</v>
      </c>
      <c r="AL451">
        <f>F451/I451 *$AK$2</f>
        <v>7.1818181818181823E-2</v>
      </c>
      <c r="AM451">
        <f>K451/MAX($K$4:$K$1357) *$AM$2</f>
        <v>3.0300000000000001E-2</v>
      </c>
      <c r="AN451">
        <f>SUM(AH451:AM451)</f>
        <v>0.39444086441659115</v>
      </c>
      <c r="AO451" t="s">
        <v>5426</v>
      </c>
      <c r="AP451" t="s">
        <v>5427</v>
      </c>
    </row>
    <row r="452" spans="1:42" x14ac:dyDescent="0.25">
      <c r="A452">
        <v>3864</v>
      </c>
      <c r="B452">
        <v>1989</v>
      </c>
      <c r="C452">
        <v>1991</v>
      </c>
      <c r="D452" s="1">
        <v>24401</v>
      </c>
      <c r="E452" t="s">
        <v>892</v>
      </c>
      <c r="F452" s="13">
        <v>74</v>
      </c>
      <c r="G452" t="s">
        <v>4514</v>
      </c>
      <c r="H452" t="s">
        <v>43</v>
      </c>
      <c r="I452">
        <v>175</v>
      </c>
      <c r="J452">
        <v>0.3</v>
      </c>
      <c r="K452">
        <v>0.2</v>
      </c>
      <c r="L452">
        <v>0.1</v>
      </c>
      <c r="M452">
        <v>0.34699999999999998</v>
      </c>
      <c r="N452">
        <v>0.33300000000000002</v>
      </c>
      <c r="O452">
        <v>0.7</v>
      </c>
      <c r="P452">
        <v>2</v>
      </c>
      <c r="Q452">
        <v>0.79200000000000004</v>
      </c>
      <c r="R452">
        <v>0.5</v>
      </c>
      <c r="S452">
        <v>0.6</v>
      </c>
      <c r="T452">
        <v>38</v>
      </c>
      <c r="U452">
        <v>1.9</v>
      </c>
      <c r="V452">
        <v>3.1</v>
      </c>
      <c r="W452">
        <v>0.44700000000000001</v>
      </c>
      <c r="X452">
        <v>1.4</v>
      </c>
      <c r="Y452" s="11">
        <v>0.609375</v>
      </c>
      <c r="Z452">
        <v>6.4</v>
      </c>
      <c r="AA452">
        <v>0.499</v>
      </c>
      <c r="AB452">
        <v>3.2</v>
      </c>
      <c r="AC452">
        <v>0.72199999999999998</v>
      </c>
      <c r="AD452">
        <v>2.2999999999999998</v>
      </c>
      <c r="AE452">
        <v>1.7</v>
      </c>
      <c r="AF452">
        <v>119</v>
      </c>
      <c r="AG452">
        <v>8.8000000000000007</v>
      </c>
      <c r="AH452">
        <f>T452/MAX($T$4:$T$1357) *$AH$2</f>
        <v>2.6988636363636364E-3</v>
      </c>
      <c r="AI452">
        <f>N452/MAX($N$4:$N$1357) *$AI$2</f>
        <v>6.6600000000000006E-2</v>
      </c>
      <c r="AJ452">
        <f>U452/MAX($U$4:$U$1357) *$AJ$2</f>
        <v>1.8936877076411958E-2</v>
      </c>
      <c r="AK452">
        <f>M452/MAX($M$4:$M$1357) *$AK$2</f>
        <v>4.6266666666666664E-2</v>
      </c>
      <c r="AL452">
        <f>F452/I452 *$AK$2</f>
        <v>8.4571428571428575E-2</v>
      </c>
      <c r="AM452">
        <f>K452/MAX($K$4:$K$1357) *$AM$2</f>
        <v>2.0000000000000004E-2</v>
      </c>
      <c r="AN452">
        <f>SUM(AH452:AM452)</f>
        <v>0.23907383595087084</v>
      </c>
      <c r="AO452" t="s">
        <v>5426</v>
      </c>
      <c r="AP452" t="s">
        <v>5427</v>
      </c>
    </row>
    <row r="453" spans="1:42" x14ac:dyDescent="0.25">
      <c r="A453">
        <v>1495</v>
      </c>
      <c r="B453">
        <v>1997</v>
      </c>
      <c r="C453">
        <v>1997</v>
      </c>
      <c r="D453" s="1">
        <v>25550</v>
      </c>
      <c r="E453" t="s">
        <v>146</v>
      </c>
      <c r="F453" s="13">
        <v>79</v>
      </c>
      <c r="G453" t="s">
        <v>1920</v>
      </c>
      <c r="H453" t="s">
        <v>46</v>
      </c>
      <c r="I453">
        <v>235</v>
      </c>
      <c r="J453">
        <v>0.8</v>
      </c>
      <c r="K453">
        <v>0.25</v>
      </c>
      <c r="L453">
        <v>0.2</v>
      </c>
      <c r="M453">
        <v>0.3</v>
      </c>
      <c r="N453">
        <v>0.26700000000000002</v>
      </c>
      <c r="O453">
        <v>0.8</v>
      </c>
      <c r="P453">
        <v>3</v>
      </c>
      <c r="Q453">
        <v>1</v>
      </c>
      <c r="R453">
        <v>0.8</v>
      </c>
      <c r="S453">
        <v>0.8</v>
      </c>
      <c r="T453">
        <v>5</v>
      </c>
      <c r="U453">
        <v>2.6</v>
      </c>
      <c r="V453">
        <v>2.6</v>
      </c>
      <c r="W453">
        <v>0.33600000000000002</v>
      </c>
      <c r="X453">
        <v>0.9</v>
      </c>
      <c r="Y453" s="11">
        <v>0.542682926829268</v>
      </c>
      <c r="Z453">
        <v>8.1999999999999993</v>
      </c>
      <c r="AA453">
        <v>0.49199999999999999</v>
      </c>
      <c r="AB453">
        <v>4</v>
      </c>
      <c r="AC453">
        <v>0.68400000000000005</v>
      </c>
      <c r="AD453">
        <v>3.2</v>
      </c>
      <c r="AE453">
        <v>2.2000000000000002</v>
      </c>
      <c r="AF453">
        <v>92</v>
      </c>
      <c r="AG453">
        <v>11.1</v>
      </c>
      <c r="AH453">
        <f>T453/MAX($T$4:$T$1357) *$AH$2</f>
        <v>3.5511363636363637E-4</v>
      </c>
      <c r="AI453">
        <f>N453/MAX($N$4:$N$1357) *$AI$2</f>
        <v>5.3400000000000003E-2</v>
      </c>
      <c r="AJ453">
        <f>U453/MAX($U$4:$U$1357) *$AJ$2</f>
        <v>2.5913621262458469E-2</v>
      </c>
      <c r="AK453">
        <f>M453/MAX($M$4:$M$1357) *$AK$2</f>
        <v>0.04</v>
      </c>
      <c r="AL453">
        <f>F453/I453 *$AK$2</f>
        <v>6.7234042553191486E-2</v>
      </c>
      <c r="AM453">
        <f>K453/MAX($K$4:$K$1357) *$AM$2</f>
        <v>2.5000000000000001E-2</v>
      </c>
      <c r="AN453">
        <f>SUM(AH453:AM453)</f>
        <v>0.21190277745201361</v>
      </c>
      <c r="AO453" t="s">
        <v>5426</v>
      </c>
      <c r="AP453" t="s">
        <v>5427</v>
      </c>
    </row>
    <row r="454" spans="1:42" x14ac:dyDescent="0.25">
      <c r="A454">
        <v>2454</v>
      </c>
      <c r="B454">
        <v>1999</v>
      </c>
      <c r="C454">
        <v>2002</v>
      </c>
      <c r="D454" s="1">
        <v>27382</v>
      </c>
      <c r="E454" t="s">
        <v>347</v>
      </c>
      <c r="F454" s="13">
        <v>77</v>
      </c>
      <c r="G454" t="s">
        <v>2987</v>
      </c>
      <c r="H454" t="s">
        <v>43</v>
      </c>
      <c r="I454">
        <v>199</v>
      </c>
      <c r="J454">
        <v>0.6</v>
      </c>
      <c r="K454">
        <v>0.32700000000000001</v>
      </c>
      <c r="L454">
        <v>0.2</v>
      </c>
      <c r="M454">
        <v>0.45100000000000001</v>
      </c>
      <c r="N454">
        <v>0.432</v>
      </c>
      <c r="O454">
        <v>2.2000000000000002</v>
      </c>
      <c r="P454">
        <v>5.0999999999999996</v>
      </c>
      <c r="Q454">
        <v>0.65900000000000003</v>
      </c>
      <c r="R454">
        <v>1.2</v>
      </c>
      <c r="S454">
        <v>1.8</v>
      </c>
      <c r="T454">
        <v>249</v>
      </c>
      <c r="U454">
        <v>5.8</v>
      </c>
      <c r="V454">
        <v>4.4000000000000004</v>
      </c>
      <c r="W454">
        <v>0.29599999999999999</v>
      </c>
      <c r="X454">
        <v>1.3</v>
      </c>
      <c r="Y454" s="11">
        <v>0.46126760563380298</v>
      </c>
      <c r="Z454">
        <v>14.2</v>
      </c>
      <c r="AA454">
        <v>0.41499999999999998</v>
      </c>
      <c r="AB454">
        <v>5.9</v>
      </c>
      <c r="AC454">
        <v>0.65700000000000003</v>
      </c>
      <c r="AD454">
        <v>5.9</v>
      </c>
      <c r="AE454">
        <v>3.9</v>
      </c>
      <c r="AF454">
        <v>114</v>
      </c>
      <c r="AG454">
        <v>16.899999999999999</v>
      </c>
      <c r="AH454">
        <f>T454/MAX($T$4:$T$1357) *$AH$2</f>
        <v>1.7684659090909091E-2</v>
      </c>
      <c r="AI454">
        <f>N454/MAX($N$4:$N$1357) *$AI$2</f>
        <v>8.6400000000000005E-2</v>
      </c>
      <c r="AJ454">
        <f>U454/MAX($U$4:$U$1357) *$AJ$2</f>
        <v>5.7807308970099662E-2</v>
      </c>
      <c r="AK454">
        <f>M454/MAX($M$4:$M$1357) *$AK$2</f>
        <v>6.0133333333333344E-2</v>
      </c>
      <c r="AL454">
        <f>F454/I454 *$AK$2</f>
        <v>7.7386934673366839E-2</v>
      </c>
      <c r="AM454">
        <f>K454/MAX($K$4:$K$1357) *$AM$2</f>
        <v>3.27E-2</v>
      </c>
      <c r="AN454">
        <f>SUM(AH454:AM454)</f>
        <v>0.33211223606770895</v>
      </c>
      <c r="AO454" t="s">
        <v>5426</v>
      </c>
      <c r="AP454" t="s">
        <v>5427</v>
      </c>
    </row>
    <row r="455" spans="1:42" x14ac:dyDescent="0.25">
      <c r="A455">
        <v>972</v>
      </c>
      <c r="B455">
        <v>1989</v>
      </c>
      <c r="C455">
        <v>1989</v>
      </c>
      <c r="D455" s="1">
        <v>24131</v>
      </c>
      <c r="E455" t="s">
        <v>649</v>
      </c>
      <c r="F455" s="13">
        <v>77</v>
      </c>
      <c r="G455" t="s">
        <v>1314</v>
      </c>
      <c r="H455" t="s">
        <v>46</v>
      </c>
      <c r="I455">
        <v>215</v>
      </c>
      <c r="J455">
        <v>0.1</v>
      </c>
      <c r="K455">
        <v>0</v>
      </c>
      <c r="L455">
        <v>0</v>
      </c>
      <c r="M455">
        <v>0.33300000000000002</v>
      </c>
      <c r="N455">
        <v>0.33300000000000002</v>
      </c>
      <c r="O455">
        <v>0.5</v>
      </c>
      <c r="P455">
        <v>1.4</v>
      </c>
      <c r="Q455">
        <v>0.8</v>
      </c>
      <c r="R455">
        <v>0.3</v>
      </c>
      <c r="S455">
        <v>0.3</v>
      </c>
      <c r="T455">
        <v>31</v>
      </c>
      <c r="U455">
        <v>1.2</v>
      </c>
      <c r="V455">
        <v>5.5</v>
      </c>
      <c r="W455">
        <v>0.39600000000000002</v>
      </c>
      <c r="X455">
        <v>2.2000000000000002</v>
      </c>
      <c r="Y455" s="11">
        <v>0.59523809523809501</v>
      </c>
      <c r="Z455">
        <v>12.6</v>
      </c>
      <c r="AA455">
        <v>0.50600000000000001</v>
      </c>
      <c r="AB455">
        <v>6.4</v>
      </c>
      <c r="AC455">
        <v>0.77</v>
      </c>
      <c r="AD455">
        <v>5.3</v>
      </c>
      <c r="AE455">
        <v>4</v>
      </c>
      <c r="AF455">
        <v>129</v>
      </c>
      <c r="AG455">
        <v>17.899999999999999</v>
      </c>
      <c r="AH455">
        <f>T455/MAX($T$4:$T$1357) *$AH$2</f>
        <v>2.2017045454545458E-3</v>
      </c>
      <c r="AI455">
        <f>N455/MAX($N$4:$N$1357) *$AI$2</f>
        <v>6.6600000000000006E-2</v>
      </c>
      <c r="AJ455">
        <f>U455/MAX($U$4:$U$1357) *$AJ$2</f>
        <v>1.1960132890365448E-2</v>
      </c>
      <c r="AK455">
        <f>M455/MAX($M$4:$M$1357) *$AK$2</f>
        <v>4.4400000000000002E-2</v>
      </c>
      <c r="AL455">
        <f>F455/I455 *$AK$2</f>
        <v>7.1627906976744191E-2</v>
      </c>
      <c r="AM455">
        <f>K455/MAX($K$4:$K$1357) *$AM$2</f>
        <v>0</v>
      </c>
      <c r="AN455">
        <f>SUM(AH455:AM455)</f>
        <v>0.19678974441256419</v>
      </c>
      <c r="AO455" t="s">
        <v>5426</v>
      </c>
      <c r="AP455" t="s">
        <v>5427</v>
      </c>
    </row>
    <row r="456" spans="1:42" x14ac:dyDescent="0.25">
      <c r="A456">
        <v>1359</v>
      </c>
      <c r="B456">
        <v>2006</v>
      </c>
      <c r="C456">
        <v>2015</v>
      </c>
      <c r="D456" s="1">
        <v>29951</v>
      </c>
      <c r="E456" t="s">
        <v>294</v>
      </c>
      <c r="F456" s="13">
        <v>79</v>
      </c>
      <c r="G456" t="s">
        <v>1758</v>
      </c>
      <c r="H456" t="s">
        <v>73</v>
      </c>
      <c r="I456">
        <v>195</v>
      </c>
      <c r="J456">
        <v>3</v>
      </c>
      <c r="K456">
        <v>0.35699999999999998</v>
      </c>
      <c r="L456">
        <v>1.1000000000000001</v>
      </c>
      <c r="M456">
        <v>0.50700000000000001</v>
      </c>
      <c r="N456">
        <v>0.42699999999999999</v>
      </c>
      <c r="O456">
        <v>2.8</v>
      </c>
      <c r="P456">
        <v>6.7</v>
      </c>
      <c r="Q456">
        <v>0.79900000000000004</v>
      </c>
      <c r="R456">
        <v>1.1000000000000001</v>
      </c>
      <c r="S456">
        <v>1.4</v>
      </c>
      <c r="T456">
        <v>549</v>
      </c>
      <c r="U456">
        <v>7.9</v>
      </c>
      <c r="V456">
        <v>5</v>
      </c>
      <c r="W456">
        <v>0.36899999999999999</v>
      </c>
      <c r="X456">
        <v>1.8</v>
      </c>
      <c r="Y456" s="11">
        <v>0.53333333333333299</v>
      </c>
      <c r="Z456">
        <v>10.5</v>
      </c>
      <c r="AA456">
        <v>0.44800000000000001</v>
      </c>
      <c r="AB456">
        <v>4.7</v>
      </c>
      <c r="AC456">
        <v>0.84899999999999998</v>
      </c>
      <c r="AD456">
        <v>3.7</v>
      </c>
      <c r="AE456">
        <v>3.2</v>
      </c>
      <c r="AF456">
        <v>98</v>
      </c>
      <c r="AG456">
        <v>14.4</v>
      </c>
      <c r="AH456">
        <f>T456/MAX($T$4:$T$1357) *$AH$2</f>
        <v>3.8991477272727275E-2</v>
      </c>
      <c r="AI456">
        <f>N456/MAX($N$4:$N$1357) *$AI$2</f>
        <v>8.5400000000000004E-2</v>
      </c>
      <c r="AJ456">
        <f>U456/MAX($U$4:$U$1357) *$AJ$2</f>
        <v>7.8737541528239197E-2</v>
      </c>
      <c r="AK456">
        <f>M456/MAX($M$4:$M$1357) *$AK$2</f>
        <v>6.7600000000000007E-2</v>
      </c>
      <c r="AL456">
        <f>F456/I456 *$AK$2</f>
        <v>8.1025641025641026E-2</v>
      </c>
      <c r="AM456">
        <f>K456/MAX($K$4:$K$1357) *$AM$2</f>
        <v>3.5700000000000003E-2</v>
      </c>
      <c r="AN456">
        <f>SUM(AH456:AM456)</f>
        <v>0.38745465982660754</v>
      </c>
      <c r="AO456" t="s">
        <v>5426</v>
      </c>
      <c r="AP456" t="s">
        <v>5427</v>
      </c>
    </row>
    <row r="457" spans="1:42" x14ac:dyDescent="0.25">
      <c r="A457">
        <v>2145</v>
      </c>
      <c r="B457">
        <v>2016</v>
      </c>
      <c r="C457">
        <v>2018</v>
      </c>
      <c r="D457" s="1">
        <v>34063</v>
      </c>
      <c r="E457" t="s">
        <v>536</v>
      </c>
      <c r="F457" s="13">
        <v>85</v>
      </c>
      <c r="G457" t="s">
        <v>2642</v>
      </c>
      <c r="H457" t="s">
        <v>34</v>
      </c>
      <c r="I457">
        <v>242</v>
      </c>
      <c r="J457">
        <v>3.5</v>
      </c>
      <c r="K457">
        <v>0.34699999999999998</v>
      </c>
      <c r="L457">
        <v>1.2</v>
      </c>
      <c r="M457">
        <v>0.48099999999999998</v>
      </c>
      <c r="N457">
        <v>0.41099999999999998</v>
      </c>
      <c r="O457">
        <v>3.6</v>
      </c>
      <c r="P457">
        <v>8.6999999999999993</v>
      </c>
      <c r="Q457">
        <v>0.76500000000000001</v>
      </c>
      <c r="R457">
        <v>1.6</v>
      </c>
      <c r="S457">
        <v>2.1</v>
      </c>
      <c r="T457">
        <v>234</v>
      </c>
      <c r="U457">
        <v>10</v>
      </c>
      <c r="V457">
        <v>1.9</v>
      </c>
      <c r="W457">
        <v>0.36899999999999999</v>
      </c>
      <c r="X457">
        <v>0.7</v>
      </c>
      <c r="Y457" s="11">
        <v>0.57857142857142896</v>
      </c>
      <c r="Z457">
        <v>7</v>
      </c>
      <c r="AA457">
        <v>0.52200000000000002</v>
      </c>
      <c r="AB457">
        <v>3.7</v>
      </c>
      <c r="AC457">
        <v>0.76300000000000001</v>
      </c>
      <c r="AD457">
        <v>2.7</v>
      </c>
      <c r="AE457">
        <v>2.1</v>
      </c>
      <c r="AF457">
        <v>144</v>
      </c>
      <c r="AG457">
        <v>10.1</v>
      </c>
      <c r="AH457">
        <f>T457/MAX($T$4:$T$1357) *$AH$2</f>
        <v>1.6619318181818183E-2</v>
      </c>
      <c r="AI457">
        <f>N457/MAX($N$4:$N$1357) *$AI$2</f>
        <v>8.2199999999999995E-2</v>
      </c>
      <c r="AJ457">
        <f>U457/MAX($U$4:$U$1357) *$AJ$2</f>
        <v>9.9667774086378738E-2</v>
      </c>
      <c r="AK457">
        <f>M457/MAX($M$4:$M$1357) *$AK$2</f>
        <v>6.4133333333333334E-2</v>
      </c>
      <c r="AL457">
        <f>F457/I457 *$AK$2</f>
        <v>7.0247933884297523E-2</v>
      </c>
      <c r="AM457">
        <f>K457/MAX($K$4:$K$1357) *$AM$2</f>
        <v>3.4700000000000002E-2</v>
      </c>
      <c r="AN457">
        <f>SUM(AH457:AM457)</f>
        <v>0.36756835948582778</v>
      </c>
      <c r="AO457" t="s">
        <v>5426</v>
      </c>
      <c r="AP457" t="s">
        <v>5427</v>
      </c>
    </row>
    <row r="458" spans="1:42" x14ac:dyDescent="0.25">
      <c r="A458">
        <v>2263</v>
      </c>
      <c r="B458">
        <v>1990</v>
      </c>
      <c r="C458">
        <v>1991</v>
      </c>
      <c r="D458" s="1">
        <v>24499</v>
      </c>
      <c r="E458" t="s">
        <v>320</v>
      </c>
      <c r="F458" s="13">
        <v>81</v>
      </c>
      <c r="G458" t="s">
        <v>2776</v>
      </c>
      <c r="H458" t="s">
        <v>46</v>
      </c>
      <c r="I458">
        <v>225</v>
      </c>
      <c r="J458">
        <v>0.4</v>
      </c>
      <c r="K458">
        <v>0.26300000000000001</v>
      </c>
      <c r="L458">
        <v>0.1</v>
      </c>
      <c r="M458">
        <v>0.39800000000000002</v>
      </c>
      <c r="N458">
        <v>0.36899999999999999</v>
      </c>
      <c r="O458">
        <v>0.7</v>
      </c>
      <c r="P458">
        <v>2</v>
      </c>
      <c r="Q458">
        <v>0.59599999999999997</v>
      </c>
      <c r="R458">
        <v>0.3</v>
      </c>
      <c r="S458">
        <v>0.6</v>
      </c>
      <c r="T458">
        <v>89</v>
      </c>
      <c r="U458">
        <v>1.9</v>
      </c>
      <c r="V458">
        <v>0.1</v>
      </c>
      <c r="W458">
        <v>0.33300000000000002</v>
      </c>
      <c r="X458">
        <v>0</v>
      </c>
      <c r="Y458" s="11">
        <v>0.53333333333333299</v>
      </c>
      <c r="Z458">
        <v>6</v>
      </c>
      <c r="AA458">
        <v>0.53400000000000003</v>
      </c>
      <c r="AB458">
        <v>3.2</v>
      </c>
      <c r="AC458">
        <v>0.64200000000000002</v>
      </c>
      <c r="AD458">
        <v>2.4</v>
      </c>
      <c r="AE458">
        <v>1.5</v>
      </c>
      <c r="AF458">
        <v>117</v>
      </c>
      <c r="AG458">
        <v>8</v>
      </c>
      <c r="AH458">
        <f>T458/MAX($T$4:$T$1357) *$AH$2</f>
        <v>6.3210227272727281E-3</v>
      </c>
      <c r="AI458">
        <f>N458/MAX($N$4:$N$1357) *$AI$2</f>
        <v>7.3800000000000004E-2</v>
      </c>
      <c r="AJ458">
        <f>U458/MAX($U$4:$U$1357) *$AJ$2</f>
        <v>1.8936877076411958E-2</v>
      </c>
      <c r="AK458">
        <f>M458/MAX($M$4:$M$1357) *$AK$2</f>
        <v>5.3066666666666679E-2</v>
      </c>
      <c r="AL458">
        <f>F458/I458 *$AK$2</f>
        <v>7.1999999999999995E-2</v>
      </c>
      <c r="AM458">
        <f>K458/MAX($K$4:$K$1357) *$AM$2</f>
        <v>2.6300000000000004E-2</v>
      </c>
      <c r="AN458">
        <f>SUM(AH458:AM458)</f>
        <v>0.25042456647035133</v>
      </c>
      <c r="AO458" t="s">
        <v>5426</v>
      </c>
      <c r="AP458" t="s">
        <v>5427</v>
      </c>
    </row>
    <row r="459" spans="1:42" x14ac:dyDescent="0.25">
      <c r="A459">
        <v>2583</v>
      </c>
      <c r="B459">
        <v>2018</v>
      </c>
      <c r="C459">
        <v>2018</v>
      </c>
      <c r="D459" s="1">
        <v>34427</v>
      </c>
      <c r="E459" t="s">
        <v>110</v>
      </c>
      <c r="F459" s="13">
        <v>73</v>
      </c>
      <c r="G459" t="s">
        <v>3131</v>
      </c>
      <c r="H459" t="s">
        <v>43</v>
      </c>
      <c r="I459">
        <v>189</v>
      </c>
      <c r="J459">
        <v>1.7</v>
      </c>
      <c r="K459">
        <v>0.36</v>
      </c>
      <c r="L459">
        <v>0.6</v>
      </c>
      <c r="M459">
        <v>0.42</v>
      </c>
      <c r="N459">
        <v>0.379</v>
      </c>
      <c r="O459">
        <v>2.8</v>
      </c>
      <c r="P459">
        <v>7.3</v>
      </c>
      <c r="Q459">
        <v>0.81699999999999995</v>
      </c>
      <c r="R459">
        <v>1.8</v>
      </c>
      <c r="S459">
        <v>2.2000000000000002</v>
      </c>
      <c r="T459">
        <v>52</v>
      </c>
      <c r="U459">
        <v>7.9</v>
      </c>
      <c r="V459">
        <v>3</v>
      </c>
      <c r="W459">
        <v>0.42</v>
      </c>
      <c r="X459">
        <v>1.3</v>
      </c>
      <c r="Y459" s="11">
        <v>0.52717391304347805</v>
      </c>
      <c r="Z459">
        <v>9.1999999999999993</v>
      </c>
      <c r="AA459">
        <v>0.45400000000000001</v>
      </c>
      <c r="AB459">
        <v>4.2</v>
      </c>
      <c r="AC459">
        <v>0.76100000000000001</v>
      </c>
      <c r="AD459">
        <v>4.4000000000000004</v>
      </c>
      <c r="AE459">
        <v>3.3</v>
      </c>
      <c r="AF459">
        <v>145</v>
      </c>
      <c r="AG459">
        <v>13</v>
      </c>
      <c r="AH459">
        <f>T459/MAX($T$4:$T$1357) *$AH$2</f>
        <v>3.6931818181818185E-3</v>
      </c>
      <c r="AI459">
        <f>N459/MAX($N$4:$N$1357) *$AI$2</f>
        <v>7.5800000000000006E-2</v>
      </c>
      <c r="AJ459">
        <f>U459/MAX($U$4:$U$1357) *$AJ$2</f>
        <v>7.8737541528239197E-2</v>
      </c>
      <c r="AK459">
        <f>M459/MAX($M$4:$M$1357) *$AK$2</f>
        <v>5.5999999999999994E-2</v>
      </c>
      <c r="AL459">
        <f>F459/I459 *$AK$2</f>
        <v>7.7248677248677247E-2</v>
      </c>
      <c r="AM459">
        <f>K459/MAX($K$4:$K$1357) *$AM$2</f>
        <v>3.5999999999999997E-2</v>
      </c>
      <c r="AN459">
        <f>SUM(AH459:AM459)</f>
        <v>0.32747940059509822</v>
      </c>
      <c r="AO459" t="s">
        <v>5426</v>
      </c>
      <c r="AP459" t="s">
        <v>5427</v>
      </c>
    </row>
    <row r="460" spans="1:42" x14ac:dyDescent="0.25">
      <c r="A460">
        <v>4398</v>
      </c>
      <c r="B460">
        <v>2003</v>
      </c>
      <c r="C460">
        <v>2005</v>
      </c>
      <c r="D460" s="1">
        <v>29276</v>
      </c>
      <c r="E460" t="s">
        <v>199</v>
      </c>
      <c r="F460" s="13">
        <v>75</v>
      </c>
      <c r="G460" t="s">
        <v>5090</v>
      </c>
      <c r="H460" t="s">
        <v>43</v>
      </c>
      <c r="I460">
        <v>212</v>
      </c>
      <c r="J460">
        <v>0.9</v>
      </c>
      <c r="K460">
        <v>0.3</v>
      </c>
      <c r="L460">
        <v>0.3</v>
      </c>
      <c r="M460">
        <v>0.39800000000000002</v>
      </c>
      <c r="N460">
        <v>0.35199999999999998</v>
      </c>
      <c r="O460">
        <v>1.1000000000000001</v>
      </c>
      <c r="P460">
        <v>3</v>
      </c>
      <c r="Q460">
        <v>0.83299999999999996</v>
      </c>
      <c r="R460">
        <v>0.5</v>
      </c>
      <c r="S460">
        <v>0.6</v>
      </c>
      <c r="T460">
        <v>86</v>
      </c>
      <c r="U460">
        <v>2.9</v>
      </c>
      <c r="V460">
        <v>4.0999999999999996</v>
      </c>
      <c r="W460">
        <v>0.32600000000000001</v>
      </c>
      <c r="X460">
        <v>1.3</v>
      </c>
      <c r="Y460" s="11">
        <v>0.44871794871794901</v>
      </c>
      <c r="Z460">
        <v>11.7</v>
      </c>
      <c r="AA460">
        <v>0.39600000000000002</v>
      </c>
      <c r="AB460">
        <v>4.5999999999999996</v>
      </c>
      <c r="AC460">
        <v>0.80700000000000005</v>
      </c>
      <c r="AD460">
        <v>4.5999999999999996</v>
      </c>
      <c r="AE460">
        <v>3.7</v>
      </c>
      <c r="AF460">
        <v>101</v>
      </c>
      <c r="AG460">
        <v>14.3</v>
      </c>
      <c r="AH460">
        <f>T460/MAX($T$4:$T$1357) *$AH$2</f>
        <v>6.1079545454545458E-3</v>
      </c>
      <c r="AI460">
        <f>N460/MAX($N$4:$N$1357) *$AI$2</f>
        <v>7.0400000000000004E-2</v>
      </c>
      <c r="AJ460">
        <f>U460/MAX($U$4:$U$1357) *$AJ$2</f>
        <v>2.8903654485049831E-2</v>
      </c>
      <c r="AK460">
        <f>M460/MAX($M$4:$M$1357) *$AK$2</f>
        <v>5.3066666666666679E-2</v>
      </c>
      <c r="AL460">
        <f>F460/I460 *$AK$2</f>
        <v>7.0754716981132074E-2</v>
      </c>
      <c r="AM460">
        <f>K460/MAX($K$4:$K$1357) *$AM$2</f>
        <v>0.03</v>
      </c>
      <c r="AN460">
        <f>SUM(AH460:AM460)</f>
        <v>0.25923299267830313</v>
      </c>
      <c r="AO460" t="s">
        <v>5426</v>
      </c>
      <c r="AP460" t="s">
        <v>5427</v>
      </c>
    </row>
    <row r="461" spans="1:42" x14ac:dyDescent="0.25">
      <c r="A461">
        <v>2212</v>
      </c>
      <c r="B461">
        <v>1996</v>
      </c>
      <c r="C461">
        <v>1997</v>
      </c>
      <c r="D461" s="1">
        <v>26456</v>
      </c>
      <c r="E461" t="s">
        <v>1818</v>
      </c>
      <c r="F461" s="13">
        <v>73</v>
      </c>
      <c r="G461" t="s">
        <v>2722</v>
      </c>
      <c r="H461" t="s">
        <v>43</v>
      </c>
      <c r="I461">
        <v>185</v>
      </c>
      <c r="J461">
        <v>0.2</v>
      </c>
      <c r="K461">
        <v>0.33300000000000002</v>
      </c>
      <c r="L461">
        <v>0.1</v>
      </c>
      <c r="M461">
        <v>0.375</v>
      </c>
      <c r="N461">
        <v>0.35699999999999998</v>
      </c>
      <c r="O461">
        <v>0.8</v>
      </c>
      <c r="P461">
        <v>2.2000000000000002</v>
      </c>
      <c r="Q461">
        <v>0.75</v>
      </c>
      <c r="R461">
        <v>0.5</v>
      </c>
      <c r="S461">
        <v>0.6</v>
      </c>
      <c r="T461">
        <v>13</v>
      </c>
      <c r="U461">
        <v>2.1</v>
      </c>
      <c r="V461">
        <v>4.0999999999999996</v>
      </c>
      <c r="W461">
        <v>0.35199999999999998</v>
      </c>
      <c r="X461">
        <v>1.4</v>
      </c>
      <c r="Y461" s="11">
        <v>0.52406417112299497</v>
      </c>
      <c r="Z461">
        <v>18.7</v>
      </c>
      <c r="AA461">
        <v>0.48399999999999999</v>
      </c>
      <c r="AB461">
        <v>9.1</v>
      </c>
      <c r="AC461">
        <v>0.78</v>
      </c>
      <c r="AD461">
        <v>9.1999999999999993</v>
      </c>
      <c r="AE461">
        <v>7.1</v>
      </c>
      <c r="AF461">
        <v>56</v>
      </c>
      <c r="AG461">
        <v>26.7</v>
      </c>
      <c r="AH461">
        <f>T461/MAX($T$4:$T$1357) *$AH$2</f>
        <v>9.2329545454545464E-4</v>
      </c>
      <c r="AI461">
        <f>N461/MAX($N$4:$N$1357) *$AI$2</f>
        <v>7.1400000000000005E-2</v>
      </c>
      <c r="AJ461">
        <f>U461/MAX($U$4:$U$1357) *$AJ$2</f>
        <v>2.0930232558139535E-2</v>
      </c>
      <c r="AK461">
        <f>M461/MAX($M$4:$M$1357) *$AK$2</f>
        <v>0.05</v>
      </c>
      <c r="AL461">
        <f>F461/I461 *$AK$2</f>
        <v>7.8918918918918932E-2</v>
      </c>
      <c r="AM461">
        <f>K461/MAX($K$4:$K$1357) *$AM$2</f>
        <v>3.3300000000000003E-2</v>
      </c>
      <c r="AN461">
        <f>SUM(AH461:AM461)</f>
        <v>0.25547244693160392</v>
      </c>
      <c r="AO461" t="s">
        <v>5426</v>
      </c>
      <c r="AP461" t="s">
        <v>5427</v>
      </c>
    </row>
    <row r="462" spans="1:42" x14ac:dyDescent="0.25">
      <c r="A462">
        <v>1801</v>
      </c>
      <c r="B462">
        <v>1996</v>
      </c>
      <c r="C462">
        <v>2005</v>
      </c>
      <c r="D462" s="1">
        <v>26587</v>
      </c>
      <c r="E462" t="s">
        <v>35</v>
      </c>
      <c r="F462" s="13">
        <v>76</v>
      </c>
      <c r="G462" t="s">
        <v>2256</v>
      </c>
      <c r="H462" t="s">
        <v>43</v>
      </c>
      <c r="I462">
        <v>203</v>
      </c>
      <c r="J462">
        <v>1.7</v>
      </c>
      <c r="K462">
        <v>0.39600000000000002</v>
      </c>
      <c r="L462">
        <v>0.7</v>
      </c>
      <c r="M462">
        <v>0.51400000000000001</v>
      </c>
      <c r="N462">
        <v>0.43099999999999999</v>
      </c>
      <c r="O462">
        <v>1.8</v>
      </c>
      <c r="P462">
        <v>4.0999999999999996</v>
      </c>
      <c r="Q462">
        <v>0.85399999999999998</v>
      </c>
      <c r="R462">
        <v>1.2</v>
      </c>
      <c r="S462">
        <v>1.4</v>
      </c>
      <c r="T462">
        <v>541</v>
      </c>
      <c r="U462">
        <v>5.4</v>
      </c>
      <c r="V462">
        <v>3.6</v>
      </c>
      <c r="W462">
        <v>0.4</v>
      </c>
      <c r="X462">
        <v>1.5</v>
      </c>
      <c r="Y462" s="11">
        <v>0.58173076923076905</v>
      </c>
      <c r="Z462">
        <v>10.4</v>
      </c>
      <c r="AA462">
        <v>0.51100000000000001</v>
      </c>
      <c r="AB462">
        <v>5.3</v>
      </c>
      <c r="AC462">
        <v>0.84399999999999997</v>
      </c>
      <c r="AD462">
        <v>4.4000000000000004</v>
      </c>
      <c r="AE462">
        <v>3.7</v>
      </c>
      <c r="AF462">
        <v>126</v>
      </c>
      <c r="AG462">
        <v>15.8</v>
      </c>
      <c r="AH462">
        <f>T462/MAX($T$4:$T$1357) *$AH$2</f>
        <v>3.8423295454545453E-2</v>
      </c>
      <c r="AI462">
        <f>N462/MAX($N$4:$N$1357) *$AI$2</f>
        <v>8.6199999999999999E-2</v>
      </c>
      <c r="AJ462">
        <f>U462/MAX($U$4:$U$1357) *$AJ$2</f>
        <v>5.3820598006644522E-2</v>
      </c>
      <c r="AK462">
        <f>M462/MAX($M$4:$M$1357) *$AK$2</f>
        <v>6.8533333333333335E-2</v>
      </c>
      <c r="AL462">
        <f>F462/I462 *$AK$2</f>
        <v>7.4876847290640397E-2</v>
      </c>
      <c r="AM462">
        <f>K462/MAX($K$4:$K$1357) *$AM$2</f>
        <v>3.9600000000000003E-2</v>
      </c>
      <c r="AN462">
        <f>SUM(AH462:AM462)</f>
        <v>0.36145407408516372</v>
      </c>
      <c r="AO462" t="s">
        <v>5426</v>
      </c>
      <c r="AP462" t="s">
        <v>5427</v>
      </c>
    </row>
    <row r="463" spans="1:42" x14ac:dyDescent="0.25">
      <c r="A463">
        <v>2091</v>
      </c>
      <c r="B463">
        <v>2003</v>
      </c>
      <c r="C463">
        <v>2009</v>
      </c>
      <c r="D463" s="1">
        <v>28925</v>
      </c>
      <c r="E463" t="s">
        <v>327</v>
      </c>
      <c r="F463" s="13">
        <v>76</v>
      </c>
      <c r="G463" t="s">
        <v>2583</v>
      </c>
      <c r="H463" t="s">
        <v>56</v>
      </c>
      <c r="I463">
        <v>210</v>
      </c>
      <c r="J463">
        <v>2.2999999999999998</v>
      </c>
      <c r="K463">
        <v>0.35299999999999998</v>
      </c>
      <c r="L463">
        <v>0.8</v>
      </c>
      <c r="M463">
        <v>0.47599999999999998</v>
      </c>
      <c r="N463">
        <v>0.41099999999999998</v>
      </c>
      <c r="O463">
        <v>2.5</v>
      </c>
      <c r="P463">
        <v>6.2</v>
      </c>
      <c r="Q463">
        <v>0.80900000000000005</v>
      </c>
      <c r="R463">
        <v>1.6</v>
      </c>
      <c r="S463">
        <v>2</v>
      </c>
      <c r="T463">
        <v>430</v>
      </c>
      <c r="U463">
        <v>7.5</v>
      </c>
      <c r="V463">
        <v>3.5</v>
      </c>
      <c r="W463">
        <v>0.33800000000000002</v>
      </c>
      <c r="X463">
        <v>1.2</v>
      </c>
      <c r="Y463" s="11">
        <v>0.54347826086956497</v>
      </c>
      <c r="Z463">
        <v>9.1999999999999993</v>
      </c>
      <c r="AA463">
        <v>0.48099999999999998</v>
      </c>
      <c r="AB463">
        <v>4.4000000000000004</v>
      </c>
      <c r="AC463">
        <v>0.80500000000000005</v>
      </c>
      <c r="AD463">
        <v>3.9</v>
      </c>
      <c r="AE463">
        <v>3.1</v>
      </c>
      <c r="AF463">
        <v>125</v>
      </c>
      <c r="AG463">
        <v>13.2</v>
      </c>
      <c r="AH463">
        <f>T463/MAX($T$4:$T$1357) *$AH$2</f>
        <v>3.0539772727272731E-2</v>
      </c>
      <c r="AI463">
        <f>N463/MAX($N$4:$N$1357) *$AI$2</f>
        <v>8.2199999999999995E-2</v>
      </c>
      <c r="AJ463">
        <f>U463/MAX($U$4:$U$1357) *$AJ$2</f>
        <v>7.4750830564784043E-2</v>
      </c>
      <c r="AK463">
        <f>M463/MAX($M$4:$M$1357) *$AK$2</f>
        <v>6.3466666666666657E-2</v>
      </c>
      <c r="AL463">
        <f>F463/I463 *$AK$2</f>
        <v>7.2380952380952379E-2</v>
      </c>
      <c r="AM463">
        <f>K463/MAX($K$4:$K$1357) *$AM$2</f>
        <v>3.5299999999999998E-2</v>
      </c>
      <c r="AN463">
        <f>SUM(AH463:AM463)</f>
        <v>0.35863822233967579</v>
      </c>
      <c r="AO463" t="s">
        <v>5426</v>
      </c>
      <c r="AP463" t="s">
        <v>5427</v>
      </c>
    </row>
    <row r="464" spans="1:42" x14ac:dyDescent="0.25">
      <c r="A464">
        <v>4153</v>
      </c>
      <c r="B464">
        <v>2017</v>
      </c>
      <c r="C464">
        <v>2018</v>
      </c>
      <c r="D464" s="1">
        <v>34390</v>
      </c>
      <c r="E464" t="s">
        <v>316</v>
      </c>
      <c r="F464" s="13">
        <v>73</v>
      </c>
      <c r="G464" t="s">
        <v>4828</v>
      </c>
      <c r="H464" t="s">
        <v>43</v>
      </c>
      <c r="I464">
        <v>195</v>
      </c>
      <c r="J464">
        <v>2.6</v>
      </c>
      <c r="K464">
        <v>0.41</v>
      </c>
      <c r="L464">
        <v>1.1000000000000001</v>
      </c>
      <c r="M464">
        <v>0.505</v>
      </c>
      <c r="N464">
        <v>0.41399999999999998</v>
      </c>
      <c r="O464">
        <v>2.4</v>
      </c>
      <c r="P464">
        <v>5.8</v>
      </c>
      <c r="Q464">
        <v>0.83299999999999996</v>
      </c>
      <c r="R464">
        <v>0.9</v>
      </c>
      <c r="S464">
        <v>1.1000000000000001</v>
      </c>
      <c r="T464">
        <v>112</v>
      </c>
      <c r="U464">
        <v>6.8</v>
      </c>
      <c r="V464">
        <v>2.6</v>
      </c>
      <c r="W464">
        <v>0.38600000000000001</v>
      </c>
      <c r="X464">
        <v>1</v>
      </c>
      <c r="Y464" s="11">
        <v>0.493506493506493</v>
      </c>
      <c r="Z464">
        <v>7.7</v>
      </c>
      <c r="AA464">
        <v>0.42599999999999999</v>
      </c>
      <c r="AB464">
        <v>3.3</v>
      </c>
      <c r="AC464">
        <v>0.80500000000000005</v>
      </c>
      <c r="AD464">
        <v>3.3</v>
      </c>
      <c r="AE464">
        <v>2.6</v>
      </c>
      <c r="AF464">
        <v>141</v>
      </c>
      <c r="AG464">
        <v>10.199999999999999</v>
      </c>
      <c r="AH464">
        <f>T464/MAX($T$4:$T$1357) *$AH$2</f>
        <v>7.9545454545454555E-3</v>
      </c>
      <c r="AI464">
        <f>N464/MAX($N$4:$N$1357) *$AI$2</f>
        <v>8.2799999999999999E-2</v>
      </c>
      <c r="AJ464">
        <f>U464/MAX($U$4:$U$1357) *$AJ$2</f>
        <v>6.7774086378737539E-2</v>
      </c>
      <c r="AK464">
        <f>M464/MAX($M$4:$M$1357) *$AK$2</f>
        <v>6.7333333333333342E-2</v>
      </c>
      <c r="AL464">
        <f>F464/I464 *$AK$2</f>
        <v>7.4871794871794878E-2</v>
      </c>
      <c r="AM464">
        <f>K464/MAX($K$4:$K$1357) *$AM$2</f>
        <v>4.1000000000000002E-2</v>
      </c>
      <c r="AN464">
        <f>SUM(AH464:AM464)</f>
        <v>0.34173376003841122</v>
      </c>
      <c r="AO464" t="s">
        <v>5426</v>
      </c>
      <c r="AP464" t="s">
        <v>5427</v>
      </c>
    </row>
    <row r="465" spans="1:42" x14ac:dyDescent="0.25">
      <c r="A465">
        <v>4174</v>
      </c>
      <c r="B465">
        <v>1995</v>
      </c>
      <c r="C465">
        <v>2000</v>
      </c>
      <c r="D465" s="1">
        <v>25961</v>
      </c>
      <c r="E465" t="s">
        <v>192</v>
      </c>
      <c r="F465" s="13">
        <v>76</v>
      </c>
      <c r="G465" t="s">
        <v>4848</v>
      </c>
      <c r="H465" t="s">
        <v>43</v>
      </c>
      <c r="I465">
        <v>190</v>
      </c>
      <c r="J465">
        <v>1</v>
      </c>
      <c r="K465">
        <v>0.23100000000000001</v>
      </c>
      <c r="L465">
        <v>0.2</v>
      </c>
      <c r="M465">
        <v>0.313</v>
      </c>
      <c r="N465">
        <v>0.25</v>
      </c>
      <c r="O465">
        <v>0.5</v>
      </c>
      <c r="P465">
        <v>1.8</v>
      </c>
      <c r="Q465">
        <v>0.66700000000000004</v>
      </c>
      <c r="R465">
        <v>0.2</v>
      </c>
      <c r="S465">
        <v>0.2</v>
      </c>
      <c r="T465">
        <v>13</v>
      </c>
      <c r="U465">
        <v>1.3</v>
      </c>
      <c r="V465">
        <v>3.9</v>
      </c>
      <c r="W465">
        <v>0.38300000000000001</v>
      </c>
      <c r="X465">
        <v>1.5</v>
      </c>
      <c r="Y465" s="11">
        <v>0.54166666666666696</v>
      </c>
      <c r="Z465">
        <v>6</v>
      </c>
      <c r="AA465">
        <v>0.41099999999999998</v>
      </c>
      <c r="AB465">
        <v>2.5</v>
      </c>
      <c r="AC465">
        <v>0.79500000000000004</v>
      </c>
      <c r="AD465">
        <v>0.7</v>
      </c>
      <c r="AE465">
        <v>0.6</v>
      </c>
      <c r="AF465">
        <v>61</v>
      </c>
      <c r="AG465">
        <v>7</v>
      </c>
      <c r="AH465">
        <f>T465/MAX($T$4:$T$1357) *$AH$2</f>
        <v>9.2329545454545464E-4</v>
      </c>
      <c r="AI465">
        <f>N465/MAX($N$4:$N$1357) *$AI$2</f>
        <v>0.05</v>
      </c>
      <c r="AJ465">
        <f>U465/MAX($U$4:$U$1357) *$AJ$2</f>
        <v>1.2956810631229235E-2</v>
      </c>
      <c r="AK465">
        <f>M465/MAX($M$4:$M$1357) *$AK$2</f>
        <v>4.1733333333333338E-2</v>
      </c>
      <c r="AL465">
        <f>F465/I465 *$AK$2</f>
        <v>8.0000000000000016E-2</v>
      </c>
      <c r="AM465">
        <f>K465/MAX($K$4:$K$1357) *$AM$2</f>
        <v>2.3100000000000002E-2</v>
      </c>
      <c r="AN465">
        <f>SUM(AH465:AM465)</f>
        <v>0.20871343941910805</v>
      </c>
      <c r="AO465" t="s">
        <v>5426</v>
      </c>
      <c r="AP465" t="s">
        <v>5427</v>
      </c>
    </row>
    <row r="466" spans="1:42" x14ac:dyDescent="0.25">
      <c r="A466">
        <v>3293</v>
      </c>
      <c r="B466">
        <v>2008</v>
      </c>
      <c r="C466">
        <v>2009</v>
      </c>
      <c r="D466" s="1">
        <v>31521</v>
      </c>
      <c r="E466" t="s">
        <v>178</v>
      </c>
      <c r="F466" s="13">
        <v>76</v>
      </c>
      <c r="G466" t="s">
        <v>3905</v>
      </c>
      <c r="H466" t="s">
        <v>43</v>
      </c>
      <c r="I466">
        <v>170</v>
      </c>
      <c r="J466">
        <v>1</v>
      </c>
      <c r="K466">
        <v>0.28299999999999997</v>
      </c>
      <c r="L466">
        <v>0.3</v>
      </c>
      <c r="M466">
        <v>0.38200000000000001</v>
      </c>
      <c r="N466">
        <v>0.32100000000000001</v>
      </c>
      <c r="O466">
        <v>0.7</v>
      </c>
      <c r="P466">
        <v>2.2999999999999998</v>
      </c>
      <c r="Q466">
        <v>0.78300000000000003</v>
      </c>
      <c r="R466">
        <v>0.3</v>
      </c>
      <c r="S466">
        <v>0.4</v>
      </c>
      <c r="T466">
        <v>62</v>
      </c>
      <c r="U466">
        <v>2</v>
      </c>
      <c r="V466">
        <v>5.7</v>
      </c>
      <c r="W466">
        <v>0.39300000000000002</v>
      </c>
      <c r="X466">
        <v>2.2000000000000002</v>
      </c>
      <c r="Y466" s="11">
        <v>0.54901960784313697</v>
      </c>
      <c r="Z466">
        <v>10.199999999999999</v>
      </c>
      <c r="AA466">
        <v>0.438</v>
      </c>
      <c r="AB466">
        <v>4.5</v>
      </c>
      <c r="AC466">
        <v>0.77800000000000002</v>
      </c>
      <c r="AD466">
        <v>3.3</v>
      </c>
      <c r="AE466">
        <v>2.6</v>
      </c>
      <c r="AF466">
        <v>80</v>
      </c>
      <c r="AG466">
        <v>13.8</v>
      </c>
      <c r="AH466">
        <f>T466/MAX($T$4:$T$1357) *$AH$2</f>
        <v>4.4034090909090915E-3</v>
      </c>
      <c r="AI466">
        <f>N466/MAX($N$4:$N$1357) *$AI$2</f>
        <v>6.4200000000000007E-2</v>
      </c>
      <c r="AJ466">
        <f>U466/MAX($U$4:$U$1357) *$AJ$2</f>
        <v>1.9933554817275743E-2</v>
      </c>
      <c r="AK466">
        <f>M466/MAX($M$4:$M$1357) *$AK$2</f>
        <v>5.093333333333333E-2</v>
      </c>
      <c r="AL466">
        <f>F466/I466 *$AK$2</f>
        <v>8.9411764705882357E-2</v>
      </c>
      <c r="AM466">
        <f>K466/MAX($K$4:$K$1357) *$AM$2</f>
        <v>2.8299999999999999E-2</v>
      </c>
      <c r="AN466">
        <f>SUM(AH466:AM466)</f>
        <v>0.25718206194740051</v>
      </c>
      <c r="AO466" t="s">
        <v>5426</v>
      </c>
      <c r="AP466" t="s">
        <v>5427</v>
      </c>
    </row>
    <row r="467" spans="1:42" x14ac:dyDescent="0.25">
      <c r="A467">
        <v>2727</v>
      </c>
      <c r="B467">
        <v>2014</v>
      </c>
      <c r="C467">
        <v>2015</v>
      </c>
      <c r="D467" s="1">
        <v>32206</v>
      </c>
      <c r="E467" t="s">
        <v>316</v>
      </c>
      <c r="F467" s="13">
        <v>75</v>
      </c>
      <c r="G467" t="s">
        <v>3291</v>
      </c>
      <c r="H467" t="s">
        <v>43</v>
      </c>
      <c r="I467">
        <v>191</v>
      </c>
      <c r="J467">
        <v>0.7</v>
      </c>
      <c r="K467">
        <v>0.217</v>
      </c>
      <c r="L467">
        <v>0.1</v>
      </c>
      <c r="M467">
        <v>0.33500000000000002</v>
      </c>
      <c r="N467">
        <v>0.311</v>
      </c>
      <c r="O467">
        <v>0.9</v>
      </c>
      <c r="P467">
        <v>3</v>
      </c>
      <c r="Q467">
        <v>0.66700000000000004</v>
      </c>
      <c r="R467">
        <v>0.2</v>
      </c>
      <c r="S467">
        <v>0.3</v>
      </c>
      <c r="T467">
        <v>35</v>
      </c>
      <c r="U467">
        <v>2.2999999999999998</v>
      </c>
      <c r="V467">
        <v>2.7</v>
      </c>
      <c r="W467">
        <v>0.30599999999999999</v>
      </c>
      <c r="X467">
        <v>0.8</v>
      </c>
      <c r="Y467" s="11">
        <v>0.45614035087719301</v>
      </c>
      <c r="Z467">
        <v>5.7</v>
      </c>
      <c r="AA467">
        <v>0.379</v>
      </c>
      <c r="AB467">
        <v>2.2000000000000002</v>
      </c>
      <c r="AC467">
        <v>0.80900000000000005</v>
      </c>
      <c r="AD467">
        <v>1.9</v>
      </c>
      <c r="AE467">
        <v>1.5</v>
      </c>
      <c r="AF467">
        <v>62</v>
      </c>
      <c r="AG467">
        <v>6.7</v>
      </c>
      <c r="AH467">
        <f>T467/MAX($T$4:$T$1357) *$AH$2</f>
        <v>2.4857954545454545E-3</v>
      </c>
      <c r="AI467">
        <f>N467/MAX($N$4:$N$1357) *$AI$2</f>
        <v>6.2200000000000005E-2</v>
      </c>
      <c r="AJ467">
        <f>U467/MAX($U$4:$U$1357) *$AJ$2</f>
        <v>2.2923588039867104E-2</v>
      </c>
      <c r="AK467">
        <f>M467/MAX($M$4:$M$1357) *$AK$2</f>
        <v>4.4666666666666674E-2</v>
      </c>
      <c r="AL467">
        <f>F467/I467 *$AK$2</f>
        <v>7.8534031413612579E-2</v>
      </c>
      <c r="AM467">
        <f>K467/MAX($K$4:$K$1357) *$AM$2</f>
        <v>2.1700000000000001E-2</v>
      </c>
      <c r="AN467">
        <f>SUM(AH467:AM467)</f>
        <v>0.23251008157469183</v>
      </c>
      <c r="AO467" t="s">
        <v>5426</v>
      </c>
      <c r="AP467" t="s">
        <v>5427</v>
      </c>
    </row>
    <row r="468" spans="1:42" x14ac:dyDescent="0.25">
      <c r="A468">
        <v>3978</v>
      </c>
      <c r="B468">
        <v>2010</v>
      </c>
      <c r="C468">
        <v>2018</v>
      </c>
      <c r="D468" s="1">
        <v>31540</v>
      </c>
      <c r="E468" t="s">
        <v>41</v>
      </c>
      <c r="F468" s="13">
        <v>78</v>
      </c>
      <c r="G468" t="s">
        <v>4640</v>
      </c>
      <c r="H468" t="s">
        <v>43</v>
      </c>
      <c r="I468">
        <v>195</v>
      </c>
      <c r="J468">
        <v>2.2000000000000002</v>
      </c>
      <c r="K468">
        <v>0.35699999999999998</v>
      </c>
      <c r="L468">
        <v>0.8</v>
      </c>
      <c r="M468">
        <v>0.48599999999999999</v>
      </c>
      <c r="N468">
        <v>0.40500000000000003</v>
      </c>
      <c r="O468">
        <v>2</v>
      </c>
      <c r="P468">
        <v>4.9000000000000004</v>
      </c>
      <c r="Q468">
        <v>0.72499999999999998</v>
      </c>
      <c r="R468">
        <v>0.8</v>
      </c>
      <c r="S468">
        <v>1.1000000000000001</v>
      </c>
      <c r="T468">
        <v>439</v>
      </c>
      <c r="U468">
        <v>5.5</v>
      </c>
      <c r="V468">
        <v>3</v>
      </c>
      <c r="W468">
        <v>0.27800000000000002</v>
      </c>
      <c r="X468">
        <v>0.8</v>
      </c>
      <c r="Y468" s="11">
        <v>0.44067796610169502</v>
      </c>
      <c r="Z468">
        <v>5.9</v>
      </c>
      <c r="AA468">
        <v>0.371</v>
      </c>
      <c r="AB468">
        <v>2.2000000000000002</v>
      </c>
      <c r="AC468">
        <v>0.78300000000000003</v>
      </c>
      <c r="AD468">
        <v>1.9</v>
      </c>
      <c r="AE468">
        <v>1.5</v>
      </c>
      <c r="AF468">
        <v>134</v>
      </c>
      <c r="AG468">
        <v>6.7</v>
      </c>
      <c r="AH468">
        <f>T468/MAX($T$4:$T$1357) *$AH$2</f>
        <v>3.1178977272727271E-2</v>
      </c>
      <c r="AI468">
        <f>N468/MAX($N$4:$N$1357) *$AI$2</f>
        <v>8.1000000000000016E-2</v>
      </c>
      <c r="AJ468">
        <f>U468/MAX($U$4:$U$1357) *$AJ$2</f>
        <v>5.4817275747508304E-2</v>
      </c>
      <c r="AK468">
        <f>M468/MAX($M$4:$M$1357) *$AK$2</f>
        <v>6.480000000000001E-2</v>
      </c>
      <c r="AL468">
        <f>F468/I468 *$AK$2</f>
        <v>8.0000000000000016E-2</v>
      </c>
      <c r="AM468">
        <f>K468/MAX($K$4:$K$1357) *$AM$2</f>
        <v>3.5700000000000003E-2</v>
      </c>
      <c r="AN468">
        <f>SUM(AH468:AM468)</f>
        <v>0.34749625302023562</v>
      </c>
      <c r="AO468" t="s">
        <v>5426</v>
      </c>
      <c r="AP468" t="s">
        <v>5427</v>
      </c>
    </row>
    <row r="469" spans="1:42" x14ac:dyDescent="0.25">
      <c r="A469">
        <v>1272</v>
      </c>
      <c r="B469">
        <v>2011</v>
      </c>
      <c r="C469">
        <v>2012</v>
      </c>
      <c r="D469" s="1">
        <v>31103</v>
      </c>
      <c r="E469" t="s">
        <v>1657</v>
      </c>
      <c r="F469" s="13">
        <v>79</v>
      </c>
      <c r="G469" t="s">
        <v>1658</v>
      </c>
      <c r="H469" t="s">
        <v>46</v>
      </c>
      <c r="I469">
        <v>220</v>
      </c>
      <c r="J469">
        <v>1.3</v>
      </c>
      <c r="K469">
        <v>0.34</v>
      </c>
      <c r="L469">
        <v>0.4</v>
      </c>
      <c r="M469">
        <v>0.47799999999999998</v>
      </c>
      <c r="N469">
        <v>0.434</v>
      </c>
      <c r="O469">
        <v>2.1</v>
      </c>
      <c r="P469">
        <v>4.9000000000000004</v>
      </c>
      <c r="Q469">
        <v>0.70199999999999996</v>
      </c>
      <c r="R469">
        <v>1.1000000000000001</v>
      </c>
      <c r="S469">
        <v>1.6</v>
      </c>
      <c r="T469">
        <v>111</v>
      </c>
      <c r="U469">
        <v>5.8</v>
      </c>
      <c r="V469">
        <v>3.2</v>
      </c>
      <c r="W469">
        <v>0.29899999999999999</v>
      </c>
      <c r="X469">
        <v>1</v>
      </c>
      <c r="Y469" s="11">
        <v>0.467289719626168</v>
      </c>
      <c r="Z469">
        <v>10.7</v>
      </c>
      <c r="AA469">
        <v>0.42599999999999999</v>
      </c>
      <c r="AB469">
        <v>4.5</v>
      </c>
      <c r="AC469">
        <v>0.65300000000000002</v>
      </c>
      <c r="AD469">
        <v>4.0999999999999996</v>
      </c>
      <c r="AE469">
        <v>2.7</v>
      </c>
      <c r="AF469">
        <v>129</v>
      </c>
      <c r="AG469">
        <v>12.7</v>
      </c>
      <c r="AH469">
        <f>T469/MAX($T$4:$T$1357) *$AH$2</f>
        <v>7.8835227272727286E-3</v>
      </c>
      <c r="AI469">
        <f>N469/MAX($N$4:$N$1357) *$AI$2</f>
        <v>8.6800000000000002E-2</v>
      </c>
      <c r="AJ469">
        <f>U469/MAX($U$4:$U$1357) *$AJ$2</f>
        <v>5.7807308970099662E-2</v>
      </c>
      <c r="AK469">
        <f>M469/MAX($M$4:$M$1357) *$AK$2</f>
        <v>6.3733333333333336E-2</v>
      </c>
      <c r="AL469">
        <f>F469/I469 *$AK$2</f>
        <v>7.1818181818181823E-2</v>
      </c>
      <c r="AM469">
        <f>K469/MAX($K$4:$K$1357) *$AM$2</f>
        <v>3.4000000000000002E-2</v>
      </c>
      <c r="AN469">
        <f>SUM(AH469:AM469)</f>
        <v>0.32204234684888755</v>
      </c>
      <c r="AO469" t="s">
        <v>5426</v>
      </c>
      <c r="AP469" t="s">
        <v>5427</v>
      </c>
    </row>
    <row r="470" spans="1:42" x14ac:dyDescent="0.25">
      <c r="A470">
        <v>1481</v>
      </c>
      <c r="B470">
        <v>1989</v>
      </c>
      <c r="C470">
        <v>2001</v>
      </c>
      <c r="D470" s="1">
        <v>23853</v>
      </c>
      <c r="E470" t="s">
        <v>389</v>
      </c>
      <c r="F470" s="13">
        <v>75</v>
      </c>
      <c r="G470" t="s">
        <v>1902</v>
      </c>
      <c r="H470" t="s">
        <v>43</v>
      </c>
      <c r="I470">
        <v>185</v>
      </c>
      <c r="J470">
        <v>0.6</v>
      </c>
      <c r="K470">
        <v>0.27800000000000002</v>
      </c>
      <c r="L470">
        <v>0.2</v>
      </c>
      <c r="M470">
        <v>0.46200000000000002</v>
      </c>
      <c r="N470">
        <v>0.45</v>
      </c>
      <c r="O470">
        <v>3.4</v>
      </c>
      <c r="P470">
        <v>7.5</v>
      </c>
      <c r="Q470">
        <v>0.77600000000000002</v>
      </c>
      <c r="R470">
        <v>1</v>
      </c>
      <c r="S470">
        <v>1.3</v>
      </c>
      <c r="T470">
        <v>552</v>
      </c>
      <c r="U470">
        <v>7.9</v>
      </c>
      <c r="V470">
        <v>2.5</v>
      </c>
      <c r="W470">
        <v>0.46100000000000002</v>
      </c>
      <c r="X470">
        <v>1.2</v>
      </c>
      <c r="Y470" s="11">
        <v>0.57251908396946605</v>
      </c>
      <c r="Z470">
        <v>13.1</v>
      </c>
      <c r="AA470">
        <v>0.52800000000000002</v>
      </c>
      <c r="AB470">
        <v>6.9</v>
      </c>
      <c r="AC470">
        <v>0.79</v>
      </c>
      <c r="AD470">
        <v>3.5</v>
      </c>
      <c r="AE470">
        <v>2.7</v>
      </c>
      <c r="AF470">
        <v>129</v>
      </c>
      <c r="AG470">
        <v>17.2</v>
      </c>
      <c r="AH470">
        <f>T470/MAX($T$4:$T$1357) *$AH$2</f>
        <v>3.9204545454545457E-2</v>
      </c>
      <c r="AI470">
        <f>N470/MAX($N$4:$N$1357) *$AI$2</f>
        <v>9.0000000000000011E-2</v>
      </c>
      <c r="AJ470">
        <f>U470/MAX($U$4:$U$1357) *$AJ$2</f>
        <v>7.8737541528239197E-2</v>
      </c>
      <c r="AK470">
        <f>M470/MAX($M$4:$M$1357) *$AK$2</f>
        <v>6.1600000000000002E-2</v>
      </c>
      <c r="AL470">
        <f>F470/I470 *$AK$2</f>
        <v>8.1081081081081086E-2</v>
      </c>
      <c r="AM470">
        <f>K470/MAX($K$4:$K$1357) *$AM$2</f>
        <v>2.7800000000000005E-2</v>
      </c>
      <c r="AN470">
        <f>SUM(AH470:AM470)</f>
        <v>0.37842316806386572</v>
      </c>
      <c r="AO470" t="s">
        <v>5426</v>
      </c>
      <c r="AP470" t="s">
        <v>5427</v>
      </c>
    </row>
    <row r="471" spans="1:42" x14ac:dyDescent="0.25">
      <c r="A471">
        <v>1661</v>
      </c>
      <c r="B471">
        <v>2015</v>
      </c>
      <c r="C471">
        <v>2018</v>
      </c>
      <c r="D471" s="1">
        <v>34591</v>
      </c>
      <c r="E471" t="s">
        <v>90</v>
      </c>
      <c r="F471" s="13">
        <v>76</v>
      </c>
      <c r="G471" t="s">
        <v>2104</v>
      </c>
      <c r="H471" t="s">
        <v>43</v>
      </c>
      <c r="I471">
        <v>210</v>
      </c>
      <c r="J471">
        <v>4.0999999999999996</v>
      </c>
      <c r="K471">
        <v>0.372</v>
      </c>
      <c r="L471">
        <v>1.5</v>
      </c>
      <c r="M471">
        <v>0.54700000000000004</v>
      </c>
      <c r="N471">
        <v>0.46899999999999997</v>
      </c>
      <c r="O471">
        <v>4.7</v>
      </c>
      <c r="P471">
        <v>9.9</v>
      </c>
      <c r="Q471">
        <v>0.80200000000000005</v>
      </c>
      <c r="R471">
        <v>1.5</v>
      </c>
      <c r="S471">
        <v>1.9</v>
      </c>
      <c r="T471">
        <v>253</v>
      </c>
      <c r="U471">
        <v>12.3</v>
      </c>
      <c r="V471">
        <v>5.6</v>
      </c>
      <c r="W471">
        <v>0.376</v>
      </c>
      <c r="X471">
        <v>2.1</v>
      </c>
      <c r="Y471" s="11">
        <v>0.53070175438596501</v>
      </c>
      <c r="Z471">
        <v>11.4</v>
      </c>
      <c r="AA471">
        <v>0.44</v>
      </c>
      <c r="AB471">
        <v>5</v>
      </c>
      <c r="AC471">
        <v>0.78800000000000003</v>
      </c>
      <c r="AD471">
        <v>3.5</v>
      </c>
      <c r="AE471">
        <v>2.7</v>
      </c>
      <c r="AF471">
        <v>69</v>
      </c>
      <c r="AG471">
        <v>14.9</v>
      </c>
      <c r="AH471">
        <f>T471/MAX($T$4:$T$1357) *$AH$2</f>
        <v>1.7968750000000002E-2</v>
      </c>
      <c r="AI471">
        <f>N471/MAX($N$4:$N$1357) *$AI$2</f>
        <v>9.3799999999999994E-2</v>
      </c>
      <c r="AJ471">
        <f>U471/MAX($U$4:$U$1357) *$AJ$2</f>
        <v>0.12259136212624584</v>
      </c>
      <c r="AK471">
        <f>M471/MAX($M$4:$M$1357) *$AK$2</f>
        <v>7.2933333333333336E-2</v>
      </c>
      <c r="AL471">
        <f>F471/I471 *$AK$2</f>
        <v>7.2380952380952379E-2</v>
      </c>
      <c r="AM471">
        <f>K471/MAX($K$4:$K$1357) *$AM$2</f>
        <v>3.7200000000000004E-2</v>
      </c>
      <c r="AN471">
        <f>SUM(AH471:AM471)</f>
        <v>0.4168743978405316</v>
      </c>
      <c r="AO471" t="s">
        <v>5426</v>
      </c>
      <c r="AP471" t="s">
        <v>5427</v>
      </c>
    </row>
    <row r="472" spans="1:42" x14ac:dyDescent="0.25">
      <c r="A472">
        <v>2942</v>
      </c>
      <c r="B472">
        <v>2011</v>
      </c>
      <c r="C472">
        <v>2017</v>
      </c>
      <c r="D472" s="1">
        <v>30958</v>
      </c>
      <c r="E472" t="s">
        <v>3528</v>
      </c>
      <c r="F472" s="13">
        <v>76</v>
      </c>
      <c r="G472" t="s">
        <v>3529</v>
      </c>
      <c r="H472" t="s">
        <v>43</v>
      </c>
      <c r="I472">
        <v>210</v>
      </c>
      <c r="J472">
        <v>3.4</v>
      </c>
      <c r="K472">
        <v>0.38200000000000001</v>
      </c>
      <c r="L472">
        <v>1.3</v>
      </c>
      <c r="M472">
        <v>0.498</v>
      </c>
      <c r="N472">
        <v>0.42199999999999999</v>
      </c>
      <c r="O472">
        <v>3.6</v>
      </c>
      <c r="P472">
        <v>8.6</v>
      </c>
      <c r="Q472">
        <v>0.85</v>
      </c>
      <c r="R472">
        <v>1.3</v>
      </c>
      <c r="S472">
        <v>1.5</v>
      </c>
      <c r="T472">
        <v>352</v>
      </c>
      <c r="U472">
        <v>9.9</v>
      </c>
      <c r="V472">
        <v>8</v>
      </c>
      <c r="W472">
        <v>0.35899999999999999</v>
      </c>
      <c r="X472">
        <v>2.9</v>
      </c>
      <c r="Y472" s="11">
        <v>0.51840490797546002</v>
      </c>
      <c r="Z472">
        <v>16.3</v>
      </c>
      <c r="AA472">
        <v>0.42699999999999999</v>
      </c>
      <c r="AB472">
        <v>7</v>
      </c>
      <c r="AC472">
        <v>0.82699999999999996</v>
      </c>
      <c r="AD472">
        <v>5.9</v>
      </c>
      <c r="AE472">
        <v>4.9000000000000004</v>
      </c>
      <c r="AF472">
        <v>106</v>
      </c>
      <c r="AG472">
        <v>21.7</v>
      </c>
      <c r="AH472">
        <f>T472/MAX($T$4:$T$1357) *$AH$2</f>
        <v>2.5000000000000001E-2</v>
      </c>
      <c r="AI472">
        <f>N472/MAX($N$4:$N$1357) *$AI$2</f>
        <v>8.4400000000000003E-2</v>
      </c>
      <c r="AJ472">
        <f>U472/MAX($U$4:$U$1357) *$AJ$2</f>
        <v>9.867109634551495E-2</v>
      </c>
      <c r="AK472">
        <f>M472/MAX($M$4:$M$1357) *$AK$2</f>
        <v>6.6400000000000001E-2</v>
      </c>
      <c r="AL472">
        <f>F472/I472 *$AK$2</f>
        <v>7.2380952380952379E-2</v>
      </c>
      <c r="AM472">
        <f>K472/MAX($K$4:$K$1357) *$AM$2</f>
        <v>3.8200000000000005E-2</v>
      </c>
      <c r="AN472">
        <f>SUM(AH472:AM472)</f>
        <v>0.38505204872646737</v>
      </c>
      <c r="AO472" t="s">
        <v>5426</v>
      </c>
      <c r="AP472" t="s">
        <v>5427</v>
      </c>
    </row>
    <row r="473" spans="1:42" x14ac:dyDescent="0.25">
      <c r="A473">
        <v>3164</v>
      </c>
      <c r="B473">
        <v>1991</v>
      </c>
      <c r="C473">
        <v>2007</v>
      </c>
      <c r="D473" s="1">
        <v>25042</v>
      </c>
      <c r="E473" t="s">
        <v>376</v>
      </c>
      <c r="F473" s="13">
        <v>76</v>
      </c>
      <c r="G473" t="s">
        <v>3766</v>
      </c>
      <c r="H473" t="s">
        <v>43</v>
      </c>
      <c r="I473">
        <v>180</v>
      </c>
      <c r="J473">
        <v>2.7</v>
      </c>
      <c r="K473">
        <v>0.317</v>
      </c>
      <c r="L473">
        <v>0.8</v>
      </c>
      <c r="M473">
        <v>0.496</v>
      </c>
      <c r="N473">
        <v>0.46600000000000003</v>
      </c>
      <c r="O473">
        <v>6.5</v>
      </c>
      <c r="P473">
        <v>14</v>
      </c>
      <c r="Q473">
        <v>0.72899999999999998</v>
      </c>
      <c r="R473">
        <v>2.4</v>
      </c>
      <c r="S473">
        <v>3.4</v>
      </c>
      <c r="T473">
        <v>1335</v>
      </c>
      <c r="U473">
        <v>16.3</v>
      </c>
      <c r="V473">
        <v>4</v>
      </c>
      <c r="W473">
        <v>0.36899999999999999</v>
      </c>
      <c r="X473">
        <v>1.5</v>
      </c>
      <c r="Y473" s="11">
        <v>0.534965034965035</v>
      </c>
      <c r="Z473">
        <v>14.3</v>
      </c>
      <c r="AA473">
        <v>0.48499999999999999</v>
      </c>
      <c r="AB473">
        <v>6.9</v>
      </c>
      <c r="AC473">
        <v>0.68400000000000005</v>
      </c>
      <c r="AD473">
        <v>4.0999999999999996</v>
      </c>
      <c r="AE473">
        <v>2.8</v>
      </c>
      <c r="AF473">
        <v>120</v>
      </c>
      <c r="AG473">
        <v>18.100000000000001</v>
      </c>
      <c r="AH473">
        <f>T473/MAX($T$4:$T$1357) *$AH$2</f>
        <v>9.4815340909090912E-2</v>
      </c>
      <c r="AI473">
        <f>N473/MAX($N$4:$N$1357) *$AI$2</f>
        <v>9.3200000000000005E-2</v>
      </c>
      <c r="AJ473">
        <f>U473/MAX($U$4:$U$1357) *$AJ$2</f>
        <v>0.16245847176079733</v>
      </c>
      <c r="AK473">
        <f>M473/MAX($M$4:$M$1357) *$AK$2</f>
        <v>6.6133333333333336E-2</v>
      </c>
      <c r="AL473">
        <f>F473/I473 *$AK$2</f>
        <v>8.4444444444444447E-2</v>
      </c>
      <c r="AM473">
        <f>K473/MAX($K$4:$K$1357) *$AM$2</f>
        <v>3.1699999999999999E-2</v>
      </c>
      <c r="AN473">
        <f>SUM(AH473:AM473)</f>
        <v>0.53275159044766596</v>
      </c>
      <c r="AO473" t="s">
        <v>5331</v>
      </c>
      <c r="AP473" t="s">
        <v>5428</v>
      </c>
    </row>
    <row r="474" spans="1:42" x14ac:dyDescent="0.25">
      <c r="A474">
        <v>3165</v>
      </c>
      <c r="B474">
        <v>2017</v>
      </c>
      <c r="C474">
        <v>2018</v>
      </c>
      <c r="D474" s="1">
        <v>33939</v>
      </c>
      <c r="E474" t="s">
        <v>376</v>
      </c>
      <c r="F474" s="13">
        <v>75</v>
      </c>
      <c r="G474" t="s">
        <v>3766</v>
      </c>
      <c r="H474" t="s">
        <v>43</v>
      </c>
      <c r="I474">
        <v>190</v>
      </c>
      <c r="J474">
        <v>1</v>
      </c>
      <c r="K474">
        <v>0.154</v>
      </c>
      <c r="L474">
        <v>0.1</v>
      </c>
      <c r="M474">
        <v>0.38700000000000001</v>
      </c>
      <c r="N474">
        <v>0.36</v>
      </c>
      <c r="O474">
        <v>1</v>
      </c>
      <c r="P474">
        <v>2.8</v>
      </c>
      <c r="Q474">
        <v>0.42899999999999999</v>
      </c>
      <c r="R474">
        <v>0.2</v>
      </c>
      <c r="S474">
        <v>0.5</v>
      </c>
      <c r="T474">
        <v>27</v>
      </c>
      <c r="U474">
        <v>2.4</v>
      </c>
      <c r="V474">
        <v>2.6</v>
      </c>
      <c r="W474">
        <v>0.30199999999999999</v>
      </c>
      <c r="X474">
        <v>0.8</v>
      </c>
      <c r="Y474" s="11">
        <v>0.51666666666666705</v>
      </c>
      <c r="Z474">
        <v>12</v>
      </c>
      <c r="AA474">
        <v>0.48499999999999999</v>
      </c>
      <c r="AB474">
        <v>5.8</v>
      </c>
      <c r="AC474">
        <v>0.65200000000000002</v>
      </c>
      <c r="AD474">
        <v>3.5</v>
      </c>
      <c r="AE474">
        <v>2.2999999999999998</v>
      </c>
      <c r="AF474">
        <v>63</v>
      </c>
      <c r="AG474">
        <v>14.7</v>
      </c>
      <c r="AH474">
        <f>T474/MAX($T$4:$T$1357) *$AH$2</f>
        <v>1.9176136363636366E-3</v>
      </c>
      <c r="AI474">
        <f>N474/MAX($N$4:$N$1357) *$AI$2</f>
        <v>7.1999999999999995E-2</v>
      </c>
      <c r="AJ474">
        <f>U474/MAX($U$4:$U$1357) *$AJ$2</f>
        <v>2.3920265780730896E-2</v>
      </c>
      <c r="AK474">
        <f>M474/MAX($M$4:$M$1357) *$AK$2</f>
        <v>5.1600000000000007E-2</v>
      </c>
      <c r="AL474">
        <f>F474/I474 *$AK$2</f>
        <v>7.8947368421052641E-2</v>
      </c>
      <c r="AM474">
        <f>K474/MAX($K$4:$K$1357) *$AM$2</f>
        <v>1.54E-2</v>
      </c>
      <c r="AN474">
        <f>SUM(AH474:AM474)</f>
        <v>0.24378524783814717</v>
      </c>
      <c r="AO474" t="s">
        <v>5331</v>
      </c>
      <c r="AP474" t="s">
        <v>5428</v>
      </c>
    </row>
    <row r="475" spans="1:42" x14ac:dyDescent="0.25">
      <c r="A475">
        <v>4082</v>
      </c>
      <c r="B475">
        <v>1996</v>
      </c>
      <c r="C475">
        <v>2004</v>
      </c>
      <c r="D475" s="1">
        <v>27294</v>
      </c>
      <c r="E475" t="s">
        <v>406</v>
      </c>
      <c r="F475" s="13">
        <v>80</v>
      </c>
      <c r="G475" t="s">
        <v>4750</v>
      </c>
      <c r="H475" t="s">
        <v>46</v>
      </c>
      <c r="I475">
        <v>250</v>
      </c>
      <c r="J475">
        <v>0.1</v>
      </c>
      <c r="K475">
        <v>0.08</v>
      </c>
      <c r="L475">
        <v>0</v>
      </c>
      <c r="M475">
        <v>0.501</v>
      </c>
      <c r="N475">
        <v>0.501</v>
      </c>
      <c r="O475">
        <v>3.5</v>
      </c>
      <c r="P475">
        <v>7.1</v>
      </c>
      <c r="Q475">
        <v>0.64300000000000002</v>
      </c>
      <c r="R475">
        <v>1.5</v>
      </c>
      <c r="S475">
        <v>2.4</v>
      </c>
      <c r="T475">
        <v>506</v>
      </c>
      <c r="U475">
        <v>8.6</v>
      </c>
      <c r="V475">
        <v>0.7</v>
      </c>
      <c r="W475">
        <v>0.246</v>
      </c>
      <c r="X475">
        <v>0.2</v>
      </c>
      <c r="Y475" s="11">
        <v>0.58389261744966403</v>
      </c>
      <c r="Z475">
        <v>14.9</v>
      </c>
      <c r="AA475">
        <v>0.57299999999999995</v>
      </c>
      <c r="AB475">
        <v>8.6</v>
      </c>
      <c r="AC475">
        <v>0.68700000000000006</v>
      </c>
      <c r="AD475">
        <v>7.8</v>
      </c>
      <c r="AE475">
        <v>5.4</v>
      </c>
      <c r="AF475">
        <v>93</v>
      </c>
      <c r="AG475">
        <v>22.7</v>
      </c>
      <c r="AH475">
        <f>T475/MAX($T$4:$T$1357) *$AH$2</f>
        <v>3.5937500000000004E-2</v>
      </c>
      <c r="AI475">
        <f>N475/MAX($N$4:$N$1357) *$AI$2</f>
        <v>0.10020000000000001</v>
      </c>
      <c r="AJ475">
        <f>U475/MAX($U$4:$U$1357) *$AJ$2</f>
        <v>8.5714285714285701E-2</v>
      </c>
      <c r="AK475">
        <f>M475/MAX($M$4:$M$1357) *$AK$2</f>
        <v>6.6800000000000012E-2</v>
      </c>
      <c r="AL475">
        <f>F475/I475 *$AK$2</f>
        <v>6.4000000000000001E-2</v>
      </c>
      <c r="AM475">
        <f>K475/MAX($K$4:$K$1357) *$AM$2</f>
        <v>8.0000000000000002E-3</v>
      </c>
      <c r="AN475">
        <f>SUM(AH475:AM475)</f>
        <v>0.36065178571428574</v>
      </c>
      <c r="AO475" t="s">
        <v>5426</v>
      </c>
      <c r="AP475" t="s">
        <v>5427</v>
      </c>
    </row>
    <row r="476" spans="1:42" x14ac:dyDescent="0.25">
      <c r="A476">
        <v>1777</v>
      </c>
      <c r="B476">
        <v>2009</v>
      </c>
      <c r="C476">
        <v>2018</v>
      </c>
      <c r="D476" s="1">
        <v>31536</v>
      </c>
      <c r="E476" t="s">
        <v>2230</v>
      </c>
      <c r="F476" s="13">
        <v>75</v>
      </c>
      <c r="G476" t="s">
        <v>2231</v>
      </c>
      <c r="H476" t="s">
        <v>43</v>
      </c>
      <c r="I476">
        <v>188</v>
      </c>
      <c r="J476">
        <v>3.3</v>
      </c>
      <c r="K476">
        <v>0.38300000000000001</v>
      </c>
      <c r="L476">
        <v>1.3</v>
      </c>
      <c r="M476">
        <v>0.52300000000000002</v>
      </c>
      <c r="N476">
        <v>0.45300000000000001</v>
      </c>
      <c r="O476">
        <v>4.0999999999999996</v>
      </c>
      <c r="P476">
        <v>9</v>
      </c>
      <c r="Q476">
        <v>0.8</v>
      </c>
      <c r="R476">
        <v>2.2000000000000002</v>
      </c>
      <c r="S476">
        <v>2.7</v>
      </c>
      <c r="T476">
        <v>664</v>
      </c>
      <c r="U476">
        <v>11.6</v>
      </c>
      <c r="V476">
        <v>2.2999999999999998</v>
      </c>
      <c r="W476">
        <v>0.40400000000000003</v>
      </c>
      <c r="X476">
        <v>0.9</v>
      </c>
      <c r="Y476" s="11">
        <v>0.565420560747664</v>
      </c>
      <c r="Z476">
        <v>10.7</v>
      </c>
      <c r="AA476">
        <v>0.52900000000000003</v>
      </c>
      <c r="AB476">
        <v>5.6</v>
      </c>
      <c r="AC476">
        <v>0.78500000000000003</v>
      </c>
      <c r="AD476">
        <v>6.1</v>
      </c>
      <c r="AE476">
        <v>4.8</v>
      </c>
      <c r="AF476">
        <v>95</v>
      </c>
      <c r="AG476">
        <v>17</v>
      </c>
      <c r="AH476">
        <f>T476/MAX($T$4:$T$1357) *$AH$2</f>
        <v>4.7159090909090914E-2</v>
      </c>
      <c r="AI476">
        <f>N476/MAX($N$4:$N$1357) *$AI$2</f>
        <v>9.0600000000000014E-2</v>
      </c>
      <c r="AJ476">
        <f>U476/MAX($U$4:$U$1357) *$AJ$2</f>
        <v>0.11561461794019932</v>
      </c>
      <c r="AK476">
        <f>M476/MAX($M$4:$M$1357) *$AK$2</f>
        <v>6.9733333333333342E-2</v>
      </c>
      <c r="AL476">
        <f>F476/I476 *$AK$2</f>
        <v>7.9787234042553196E-2</v>
      </c>
      <c r="AM476">
        <f>K476/MAX($K$4:$K$1357) *$AM$2</f>
        <v>3.8300000000000001E-2</v>
      </c>
      <c r="AN476">
        <f>SUM(AH476:AM476)</f>
        <v>0.44119427622517682</v>
      </c>
      <c r="AO476" t="s">
        <v>5426</v>
      </c>
      <c r="AP476" t="s">
        <v>5427</v>
      </c>
    </row>
    <row r="477" spans="1:42" x14ac:dyDescent="0.25">
      <c r="A477">
        <v>2484</v>
      </c>
      <c r="B477">
        <v>1994</v>
      </c>
      <c r="C477">
        <v>2005</v>
      </c>
      <c r="D477" s="1">
        <v>25814</v>
      </c>
      <c r="E477" t="s">
        <v>350</v>
      </c>
      <c r="F477" s="13">
        <v>80</v>
      </c>
      <c r="G477" t="s">
        <v>3021</v>
      </c>
      <c r="H477" t="s">
        <v>46</v>
      </c>
      <c r="I477">
        <v>218</v>
      </c>
      <c r="J477">
        <v>0.6</v>
      </c>
      <c r="K477">
        <v>0.30599999999999999</v>
      </c>
      <c r="L477">
        <v>0.2</v>
      </c>
      <c r="M477">
        <v>0.46200000000000002</v>
      </c>
      <c r="N477">
        <v>0.44600000000000001</v>
      </c>
      <c r="O477">
        <v>2.7</v>
      </c>
      <c r="P477">
        <v>6</v>
      </c>
      <c r="Q477">
        <v>0.65200000000000002</v>
      </c>
      <c r="R477">
        <v>1</v>
      </c>
      <c r="S477">
        <v>1.6</v>
      </c>
      <c r="T477">
        <v>774</v>
      </c>
      <c r="U477">
        <v>6.6</v>
      </c>
      <c r="V477">
        <v>0.2</v>
      </c>
      <c r="W477">
        <v>0.34399999999999997</v>
      </c>
      <c r="X477">
        <v>0.1</v>
      </c>
      <c r="Y477" s="11">
        <v>0.52551020408163296</v>
      </c>
      <c r="Z477">
        <v>9.8000000000000007</v>
      </c>
      <c r="AA477">
        <v>0.51900000000000002</v>
      </c>
      <c r="AB477">
        <v>5.0999999999999996</v>
      </c>
      <c r="AC477">
        <v>0.65100000000000002</v>
      </c>
      <c r="AD477">
        <v>3.4</v>
      </c>
      <c r="AE477">
        <v>2.2000000000000002</v>
      </c>
      <c r="AF477">
        <v>140</v>
      </c>
      <c r="AG477">
        <v>12.5</v>
      </c>
      <c r="AH477">
        <f>T477/MAX($T$4:$T$1357) *$AH$2</f>
        <v>5.4971590909090907E-2</v>
      </c>
      <c r="AI477">
        <f>N477/MAX($N$4:$N$1357) *$AI$2</f>
        <v>8.9200000000000002E-2</v>
      </c>
      <c r="AJ477">
        <f>U477/MAX($U$4:$U$1357) *$AJ$2</f>
        <v>6.5780730897009948E-2</v>
      </c>
      <c r="AK477">
        <f>M477/MAX($M$4:$M$1357) *$AK$2</f>
        <v>6.1600000000000002E-2</v>
      </c>
      <c r="AL477">
        <f>F477/I477 *$AK$2</f>
        <v>7.3394495412844041E-2</v>
      </c>
      <c r="AM477">
        <f>K477/MAX($K$4:$K$1357) *$AM$2</f>
        <v>3.0600000000000002E-2</v>
      </c>
      <c r="AN477">
        <f>SUM(AH477:AM477)</f>
        <v>0.37554681721894489</v>
      </c>
      <c r="AO477" t="s">
        <v>5426</v>
      </c>
      <c r="AP477" t="s">
        <v>5427</v>
      </c>
    </row>
    <row r="478" spans="1:42" x14ac:dyDescent="0.25">
      <c r="A478">
        <v>2630</v>
      </c>
      <c r="B478">
        <v>1990</v>
      </c>
      <c r="C478">
        <v>2002</v>
      </c>
      <c r="D478" s="1">
        <v>24619</v>
      </c>
      <c r="E478" t="s">
        <v>104</v>
      </c>
      <c r="F478" s="13">
        <v>78</v>
      </c>
      <c r="G478" t="s">
        <v>3183</v>
      </c>
      <c r="H478" t="s">
        <v>56</v>
      </c>
      <c r="I478">
        <v>205</v>
      </c>
      <c r="J478">
        <v>3.4</v>
      </c>
      <c r="K478">
        <v>0.35799999999999998</v>
      </c>
      <c r="L478">
        <v>1.2</v>
      </c>
      <c r="M478">
        <v>0.47699999999999998</v>
      </c>
      <c r="N478">
        <v>0.40200000000000002</v>
      </c>
      <c r="O478">
        <v>3.2</v>
      </c>
      <c r="P478">
        <v>8</v>
      </c>
      <c r="Q478">
        <v>0.81</v>
      </c>
      <c r="R478">
        <v>1.4</v>
      </c>
      <c r="S478">
        <v>1.7</v>
      </c>
      <c r="T478">
        <v>766</v>
      </c>
      <c r="U478">
        <v>9</v>
      </c>
      <c r="V478">
        <v>5.2</v>
      </c>
      <c r="W478">
        <v>0.436</v>
      </c>
      <c r="X478">
        <v>2.2999999999999998</v>
      </c>
      <c r="Y478" s="11">
        <v>0.57653061224489799</v>
      </c>
      <c r="Z478">
        <v>9.8000000000000007</v>
      </c>
      <c r="AA478">
        <v>0.46</v>
      </c>
      <c r="AB478">
        <v>4.5</v>
      </c>
      <c r="AC478">
        <v>0.77800000000000002</v>
      </c>
      <c r="AD478">
        <v>3.5</v>
      </c>
      <c r="AE478">
        <v>2.7</v>
      </c>
      <c r="AF478">
        <v>117</v>
      </c>
      <c r="AG478">
        <v>13.5</v>
      </c>
      <c r="AH478">
        <f>T478/MAX($T$4:$T$1357) *$AH$2</f>
        <v>5.4403409090909099E-2</v>
      </c>
      <c r="AI478">
        <f>N478/MAX($N$4:$N$1357) *$AI$2</f>
        <v>8.0400000000000013E-2</v>
      </c>
      <c r="AJ478">
        <f>U478/MAX($U$4:$U$1357) *$AJ$2</f>
        <v>8.9700996677740855E-2</v>
      </c>
      <c r="AK478">
        <f>M478/MAX($M$4:$M$1357) *$AK$2</f>
        <v>6.3600000000000004E-2</v>
      </c>
      <c r="AL478">
        <f>F478/I478 *$AK$2</f>
        <v>7.6097560975609768E-2</v>
      </c>
      <c r="AM478">
        <f>K478/MAX($K$4:$K$1357) *$AM$2</f>
        <v>3.5799999999999998E-2</v>
      </c>
      <c r="AN478">
        <f>SUM(AH478:AM478)</f>
        <v>0.4000019667442597</v>
      </c>
      <c r="AO478" t="s">
        <v>5426</v>
      </c>
      <c r="AP478" t="s">
        <v>5427</v>
      </c>
    </row>
    <row r="479" spans="1:42" x14ac:dyDescent="0.25">
      <c r="A479">
        <v>2971</v>
      </c>
      <c r="B479">
        <v>2017</v>
      </c>
      <c r="C479">
        <v>2018</v>
      </c>
      <c r="D479" s="1">
        <v>34137</v>
      </c>
      <c r="E479" t="s">
        <v>35</v>
      </c>
      <c r="F479" s="13">
        <v>80</v>
      </c>
      <c r="G479" t="s">
        <v>3559</v>
      </c>
      <c r="H479" t="s">
        <v>46</v>
      </c>
      <c r="I479">
        <v>230</v>
      </c>
      <c r="J479">
        <v>0.5</v>
      </c>
      <c r="K479">
        <v>6.3E-2</v>
      </c>
      <c r="L479">
        <v>0</v>
      </c>
      <c r="M479">
        <v>0.27800000000000002</v>
      </c>
      <c r="N479">
        <v>0.26700000000000002</v>
      </c>
      <c r="O479">
        <v>0.4</v>
      </c>
      <c r="P479">
        <v>1.5</v>
      </c>
      <c r="Q479">
        <v>0.75</v>
      </c>
      <c r="R479">
        <v>0.1</v>
      </c>
      <c r="S479">
        <v>0.1</v>
      </c>
      <c r="T479">
        <v>31</v>
      </c>
      <c r="U479">
        <v>0.9</v>
      </c>
      <c r="V479">
        <v>3.6</v>
      </c>
      <c r="W479">
        <v>0.375</v>
      </c>
      <c r="X479">
        <v>1.4</v>
      </c>
      <c r="Y479" s="11">
        <v>0.56097560975609795</v>
      </c>
      <c r="Z479">
        <v>12.3</v>
      </c>
      <c r="AA479">
        <v>0.5</v>
      </c>
      <c r="AB479">
        <v>6.2</v>
      </c>
      <c r="AC479">
        <v>0.76300000000000001</v>
      </c>
      <c r="AD479">
        <v>3.2</v>
      </c>
      <c r="AE479">
        <v>2.5</v>
      </c>
      <c r="AF479">
        <v>138</v>
      </c>
      <c r="AG479">
        <v>16.100000000000001</v>
      </c>
      <c r="AH479">
        <f>T479/MAX($T$4:$T$1357) *$AH$2</f>
        <v>2.2017045454545458E-3</v>
      </c>
      <c r="AI479">
        <f>N479/MAX($N$4:$N$1357) *$AI$2</f>
        <v>5.3400000000000003E-2</v>
      </c>
      <c r="AJ479">
        <f>U479/MAX($U$4:$U$1357) *$AJ$2</f>
        <v>8.9700996677740848E-3</v>
      </c>
      <c r="AK479">
        <f>M479/MAX($M$4:$M$1357) *$AK$2</f>
        <v>3.7066666666666671E-2</v>
      </c>
      <c r="AL479">
        <f>F479/I479 *$AK$2</f>
        <v>6.9565217391304349E-2</v>
      </c>
      <c r="AM479">
        <f>K479/MAX($K$4:$K$1357) *$AM$2</f>
        <v>6.3E-3</v>
      </c>
      <c r="AN479">
        <f>SUM(AH479:AM479)</f>
        <v>0.17750368827119964</v>
      </c>
      <c r="AO479" t="s">
        <v>5426</v>
      </c>
      <c r="AP479" t="s">
        <v>5427</v>
      </c>
    </row>
    <row r="480" spans="1:42" x14ac:dyDescent="0.25">
      <c r="A480">
        <v>495</v>
      </c>
      <c r="B480">
        <v>1999</v>
      </c>
      <c r="C480">
        <v>1999</v>
      </c>
      <c r="D480" s="1">
        <v>27603</v>
      </c>
      <c r="E480" t="s">
        <v>57</v>
      </c>
      <c r="F480" s="13">
        <v>76</v>
      </c>
      <c r="G480" t="s">
        <v>740</v>
      </c>
      <c r="H480" t="s">
        <v>43</v>
      </c>
      <c r="I480">
        <v>210</v>
      </c>
      <c r="J480">
        <v>0.3</v>
      </c>
      <c r="K480">
        <v>0.3</v>
      </c>
      <c r="L480">
        <v>0.1</v>
      </c>
      <c r="M480">
        <v>0.38800000000000001</v>
      </c>
      <c r="N480">
        <v>0.371</v>
      </c>
      <c r="O480">
        <v>1</v>
      </c>
      <c r="P480">
        <v>2.7</v>
      </c>
      <c r="Q480">
        <v>0.78600000000000003</v>
      </c>
      <c r="R480">
        <v>0.3</v>
      </c>
      <c r="S480">
        <v>0.4</v>
      </c>
      <c r="T480">
        <v>33</v>
      </c>
      <c r="U480">
        <v>2.4</v>
      </c>
      <c r="V480">
        <v>2.2999999999999998</v>
      </c>
      <c r="W480">
        <v>0.36899999999999999</v>
      </c>
      <c r="X480">
        <v>0.8</v>
      </c>
      <c r="Y480" s="11">
        <v>0.50458715596330295</v>
      </c>
      <c r="Z480">
        <v>10.9</v>
      </c>
      <c r="AA480">
        <v>0.46200000000000002</v>
      </c>
      <c r="AB480">
        <v>5.0999999999999996</v>
      </c>
      <c r="AC480">
        <v>0.76800000000000002</v>
      </c>
      <c r="AD480">
        <v>3.1</v>
      </c>
      <c r="AE480">
        <v>2.4</v>
      </c>
      <c r="AF480">
        <v>110</v>
      </c>
      <c r="AG480">
        <v>13.3</v>
      </c>
      <c r="AH480">
        <f>T480/MAX($T$4:$T$1357) *$AH$2</f>
        <v>2.3437500000000003E-3</v>
      </c>
      <c r="AI480">
        <f>N480/MAX($N$4:$N$1357) *$AI$2</f>
        <v>7.4200000000000002E-2</v>
      </c>
      <c r="AJ480">
        <f>U480/MAX($U$4:$U$1357) *$AJ$2</f>
        <v>2.3920265780730896E-2</v>
      </c>
      <c r="AK480">
        <f>M480/MAX($M$4:$M$1357) *$AK$2</f>
        <v>5.1733333333333333E-2</v>
      </c>
      <c r="AL480">
        <f>F480/I480 *$AK$2</f>
        <v>7.2380952380952379E-2</v>
      </c>
      <c r="AM480">
        <f>K480/MAX($K$4:$K$1357) *$AM$2</f>
        <v>0.03</v>
      </c>
      <c r="AN480">
        <f>SUM(AH480:AM480)</f>
        <v>0.25457830149501659</v>
      </c>
      <c r="AO480" t="s">
        <v>5426</v>
      </c>
      <c r="AP480" t="s">
        <v>5427</v>
      </c>
    </row>
    <row r="481" spans="1:42" x14ac:dyDescent="0.25">
      <c r="A481">
        <v>1253</v>
      </c>
      <c r="B481">
        <v>2006</v>
      </c>
      <c r="C481">
        <v>2006</v>
      </c>
      <c r="D481" s="1">
        <v>30175</v>
      </c>
      <c r="E481" t="s">
        <v>83</v>
      </c>
      <c r="F481" s="13">
        <v>75</v>
      </c>
      <c r="G481" t="s">
        <v>1635</v>
      </c>
      <c r="H481" t="s">
        <v>43</v>
      </c>
      <c r="I481">
        <v>188</v>
      </c>
      <c r="J481">
        <v>1.4</v>
      </c>
      <c r="K481">
        <v>0.26900000000000002</v>
      </c>
      <c r="L481">
        <v>0.4</v>
      </c>
      <c r="M481">
        <v>0.376</v>
      </c>
      <c r="N481">
        <v>0.33700000000000002</v>
      </c>
      <c r="O481">
        <v>1.7</v>
      </c>
      <c r="P481">
        <v>4.9000000000000004</v>
      </c>
      <c r="Q481">
        <v>0.73899999999999999</v>
      </c>
      <c r="R481">
        <v>0.9</v>
      </c>
      <c r="S481">
        <v>1.3</v>
      </c>
      <c r="T481">
        <v>18</v>
      </c>
      <c r="U481">
        <v>4.7</v>
      </c>
      <c r="V481">
        <v>4</v>
      </c>
      <c r="W481">
        <v>0.39600000000000002</v>
      </c>
      <c r="X481">
        <v>1.6</v>
      </c>
      <c r="Y481" s="11">
        <v>0.55000000000000004</v>
      </c>
      <c r="Z481">
        <v>8</v>
      </c>
      <c r="AA481">
        <v>0.45200000000000001</v>
      </c>
      <c r="AB481">
        <v>3.6</v>
      </c>
      <c r="AC481">
        <v>0.73599999999999999</v>
      </c>
      <c r="AD481">
        <v>2.9</v>
      </c>
      <c r="AE481">
        <v>2.1</v>
      </c>
      <c r="AF481">
        <v>127</v>
      </c>
      <c r="AG481">
        <v>11</v>
      </c>
      <c r="AH481">
        <f>T481/MAX($T$4:$T$1357) *$AH$2</f>
        <v>1.2784090909090911E-3</v>
      </c>
      <c r="AI481">
        <f>N481/MAX($N$4:$N$1357) *$AI$2</f>
        <v>6.7400000000000002E-2</v>
      </c>
      <c r="AJ481">
        <f>U481/MAX($U$4:$U$1357) *$AJ$2</f>
        <v>4.6843853820598004E-2</v>
      </c>
      <c r="AK481">
        <f>M481/MAX($M$4:$M$1357) *$AK$2</f>
        <v>5.0133333333333335E-2</v>
      </c>
      <c r="AL481">
        <f>F481/I481 *$AK$2</f>
        <v>7.9787234042553196E-2</v>
      </c>
      <c r="AM481">
        <f>K481/MAX($K$4:$K$1357) *$AM$2</f>
        <v>2.6900000000000004E-2</v>
      </c>
      <c r="AN481">
        <f>SUM(AH481:AM481)</f>
        <v>0.27234283028739364</v>
      </c>
      <c r="AO481" t="s">
        <v>5426</v>
      </c>
      <c r="AP481" t="s">
        <v>5427</v>
      </c>
    </row>
    <row r="482" spans="1:42" x14ac:dyDescent="0.25">
      <c r="A482">
        <v>1433</v>
      </c>
      <c r="B482">
        <v>1991</v>
      </c>
      <c r="C482">
        <v>1996</v>
      </c>
      <c r="D482" s="1">
        <v>24788</v>
      </c>
      <c r="E482" t="s">
        <v>1845</v>
      </c>
      <c r="F482" s="13">
        <v>77</v>
      </c>
      <c r="G482" t="s">
        <v>1846</v>
      </c>
      <c r="H482" t="s">
        <v>56</v>
      </c>
      <c r="I482">
        <v>221</v>
      </c>
      <c r="J482">
        <v>0.5</v>
      </c>
      <c r="K482">
        <v>0.23599999999999999</v>
      </c>
      <c r="L482">
        <v>0.1</v>
      </c>
      <c r="M482">
        <v>0.442</v>
      </c>
      <c r="N482">
        <v>0.433</v>
      </c>
      <c r="O482">
        <v>3.4</v>
      </c>
      <c r="P482">
        <v>7.9</v>
      </c>
      <c r="Q482">
        <v>0.64300000000000002</v>
      </c>
      <c r="R482">
        <v>0.8</v>
      </c>
      <c r="S482">
        <v>1.2</v>
      </c>
      <c r="T482">
        <v>201</v>
      </c>
      <c r="U482">
        <v>7.7</v>
      </c>
      <c r="V482">
        <v>3.9</v>
      </c>
      <c r="W482">
        <v>0.377</v>
      </c>
      <c r="X482">
        <v>1.5</v>
      </c>
      <c r="Y482" s="11">
        <v>0.55025125628140703</v>
      </c>
      <c r="Z482">
        <v>19.899999999999999</v>
      </c>
      <c r="AA482">
        <v>0.51100000000000001</v>
      </c>
      <c r="AB482">
        <v>10.199999999999999</v>
      </c>
      <c r="AC482">
        <v>0.73599999999999999</v>
      </c>
      <c r="AD482">
        <v>5.8</v>
      </c>
      <c r="AE482">
        <v>4.3</v>
      </c>
      <c r="AF482">
        <v>60</v>
      </c>
      <c r="AG482">
        <v>26.1</v>
      </c>
      <c r="AH482">
        <f>T482/MAX($T$4:$T$1357) *$AH$2</f>
        <v>1.4275568181818183E-2</v>
      </c>
      <c r="AI482">
        <f>N482/MAX($N$4:$N$1357) *$AI$2</f>
        <v>8.660000000000001E-2</v>
      </c>
      <c r="AJ482">
        <f>U482/MAX($U$4:$U$1357) *$AJ$2</f>
        <v>7.6744186046511634E-2</v>
      </c>
      <c r="AK482">
        <f>M482/MAX($M$4:$M$1357) *$AK$2</f>
        <v>5.8933333333333338E-2</v>
      </c>
      <c r="AL482">
        <f>F482/I482 *$AK$2</f>
        <v>6.9683257918552038E-2</v>
      </c>
      <c r="AM482">
        <f>K482/MAX($K$4:$K$1357) *$AM$2</f>
        <v>2.3599999999999999E-2</v>
      </c>
      <c r="AN482">
        <f>SUM(AH482:AM482)</f>
        <v>0.32983634548021518</v>
      </c>
      <c r="AO482" t="s">
        <v>5426</v>
      </c>
      <c r="AP482" t="s">
        <v>5427</v>
      </c>
    </row>
    <row r="483" spans="1:42" x14ac:dyDescent="0.25">
      <c r="A483">
        <v>1725</v>
      </c>
      <c r="B483">
        <v>2010</v>
      </c>
      <c r="C483">
        <v>2017</v>
      </c>
      <c r="D483" s="1">
        <v>32120</v>
      </c>
      <c r="E483" t="s">
        <v>32</v>
      </c>
      <c r="F483" s="13">
        <v>77</v>
      </c>
      <c r="G483" t="s">
        <v>2171</v>
      </c>
      <c r="H483" t="s">
        <v>43</v>
      </c>
      <c r="I483">
        <v>215</v>
      </c>
      <c r="J483">
        <v>1.4</v>
      </c>
      <c r="K483">
        <v>0.32700000000000001</v>
      </c>
      <c r="L483">
        <v>0.5</v>
      </c>
      <c r="M483">
        <v>0.46400000000000002</v>
      </c>
      <c r="N483">
        <v>0.44</v>
      </c>
      <c r="O483">
        <v>4.2</v>
      </c>
      <c r="P483">
        <v>9.6</v>
      </c>
      <c r="Q483">
        <v>0.79300000000000004</v>
      </c>
      <c r="R483">
        <v>2.2999999999999998</v>
      </c>
      <c r="S483">
        <v>2.9</v>
      </c>
      <c r="T483">
        <v>535</v>
      </c>
      <c r="U483">
        <v>11.2</v>
      </c>
      <c r="V483">
        <v>2</v>
      </c>
      <c r="W483">
        <v>0.32900000000000001</v>
      </c>
      <c r="X483">
        <v>0.7</v>
      </c>
      <c r="Y483" s="11">
        <v>0.48969072164948502</v>
      </c>
      <c r="Z483">
        <v>9.6999999999999993</v>
      </c>
      <c r="AA483">
        <v>0.45800000000000002</v>
      </c>
      <c r="AB483">
        <v>4.4000000000000004</v>
      </c>
      <c r="AC483">
        <v>0.70599999999999996</v>
      </c>
      <c r="AD483">
        <v>3.9</v>
      </c>
      <c r="AE483">
        <v>2.7</v>
      </c>
      <c r="AF483">
        <v>103</v>
      </c>
      <c r="AG483">
        <v>12.3</v>
      </c>
      <c r="AH483">
        <f>T483/MAX($T$4:$T$1357) *$AH$2</f>
        <v>3.7997159090909088E-2</v>
      </c>
      <c r="AI483">
        <f>N483/MAX($N$4:$N$1357) *$AI$2</f>
        <v>8.8000000000000009E-2</v>
      </c>
      <c r="AJ483">
        <f>U483/MAX($U$4:$U$1357) *$AJ$2</f>
        <v>0.11162790697674417</v>
      </c>
      <c r="AK483">
        <f>M483/MAX($M$4:$M$1357) *$AK$2</f>
        <v>6.1866666666666674E-2</v>
      </c>
      <c r="AL483">
        <f>F483/I483 *$AK$2</f>
        <v>7.1627906976744191E-2</v>
      </c>
      <c r="AM483">
        <f>K483/MAX($K$4:$K$1357) *$AM$2</f>
        <v>3.27E-2</v>
      </c>
      <c r="AN483">
        <f>SUM(AH483:AM483)</f>
        <v>0.40381963971106416</v>
      </c>
      <c r="AO483" t="s">
        <v>5426</v>
      </c>
      <c r="AP483" t="s">
        <v>5427</v>
      </c>
    </row>
    <row r="484" spans="1:42" x14ac:dyDescent="0.25">
      <c r="A484">
        <v>2507</v>
      </c>
      <c r="B484">
        <v>1994</v>
      </c>
      <c r="C484">
        <v>1998</v>
      </c>
      <c r="D484" s="1">
        <v>25311</v>
      </c>
      <c r="E484" t="s">
        <v>38</v>
      </c>
      <c r="F484" s="13">
        <v>76</v>
      </c>
      <c r="G484" t="s">
        <v>3047</v>
      </c>
      <c r="H484" t="s">
        <v>43</v>
      </c>
      <c r="I484">
        <v>200</v>
      </c>
      <c r="J484">
        <v>0.7</v>
      </c>
      <c r="K484">
        <v>0.375</v>
      </c>
      <c r="L484">
        <v>0.3</v>
      </c>
      <c r="M484">
        <v>0.45100000000000001</v>
      </c>
      <c r="N484">
        <v>0.36599999999999999</v>
      </c>
      <c r="O484">
        <v>0.5</v>
      </c>
      <c r="P484">
        <v>1.5</v>
      </c>
      <c r="Q484">
        <v>0.76200000000000001</v>
      </c>
      <c r="R484">
        <v>0.3</v>
      </c>
      <c r="S484">
        <v>0.4</v>
      </c>
      <c r="T484">
        <v>48</v>
      </c>
      <c r="U484">
        <v>1.7</v>
      </c>
      <c r="V484">
        <v>2.4</v>
      </c>
      <c r="W484">
        <v>0.39900000000000002</v>
      </c>
      <c r="X484">
        <v>1</v>
      </c>
      <c r="Y484" s="11">
        <v>0.62</v>
      </c>
      <c r="Z484">
        <v>5</v>
      </c>
      <c r="AA484">
        <v>0.52</v>
      </c>
      <c r="AB484">
        <v>2.6</v>
      </c>
      <c r="AC484">
        <v>0.72499999999999998</v>
      </c>
      <c r="AD484">
        <v>2</v>
      </c>
      <c r="AE484">
        <v>1.5</v>
      </c>
      <c r="AF484">
        <v>123</v>
      </c>
      <c r="AG484">
        <v>7.6</v>
      </c>
      <c r="AH484">
        <f>T484/MAX($T$4:$T$1357) *$AH$2</f>
        <v>3.4090909090909089E-3</v>
      </c>
      <c r="AI484">
        <f>N484/MAX($N$4:$N$1357) *$AI$2</f>
        <v>7.3200000000000001E-2</v>
      </c>
      <c r="AJ484">
        <f>U484/MAX($U$4:$U$1357) *$AJ$2</f>
        <v>1.6943521594684385E-2</v>
      </c>
      <c r="AK484">
        <f>M484/MAX($M$4:$M$1357) *$AK$2</f>
        <v>6.0133333333333344E-2</v>
      </c>
      <c r="AL484">
        <f>F484/I484 *$AK$2</f>
        <v>7.6000000000000012E-2</v>
      </c>
      <c r="AM484">
        <f>K484/MAX($K$4:$K$1357) *$AM$2</f>
        <v>3.7500000000000006E-2</v>
      </c>
      <c r="AN484">
        <f>SUM(AH484:AM484)</f>
        <v>0.26718594583710864</v>
      </c>
      <c r="AO484" t="s">
        <v>5426</v>
      </c>
      <c r="AP484" t="s">
        <v>5427</v>
      </c>
    </row>
    <row r="485" spans="1:42" x14ac:dyDescent="0.25">
      <c r="A485">
        <v>3102</v>
      </c>
      <c r="B485">
        <v>1991</v>
      </c>
      <c r="C485">
        <v>1994</v>
      </c>
      <c r="D485" s="1">
        <v>23853</v>
      </c>
      <c r="E485" t="s">
        <v>146</v>
      </c>
      <c r="F485" s="13">
        <v>79</v>
      </c>
      <c r="G485" t="s">
        <v>3699</v>
      </c>
      <c r="H485" t="s">
        <v>73</v>
      </c>
      <c r="I485">
        <v>205</v>
      </c>
      <c r="J485">
        <v>0.3</v>
      </c>
      <c r="K485">
        <v>0.24199999999999999</v>
      </c>
      <c r="L485">
        <v>0.1</v>
      </c>
      <c r="M485">
        <v>0.42599999999999999</v>
      </c>
      <c r="N485">
        <v>0.42099999999999999</v>
      </c>
      <c r="O485">
        <v>2.4</v>
      </c>
      <c r="P485">
        <v>5.6</v>
      </c>
      <c r="Q485">
        <v>0.746</v>
      </c>
      <c r="R485">
        <v>0.8</v>
      </c>
      <c r="S485">
        <v>1</v>
      </c>
      <c r="T485">
        <v>129</v>
      </c>
      <c r="U485">
        <v>5.5</v>
      </c>
      <c r="V485">
        <v>7.1</v>
      </c>
      <c r="W485">
        <v>0.39500000000000002</v>
      </c>
      <c r="X485">
        <v>2.8</v>
      </c>
      <c r="Y485" s="11">
        <v>0.54135338345864703</v>
      </c>
      <c r="Z485">
        <v>13.3</v>
      </c>
      <c r="AA485">
        <v>0.437</v>
      </c>
      <c r="AB485">
        <v>5.8</v>
      </c>
      <c r="AC485">
        <v>0.76400000000000001</v>
      </c>
      <c r="AD485">
        <v>2.2000000000000002</v>
      </c>
      <c r="AE485">
        <v>1.6</v>
      </c>
      <c r="AF485">
        <v>73</v>
      </c>
      <c r="AG485">
        <v>16</v>
      </c>
      <c r="AH485">
        <f>T485/MAX($T$4:$T$1357) *$AH$2</f>
        <v>9.1619318181818173E-3</v>
      </c>
      <c r="AI485">
        <f>N485/MAX($N$4:$N$1357) *$AI$2</f>
        <v>8.4199999999999997E-2</v>
      </c>
      <c r="AJ485">
        <f>U485/MAX($U$4:$U$1357) *$AJ$2</f>
        <v>5.4817275747508304E-2</v>
      </c>
      <c r="AK485">
        <f>M485/MAX($M$4:$M$1357) *$AK$2</f>
        <v>5.6799999999999996E-2</v>
      </c>
      <c r="AL485">
        <f>F485/I485 *$AK$2</f>
        <v>7.707317073170733E-2</v>
      </c>
      <c r="AM485">
        <f>K485/MAX($K$4:$K$1357) *$AM$2</f>
        <v>2.4199999999999999E-2</v>
      </c>
      <c r="AN485">
        <f>SUM(AH485:AM485)</f>
        <v>0.30625237829739743</v>
      </c>
      <c r="AO485" t="s">
        <v>5426</v>
      </c>
      <c r="AP485" t="s">
        <v>5427</v>
      </c>
    </row>
    <row r="486" spans="1:42" x14ac:dyDescent="0.25">
      <c r="A486">
        <v>4217</v>
      </c>
      <c r="B486">
        <v>2002</v>
      </c>
      <c r="C486">
        <v>2015</v>
      </c>
      <c r="D486" s="1">
        <v>30155</v>
      </c>
      <c r="E486" t="s">
        <v>213</v>
      </c>
      <c r="F486" s="13">
        <v>79</v>
      </c>
      <c r="G486" t="s">
        <v>4896</v>
      </c>
      <c r="H486" t="s">
        <v>46</v>
      </c>
      <c r="I486">
        <v>215</v>
      </c>
      <c r="J486">
        <v>1.6</v>
      </c>
      <c r="K486">
        <v>0.312</v>
      </c>
      <c r="L486">
        <v>0.5</v>
      </c>
      <c r="M486">
        <v>0.496</v>
      </c>
      <c r="N486">
        <v>0.46899999999999997</v>
      </c>
      <c r="O486">
        <v>4.2</v>
      </c>
      <c r="P486">
        <v>9</v>
      </c>
      <c r="Q486">
        <v>0.70899999999999996</v>
      </c>
      <c r="R486">
        <v>3</v>
      </c>
      <c r="S486">
        <v>4.2</v>
      </c>
      <c r="T486">
        <v>832</v>
      </c>
      <c r="U486">
        <v>11.9</v>
      </c>
      <c r="V486">
        <v>1.8</v>
      </c>
      <c r="W486">
        <v>0.17499999999999999</v>
      </c>
      <c r="X486">
        <v>0.3</v>
      </c>
      <c r="Y486" s="11">
        <v>0.45624999999999999</v>
      </c>
      <c r="Z486">
        <v>8</v>
      </c>
      <c r="AA486">
        <v>0.438</v>
      </c>
      <c r="AB486">
        <v>3.5</v>
      </c>
      <c r="AC486">
        <v>0.56799999999999995</v>
      </c>
      <c r="AD486">
        <v>4.3</v>
      </c>
      <c r="AE486">
        <v>2.4</v>
      </c>
      <c r="AF486">
        <v>36</v>
      </c>
      <c r="AG486">
        <v>9.8000000000000007</v>
      </c>
      <c r="AH486">
        <f>T486/MAX($T$4:$T$1357) *$AH$2</f>
        <v>5.9090909090909097E-2</v>
      </c>
      <c r="AI486">
        <f>N486/MAX($N$4:$N$1357) *$AI$2</f>
        <v>9.3799999999999994E-2</v>
      </c>
      <c r="AJ486">
        <f>U486/MAX($U$4:$U$1357) *$AJ$2</f>
        <v>0.11860465116279069</v>
      </c>
      <c r="AK486">
        <f>M486/MAX($M$4:$M$1357) *$AK$2</f>
        <v>6.6133333333333336E-2</v>
      </c>
      <c r="AL486">
        <f>F486/I486 *$AK$2</f>
        <v>7.3488372093023266E-2</v>
      </c>
      <c r="AM486">
        <f>K486/MAX($K$4:$K$1357) *$AM$2</f>
        <v>3.1200000000000002E-2</v>
      </c>
      <c r="AN486">
        <f>SUM(AH486:AM486)</f>
        <v>0.44231726568005636</v>
      </c>
      <c r="AO486" t="s">
        <v>5426</v>
      </c>
      <c r="AP486" t="s">
        <v>5427</v>
      </c>
    </row>
    <row r="487" spans="1:42" x14ac:dyDescent="0.25">
      <c r="A487">
        <v>717</v>
      </c>
      <c r="B487">
        <v>2018</v>
      </c>
      <c r="C487">
        <v>2018</v>
      </c>
      <c r="D487" s="1">
        <v>34299</v>
      </c>
      <c r="E487" t="s">
        <v>1011</v>
      </c>
      <c r="F487" s="13">
        <v>76</v>
      </c>
      <c r="G487" t="s">
        <v>1012</v>
      </c>
      <c r="H487" t="s">
        <v>43</v>
      </c>
      <c r="I487">
        <v>185</v>
      </c>
      <c r="J487">
        <v>2.1</v>
      </c>
      <c r="K487">
        <v>0.4</v>
      </c>
      <c r="L487">
        <v>0.9</v>
      </c>
      <c r="M487">
        <v>0.5</v>
      </c>
      <c r="N487">
        <v>0.33300000000000002</v>
      </c>
      <c r="O487">
        <v>0.9</v>
      </c>
      <c r="P487">
        <v>2.6</v>
      </c>
      <c r="Q487">
        <v>1</v>
      </c>
      <c r="R487">
        <v>0.3</v>
      </c>
      <c r="S487">
        <v>0.3</v>
      </c>
      <c r="T487">
        <v>7</v>
      </c>
      <c r="U487">
        <v>2.9</v>
      </c>
      <c r="V487">
        <v>5.9</v>
      </c>
      <c r="W487">
        <v>0.36199999999999999</v>
      </c>
      <c r="X487">
        <v>2.1</v>
      </c>
      <c r="Y487" s="11">
        <v>0.50840336134453801</v>
      </c>
      <c r="Z487">
        <v>11.9</v>
      </c>
      <c r="AA487">
        <v>0.41799999999999998</v>
      </c>
      <c r="AB487">
        <v>5</v>
      </c>
      <c r="AC487">
        <v>0.69799999999999995</v>
      </c>
      <c r="AD487">
        <v>4.4000000000000004</v>
      </c>
      <c r="AE487">
        <v>3.1</v>
      </c>
      <c r="AF487">
        <v>70</v>
      </c>
      <c r="AG487">
        <v>15.2</v>
      </c>
      <c r="AH487">
        <f>T487/MAX($T$4:$T$1357) *$AH$2</f>
        <v>4.9715909090909097E-4</v>
      </c>
      <c r="AI487">
        <f>N487/MAX($N$4:$N$1357) *$AI$2</f>
        <v>6.6600000000000006E-2</v>
      </c>
      <c r="AJ487">
        <f>U487/MAX($U$4:$U$1357) *$AJ$2</f>
        <v>2.8903654485049831E-2</v>
      </c>
      <c r="AK487">
        <f>M487/MAX($M$4:$M$1357) *$AK$2</f>
        <v>6.6666666666666666E-2</v>
      </c>
      <c r="AL487">
        <f>F487/I487 *$AK$2</f>
        <v>8.2162162162162169E-2</v>
      </c>
      <c r="AM487">
        <f>K487/MAX($K$4:$K$1357) *$AM$2</f>
        <v>4.0000000000000008E-2</v>
      </c>
      <c r="AN487">
        <f>SUM(AH487:AM487)</f>
        <v>0.28482964240478781</v>
      </c>
      <c r="AO487" t="s">
        <v>5426</v>
      </c>
      <c r="AP487" t="s">
        <v>5427</v>
      </c>
    </row>
    <row r="488" spans="1:42" x14ac:dyDescent="0.25">
      <c r="A488">
        <v>119</v>
      </c>
      <c r="B488">
        <v>2002</v>
      </c>
      <c r="C488">
        <v>2012</v>
      </c>
      <c r="D488" s="1">
        <v>29957</v>
      </c>
      <c r="E488" t="s">
        <v>74</v>
      </c>
      <c r="F488" s="13">
        <v>75</v>
      </c>
      <c r="G488" t="s">
        <v>233</v>
      </c>
      <c r="H488" t="s">
        <v>43</v>
      </c>
      <c r="I488">
        <v>191</v>
      </c>
      <c r="J488">
        <v>5.6</v>
      </c>
      <c r="K488">
        <v>0.35099999999999998</v>
      </c>
      <c r="L488">
        <v>2</v>
      </c>
      <c r="M488">
        <v>0.48199999999999998</v>
      </c>
      <c r="N488">
        <v>0.42099999999999999</v>
      </c>
      <c r="O488">
        <v>6.7</v>
      </c>
      <c r="P488">
        <v>16</v>
      </c>
      <c r="Q488">
        <v>0.80300000000000005</v>
      </c>
      <c r="R488">
        <v>5.2</v>
      </c>
      <c r="S488">
        <v>6.5</v>
      </c>
      <c r="T488">
        <v>552</v>
      </c>
      <c r="U488">
        <v>20.7</v>
      </c>
      <c r="V488">
        <v>4.2</v>
      </c>
      <c r="W488">
        <v>0.36099999999999999</v>
      </c>
      <c r="X488">
        <v>1.5</v>
      </c>
      <c r="Y488" s="11">
        <v>0.52479338842975198</v>
      </c>
      <c r="Z488">
        <v>12.1</v>
      </c>
      <c r="AA488">
        <v>0.46600000000000003</v>
      </c>
      <c r="AB488">
        <v>5.6</v>
      </c>
      <c r="AC488">
        <v>0.73799999999999999</v>
      </c>
      <c r="AD488">
        <v>4</v>
      </c>
      <c r="AE488">
        <v>3</v>
      </c>
      <c r="AF488">
        <v>70</v>
      </c>
      <c r="AG488">
        <v>15.8</v>
      </c>
      <c r="AH488">
        <f>T488/MAX($T$4:$T$1357) *$AH$2</f>
        <v>3.9204545454545457E-2</v>
      </c>
      <c r="AI488">
        <f>N488/MAX($N$4:$N$1357) *$AI$2</f>
        <v>8.4199999999999997E-2</v>
      </c>
      <c r="AJ488">
        <f>U488/MAX($U$4:$U$1357) *$AJ$2</f>
        <v>0.20631229235880397</v>
      </c>
      <c r="AK488">
        <f>M488/MAX($M$4:$M$1357) *$AK$2</f>
        <v>6.4266666666666666E-2</v>
      </c>
      <c r="AL488">
        <f>F488/I488 *$AK$2</f>
        <v>7.8534031413612579E-2</v>
      </c>
      <c r="AM488">
        <f>K488/MAX($K$4:$K$1357) *$AM$2</f>
        <v>3.5099999999999999E-2</v>
      </c>
      <c r="AN488">
        <f>SUM(AH488:AM488)</f>
        <v>0.50761753589362868</v>
      </c>
      <c r="AO488" t="s">
        <v>5331</v>
      </c>
      <c r="AP488" t="s">
        <v>5427</v>
      </c>
    </row>
    <row r="489" spans="1:42" x14ac:dyDescent="0.25">
      <c r="A489">
        <v>918</v>
      </c>
      <c r="B489">
        <v>2008</v>
      </c>
      <c r="C489">
        <v>2015</v>
      </c>
      <c r="D489" s="1">
        <v>31413</v>
      </c>
      <c r="E489" t="s">
        <v>41</v>
      </c>
      <c r="F489" s="13">
        <v>81</v>
      </c>
      <c r="G489" t="s">
        <v>1253</v>
      </c>
      <c r="H489" t="s">
        <v>34</v>
      </c>
      <c r="I489">
        <v>289</v>
      </c>
      <c r="J489">
        <v>0.1</v>
      </c>
      <c r="K489">
        <v>0.182</v>
      </c>
      <c r="L489">
        <v>0</v>
      </c>
      <c r="M489">
        <v>0.44800000000000001</v>
      </c>
      <c r="N489">
        <v>0.44700000000000001</v>
      </c>
      <c r="O489">
        <v>3.1</v>
      </c>
      <c r="P489">
        <v>7</v>
      </c>
      <c r="Q489">
        <v>0.7</v>
      </c>
      <c r="R489">
        <v>1.7</v>
      </c>
      <c r="S489">
        <v>2.4</v>
      </c>
      <c r="T489">
        <v>514</v>
      </c>
      <c r="U489">
        <v>8</v>
      </c>
      <c r="V489">
        <v>0.9</v>
      </c>
      <c r="W489">
        <v>0.31</v>
      </c>
      <c r="X489">
        <v>0.3</v>
      </c>
      <c r="Y489" s="11">
        <v>0.51249999999999996</v>
      </c>
      <c r="Z489">
        <v>12</v>
      </c>
      <c r="AA489">
        <v>0.496</v>
      </c>
      <c r="AB489">
        <v>6</v>
      </c>
      <c r="AC489">
        <v>0.69399999999999995</v>
      </c>
      <c r="AD489">
        <v>6.5</v>
      </c>
      <c r="AE489">
        <v>4.5</v>
      </c>
      <c r="AF489">
        <v>95</v>
      </c>
      <c r="AG489">
        <v>16.7</v>
      </c>
      <c r="AH489">
        <f>T489/MAX($T$4:$T$1357) *$AH$2</f>
        <v>3.6505681818181819E-2</v>
      </c>
      <c r="AI489">
        <f>N489/MAX($N$4:$N$1357) *$AI$2</f>
        <v>8.9400000000000007E-2</v>
      </c>
      <c r="AJ489">
        <f>U489/MAX($U$4:$U$1357) *$AJ$2</f>
        <v>7.9734219269102971E-2</v>
      </c>
      <c r="AK489">
        <f>M489/MAX($M$4:$M$1357) *$AK$2</f>
        <v>5.973333333333334E-2</v>
      </c>
      <c r="AL489">
        <f>F489/I489 *$AK$2</f>
        <v>5.6055363321799313E-2</v>
      </c>
      <c r="AM489">
        <f>K489/MAX($K$4:$K$1357) *$AM$2</f>
        <v>1.8200000000000001E-2</v>
      </c>
      <c r="AN489">
        <f>SUM(AH489:AM489)</f>
        <v>0.33962859774241749</v>
      </c>
      <c r="AO489" t="s">
        <v>5426</v>
      </c>
      <c r="AP489" t="s">
        <v>5427</v>
      </c>
    </row>
    <row r="490" spans="1:42" x14ac:dyDescent="0.25">
      <c r="A490">
        <v>3390</v>
      </c>
      <c r="B490">
        <v>1990</v>
      </c>
      <c r="C490">
        <v>2004</v>
      </c>
      <c r="D490" s="1">
        <v>24620</v>
      </c>
      <c r="E490" t="s">
        <v>389</v>
      </c>
      <c r="F490" s="13">
        <v>79</v>
      </c>
      <c r="G490" t="s">
        <v>4008</v>
      </c>
      <c r="H490" t="s">
        <v>46</v>
      </c>
      <c r="I490">
        <v>215</v>
      </c>
      <c r="J490">
        <v>3.9</v>
      </c>
      <c r="K490">
        <v>0.4</v>
      </c>
      <c r="L490">
        <v>1.6</v>
      </c>
      <c r="M490">
        <v>0.50800000000000001</v>
      </c>
      <c r="N490">
        <v>0.45600000000000002</v>
      </c>
      <c r="O490">
        <v>6.8</v>
      </c>
      <c r="P490">
        <v>14.9</v>
      </c>
      <c r="Q490">
        <v>0.84599999999999997</v>
      </c>
      <c r="R490">
        <v>3.2</v>
      </c>
      <c r="S490">
        <v>3.8</v>
      </c>
      <c r="T490">
        <v>1000</v>
      </c>
      <c r="U490">
        <v>18.3</v>
      </c>
      <c r="V490">
        <v>2.8</v>
      </c>
      <c r="W490">
        <v>0.48</v>
      </c>
      <c r="X490">
        <v>1.3</v>
      </c>
      <c r="Y490" s="11">
        <v>0.62213740458015299</v>
      </c>
      <c r="Z490">
        <v>13.1</v>
      </c>
      <c r="AA490">
        <v>0.56899999999999995</v>
      </c>
      <c r="AB490">
        <v>7.5</v>
      </c>
      <c r="AC490">
        <v>0.79700000000000004</v>
      </c>
      <c r="AD490">
        <v>2.8</v>
      </c>
      <c r="AE490">
        <v>2.2999999999999998</v>
      </c>
      <c r="AF490">
        <v>134</v>
      </c>
      <c r="AG490">
        <v>18.2</v>
      </c>
      <c r="AH490">
        <f>T490/MAX($T$4:$T$1357) *$AH$2</f>
        <v>7.1022727272727279E-2</v>
      </c>
      <c r="AI490">
        <f>N490/MAX($N$4:$N$1357) *$AI$2</f>
        <v>9.1200000000000003E-2</v>
      </c>
      <c r="AJ490">
        <f>U490/MAX($U$4:$U$1357) *$AJ$2</f>
        <v>0.18239202657807307</v>
      </c>
      <c r="AK490">
        <f>M490/MAX($M$4:$M$1357) *$AK$2</f>
        <v>6.773333333333334E-2</v>
      </c>
      <c r="AL490">
        <f>F490/I490 *$AK$2</f>
        <v>7.3488372093023266E-2</v>
      </c>
      <c r="AM490">
        <f>K490/MAX($K$4:$K$1357) *$AM$2</f>
        <v>4.0000000000000008E-2</v>
      </c>
      <c r="AN490">
        <f>SUM(AH490:AM490)</f>
        <v>0.52583645927715705</v>
      </c>
      <c r="AO490" t="s">
        <v>5331</v>
      </c>
      <c r="AP490" t="s">
        <v>5427</v>
      </c>
    </row>
    <row r="491" spans="1:42" x14ac:dyDescent="0.25">
      <c r="A491">
        <v>3391</v>
      </c>
      <c r="B491">
        <v>2014</v>
      </c>
      <c r="C491">
        <v>2015</v>
      </c>
      <c r="D491" s="1">
        <v>33239</v>
      </c>
      <c r="E491" t="s">
        <v>192</v>
      </c>
      <c r="F491" s="13">
        <v>78</v>
      </c>
      <c r="G491" t="s">
        <v>4008</v>
      </c>
      <c r="H491" t="s">
        <v>43</v>
      </c>
      <c r="I491">
        <v>206</v>
      </c>
      <c r="J491">
        <v>1.5</v>
      </c>
      <c r="K491">
        <v>0.25</v>
      </c>
      <c r="L491">
        <v>0.4</v>
      </c>
      <c r="M491">
        <v>0.32700000000000001</v>
      </c>
      <c r="N491">
        <v>0.26900000000000002</v>
      </c>
      <c r="O491">
        <v>0.9</v>
      </c>
      <c r="P491">
        <v>3.3</v>
      </c>
      <c r="Q491">
        <v>0.69199999999999995</v>
      </c>
      <c r="R491">
        <v>0.6</v>
      </c>
      <c r="S491">
        <v>0.8</v>
      </c>
      <c r="T491">
        <v>16</v>
      </c>
      <c r="U491">
        <v>2.7</v>
      </c>
      <c r="V491">
        <v>3.3</v>
      </c>
      <c r="W491">
        <v>0.34599999999999997</v>
      </c>
      <c r="X491">
        <v>1.1000000000000001</v>
      </c>
      <c r="Y491" s="11">
        <v>0.49404761904761901</v>
      </c>
      <c r="Z491">
        <v>8.4</v>
      </c>
      <c r="AA491">
        <v>0.435</v>
      </c>
      <c r="AB491">
        <v>3.6</v>
      </c>
      <c r="AC491">
        <v>0.61099999999999999</v>
      </c>
      <c r="AD491">
        <v>2.4</v>
      </c>
      <c r="AE491">
        <v>1.5</v>
      </c>
      <c r="AF491">
        <v>87</v>
      </c>
      <c r="AG491">
        <v>9.9</v>
      </c>
      <c r="AH491">
        <f>T491/MAX($T$4:$T$1357) *$AH$2</f>
        <v>1.1363636363636365E-3</v>
      </c>
      <c r="AI491">
        <f>N491/MAX($N$4:$N$1357) *$AI$2</f>
        <v>5.3800000000000008E-2</v>
      </c>
      <c r="AJ491">
        <f>U491/MAX($U$4:$U$1357) *$AJ$2</f>
        <v>2.6910299003322261E-2</v>
      </c>
      <c r="AK491">
        <f>M491/MAX($M$4:$M$1357) *$AK$2</f>
        <v>4.36E-2</v>
      </c>
      <c r="AL491">
        <f>F491/I491 *$AK$2</f>
        <v>7.5728155339805828E-2</v>
      </c>
      <c r="AM491">
        <f>K491/MAX($K$4:$K$1357) *$AM$2</f>
        <v>2.5000000000000001E-2</v>
      </c>
      <c r="AN491">
        <f>SUM(AH491:AM491)</f>
        <v>0.22617481797949171</v>
      </c>
      <c r="AO491" t="s">
        <v>5426</v>
      </c>
      <c r="AP491" t="s">
        <v>5427</v>
      </c>
    </row>
    <row r="492" spans="1:42" x14ac:dyDescent="0.25">
      <c r="A492">
        <v>3451</v>
      </c>
      <c r="B492">
        <v>1995</v>
      </c>
      <c r="C492">
        <v>2005</v>
      </c>
      <c r="D492" s="1">
        <v>26674</v>
      </c>
      <c r="E492" t="s">
        <v>892</v>
      </c>
      <c r="F492" s="13">
        <v>79</v>
      </c>
      <c r="G492" t="s">
        <v>4072</v>
      </c>
      <c r="H492" t="s">
        <v>46</v>
      </c>
      <c r="I492">
        <v>225</v>
      </c>
      <c r="J492">
        <v>2.6</v>
      </c>
      <c r="K492">
        <v>0.34</v>
      </c>
      <c r="L492">
        <v>0.9</v>
      </c>
      <c r="M492">
        <v>0.48499999999999999</v>
      </c>
      <c r="N492">
        <v>0.45900000000000002</v>
      </c>
      <c r="O492">
        <v>8.1</v>
      </c>
      <c r="P492">
        <v>17.600000000000001</v>
      </c>
      <c r="Q492">
        <v>0.82</v>
      </c>
      <c r="R492">
        <v>3.6</v>
      </c>
      <c r="S492">
        <v>4.4000000000000004</v>
      </c>
      <c r="T492">
        <v>688</v>
      </c>
      <c r="U492">
        <v>20.7</v>
      </c>
      <c r="V492">
        <v>4.5999999999999996</v>
      </c>
      <c r="W492">
        <v>0.38500000000000001</v>
      </c>
      <c r="X492">
        <v>1.8</v>
      </c>
      <c r="Y492" s="11">
        <v>0.52173913043478304</v>
      </c>
      <c r="Z492">
        <v>20.7</v>
      </c>
      <c r="AA492">
        <v>0.47899999999999998</v>
      </c>
      <c r="AB492">
        <v>9.9</v>
      </c>
      <c r="AC492">
        <v>0.77300000000000002</v>
      </c>
      <c r="AD492">
        <v>7.7</v>
      </c>
      <c r="AE492">
        <v>5.9</v>
      </c>
      <c r="AF492">
        <v>62</v>
      </c>
      <c r="AG492">
        <v>27.5</v>
      </c>
      <c r="AH492">
        <f>T492/MAX($T$4:$T$1357) *$AH$2</f>
        <v>4.8863636363636366E-2</v>
      </c>
      <c r="AI492">
        <f>N492/MAX($N$4:$N$1357) *$AI$2</f>
        <v>9.1800000000000007E-2</v>
      </c>
      <c r="AJ492">
        <f>U492/MAX($U$4:$U$1357) *$AJ$2</f>
        <v>0.20631229235880397</v>
      </c>
      <c r="AK492">
        <f>M492/MAX($M$4:$M$1357) *$AK$2</f>
        <v>6.4666666666666664E-2</v>
      </c>
      <c r="AL492">
        <f>F492/I492 *$AK$2</f>
        <v>7.0222222222222228E-2</v>
      </c>
      <c r="AM492">
        <f>K492/MAX($K$4:$K$1357) *$AM$2</f>
        <v>3.4000000000000002E-2</v>
      </c>
      <c r="AN492">
        <f>SUM(AH492:AM492)</f>
        <v>0.51586481761132918</v>
      </c>
      <c r="AO492" t="s">
        <v>5331</v>
      </c>
      <c r="AP492" t="s">
        <v>5427</v>
      </c>
    </row>
    <row r="493" spans="1:42" x14ac:dyDescent="0.25">
      <c r="A493">
        <v>3452</v>
      </c>
      <c r="B493">
        <v>2015</v>
      </c>
      <c r="C493">
        <v>2018</v>
      </c>
      <c r="D493" s="1">
        <v>34342</v>
      </c>
      <c r="E493" t="s">
        <v>389</v>
      </c>
      <c r="F493" s="13">
        <v>78</v>
      </c>
      <c r="G493" t="s">
        <v>4072</v>
      </c>
      <c r="H493" t="s">
        <v>56</v>
      </c>
      <c r="I493">
        <v>222</v>
      </c>
      <c r="J493">
        <v>1.2</v>
      </c>
      <c r="K493">
        <v>0.374</v>
      </c>
      <c r="L493">
        <v>0.5</v>
      </c>
      <c r="M493">
        <v>0.50700000000000001</v>
      </c>
      <c r="N493">
        <v>0.44400000000000001</v>
      </c>
      <c r="O493">
        <v>1.6</v>
      </c>
      <c r="P493">
        <v>3.7</v>
      </c>
      <c r="Q493">
        <v>0.70699999999999996</v>
      </c>
      <c r="R493">
        <v>0.6</v>
      </c>
      <c r="S493">
        <v>0.9</v>
      </c>
      <c r="T493">
        <v>171</v>
      </c>
      <c r="U493">
        <v>4.4000000000000004</v>
      </c>
      <c r="V493">
        <v>2.4</v>
      </c>
      <c r="W493">
        <v>0.313</v>
      </c>
      <c r="X493">
        <v>0.7</v>
      </c>
      <c r="Y493" s="11">
        <v>0.5625</v>
      </c>
      <c r="Z493">
        <v>8.8000000000000007</v>
      </c>
      <c r="AA493">
        <v>0.52500000000000002</v>
      </c>
      <c r="AB493">
        <v>4.5999999999999996</v>
      </c>
      <c r="AC493">
        <v>0.71799999999999997</v>
      </c>
      <c r="AD493">
        <v>2.9</v>
      </c>
      <c r="AE493">
        <v>2.1</v>
      </c>
      <c r="AF493">
        <v>76</v>
      </c>
      <c r="AG493">
        <v>12</v>
      </c>
      <c r="AH493">
        <f>T493/MAX($T$4:$T$1357) *$AH$2</f>
        <v>1.2144886363636365E-2</v>
      </c>
      <c r="AI493">
        <f>N493/MAX($N$4:$N$1357) *$AI$2</f>
        <v>8.8800000000000004E-2</v>
      </c>
      <c r="AJ493">
        <f>U493/MAX($U$4:$U$1357) *$AJ$2</f>
        <v>4.3853820598006646E-2</v>
      </c>
      <c r="AK493">
        <f>M493/MAX($M$4:$M$1357) *$AK$2</f>
        <v>6.7600000000000007E-2</v>
      </c>
      <c r="AL493">
        <f>F493/I493 *$AK$2</f>
        <v>7.0270270270270274E-2</v>
      </c>
      <c r="AM493">
        <f>K493/MAX($K$4:$K$1357) *$AM$2</f>
        <v>3.7400000000000003E-2</v>
      </c>
      <c r="AN493">
        <f>SUM(AH493:AM493)</f>
        <v>0.3200689772319133</v>
      </c>
      <c r="AO493" t="s">
        <v>5426</v>
      </c>
      <c r="AP493" t="s">
        <v>5427</v>
      </c>
    </row>
    <row r="494" spans="1:42" x14ac:dyDescent="0.25">
      <c r="A494">
        <v>3661</v>
      </c>
      <c r="B494">
        <v>1998</v>
      </c>
      <c r="C494">
        <v>1998</v>
      </c>
      <c r="D494" s="1">
        <v>27879</v>
      </c>
      <c r="E494" t="s">
        <v>354</v>
      </c>
      <c r="F494" s="13">
        <v>73</v>
      </c>
      <c r="G494" t="s">
        <v>4296</v>
      </c>
      <c r="H494" t="s">
        <v>43</v>
      </c>
      <c r="I494">
        <v>169</v>
      </c>
      <c r="J494">
        <v>0.1</v>
      </c>
      <c r="K494">
        <v>0</v>
      </c>
      <c r="L494">
        <v>0</v>
      </c>
      <c r="M494">
        <v>0.32800000000000001</v>
      </c>
      <c r="N494">
        <v>0.32800000000000001</v>
      </c>
      <c r="O494">
        <v>1</v>
      </c>
      <c r="P494">
        <v>2.9</v>
      </c>
      <c r="Q494">
        <v>0.76700000000000002</v>
      </c>
      <c r="R494">
        <v>1.2</v>
      </c>
      <c r="S494">
        <v>1.5</v>
      </c>
      <c r="T494">
        <v>20</v>
      </c>
      <c r="U494">
        <v>3.1</v>
      </c>
      <c r="V494">
        <v>2.2000000000000002</v>
      </c>
      <c r="W494">
        <v>0.20799999999999999</v>
      </c>
      <c r="X494">
        <v>0.5</v>
      </c>
      <c r="Y494" s="11">
        <v>0.42592592592592599</v>
      </c>
      <c r="Z494">
        <v>8.1</v>
      </c>
      <c r="AA494">
        <v>0.39300000000000002</v>
      </c>
      <c r="AB494">
        <v>3.2</v>
      </c>
      <c r="AC494">
        <v>0.67600000000000005</v>
      </c>
      <c r="AD494">
        <v>5.0999999999999996</v>
      </c>
      <c r="AE494">
        <v>3.4</v>
      </c>
      <c r="AF494">
        <v>65</v>
      </c>
      <c r="AG494">
        <v>10.3</v>
      </c>
      <c r="AH494">
        <f>T494/MAX($T$4:$T$1357) *$AH$2</f>
        <v>1.4204545454545455E-3</v>
      </c>
      <c r="AI494">
        <f>N494/MAX($N$4:$N$1357) *$AI$2</f>
        <v>6.5600000000000006E-2</v>
      </c>
      <c r="AJ494">
        <f>U494/MAX($U$4:$U$1357) *$AJ$2</f>
        <v>3.0897009966777404E-2</v>
      </c>
      <c r="AK494">
        <f>M494/MAX($M$4:$M$1357) *$AK$2</f>
        <v>4.3733333333333339E-2</v>
      </c>
      <c r="AL494">
        <f>F494/I494 *$AK$2</f>
        <v>8.6390532544378701E-2</v>
      </c>
      <c r="AM494">
        <f>K494/MAX($K$4:$K$1357) *$AM$2</f>
        <v>0</v>
      </c>
      <c r="AN494">
        <f>SUM(AH494:AM494)</f>
        <v>0.22804133038994401</v>
      </c>
      <c r="AO494" t="s">
        <v>5426</v>
      </c>
      <c r="AP494" t="s">
        <v>5427</v>
      </c>
    </row>
    <row r="495" spans="1:42" x14ac:dyDescent="0.25">
      <c r="A495">
        <v>1705</v>
      </c>
      <c r="B495">
        <v>2011</v>
      </c>
      <c r="C495">
        <v>2018</v>
      </c>
      <c r="D495" s="1">
        <v>32955</v>
      </c>
      <c r="E495" t="s">
        <v>1558</v>
      </c>
      <c r="F495" s="13">
        <v>80</v>
      </c>
      <c r="G495" t="s">
        <v>2152</v>
      </c>
      <c r="H495" t="s">
        <v>73</v>
      </c>
      <c r="I495">
        <v>226</v>
      </c>
      <c r="J495">
        <v>3.6</v>
      </c>
      <c r="K495">
        <v>0.36799999999999999</v>
      </c>
      <c r="L495">
        <v>1.3</v>
      </c>
      <c r="M495">
        <v>0.5</v>
      </c>
      <c r="N495">
        <v>0.44400000000000001</v>
      </c>
      <c r="O495">
        <v>5.3</v>
      </c>
      <c r="P495">
        <v>11.9</v>
      </c>
      <c r="Q495">
        <v>0.82</v>
      </c>
      <c r="R495">
        <v>3.8</v>
      </c>
      <c r="S495">
        <v>4.5999999999999996</v>
      </c>
      <c r="T495">
        <v>517</v>
      </c>
      <c r="U495">
        <v>15.6</v>
      </c>
      <c r="V495">
        <v>4.5999999999999996</v>
      </c>
      <c r="W495">
        <v>0.36899999999999999</v>
      </c>
      <c r="X495">
        <v>1.7</v>
      </c>
      <c r="Y495" s="11">
        <v>0.559782608695652</v>
      </c>
      <c r="Z495">
        <v>9.1999999999999993</v>
      </c>
      <c r="AA495">
        <v>0.47</v>
      </c>
      <c r="AB495">
        <v>4.3</v>
      </c>
      <c r="AC495">
        <v>0.82399999999999995</v>
      </c>
      <c r="AD495">
        <v>4.9000000000000004</v>
      </c>
      <c r="AE495">
        <v>4.0999999999999996</v>
      </c>
      <c r="AF495">
        <v>69</v>
      </c>
      <c r="AG495">
        <v>14.4</v>
      </c>
      <c r="AH495">
        <f>T495/MAX($T$4:$T$1357) *$AH$2</f>
        <v>3.6718750000000001E-2</v>
      </c>
      <c r="AI495">
        <f>N495/MAX($N$4:$N$1357) *$AI$2</f>
        <v>8.8800000000000004E-2</v>
      </c>
      <c r="AJ495">
        <f>U495/MAX($U$4:$U$1357) *$AJ$2</f>
        <v>0.15548172757475082</v>
      </c>
      <c r="AK495">
        <f>M495/MAX($M$4:$M$1357) *$AK$2</f>
        <v>6.6666666666666666E-2</v>
      </c>
      <c r="AL495">
        <f>F495/I495 *$AK$2</f>
        <v>7.0796460176991149E-2</v>
      </c>
      <c r="AM495">
        <f>K495/MAX($K$4:$K$1357) *$AM$2</f>
        <v>3.6799999999999999E-2</v>
      </c>
      <c r="AN495">
        <f>SUM(AH495:AM495)</f>
        <v>0.45526360441840863</v>
      </c>
      <c r="AO495" t="s">
        <v>5426</v>
      </c>
      <c r="AP495" t="s">
        <v>5427</v>
      </c>
    </row>
    <row r="496" spans="1:42" x14ac:dyDescent="0.25">
      <c r="A496">
        <v>1778</v>
      </c>
      <c r="B496">
        <v>1995</v>
      </c>
      <c r="C496">
        <v>2013</v>
      </c>
      <c r="D496" s="1">
        <v>26577</v>
      </c>
      <c r="E496" t="s">
        <v>32</v>
      </c>
      <c r="F496" s="13">
        <v>80</v>
      </c>
      <c r="G496" t="s">
        <v>2232</v>
      </c>
      <c r="H496" t="s">
        <v>73</v>
      </c>
      <c r="I496">
        <v>225</v>
      </c>
      <c r="J496">
        <v>0.7</v>
      </c>
      <c r="K496">
        <v>0.314</v>
      </c>
      <c r="L496">
        <v>0.2</v>
      </c>
      <c r="M496">
        <v>0.49199999999999999</v>
      </c>
      <c r="N496">
        <v>0.48299999999999998</v>
      </c>
      <c r="O496">
        <v>6.2</v>
      </c>
      <c r="P496">
        <v>12.8</v>
      </c>
      <c r="Q496">
        <v>0.76900000000000002</v>
      </c>
      <c r="R496">
        <v>4.0999999999999996</v>
      </c>
      <c r="S496">
        <v>5.4</v>
      </c>
      <c r="T496">
        <v>1026</v>
      </c>
      <c r="U496">
        <v>16.7</v>
      </c>
      <c r="V496">
        <v>0.9</v>
      </c>
      <c r="W496">
        <v>0.376</v>
      </c>
      <c r="X496">
        <v>0.3</v>
      </c>
      <c r="Y496" s="11">
        <v>0.54587155963302703</v>
      </c>
      <c r="Z496">
        <v>10.9</v>
      </c>
      <c r="AA496">
        <v>0.53200000000000003</v>
      </c>
      <c r="AB496">
        <v>5.8</v>
      </c>
      <c r="AC496">
        <v>0.69799999999999995</v>
      </c>
      <c r="AD496">
        <v>4.3</v>
      </c>
      <c r="AE496">
        <v>3</v>
      </c>
      <c r="AF496">
        <v>129</v>
      </c>
      <c r="AG496">
        <v>14.9</v>
      </c>
      <c r="AH496">
        <f>T496/MAX($T$4:$T$1357) *$AH$2</f>
        <v>7.2869318181818174E-2</v>
      </c>
      <c r="AI496">
        <f>N496/MAX($N$4:$N$1357) *$AI$2</f>
        <v>9.6600000000000005E-2</v>
      </c>
      <c r="AJ496">
        <f>U496/MAX($U$4:$U$1357) *$AJ$2</f>
        <v>0.16644518272425249</v>
      </c>
      <c r="AK496">
        <f>M496/MAX($M$4:$M$1357) *$AK$2</f>
        <v>6.5600000000000006E-2</v>
      </c>
      <c r="AL496">
        <f>F496/I496 *$AK$2</f>
        <v>7.1111111111111111E-2</v>
      </c>
      <c r="AM496">
        <f>K496/MAX($K$4:$K$1357) *$AM$2</f>
        <v>3.1400000000000004E-2</v>
      </c>
      <c r="AN496">
        <f>SUM(AH496:AM496)</f>
        <v>0.50402561201718177</v>
      </c>
      <c r="AO496" t="s">
        <v>5331</v>
      </c>
      <c r="AP496" t="s">
        <v>5428</v>
      </c>
    </row>
    <row r="497" spans="1:42" x14ac:dyDescent="0.25">
      <c r="A497">
        <v>1991</v>
      </c>
      <c r="B497">
        <v>2015</v>
      </c>
      <c r="C497">
        <v>2015</v>
      </c>
      <c r="D497" s="1">
        <v>34158</v>
      </c>
      <c r="E497" t="s">
        <v>74</v>
      </c>
      <c r="F497" s="13">
        <v>82</v>
      </c>
      <c r="G497" t="s">
        <v>2473</v>
      </c>
      <c r="H497" t="s">
        <v>46</v>
      </c>
      <c r="I497">
        <v>235</v>
      </c>
      <c r="J497">
        <v>1.9</v>
      </c>
      <c r="K497">
        <v>6.7000000000000004E-2</v>
      </c>
      <c r="L497">
        <v>0.1</v>
      </c>
      <c r="M497">
        <v>0.28799999999999998</v>
      </c>
      <c r="N497">
        <v>0.26900000000000002</v>
      </c>
      <c r="O497">
        <v>0.9</v>
      </c>
      <c r="P497">
        <v>3.3</v>
      </c>
      <c r="Q497">
        <v>1</v>
      </c>
      <c r="R497">
        <v>0.1</v>
      </c>
      <c r="S497">
        <v>0.1</v>
      </c>
      <c r="T497">
        <v>8</v>
      </c>
      <c r="U497">
        <v>2</v>
      </c>
      <c r="V497">
        <v>2.2999999999999998</v>
      </c>
      <c r="W497">
        <v>0.40500000000000003</v>
      </c>
      <c r="X497">
        <v>0.9</v>
      </c>
      <c r="Y497" s="11">
        <v>0.52222222222222203</v>
      </c>
      <c r="Z497">
        <v>4.5</v>
      </c>
      <c r="AA497">
        <v>0.40899999999999997</v>
      </c>
      <c r="AB497">
        <v>1.9</v>
      </c>
      <c r="AC497">
        <v>0.81799999999999995</v>
      </c>
      <c r="AD497">
        <v>0.6</v>
      </c>
      <c r="AE497">
        <v>0.5</v>
      </c>
      <c r="AF497">
        <v>34</v>
      </c>
      <c r="AG497">
        <v>5.2</v>
      </c>
      <c r="AH497">
        <f>T497/MAX($T$4:$T$1357) *$AH$2</f>
        <v>5.6818181818181826E-4</v>
      </c>
      <c r="AI497">
        <f>N497/MAX($N$4:$N$1357) *$AI$2</f>
        <v>5.3800000000000008E-2</v>
      </c>
      <c r="AJ497">
        <f>U497/MAX($U$4:$U$1357) *$AJ$2</f>
        <v>1.9933554817275743E-2</v>
      </c>
      <c r="AK497">
        <f>M497/MAX($M$4:$M$1357) *$AK$2</f>
        <v>3.8399999999999997E-2</v>
      </c>
      <c r="AL497">
        <f>F497/I497 *$AK$2</f>
        <v>6.9787234042553201E-2</v>
      </c>
      <c r="AM497">
        <f>K497/MAX($K$4:$K$1357) *$AM$2</f>
        <v>6.7000000000000011E-3</v>
      </c>
      <c r="AN497">
        <f>SUM(AH497:AM497)</f>
        <v>0.1891889706780108</v>
      </c>
      <c r="AO497" t="s">
        <v>5426</v>
      </c>
      <c r="AP497" t="s">
        <v>5427</v>
      </c>
    </row>
    <row r="498" spans="1:42" x14ac:dyDescent="0.25">
      <c r="A498">
        <v>108</v>
      </c>
      <c r="B498">
        <v>1992</v>
      </c>
      <c r="C498">
        <v>2002</v>
      </c>
      <c r="D498" s="1">
        <v>24791</v>
      </c>
      <c r="E498" t="s">
        <v>219</v>
      </c>
      <c r="F498" s="13">
        <v>73</v>
      </c>
      <c r="G498" t="s">
        <v>220</v>
      </c>
      <c r="H498" t="s">
        <v>43</v>
      </c>
      <c r="I498">
        <v>176</v>
      </c>
      <c r="J498">
        <v>2.2999999999999998</v>
      </c>
      <c r="K498">
        <v>0.34899999999999998</v>
      </c>
      <c r="L498">
        <v>0.8</v>
      </c>
      <c r="M498">
        <v>0.46700000000000003</v>
      </c>
      <c r="N498">
        <v>0.40300000000000002</v>
      </c>
      <c r="O498">
        <v>2.5</v>
      </c>
      <c r="P498">
        <v>6.3</v>
      </c>
      <c r="Q498">
        <v>0.73299999999999998</v>
      </c>
      <c r="R498">
        <v>1.4</v>
      </c>
      <c r="S498">
        <v>1.9</v>
      </c>
      <c r="T498">
        <v>757</v>
      </c>
      <c r="U498">
        <v>7.3</v>
      </c>
      <c r="V498">
        <v>3.3</v>
      </c>
      <c r="W498">
        <v>0.379</v>
      </c>
      <c r="X498">
        <v>1.2</v>
      </c>
      <c r="Y498" s="11">
        <v>0.50515463917525805</v>
      </c>
      <c r="Z498">
        <v>9.6999999999999993</v>
      </c>
      <c r="AA498">
        <v>0.437</v>
      </c>
      <c r="AB498">
        <v>4.3</v>
      </c>
      <c r="AC498">
        <v>0.70699999999999996</v>
      </c>
      <c r="AD498">
        <v>4</v>
      </c>
      <c r="AE498">
        <v>2.8</v>
      </c>
      <c r="AF498">
        <v>138</v>
      </c>
      <c r="AG498">
        <v>12.6</v>
      </c>
      <c r="AH498">
        <f>T498/MAX($T$4:$T$1357) *$AH$2</f>
        <v>5.3764204545454546E-2</v>
      </c>
      <c r="AI498">
        <f>N498/MAX($N$4:$N$1357) *$AI$2</f>
        <v>8.0600000000000005E-2</v>
      </c>
      <c r="AJ498">
        <f>U498/MAX($U$4:$U$1357) *$AJ$2</f>
        <v>7.2757475083056466E-2</v>
      </c>
      <c r="AK498">
        <f>M498/MAX($M$4:$M$1357) *$AK$2</f>
        <v>6.2266666666666672E-2</v>
      </c>
      <c r="AL498">
        <f>F498/I498 *$AK$2</f>
        <v>8.2954545454545461E-2</v>
      </c>
      <c r="AM498">
        <f>K498/MAX($K$4:$K$1357) *$AM$2</f>
        <v>3.49E-2</v>
      </c>
      <c r="AN498">
        <f>SUM(AH498:AM498)</f>
        <v>0.38724289174972315</v>
      </c>
      <c r="AO498" t="s">
        <v>5426</v>
      </c>
      <c r="AP498" t="s">
        <v>5427</v>
      </c>
    </row>
    <row r="499" spans="1:42" x14ac:dyDescent="0.25">
      <c r="A499">
        <v>538</v>
      </c>
      <c r="B499">
        <v>2000</v>
      </c>
      <c r="C499">
        <v>2009</v>
      </c>
      <c r="D499" s="1">
        <v>28019</v>
      </c>
      <c r="E499" t="s">
        <v>591</v>
      </c>
      <c r="F499" s="13">
        <v>76</v>
      </c>
      <c r="G499" t="s">
        <v>796</v>
      </c>
      <c r="H499" t="s">
        <v>43</v>
      </c>
      <c r="I499">
        <v>210</v>
      </c>
      <c r="J499">
        <v>1.3</v>
      </c>
      <c r="K499">
        <v>0.33400000000000002</v>
      </c>
      <c r="L499">
        <v>0.4</v>
      </c>
      <c r="M499">
        <v>0.498</v>
      </c>
      <c r="N499">
        <v>0.45</v>
      </c>
      <c r="O499">
        <v>2</v>
      </c>
      <c r="P499">
        <v>4.4000000000000004</v>
      </c>
      <c r="Q499">
        <v>0.75700000000000001</v>
      </c>
      <c r="R499">
        <v>0.7</v>
      </c>
      <c r="S499">
        <v>0.9</v>
      </c>
      <c r="T499">
        <v>570</v>
      </c>
      <c r="U499">
        <v>5</v>
      </c>
      <c r="V499">
        <v>1.5</v>
      </c>
      <c r="W499">
        <v>0.27600000000000002</v>
      </c>
      <c r="X499">
        <v>0.4</v>
      </c>
      <c r="Y499" s="11">
        <v>0.527272727272727</v>
      </c>
      <c r="Z499">
        <v>11</v>
      </c>
      <c r="AA499">
        <v>0.504</v>
      </c>
      <c r="AB499">
        <v>5.6</v>
      </c>
      <c r="AC499">
        <v>0.66500000000000004</v>
      </c>
      <c r="AD499">
        <v>4.3</v>
      </c>
      <c r="AE499">
        <v>2.8</v>
      </c>
      <c r="AF499">
        <v>122</v>
      </c>
      <c r="AG499">
        <v>14.4</v>
      </c>
      <c r="AH499">
        <f>T499/MAX($T$4:$T$1357) *$AH$2</f>
        <v>4.0482954545454551E-2</v>
      </c>
      <c r="AI499">
        <f>N499/MAX($N$4:$N$1357) *$AI$2</f>
        <v>9.0000000000000011E-2</v>
      </c>
      <c r="AJ499">
        <f>U499/MAX($U$4:$U$1357) *$AJ$2</f>
        <v>4.9833887043189369E-2</v>
      </c>
      <c r="AK499">
        <f>M499/MAX($M$4:$M$1357) *$AK$2</f>
        <v>6.6400000000000001E-2</v>
      </c>
      <c r="AL499">
        <f>F499/I499 *$AK$2</f>
        <v>7.2380952380952379E-2</v>
      </c>
      <c r="AM499">
        <f>K499/MAX($K$4:$K$1357) *$AM$2</f>
        <v>3.3400000000000006E-2</v>
      </c>
      <c r="AN499">
        <f>SUM(AH499:AM499)</f>
        <v>0.3524977939695963</v>
      </c>
      <c r="AO499" t="s">
        <v>5426</v>
      </c>
      <c r="AP499" t="s">
        <v>5427</v>
      </c>
    </row>
    <row r="500" spans="1:42" x14ac:dyDescent="0.25">
      <c r="A500">
        <v>576</v>
      </c>
      <c r="B500">
        <v>1989</v>
      </c>
      <c r="C500">
        <v>1991</v>
      </c>
      <c r="D500" s="1">
        <v>24177</v>
      </c>
      <c r="E500" t="s">
        <v>444</v>
      </c>
      <c r="F500" s="13">
        <v>83</v>
      </c>
      <c r="G500" t="s">
        <v>839</v>
      </c>
      <c r="H500" t="s">
        <v>40</v>
      </c>
      <c r="I500">
        <v>240</v>
      </c>
      <c r="J500">
        <v>0.1</v>
      </c>
      <c r="K500">
        <v>0</v>
      </c>
      <c r="L500">
        <v>0</v>
      </c>
      <c r="M500">
        <v>0.35399999999999998</v>
      </c>
      <c r="N500">
        <v>0.35399999999999998</v>
      </c>
      <c r="O500">
        <v>0.5</v>
      </c>
      <c r="P500">
        <v>1.4</v>
      </c>
      <c r="Q500">
        <v>0.71399999999999997</v>
      </c>
      <c r="R500">
        <v>0.4</v>
      </c>
      <c r="S500">
        <v>0.5</v>
      </c>
      <c r="T500">
        <v>55</v>
      </c>
      <c r="U500">
        <v>1.4</v>
      </c>
      <c r="V500">
        <v>0.1</v>
      </c>
      <c r="W500">
        <v>0.5</v>
      </c>
      <c r="X500">
        <v>0</v>
      </c>
      <c r="Y500" s="11">
        <v>0.5</v>
      </c>
      <c r="Z500">
        <v>7.2</v>
      </c>
      <c r="AA500">
        <v>0.503</v>
      </c>
      <c r="AB500">
        <v>3.6</v>
      </c>
      <c r="AC500">
        <v>0.70099999999999996</v>
      </c>
      <c r="AD500">
        <v>2.2999999999999998</v>
      </c>
      <c r="AE500">
        <v>1.6</v>
      </c>
      <c r="AF500">
        <v>117</v>
      </c>
      <c r="AG500">
        <v>8.9</v>
      </c>
      <c r="AH500">
        <f>T500/MAX($T$4:$T$1357) *$AH$2</f>
        <v>3.90625E-3</v>
      </c>
      <c r="AI500">
        <f>N500/MAX($N$4:$N$1357) *$AI$2</f>
        <v>7.0800000000000002E-2</v>
      </c>
      <c r="AJ500">
        <f>U500/MAX($U$4:$U$1357) *$AJ$2</f>
        <v>1.3953488372093021E-2</v>
      </c>
      <c r="AK500">
        <f>M500/MAX($M$4:$M$1357) *$AK$2</f>
        <v>4.7199999999999999E-2</v>
      </c>
      <c r="AL500">
        <f>F500/I500 *$AK$2</f>
        <v>6.9166666666666668E-2</v>
      </c>
      <c r="AM500">
        <f>K500/MAX($K$4:$K$1357) *$AM$2</f>
        <v>0</v>
      </c>
      <c r="AN500">
        <f>SUM(AH500:AM500)</f>
        <v>0.20502640503875968</v>
      </c>
      <c r="AO500" t="s">
        <v>5426</v>
      </c>
      <c r="AP500" t="s">
        <v>5427</v>
      </c>
    </row>
    <row r="501" spans="1:42" x14ac:dyDescent="0.25">
      <c r="A501">
        <v>1468</v>
      </c>
      <c r="B501">
        <v>1994</v>
      </c>
      <c r="C501">
        <v>1998</v>
      </c>
      <c r="D501" s="1">
        <v>25898</v>
      </c>
      <c r="E501" t="s">
        <v>49</v>
      </c>
      <c r="F501" s="13">
        <v>76</v>
      </c>
      <c r="G501" t="s">
        <v>1884</v>
      </c>
      <c r="H501" t="s">
        <v>43</v>
      </c>
      <c r="I501">
        <v>174</v>
      </c>
      <c r="J501">
        <v>0.8</v>
      </c>
      <c r="K501">
        <v>0.28999999999999998</v>
      </c>
      <c r="L501">
        <v>0.2</v>
      </c>
      <c r="M501">
        <v>0.437</v>
      </c>
      <c r="N501">
        <v>0.40699999999999997</v>
      </c>
      <c r="O501">
        <v>1.6</v>
      </c>
      <c r="P501">
        <v>3.9</v>
      </c>
      <c r="Q501">
        <v>0.77500000000000002</v>
      </c>
      <c r="R501">
        <v>1.1000000000000001</v>
      </c>
      <c r="S501">
        <v>1.4</v>
      </c>
      <c r="T501">
        <v>207</v>
      </c>
      <c r="U501">
        <v>4.5</v>
      </c>
      <c r="V501">
        <v>1.9</v>
      </c>
      <c r="W501">
        <v>0.439</v>
      </c>
      <c r="X501">
        <v>0.8</v>
      </c>
      <c r="Y501" s="11">
        <v>0.56000000000000005</v>
      </c>
      <c r="Z501">
        <v>7.5</v>
      </c>
      <c r="AA501">
        <v>0.51400000000000001</v>
      </c>
      <c r="AB501">
        <v>3.8</v>
      </c>
      <c r="AC501">
        <v>0.76600000000000001</v>
      </c>
      <c r="AD501">
        <v>4.5999999999999996</v>
      </c>
      <c r="AE501">
        <v>3.5</v>
      </c>
      <c r="AF501">
        <v>132</v>
      </c>
      <c r="AG501">
        <v>12</v>
      </c>
      <c r="AH501">
        <f>T501/MAX($T$4:$T$1357) *$AH$2</f>
        <v>1.4701704545454546E-2</v>
      </c>
      <c r="AI501">
        <f>N501/MAX($N$4:$N$1357) *$AI$2</f>
        <v>8.14E-2</v>
      </c>
      <c r="AJ501">
        <f>U501/MAX($U$4:$U$1357) *$AJ$2</f>
        <v>4.4850498338870427E-2</v>
      </c>
      <c r="AK501">
        <f>M501/MAX($M$4:$M$1357) *$AK$2</f>
        <v>5.8266666666666668E-2</v>
      </c>
      <c r="AL501">
        <f>F501/I501 *$AK$2</f>
        <v>8.7356321839080472E-2</v>
      </c>
      <c r="AM501">
        <f>K501/MAX($K$4:$K$1357) *$AM$2</f>
        <v>2.8999999999999998E-2</v>
      </c>
      <c r="AN501">
        <f>SUM(AH501:AM501)</f>
        <v>0.31557519139007206</v>
      </c>
      <c r="AO501" t="s">
        <v>5426</v>
      </c>
      <c r="AP501" t="s">
        <v>5427</v>
      </c>
    </row>
    <row r="502" spans="1:42" x14ac:dyDescent="0.25">
      <c r="A502">
        <v>2790</v>
      </c>
      <c r="B502">
        <v>1995</v>
      </c>
      <c r="C502">
        <v>1999</v>
      </c>
      <c r="D502" s="1">
        <v>26194</v>
      </c>
      <c r="E502" t="s">
        <v>294</v>
      </c>
      <c r="F502" s="13">
        <v>78</v>
      </c>
      <c r="G502" t="s">
        <v>3358</v>
      </c>
      <c r="H502" t="s">
        <v>56</v>
      </c>
      <c r="I502">
        <v>210</v>
      </c>
      <c r="J502">
        <v>0.4</v>
      </c>
      <c r="K502">
        <v>0.22600000000000001</v>
      </c>
      <c r="L502">
        <v>0.1</v>
      </c>
      <c r="M502">
        <v>0.48499999999999999</v>
      </c>
      <c r="N502">
        <v>0.47799999999999998</v>
      </c>
      <c r="O502">
        <v>2.9</v>
      </c>
      <c r="P502">
        <v>6</v>
      </c>
      <c r="Q502">
        <v>0.76700000000000002</v>
      </c>
      <c r="R502">
        <v>1</v>
      </c>
      <c r="S502">
        <v>1.4</v>
      </c>
      <c r="T502">
        <v>277</v>
      </c>
      <c r="U502">
        <v>6.9</v>
      </c>
      <c r="V502">
        <v>2.7</v>
      </c>
      <c r="W502">
        <v>0.36299999999999999</v>
      </c>
      <c r="X502">
        <v>1</v>
      </c>
      <c r="Y502" s="11">
        <v>0.55913978494623695</v>
      </c>
      <c r="Z502">
        <v>9.3000000000000007</v>
      </c>
      <c r="AA502">
        <v>0.50700000000000001</v>
      </c>
      <c r="AB502">
        <v>4.7</v>
      </c>
      <c r="AC502">
        <v>0.73899999999999999</v>
      </c>
      <c r="AD502">
        <v>3</v>
      </c>
      <c r="AE502">
        <v>2.2000000000000002</v>
      </c>
      <c r="AF502">
        <v>95</v>
      </c>
      <c r="AG502">
        <v>12.6</v>
      </c>
      <c r="AH502">
        <f>T502/MAX($T$4:$T$1357) *$AH$2</f>
        <v>1.9673295454545457E-2</v>
      </c>
      <c r="AI502">
        <f>N502/MAX($N$4:$N$1357) *$AI$2</f>
        <v>9.5600000000000004E-2</v>
      </c>
      <c r="AJ502">
        <f>U502/MAX($U$4:$U$1357) *$AJ$2</f>
        <v>6.8770764119601327E-2</v>
      </c>
      <c r="AK502">
        <f>M502/MAX($M$4:$M$1357) *$AK$2</f>
        <v>6.4666666666666664E-2</v>
      </c>
      <c r="AL502">
        <f>F502/I502 *$AK$2</f>
        <v>7.4285714285714288E-2</v>
      </c>
      <c r="AM502">
        <f>K502/MAX($K$4:$K$1357) *$AM$2</f>
        <v>2.2600000000000002E-2</v>
      </c>
      <c r="AN502">
        <f>SUM(AH502:AM502)</f>
        <v>0.34559644052652772</v>
      </c>
      <c r="AO502" t="s">
        <v>5426</v>
      </c>
      <c r="AP502" t="s">
        <v>5427</v>
      </c>
    </row>
    <row r="503" spans="1:42" x14ac:dyDescent="0.25">
      <c r="A503">
        <v>3927</v>
      </c>
      <c r="B503">
        <v>1992</v>
      </c>
      <c r="C503">
        <v>1996</v>
      </c>
      <c r="D503" s="1">
        <v>24809</v>
      </c>
      <c r="E503" t="s">
        <v>61</v>
      </c>
      <c r="F503" s="13">
        <v>74</v>
      </c>
      <c r="G503" t="s">
        <v>4585</v>
      </c>
      <c r="H503" t="s">
        <v>43</v>
      </c>
      <c r="I503">
        <v>170</v>
      </c>
      <c r="J503">
        <v>1.9</v>
      </c>
      <c r="K503">
        <v>0.36099999999999999</v>
      </c>
      <c r="L503">
        <v>0.7</v>
      </c>
      <c r="M503">
        <v>0.48</v>
      </c>
      <c r="N503">
        <v>0.39600000000000002</v>
      </c>
      <c r="O503">
        <v>1.6</v>
      </c>
      <c r="P503">
        <v>4.0999999999999996</v>
      </c>
      <c r="Q503">
        <v>0.74299999999999999</v>
      </c>
      <c r="R503">
        <v>0.6</v>
      </c>
      <c r="S503">
        <v>0.8</v>
      </c>
      <c r="T503">
        <v>168</v>
      </c>
      <c r="U503">
        <v>4.5</v>
      </c>
      <c r="V503">
        <v>9</v>
      </c>
      <c r="W503">
        <v>0.33100000000000002</v>
      </c>
      <c r="X503">
        <v>3</v>
      </c>
      <c r="Y503" s="11">
        <v>0.45273631840796003</v>
      </c>
      <c r="Z503">
        <v>20.100000000000001</v>
      </c>
      <c r="AA503">
        <v>0.379</v>
      </c>
      <c r="AB503">
        <v>7.6</v>
      </c>
      <c r="AC503">
        <v>0.65600000000000003</v>
      </c>
      <c r="AD503">
        <v>5.6</v>
      </c>
      <c r="AE503">
        <v>3.7</v>
      </c>
      <c r="AF503">
        <v>28</v>
      </c>
      <c r="AG503">
        <v>21.9</v>
      </c>
      <c r="AH503">
        <f>T503/MAX($T$4:$T$1357) *$AH$2</f>
        <v>1.1931818181818182E-2</v>
      </c>
      <c r="AI503">
        <f>N503/MAX($N$4:$N$1357) *$AI$2</f>
        <v>7.9200000000000007E-2</v>
      </c>
      <c r="AJ503">
        <f>U503/MAX($U$4:$U$1357) *$AJ$2</f>
        <v>4.4850498338870427E-2</v>
      </c>
      <c r="AK503">
        <f>M503/MAX($M$4:$M$1357) *$AK$2</f>
        <v>6.4000000000000001E-2</v>
      </c>
      <c r="AL503">
        <f>F503/I503 *$AK$2</f>
        <v>8.7058823529411772E-2</v>
      </c>
      <c r="AM503">
        <f>K503/MAX($K$4:$K$1357) *$AM$2</f>
        <v>3.61E-2</v>
      </c>
      <c r="AN503">
        <f>SUM(AH503:AM503)</f>
        <v>0.32314114005010042</v>
      </c>
      <c r="AO503" t="s">
        <v>5426</v>
      </c>
      <c r="AP503" t="s">
        <v>5427</v>
      </c>
    </row>
    <row r="504" spans="1:42" x14ac:dyDescent="0.25">
      <c r="A504">
        <v>4157</v>
      </c>
      <c r="B504">
        <v>2011</v>
      </c>
      <c r="C504">
        <v>2017</v>
      </c>
      <c r="D504" s="1">
        <v>31793</v>
      </c>
      <c r="E504" t="s">
        <v>408</v>
      </c>
      <c r="F504" s="13">
        <v>78</v>
      </c>
      <c r="G504" t="s">
        <v>4832</v>
      </c>
      <c r="H504" t="s">
        <v>43</v>
      </c>
      <c r="I504">
        <v>217</v>
      </c>
      <c r="J504">
        <v>2.9</v>
      </c>
      <c r="K504">
        <v>0.34899999999999998</v>
      </c>
      <c r="L504">
        <v>1</v>
      </c>
      <c r="M504">
        <v>0.48</v>
      </c>
      <c r="N504">
        <v>0.41799999999999998</v>
      </c>
      <c r="O504">
        <v>3.4</v>
      </c>
      <c r="P504">
        <v>8.1999999999999993</v>
      </c>
      <c r="Q504">
        <v>0.81699999999999995</v>
      </c>
      <c r="R504">
        <v>1.1000000000000001</v>
      </c>
      <c r="S504">
        <v>1.3</v>
      </c>
      <c r="T504">
        <v>401</v>
      </c>
      <c r="U504">
        <v>9</v>
      </c>
      <c r="V504">
        <v>5.0999999999999996</v>
      </c>
      <c r="W504">
        <v>0.32900000000000001</v>
      </c>
      <c r="X504">
        <v>1.7</v>
      </c>
      <c r="Y504" s="11">
        <v>0.488461538461538</v>
      </c>
      <c r="Z504">
        <v>13</v>
      </c>
      <c r="AA504">
        <v>0.42499999999999999</v>
      </c>
      <c r="AB504">
        <v>5.5</v>
      </c>
      <c r="AC504">
        <v>0.82799999999999996</v>
      </c>
      <c r="AD504">
        <v>3.9</v>
      </c>
      <c r="AE504">
        <v>3.2</v>
      </c>
      <c r="AF504">
        <v>136</v>
      </c>
      <c r="AG504">
        <v>16</v>
      </c>
      <c r="AH504">
        <f>T504/MAX($T$4:$T$1357) *$AH$2</f>
        <v>2.8480113636363637E-2</v>
      </c>
      <c r="AI504">
        <f>N504/MAX($N$4:$N$1357) *$AI$2</f>
        <v>8.3600000000000008E-2</v>
      </c>
      <c r="AJ504">
        <f>U504/MAX($U$4:$U$1357) *$AJ$2</f>
        <v>8.9700996677740855E-2</v>
      </c>
      <c r="AK504">
        <f>M504/MAX($M$4:$M$1357) *$AK$2</f>
        <v>6.4000000000000001E-2</v>
      </c>
      <c r="AL504">
        <f>F504/I504 *$AK$2</f>
        <v>7.1889400921658991E-2</v>
      </c>
      <c r="AM504">
        <f>K504/MAX($K$4:$K$1357) *$AM$2</f>
        <v>3.49E-2</v>
      </c>
      <c r="AN504">
        <f>SUM(AH504:AM504)</f>
        <v>0.37257051123576351</v>
      </c>
      <c r="AO504" t="s">
        <v>5426</v>
      </c>
      <c r="AP504" t="s">
        <v>5427</v>
      </c>
    </row>
    <row r="505" spans="1:42" x14ac:dyDescent="0.25">
      <c r="A505">
        <v>991</v>
      </c>
      <c r="B505">
        <v>2008</v>
      </c>
      <c r="C505">
        <v>2008</v>
      </c>
      <c r="D505" s="1">
        <v>31110</v>
      </c>
      <c r="E505" t="s">
        <v>144</v>
      </c>
      <c r="F505" s="13">
        <v>74</v>
      </c>
      <c r="G505" t="s">
        <v>1339</v>
      </c>
      <c r="H505" t="s">
        <v>43</v>
      </c>
      <c r="I505">
        <v>192</v>
      </c>
      <c r="J505">
        <v>0.2</v>
      </c>
      <c r="K505">
        <v>0</v>
      </c>
      <c r="L505">
        <v>0</v>
      </c>
      <c r="M505">
        <v>0.25</v>
      </c>
      <c r="N505">
        <v>0.25</v>
      </c>
      <c r="O505">
        <v>0.2</v>
      </c>
      <c r="P505">
        <v>0.7</v>
      </c>
      <c r="Q505">
        <v>0.6</v>
      </c>
      <c r="R505">
        <v>0.5</v>
      </c>
      <c r="S505">
        <v>0.8</v>
      </c>
      <c r="T505">
        <v>6</v>
      </c>
      <c r="U505">
        <v>0.8</v>
      </c>
      <c r="V505">
        <v>4.9000000000000004</v>
      </c>
      <c r="W505">
        <v>0.38</v>
      </c>
      <c r="X505">
        <v>1.9</v>
      </c>
      <c r="Y505" s="11">
        <v>0.52016129032258096</v>
      </c>
      <c r="Z505">
        <v>12.4</v>
      </c>
      <c r="AA505">
        <v>0.44800000000000001</v>
      </c>
      <c r="AB505">
        <v>5.5</v>
      </c>
      <c r="AC505">
        <v>0.74</v>
      </c>
      <c r="AD505">
        <v>3.9</v>
      </c>
      <c r="AE505">
        <v>2.9</v>
      </c>
      <c r="AF505">
        <v>93</v>
      </c>
      <c r="AG505">
        <v>15.9</v>
      </c>
      <c r="AH505">
        <f>T505/MAX($T$4:$T$1357) *$AH$2</f>
        <v>4.2613636363636362E-4</v>
      </c>
      <c r="AI505">
        <f>N505/MAX($N$4:$N$1357) *$AI$2</f>
        <v>0.05</v>
      </c>
      <c r="AJ505">
        <f>U505/MAX($U$4:$U$1357) *$AJ$2</f>
        <v>7.9734219269102981E-3</v>
      </c>
      <c r="AK505">
        <f>M505/MAX($M$4:$M$1357) *$AK$2</f>
        <v>3.3333333333333333E-2</v>
      </c>
      <c r="AL505">
        <f>F505/I505 *$AK$2</f>
        <v>7.7083333333333337E-2</v>
      </c>
      <c r="AM505">
        <f>K505/MAX($K$4:$K$1357) *$AM$2</f>
        <v>0</v>
      </c>
      <c r="AN505">
        <f>SUM(AH505:AM505)</f>
        <v>0.16881622495721332</v>
      </c>
      <c r="AO505" t="s">
        <v>5426</v>
      </c>
      <c r="AP505" t="s">
        <v>5427</v>
      </c>
    </row>
    <row r="506" spans="1:42" x14ac:dyDescent="0.25">
      <c r="A506">
        <v>4250</v>
      </c>
      <c r="B506">
        <v>2006</v>
      </c>
      <c r="C506">
        <v>2013</v>
      </c>
      <c r="D506" s="1">
        <v>30140</v>
      </c>
      <c r="E506" t="s">
        <v>81</v>
      </c>
      <c r="F506" s="13">
        <v>81</v>
      </c>
      <c r="G506" t="s">
        <v>4932</v>
      </c>
      <c r="H506" t="s">
        <v>46</v>
      </c>
      <c r="I506">
        <v>219</v>
      </c>
      <c r="J506">
        <v>0.2</v>
      </c>
      <c r="K506">
        <v>0.191</v>
      </c>
      <c r="L506">
        <v>0</v>
      </c>
      <c r="M506">
        <v>0.49299999999999999</v>
      </c>
      <c r="N506">
        <v>0.49</v>
      </c>
      <c r="O506">
        <v>3.4</v>
      </c>
      <c r="P506">
        <v>6.9</v>
      </c>
      <c r="Q506">
        <v>0.72599999999999998</v>
      </c>
      <c r="R506">
        <v>2.6</v>
      </c>
      <c r="S506">
        <v>3.6</v>
      </c>
      <c r="T506">
        <v>526</v>
      </c>
      <c r="U506">
        <v>9.4</v>
      </c>
      <c r="V506">
        <v>0.3</v>
      </c>
      <c r="W506">
        <v>0.25</v>
      </c>
      <c r="X506">
        <v>0.1</v>
      </c>
      <c r="Y506" s="11">
        <v>0.54245283018867896</v>
      </c>
      <c r="Z506">
        <v>10.6</v>
      </c>
      <c r="AA506">
        <v>0.53600000000000003</v>
      </c>
      <c r="AB506">
        <v>5.7</v>
      </c>
      <c r="AC506">
        <v>0.65900000000000003</v>
      </c>
      <c r="AD506">
        <v>5.9</v>
      </c>
      <c r="AE506">
        <v>3.9</v>
      </c>
      <c r="AF506">
        <v>135</v>
      </c>
      <c r="AG506">
        <v>15.4</v>
      </c>
      <c r="AH506">
        <f>T506/MAX($T$4:$T$1357) *$AH$2</f>
        <v>3.7357954545454548E-2</v>
      </c>
      <c r="AI506">
        <f>N506/MAX($N$4:$N$1357) *$AI$2</f>
        <v>9.8000000000000004E-2</v>
      </c>
      <c r="AJ506">
        <f>U506/MAX($U$4:$U$1357) *$AJ$2</f>
        <v>9.3687707641196008E-2</v>
      </c>
      <c r="AK506">
        <f>M506/MAX($M$4:$M$1357) *$AK$2</f>
        <v>6.5733333333333338E-2</v>
      </c>
      <c r="AL506">
        <f>F506/I506 *$AK$2</f>
        <v>7.3972602739726029E-2</v>
      </c>
      <c r="AM506">
        <f>K506/MAX($K$4:$K$1357) *$AM$2</f>
        <v>1.9100000000000002E-2</v>
      </c>
      <c r="AN506">
        <f>SUM(AH506:AM506)</f>
        <v>0.38785159825970994</v>
      </c>
      <c r="AO506" t="s">
        <v>5426</v>
      </c>
      <c r="AP506" t="s">
        <v>5427</v>
      </c>
    </row>
    <row r="507" spans="1:42" x14ac:dyDescent="0.25">
      <c r="A507">
        <v>2870</v>
      </c>
      <c r="B507">
        <v>2001</v>
      </c>
      <c r="C507">
        <v>2002</v>
      </c>
      <c r="D507" s="1">
        <v>28012</v>
      </c>
      <c r="E507" t="s">
        <v>487</v>
      </c>
      <c r="F507" s="13">
        <v>83</v>
      </c>
      <c r="G507" t="s">
        <v>3449</v>
      </c>
      <c r="H507" t="s">
        <v>40</v>
      </c>
      <c r="I507">
        <v>247</v>
      </c>
      <c r="J507">
        <v>0.1</v>
      </c>
      <c r="K507">
        <v>6.3E-2</v>
      </c>
      <c r="L507">
        <v>0</v>
      </c>
      <c r="M507">
        <v>0.443</v>
      </c>
      <c r="N507">
        <v>0.442</v>
      </c>
      <c r="O507">
        <v>1.9</v>
      </c>
      <c r="P507">
        <v>4.3</v>
      </c>
      <c r="Q507">
        <v>0.78300000000000003</v>
      </c>
      <c r="R507">
        <v>0.8</v>
      </c>
      <c r="S507">
        <v>1.1000000000000001</v>
      </c>
      <c r="T507">
        <v>155</v>
      </c>
      <c r="U507">
        <v>4.5999999999999996</v>
      </c>
      <c r="V507">
        <v>1.8</v>
      </c>
      <c r="W507">
        <v>0.33300000000000002</v>
      </c>
      <c r="X507">
        <v>0.6</v>
      </c>
      <c r="Y507" s="11">
        <v>0.53333333333333299</v>
      </c>
      <c r="Z507">
        <v>9</v>
      </c>
      <c r="AA507">
        <v>0.5</v>
      </c>
      <c r="AB507">
        <v>4.5</v>
      </c>
      <c r="AC507">
        <v>0.77400000000000002</v>
      </c>
      <c r="AD507">
        <v>3.7</v>
      </c>
      <c r="AE507">
        <v>2.9</v>
      </c>
      <c r="AF507">
        <v>120</v>
      </c>
      <c r="AG507">
        <v>12.4</v>
      </c>
      <c r="AH507">
        <f>T507/MAX($T$4:$T$1357) *$AH$2</f>
        <v>1.1008522727272728E-2</v>
      </c>
      <c r="AI507">
        <f>N507/MAX($N$4:$N$1357) *$AI$2</f>
        <v>8.8400000000000006E-2</v>
      </c>
      <c r="AJ507">
        <f>U507/MAX($U$4:$U$1357) *$AJ$2</f>
        <v>4.5847176079734209E-2</v>
      </c>
      <c r="AK507">
        <f>M507/MAX($M$4:$M$1357) *$AK$2</f>
        <v>5.906666666666667E-2</v>
      </c>
      <c r="AL507">
        <f>F507/I507 *$AK$2</f>
        <v>6.7206477732793521E-2</v>
      </c>
      <c r="AM507">
        <f>K507/MAX($K$4:$K$1357) *$AM$2</f>
        <v>6.3E-3</v>
      </c>
      <c r="AN507">
        <f>SUM(AH507:AM507)</f>
        <v>0.27782884320646717</v>
      </c>
      <c r="AO507" t="s">
        <v>5426</v>
      </c>
      <c r="AP507" t="s">
        <v>5427</v>
      </c>
    </row>
    <row r="508" spans="1:42" x14ac:dyDescent="0.25">
      <c r="A508">
        <v>2786</v>
      </c>
      <c r="B508">
        <v>1993</v>
      </c>
      <c r="C508">
        <v>1996</v>
      </c>
      <c r="D508" s="1">
        <v>26058</v>
      </c>
      <c r="E508" t="s">
        <v>178</v>
      </c>
      <c r="F508" s="13">
        <v>77</v>
      </c>
      <c r="G508" t="s">
        <v>3354</v>
      </c>
      <c r="H508" t="s">
        <v>43</v>
      </c>
      <c r="I508">
        <v>210</v>
      </c>
      <c r="J508">
        <v>0.4</v>
      </c>
      <c r="K508">
        <v>0.311</v>
      </c>
      <c r="L508">
        <v>0.1</v>
      </c>
      <c r="M508">
        <v>0.46800000000000003</v>
      </c>
      <c r="N508">
        <v>0.46</v>
      </c>
      <c r="O508">
        <v>3.5</v>
      </c>
      <c r="P508">
        <v>7.5</v>
      </c>
      <c r="Q508">
        <v>0.78500000000000003</v>
      </c>
      <c r="R508">
        <v>2</v>
      </c>
      <c r="S508">
        <v>2.5</v>
      </c>
      <c r="T508">
        <v>200</v>
      </c>
      <c r="U508">
        <v>9</v>
      </c>
      <c r="V508">
        <v>5.5</v>
      </c>
      <c r="W508">
        <v>0.36699999999999999</v>
      </c>
      <c r="X508">
        <v>2</v>
      </c>
      <c r="Y508" s="11">
        <v>0.50857142857142901</v>
      </c>
      <c r="Z508">
        <v>17.5</v>
      </c>
      <c r="AA508">
        <v>0.45300000000000001</v>
      </c>
      <c r="AB508">
        <v>7.9</v>
      </c>
      <c r="AC508">
        <v>0.81399999999999995</v>
      </c>
      <c r="AD508">
        <v>6.9</v>
      </c>
      <c r="AE508">
        <v>5.6</v>
      </c>
      <c r="AF508">
        <v>87</v>
      </c>
      <c r="AG508">
        <v>23.5</v>
      </c>
      <c r="AH508">
        <f>T508/MAX($T$4:$T$1357) *$AH$2</f>
        <v>1.4204545454545456E-2</v>
      </c>
      <c r="AI508">
        <f>N508/MAX($N$4:$N$1357) *$AI$2</f>
        <v>9.2000000000000012E-2</v>
      </c>
      <c r="AJ508">
        <f>U508/MAX($U$4:$U$1357) *$AJ$2</f>
        <v>8.9700996677740855E-2</v>
      </c>
      <c r="AK508">
        <f>M508/MAX($M$4:$M$1357) *$AK$2</f>
        <v>6.2400000000000004E-2</v>
      </c>
      <c r="AL508">
        <f>F508/I508 *$AK$2</f>
        <v>7.3333333333333334E-2</v>
      </c>
      <c r="AM508">
        <f>K508/MAX($K$4:$K$1357) *$AM$2</f>
        <v>3.1100000000000003E-2</v>
      </c>
      <c r="AN508">
        <f>SUM(AH508:AM508)</f>
        <v>0.36273887546561967</v>
      </c>
      <c r="AO508" t="s">
        <v>5426</v>
      </c>
      <c r="AP508" t="s">
        <v>5427</v>
      </c>
    </row>
    <row r="509" spans="1:42" x14ac:dyDescent="0.25">
      <c r="A509">
        <v>200</v>
      </c>
      <c r="B509">
        <v>2013</v>
      </c>
      <c r="C509">
        <v>2018</v>
      </c>
      <c r="D509" s="1">
        <v>33754</v>
      </c>
      <c r="E509" t="s">
        <v>350</v>
      </c>
      <c r="F509" s="13">
        <v>80</v>
      </c>
      <c r="G509" t="s">
        <v>351</v>
      </c>
      <c r="H509" t="s">
        <v>46</v>
      </c>
      <c r="I509">
        <v>210</v>
      </c>
      <c r="J509">
        <v>2.8</v>
      </c>
      <c r="K509">
        <v>0.36699999999999999</v>
      </c>
      <c r="L509">
        <v>1</v>
      </c>
      <c r="M509">
        <v>0.499</v>
      </c>
      <c r="N509">
        <v>0.45100000000000001</v>
      </c>
      <c r="O509">
        <v>5</v>
      </c>
      <c r="P509">
        <v>11</v>
      </c>
      <c r="Q509">
        <v>0.78900000000000003</v>
      </c>
      <c r="R509">
        <v>2.1</v>
      </c>
      <c r="S509">
        <v>2.7</v>
      </c>
      <c r="T509">
        <v>463</v>
      </c>
      <c r="U509">
        <v>13.1</v>
      </c>
      <c r="V509">
        <v>4.4000000000000004</v>
      </c>
      <c r="W509">
        <v>0.34899999999999998</v>
      </c>
      <c r="X509">
        <v>1.5</v>
      </c>
      <c r="Y509" s="11">
        <v>0.48161764705882398</v>
      </c>
      <c r="Z509">
        <v>13.6</v>
      </c>
      <c r="AA509">
        <v>0.43</v>
      </c>
      <c r="AB509">
        <v>5.8</v>
      </c>
      <c r="AC509">
        <v>0.73399999999999999</v>
      </c>
      <c r="AD509">
        <v>4.3</v>
      </c>
      <c r="AE509">
        <v>3.1</v>
      </c>
      <c r="AF509">
        <v>75</v>
      </c>
      <c r="AG509">
        <v>16.3</v>
      </c>
      <c r="AH509">
        <f>T509/MAX($T$4:$T$1357) *$AH$2</f>
        <v>3.2883522727272733E-2</v>
      </c>
      <c r="AI509">
        <f>N509/MAX($N$4:$N$1357) *$AI$2</f>
        <v>9.0200000000000002E-2</v>
      </c>
      <c r="AJ509">
        <f>U509/MAX($U$4:$U$1357) *$AJ$2</f>
        <v>0.13056478405315614</v>
      </c>
      <c r="AK509">
        <f>M509/MAX($M$4:$M$1357) *$AK$2</f>
        <v>6.6533333333333333E-2</v>
      </c>
      <c r="AL509">
        <f>F509/I509 *$AK$2</f>
        <v>7.6190476190476197E-2</v>
      </c>
      <c r="AM509">
        <f>K509/MAX($K$4:$K$1357) *$AM$2</f>
        <v>3.6700000000000003E-2</v>
      </c>
      <c r="AN509">
        <f>SUM(AH509:AM509)</f>
        <v>0.43307211630423842</v>
      </c>
      <c r="AO509" t="s">
        <v>5426</v>
      </c>
      <c r="AP509" t="s">
        <v>5427</v>
      </c>
    </row>
    <row r="510" spans="1:42" x14ac:dyDescent="0.25">
      <c r="A510">
        <v>1483</v>
      </c>
      <c r="B510">
        <v>1989</v>
      </c>
      <c r="C510">
        <v>1999</v>
      </c>
      <c r="D510" s="1">
        <v>23927</v>
      </c>
      <c r="E510" t="s">
        <v>1905</v>
      </c>
      <c r="F510" s="13">
        <v>80</v>
      </c>
      <c r="G510" t="s">
        <v>1906</v>
      </c>
      <c r="H510" t="s">
        <v>46</v>
      </c>
      <c r="I510">
        <v>195</v>
      </c>
      <c r="J510">
        <v>0.3</v>
      </c>
      <c r="K510">
        <v>0.26700000000000002</v>
      </c>
      <c r="L510">
        <v>0.1</v>
      </c>
      <c r="M510">
        <v>0.47299999999999998</v>
      </c>
      <c r="N510">
        <v>0.46899999999999997</v>
      </c>
      <c r="O510">
        <v>4.3</v>
      </c>
      <c r="P510">
        <v>9.1</v>
      </c>
      <c r="Q510">
        <v>0.70899999999999996</v>
      </c>
      <c r="R510">
        <v>1.3</v>
      </c>
      <c r="S510">
        <v>1.8</v>
      </c>
      <c r="T510">
        <v>783</v>
      </c>
      <c r="U510">
        <v>9.9</v>
      </c>
      <c r="V510">
        <v>0.2</v>
      </c>
      <c r="W510">
        <v>0.2</v>
      </c>
      <c r="X510">
        <v>0</v>
      </c>
      <c r="Y510" s="11">
        <v>0.53389830508474601</v>
      </c>
      <c r="Z510">
        <v>11.8</v>
      </c>
      <c r="AA510">
        <v>0.53700000000000003</v>
      </c>
      <c r="AB510">
        <v>6.3</v>
      </c>
      <c r="AC510">
        <v>0.71299999999999997</v>
      </c>
      <c r="AD510">
        <v>3.6</v>
      </c>
      <c r="AE510">
        <v>2.5</v>
      </c>
      <c r="AF510">
        <v>101</v>
      </c>
      <c r="AG510">
        <v>15.2</v>
      </c>
      <c r="AH510">
        <f>T510/MAX($T$4:$T$1357) *$AH$2</f>
        <v>5.5610795454545461E-2</v>
      </c>
      <c r="AI510">
        <f>N510/MAX($N$4:$N$1357) *$AI$2</f>
        <v>9.3799999999999994E-2</v>
      </c>
      <c r="AJ510">
        <f>U510/MAX($U$4:$U$1357) *$AJ$2</f>
        <v>9.867109634551495E-2</v>
      </c>
      <c r="AK510">
        <f>M510/MAX($M$4:$M$1357) *$AK$2</f>
        <v>6.306666666666666E-2</v>
      </c>
      <c r="AL510">
        <f>F510/I510 *$AK$2</f>
        <v>8.2051282051282051E-2</v>
      </c>
      <c r="AM510">
        <f>K510/MAX($K$4:$K$1357) *$AM$2</f>
        <v>2.6700000000000002E-2</v>
      </c>
      <c r="AN510">
        <f>SUM(AH510:AM510)</f>
        <v>0.4198998405180091</v>
      </c>
      <c r="AO510" t="s">
        <v>5426</v>
      </c>
      <c r="AP510" t="s">
        <v>5427</v>
      </c>
    </row>
    <row r="511" spans="1:42" x14ac:dyDescent="0.25">
      <c r="A511">
        <v>4510</v>
      </c>
      <c r="B511">
        <v>1990</v>
      </c>
      <c r="C511">
        <v>2000</v>
      </c>
      <c r="D511" s="1">
        <v>24130</v>
      </c>
      <c r="E511" t="s">
        <v>5212</v>
      </c>
      <c r="F511" s="13">
        <v>74</v>
      </c>
      <c r="G511" t="s">
        <v>5213</v>
      </c>
      <c r="H511" t="s">
        <v>43</v>
      </c>
      <c r="I511">
        <v>180</v>
      </c>
      <c r="J511">
        <v>1</v>
      </c>
      <c r="K511">
        <v>0.32300000000000001</v>
      </c>
      <c r="L511">
        <v>0.3</v>
      </c>
      <c r="M511">
        <v>0.45200000000000001</v>
      </c>
      <c r="N511">
        <v>0.41899999999999998</v>
      </c>
      <c r="O511">
        <v>2.1</v>
      </c>
      <c r="P511">
        <v>5</v>
      </c>
      <c r="Q511">
        <v>0.76400000000000001</v>
      </c>
      <c r="R511">
        <v>1</v>
      </c>
      <c r="S511">
        <v>1.3</v>
      </c>
      <c r="T511">
        <v>359</v>
      </c>
      <c r="U511">
        <v>5.5</v>
      </c>
      <c r="V511">
        <v>3.6</v>
      </c>
      <c r="W511">
        <v>0.31</v>
      </c>
      <c r="X511">
        <v>1.1000000000000001</v>
      </c>
      <c r="Y511" s="11">
        <v>0.462837837837838</v>
      </c>
      <c r="Z511">
        <v>14.8</v>
      </c>
      <c r="AA511">
        <v>0.42499999999999999</v>
      </c>
      <c r="AB511">
        <v>6.3</v>
      </c>
      <c r="AC511">
        <v>0.78800000000000003</v>
      </c>
      <c r="AD511">
        <v>5.0999999999999996</v>
      </c>
      <c r="AE511">
        <v>4</v>
      </c>
      <c r="AF511">
        <v>85</v>
      </c>
      <c r="AG511">
        <v>17.7</v>
      </c>
      <c r="AH511">
        <f>T511/MAX($T$4:$T$1357) *$AH$2</f>
        <v>2.5497159090909091E-2</v>
      </c>
      <c r="AI511">
        <f>N511/MAX($N$4:$N$1357) *$AI$2</f>
        <v>8.3799999999999999E-2</v>
      </c>
      <c r="AJ511">
        <f>U511/MAX($U$4:$U$1357) *$AJ$2</f>
        <v>5.4817275747508304E-2</v>
      </c>
      <c r="AK511">
        <f>M511/MAX($M$4:$M$1357) *$AK$2</f>
        <v>6.026666666666667E-2</v>
      </c>
      <c r="AL511">
        <f>F511/I511 *$AK$2</f>
        <v>8.2222222222222224E-2</v>
      </c>
      <c r="AM511">
        <f>K511/MAX($K$4:$K$1357) *$AM$2</f>
        <v>3.2300000000000002E-2</v>
      </c>
      <c r="AN511">
        <f>SUM(AH511:AM511)</f>
        <v>0.33890332372730625</v>
      </c>
      <c r="AO511" t="s">
        <v>5426</v>
      </c>
      <c r="AP511" t="s">
        <v>5427</v>
      </c>
    </row>
    <row r="512" spans="1:42" x14ac:dyDescent="0.25">
      <c r="A512">
        <v>1141</v>
      </c>
      <c r="B512">
        <v>2017</v>
      </c>
      <c r="C512">
        <v>2018</v>
      </c>
      <c r="D512" s="1">
        <v>35443</v>
      </c>
      <c r="E512" t="s">
        <v>485</v>
      </c>
      <c r="F512" s="13">
        <v>83</v>
      </c>
      <c r="G512" t="s">
        <v>1512</v>
      </c>
      <c r="H512" t="s">
        <v>46</v>
      </c>
      <c r="I512">
        <v>245</v>
      </c>
      <c r="J512">
        <v>1.6</v>
      </c>
      <c r="K512">
        <v>0.307</v>
      </c>
      <c r="L512">
        <v>0.5</v>
      </c>
      <c r="M512">
        <v>0.43</v>
      </c>
      <c r="N512">
        <v>0.35899999999999999</v>
      </c>
      <c r="O512">
        <v>1.3</v>
      </c>
      <c r="P512">
        <v>3.5</v>
      </c>
      <c r="Q512">
        <v>0.74099999999999999</v>
      </c>
      <c r="R512">
        <v>0.4</v>
      </c>
      <c r="S512">
        <v>0.5</v>
      </c>
      <c r="T512">
        <v>55</v>
      </c>
      <c r="U512">
        <v>3.4</v>
      </c>
      <c r="V512">
        <v>3.2</v>
      </c>
      <c r="W512">
        <v>0.28799999999999998</v>
      </c>
      <c r="X512">
        <v>0.9</v>
      </c>
      <c r="Y512" s="11">
        <v>0.48106060606060602</v>
      </c>
      <c r="Z512">
        <v>13.2</v>
      </c>
      <c r="AA512">
        <v>0.44600000000000001</v>
      </c>
      <c r="AB512">
        <v>5.9</v>
      </c>
      <c r="AC512">
        <v>0.749</v>
      </c>
      <c r="AD512">
        <v>5.8</v>
      </c>
      <c r="AE512">
        <v>4.3</v>
      </c>
      <c r="AF512">
        <v>33</v>
      </c>
      <c r="AG512">
        <v>17</v>
      </c>
      <c r="AH512">
        <f>T512/MAX($T$4:$T$1357) *$AH$2</f>
        <v>3.90625E-3</v>
      </c>
      <c r="AI512">
        <f>N512/MAX($N$4:$N$1357) *$AI$2</f>
        <v>7.1800000000000003E-2</v>
      </c>
      <c r="AJ512">
        <f>U512/MAX($U$4:$U$1357) *$AJ$2</f>
        <v>3.3887043189368769E-2</v>
      </c>
      <c r="AK512">
        <f>M512/MAX($M$4:$M$1357) *$AK$2</f>
        <v>5.733333333333334E-2</v>
      </c>
      <c r="AL512">
        <f>F512/I512 *$AK$2</f>
        <v>6.7755102040816334E-2</v>
      </c>
      <c r="AM512">
        <f>K512/MAX($K$4:$K$1357) *$AM$2</f>
        <v>3.0700000000000002E-2</v>
      </c>
      <c r="AN512">
        <f>SUM(AH512:AM512)</f>
        <v>0.26538172856351844</v>
      </c>
      <c r="AO512" t="s">
        <v>5426</v>
      </c>
      <c r="AP512" t="s">
        <v>5427</v>
      </c>
    </row>
    <row r="513" spans="1:42" x14ac:dyDescent="0.25">
      <c r="A513">
        <v>3721</v>
      </c>
      <c r="B513">
        <v>2013</v>
      </c>
      <c r="C513">
        <v>2016</v>
      </c>
      <c r="D513" s="1">
        <v>32959</v>
      </c>
      <c r="E513" t="s">
        <v>575</v>
      </c>
      <c r="F513" s="13">
        <v>82</v>
      </c>
      <c r="G513" t="s">
        <v>4365</v>
      </c>
      <c r="H513" t="s">
        <v>40</v>
      </c>
      <c r="I513">
        <v>248</v>
      </c>
      <c r="J513">
        <v>0.2</v>
      </c>
      <c r="K513">
        <v>0.17399999999999999</v>
      </c>
      <c r="L513">
        <v>0</v>
      </c>
      <c r="M513">
        <v>0.47299999999999998</v>
      </c>
      <c r="N513">
        <v>0.47099999999999997</v>
      </c>
      <c r="O513">
        <v>3</v>
      </c>
      <c r="P513">
        <v>6.3</v>
      </c>
      <c r="Q513">
        <v>0.76700000000000002</v>
      </c>
      <c r="R513">
        <v>1.6</v>
      </c>
      <c r="S513">
        <v>2.1</v>
      </c>
      <c r="T513">
        <v>135</v>
      </c>
      <c r="U513">
        <v>7.6</v>
      </c>
      <c r="V513">
        <v>0.1</v>
      </c>
      <c r="W513">
        <v>0.11799999999999999</v>
      </c>
      <c r="X513">
        <v>0</v>
      </c>
      <c r="Y513" s="11">
        <v>0.48648648648648601</v>
      </c>
      <c r="Z513">
        <v>3.7</v>
      </c>
      <c r="AA513">
        <v>0.47899999999999998</v>
      </c>
      <c r="AB513">
        <v>1.8</v>
      </c>
      <c r="AC513">
        <v>0.65400000000000003</v>
      </c>
      <c r="AD513">
        <v>2</v>
      </c>
      <c r="AE513">
        <v>1.3</v>
      </c>
      <c r="AF513">
        <v>121</v>
      </c>
      <c r="AG513">
        <v>4.9000000000000004</v>
      </c>
      <c r="AH513">
        <f>T513/MAX($T$4:$T$1357) *$AH$2</f>
        <v>9.5880681818181837E-3</v>
      </c>
      <c r="AI513">
        <f>N513/MAX($N$4:$N$1357) *$AI$2</f>
        <v>9.4200000000000006E-2</v>
      </c>
      <c r="AJ513">
        <f>U513/MAX($U$4:$U$1357) *$AJ$2</f>
        <v>7.5747508305647832E-2</v>
      </c>
      <c r="AK513">
        <f>M513/MAX($M$4:$M$1357) *$AK$2</f>
        <v>6.306666666666666E-2</v>
      </c>
      <c r="AL513">
        <f>F513/I513 *$AK$2</f>
        <v>6.6129032258064518E-2</v>
      </c>
      <c r="AM513">
        <f>K513/MAX($K$4:$K$1357) *$AM$2</f>
        <v>1.7399999999999999E-2</v>
      </c>
      <c r="AN513">
        <f>SUM(AH513:AM513)</f>
        <v>0.32613127541219722</v>
      </c>
      <c r="AO513" t="s">
        <v>5426</v>
      </c>
      <c r="AP513" t="s">
        <v>5427</v>
      </c>
    </row>
    <row r="514" spans="1:42" x14ac:dyDescent="0.25">
      <c r="A514">
        <v>4107</v>
      </c>
      <c r="B514">
        <v>1990</v>
      </c>
      <c r="C514">
        <v>1995</v>
      </c>
      <c r="D514" s="1">
        <v>24337</v>
      </c>
      <c r="E514" t="s">
        <v>616</v>
      </c>
      <c r="F514" s="13">
        <v>79</v>
      </c>
      <c r="G514" t="s">
        <v>4776</v>
      </c>
      <c r="H514" t="s">
        <v>56</v>
      </c>
      <c r="I514">
        <v>200</v>
      </c>
      <c r="J514">
        <v>0.1</v>
      </c>
      <c r="K514">
        <v>0.25</v>
      </c>
      <c r="L514">
        <v>0</v>
      </c>
      <c r="M514">
        <v>0.45800000000000002</v>
      </c>
      <c r="N514">
        <v>0.45300000000000001</v>
      </c>
      <c r="O514">
        <v>1.2</v>
      </c>
      <c r="P514">
        <v>2.7</v>
      </c>
      <c r="Q514">
        <v>0.6</v>
      </c>
      <c r="R514">
        <v>0.9</v>
      </c>
      <c r="S514">
        <v>1.5</v>
      </c>
      <c r="T514">
        <v>66</v>
      </c>
      <c r="U514">
        <v>3.4</v>
      </c>
      <c r="V514">
        <v>1.2</v>
      </c>
      <c r="W514">
        <v>0.373</v>
      </c>
      <c r="X514">
        <v>0.4</v>
      </c>
      <c r="Y514" s="11">
        <v>0.48958333333333298</v>
      </c>
      <c r="Z514">
        <v>9.6</v>
      </c>
      <c r="AA514">
        <v>0.46700000000000003</v>
      </c>
      <c r="AB514">
        <v>4.5</v>
      </c>
      <c r="AC514">
        <v>0.67300000000000004</v>
      </c>
      <c r="AD514">
        <v>3.6</v>
      </c>
      <c r="AE514">
        <v>2.4</v>
      </c>
      <c r="AF514">
        <v>114</v>
      </c>
      <c r="AG514">
        <v>11.7</v>
      </c>
      <c r="AH514">
        <f>T514/MAX($T$4:$T$1357) *$AH$2</f>
        <v>4.6875000000000007E-3</v>
      </c>
      <c r="AI514">
        <f>N514/MAX($N$4:$N$1357) *$AI$2</f>
        <v>9.0600000000000014E-2</v>
      </c>
      <c r="AJ514">
        <f>U514/MAX($U$4:$U$1357) *$AJ$2</f>
        <v>3.3887043189368769E-2</v>
      </c>
      <c r="AK514">
        <f>M514/MAX($M$4:$M$1357) *$AK$2</f>
        <v>6.1066666666666672E-2</v>
      </c>
      <c r="AL514">
        <f>F514/I514 *$AK$2</f>
        <v>7.9000000000000015E-2</v>
      </c>
      <c r="AM514">
        <f>K514/MAX($K$4:$K$1357) *$AM$2</f>
        <v>2.5000000000000001E-2</v>
      </c>
      <c r="AN514">
        <f>SUM(AH514:AM514)</f>
        <v>0.29424120985603547</v>
      </c>
      <c r="AO514" t="s">
        <v>5426</v>
      </c>
      <c r="AP514" t="s">
        <v>5427</v>
      </c>
    </row>
    <row r="515" spans="1:42" x14ac:dyDescent="0.25">
      <c r="A515">
        <v>4207</v>
      </c>
      <c r="B515">
        <v>2009</v>
      </c>
      <c r="C515">
        <v>2015</v>
      </c>
      <c r="D515" s="1">
        <v>32059</v>
      </c>
      <c r="E515" t="s">
        <v>370</v>
      </c>
      <c r="F515" s="13">
        <v>78</v>
      </c>
      <c r="G515" t="s">
        <v>4885</v>
      </c>
      <c r="H515" t="s">
        <v>46</v>
      </c>
      <c r="I515">
        <v>220</v>
      </c>
      <c r="J515">
        <v>2.8</v>
      </c>
      <c r="K515">
        <v>0.36899999999999999</v>
      </c>
      <c r="L515">
        <v>1</v>
      </c>
      <c r="M515">
        <v>0.55600000000000005</v>
      </c>
      <c r="N515">
        <v>0.44600000000000001</v>
      </c>
      <c r="O515">
        <v>2.1</v>
      </c>
      <c r="P515">
        <v>4.8</v>
      </c>
      <c r="Q515">
        <v>0.76</v>
      </c>
      <c r="R515">
        <v>0.6</v>
      </c>
      <c r="S515">
        <v>0.9</v>
      </c>
      <c r="T515">
        <v>181</v>
      </c>
      <c r="U515">
        <v>6</v>
      </c>
      <c r="V515">
        <v>3.3</v>
      </c>
      <c r="W515">
        <v>0.28499999999999998</v>
      </c>
      <c r="X515">
        <v>0.9</v>
      </c>
      <c r="Y515" s="11">
        <v>0.491869918699187</v>
      </c>
      <c r="Z515">
        <v>12.3</v>
      </c>
      <c r="AA515">
        <v>0.45600000000000002</v>
      </c>
      <c r="AB515">
        <v>5.6</v>
      </c>
      <c r="AC515">
        <v>0.72699999999999998</v>
      </c>
      <c r="AD515">
        <v>4.4000000000000004</v>
      </c>
      <c r="AE515">
        <v>3.2</v>
      </c>
      <c r="AF515">
        <v>37</v>
      </c>
      <c r="AG515">
        <v>15.3</v>
      </c>
      <c r="AH515">
        <f>T515/MAX($T$4:$T$1357) *$AH$2</f>
        <v>1.2855113636363637E-2</v>
      </c>
      <c r="AI515">
        <f>N515/MAX($N$4:$N$1357) *$AI$2</f>
        <v>8.9200000000000002E-2</v>
      </c>
      <c r="AJ515">
        <f>U515/MAX($U$4:$U$1357) *$AJ$2</f>
        <v>5.9800664451827239E-2</v>
      </c>
      <c r="AK515">
        <f>M515/MAX($M$4:$M$1357) *$AK$2</f>
        <v>7.4133333333333343E-2</v>
      </c>
      <c r="AL515">
        <f>F515/I515 *$AK$2</f>
        <v>7.0909090909090908E-2</v>
      </c>
      <c r="AM515">
        <f>K515/MAX($K$4:$K$1357) *$AM$2</f>
        <v>3.6900000000000002E-2</v>
      </c>
      <c r="AN515">
        <f>SUM(AH515:AM515)</f>
        <v>0.34379820233061514</v>
      </c>
      <c r="AO515" t="s">
        <v>5426</v>
      </c>
      <c r="AP515" t="s">
        <v>5427</v>
      </c>
    </row>
    <row r="516" spans="1:42" x14ac:dyDescent="0.25">
      <c r="A516">
        <v>1693</v>
      </c>
      <c r="B516">
        <v>1989</v>
      </c>
      <c r="C516">
        <v>2001</v>
      </c>
      <c r="D516" s="1">
        <v>24379</v>
      </c>
      <c r="E516" t="s">
        <v>186</v>
      </c>
      <c r="F516" s="13">
        <v>75</v>
      </c>
      <c r="G516" t="s">
        <v>2139</v>
      </c>
      <c r="H516" t="s">
        <v>43</v>
      </c>
      <c r="I516">
        <v>190</v>
      </c>
      <c r="J516">
        <v>3.2</v>
      </c>
      <c r="K516">
        <v>0.39400000000000002</v>
      </c>
      <c r="L516">
        <v>1.2</v>
      </c>
      <c r="M516">
        <v>0.51800000000000002</v>
      </c>
      <c r="N516">
        <v>0.46100000000000002</v>
      </c>
      <c r="O516">
        <v>5</v>
      </c>
      <c r="P516">
        <v>10.8</v>
      </c>
      <c r="Q516">
        <v>0.87</v>
      </c>
      <c r="R516">
        <v>3.5</v>
      </c>
      <c r="S516">
        <v>4.0999999999999996</v>
      </c>
      <c r="T516">
        <v>983</v>
      </c>
      <c r="U516">
        <v>14.7</v>
      </c>
      <c r="V516">
        <v>5.4</v>
      </c>
      <c r="W516">
        <v>0.36199999999999999</v>
      </c>
      <c r="X516">
        <v>2</v>
      </c>
      <c r="Y516" s="11">
        <v>0.60122699386503098</v>
      </c>
      <c r="Z516">
        <v>16.3</v>
      </c>
      <c r="AA516">
        <v>0.53900000000000003</v>
      </c>
      <c r="AB516">
        <v>8.8000000000000007</v>
      </c>
      <c r="AC516">
        <v>0.80600000000000005</v>
      </c>
      <c r="AD516">
        <v>6.8</v>
      </c>
      <c r="AE516">
        <v>5.5</v>
      </c>
      <c r="AF516">
        <v>125</v>
      </c>
      <c r="AG516">
        <v>24.1</v>
      </c>
      <c r="AH516">
        <f>T516/MAX($T$4:$T$1357) *$AH$2</f>
        <v>6.9815340909090903E-2</v>
      </c>
      <c r="AI516">
        <f>N516/MAX($N$4:$N$1357) *$AI$2</f>
        <v>9.2200000000000004E-2</v>
      </c>
      <c r="AJ516">
        <f>U516/MAX($U$4:$U$1357) *$AJ$2</f>
        <v>0.14651162790697672</v>
      </c>
      <c r="AK516">
        <f>M516/MAX($M$4:$M$1357) *$AK$2</f>
        <v>6.9066666666666665E-2</v>
      </c>
      <c r="AL516">
        <f>F516/I516 *$AK$2</f>
        <v>7.8947368421052641E-2</v>
      </c>
      <c r="AM516">
        <f>K516/MAX($K$4:$K$1357) *$AM$2</f>
        <v>3.9400000000000004E-2</v>
      </c>
      <c r="AN516">
        <f>SUM(AH516:AM516)</f>
        <v>0.49594100390378698</v>
      </c>
      <c r="AO516" t="s">
        <v>5426</v>
      </c>
      <c r="AP516" t="s">
        <v>5427</v>
      </c>
    </row>
    <row r="517" spans="1:42" x14ac:dyDescent="0.25">
      <c r="A517">
        <v>4024</v>
      </c>
      <c r="B517">
        <v>2014</v>
      </c>
      <c r="C517">
        <v>2017</v>
      </c>
      <c r="D517" s="1">
        <v>33331</v>
      </c>
      <c r="E517" t="s">
        <v>575</v>
      </c>
      <c r="F517" s="13">
        <v>80</v>
      </c>
      <c r="G517" t="s">
        <v>4690</v>
      </c>
      <c r="H517" t="s">
        <v>56</v>
      </c>
      <c r="I517">
        <v>206</v>
      </c>
      <c r="J517">
        <v>3.6</v>
      </c>
      <c r="K517">
        <v>0.38600000000000001</v>
      </c>
      <c r="L517">
        <v>1.4</v>
      </c>
      <c r="M517">
        <v>0.51400000000000001</v>
      </c>
      <c r="N517">
        <v>0.41299999999999998</v>
      </c>
      <c r="O517">
        <v>2.8</v>
      </c>
      <c r="P517">
        <v>6.8</v>
      </c>
      <c r="Q517">
        <v>0.70699999999999996</v>
      </c>
      <c r="R517">
        <v>0.8</v>
      </c>
      <c r="S517">
        <v>1.1000000000000001</v>
      </c>
      <c r="T517">
        <v>265</v>
      </c>
      <c r="U517">
        <v>7.7</v>
      </c>
      <c r="V517">
        <v>2.9</v>
      </c>
      <c r="W517">
        <v>0.44</v>
      </c>
      <c r="X517">
        <v>1.3</v>
      </c>
      <c r="Y517" s="11">
        <v>0.57692307692307698</v>
      </c>
      <c r="Z517">
        <v>6.5</v>
      </c>
      <c r="AA517">
        <v>0.47799999999999998</v>
      </c>
      <c r="AB517">
        <v>3.1</v>
      </c>
      <c r="AC517">
        <v>0.67600000000000005</v>
      </c>
      <c r="AD517">
        <v>1.7</v>
      </c>
      <c r="AE517">
        <v>1.2</v>
      </c>
      <c r="AF517">
        <v>99</v>
      </c>
      <c r="AG517">
        <v>8.6999999999999993</v>
      </c>
      <c r="AH517">
        <f>T517/MAX($T$4:$T$1357) *$AH$2</f>
        <v>1.8821022727272728E-2</v>
      </c>
      <c r="AI517">
        <f>N517/MAX($N$4:$N$1357) *$AI$2</f>
        <v>8.2600000000000007E-2</v>
      </c>
      <c r="AJ517">
        <f>U517/MAX($U$4:$U$1357) *$AJ$2</f>
        <v>7.6744186046511634E-2</v>
      </c>
      <c r="AK517">
        <f>M517/MAX($M$4:$M$1357) *$AK$2</f>
        <v>6.8533333333333335E-2</v>
      </c>
      <c r="AL517">
        <f>F517/I517 *$AK$2</f>
        <v>7.7669902912621366E-2</v>
      </c>
      <c r="AM517">
        <f>K517/MAX($K$4:$K$1357) *$AM$2</f>
        <v>3.8600000000000002E-2</v>
      </c>
      <c r="AN517">
        <f>SUM(AH517:AM517)</f>
        <v>0.36296844501973913</v>
      </c>
      <c r="AO517" t="s">
        <v>5426</v>
      </c>
      <c r="AP517" t="s">
        <v>5427</v>
      </c>
    </row>
    <row r="518" spans="1:42" x14ac:dyDescent="0.25">
      <c r="A518">
        <v>1484</v>
      </c>
      <c r="B518">
        <v>1988</v>
      </c>
      <c r="C518">
        <v>2004</v>
      </c>
      <c r="D518" s="1">
        <v>23927</v>
      </c>
      <c r="E518" t="s">
        <v>591</v>
      </c>
      <c r="F518" s="13">
        <v>82</v>
      </c>
      <c r="G518" t="s">
        <v>1907</v>
      </c>
      <c r="H518" t="s">
        <v>34</v>
      </c>
      <c r="I518">
        <v>215</v>
      </c>
      <c r="J518">
        <v>0.1</v>
      </c>
      <c r="K518">
        <v>6.3E-2</v>
      </c>
      <c r="L518">
        <v>0</v>
      </c>
      <c r="M518">
        <v>0.50900000000000001</v>
      </c>
      <c r="N518">
        <v>0.50900000000000001</v>
      </c>
      <c r="O518">
        <v>4.7</v>
      </c>
      <c r="P518">
        <v>9.1999999999999993</v>
      </c>
      <c r="Q518">
        <v>0.69199999999999995</v>
      </c>
      <c r="R518">
        <v>1.8</v>
      </c>
      <c r="S518">
        <v>2.6</v>
      </c>
      <c r="T518">
        <v>1165</v>
      </c>
      <c r="U518">
        <v>11.2</v>
      </c>
      <c r="V518">
        <v>0.1</v>
      </c>
      <c r="W518">
        <v>0.5</v>
      </c>
      <c r="X518">
        <v>0</v>
      </c>
      <c r="Y518" s="11">
        <v>0.6</v>
      </c>
      <c r="Z518">
        <v>9</v>
      </c>
      <c r="AA518">
        <v>0.59799999999999998</v>
      </c>
      <c r="AB518">
        <v>5.4</v>
      </c>
      <c r="AC518">
        <v>0.70399999999999996</v>
      </c>
      <c r="AD518">
        <v>4.4000000000000004</v>
      </c>
      <c r="AE518">
        <v>3.1</v>
      </c>
      <c r="AF518">
        <v>122</v>
      </c>
      <c r="AG518">
        <v>13.9</v>
      </c>
      <c r="AH518">
        <f>T518/MAX($T$4:$T$1357) *$AH$2</f>
        <v>8.2741477272727279E-2</v>
      </c>
      <c r="AI518">
        <f>N518/MAX($N$4:$N$1357) *$AI$2</f>
        <v>0.1018</v>
      </c>
      <c r="AJ518">
        <f>U518/MAX($U$4:$U$1357) *$AJ$2</f>
        <v>0.11162790697674417</v>
      </c>
      <c r="AK518">
        <f>M518/MAX($M$4:$M$1357) *$AK$2</f>
        <v>6.7866666666666672E-2</v>
      </c>
      <c r="AL518">
        <f>F518/I518 *$AK$2</f>
        <v>7.6279069767441865E-2</v>
      </c>
      <c r="AM518">
        <f>K518/MAX($K$4:$K$1357) *$AM$2</f>
        <v>6.3E-3</v>
      </c>
      <c r="AN518">
        <f>SUM(AH518:AM518)</f>
        <v>0.44661512068358</v>
      </c>
      <c r="AO518" t="s">
        <v>5426</v>
      </c>
      <c r="AP518" t="s">
        <v>5427</v>
      </c>
    </row>
    <row r="519" spans="1:42" x14ac:dyDescent="0.25">
      <c r="A519">
        <v>1135</v>
      </c>
      <c r="B519">
        <v>1995</v>
      </c>
      <c r="C519">
        <v>2006</v>
      </c>
      <c r="D519" s="1">
        <v>26637</v>
      </c>
      <c r="E519" t="s">
        <v>77</v>
      </c>
      <c r="F519" s="13">
        <v>74</v>
      </c>
      <c r="G519" t="s">
        <v>1504</v>
      </c>
      <c r="H519" t="s">
        <v>43</v>
      </c>
      <c r="I519">
        <v>177</v>
      </c>
      <c r="J519">
        <v>1.9</v>
      </c>
      <c r="K519">
        <v>0.35</v>
      </c>
      <c r="L519">
        <v>0.7</v>
      </c>
      <c r="M519">
        <v>0.46300000000000002</v>
      </c>
      <c r="N519">
        <v>0.40699999999999997</v>
      </c>
      <c r="O519">
        <v>2.4</v>
      </c>
      <c r="P519">
        <v>5.9</v>
      </c>
      <c r="Q519">
        <v>0.82699999999999996</v>
      </c>
      <c r="R519">
        <v>1.1000000000000001</v>
      </c>
      <c r="S519">
        <v>1.3</v>
      </c>
      <c r="T519">
        <v>786</v>
      </c>
      <c r="U519">
        <v>6.5</v>
      </c>
      <c r="V519">
        <v>3.5</v>
      </c>
      <c r="W519">
        <v>0.44700000000000001</v>
      </c>
      <c r="X519">
        <v>1.6</v>
      </c>
      <c r="Y519" s="11">
        <v>0.52631578947368396</v>
      </c>
      <c r="Z519">
        <v>9.5</v>
      </c>
      <c r="AA519">
        <v>0.44400000000000001</v>
      </c>
      <c r="AB519">
        <v>4.2</v>
      </c>
      <c r="AC519">
        <v>0.78400000000000003</v>
      </c>
      <c r="AD519">
        <v>3.8</v>
      </c>
      <c r="AE519">
        <v>3</v>
      </c>
      <c r="AF519">
        <v>126</v>
      </c>
      <c r="AG519">
        <v>12.9</v>
      </c>
      <c r="AH519">
        <f>T519/MAX($T$4:$T$1357) *$AH$2</f>
        <v>5.5823863636363637E-2</v>
      </c>
      <c r="AI519">
        <f>N519/MAX($N$4:$N$1357) *$AI$2</f>
        <v>8.14E-2</v>
      </c>
      <c r="AJ519">
        <f>U519/MAX($U$4:$U$1357) *$AJ$2</f>
        <v>6.4784053156146174E-2</v>
      </c>
      <c r="AK519">
        <f>M519/MAX($M$4:$M$1357) *$AK$2</f>
        <v>6.1733333333333341E-2</v>
      </c>
      <c r="AL519">
        <f>F519/I519 *$AK$2</f>
        <v>8.3615819209039544E-2</v>
      </c>
      <c r="AM519">
        <f>K519/MAX($K$4:$K$1357) *$AM$2</f>
        <v>3.4999999999999996E-2</v>
      </c>
      <c r="AN519">
        <f>SUM(AH519:AM519)</f>
        <v>0.38235706933488267</v>
      </c>
      <c r="AO519" t="s">
        <v>5426</v>
      </c>
      <c r="AP519" t="s">
        <v>5427</v>
      </c>
    </row>
    <row r="520" spans="1:42" x14ac:dyDescent="0.25">
      <c r="A520">
        <v>2935</v>
      </c>
      <c r="B520">
        <v>1996</v>
      </c>
      <c r="C520">
        <v>1996</v>
      </c>
      <c r="D520" s="1">
        <v>26319</v>
      </c>
      <c r="E520" t="s">
        <v>3520</v>
      </c>
      <c r="F520" s="13">
        <v>71</v>
      </c>
      <c r="G520" t="s">
        <v>3521</v>
      </c>
      <c r="H520" t="s">
        <v>43</v>
      </c>
      <c r="I520">
        <v>175</v>
      </c>
      <c r="J520">
        <v>0.2</v>
      </c>
      <c r="K520">
        <v>0</v>
      </c>
      <c r="L520">
        <v>0</v>
      </c>
      <c r="M520">
        <v>0.55600000000000005</v>
      </c>
      <c r="N520">
        <v>0.55600000000000005</v>
      </c>
      <c r="O520">
        <v>1</v>
      </c>
      <c r="P520">
        <v>1.8</v>
      </c>
      <c r="Q520">
        <v>0.75</v>
      </c>
      <c r="R520">
        <v>0.6</v>
      </c>
      <c r="S520">
        <v>0.8</v>
      </c>
      <c r="T520">
        <v>5</v>
      </c>
      <c r="U520">
        <v>2.6</v>
      </c>
      <c r="V520">
        <v>3.3</v>
      </c>
      <c r="W520">
        <v>0.30199999999999999</v>
      </c>
      <c r="X520">
        <v>1</v>
      </c>
      <c r="Y520" s="11">
        <v>0.47058823529411797</v>
      </c>
      <c r="Z520">
        <v>8.5</v>
      </c>
      <c r="AA520">
        <v>0.40600000000000003</v>
      </c>
      <c r="AB520">
        <v>3.5</v>
      </c>
      <c r="AC520">
        <v>0.72299999999999998</v>
      </c>
      <c r="AD520">
        <v>3.5</v>
      </c>
      <c r="AE520">
        <v>2.6</v>
      </c>
      <c r="AF520">
        <v>52</v>
      </c>
      <c r="AG520">
        <v>10.5</v>
      </c>
      <c r="AH520">
        <f>T520/MAX($T$4:$T$1357) *$AH$2</f>
        <v>3.5511363636363637E-4</v>
      </c>
      <c r="AI520">
        <f>N520/MAX($N$4:$N$1357) *$AI$2</f>
        <v>0.11120000000000002</v>
      </c>
      <c r="AJ520">
        <f>U520/MAX($U$4:$U$1357) *$AJ$2</f>
        <v>2.5913621262458469E-2</v>
      </c>
      <c r="AK520">
        <f>M520/MAX($M$4:$M$1357) *$AK$2</f>
        <v>7.4133333333333343E-2</v>
      </c>
      <c r="AL520">
        <f>F520/I520 *$AK$2</f>
        <v>8.1142857142857142E-2</v>
      </c>
      <c r="AM520">
        <f>K520/MAX($K$4:$K$1357) *$AM$2</f>
        <v>0</v>
      </c>
      <c r="AN520">
        <f>SUM(AH520:AM520)</f>
        <v>0.29274492537501257</v>
      </c>
      <c r="AO520" t="s">
        <v>5426</v>
      </c>
      <c r="AP520" t="s">
        <v>5427</v>
      </c>
    </row>
    <row r="521" spans="1:42" x14ac:dyDescent="0.25">
      <c r="A521">
        <v>920</v>
      </c>
      <c r="B521">
        <v>1993</v>
      </c>
      <c r="C521">
        <v>2004</v>
      </c>
      <c r="D521" s="1">
        <v>25705</v>
      </c>
      <c r="E521" t="s">
        <v>350</v>
      </c>
      <c r="F521" s="13">
        <v>77</v>
      </c>
      <c r="G521" t="s">
        <v>1255</v>
      </c>
      <c r="H521" t="s">
        <v>43</v>
      </c>
      <c r="I521">
        <v>183</v>
      </c>
      <c r="J521">
        <v>2.4</v>
      </c>
      <c r="K521">
        <v>0.441</v>
      </c>
      <c r="L521">
        <v>1.1000000000000001</v>
      </c>
      <c r="M521">
        <v>0.53700000000000003</v>
      </c>
      <c r="N521">
        <v>0.45800000000000002</v>
      </c>
      <c r="O521">
        <v>3.1</v>
      </c>
      <c r="P521">
        <v>6.7</v>
      </c>
      <c r="Q521">
        <v>0.83699999999999997</v>
      </c>
      <c r="R521">
        <v>0.9</v>
      </c>
      <c r="S521">
        <v>1.1000000000000001</v>
      </c>
      <c r="T521">
        <v>685</v>
      </c>
      <c r="U521">
        <v>8.1999999999999993</v>
      </c>
      <c r="V521">
        <v>3.3</v>
      </c>
      <c r="W521">
        <v>0.435</v>
      </c>
      <c r="X521">
        <v>1.4</v>
      </c>
      <c r="Y521" s="11">
        <v>0.58536585365853699</v>
      </c>
      <c r="Z521">
        <v>8.1999999999999993</v>
      </c>
      <c r="AA521">
        <v>0.498</v>
      </c>
      <c r="AB521">
        <v>4.0999999999999996</v>
      </c>
      <c r="AC521">
        <v>0.81899999999999995</v>
      </c>
      <c r="AD521">
        <v>2.7</v>
      </c>
      <c r="AE521">
        <v>2.2000000000000002</v>
      </c>
      <c r="AF521">
        <v>137</v>
      </c>
      <c r="AG521">
        <v>11.8</v>
      </c>
      <c r="AH521">
        <f>T521/MAX($T$4:$T$1357) *$AH$2</f>
        <v>4.8650568181818184E-2</v>
      </c>
      <c r="AI521">
        <f>N521/MAX($N$4:$N$1357) *$AI$2</f>
        <v>9.1600000000000015E-2</v>
      </c>
      <c r="AJ521">
        <f>U521/MAX($U$4:$U$1357) *$AJ$2</f>
        <v>8.1727574750830548E-2</v>
      </c>
      <c r="AK521">
        <f>M521/MAX($M$4:$M$1357) *$AK$2</f>
        <v>7.1600000000000011E-2</v>
      </c>
      <c r="AL521">
        <f>F521/I521 *$AK$2</f>
        <v>8.4153005464480887E-2</v>
      </c>
      <c r="AM521">
        <f>K521/MAX($K$4:$K$1357) *$AM$2</f>
        <v>4.41E-2</v>
      </c>
      <c r="AN521">
        <f>SUM(AH521:AM521)</f>
        <v>0.42183114839712965</v>
      </c>
      <c r="AO521" t="s">
        <v>5426</v>
      </c>
      <c r="AP521" t="s">
        <v>5427</v>
      </c>
    </row>
    <row r="522" spans="1:42" x14ac:dyDescent="0.25">
      <c r="A522">
        <v>712</v>
      </c>
      <c r="B522">
        <v>2014</v>
      </c>
      <c r="C522">
        <v>2018</v>
      </c>
      <c r="D522" s="1">
        <v>33304</v>
      </c>
      <c r="E522" t="s">
        <v>1004</v>
      </c>
      <c r="F522" s="13">
        <v>75</v>
      </c>
      <c r="G522" t="s">
        <v>1005</v>
      </c>
      <c r="H522" t="s">
        <v>43</v>
      </c>
      <c r="I522">
        <v>175</v>
      </c>
      <c r="J522">
        <v>1.8</v>
      </c>
      <c r="K522">
        <v>0.34399999999999997</v>
      </c>
      <c r="L522">
        <v>0.6</v>
      </c>
      <c r="M522">
        <v>0.52100000000000002</v>
      </c>
      <c r="N522">
        <v>0.45200000000000001</v>
      </c>
      <c r="O522">
        <v>2.1</v>
      </c>
      <c r="P522">
        <v>4.5999999999999996</v>
      </c>
      <c r="Q522">
        <v>0.78400000000000003</v>
      </c>
      <c r="R522">
        <v>0.5</v>
      </c>
      <c r="S522">
        <v>0.6</v>
      </c>
      <c r="T522">
        <v>268</v>
      </c>
      <c r="U522">
        <v>5.3</v>
      </c>
      <c r="V522">
        <v>6</v>
      </c>
      <c r="W522">
        <v>0.42499999999999999</v>
      </c>
      <c r="X522">
        <v>2.6</v>
      </c>
      <c r="Y522" s="11">
        <v>0.60377358490566002</v>
      </c>
      <c r="Z522">
        <v>10.6</v>
      </c>
      <c r="AA522">
        <v>0.48399999999999999</v>
      </c>
      <c r="AB522">
        <v>5.0999999999999996</v>
      </c>
      <c r="AC522">
        <v>0.81</v>
      </c>
      <c r="AD522">
        <v>2</v>
      </c>
      <c r="AE522">
        <v>1.6</v>
      </c>
      <c r="AF522">
        <v>133</v>
      </c>
      <c r="AG522">
        <v>14.4</v>
      </c>
      <c r="AH522">
        <f>T522/MAX($T$4:$T$1357) *$AH$2</f>
        <v>1.903409090909091E-2</v>
      </c>
      <c r="AI522">
        <f>N522/MAX($N$4:$N$1357) *$AI$2</f>
        <v>9.0400000000000008E-2</v>
      </c>
      <c r="AJ522">
        <f>U522/MAX($U$4:$U$1357) *$AJ$2</f>
        <v>5.2823920265780727E-2</v>
      </c>
      <c r="AK522">
        <f>M522/MAX($M$4:$M$1357) *$AK$2</f>
        <v>6.9466666666666663E-2</v>
      </c>
      <c r="AL522">
        <f>F522/I522 *$AK$2</f>
        <v>8.5714285714285715E-2</v>
      </c>
      <c r="AM522">
        <f>K522/MAX($K$4:$K$1357) *$AM$2</f>
        <v>3.44E-2</v>
      </c>
      <c r="AN522">
        <f>SUM(AH522:AM522)</f>
        <v>0.351838963555824</v>
      </c>
      <c r="AO522" t="s">
        <v>5426</v>
      </c>
      <c r="AP522" t="s">
        <v>5427</v>
      </c>
    </row>
    <row r="523" spans="1:42" x14ac:dyDescent="0.25">
      <c r="A523">
        <v>3688</v>
      </c>
      <c r="B523">
        <v>2012</v>
      </c>
      <c r="C523">
        <v>2018</v>
      </c>
      <c r="D523" s="1">
        <v>33050</v>
      </c>
      <c r="E523" t="s">
        <v>192</v>
      </c>
      <c r="F523" s="13">
        <v>77</v>
      </c>
      <c r="G523" t="s">
        <v>4326</v>
      </c>
      <c r="H523" t="s">
        <v>43</v>
      </c>
      <c r="I523">
        <v>220</v>
      </c>
      <c r="J523">
        <v>3</v>
      </c>
      <c r="K523">
        <v>0.33800000000000002</v>
      </c>
      <c r="L523">
        <v>1</v>
      </c>
      <c r="M523">
        <v>0.47</v>
      </c>
      <c r="N523">
        <v>0.39600000000000002</v>
      </c>
      <c r="O523">
        <v>2.7</v>
      </c>
      <c r="P523">
        <v>6.8</v>
      </c>
      <c r="Q523">
        <v>0.76300000000000001</v>
      </c>
      <c r="R523">
        <v>0.9</v>
      </c>
      <c r="S523">
        <v>1.2</v>
      </c>
      <c r="T523">
        <v>384</v>
      </c>
      <c r="U523">
        <v>7.3</v>
      </c>
      <c r="V523">
        <v>4</v>
      </c>
      <c r="W523">
        <v>0.30499999999999999</v>
      </c>
      <c r="X523">
        <v>1.2</v>
      </c>
      <c r="Y523" s="11">
        <v>0.45283018867924502</v>
      </c>
      <c r="Z523">
        <v>10.6</v>
      </c>
      <c r="AA523">
        <v>0.39600000000000002</v>
      </c>
      <c r="AB523">
        <v>4.2</v>
      </c>
      <c r="AC523">
        <v>0.73799999999999999</v>
      </c>
      <c r="AD523">
        <v>4.0999999999999996</v>
      </c>
      <c r="AE523">
        <v>3.1</v>
      </c>
      <c r="AF523">
        <v>92</v>
      </c>
      <c r="AG523">
        <v>12.7</v>
      </c>
      <c r="AH523">
        <f>T523/MAX($T$4:$T$1357) *$AH$2</f>
        <v>2.7272727272727271E-2</v>
      </c>
      <c r="AI523">
        <f>N523/MAX($N$4:$N$1357) *$AI$2</f>
        <v>7.9200000000000007E-2</v>
      </c>
      <c r="AJ523">
        <f>U523/MAX($U$4:$U$1357) *$AJ$2</f>
        <v>7.2757475083056466E-2</v>
      </c>
      <c r="AK523">
        <f>M523/MAX($M$4:$M$1357) *$AK$2</f>
        <v>6.2666666666666662E-2</v>
      </c>
      <c r="AL523">
        <f>F523/I523 *$AK$2</f>
        <v>6.9999999999999993E-2</v>
      </c>
      <c r="AM523">
        <f>K523/MAX($K$4:$K$1357) *$AM$2</f>
        <v>3.3800000000000004E-2</v>
      </c>
      <c r="AN523">
        <f>SUM(AH523:AM523)</f>
        <v>0.34569686902245039</v>
      </c>
      <c r="AO523" t="s">
        <v>5426</v>
      </c>
      <c r="AP523" t="s">
        <v>5427</v>
      </c>
    </row>
    <row r="524" spans="1:42" x14ac:dyDescent="0.25">
      <c r="A524">
        <v>4124</v>
      </c>
      <c r="B524">
        <v>2004</v>
      </c>
      <c r="C524">
        <v>2011</v>
      </c>
      <c r="D524" s="1">
        <v>28346</v>
      </c>
      <c r="E524" t="s">
        <v>4796</v>
      </c>
      <c r="F524" s="13">
        <v>78</v>
      </c>
      <c r="G524" t="s">
        <v>4797</v>
      </c>
      <c r="H524" t="s">
        <v>46</v>
      </c>
      <c r="I524">
        <v>215</v>
      </c>
      <c r="J524">
        <v>1.9</v>
      </c>
      <c r="K524">
        <v>0.35599999999999998</v>
      </c>
      <c r="L524">
        <v>0.7</v>
      </c>
      <c r="M524">
        <v>0.49199999999999999</v>
      </c>
      <c r="N524">
        <v>0.41699999999999998</v>
      </c>
      <c r="O524">
        <v>1.9</v>
      </c>
      <c r="P524">
        <v>4.7</v>
      </c>
      <c r="Q524">
        <v>0.70499999999999996</v>
      </c>
      <c r="R524">
        <v>0.6</v>
      </c>
      <c r="S524">
        <v>0.8</v>
      </c>
      <c r="T524">
        <v>316</v>
      </c>
      <c r="U524">
        <v>5.2</v>
      </c>
      <c r="V524">
        <v>2</v>
      </c>
      <c r="W524">
        <v>0.28299999999999997</v>
      </c>
      <c r="X524">
        <v>0.6</v>
      </c>
      <c r="Y524" s="11">
        <v>0.41666666666666702</v>
      </c>
      <c r="Z524">
        <v>7.2</v>
      </c>
      <c r="AA524">
        <v>0.377</v>
      </c>
      <c r="AB524">
        <v>2.7</v>
      </c>
      <c r="AC524">
        <v>0.71699999999999997</v>
      </c>
      <c r="AD524">
        <v>3.4</v>
      </c>
      <c r="AE524">
        <v>2.4</v>
      </c>
      <c r="AF524">
        <v>45</v>
      </c>
      <c r="AG524">
        <v>8.5</v>
      </c>
      <c r="AH524">
        <f>T524/MAX($T$4:$T$1357) *$AH$2</f>
        <v>2.244318181818182E-2</v>
      </c>
      <c r="AI524">
        <f>N524/MAX($N$4:$N$1357) *$AI$2</f>
        <v>8.3400000000000002E-2</v>
      </c>
      <c r="AJ524">
        <f>U524/MAX($U$4:$U$1357) *$AJ$2</f>
        <v>5.1827242524916939E-2</v>
      </c>
      <c r="AK524">
        <f>M524/MAX($M$4:$M$1357) *$AK$2</f>
        <v>6.5600000000000006E-2</v>
      </c>
      <c r="AL524">
        <f>F524/I524 *$AK$2</f>
        <v>7.2558139534883728E-2</v>
      </c>
      <c r="AM524">
        <f>K524/MAX($K$4:$K$1357) *$AM$2</f>
        <v>3.56E-2</v>
      </c>
      <c r="AN524">
        <f>SUM(AH524:AM524)</f>
        <v>0.33142856387798247</v>
      </c>
      <c r="AO524" t="s">
        <v>5426</v>
      </c>
      <c r="AP524" t="s">
        <v>5427</v>
      </c>
    </row>
    <row r="525" spans="1:42" x14ac:dyDescent="0.25">
      <c r="A525">
        <v>408</v>
      </c>
      <c r="B525">
        <v>2000</v>
      </c>
      <c r="C525">
        <v>2002</v>
      </c>
      <c r="D525" s="1">
        <v>26826</v>
      </c>
      <c r="E525" t="s">
        <v>624</v>
      </c>
      <c r="F525" s="13">
        <v>77</v>
      </c>
      <c r="G525" t="s">
        <v>625</v>
      </c>
      <c r="H525" t="s">
        <v>43</v>
      </c>
      <c r="I525">
        <v>195</v>
      </c>
      <c r="J525">
        <v>0.1</v>
      </c>
      <c r="K525">
        <v>0</v>
      </c>
      <c r="L525">
        <v>0</v>
      </c>
      <c r="M525">
        <v>0.63600000000000001</v>
      </c>
      <c r="N525">
        <v>0.63600000000000001</v>
      </c>
      <c r="O525">
        <v>0.4</v>
      </c>
      <c r="P525">
        <v>0.6</v>
      </c>
      <c r="Q525">
        <v>0.5</v>
      </c>
      <c r="R525">
        <v>0.1</v>
      </c>
      <c r="S525">
        <v>0.1</v>
      </c>
      <c r="T525">
        <v>17</v>
      </c>
      <c r="U525">
        <v>0.9</v>
      </c>
      <c r="V525">
        <v>1.2</v>
      </c>
      <c r="W525">
        <v>0.34799999999999998</v>
      </c>
      <c r="X525">
        <v>0.4</v>
      </c>
      <c r="Y525" s="11">
        <v>0.53030303030303005</v>
      </c>
      <c r="Z525">
        <v>6.6</v>
      </c>
      <c r="AA525">
        <v>0.502</v>
      </c>
      <c r="AB525">
        <v>3.3</v>
      </c>
      <c r="AC525">
        <v>0.68100000000000005</v>
      </c>
      <c r="AD525">
        <v>3.4</v>
      </c>
      <c r="AE525">
        <v>2.2999999999999998</v>
      </c>
      <c r="AF525">
        <v>98</v>
      </c>
      <c r="AG525">
        <v>9.4</v>
      </c>
      <c r="AH525">
        <f>T525/MAX($T$4:$T$1357) *$AH$2</f>
        <v>1.2073863636363636E-3</v>
      </c>
      <c r="AI525">
        <f>N525/MAX($N$4:$N$1357) *$AI$2</f>
        <v>0.12720000000000001</v>
      </c>
      <c r="AJ525">
        <f>U525/MAX($U$4:$U$1357) *$AJ$2</f>
        <v>8.9700996677740848E-3</v>
      </c>
      <c r="AK525">
        <f>M525/MAX($M$4:$M$1357) *$AK$2</f>
        <v>8.48E-2</v>
      </c>
      <c r="AL525">
        <f>F525/I525 *$AK$2</f>
        <v>7.8974358974358977E-2</v>
      </c>
      <c r="AM525">
        <f>K525/MAX($K$4:$K$1357) *$AM$2</f>
        <v>0</v>
      </c>
      <c r="AN525">
        <f>SUM(AH525:AM525)</f>
        <v>0.30115184500576941</v>
      </c>
      <c r="AO525" t="s">
        <v>5426</v>
      </c>
      <c r="AP525" t="s">
        <v>5427</v>
      </c>
    </row>
    <row r="526" spans="1:42" x14ac:dyDescent="0.25">
      <c r="A526">
        <v>2966</v>
      </c>
      <c r="B526">
        <v>2001</v>
      </c>
      <c r="C526">
        <v>2008</v>
      </c>
      <c r="D526" s="1">
        <v>27414</v>
      </c>
      <c r="E526" t="s">
        <v>724</v>
      </c>
      <c r="F526" s="13">
        <v>79</v>
      </c>
      <c r="G526" t="s">
        <v>3554</v>
      </c>
      <c r="H526" t="s">
        <v>46</v>
      </c>
      <c r="I526">
        <v>220</v>
      </c>
      <c r="J526">
        <v>0.7</v>
      </c>
      <c r="K526">
        <v>0.34100000000000003</v>
      </c>
      <c r="L526">
        <v>0.2</v>
      </c>
      <c r="M526">
        <v>0.47</v>
      </c>
      <c r="N526">
        <v>0.44600000000000001</v>
      </c>
      <c r="O526">
        <v>2.1</v>
      </c>
      <c r="P526">
        <v>4.5999999999999996</v>
      </c>
      <c r="Q526">
        <v>0.77800000000000002</v>
      </c>
      <c r="R526">
        <v>0.7</v>
      </c>
      <c r="S526">
        <v>1</v>
      </c>
      <c r="T526">
        <v>380</v>
      </c>
      <c r="U526">
        <v>5.0999999999999996</v>
      </c>
      <c r="V526">
        <v>0.3</v>
      </c>
      <c r="W526">
        <v>0.23499999999999999</v>
      </c>
      <c r="X526">
        <v>0.1</v>
      </c>
      <c r="Y526" s="11">
        <v>0.55633802816901401</v>
      </c>
      <c r="Z526">
        <v>7.1</v>
      </c>
      <c r="AA526">
        <v>0.54800000000000004</v>
      </c>
      <c r="AB526">
        <v>3.9</v>
      </c>
      <c r="AC526">
        <v>0.64300000000000002</v>
      </c>
      <c r="AD526">
        <v>1.7</v>
      </c>
      <c r="AE526">
        <v>1.1000000000000001</v>
      </c>
      <c r="AF526">
        <v>58</v>
      </c>
      <c r="AG526">
        <v>8.9</v>
      </c>
      <c r="AH526">
        <f>T526/MAX($T$4:$T$1357) *$AH$2</f>
        <v>2.6988636363636367E-2</v>
      </c>
      <c r="AI526">
        <f>N526/MAX($N$4:$N$1357) *$AI$2</f>
        <v>8.9200000000000002E-2</v>
      </c>
      <c r="AJ526">
        <f>U526/MAX($U$4:$U$1357) *$AJ$2</f>
        <v>5.0830564784053144E-2</v>
      </c>
      <c r="AK526">
        <f>M526/MAX($M$4:$M$1357) *$AK$2</f>
        <v>6.2666666666666662E-2</v>
      </c>
      <c r="AL526">
        <f>F526/I526 *$AK$2</f>
        <v>7.1818181818181823E-2</v>
      </c>
      <c r="AM526">
        <f>K526/MAX($K$4:$K$1357) *$AM$2</f>
        <v>3.4100000000000005E-2</v>
      </c>
      <c r="AN526">
        <f>SUM(AH526:AM526)</f>
        <v>0.33560404963253804</v>
      </c>
      <c r="AO526" t="s">
        <v>5426</v>
      </c>
      <c r="AP526" t="s">
        <v>5427</v>
      </c>
    </row>
    <row r="527" spans="1:42" x14ac:dyDescent="0.25">
      <c r="A527">
        <v>1268</v>
      </c>
      <c r="B527">
        <v>2002</v>
      </c>
      <c r="C527">
        <v>2002</v>
      </c>
      <c r="D527" s="1">
        <v>27500</v>
      </c>
      <c r="E527" t="s">
        <v>363</v>
      </c>
      <c r="F527" s="13">
        <v>76</v>
      </c>
      <c r="G527" t="s">
        <v>1651</v>
      </c>
      <c r="H527" t="s">
        <v>43</v>
      </c>
      <c r="I527">
        <v>210</v>
      </c>
      <c r="J527">
        <v>0.8</v>
      </c>
      <c r="K527">
        <v>0.2</v>
      </c>
      <c r="L527">
        <v>0.2</v>
      </c>
      <c r="M527">
        <v>0.25</v>
      </c>
      <c r="N527">
        <v>0.214</v>
      </c>
      <c r="O527">
        <v>0.5</v>
      </c>
      <c r="P527">
        <v>2.2999999999999998</v>
      </c>
      <c r="Q527">
        <v>0.66700000000000004</v>
      </c>
      <c r="R527">
        <v>0.7</v>
      </c>
      <c r="S527">
        <v>1</v>
      </c>
      <c r="T527">
        <v>6</v>
      </c>
      <c r="U527">
        <v>1.8</v>
      </c>
      <c r="V527">
        <v>3.8</v>
      </c>
      <c r="W527">
        <v>0.45700000000000002</v>
      </c>
      <c r="X527">
        <v>1.7</v>
      </c>
      <c r="Y527" s="11">
        <v>0.56355932203389802</v>
      </c>
      <c r="Z527">
        <v>11.8</v>
      </c>
      <c r="AA527">
        <v>0.48699999999999999</v>
      </c>
      <c r="AB527">
        <v>5.8</v>
      </c>
      <c r="AC527">
        <v>0.77500000000000002</v>
      </c>
      <c r="AD527">
        <v>4.4000000000000004</v>
      </c>
      <c r="AE527">
        <v>3.4</v>
      </c>
      <c r="AF527">
        <v>120</v>
      </c>
      <c r="AG527">
        <v>16.7</v>
      </c>
      <c r="AH527">
        <f>T527/MAX($T$4:$T$1357) *$AH$2</f>
        <v>4.2613636363636362E-4</v>
      </c>
      <c r="AI527">
        <f>N527/MAX($N$4:$N$1357) *$AI$2</f>
        <v>4.2800000000000005E-2</v>
      </c>
      <c r="AJ527">
        <f>U527/MAX($U$4:$U$1357) *$AJ$2</f>
        <v>1.794019933554817E-2</v>
      </c>
      <c r="AK527">
        <f>M527/MAX($M$4:$M$1357) *$AK$2</f>
        <v>3.3333333333333333E-2</v>
      </c>
      <c r="AL527">
        <f>F527/I527 *$AK$2</f>
        <v>7.2380952380952379E-2</v>
      </c>
      <c r="AM527">
        <f>K527/MAX($K$4:$K$1357) *$AM$2</f>
        <v>2.0000000000000004E-2</v>
      </c>
      <c r="AN527">
        <f>SUM(AH527:AM527)</f>
        <v>0.18688062141347028</v>
      </c>
      <c r="AO527" t="s">
        <v>5426</v>
      </c>
      <c r="AP527" t="s">
        <v>5427</v>
      </c>
    </row>
    <row r="528" spans="1:42" x14ac:dyDescent="0.25">
      <c r="A528">
        <v>613</v>
      </c>
      <c r="B528">
        <v>2014</v>
      </c>
      <c r="C528">
        <v>2018</v>
      </c>
      <c r="D528" s="1">
        <v>33379</v>
      </c>
      <c r="E528" t="s">
        <v>754</v>
      </c>
      <c r="F528" s="13">
        <v>73</v>
      </c>
      <c r="G528" t="s">
        <v>885</v>
      </c>
      <c r="H528" t="s">
        <v>43</v>
      </c>
      <c r="I528">
        <v>201</v>
      </c>
      <c r="J528">
        <v>4.5999999999999996</v>
      </c>
      <c r="K528">
        <v>0.35099999999999998</v>
      </c>
      <c r="L528">
        <v>1.6</v>
      </c>
      <c r="M528">
        <v>0.48</v>
      </c>
      <c r="N528">
        <v>0.36899999999999999</v>
      </c>
      <c r="O528">
        <v>2.7</v>
      </c>
      <c r="P528">
        <v>7.3</v>
      </c>
      <c r="Q528">
        <v>0.83899999999999997</v>
      </c>
      <c r="R528">
        <v>1.4</v>
      </c>
      <c r="S528">
        <v>1.7</v>
      </c>
      <c r="T528">
        <v>205</v>
      </c>
      <c r="U528">
        <v>8.4</v>
      </c>
      <c r="V528">
        <v>5.5</v>
      </c>
      <c r="W528">
        <v>0.41899999999999998</v>
      </c>
      <c r="X528">
        <v>2.2999999999999998</v>
      </c>
      <c r="Y528" s="11">
        <v>0.55607476635513997</v>
      </c>
      <c r="Z528">
        <v>10.7</v>
      </c>
      <c r="AA528">
        <v>0.45</v>
      </c>
      <c r="AB528">
        <v>4.8</v>
      </c>
      <c r="AC528">
        <v>0.80300000000000005</v>
      </c>
      <c r="AD528">
        <v>4.5</v>
      </c>
      <c r="AE528">
        <v>3.6</v>
      </c>
      <c r="AF528">
        <v>132</v>
      </c>
      <c r="AG528">
        <v>15.5</v>
      </c>
      <c r="AH528">
        <f>T528/MAX($T$4:$T$1357) *$AH$2</f>
        <v>1.4559659090909092E-2</v>
      </c>
      <c r="AI528">
        <f>N528/MAX($N$4:$N$1357) *$AI$2</f>
        <v>7.3800000000000004E-2</v>
      </c>
      <c r="AJ528">
        <f>U528/MAX($U$4:$U$1357) *$AJ$2</f>
        <v>8.3720930232558138E-2</v>
      </c>
      <c r="AK528">
        <f>M528/MAX($M$4:$M$1357) *$AK$2</f>
        <v>6.4000000000000001E-2</v>
      </c>
      <c r="AL528">
        <f>F528/I528 *$AK$2</f>
        <v>7.2636815920398015E-2</v>
      </c>
      <c r="AM528">
        <f>K528/MAX($K$4:$K$1357) *$AM$2</f>
        <v>3.5099999999999999E-2</v>
      </c>
      <c r="AN528">
        <f>SUM(AH528:AM528)</f>
        <v>0.34381740524386528</v>
      </c>
      <c r="AO528" t="s">
        <v>5426</v>
      </c>
      <c r="AP528" t="s">
        <v>5427</v>
      </c>
    </row>
    <row r="529" spans="1:42" x14ac:dyDescent="0.25">
      <c r="A529">
        <v>3405</v>
      </c>
      <c r="B529">
        <v>1994</v>
      </c>
      <c r="C529">
        <v>2002</v>
      </c>
      <c r="D529" s="1">
        <v>26004</v>
      </c>
      <c r="E529" t="s">
        <v>146</v>
      </c>
      <c r="F529" s="13">
        <v>77</v>
      </c>
      <c r="G529" t="s">
        <v>4022</v>
      </c>
      <c r="H529" t="s">
        <v>43</v>
      </c>
      <c r="I529">
        <v>215</v>
      </c>
      <c r="J529">
        <v>3.4</v>
      </c>
      <c r="K529">
        <v>0.35199999999999998</v>
      </c>
      <c r="L529">
        <v>1.2</v>
      </c>
      <c r="M529">
        <v>0.48399999999999999</v>
      </c>
      <c r="N529">
        <v>0.443</v>
      </c>
      <c r="O529">
        <v>6.4</v>
      </c>
      <c r="P529">
        <v>14.4</v>
      </c>
      <c r="Q529">
        <v>0.81200000000000006</v>
      </c>
      <c r="R529">
        <v>2.8</v>
      </c>
      <c r="S529">
        <v>3.4</v>
      </c>
      <c r="T529">
        <v>563</v>
      </c>
      <c r="U529">
        <v>16.7</v>
      </c>
      <c r="V529">
        <v>6.2</v>
      </c>
      <c r="W529">
        <v>0.40100000000000002</v>
      </c>
      <c r="X529">
        <v>2.5</v>
      </c>
      <c r="Y529" s="11">
        <v>0.57670454545454497</v>
      </c>
      <c r="Z529">
        <v>17.600000000000001</v>
      </c>
      <c r="AA529">
        <v>0.504</v>
      </c>
      <c r="AB529">
        <v>8.9</v>
      </c>
      <c r="AC529">
        <v>0.80500000000000005</v>
      </c>
      <c r="AD529">
        <v>5.9</v>
      </c>
      <c r="AE529">
        <v>4.7</v>
      </c>
      <c r="AF529">
        <v>55</v>
      </c>
      <c r="AG529">
        <v>24.9</v>
      </c>
      <c r="AH529">
        <f>T529/MAX($T$4:$T$1357) *$AH$2</f>
        <v>3.9985795454545454E-2</v>
      </c>
      <c r="AI529">
        <f>N529/MAX($N$4:$N$1357) *$AI$2</f>
        <v>8.8600000000000012E-2</v>
      </c>
      <c r="AJ529">
        <f>U529/MAX($U$4:$U$1357) *$AJ$2</f>
        <v>0.16644518272425249</v>
      </c>
      <c r="AK529">
        <f>M529/MAX($M$4:$M$1357) *$AK$2</f>
        <v>6.4533333333333331E-2</v>
      </c>
      <c r="AL529">
        <f>F529/I529 *$AK$2</f>
        <v>7.1627906976744191E-2</v>
      </c>
      <c r="AM529">
        <f>K529/MAX($K$4:$K$1357) *$AM$2</f>
        <v>3.5200000000000002E-2</v>
      </c>
      <c r="AN529">
        <f>SUM(AH529:AM529)</f>
        <v>0.46639221848887552</v>
      </c>
      <c r="AO529" t="s">
        <v>5426</v>
      </c>
      <c r="AP529" t="s">
        <v>5427</v>
      </c>
    </row>
    <row r="530" spans="1:42" x14ac:dyDescent="0.25">
      <c r="A530">
        <v>3959</v>
      </c>
      <c r="B530">
        <v>2017</v>
      </c>
      <c r="C530">
        <v>2018</v>
      </c>
      <c r="D530" s="1">
        <v>34526</v>
      </c>
      <c r="E530" t="s">
        <v>112</v>
      </c>
      <c r="F530" s="13">
        <v>75</v>
      </c>
      <c r="G530" t="s">
        <v>4619</v>
      </c>
      <c r="H530" t="s">
        <v>43</v>
      </c>
      <c r="I530">
        <v>170</v>
      </c>
      <c r="J530">
        <v>1.2</v>
      </c>
      <c r="K530">
        <v>0.247</v>
      </c>
      <c r="L530">
        <v>0.3</v>
      </c>
      <c r="M530">
        <v>0.442</v>
      </c>
      <c r="N530">
        <v>0.41599999999999998</v>
      </c>
      <c r="O530">
        <v>2.2999999999999998</v>
      </c>
      <c r="P530">
        <v>5.5</v>
      </c>
      <c r="Q530">
        <v>0.69899999999999995</v>
      </c>
      <c r="R530">
        <v>1.4</v>
      </c>
      <c r="S530">
        <v>2</v>
      </c>
      <c r="T530">
        <v>70</v>
      </c>
      <c r="U530">
        <v>6.3</v>
      </c>
      <c r="V530">
        <v>1.3</v>
      </c>
      <c r="W530">
        <v>0.29399999999999998</v>
      </c>
      <c r="X530">
        <v>0.4</v>
      </c>
      <c r="Y530" s="11">
        <v>0.42342342342342298</v>
      </c>
      <c r="Z530">
        <v>11.1</v>
      </c>
      <c r="AA530">
        <v>0.40400000000000003</v>
      </c>
      <c r="AB530">
        <v>4.5</v>
      </c>
      <c r="AC530">
        <v>0.79200000000000004</v>
      </c>
      <c r="AD530">
        <v>5.4</v>
      </c>
      <c r="AE530">
        <v>4.3</v>
      </c>
      <c r="AF530">
        <v>92</v>
      </c>
      <c r="AG530">
        <v>13.6</v>
      </c>
      <c r="AH530">
        <f>T530/MAX($T$4:$T$1357) *$AH$2</f>
        <v>4.971590909090909E-3</v>
      </c>
      <c r="AI530">
        <f>N530/MAX($N$4:$N$1357) *$AI$2</f>
        <v>8.3199999999999996E-2</v>
      </c>
      <c r="AJ530">
        <f>U530/MAX($U$4:$U$1357) *$AJ$2</f>
        <v>6.2790697674418597E-2</v>
      </c>
      <c r="AK530">
        <f>M530/MAX($M$4:$M$1357) *$AK$2</f>
        <v>5.8933333333333338E-2</v>
      </c>
      <c r="AL530">
        <f>F530/I530 *$AK$2</f>
        <v>8.8235294117647065E-2</v>
      </c>
      <c r="AM530">
        <f>K530/MAX($K$4:$K$1357) *$AM$2</f>
        <v>2.47E-2</v>
      </c>
      <c r="AN530">
        <f>SUM(AH530:AM530)</f>
        <v>0.32283091603448993</v>
      </c>
      <c r="AO530" t="s">
        <v>5426</v>
      </c>
      <c r="AP530" t="s">
        <v>5427</v>
      </c>
    </row>
    <row r="531" spans="1:42" x14ac:dyDescent="0.25">
      <c r="A531">
        <v>4000</v>
      </c>
      <c r="B531">
        <v>2012</v>
      </c>
      <c r="C531">
        <v>2018</v>
      </c>
      <c r="D531" s="1">
        <v>32546</v>
      </c>
      <c r="E531" t="s">
        <v>704</v>
      </c>
      <c r="F531" s="13">
        <v>69</v>
      </c>
      <c r="G531" t="s">
        <v>4664</v>
      </c>
      <c r="H531" t="s">
        <v>43</v>
      </c>
      <c r="I531">
        <v>185</v>
      </c>
      <c r="J531">
        <v>5.4</v>
      </c>
      <c r="K531">
        <v>0.36099999999999999</v>
      </c>
      <c r="L531">
        <v>1.9</v>
      </c>
      <c r="M531">
        <v>0.50900000000000001</v>
      </c>
      <c r="N531">
        <v>0.439</v>
      </c>
      <c r="O531">
        <v>6.1</v>
      </c>
      <c r="P531">
        <v>13.9</v>
      </c>
      <c r="Q531">
        <v>0.877</v>
      </c>
      <c r="R531">
        <v>4.7</v>
      </c>
      <c r="S531">
        <v>5.4</v>
      </c>
      <c r="T531">
        <v>473</v>
      </c>
      <c r="U531">
        <v>18.899999999999999</v>
      </c>
      <c r="V531">
        <v>4.8</v>
      </c>
      <c r="W531">
        <v>0.32500000000000001</v>
      </c>
      <c r="X531">
        <v>1.6</v>
      </c>
      <c r="Y531" s="11">
        <v>0.49193548387096803</v>
      </c>
      <c r="Z531">
        <v>12.4</v>
      </c>
      <c r="AA531">
        <v>0.42599999999999999</v>
      </c>
      <c r="AB531">
        <v>5.3</v>
      </c>
      <c r="AC531">
        <v>0.71299999999999997</v>
      </c>
      <c r="AD531">
        <v>6</v>
      </c>
      <c r="AE531">
        <v>4.3</v>
      </c>
      <c r="AF531">
        <v>105</v>
      </c>
      <c r="AG531">
        <v>16.399999999999999</v>
      </c>
      <c r="AH531">
        <f>T531/MAX($T$4:$T$1357) *$AH$2</f>
        <v>3.3593749999999999E-2</v>
      </c>
      <c r="AI531">
        <f>N531/MAX($N$4:$N$1357) *$AI$2</f>
        <v>8.7800000000000003E-2</v>
      </c>
      <c r="AJ531">
        <f>U531/MAX($U$4:$U$1357) *$AJ$2</f>
        <v>0.18837209302325578</v>
      </c>
      <c r="AK531">
        <f>M531/MAX($M$4:$M$1357) *$AK$2</f>
        <v>6.7866666666666672E-2</v>
      </c>
      <c r="AL531">
        <f>F531/I531 *$AK$2</f>
        <v>7.4594594594594596E-2</v>
      </c>
      <c r="AM531">
        <f>K531/MAX($K$4:$K$1357) *$AM$2</f>
        <v>3.61E-2</v>
      </c>
      <c r="AN531">
        <f>SUM(AH531:AM531)</f>
        <v>0.48832710428451709</v>
      </c>
      <c r="AO531" t="s">
        <v>5331</v>
      </c>
      <c r="AP531" t="s">
        <v>5427</v>
      </c>
    </row>
    <row r="532" spans="1:42" x14ac:dyDescent="0.25">
      <c r="A532">
        <v>4341</v>
      </c>
      <c r="B532">
        <v>2017</v>
      </c>
      <c r="C532">
        <v>2018</v>
      </c>
      <c r="D532" s="1">
        <v>34766</v>
      </c>
      <c r="E532" t="s">
        <v>276</v>
      </c>
      <c r="F532" s="13">
        <v>76</v>
      </c>
      <c r="G532" t="s">
        <v>5030</v>
      </c>
      <c r="H532" t="s">
        <v>43</v>
      </c>
      <c r="I532">
        <v>213</v>
      </c>
      <c r="J532">
        <v>1.9</v>
      </c>
      <c r="K532">
        <v>0.30499999999999999</v>
      </c>
      <c r="L532">
        <v>0.6</v>
      </c>
      <c r="M532">
        <v>0.45400000000000001</v>
      </c>
      <c r="N532">
        <v>0.41099999999999998</v>
      </c>
      <c r="O532">
        <v>2.7</v>
      </c>
      <c r="P532">
        <v>6.7</v>
      </c>
      <c r="Q532">
        <v>0.78800000000000003</v>
      </c>
      <c r="R532">
        <v>1.2</v>
      </c>
      <c r="S532">
        <v>1.5</v>
      </c>
      <c r="T532">
        <v>89</v>
      </c>
      <c r="U532">
        <v>7.2</v>
      </c>
      <c r="V532">
        <v>5.8</v>
      </c>
      <c r="W532">
        <v>0.35899999999999999</v>
      </c>
      <c r="X532">
        <v>2.1</v>
      </c>
      <c r="Y532" s="11">
        <v>0.45220588235294101</v>
      </c>
      <c r="Z532">
        <v>13.6</v>
      </c>
      <c r="AA532">
        <v>0.375</v>
      </c>
      <c r="AB532">
        <v>5.0999999999999996</v>
      </c>
      <c r="AC532">
        <v>0.75700000000000001</v>
      </c>
      <c r="AD532">
        <v>4.5999999999999996</v>
      </c>
      <c r="AE532">
        <v>3.5</v>
      </c>
      <c r="AF532">
        <v>56</v>
      </c>
      <c r="AG532">
        <v>15.8</v>
      </c>
      <c r="AH532">
        <f>T532/MAX($T$4:$T$1357) *$AH$2</f>
        <v>6.3210227272727281E-3</v>
      </c>
      <c r="AI532">
        <f>N532/MAX($N$4:$N$1357) *$AI$2</f>
        <v>8.2199999999999995E-2</v>
      </c>
      <c r="AJ532">
        <f>U532/MAX($U$4:$U$1357) *$AJ$2</f>
        <v>7.1760797342192678E-2</v>
      </c>
      <c r="AK532">
        <f>M532/MAX($M$4:$M$1357) *$AK$2</f>
        <v>6.0533333333333342E-2</v>
      </c>
      <c r="AL532">
        <f>F532/I532 *$AK$2</f>
        <v>7.1361502347417838E-2</v>
      </c>
      <c r="AM532">
        <f>K532/MAX($K$4:$K$1357) *$AM$2</f>
        <v>3.0499999999999999E-2</v>
      </c>
      <c r="AN532">
        <f>SUM(AH532:AM532)</f>
        <v>0.32267665575021653</v>
      </c>
      <c r="AO532" t="s">
        <v>5426</v>
      </c>
      <c r="AP532" t="s">
        <v>5427</v>
      </c>
    </row>
    <row r="533" spans="1:42" x14ac:dyDescent="0.25">
      <c r="A533">
        <v>3773</v>
      </c>
      <c r="B533">
        <v>2011</v>
      </c>
      <c r="C533">
        <v>2018</v>
      </c>
      <c r="D533" s="1">
        <v>32329</v>
      </c>
      <c r="E533" t="s">
        <v>162</v>
      </c>
      <c r="F533" s="13">
        <v>73</v>
      </c>
      <c r="G533" t="s">
        <v>4417</v>
      </c>
      <c r="H533" t="s">
        <v>43</v>
      </c>
      <c r="I533">
        <v>175</v>
      </c>
      <c r="J533">
        <v>1</v>
      </c>
      <c r="K533">
        <v>0.29899999999999999</v>
      </c>
      <c r="L533">
        <v>0.3</v>
      </c>
      <c r="M533">
        <v>0.44800000000000001</v>
      </c>
      <c r="N533">
        <v>0.42599999999999999</v>
      </c>
      <c r="O533">
        <v>3.1</v>
      </c>
      <c r="P533">
        <v>7.2</v>
      </c>
      <c r="Q533">
        <v>0.66900000000000004</v>
      </c>
      <c r="R533">
        <v>0.7</v>
      </c>
      <c r="S533">
        <v>1.1000000000000001</v>
      </c>
      <c r="T533">
        <v>484</v>
      </c>
      <c r="U533">
        <v>7.2</v>
      </c>
      <c r="V533">
        <v>1.8</v>
      </c>
      <c r="W533">
        <v>0.30099999999999999</v>
      </c>
      <c r="X533">
        <v>0.5</v>
      </c>
      <c r="Y533" s="11">
        <v>0.45505617977528101</v>
      </c>
      <c r="Z533">
        <v>8.9</v>
      </c>
      <c r="AA533">
        <v>0.42499999999999999</v>
      </c>
      <c r="AB533">
        <v>3.8</v>
      </c>
      <c r="AC533">
        <v>0.48399999999999999</v>
      </c>
      <c r="AD533">
        <v>2.2999999999999998</v>
      </c>
      <c r="AE533">
        <v>1.1000000000000001</v>
      </c>
      <c r="AF533">
        <v>121</v>
      </c>
      <c r="AG533">
        <v>9.1999999999999993</v>
      </c>
      <c r="AH533">
        <f>T533/MAX($T$4:$T$1357) *$AH$2</f>
        <v>3.4375000000000003E-2</v>
      </c>
      <c r="AI533">
        <f>N533/MAX($N$4:$N$1357) *$AI$2</f>
        <v>8.5199999999999998E-2</v>
      </c>
      <c r="AJ533">
        <f>U533/MAX($U$4:$U$1357) *$AJ$2</f>
        <v>7.1760797342192678E-2</v>
      </c>
      <c r="AK533">
        <f>M533/MAX($M$4:$M$1357) *$AK$2</f>
        <v>5.973333333333334E-2</v>
      </c>
      <c r="AL533">
        <f>F533/I533 *$AK$2</f>
        <v>8.3428571428571435E-2</v>
      </c>
      <c r="AM533">
        <f>K533/MAX($K$4:$K$1357) *$AM$2</f>
        <v>2.9899999999999999E-2</v>
      </c>
      <c r="AN533">
        <f>SUM(AH533:AM533)</f>
        <v>0.36439770210409744</v>
      </c>
      <c r="AO533" t="s">
        <v>5426</v>
      </c>
      <c r="AP533" t="s">
        <v>5427</v>
      </c>
    </row>
    <row r="534" spans="1:42" x14ac:dyDescent="0.25">
      <c r="A534">
        <v>2029</v>
      </c>
      <c r="B534">
        <v>2012</v>
      </c>
      <c r="C534">
        <v>2013</v>
      </c>
      <c r="D534" s="1">
        <v>30782</v>
      </c>
      <c r="E534" t="s">
        <v>327</v>
      </c>
      <c r="F534" s="13">
        <v>80</v>
      </c>
      <c r="G534" t="s">
        <v>2513</v>
      </c>
      <c r="H534" t="s">
        <v>46</v>
      </c>
      <c r="I534">
        <v>230</v>
      </c>
      <c r="J534">
        <v>0.2</v>
      </c>
      <c r="K534">
        <v>0.158</v>
      </c>
      <c r="L534">
        <v>0</v>
      </c>
      <c r="M534">
        <v>0.51900000000000002</v>
      </c>
      <c r="N534">
        <v>0.51700000000000002</v>
      </c>
      <c r="O534">
        <v>2.6</v>
      </c>
      <c r="P534">
        <v>5</v>
      </c>
      <c r="Q534">
        <v>0.66200000000000003</v>
      </c>
      <c r="R534">
        <v>1.2</v>
      </c>
      <c r="S534">
        <v>1.8</v>
      </c>
      <c r="T534">
        <v>125</v>
      </c>
      <c r="U534">
        <v>6.5</v>
      </c>
      <c r="V534">
        <v>0.1</v>
      </c>
      <c r="W534">
        <v>0</v>
      </c>
      <c r="X534">
        <v>0</v>
      </c>
      <c r="Y534" s="11">
        <v>0.49152542372881403</v>
      </c>
      <c r="Z534">
        <v>5.9</v>
      </c>
      <c r="AA534">
        <v>0.5</v>
      </c>
      <c r="AB534">
        <v>2.9</v>
      </c>
      <c r="AC534">
        <v>0.63400000000000001</v>
      </c>
      <c r="AD534">
        <v>2.5</v>
      </c>
      <c r="AE534">
        <v>1.6</v>
      </c>
      <c r="AF534">
        <v>28</v>
      </c>
      <c r="AG534">
        <v>7.5</v>
      </c>
      <c r="AH534">
        <f>T534/MAX($T$4:$T$1357) *$AH$2</f>
        <v>8.8778409090909099E-3</v>
      </c>
      <c r="AI534">
        <f>N534/MAX($N$4:$N$1357) *$AI$2</f>
        <v>0.10340000000000001</v>
      </c>
      <c r="AJ534">
        <f>U534/MAX($U$4:$U$1357) *$AJ$2</f>
        <v>6.4784053156146174E-2</v>
      </c>
      <c r="AK534">
        <f>M534/MAX($M$4:$M$1357) *$AK$2</f>
        <v>6.9200000000000012E-2</v>
      </c>
      <c r="AL534">
        <f>F534/I534 *$AK$2</f>
        <v>6.9565217391304349E-2</v>
      </c>
      <c r="AM534">
        <f>K534/MAX($K$4:$K$1357) *$AM$2</f>
        <v>1.5800000000000002E-2</v>
      </c>
      <c r="AN534">
        <f>SUM(AH534:AM534)</f>
        <v>0.33162711145654145</v>
      </c>
      <c r="AO534" t="s">
        <v>5426</v>
      </c>
      <c r="AP534" t="s">
        <v>5427</v>
      </c>
    </row>
    <row r="535" spans="1:42" x14ac:dyDescent="0.25">
      <c r="A535">
        <v>193</v>
      </c>
      <c r="B535">
        <v>2007</v>
      </c>
      <c r="C535">
        <v>2018</v>
      </c>
      <c r="D535" s="1">
        <v>30859</v>
      </c>
      <c r="E535" t="s">
        <v>340</v>
      </c>
      <c r="F535" s="13">
        <v>73</v>
      </c>
      <c r="G535" t="s">
        <v>341</v>
      </c>
      <c r="H535" t="s">
        <v>43</v>
      </c>
      <c r="I535">
        <v>185</v>
      </c>
      <c r="J535">
        <v>2.8</v>
      </c>
      <c r="K535">
        <v>0.35399999999999998</v>
      </c>
      <c r="L535">
        <v>1</v>
      </c>
      <c r="M535">
        <v>0.48599999999999999</v>
      </c>
      <c r="N535">
        <v>0.42399999999999999</v>
      </c>
      <c r="O535">
        <v>3.4</v>
      </c>
      <c r="P535">
        <v>8</v>
      </c>
      <c r="Q535">
        <v>0.79800000000000004</v>
      </c>
      <c r="R535">
        <v>1.1000000000000001</v>
      </c>
      <c r="S535">
        <v>1.4</v>
      </c>
      <c r="T535">
        <v>764</v>
      </c>
      <c r="U535">
        <v>8.9</v>
      </c>
      <c r="V535">
        <v>7</v>
      </c>
      <c r="W535">
        <v>0.32100000000000001</v>
      </c>
      <c r="X535">
        <v>2.2999999999999998</v>
      </c>
      <c r="Y535" s="11">
        <v>0.47076023391812899</v>
      </c>
      <c r="Z535">
        <v>17.100000000000001</v>
      </c>
      <c r="AA535">
        <v>0.40400000000000003</v>
      </c>
      <c r="AB535">
        <v>6.9</v>
      </c>
      <c r="AC535">
        <v>0.76400000000000001</v>
      </c>
      <c r="AD535">
        <v>5.5</v>
      </c>
      <c r="AE535">
        <v>4.2</v>
      </c>
      <c r="AF535">
        <v>113</v>
      </c>
      <c r="AG535">
        <v>20.3</v>
      </c>
      <c r="AH535">
        <f>T535/MAX($T$4:$T$1357) *$AH$2</f>
        <v>5.4261363636363635E-2</v>
      </c>
      <c r="AI535">
        <f>N535/MAX($N$4:$N$1357) *$AI$2</f>
        <v>8.48E-2</v>
      </c>
      <c r="AJ535">
        <f>U535/MAX($U$4:$U$1357) *$AJ$2</f>
        <v>8.8704318936877066E-2</v>
      </c>
      <c r="AK535">
        <f>M535/MAX($M$4:$M$1357) *$AK$2</f>
        <v>6.480000000000001E-2</v>
      </c>
      <c r="AL535">
        <f>F535/I535 *$AK$2</f>
        <v>7.8918918918918932E-2</v>
      </c>
      <c r="AM535">
        <f>K535/MAX($K$4:$K$1357) *$AM$2</f>
        <v>3.5400000000000001E-2</v>
      </c>
      <c r="AN535">
        <f>SUM(AH535:AM535)</f>
        <v>0.40688460149215966</v>
      </c>
      <c r="AO535" t="s">
        <v>5426</v>
      </c>
      <c r="AP535" t="s">
        <v>5427</v>
      </c>
    </row>
    <row r="536" spans="1:42" x14ac:dyDescent="0.25">
      <c r="A536">
        <v>3358</v>
      </c>
      <c r="B536">
        <v>2007</v>
      </c>
      <c r="C536">
        <v>2018</v>
      </c>
      <c r="D536" s="1">
        <v>30857</v>
      </c>
      <c r="E536" t="s">
        <v>32</v>
      </c>
      <c r="F536" s="13">
        <v>76</v>
      </c>
      <c r="G536" t="s">
        <v>3974</v>
      </c>
      <c r="H536" t="s">
        <v>43</v>
      </c>
      <c r="I536">
        <v>190</v>
      </c>
      <c r="J536">
        <v>4.5999999999999996</v>
      </c>
      <c r="K536">
        <v>0.41499999999999998</v>
      </c>
      <c r="L536">
        <v>1.9</v>
      </c>
      <c r="M536">
        <v>0.55200000000000005</v>
      </c>
      <c r="N536">
        <v>0.44900000000000001</v>
      </c>
      <c r="O536">
        <v>4.2</v>
      </c>
      <c r="P536">
        <v>9.3000000000000007</v>
      </c>
      <c r="Q536">
        <v>0.89</v>
      </c>
      <c r="R536">
        <v>2.1</v>
      </c>
      <c r="S536">
        <v>2.4</v>
      </c>
      <c r="T536">
        <v>759</v>
      </c>
      <c r="U536">
        <v>12.4</v>
      </c>
      <c r="V536">
        <v>8.1</v>
      </c>
      <c r="W536">
        <v>0.40600000000000003</v>
      </c>
      <c r="X536">
        <v>3.3</v>
      </c>
      <c r="Y536" s="11">
        <v>0.55109489051094895</v>
      </c>
      <c r="Z536">
        <v>13.7</v>
      </c>
      <c r="AA536">
        <v>0.433</v>
      </c>
      <c r="AB536">
        <v>5.9</v>
      </c>
      <c r="AC536">
        <v>0.91200000000000003</v>
      </c>
      <c r="AD536">
        <v>5.2</v>
      </c>
      <c r="AE536">
        <v>4.8</v>
      </c>
      <c r="AF536">
        <v>139</v>
      </c>
      <c r="AG536">
        <v>19.899999999999999</v>
      </c>
      <c r="AH536">
        <f>T536/MAX($T$4:$T$1357) *$AH$2</f>
        <v>5.3906250000000003E-2</v>
      </c>
      <c r="AI536">
        <f>N536/MAX($N$4:$N$1357) *$AI$2</f>
        <v>8.9800000000000005E-2</v>
      </c>
      <c r="AJ536">
        <f>U536/MAX($U$4:$U$1357) *$AJ$2</f>
        <v>0.12358803986710962</v>
      </c>
      <c r="AK536">
        <f>M536/MAX($M$4:$M$1357) *$AK$2</f>
        <v>7.3600000000000013E-2</v>
      </c>
      <c r="AL536">
        <f>F536/I536 *$AK$2</f>
        <v>8.0000000000000016E-2</v>
      </c>
      <c r="AM536">
        <f>K536/MAX($K$4:$K$1357) *$AM$2</f>
        <v>4.1500000000000002E-2</v>
      </c>
      <c r="AN536">
        <f>SUM(AH536:AM536)</f>
        <v>0.46239428986710962</v>
      </c>
      <c r="AO536" t="s">
        <v>5426</v>
      </c>
      <c r="AP536" t="s">
        <v>5427</v>
      </c>
    </row>
    <row r="537" spans="1:42" x14ac:dyDescent="0.25">
      <c r="A537">
        <v>447</v>
      </c>
      <c r="B537">
        <v>2003</v>
      </c>
      <c r="C537">
        <v>2004</v>
      </c>
      <c r="D537" s="1">
        <v>29483</v>
      </c>
      <c r="E537" t="s">
        <v>677</v>
      </c>
      <c r="F537" s="13">
        <v>74</v>
      </c>
      <c r="G537" t="s">
        <v>678</v>
      </c>
      <c r="H537" t="s">
        <v>43</v>
      </c>
      <c r="I537">
        <v>185</v>
      </c>
      <c r="J537">
        <v>3.6</v>
      </c>
      <c r="K537">
        <v>0.33300000000000002</v>
      </c>
      <c r="L537">
        <v>1.2</v>
      </c>
      <c r="M537">
        <v>0.441</v>
      </c>
      <c r="N537">
        <v>0.34399999999999997</v>
      </c>
      <c r="O537">
        <v>2.1</v>
      </c>
      <c r="P537">
        <v>6.2</v>
      </c>
      <c r="Q537">
        <v>0.748</v>
      </c>
      <c r="R537">
        <v>1</v>
      </c>
      <c r="S537">
        <v>1.3</v>
      </c>
      <c r="T537">
        <v>100</v>
      </c>
      <c r="U537">
        <v>6.5</v>
      </c>
      <c r="V537">
        <v>6</v>
      </c>
      <c r="W537">
        <v>0.33300000000000002</v>
      </c>
      <c r="X537">
        <v>2</v>
      </c>
      <c r="Y537" s="11">
        <v>0.483606557377049</v>
      </c>
      <c r="Z537">
        <v>12.2</v>
      </c>
      <c r="AA537">
        <v>0.40300000000000002</v>
      </c>
      <c r="AB537">
        <v>4.9000000000000004</v>
      </c>
      <c r="AC537">
        <v>0.752</v>
      </c>
      <c r="AD537">
        <v>4.8</v>
      </c>
      <c r="AE537">
        <v>3.6</v>
      </c>
      <c r="AF537">
        <v>112</v>
      </c>
      <c r="AG537">
        <v>15.5</v>
      </c>
      <c r="AH537">
        <f>T537/MAX($T$4:$T$1357) *$AH$2</f>
        <v>7.1022727272727279E-3</v>
      </c>
      <c r="AI537">
        <f>N537/MAX($N$4:$N$1357) *$AI$2</f>
        <v>6.88E-2</v>
      </c>
      <c r="AJ537">
        <f>U537/MAX($U$4:$U$1357) *$AJ$2</f>
        <v>6.4784053156146174E-2</v>
      </c>
      <c r="AK537">
        <f>M537/MAX($M$4:$M$1357) *$AK$2</f>
        <v>5.8799999999999998E-2</v>
      </c>
      <c r="AL537">
        <f>F537/I537 *$AK$2</f>
        <v>8.0000000000000016E-2</v>
      </c>
      <c r="AM537">
        <f>K537/MAX($K$4:$K$1357) *$AM$2</f>
        <v>3.3300000000000003E-2</v>
      </c>
      <c r="AN537">
        <f>SUM(AH537:AM537)</f>
        <v>0.31278632588341893</v>
      </c>
      <c r="AO537" t="s">
        <v>5426</v>
      </c>
      <c r="AP537" t="s">
        <v>5427</v>
      </c>
    </row>
    <row r="538" spans="1:42" x14ac:dyDescent="0.25">
      <c r="A538">
        <v>1416</v>
      </c>
      <c r="B538">
        <v>2009</v>
      </c>
      <c r="C538">
        <v>2010</v>
      </c>
      <c r="D538" s="1">
        <v>31091</v>
      </c>
      <c r="E538" t="s">
        <v>1822</v>
      </c>
      <c r="F538" s="13">
        <v>77</v>
      </c>
      <c r="G538" t="s">
        <v>1823</v>
      </c>
      <c r="H538" t="s">
        <v>43</v>
      </c>
      <c r="I538">
        <v>215</v>
      </c>
      <c r="J538">
        <v>0.3</v>
      </c>
      <c r="K538">
        <v>0</v>
      </c>
      <c r="L538">
        <v>0</v>
      </c>
      <c r="M538">
        <v>0.47599999999999998</v>
      </c>
      <c r="N538">
        <v>0.47599999999999998</v>
      </c>
      <c r="O538">
        <v>0.8</v>
      </c>
      <c r="P538">
        <v>1.7</v>
      </c>
      <c r="Q538">
        <v>0.56499999999999995</v>
      </c>
      <c r="R538">
        <v>0.3</v>
      </c>
      <c r="S538">
        <v>0.6</v>
      </c>
      <c r="T538">
        <v>38</v>
      </c>
      <c r="U538">
        <v>1.9</v>
      </c>
      <c r="V538">
        <v>4.8</v>
      </c>
      <c r="W538">
        <v>0.35</v>
      </c>
      <c r="X538">
        <v>1.7</v>
      </c>
      <c r="Y538" s="11">
        <v>0.54587155963302703</v>
      </c>
      <c r="Z538">
        <v>10.9</v>
      </c>
      <c r="AA538">
        <v>0.46400000000000002</v>
      </c>
      <c r="AB538">
        <v>5.0999999999999996</v>
      </c>
      <c r="AC538">
        <v>0.60199999999999998</v>
      </c>
      <c r="AD538">
        <v>2.5</v>
      </c>
      <c r="AE538">
        <v>1.5</v>
      </c>
      <c r="AF538">
        <v>122</v>
      </c>
      <c r="AG538">
        <v>13.3</v>
      </c>
      <c r="AH538">
        <f>T538/MAX($T$4:$T$1357) *$AH$2</f>
        <v>2.6988636363636364E-3</v>
      </c>
      <c r="AI538">
        <f>N538/MAX($N$4:$N$1357) *$AI$2</f>
        <v>9.5200000000000007E-2</v>
      </c>
      <c r="AJ538">
        <f>U538/MAX($U$4:$U$1357) *$AJ$2</f>
        <v>1.8936877076411958E-2</v>
      </c>
      <c r="AK538">
        <f>M538/MAX($M$4:$M$1357) *$AK$2</f>
        <v>6.3466666666666657E-2</v>
      </c>
      <c r="AL538">
        <f>F538/I538 *$AK$2</f>
        <v>7.1627906976744191E-2</v>
      </c>
      <c r="AM538">
        <f>K538/MAX($K$4:$K$1357) *$AM$2</f>
        <v>0</v>
      </c>
      <c r="AN538">
        <f>SUM(AH538:AM538)</f>
        <v>0.25193031435618646</v>
      </c>
      <c r="AO538" t="s">
        <v>5426</v>
      </c>
      <c r="AP538" t="s">
        <v>5427</v>
      </c>
    </row>
    <row r="539" spans="1:42" x14ac:dyDescent="0.25">
      <c r="A539">
        <v>1726</v>
      </c>
      <c r="B539">
        <v>1999</v>
      </c>
      <c r="C539">
        <v>1999</v>
      </c>
      <c r="D539" s="1">
        <v>28063</v>
      </c>
      <c r="E539" t="s">
        <v>38</v>
      </c>
      <c r="F539" s="13">
        <v>80</v>
      </c>
      <c r="G539" t="s">
        <v>2172</v>
      </c>
      <c r="H539" t="s">
        <v>46</v>
      </c>
      <c r="I539">
        <v>226</v>
      </c>
      <c r="J539">
        <v>0.2</v>
      </c>
      <c r="K539">
        <v>0.4</v>
      </c>
      <c r="L539">
        <v>0.1</v>
      </c>
      <c r="M539">
        <v>0.375</v>
      </c>
      <c r="N539">
        <v>0.36499999999999999</v>
      </c>
      <c r="O539">
        <v>1.2</v>
      </c>
      <c r="P539">
        <v>3.2</v>
      </c>
      <c r="Q539">
        <v>0.55600000000000005</v>
      </c>
      <c r="R539">
        <v>0.8</v>
      </c>
      <c r="S539">
        <v>1.5</v>
      </c>
      <c r="T539">
        <v>30</v>
      </c>
      <c r="U539">
        <v>3.2</v>
      </c>
      <c r="V539">
        <v>0.3</v>
      </c>
      <c r="W539">
        <v>0.35299999999999998</v>
      </c>
      <c r="X539">
        <v>0.1</v>
      </c>
      <c r="Y539" s="11">
        <v>0.55154639175257703</v>
      </c>
      <c r="Z539">
        <v>9.6999999999999993</v>
      </c>
      <c r="AA539">
        <v>0.54900000000000004</v>
      </c>
      <c r="AB539">
        <v>5.3</v>
      </c>
      <c r="AC539">
        <v>0.63800000000000001</v>
      </c>
      <c r="AD539">
        <v>5.4</v>
      </c>
      <c r="AE539">
        <v>3.4</v>
      </c>
      <c r="AF539">
        <v>127</v>
      </c>
      <c r="AG539">
        <v>14.2</v>
      </c>
      <c r="AH539">
        <f>T539/MAX($T$4:$T$1357) *$AH$2</f>
        <v>2.130681818181818E-3</v>
      </c>
      <c r="AI539">
        <f>N539/MAX($N$4:$N$1357) *$AI$2</f>
        <v>7.2999999999999995E-2</v>
      </c>
      <c r="AJ539">
        <f>U539/MAX($U$4:$U$1357) *$AJ$2</f>
        <v>3.1893687707641193E-2</v>
      </c>
      <c r="AK539">
        <f>M539/MAX($M$4:$M$1357) *$AK$2</f>
        <v>0.05</v>
      </c>
      <c r="AL539">
        <f>F539/I539 *$AK$2</f>
        <v>7.0796460176991149E-2</v>
      </c>
      <c r="AM539">
        <f>K539/MAX($K$4:$K$1357) *$AM$2</f>
        <v>4.0000000000000008E-2</v>
      </c>
      <c r="AN539">
        <f>SUM(AH539:AM539)</f>
        <v>0.26782082970281418</v>
      </c>
      <c r="AO539" t="s">
        <v>5426</v>
      </c>
      <c r="AP539" t="s">
        <v>5427</v>
      </c>
    </row>
    <row r="540" spans="1:42" x14ac:dyDescent="0.25">
      <c r="A540">
        <v>324</v>
      </c>
      <c r="B540">
        <v>2018</v>
      </c>
      <c r="C540">
        <v>2018</v>
      </c>
      <c r="D540" s="1">
        <v>34518</v>
      </c>
      <c r="E540" t="s">
        <v>47</v>
      </c>
      <c r="F540" s="13">
        <v>78</v>
      </c>
      <c r="G540" t="s">
        <v>519</v>
      </c>
      <c r="H540" t="s">
        <v>43</v>
      </c>
      <c r="I540">
        <v>197</v>
      </c>
      <c r="J540">
        <v>0.5</v>
      </c>
      <c r="K540">
        <v>0.4</v>
      </c>
      <c r="L540">
        <v>0.2</v>
      </c>
      <c r="M540">
        <v>0.68400000000000005</v>
      </c>
      <c r="N540">
        <v>0.63200000000000001</v>
      </c>
      <c r="O540">
        <v>1.1000000000000001</v>
      </c>
      <c r="P540">
        <v>1.7</v>
      </c>
      <c r="Q540">
        <v>0.33300000000000002</v>
      </c>
      <c r="R540">
        <v>0.3</v>
      </c>
      <c r="S540">
        <v>0.8</v>
      </c>
      <c r="T540">
        <v>11</v>
      </c>
      <c r="U540">
        <v>2.6</v>
      </c>
      <c r="V540">
        <v>4.4000000000000004</v>
      </c>
      <c r="W540">
        <v>0.371</v>
      </c>
      <c r="X540">
        <v>1.6</v>
      </c>
      <c r="Y540" s="11">
        <v>0.52808988764044895</v>
      </c>
      <c r="Z540">
        <v>8.9</v>
      </c>
      <c r="AA540">
        <v>0.442</v>
      </c>
      <c r="AB540">
        <v>3.9</v>
      </c>
      <c r="AC540">
        <v>0.753</v>
      </c>
      <c r="AD540">
        <v>1.6</v>
      </c>
      <c r="AE540">
        <v>1.2</v>
      </c>
      <c r="AF540">
        <v>114</v>
      </c>
      <c r="AG540">
        <v>10.8</v>
      </c>
      <c r="AH540">
        <f>T540/MAX($T$4:$T$1357) *$AH$2</f>
        <v>7.8125000000000004E-4</v>
      </c>
      <c r="AI540">
        <f>N540/MAX($N$4:$N$1357) *$AI$2</f>
        <v>0.12640000000000001</v>
      </c>
      <c r="AJ540">
        <f>U540/MAX($U$4:$U$1357) *$AJ$2</f>
        <v>2.5913621262458469E-2</v>
      </c>
      <c r="AK540">
        <f>M540/MAX($M$4:$M$1357) *$AK$2</f>
        <v>9.1200000000000003E-2</v>
      </c>
      <c r="AL540">
        <f>F540/I540 *$AK$2</f>
        <v>7.9187817258883256E-2</v>
      </c>
      <c r="AM540">
        <f>K540/MAX($K$4:$K$1357) *$AM$2</f>
        <v>4.0000000000000008E-2</v>
      </c>
      <c r="AN540">
        <f>SUM(AH540:AM540)</f>
        <v>0.3634826885213418</v>
      </c>
      <c r="AO540" t="s">
        <v>5426</v>
      </c>
      <c r="AP540" t="s">
        <v>5427</v>
      </c>
    </row>
    <row r="541" spans="1:42" x14ac:dyDescent="0.25">
      <c r="A541">
        <v>497</v>
      </c>
      <c r="B541">
        <v>2015</v>
      </c>
      <c r="C541">
        <v>2015</v>
      </c>
      <c r="D541" s="1">
        <v>33956</v>
      </c>
      <c r="E541" t="s">
        <v>743</v>
      </c>
      <c r="F541" s="13">
        <v>76</v>
      </c>
      <c r="G541" t="s">
        <v>744</v>
      </c>
      <c r="H541" t="s">
        <v>43</v>
      </c>
      <c r="I541">
        <v>215</v>
      </c>
      <c r="J541">
        <v>3.3</v>
      </c>
      <c r="K541">
        <v>0.371</v>
      </c>
      <c r="L541">
        <v>1.2</v>
      </c>
      <c r="M541">
        <v>0.47899999999999998</v>
      </c>
      <c r="N541">
        <v>0.41199999999999998</v>
      </c>
      <c r="O541">
        <v>3.7</v>
      </c>
      <c r="P541">
        <v>8.9</v>
      </c>
      <c r="Q541">
        <v>0.753</v>
      </c>
      <c r="R541">
        <v>3.4</v>
      </c>
      <c r="S541">
        <v>4.5</v>
      </c>
      <c r="T541">
        <v>19</v>
      </c>
      <c r="U541">
        <v>11.9</v>
      </c>
      <c r="V541">
        <v>5.7</v>
      </c>
      <c r="W541">
        <v>0.38600000000000001</v>
      </c>
      <c r="X541">
        <v>2.2000000000000002</v>
      </c>
      <c r="Y541" s="11">
        <v>0.54464285714285698</v>
      </c>
      <c r="Z541">
        <v>11.2</v>
      </c>
      <c r="AA541">
        <v>0.441</v>
      </c>
      <c r="AB541">
        <v>5</v>
      </c>
      <c r="AC541">
        <v>0.78200000000000003</v>
      </c>
      <c r="AD541">
        <v>6.2</v>
      </c>
      <c r="AE541">
        <v>4.9000000000000004</v>
      </c>
      <c r="AF541">
        <v>62</v>
      </c>
      <c r="AG541">
        <v>17</v>
      </c>
      <c r="AH541">
        <f>T541/MAX($T$4:$T$1357) *$AH$2</f>
        <v>1.3494318181818182E-3</v>
      </c>
      <c r="AI541">
        <f>N541/MAX($N$4:$N$1357) *$AI$2</f>
        <v>8.2400000000000001E-2</v>
      </c>
      <c r="AJ541">
        <f>U541/MAX($U$4:$U$1357) *$AJ$2</f>
        <v>0.11860465116279069</v>
      </c>
      <c r="AK541">
        <f>M541/MAX($M$4:$M$1357) *$AK$2</f>
        <v>6.3866666666666669E-2</v>
      </c>
      <c r="AL541">
        <f>F541/I541 *$AK$2</f>
        <v>7.0697674418604653E-2</v>
      </c>
      <c r="AM541">
        <f>K541/MAX($K$4:$K$1357) *$AM$2</f>
        <v>3.7100000000000001E-2</v>
      </c>
      <c r="AN541">
        <f>SUM(AH541:AM541)</f>
        <v>0.37401842406624386</v>
      </c>
      <c r="AO541" t="s">
        <v>5426</v>
      </c>
      <c r="AP541" t="s">
        <v>5427</v>
      </c>
    </row>
    <row r="542" spans="1:42" x14ac:dyDescent="0.25">
      <c r="A542">
        <v>3122</v>
      </c>
      <c r="B542">
        <v>2015</v>
      </c>
      <c r="C542">
        <v>2018</v>
      </c>
      <c r="D542" s="1">
        <v>34773</v>
      </c>
      <c r="E542" t="s">
        <v>32</v>
      </c>
      <c r="F542" s="13">
        <v>80</v>
      </c>
      <c r="G542" t="s">
        <v>3723</v>
      </c>
      <c r="H542" t="s">
        <v>46</v>
      </c>
      <c r="I542">
        <v>250</v>
      </c>
      <c r="J542">
        <v>1.7</v>
      </c>
      <c r="K542">
        <v>0.34899999999999998</v>
      </c>
      <c r="L542">
        <v>0.6</v>
      </c>
      <c r="M542">
        <v>0.51200000000000001</v>
      </c>
      <c r="N542">
        <v>0.48899999999999999</v>
      </c>
      <c r="O542">
        <v>6.2</v>
      </c>
      <c r="P542">
        <v>12.6</v>
      </c>
      <c r="Q542">
        <v>0.747</v>
      </c>
      <c r="R542">
        <v>2.2999999999999998</v>
      </c>
      <c r="S542">
        <v>3.1</v>
      </c>
      <c r="T542">
        <v>181</v>
      </c>
      <c r="U542">
        <v>15.2</v>
      </c>
      <c r="V542">
        <v>3</v>
      </c>
      <c r="W542">
        <v>0.35799999999999998</v>
      </c>
      <c r="X542">
        <v>1.1000000000000001</v>
      </c>
      <c r="Y542" s="11">
        <v>0.50699300699300698</v>
      </c>
      <c r="Z542">
        <v>14.3</v>
      </c>
      <c r="AA542">
        <v>0.47299999999999998</v>
      </c>
      <c r="AB542">
        <v>6.7</v>
      </c>
      <c r="AC542">
        <v>0.748</v>
      </c>
      <c r="AD542">
        <v>6.1</v>
      </c>
      <c r="AE542">
        <v>4.5999999999999996</v>
      </c>
      <c r="AF542">
        <v>35</v>
      </c>
      <c r="AG542">
        <v>19.100000000000001</v>
      </c>
      <c r="AH542">
        <f>T542/MAX($T$4:$T$1357) *$AH$2</f>
        <v>1.2855113636363637E-2</v>
      </c>
      <c r="AI542">
        <f>N542/MAX($N$4:$N$1357) *$AI$2</f>
        <v>9.7799999999999998E-2</v>
      </c>
      <c r="AJ542">
        <f>U542/MAX($U$4:$U$1357) *$AJ$2</f>
        <v>0.15149501661129566</v>
      </c>
      <c r="AK542">
        <f>M542/MAX($M$4:$M$1357) *$AK$2</f>
        <v>6.826666666666667E-2</v>
      </c>
      <c r="AL542">
        <f>F542/I542 *$AK$2</f>
        <v>6.4000000000000001E-2</v>
      </c>
      <c r="AM542">
        <f>K542/MAX($K$4:$K$1357) *$AM$2</f>
        <v>3.49E-2</v>
      </c>
      <c r="AN542">
        <f>SUM(AH542:AM542)</f>
        <v>0.429316796914326</v>
      </c>
      <c r="AO542" t="s">
        <v>5426</v>
      </c>
      <c r="AP542" t="s">
        <v>5427</v>
      </c>
    </row>
    <row r="543" spans="1:42" x14ac:dyDescent="0.25">
      <c r="A543">
        <v>3775</v>
      </c>
      <c r="B543">
        <v>2001</v>
      </c>
      <c r="C543">
        <v>2005</v>
      </c>
      <c r="D543" s="1">
        <v>28168</v>
      </c>
      <c r="E543" t="s">
        <v>41</v>
      </c>
      <c r="F543" s="13">
        <v>83</v>
      </c>
      <c r="G543" t="s">
        <v>4419</v>
      </c>
      <c r="H543" t="s">
        <v>40</v>
      </c>
      <c r="I543">
        <v>250</v>
      </c>
      <c r="J543">
        <v>0.1</v>
      </c>
      <c r="K543">
        <v>0.125</v>
      </c>
      <c r="L543">
        <v>0</v>
      </c>
      <c r="M543">
        <v>0.41399999999999998</v>
      </c>
      <c r="N543">
        <v>0.41299999999999998</v>
      </c>
      <c r="O543">
        <v>1.2</v>
      </c>
      <c r="P543">
        <v>2.8</v>
      </c>
      <c r="Q543">
        <v>0.69</v>
      </c>
      <c r="R543">
        <v>0.7</v>
      </c>
      <c r="S543">
        <v>1</v>
      </c>
      <c r="T543">
        <v>108</v>
      </c>
      <c r="U543">
        <v>3</v>
      </c>
      <c r="V543">
        <v>1.4</v>
      </c>
      <c r="W543">
        <v>0.29799999999999999</v>
      </c>
      <c r="X543">
        <v>0.4</v>
      </c>
      <c r="Y543" s="11">
        <v>0.55421686746987997</v>
      </c>
      <c r="Z543">
        <v>8.3000000000000007</v>
      </c>
      <c r="AA543">
        <v>0.53200000000000003</v>
      </c>
      <c r="AB543">
        <v>4.4000000000000004</v>
      </c>
      <c r="AC543">
        <v>0.63900000000000001</v>
      </c>
      <c r="AD543">
        <v>5.0999999999999996</v>
      </c>
      <c r="AE543">
        <v>3.3</v>
      </c>
      <c r="AF543">
        <v>61</v>
      </c>
      <c r="AG543">
        <v>12.6</v>
      </c>
      <c r="AH543">
        <f>T543/MAX($T$4:$T$1357) *$AH$2</f>
        <v>7.6704545454545463E-3</v>
      </c>
      <c r="AI543">
        <f>N543/MAX($N$4:$N$1357) *$AI$2</f>
        <v>8.2600000000000007E-2</v>
      </c>
      <c r="AJ543">
        <f>U543/MAX($U$4:$U$1357) *$AJ$2</f>
        <v>2.9900332225913619E-2</v>
      </c>
      <c r="AK543">
        <f>M543/MAX($M$4:$M$1357) *$AK$2</f>
        <v>5.5199999999999999E-2</v>
      </c>
      <c r="AL543">
        <f>F543/I543 *$AK$2</f>
        <v>6.6400000000000001E-2</v>
      </c>
      <c r="AM543">
        <f>K543/MAX($K$4:$K$1357) *$AM$2</f>
        <v>1.2500000000000001E-2</v>
      </c>
      <c r="AN543">
        <f>SUM(AH543:AM543)</f>
        <v>0.25427078677136822</v>
      </c>
      <c r="AO543" t="s">
        <v>5426</v>
      </c>
      <c r="AP543" t="s">
        <v>5427</v>
      </c>
    </row>
    <row r="544" spans="1:42" x14ac:dyDescent="0.25">
      <c r="A544">
        <v>3298</v>
      </c>
      <c r="B544">
        <v>2018</v>
      </c>
      <c r="C544">
        <v>2018</v>
      </c>
      <c r="D544" s="1">
        <v>32822</v>
      </c>
      <c r="E544" t="s">
        <v>370</v>
      </c>
      <c r="F544" s="13">
        <v>73</v>
      </c>
      <c r="G544" t="s">
        <v>3910</v>
      </c>
      <c r="H544" t="s">
        <v>43</v>
      </c>
      <c r="I544">
        <v>200</v>
      </c>
      <c r="J544">
        <v>0.3</v>
      </c>
      <c r="K544">
        <v>0</v>
      </c>
      <c r="L544">
        <v>0</v>
      </c>
      <c r="M544">
        <v>0.5</v>
      </c>
      <c r="N544">
        <v>0.5</v>
      </c>
      <c r="O544">
        <v>0.3</v>
      </c>
      <c r="P544">
        <v>0.7</v>
      </c>
      <c r="R544">
        <v>0</v>
      </c>
      <c r="S544">
        <v>0</v>
      </c>
      <c r="T544">
        <v>3</v>
      </c>
      <c r="U544">
        <v>0.7</v>
      </c>
      <c r="V544">
        <v>6.1</v>
      </c>
      <c r="W544">
        <v>0.36099999999999999</v>
      </c>
      <c r="X544">
        <v>2.2000000000000002</v>
      </c>
      <c r="Y544" s="11">
        <v>0.495798319327731</v>
      </c>
      <c r="Z544">
        <v>11.9</v>
      </c>
      <c r="AA544">
        <v>0.40799999999999997</v>
      </c>
      <c r="AB544">
        <v>4.8</v>
      </c>
      <c r="AC544">
        <v>0.77</v>
      </c>
      <c r="AD544">
        <v>5.0999999999999996</v>
      </c>
      <c r="AE544">
        <v>3.9</v>
      </c>
      <c r="AF544">
        <v>135</v>
      </c>
      <c r="AG544">
        <v>15.8</v>
      </c>
      <c r="AH544">
        <f>T544/MAX($T$4:$T$1357) *$AH$2</f>
        <v>2.1306818181818181E-4</v>
      </c>
      <c r="AI544">
        <f>N544/MAX($N$4:$N$1357) *$AI$2</f>
        <v>0.1</v>
      </c>
      <c r="AJ544">
        <f>U544/MAX($U$4:$U$1357) *$AJ$2</f>
        <v>6.9767441860465107E-3</v>
      </c>
      <c r="AK544">
        <f>M544/MAX($M$4:$M$1357) *$AK$2</f>
        <v>6.6666666666666666E-2</v>
      </c>
      <c r="AL544">
        <f>F544/I544 *$AK$2</f>
        <v>7.2999999999999995E-2</v>
      </c>
      <c r="AM544">
        <f>K544/MAX($K$4:$K$1357) *$AM$2</f>
        <v>0</v>
      </c>
      <c r="AN544">
        <f>SUM(AH544:AM544)</f>
        <v>0.24685647903453134</v>
      </c>
      <c r="AO544" t="s">
        <v>5426</v>
      </c>
      <c r="AP544" t="s">
        <v>5427</v>
      </c>
    </row>
    <row r="545" spans="1:42" x14ac:dyDescent="0.25">
      <c r="A545">
        <v>4361</v>
      </c>
      <c r="B545">
        <v>2018</v>
      </c>
      <c r="C545">
        <v>2018</v>
      </c>
      <c r="D545" s="1">
        <v>34581</v>
      </c>
      <c r="E545" t="s">
        <v>4569</v>
      </c>
      <c r="F545" s="13">
        <v>79</v>
      </c>
      <c r="G545" t="s">
        <v>5051</v>
      </c>
      <c r="H545" t="s">
        <v>46</v>
      </c>
      <c r="I545">
        <v>215</v>
      </c>
      <c r="J545">
        <v>0.4</v>
      </c>
      <c r="K545">
        <v>0.5</v>
      </c>
      <c r="L545">
        <v>0.2</v>
      </c>
      <c r="M545">
        <v>0.375</v>
      </c>
      <c r="N545">
        <v>0.25</v>
      </c>
      <c r="O545">
        <v>0.2</v>
      </c>
      <c r="P545">
        <v>0.8</v>
      </c>
      <c r="Q545">
        <v>0.5</v>
      </c>
      <c r="R545">
        <v>0.2</v>
      </c>
      <c r="S545">
        <v>0.4</v>
      </c>
      <c r="T545">
        <v>5</v>
      </c>
      <c r="U545">
        <v>0.8</v>
      </c>
      <c r="V545">
        <v>0.1</v>
      </c>
      <c r="W545">
        <v>0.625</v>
      </c>
      <c r="X545">
        <v>0.1</v>
      </c>
      <c r="Y545" s="11">
        <v>0.651898734177215</v>
      </c>
      <c r="Z545">
        <v>7.9</v>
      </c>
      <c r="AA545">
        <v>0.63800000000000001</v>
      </c>
      <c r="AB545">
        <v>5.0999999999999996</v>
      </c>
      <c r="AC545">
        <v>0.82699999999999996</v>
      </c>
      <c r="AD545">
        <v>3.6</v>
      </c>
      <c r="AE545">
        <v>3</v>
      </c>
      <c r="AF545">
        <v>54</v>
      </c>
      <c r="AG545">
        <v>13.2</v>
      </c>
      <c r="AH545">
        <f>T545/MAX($T$4:$T$1357) *$AH$2</f>
        <v>3.5511363636363637E-4</v>
      </c>
      <c r="AI545">
        <f>N545/MAX($N$4:$N$1357) *$AI$2</f>
        <v>0.05</v>
      </c>
      <c r="AJ545">
        <f>U545/MAX($U$4:$U$1357) *$AJ$2</f>
        <v>7.9734219269102981E-3</v>
      </c>
      <c r="AK545">
        <f>M545/MAX($M$4:$M$1357) *$AK$2</f>
        <v>0.05</v>
      </c>
      <c r="AL545">
        <f>F545/I545 *$AK$2</f>
        <v>7.3488372093023266E-2</v>
      </c>
      <c r="AM545">
        <f>K545/MAX($K$4:$K$1357) *$AM$2</f>
        <v>0.05</v>
      </c>
      <c r="AN545">
        <f>SUM(AH545:AM545)</f>
        <v>0.2318169076562972</v>
      </c>
      <c r="AO545" t="s">
        <v>5426</v>
      </c>
      <c r="AP545" t="s">
        <v>5427</v>
      </c>
    </row>
    <row r="546" spans="1:42" x14ac:dyDescent="0.25">
      <c r="A546">
        <v>4161</v>
      </c>
      <c r="B546">
        <v>1998</v>
      </c>
      <c r="C546">
        <v>2009</v>
      </c>
      <c r="D546" s="1">
        <v>27436</v>
      </c>
      <c r="E546" t="s">
        <v>110</v>
      </c>
      <c r="F546" s="13">
        <v>73</v>
      </c>
      <c r="G546" t="s">
        <v>4835</v>
      </c>
      <c r="H546" t="s">
        <v>43</v>
      </c>
      <c r="I546">
        <v>190</v>
      </c>
      <c r="J546">
        <v>0.3</v>
      </c>
      <c r="K546">
        <v>0.35199999999999998</v>
      </c>
      <c r="L546">
        <v>0.1</v>
      </c>
      <c r="M546">
        <v>0.44500000000000001</v>
      </c>
      <c r="N546">
        <v>0.42899999999999999</v>
      </c>
      <c r="O546">
        <v>1.7</v>
      </c>
      <c r="P546">
        <v>3.9</v>
      </c>
      <c r="Q546">
        <v>0.77900000000000003</v>
      </c>
      <c r="R546">
        <v>1</v>
      </c>
      <c r="S546">
        <v>1.3</v>
      </c>
      <c r="T546">
        <v>776</v>
      </c>
      <c r="U546">
        <v>4.5</v>
      </c>
      <c r="V546">
        <v>2.2000000000000002</v>
      </c>
      <c r="W546">
        <v>0.38300000000000001</v>
      </c>
      <c r="X546">
        <v>0.8</v>
      </c>
      <c r="Y546" s="11">
        <v>0.51515151515151503</v>
      </c>
      <c r="Z546">
        <v>6.6</v>
      </c>
      <c r="AA546">
        <v>0.45900000000000002</v>
      </c>
      <c r="AB546">
        <v>3</v>
      </c>
      <c r="AC546">
        <v>0.70799999999999996</v>
      </c>
      <c r="AD546">
        <v>3.7</v>
      </c>
      <c r="AE546">
        <v>2.7</v>
      </c>
      <c r="AF546">
        <v>126</v>
      </c>
      <c r="AG546">
        <v>9.6</v>
      </c>
      <c r="AH546">
        <f>T546/MAX($T$4:$T$1357) *$AH$2</f>
        <v>5.5113636363636365E-2</v>
      </c>
      <c r="AI546">
        <f>N546/MAX($N$4:$N$1357) *$AI$2</f>
        <v>8.5800000000000001E-2</v>
      </c>
      <c r="AJ546">
        <f>U546/MAX($U$4:$U$1357) *$AJ$2</f>
        <v>4.4850498338870427E-2</v>
      </c>
      <c r="AK546">
        <f>M546/MAX($M$4:$M$1357) *$AK$2</f>
        <v>5.9333333333333342E-2</v>
      </c>
      <c r="AL546">
        <f>F546/I546 *$AK$2</f>
        <v>7.6842105263157892E-2</v>
      </c>
      <c r="AM546">
        <f>K546/MAX($K$4:$K$1357) *$AM$2</f>
        <v>3.5200000000000002E-2</v>
      </c>
      <c r="AN546">
        <f>SUM(AH546:AM546)</f>
        <v>0.35713957329899804</v>
      </c>
      <c r="AO546" t="s">
        <v>5426</v>
      </c>
      <c r="AP546" t="s">
        <v>5427</v>
      </c>
    </row>
    <row r="547" spans="1:42" x14ac:dyDescent="0.25">
      <c r="A547">
        <v>849</v>
      </c>
      <c r="B547">
        <v>2013</v>
      </c>
      <c r="C547">
        <v>2018</v>
      </c>
      <c r="D547" s="1">
        <v>33060</v>
      </c>
      <c r="E547" t="s">
        <v>485</v>
      </c>
      <c r="F547" s="13">
        <v>78</v>
      </c>
      <c r="G547" t="s">
        <v>1173</v>
      </c>
      <c r="H547" t="s">
        <v>46</v>
      </c>
      <c r="I547">
        <v>235</v>
      </c>
      <c r="J547">
        <v>3.6</v>
      </c>
      <c r="K547">
        <v>0.34200000000000003</v>
      </c>
      <c r="L547">
        <v>1.2</v>
      </c>
      <c r="M547">
        <v>0.51200000000000001</v>
      </c>
      <c r="N547">
        <v>0.43</v>
      </c>
      <c r="O547">
        <v>3.2</v>
      </c>
      <c r="P547">
        <v>7.4</v>
      </c>
      <c r="Q547">
        <v>0.79</v>
      </c>
      <c r="R547">
        <v>1.5</v>
      </c>
      <c r="S547">
        <v>1.9</v>
      </c>
      <c r="T547">
        <v>461</v>
      </c>
      <c r="U547">
        <v>9</v>
      </c>
      <c r="V547">
        <v>4.0999999999999996</v>
      </c>
      <c r="W547">
        <v>0.35</v>
      </c>
      <c r="X547">
        <v>1.4</v>
      </c>
      <c r="Y547" s="11">
        <v>0.55660377358490598</v>
      </c>
      <c r="Z547">
        <v>10.6</v>
      </c>
      <c r="AA547">
        <v>0.49199999999999999</v>
      </c>
      <c r="AB547">
        <v>5.2</v>
      </c>
      <c r="AC547">
        <v>0.68300000000000005</v>
      </c>
      <c r="AD547">
        <v>4</v>
      </c>
      <c r="AE547">
        <v>2.7</v>
      </c>
      <c r="AF547">
        <v>72</v>
      </c>
      <c r="AG547">
        <v>14.6</v>
      </c>
      <c r="AH547">
        <f>T547/MAX($T$4:$T$1357) *$AH$2</f>
        <v>3.2741477272727269E-2</v>
      </c>
      <c r="AI547">
        <f>N547/MAX($N$4:$N$1357) *$AI$2</f>
        <v>8.6000000000000007E-2</v>
      </c>
      <c r="AJ547">
        <f>U547/MAX($U$4:$U$1357) *$AJ$2</f>
        <v>8.9700996677740855E-2</v>
      </c>
      <c r="AK547">
        <f>M547/MAX($M$4:$M$1357) *$AK$2</f>
        <v>6.826666666666667E-2</v>
      </c>
      <c r="AL547">
        <f>F547/I547 *$AK$2</f>
        <v>6.6382978723404248E-2</v>
      </c>
      <c r="AM547">
        <f>K547/MAX($K$4:$K$1357) *$AM$2</f>
        <v>3.4200000000000001E-2</v>
      </c>
      <c r="AN547">
        <f>SUM(AH547:AM547)</f>
        <v>0.37729211934053908</v>
      </c>
      <c r="AO547" t="s">
        <v>5426</v>
      </c>
      <c r="AP547" t="s">
        <v>5427</v>
      </c>
    </row>
    <row r="548" spans="1:42" x14ac:dyDescent="0.25">
      <c r="A548">
        <v>3556</v>
      </c>
      <c r="B548">
        <v>2015</v>
      </c>
      <c r="C548">
        <v>2018</v>
      </c>
      <c r="D548" s="1">
        <v>34048</v>
      </c>
      <c r="E548" t="s">
        <v>347</v>
      </c>
      <c r="F548" s="13">
        <v>81</v>
      </c>
      <c r="G548" t="s">
        <v>4183</v>
      </c>
      <c r="H548" t="s">
        <v>56</v>
      </c>
      <c r="I548">
        <v>214</v>
      </c>
      <c r="J548">
        <v>1.2</v>
      </c>
      <c r="K548">
        <v>0.251</v>
      </c>
      <c r="L548">
        <v>0.3</v>
      </c>
      <c r="M548">
        <v>0.47499999999999998</v>
      </c>
      <c r="N548">
        <v>0.44</v>
      </c>
      <c r="O548">
        <v>1.9</v>
      </c>
      <c r="P548">
        <v>4.4000000000000004</v>
      </c>
      <c r="Q548">
        <v>0.65800000000000003</v>
      </c>
      <c r="R548">
        <v>0.9</v>
      </c>
      <c r="S548">
        <v>1.4</v>
      </c>
      <c r="T548">
        <v>167</v>
      </c>
      <c r="U548">
        <v>5.0999999999999996</v>
      </c>
      <c r="V548">
        <v>0.2</v>
      </c>
      <c r="W548">
        <v>7.6999999999999999E-2</v>
      </c>
      <c r="X548">
        <v>0</v>
      </c>
      <c r="Y548" s="11">
        <v>0.467741935483871</v>
      </c>
      <c r="Z548">
        <v>12.4</v>
      </c>
      <c r="AA548">
        <v>0.46899999999999997</v>
      </c>
      <c r="AB548">
        <v>5.8</v>
      </c>
      <c r="AC548">
        <v>0.60699999999999998</v>
      </c>
      <c r="AD548">
        <v>3.7</v>
      </c>
      <c r="AE548">
        <v>2.2000000000000002</v>
      </c>
      <c r="AF548">
        <v>66</v>
      </c>
      <c r="AG548">
        <v>13.9</v>
      </c>
      <c r="AH548">
        <f>T548/MAX($T$4:$T$1357) *$AH$2</f>
        <v>1.1860795454545455E-2</v>
      </c>
      <c r="AI548">
        <f>N548/MAX($N$4:$N$1357) *$AI$2</f>
        <v>8.8000000000000009E-2</v>
      </c>
      <c r="AJ548">
        <f>U548/MAX($U$4:$U$1357) *$AJ$2</f>
        <v>5.0830564784053144E-2</v>
      </c>
      <c r="AK548">
        <f>M548/MAX($M$4:$M$1357) *$AK$2</f>
        <v>6.3333333333333339E-2</v>
      </c>
      <c r="AL548">
        <f>F548/I548 *$AK$2</f>
        <v>7.5700934579439258E-2</v>
      </c>
      <c r="AM548">
        <f>K548/MAX($K$4:$K$1357) *$AM$2</f>
        <v>2.5100000000000001E-2</v>
      </c>
      <c r="AN548">
        <f>SUM(AH548:AM548)</f>
        <v>0.31482562815137122</v>
      </c>
      <c r="AO548" t="s">
        <v>5426</v>
      </c>
      <c r="AP548" t="s">
        <v>5427</v>
      </c>
    </row>
    <row r="549" spans="1:42" x14ac:dyDescent="0.25">
      <c r="A549">
        <v>2357</v>
      </c>
      <c r="B549">
        <v>2017</v>
      </c>
      <c r="C549">
        <v>2018</v>
      </c>
      <c r="D549" s="1">
        <v>34400</v>
      </c>
      <c r="E549" t="s">
        <v>408</v>
      </c>
      <c r="F549" s="13">
        <v>81</v>
      </c>
      <c r="G549" t="s">
        <v>2878</v>
      </c>
      <c r="H549" t="s">
        <v>46</v>
      </c>
      <c r="I549">
        <v>210</v>
      </c>
      <c r="J549">
        <v>1</v>
      </c>
      <c r="K549">
        <v>0.23899999999999999</v>
      </c>
      <c r="L549">
        <v>0.2</v>
      </c>
      <c r="M549">
        <v>0.35699999999999998</v>
      </c>
      <c r="N549">
        <v>0.29399999999999998</v>
      </c>
      <c r="O549">
        <v>0.6</v>
      </c>
      <c r="P549">
        <v>2</v>
      </c>
      <c r="Q549">
        <v>0.75</v>
      </c>
      <c r="R549">
        <v>0.2</v>
      </c>
      <c r="S549">
        <v>0.3</v>
      </c>
      <c r="T549">
        <v>69</v>
      </c>
      <c r="U549">
        <v>1.6</v>
      </c>
      <c r="V549">
        <v>3.9</v>
      </c>
      <c r="W549">
        <v>0.36199999999999999</v>
      </c>
      <c r="X549">
        <v>1.4</v>
      </c>
      <c r="Y549" s="11">
        <v>0.53246753246753198</v>
      </c>
      <c r="Z549">
        <v>7.7</v>
      </c>
      <c r="AA549">
        <v>0.44500000000000001</v>
      </c>
      <c r="AB549">
        <v>3.4</v>
      </c>
      <c r="AC549">
        <v>0.75900000000000001</v>
      </c>
      <c r="AD549">
        <v>2.6</v>
      </c>
      <c r="AE549">
        <v>1.9</v>
      </c>
      <c r="AF549">
        <v>141</v>
      </c>
      <c r="AG549">
        <v>10.199999999999999</v>
      </c>
      <c r="AH549">
        <f>T549/MAX($T$4:$T$1357) *$AH$2</f>
        <v>4.9005681818181821E-3</v>
      </c>
      <c r="AI549">
        <f>N549/MAX($N$4:$N$1357) *$AI$2</f>
        <v>5.8799999999999998E-2</v>
      </c>
      <c r="AJ549">
        <f>U549/MAX($U$4:$U$1357) *$AJ$2</f>
        <v>1.5946843853820596E-2</v>
      </c>
      <c r="AK549">
        <f>M549/MAX($M$4:$M$1357) *$AK$2</f>
        <v>4.7600000000000003E-2</v>
      </c>
      <c r="AL549">
        <f>F549/I549 *$AK$2</f>
        <v>7.7142857142857152E-2</v>
      </c>
      <c r="AM549">
        <f>K549/MAX($K$4:$K$1357) *$AM$2</f>
        <v>2.3900000000000001E-2</v>
      </c>
      <c r="AN549">
        <f>SUM(AH549:AM549)</f>
        <v>0.22829026917849593</v>
      </c>
      <c r="AO549" t="s">
        <v>5426</v>
      </c>
      <c r="AP549" t="s">
        <v>5427</v>
      </c>
    </row>
    <row r="550" spans="1:42" x14ac:dyDescent="0.25">
      <c r="A550">
        <v>2094</v>
      </c>
      <c r="B550">
        <v>2018</v>
      </c>
      <c r="C550">
        <v>2018</v>
      </c>
      <c r="D550" s="1">
        <v>34116</v>
      </c>
      <c r="E550" t="s">
        <v>430</v>
      </c>
      <c r="F550" s="13">
        <v>79</v>
      </c>
      <c r="G550" t="s">
        <v>2588</v>
      </c>
      <c r="H550" t="s">
        <v>43</v>
      </c>
      <c r="I550">
        <v>223</v>
      </c>
      <c r="J550">
        <v>1.3</v>
      </c>
      <c r="K550">
        <v>0.4</v>
      </c>
      <c r="L550">
        <v>0.5</v>
      </c>
      <c r="M550">
        <v>0.46300000000000002</v>
      </c>
      <c r="N550">
        <v>0.38900000000000001</v>
      </c>
      <c r="O550">
        <v>1.4</v>
      </c>
      <c r="P550">
        <v>3.6</v>
      </c>
      <c r="Q550">
        <v>0.6</v>
      </c>
      <c r="R550">
        <v>0.6</v>
      </c>
      <c r="S550">
        <v>1</v>
      </c>
      <c r="T550">
        <v>15</v>
      </c>
      <c r="U550">
        <v>3.9</v>
      </c>
      <c r="V550">
        <v>1.6</v>
      </c>
      <c r="W550">
        <v>0.313</v>
      </c>
      <c r="X550">
        <v>0.5</v>
      </c>
      <c r="Y550" s="11">
        <v>0.47938144329896898</v>
      </c>
      <c r="Z550">
        <v>9.6999999999999993</v>
      </c>
      <c r="AA550">
        <v>0.45500000000000002</v>
      </c>
      <c r="AB550">
        <v>4.4000000000000004</v>
      </c>
      <c r="AC550">
        <v>0.69199999999999995</v>
      </c>
      <c r="AD550">
        <v>4.9000000000000004</v>
      </c>
      <c r="AE550">
        <v>3.4</v>
      </c>
      <c r="AF550">
        <v>128</v>
      </c>
      <c r="AG550">
        <v>12.8</v>
      </c>
      <c r="AH550">
        <f>T550/MAX($T$4:$T$1357) *$AH$2</f>
        <v>1.065340909090909E-3</v>
      </c>
      <c r="AI550">
        <f>N550/MAX($N$4:$N$1357) *$AI$2</f>
        <v>7.7800000000000008E-2</v>
      </c>
      <c r="AJ550">
        <f>U550/MAX($U$4:$U$1357) *$AJ$2</f>
        <v>3.8870431893687704E-2</v>
      </c>
      <c r="AK550">
        <f>M550/MAX($M$4:$M$1357) *$AK$2</f>
        <v>6.1733333333333341E-2</v>
      </c>
      <c r="AL550">
        <f>F550/I550 *$AK$2</f>
        <v>7.0852017937219736E-2</v>
      </c>
      <c r="AM550">
        <f>K550/MAX($K$4:$K$1357) *$AM$2</f>
        <v>4.0000000000000008E-2</v>
      </c>
      <c r="AN550">
        <f>SUM(AH550:AM550)</f>
        <v>0.29032112407333177</v>
      </c>
      <c r="AO550" t="s">
        <v>5426</v>
      </c>
      <c r="AP550" t="s">
        <v>5427</v>
      </c>
    </row>
    <row r="551" spans="1:42" x14ac:dyDescent="0.25">
      <c r="A551">
        <v>3493</v>
      </c>
      <c r="B551">
        <v>1995</v>
      </c>
      <c r="C551">
        <v>2007</v>
      </c>
      <c r="D551" s="1">
        <v>26694</v>
      </c>
      <c r="E551" t="s">
        <v>389</v>
      </c>
      <c r="F551" s="13">
        <v>80</v>
      </c>
      <c r="G551" t="s">
        <v>4116</v>
      </c>
      <c r="H551" t="s">
        <v>56</v>
      </c>
      <c r="I551">
        <v>210</v>
      </c>
      <c r="J551">
        <v>2.2999999999999998</v>
      </c>
      <c r="K551">
        <v>0.35499999999999998</v>
      </c>
      <c r="L551">
        <v>0.8</v>
      </c>
      <c r="M551">
        <v>0.47699999999999998</v>
      </c>
      <c r="N551">
        <v>0.443</v>
      </c>
      <c r="O551">
        <v>5.3</v>
      </c>
      <c r="P551">
        <v>11.9</v>
      </c>
      <c r="Q551">
        <v>0.80100000000000005</v>
      </c>
      <c r="R551">
        <v>3</v>
      </c>
      <c r="S551">
        <v>3.7</v>
      </c>
      <c r="T551">
        <v>923</v>
      </c>
      <c r="U551">
        <v>14.3</v>
      </c>
      <c r="V551">
        <v>3.6</v>
      </c>
      <c r="W551">
        <v>0.33600000000000002</v>
      </c>
      <c r="X551">
        <v>1.2</v>
      </c>
      <c r="Y551" s="11">
        <v>0.511278195488722</v>
      </c>
      <c r="Z551">
        <v>13.3</v>
      </c>
      <c r="AA551">
        <v>0.46400000000000002</v>
      </c>
      <c r="AB551">
        <v>6.2</v>
      </c>
      <c r="AC551">
        <v>0.73799999999999999</v>
      </c>
      <c r="AD551">
        <v>5.4</v>
      </c>
      <c r="AE551">
        <v>4</v>
      </c>
      <c r="AF551">
        <v>102</v>
      </c>
      <c r="AG551">
        <v>17.5</v>
      </c>
      <c r="AH551">
        <f>T551/MAX($T$4:$T$1357) *$AH$2</f>
        <v>6.5553977272727271E-2</v>
      </c>
      <c r="AI551">
        <f>N551/MAX($N$4:$N$1357) *$AI$2</f>
        <v>8.8600000000000012E-2</v>
      </c>
      <c r="AJ551">
        <f>U551/MAX($U$4:$U$1357) *$AJ$2</f>
        <v>0.1425249169435216</v>
      </c>
      <c r="AK551">
        <f>M551/MAX($M$4:$M$1357) *$AK$2</f>
        <v>6.3600000000000004E-2</v>
      </c>
      <c r="AL551">
        <f>F551/I551 *$AK$2</f>
        <v>7.6190476190476197E-2</v>
      </c>
      <c r="AM551">
        <f>K551/MAX($K$4:$K$1357) *$AM$2</f>
        <v>3.5499999999999997E-2</v>
      </c>
      <c r="AN551">
        <f>SUM(AH551:AM551)</f>
        <v>0.47196937040672504</v>
      </c>
      <c r="AO551" t="s">
        <v>5426</v>
      </c>
      <c r="AP551" t="s">
        <v>5427</v>
      </c>
    </row>
    <row r="552" spans="1:42" x14ac:dyDescent="0.25">
      <c r="A552">
        <v>1309</v>
      </c>
      <c r="B552">
        <v>2014</v>
      </c>
      <c r="C552">
        <v>2015</v>
      </c>
      <c r="D552" s="1">
        <v>33440</v>
      </c>
      <c r="E552" t="s">
        <v>859</v>
      </c>
      <c r="F552" s="13">
        <v>77</v>
      </c>
      <c r="G552" t="s">
        <v>1703</v>
      </c>
      <c r="H552" t="s">
        <v>43</v>
      </c>
      <c r="I552">
        <v>191</v>
      </c>
      <c r="J552">
        <v>0.5</v>
      </c>
      <c r="K552">
        <v>0.46200000000000002</v>
      </c>
      <c r="L552">
        <v>0.3</v>
      </c>
      <c r="M552">
        <v>0.48799999999999999</v>
      </c>
      <c r="N552">
        <v>0.41499999999999998</v>
      </c>
      <c r="O552">
        <v>0.7</v>
      </c>
      <c r="P552">
        <v>1.7</v>
      </c>
      <c r="Q552">
        <v>1</v>
      </c>
      <c r="R552">
        <v>0.1</v>
      </c>
      <c r="S552">
        <v>0.1</v>
      </c>
      <c r="T552">
        <v>24</v>
      </c>
      <c r="U552">
        <v>1.8</v>
      </c>
      <c r="V552">
        <v>3.8</v>
      </c>
      <c r="W552">
        <v>0.30199999999999999</v>
      </c>
      <c r="X552">
        <v>1.2</v>
      </c>
      <c r="Y552" s="11">
        <v>0.49</v>
      </c>
      <c r="Z552">
        <v>10</v>
      </c>
      <c r="AA552">
        <v>0.42599999999999999</v>
      </c>
      <c r="AB552">
        <v>4.3</v>
      </c>
      <c r="AC552">
        <v>0.78</v>
      </c>
      <c r="AD552">
        <v>5.0999999999999996</v>
      </c>
      <c r="AE552">
        <v>4</v>
      </c>
      <c r="AF552">
        <v>85</v>
      </c>
      <c r="AG552">
        <v>13.7</v>
      </c>
      <c r="AH552">
        <f>T552/MAX($T$4:$T$1357) *$AH$2</f>
        <v>1.7045454545454545E-3</v>
      </c>
      <c r="AI552">
        <f>N552/MAX($N$4:$N$1357) *$AI$2</f>
        <v>8.3000000000000004E-2</v>
      </c>
      <c r="AJ552">
        <f>U552/MAX($U$4:$U$1357) *$AJ$2</f>
        <v>1.794019933554817E-2</v>
      </c>
      <c r="AK552">
        <f>M552/MAX($M$4:$M$1357) *$AK$2</f>
        <v>6.5066666666666662E-2</v>
      </c>
      <c r="AL552">
        <f>F552/I552 *$AK$2</f>
        <v>8.0628272251308905E-2</v>
      </c>
      <c r="AM552">
        <f>K552/MAX($K$4:$K$1357) *$AM$2</f>
        <v>4.6200000000000005E-2</v>
      </c>
      <c r="AN552">
        <f>SUM(AH552:AM552)</f>
        <v>0.29453968370806921</v>
      </c>
      <c r="AO552" t="s">
        <v>5426</v>
      </c>
      <c r="AP552" t="s">
        <v>5427</v>
      </c>
    </row>
    <row r="553" spans="1:42" x14ac:dyDescent="0.25">
      <c r="A553">
        <v>4052</v>
      </c>
      <c r="B553">
        <v>2002</v>
      </c>
      <c r="C553">
        <v>2014</v>
      </c>
      <c r="D553" s="1">
        <v>28549</v>
      </c>
      <c r="E553" t="s">
        <v>35</v>
      </c>
      <c r="F553" s="13">
        <v>75</v>
      </c>
      <c r="G553" t="s">
        <v>4718</v>
      </c>
      <c r="H553" t="s">
        <v>43</v>
      </c>
      <c r="I553">
        <v>195</v>
      </c>
      <c r="J553">
        <v>2.4</v>
      </c>
      <c r="K553">
        <v>0.29899999999999999</v>
      </c>
      <c r="L553">
        <v>0.7</v>
      </c>
      <c r="M553">
        <v>0.437</v>
      </c>
      <c r="N553">
        <v>0.39300000000000002</v>
      </c>
      <c r="O553">
        <v>3.2</v>
      </c>
      <c r="P553">
        <v>8.1999999999999993</v>
      </c>
      <c r="Q553">
        <v>0.71599999999999997</v>
      </c>
      <c r="R553">
        <v>1.3</v>
      </c>
      <c r="S553">
        <v>1.9</v>
      </c>
      <c r="T553">
        <v>547</v>
      </c>
      <c r="U553">
        <v>8.5</v>
      </c>
      <c r="V553">
        <v>2.2999999999999998</v>
      </c>
      <c r="W553">
        <v>0.32700000000000001</v>
      </c>
      <c r="X553">
        <v>0.8</v>
      </c>
      <c r="Y553" s="11">
        <v>0.42592592592592599</v>
      </c>
      <c r="Z553">
        <v>10.8</v>
      </c>
      <c r="AA553">
        <v>0.38800000000000001</v>
      </c>
      <c r="AB553">
        <v>4.2</v>
      </c>
      <c r="AC553">
        <v>0.68500000000000005</v>
      </c>
      <c r="AD553">
        <v>4.9000000000000004</v>
      </c>
      <c r="AE553">
        <v>3.4</v>
      </c>
      <c r="AF553">
        <v>68</v>
      </c>
      <c r="AG553">
        <v>12.5</v>
      </c>
      <c r="AH553">
        <f>T553/MAX($T$4:$T$1357) *$AH$2</f>
        <v>3.8849431818181818E-2</v>
      </c>
      <c r="AI553">
        <f>N553/MAX($N$4:$N$1357) *$AI$2</f>
        <v>7.8600000000000003E-2</v>
      </c>
      <c r="AJ553">
        <f>U553/MAX($U$4:$U$1357) *$AJ$2</f>
        <v>8.4717607973421913E-2</v>
      </c>
      <c r="AK553">
        <f>M553/MAX($M$4:$M$1357) *$AK$2</f>
        <v>5.8266666666666668E-2</v>
      </c>
      <c r="AL553">
        <f>F553/I553 *$AK$2</f>
        <v>7.6923076923076927E-2</v>
      </c>
      <c r="AM553">
        <f>K553/MAX($K$4:$K$1357) *$AM$2</f>
        <v>2.9899999999999999E-2</v>
      </c>
      <c r="AN553">
        <f>SUM(AH553:AM553)</f>
        <v>0.36725678338134732</v>
      </c>
      <c r="AO553" t="s">
        <v>5426</v>
      </c>
      <c r="AP553" t="s">
        <v>5427</v>
      </c>
    </row>
    <row r="554" spans="1:42" x14ac:dyDescent="0.25">
      <c r="A554">
        <v>825</v>
      </c>
      <c r="B554">
        <v>2001</v>
      </c>
      <c r="C554">
        <v>2018</v>
      </c>
      <c r="D554" s="1">
        <v>29300</v>
      </c>
      <c r="E554" t="s">
        <v>389</v>
      </c>
      <c r="F554" s="13">
        <v>77</v>
      </c>
      <c r="G554" t="s">
        <v>1145</v>
      </c>
      <c r="H554" t="s">
        <v>43</v>
      </c>
      <c r="I554">
        <v>200</v>
      </c>
      <c r="J554">
        <v>4.9000000000000004</v>
      </c>
      <c r="K554">
        <v>0.34899999999999998</v>
      </c>
      <c r="L554">
        <v>1.7</v>
      </c>
      <c r="M554">
        <v>0.47799999999999998</v>
      </c>
      <c r="N554">
        <v>0.41099999999999998</v>
      </c>
      <c r="O554">
        <v>5.2</v>
      </c>
      <c r="P554">
        <v>12.7</v>
      </c>
      <c r="Q554">
        <v>0.86199999999999999</v>
      </c>
      <c r="R554">
        <v>2.9</v>
      </c>
      <c r="S554">
        <v>3.3</v>
      </c>
      <c r="T554">
        <v>1260</v>
      </c>
      <c r="U554">
        <v>15</v>
      </c>
      <c r="V554">
        <v>5.9</v>
      </c>
      <c r="W554">
        <v>0.32700000000000001</v>
      </c>
      <c r="X554">
        <v>1.9</v>
      </c>
      <c r="Y554" s="11">
        <v>0.47666666666666702</v>
      </c>
      <c r="Z554">
        <v>15</v>
      </c>
      <c r="AA554">
        <v>0.41199999999999998</v>
      </c>
      <c r="AB554">
        <v>6.2</v>
      </c>
      <c r="AC554">
        <v>0.78400000000000003</v>
      </c>
      <c r="AD554">
        <v>3</v>
      </c>
      <c r="AE554">
        <v>2.4</v>
      </c>
      <c r="AF554">
        <v>17</v>
      </c>
      <c r="AG554">
        <v>16.600000000000001</v>
      </c>
      <c r="AH554">
        <f>T554/MAX($T$4:$T$1357) *$AH$2</f>
        <v>8.9488636363636367E-2</v>
      </c>
      <c r="AI554">
        <f>N554/MAX($N$4:$N$1357) *$AI$2</f>
        <v>8.2199999999999995E-2</v>
      </c>
      <c r="AJ554">
        <f>U554/MAX($U$4:$U$1357) *$AJ$2</f>
        <v>0.14950166112956809</v>
      </c>
      <c r="AK554">
        <f>M554/MAX($M$4:$M$1357) *$AK$2</f>
        <v>6.3733333333333336E-2</v>
      </c>
      <c r="AL554">
        <f>F554/I554 *$AK$2</f>
        <v>7.7000000000000013E-2</v>
      </c>
      <c r="AM554">
        <f>K554/MAX($K$4:$K$1357) *$AM$2</f>
        <v>3.49E-2</v>
      </c>
      <c r="AN554">
        <f>SUM(AH554:AM554)</f>
        <v>0.4968236308265378</v>
      </c>
      <c r="AO554" t="s">
        <v>5331</v>
      </c>
      <c r="AP554" t="s">
        <v>5427</v>
      </c>
    </row>
    <row r="555" spans="1:42" x14ac:dyDescent="0.25">
      <c r="A555">
        <v>2579</v>
      </c>
      <c r="B555">
        <v>1994</v>
      </c>
      <c r="C555">
        <v>2004</v>
      </c>
      <c r="D555" s="1">
        <v>26632</v>
      </c>
      <c r="E555" t="s">
        <v>83</v>
      </c>
      <c r="F555" s="13">
        <v>80</v>
      </c>
      <c r="G555" t="s">
        <v>3127</v>
      </c>
      <c r="H555" t="s">
        <v>46</v>
      </c>
      <c r="I555">
        <v>240</v>
      </c>
      <c r="J555">
        <v>3.6</v>
      </c>
      <c r="K555">
        <v>0.34499999999999997</v>
      </c>
      <c r="L555">
        <v>1.3</v>
      </c>
      <c r="M555">
        <v>0.45600000000000002</v>
      </c>
      <c r="N555">
        <v>0.41799999999999998</v>
      </c>
      <c r="O555">
        <v>7</v>
      </c>
      <c r="P555">
        <v>16.7</v>
      </c>
      <c r="Q555">
        <v>0.76600000000000001</v>
      </c>
      <c r="R555">
        <v>3.8</v>
      </c>
      <c r="S555">
        <v>5</v>
      </c>
      <c r="T555">
        <v>611</v>
      </c>
      <c r="U555">
        <v>19.100000000000001</v>
      </c>
      <c r="V555">
        <v>4</v>
      </c>
      <c r="W555">
        <v>0.376</v>
      </c>
      <c r="X555">
        <v>1.5</v>
      </c>
      <c r="Y555" s="11">
        <v>0.57518796992481203</v>
      </c>
      <c r="Z555">
        <v>13.3</v>
      </c>
      <c r="AA555">
        <v>0.51600000000000001</v>
      </c>
      <c r="AB555">
        <v>6.9</v>
      </c>
      <c r="AC555">
        <v>0.69699999999999995</v>
      </c>
      <c r="AD555">
        <v>5.0999999999999996</v>
      </c>
      <c r="AE555">
        <v>3.5</v>
      </c>
      <c r="AF555">
        <v>98</v>
      </c>
      <c r="AG555">
        <v>18.8</v>
      </c>
      <c r="AH555">
        <f>T555/MAX($T$4:$T$1357) *$AH$2</f>
        <v>4.3394886363636365E-2</v>
      </c>
      <c r="AI555">
        <f>N555/MAX($N$4:$N$1357) *$AI$2</f>
        <v>8.3600000000000008E-2</v>
      </c>
      <c r="AJ555">
        <f>U555/MAX($U$4:$U$1357) *$AJ$2</f>
        <v>0.19036544850498341</v>
      </c>
      <c r="AK555">
        <f>M555/MAX($M$4:$M$1357) *$AK$2</f>
        <v>6.08E-2</v>
      </c>
      <c r="AL555">
        <f>F555/I555 *$AK$2</f>
        <v>6.6666666666666666E-2</v>
      </c>
      <c r="AM555">
        <f>K555/MAX($K$4:$K$1357) *$AM$2</f>
        <v>3.4499999999999996E-2</v>
      </c>
      <c r="AN555">
        <f>SUM(AH555:AM555)</f>
        <v>0.47932700153528646</v>
      </c>
      <c r="AO555" t="s">
        <v>5426</v>
      </c>
      <c r="AP555" t="s">
        <v>5427</v>
      </c>
    </row>
    <row r="556" spans="1:42" x14ac:dyDescent="0.25">
      <c r="A556">
        <v>2901</v>
      </c>
      <c r="B556">
        <v>2017</v>
      </c>
      <c r="C556">
        <v>2018</v>
      </c>
      <c r="D556" s="1">
        <v>35484</v>
      </c>
      <c r="E556" t="s">
        <v>83</v>
      </c>
      <c r="F556" s="13">
        <v>76</v>
      </c>
      <c r="G556" t="s">
        <v>3482</v>
      </c>
      <c r="H556" t="s">
        <v>43</v>
      </c>
      <c r="I556">
        <v>207</v>
      </c>
      <c r="J556">
        <v>4.8</v>
      </c>
      <c r="K556">
        <v>0.36099999999999999</v>
      </c>
      <c r="L556">
        <v>1.7</v>
      </c>
      <c r="M556">
        <v>0.51200000000000001</v>
      </c>
      <c r="N556">
        <v>0.433</v>
      </c>
      <c r="O556">
        <v>4.7</v>
      </c>
      <c r="P556">
        <v>10.9</v>
      </c>
      <c r="Q556">
        <v>0.90400000000000003</v>
      </c>
      <c r="R556">
        <v>2</v>
      </c>
      <c r="S556">
        <v>2.2999999999999998</v>
      </c>
      <c r="T556">
        <v>161</v>
      </c>
      <c r="U556">
        <v>13.2</v>
      </c>
      <c r="V556">
        <v>7.7</v>
      </c>
      <c r="W556">
        <v>0.40799999999999997</v>
      </c>
      <c r="X556">
        <v>3.1</v>
      </c>
      <c r="Y556" s="11">
        <v>0.56040268456375797</v>
      </c>
      <c r="Z556">
        <v>14.9</v>
      </c>
      <c r="AA556">
        <v>0.45400000000000001</v>
      </c>
      <c r="AB556">
        <v>6.8</v>
      </c>
      <c r="AC556">
        <v>0.78300000000000003</v>
      </c>
      <c r="AD556">
        <v>4.2</v>
      </c>
      <c r="AE556">
        <v>3.3</v>
      </c>
      <c r="AF556">
        <v>36</v>
      </c>
      <c r="AG556">
        <v>20</v>
      </c>
      <c r="AH556">
        <f>T556/MAX($T$4:$T$1357) *$AH$2</f>
        <v>1.1434659090909093E-2</v>
      </c>
      <c r="AI556">
        <f>N556/MAX($N$4:$N$1357) *$AI$2</f>
        <v>8.660000000000001E-2</v>
      </c>
      <c r="AJ556">
        <f>U556/MAX($U$4:$U$1357) *$AJ$2</f>
        <v>0.1315614617940199</v>
      </c>
      <c r="AK556">
        <f>M556/MAX($M$4:$M$1357) *$AK$2</f>
        <v>6.826666666666667E-2</v>
      </c>
      <c r="AL556">
        <f>F556/I556 *$AK$2</f>
        <v>7.3429951690821268E-2</v>
      </c>
      <c r="AM556">
        <f>K556/MAX($K$4:$K$1357) *$AM$2</f>
        <v>3.61E-2</v>
      </c>
      <c r="AN556">
        <f>SUM(AH556:AM556)</f>
        <v>0.40739273924241698</v>
      </c>
      <c r="AO556" t="s">
        <v>5426</v>
      </c>
      <c r="AP556" t="s">
        <v>5427</v>
      </c>
    </row>
    <row r="557" spans="1:42" x14ac:dyDescent="0.25">
      <c r="A557">
        <v>3454</v>
      </c>
      <c r="B557">
        <v>2001</v>
      </c>
      <c r="C557">
        <v>2001</v>
      </c>
      <c r="D557" s="1">
        <v>27025</v>
      </c>
      <c r="E557" t="s">
        <v>117</v>
      </c>
      <c r="F557" s="13">
        <v>79</v>
      </c>
      <c r="G557" t="s">
        <v>4074</v>
      </c>
      <c r="H557" t="s">
        <v>46</v>
      </c>
      <c r="I557">
        <v>212</v>
      </c>
      <c r="J557">
        <v>0.3</v>
      </c>
      <c r="K557">
        <v>0</v>
      </c>
      <c r="L557">
        <v>0</v>
      </c>
      <c r="M557">
        <v>0.13600000000000001</v>
      </c>
      <c r="N557">
        <v>0.13600000000000001</v>
      </c>
      <c r="O557">
        <v>0.5</v>
      </c>
      <c r="P557">
        <v>3.7</v>
      </c>
      <c r="R557">
        <v>0</v>
      </c>
      <c r="S557">
        <v>0</v>
      </c>
      <c r="T557">
        <v>6</v>
      </c>
      <c r="U557">
        <v>1</v>
      </c>
      <c r="V557">
        <v>1.3</v>
      </c>
      <c r="W557">
        <v>0.27</v>
      </c>
      <c r="X557">
        <v>0.4</v>
      </c>
      <c r="Y557" s="11">
        <v>0.45</v>
      </c>
      <c r="Z557">
        <v>6</v>
      </c>
      <c r="AA557">
        <v>0.41</v>
      </c>
      <c r="AB557">
        <v>2.5</v>
      </c>
      <c r="AC557">
        <v>0.629</v>
      </c>
      <c r="AD557">
        <v>1.7</v>
      </c>
      <c r="AE557">
        <v>1.1000000000000001</v>
      </c>
      <c r="AF557">
        <v>122</v>
      </c>
      <c r="AG557">
        <v>6.3</v>
      </c>
      <c r="AH557">
        <f>T557/MAX($T$4:$T$1357) *$AH$2</f>
        <v>4.2613636363636362E-4</v>
      </c>
      <c r="AI557">
        <f>N557/MAX($N$4:$N$1357) *$AI$2</f>
        <v>2.7200000000000002E-2</v>
      </c>
      <c r="AJ557">
        <f>U557/MAX($U$4:$U$1357) *$AJ$2</f>
        <v>9.9667774086378714E-3</v>
      </c>
      <c r="AK557">
        <f>M557/MAX($M$4:$M$1357) *$AK$2</f>
        <v>1.8133333333333335E-2</v>
      </c>
      <c r="AL557">
        <f>F557/I557 *$AK$2</f>
        <v>7.452830188679245E-2</v>
      </c>
      <c r="AM557">
        <f>K557/MAX($K$4:$K$1357) *$AM$2</f>
        <v>0</v>
      </c>
      <c r="AN557">
        <f>SUM(AH557:AM557)</f>
        <v>0.13025454899240002</v>
      </c>
      <c r="AO557" t="s">
        <v>5426</v>
      </c>
      <c r="AP557" t="s">
        <v>5427</v>
      </c>
    </row>
    <row r="558" spans="1:42" x14ac:dyDescent="0.25">
      <c r="A558">
        <v>2951</v>
      </c>
      <c r="B558">
        <v>2005</v>
      </c>
      <c r="C558">
        <v>2018</v>
      </c>
      <c r="D558" s="1">
        <v>29991</v>
      </c>
      <c r="E558" t="s">
        <v>174</v>
      </c>
      <c r="F558" s="13">
        <v>73</v>
      </c>
      <c r="G558" t="s">
        <v>3539</v>
      </c>
      <c r="H558" t="s">
        <v>43</v>
      </c>
      <c r="I558">
        <v>190</v>
      </c>
      <c r="J558">
        <v>3.6</v>
      </c>
      <c r="K558">
        <v>0.36799999999999999</v>
      </c>
      <c r="L558">
        <v>1.3</v>
      </c>
      <c r="M558">
        <v>0.502</v>
      </c>
      <c r="N558">
        <v>0.436</v>
      </c>
      <c r="O558">
        <v>4.3</v>
      </c>
      <c r="P558">
        <v>9.9</v>
      </c>
      <c r="Q558">
        <v>0.81</v>
      </c>
      <c r="R558">
        <v>1.4</v>
      </c>
      <c r="S558">
        <v>1.7</v>
      </c>
      <c r="T558">
        <v>878</v>
      </c>
      <c r="U558">
        <v>11.3</v>
      </c>
      <c r="V558">
        <v>5</v>
      </c>
      <c r="W558">
        <v>0.36499999999999999</v>
      </c>
      <c r="X558">
        <v>1.8</v>
      </c>
      <c r="Y558" s="11">
        <v>0.52419354838709697</v>
      </c>
      <c r="Z558">
        <v>12.4</v>
      </c>
      <c r="AA558">
        <v>0.45400000000000001</v>
      </c>
      <c r="AB558">
        <v>5.6</v>
      </c>
      <c r="AC558">
        <v>0.78600000000000003</v>
      </c>
      <c r="AD558">
        <v>4.7</v>
      </c>
      <c r="AE558">
        <v>3.7</v>
      </c>
      <c r="AF558">
        <v>125</v>
      </c>
      <c r="AG558">
        <v>16.8</v>
      </c>
      <c r="AH558">
        <f>T558/MAX($T$4:$T$1357) *$AH$2</f>
        <v>6.2357954545454543E-2</v>
      </c>
      <c r="AI558">
        <f>N558/MAX($N$4:$N$1357) *$AI$2</f>
        <v>8.72E-2</v>
      </c>
      <c r="AJ558">
        <f>U558/MAX($U$4:$U$1357) *$AJ$2</f>
        <v>0.11262458471760797</v>
      </c>
      <c r="AK558">
        <f>M558/MAX($M$4:$M$1357) *$AK$2</f>
        <v>6.6933333333333331E-2</v>
      </c>
      <c r="AL558">
        <f>F558/I558 *$AK$2</f>
        <v>7.6842105263157892E-2</v>
      </c>
      <c r="AM558">
        <f>K558/MAX($K$4:$K$1357) *$AM$2</f>
        <v>3.6799999999999999E-2</v>
      </c>
      <c r="AN558">
        <f>SUM(AH558:AM558)</f>
        <v>0.44275797785955373</v>
      </c>
      <c r="AO558" t="s">
        <v>5426</v>
      </c>
      <c r="AP558" t="s">
        <v>5427</v>
      </c>
    </row>
    <row r="559" spans="1:42" x14ac:dyDescent="0.25">
      <c r="A559">
        <v>136</v>
      </c>
      <c r="B559">
        <v>2018</v>
      </c>
      <c r="C559">
        <v>2018</v>
      </c>
      <c r="D559" s="1">
        <v>33981</v>
      </c>
      <c r="E559" t="s">
        <v>79</v>
      </c>
      <c r="F559" s="13">
        <v>79</v>
      </c>
      <c r="G559" t="s">
        <v>257</v>
      </c>
      <c r="H559" t="s">
        <v>56</v>
      </c>
      <c r="I559">
        <v>213</v>
      </c>
      <c r="J559">
        <v>2.1</v>
      </c>
      <c r="K559">
        <v>0.29599999999999999</v>
      </c>
      <c r="L559">
        <v>0.6</v>
      </c>
      <c r="M559">
        <v>0.49299999999999999</v>
      </c>
      <c r="N559">
        <v>0.435</v>
      </c>
      <c r="O559">
        <v>2.2999999999999998</v>
      </c>
      <c r="P559">
        <v>5.3</v>
      </c>
      <c r="Q559">
        <v>0.6</v>
      </c>
      <c r="R559">
        <v>0.5</v>
      </c>
      <c r="S559">
        <v>0.8</v>
      </c>
      <c r="T559">
        <v>13</v>
      </c>
      <c r="U559">
        <v>5.7</v>
      </c>
      <c r="V559">
        <v>3.3</v>
      </c>
      <c r="W559">
        <v>0.378</v>
      </c>
      <c r="X559">
        <v>1.3</v>
      </c>
      <c r="Y559" s="11">
        <v>0.54395604395604402</v>
      </c>
      <c r="Z559">
        <v>9.1</v>
      </c>
      <c r="AA559">
        <v>0.47</v>
      </c>
      <c r="AB559">
        <v>4.3</v>
      </c>
      <c r="AC559">
        <v>0.75900000000000001</v>
      </c>
      <c r="AD559">
        <v>3.6</v>
      </c>
      <c r="AE559">
        <v>2.7</v>
      </c>
      <c r="AF559">
        <v>135</v>
      </c>
      <c r="AG559">
        <v>12.6</v>
      </c>
      <c r="AH559">
        <f>T559/MAX($T$4:$T$1357) *$AH$2</f>
        <v>9.2329545454545464E-4</v>
      </c>
      <c r="AI559">
        <f>N559/MAX($N$4:$N$1357) *$AI$2</f>
        <v>8.7000000000000008E-2</v>
      </c>
      <c r="AJ559">
        <f>U559/MAX($U$4:$U$1357) *$AJ$2</f>
        <v>5.6810631229235874E-2</v>
      </c>
      <c r="AK559">
        <f>M559/MAX($M$4:$M$1357) *$AK$2</f>
        <v>6.5733333333333338E-2</v>
      </c>
      <c r="AL559">
        <f>F559/I559 *$AK$2</f>
        <v>7.4178403755868552E-2</v>
      </c>
      <c r="AM559">
        <f>K559/MAX($K$4:$K$1357) *$AM$2</f>
        <v>2.9600000000000001E-2</v>
      </c>
      <c r="AN559">
        <f>SUM(AH559:AM559)</f>
        <v>0.31424566377298324</v>
      </c>
      <c r="AO559" t="s">
        <v>5426</v>
      </c>
      <c r="AP559" t="s">
        <v>5427</v>
      </c>
    </row>
    <row r="560" spans="1:42" x14ac:dyDescent="0.25">
      <c r="A560">
        <v>4002</v>
      </c>
      <c r="B560">
        <v>2000</v>
      </c>
      <c r="C560">
        <v>2001</v>
      </c>
      <c r="D560" s="1">
        <v>26748</v>
      </c>
      <c r="E560" t="s">
        <v>354</v>
      </c>
      <c r="F560" s="13">
        <v>78</v>
      </c>
      <c r="G560" t="s">
        <v>4666</v>
      </c>
      <c r="H560" t="s">
        <v>46</v>
      </c>
      <c r="I560">
        <v>215</v>
      </c>
      <c r="J560">
        <v>0.5</v>
      </c>
      <c r="K560">
        <v>0.16700000000000001</v>
      </c>
      <c r="L560">
        <v>0.1</v>
      </c>
      <c r="M560">
        <v>0.39200000000000002</v>
      </c>
      <c r="N560">
        <v>0.378</v>
      </c>
      <c r="O560">
        <v>1.2</v>
      </c>
      <c r="P560">
        <v>3.1</v>
      </c>
      <c r="Q560">
        <v>1</v>
      </c>
      <c r="R560">
        <v>0.1</v>
      </c>
      <c r="S560">
        <v>0.1</v>
      </c>
      <c r="T560">
        <v>12</v>
      </c>
      <c r="U560">
        <v>2.5</v>
      </c>
      <c r="V560">
        <v>4.7</v>
      </c>
      <c r="W560">
        <v>0.34200000000000003</v>
      </c>
      <c r="X560">
        <v>1.6</v>
      </c>
      <c r="Y560" s="11">
        <v>0.47368421052631599</v>
      </c>
      <c r="Z560">
        <v>13.3</v>
      </c>
      <c r="AA560">
        <v>0.41299999999999998</v>
      </c>
      <c r="AB560">
        <v>5.5</v>
      </c>
      <c r="AC560">
        <v>0.73599999999999999</v>
      </c>
      <c r="AD560">
        <v>4.5</v>
      </c>
      <c r="AE560">
        <v>3.3</v>
      </c>
      <c r="AF560">
        <v>124</v>
      </c>
      <c r="AG560">
        <v>15.9</v>
      </c>
      <c r="AH560">
        <f>T560/MAX($T$4:$T$1357) *$AH$2</f>
        <v>8.5227272727272723E-4</v>
      </c>
      <c r="AI560">
        <f>N560/MAX($N$4:$N$1357) *$AI$2</f>
        <v>7.5600000000000001E-2</v>
      </c>
      <c r="AJ560">
        <f>U560/MAX($U$4:$U$1357) *$AJ$2</f>
        <v>2.4916943521594685E-2</v>
      </c>
      <c r="AK560">
        <f>M560/MAX($M$4:$M$1357) *$AK$2</f>
        <v>5.2266666666666677E-2</v>
      </c>
      <c r="AL560">
        <f>F560/I560 *$AK$2</f>
        <v>7.2558139534883728E-2</v>
      </c>
      <c r="AM560">
        <f>K560/MAX($K$4:$K$1357) *$AM$2</f>
        <v>1.6700000000000003E-2</v>
      </c>
      <c r="AN560">
        <f>SUM(AH560:AM560)</f>
        <v>0.2428940224504178</v>
      </c>
      <c r="AO560" t="s">
        <v>5426</v>
      </c>
      <c r="AP560" t="s">
        <v>5427</v>
      </c>
    </row>
    <row r="561" spans="1:42" x14ac:dyDescent="0.25">
      <c r="A561">
        <v>86</v>
      </c>
      <c r="B561">
        <v>2011</v>
      </c>
      <c r="C561">
        <v>2016</v>
      </c>
      <c r="D561" s="1">
        <v>32592</v>
      </c>
      <c r="E561" t="s">
        <v>188</v>
      </c>
      <c r="F561" s="13">
        <v>78</v>
      </c>
      <c r="G561" t="s">
        <v>189</v>
      </c>
      <c r="H561" t="s">
        <v>56</v>
      </c>
      <c r="I561">
        <v>213</v>
      </c>
      <c r="J561">
        <v>2.5</v>
      </c>
      <c r="K561">
        <v>0.32100000000000001</v>
      </c>
      <c r="L561">
        <v>0.8</v>
      </c>
      <c r="M561">
        <v>0.48799999999999999</v>
      </c>
      <c r="N561">
        <v>0.41099999999999998</v>
      </c>
      <c r="O561">
        <v>2.1</v>
      </c>
      <c r="P561">
        <v>5.2</v>
      </c>
      <c r="Q561">
        <v>0.755</v>
      </c>
      <c r="R561">
        <v>0.7</v>
      </c>
      <c r="S561">
        <v>0.9</v>
      </c>
      <c r="T561">
        <v>247</v>
      </c>
      <c r="U561">
        <v>5.8</v>
      </c>
      <c r="V561">
        <v>5.9</v>
      </c>
      <c r="W561">
        <v>0.375</v>
      </c>
      <c r="X561">
        <v>2.2000000000000002</v>
      </c>
      <c r="Y561" s="11">
        <v>0.547619047619048</v>
      </c>
      <c r="Z561">
        <v>12.6</v>
      </c>
      <c r="AA561">
        <v>0.46</v>
      </c>
      <c r="AB561">
        <v>5.8</v>
      </c>
      <c r="AC561">
        <v>0.79700000000000004</v>
      </c>
      <c r="AD561">
        <v>5.2</v>
      </c>
      <c r="AE561">
        <v>4.2</v>
      </c>
      <c r="AF561">
        <v>101</v>
      </c>
      <c r="AG561">
        <v>17.899999999999999</v>
      </c>
      <c r="AH561">
        <f>T561/MAX($T$4:$T$1357) *$AH$2</f>
        <v>1.7542613636363637E-2</v>
      </c>
      <c r="AI561">
        <f>N561/MAX($N$4:$N$1357) *$AI$2</f>
        <v>8.2199999999999995E-2</v>
      </c>
      <c r="AJ561">
        <f>U561/MAX($U$4:$U$1357) *$AJ$2</f>
        <v>5.7807308970099662E-2</v>
      </c>
      <c r="AK561">
        <f>M561/MAX($M$4:$M$1357) *$AK$2</f>
        <v>6.5066666666666662E-2</v>
      </c>
      <c r="AL561">
        <f>F561/I561 *$AK$2</f>
        <v>7.3239436619718309E-2</v>
      </c>
      <c r="AM561">
        <f>K561/MAX($K$4:$K$1357) *$AM$2</f>
        <v>3.2100000000000004E-2</v>
      </c>
      <c r="AN561">
        <f>SUM(AH561:AM561)</f>
        <v>0.32795602589284828</v>
      </c>
      <c r="AO561" t="s">
        <v>5426</v>
      </c>
      <c r="AP561" t="s">
        <v>5427</v>
      </c>
    </row>
    <row r="562" spans="1:42" x14ac:dyDescent="0.25">
      <c r="A562">
        <v>746</v>
      </c>
      <c r="B562">
        <v>1998</v>
      </c>
      <c r="C562">
        <v>1998</v>
      </c>
      <c r="D562" s="1">
        <v>26973</v>
      </c>
      <c r="E562" t="s">
        <v>104</v>
      </c>
      <c r="F562" s="13">
        <v>76</v>
      </c>
      <c r="G562" t="s">
        <v>1053</v>
      </c>
      <c r="H562" t="s">
        <v>43</v>
      </c>
      <c r="I562">
        <v>196</v>
      </c>
      <c r="J562">
        <v>0.9</v>
      </c>
      <c r="K562">
        <v>0.45</v>
      </c>
      <c r="L562">
        <v>0.4</v>
      </c>
      <c r="M562">
        <v>0.46400000000000002</v>
      </c>
      <c r="N562">
        <v>0.38200000000000001</v>
      </c>
      <c r="O562">
        <v>0.9</v>
      </c>
      <c r="P562">
        <v>2.4</v>
      </c>
      <c r="Q562">
        <v>0.57099999999999995</v>
      </c>
      <c r="R562">
        <v>0.3</v>
      </c>
      <c r="S562">
        <v>0.6</v>
      </c>
      <c r="T562">
        <v>23</v>
      </c>
      <c r="U562">
        <v>2.6</v>
      </c>
      <c r="V562">
        <v>6.1</v>
      </c>
      <c r="W562">
        <v>0.372</v>
      </c>
      <c r="X562">
        <v>2.2999999999999998</v>
      </c>
      <c r="Y562" s="11">
        <v>0.54296875</v>
      </c>
      <c r="Z562">
        <v>12.8</v>
      </c>
      <c r="AA562">
        <v>0.45</v>
      </c>
      <c r="AB562">
        <v>5.8</v>
      </c>
      <c r="AC562">
        <v>0.67900000000000005</v>
      </c>
      <c r="AD562">
        <v>3.3</v>
      </c>
      <c r="AE562">
        <v>2.2000000000000002</v>
      </c>
      <c r="AF562">
        <v>112</v>
      </c>
      <c r="AG562">
        <v>16</v>
      </c>
      <c r="AH562">
        <f>T562/MAX($T$4:$T$1357) *$AH$2</f>
        <v>1.6335227272727274E-3</v>
      </c>
      <c r="AI562">
        <f>N562/MAX($N$4:$N$1357) *$AI$2</f>
        <v>7.640000000000001E-2</v>
      </c>
      <c r="AJ562">
        <f>U562/MAX($U$4:$U$1357) *$AJ$2</f>
        <v>2.5913621262458469E-2</v>
      </c>
      <c r="AK562">
        <f>M562/MAX($M$4:$M$1357) *$AK$2</f>
        <v>6.1866666666666674E-2</v>
      </c>
      <c r="AL562">
        <f>F562/I562 *$AK$2</f>
        <v>7.7551020408163265E-2</v>
      </c>
      <c r="AM562">
        <f>K562/MAX($K$4:$K$1357) *$AM$2</f>
        <v>4.5000000000000005E-2</v>
      </c>
      <c r="AN562">
        <f>SUM(AH562:AM562)</f>
        <v>0.28836483106456112</v>
      </c>
      <c r="AO562" t="s">
        <v>5426</v>
      </c>
      <c r="AP562" t="s">
        <v>5427</v>
      </c>
    </row>
    <row r="563" spans="1:42" x14ac:dyDescent="0.25">
      <c r="A563">
        <v>808</v>
      </c>
      <c r="B563">
        <v>1998</v>
      </c>
      <c r="C563">
        <v>1999</v>
      </c>
      <c r="D563" s="1">
        <v>27742</v>
      </c>
      <c r="E563" t="s">
        <v>1123</v>
      </c>
      <c r="F563" s="13">
        <v>77</v>
      </c>
      <c r="G563" t="s">
        <v>1124</v>
      </c>
      <c r="H563" t="s">
        <v>43</v>
      </c>
      <c r="I563">
        <v>220</v>
      </c>
      <c r="J563">
        <v>0.4</v>
      </c>
      <c r="K563">
        <v>0</v>
      </c>
      <c r="L563">
        <v>0</v>
      </c>
      <c r="M563">
        <v>0.35899999999999999</v>
      </c>
      <c r="N563">
        <v>0.35899999999999999</v>
      </c>
      <c r="O563">
        <v>0.7</v>
      </c>
      <c r="P563">
        <v>2.1</v>
      </c>
      <c r="Q563">
        <v>0.77800000000000002</v>
      </c>
      <c r="R563">
        <v>1.1000000000000001</v>
      </c>
      <c r="S563">
        <v>1.4</v>
      </c>
      <c r="T563">
        <v>19</v>
      </c>
      <c r="U563">
        <v>2.6</v>
      </c>
      <c r="V563">
        <v>5.3</v>
      </c>
      <c r="W563">
        <v>0.36899999999999999</v>
      </c>
      <c r="X563">
        <v>2</v>
      </c>
      <c r="Y563" s="11">
        <v>0.51968503937007904</v>
      </c>
      <c r="Z563">
        <v>12.7</v>
      </c>
      <c r="AA563">
        <v>0.442</v>
      </c>
      <c r="AB563">
        <v>5.6</v>
      </c>
      <c r="AC563">
        <v>0.8</v>
      </c>
      <c r="AD563">
        <v>6.2</v>
      </c>
      <c r="AE563">
        <v>5</v>
      </c>
      <c r="AF563">
        <v>80</v>
      </c>
      <c r="AG563">
        <v>18.2</v>
      </c>
      <c r="AH563">
        <f>T563/MAX($T$4:$T$1357) *$AH$2</f>
        <v>1.3494318181818182E-3</v>
      </c>
      <c r="AI563">
        <f>N563/MAX($N$4:$N$1357) *$AI$2</f>
        <v>7.1800000000000003E-2</v>
      </c>
      <c r="AJ563">
        <f>U563/MAX($U$4:$U$1357) *$AJ$2</f>
        <v>2.5913621262458469E-2</v>
      </c>
      <c r="AK563">
        <f>M563/MAX($M$4:$M$1357) *$AK$2</f>
        <v>4.7866666666666668E-2</v>
      </c>
      <c r="AL563">
        <f>F563/I563 *$AK$2</f>
        <v>6.9999999999999993E-2</v>
      </c>
      <c r="AM563">
        <f>K563/MAX($K$4:$K$1357) *$AM$2</f>
        <v>0</v>
      </c>
      <c r="AN563">
        <f>SUM(AH563:AM563)</f>
        <v>0.21692971974730696</v>
      </c>
      <c r="AO563" t="s">
        <v>5426</v>
      </c>
      <c r="AP563" t="s">
        <v>5427</v>
      </c>
    </row>
    <row r="564" spans="1:42" x14ac:dyDescent="0.25">
      <c r="A564">
        <v>1631</v>
      </c>
      <c r="B564">
        <v>2010</v>
      </c>
      <c r="C564">
        <v>2018</v>
      </c>
      <c r="D564" s="1">
        <v>32746</v>
      </c>
      <c r="E564" t="s">
        <v>272</v>
      </c>
      <c r="F564" s="13">
        <v>77</v>
      </c>
      <c r="G564" t="s">
        <v>2070</v>
      </c>
      <c r="H564" t="s">
        <v>43</v>
      </c>
      <c r="I564">
        <v>220</v>
      </c>
      <c r="J564">
        <v>6.6</v>
      </c>
      <c r="K564">
        <v>0.36399999999999999</v>
      </c>
      <c r="L564">
        <v>2.4</v>
      </c>
      <c r="M564">
        <v>0.52200000000000002</v>
      </c>
      <c r="N564">
        <v>0.443</v>
      </c>
      <c r="O564">
        <v>6.8</v>
      </c>
      <c r="P564">
        <v>15.3</v>
      </c>
      <c r="Q564">
        <v>0.85399999999999998</v>
      </c>
      <c r="R564">
        <v>7.1</v>
      </c>
      <c r="S564">
        <v>8.3000000000000007</v>
      </c>
      <c r="T564">
        <v>686</v>
      </c>
      <c r="U564">
        <v>23</v>
      </c>
      <c r="V564">
        <v>3.9</v>
      </c>
      <c r="W564">
        <v>0.376</v>
      </c>
      <c r="X564">
        <v>1.5</v>
      </c>
      <c r="Y564" s="11">
        <v>0.56722689075630295</v>
      </c>
      <c r="Z564">
        <v>11.9</v>
      </c>
      <c r="AA564">
        <v>0.50600000000000001</v>
      </c>
      <c r="AB564">
        <v>6</v>
      </c>
      <c r="AC564">
        <v>0.755</v>
      </c>
      <c r="AD564">
        <v>7.2</v>
      </c>
      <c r="AE564">
        <v>5.4</v>
      </c>
      <c r="AF564">
        <v>69</v>
      </c>
      <c r="AG564">
        <v>19</v>
      </c>
      <c r="AH564">
        <f>T564/MAX($T$4:$T$1357) *$AH$2</f>
        <v>4.8721590909090916E-2</v>
      </c>
      <c r="AI564">
        <f>N564/MAX($N$4:$N$1357) *$AI$2</f>
        <v>8.8600000000000012E-2</v>
      </c>
      <c r="AJ564">
        <f>U564/MAX($U$4:$U$1357) *$AJ$2</f>
        <v>0.2292358803986711</v>
      </c>
      <c r="AK564">
        <f>M564/MAX($M$4:$M$1357) *$AK$2</f>
        <v>6.9600000000000009E-2</v>
      </c>
      <c r="AL564">
        <f>F564/I564 *$AK$2</f>
        <v>6.9999999999999993E-2</v>
      </c>
      <c r="AM564">
        <f>K564/MAX($K$4:$K$1357) *$AM$2</f>
        <v>3.6400000000000002E-2</v>
      </c>
      <c r="AN564">
        <f>SUM(AH564:AM564)</f>
        <v>0.542557471307762</v>
      </c>
      <c r="AO564" t="s">
        <v>5331</v>
      </c>
      <c r="AP564" t="s">
        <v>5428</v>
      </c>
    </row>
    <row r="565" spans="1:42" x14ac:dyDescent="0.25">
      <c r="A565">
        <v>2031</v>
      </c>
      <c r="B565">
        <v>2010</v>
      </c>
      <c r="C565">
        <v>2018</v>
      </c>
      <c r="D565" s="1">
        <v>31828</v>
      </c>
      <c r="E565" t="s">
        <v>162</v>
      </c>
      <c r="F565" s="13">
        <v>81</v>
      </c>
      <c r="G565" t="s">
        <v>2515</v>
      </c>
      <c r="H565" t="s">
        <v>46</v>
      </c>
      <c r="I565">
        <v>250</v>
      </c>
      <c r="J565">
        <v>1.5</v>
      </c>
      <c r="K565">
        <v>0.3</v>
      </c>
      <c r="L565">
        <v>0.4</v>
      </c>
      <c r="M565">
        <v>0.51500000000000001</v>
      </c>
      <c r="N565">
        <v>0.48099999999999998</v>
      </c>
      <c r="O565">
        <v>3.1</v>
      </c>
      <c r="P565">
        <v>6.5</v>
      </c>
      <c r="Q565">
        <v>0.69399999999999995</v>
      </c>
      <c r="R565">
        <v>1.2</v>
      </c>
      <c r="S565">
        <v>1.8</v>
      </c>
      <c r="T565">
        <v>545</v>
      </c>
      <c r="U565">
        <v>8</v>
      </c>
      <c r="V565">
        <v>2.8</v>
      </c>
      <c r="W565">
        <v>0.29599999999999999</v>
      </c>
      <c r="X565">
        <v>0.8</v>
      </c>
      <c r="Y565" s="11">
        <v>0.55357142857142905</v>
      </c>
      <c r="Z565">
        <v>11.2</v>
      </c>
      <c r="AA565">
        <v>0.51500000000000001</v>
      </c>
      <c r="AB565">
        <v>5.8</v>
      </c>
      <c r="AC565">
        <v>0.69299999999999995</v>
      </c>
      <c r="AD565">
        <v>3.6</v>
      </c>
      <c r="AE565">
        <v>2.5</v>
      </c>
      <c r="AF565">
        <v>61</v>
      </c>
      <c r="AG565">
        <v>14.8</v>
      </c>
      <c r="AH565">
        <f>T565/MAX($T$4:$T$1357) *$AH$2</f>
        <v>3.8707386363636367E-2</v>
      </c>
      <c r="AI565">
        <f>N565/MAX($N$4:$N$1357) *$AI$2</f>
        <v>9.6200000000000008E-2</v>
      </c>
      <c r="AJ565">
        <f>U565/MAX($U$4:$U$1357) *$AJ$2</f>
        <v>7.9734219269102971E-2</v>
      </c>
      <c r="AK565">
        <f>M565/MAX($M$4:$M$1357) *$AK$2</f>
        <v>6.8666666666666668E-2</v>
      </c>
      <c r="AL565">
        <f>F565/I565 *$AK$2</f>
        <v>6.480000000000001E-2</v>
      </c>
      <c r="AM565">
        <f>K565/MAX($K$4:$K$1357) *$AM$2</f>
        <v>0.03</v>
      </c>
      <c r="AN565">
        <f>SUM(AH565:AM565)</f>
        <v>0.37810827229940602</v>
      </c>
      <c r="AO565" t="s">
        <v>5426</v>
      </c>
      <c r="AP565" t="s">
        <v>5427</v>
      </c>
    </row>
    <row r="566" spans="1:42" x14ac:dyDescent="0.25">
      <c r="A566">
        <v>2095</v>
      </c>
      <c r="B566">
        <v>2004</v>
      </c>
      <c r="C566">
        <v>2017</v>
      </c>
      <c r="D566" s="1">
        <v>29498</v>
      </c>
      <c r="E566" t="s">
        <v>144</v>
      </c>
      <c r="F566" s="13">
        <v>80</v>
      </c>
      <c r="G566" t="s">
        <v>2589</v>
      </c>
      <c r="H566" t="s">
        <v>73</v>
      </c>
      <c r="I566">
        <v>218</v>
      </c>
      <c r="J566">
        <v>2.7</v>
      </c>
      <c r="K566">
        <v>0.40100000000000002</v>
      </c>
      <c r="L566">
        <v>1.1000000000000001</v>
      </c>
      <c r="M566">
        <v>0.53</v>
      </c>
      <c r="N566">
        <v>0.40100000000000002</v>
      </c>
      <c r="O566">
        <v>1.7</v>
      </c>
      <c r="P566">
        <v>4.2</v>
      </c>
      <c r="Q566">
        <v>0.84</v>
      </c>
      <c r="R566">
        <v>0.7</v>
      </c>
      <c r="S566">
        <v>0.9</v>
      </c>
      <c r="T566">
        <v>709</v>
      </c>
      <c r="U566">
        <v>5.2</v>
      </c>
      <c r="V566">
        <v>2.7</v>
      </c>
      <c r="W566">
        <v>0.38300000000000001</v>
      </c>
      <c r="X566">
        <v>1</v>
      </c>
      <c r="Y566" s="11">
        <v>0.48314606741573002</v>
      </c>
      <c r="Z566">
        <v>8.9</v>
      </c>
      <c r="AA566">
        <v>0.42599999999999999</v>
      </c>
      <c r="AB566">
        <v>3.8</v>
      </c>
      <c r="AC566">
        <v>0.83099999999999996</v>
      </c>
      <c r="AD566">
        <v>3</v>
      </c>
      <c r="AE566">
        <v>2.5</v>
      </c>
      <c r="AF566">
        <v>122</v>
      </c>
      <c r="AG566">
        <v>11.1</v>
      </c>
      <c r="AH566">
        <f>T566/MAX($T$4:$T$1357) *$AH$2</f>
        <v>5.0355113636363635E-2</v>
      </c>
      <c r="AI566">
        <f>N566/MAX($N$4:$N$1357) *$AI$2</f>
        <v>8.0200000000000007E-2</v>
      </c>
      <c r="AJ566">
        <f>U566/MAX($U$4:$U$1357) *$AJ$2</f>
        <v>5.1827242524916939E-2</v>
      </c>
      <c r="AK566">
        <f>M566/MAX($M$4:$M$1357) *$AK$2</f>
        <v>7.0666666666666669E-2</v>
      </c>
      <c r="AL566">
        <f>F566/I566 *$AK$2</f>
        <v>7.3394495412844041E-2</v>
      </c>
      <c r="AM566">
        <f>K566/MAX($K$4:$K$1357) *$AM$2</f>
        <v>4.0100000000000004E-2</v>
      </c>
      <c r="AN566">
        <f>SUM(AH566:AM566)</f>
        <v>0.36654351824079129</v>
      </c>
      <c r="AO566" t="s">
        <v>5426</v>
      </c>
      <c r="AP566" t="s">
        <v>5427</v>
      </c>
    </row>
    <row r="567" spans="1:42" x14ac:dyDescent="0.25">
      <c r="A567">
        <v>2610</v>
      </c>
      <c r="B567">
        <v>2015</v>
      </c>
      <c r="C567">
        <v>2018</v>
      </c>
      <c r="D567" s="1">
        <v>33973</v>
      </c>
      <c r="E567" t="s">
        <v>350</v>
      </c>
      <c r="F567" s="13">
        <v>81</v>
      </c>
      <c r="G567" t="s">
        <v>3161</v>
      </c>
      <c r="H567" t="s">
        <v>46</v>
      </c>
      <c r="I567">
        <v>230</v>
      </c>
      <c r="J567">
        <v>0.2</v>
      </c>
      <c r="K567">
        <v>0.29399999999999998</v>
      </c>
      <c r="L567">
        <v>0</v>
      </c>
      <c r="M567">
        <v>0.53800000000000003</v>
      </c>
      <c r="N567">
        <v>0.52800000000000002</v>
      </c>
      <c r="O567">
        <v>1.2</v>
      </c>
      <c r="P567">
        <v>2.2999999999999998</v>
      </c>
      <c r="Q567">
        <v>0.53400000000000003</v>
      </c>
      <c r="R567">
        <v>0.6</v>
      </c>
      <c r="S567">
        <v>1.1000000000000001</v>
      </c>
      <c r="T567">
        <v>111</v>
      </c>
      <c r="U567">
        <v>3</v>
      </c>
      <c r="V567">
        <v>0.1</v>
      </c>
      <c r="W567">
        <v>0</v>
      </c>
      <c r="X567">
        <v>0</v>
      </c>
      <c r="Y567" s="11">
        <v>0.44329896907216498</v>
      </c>
      <c r="Z567">
        <v>9.6999999999999993</v>
      </c>
      <c r="AA567">
        <v>0.44700000000000001</v>
      </c>
      <c r="AB567">
        <v>4.3</v>
      </c>
      <c r="AC567">
        <v>0.56899999999999995</v>
      </c>
      <c r="AD567">
        <v>4.9000000000000004</v>
      </c>
      <c r="AE567">
        <v>2.8</v>
      </c>
      <c r="AF567">
        <v>108</v>
      </c>
      <c r="AG567">
        <v>11.4</v>
      </c>
      <c r="AH567">
        <f>T567/MAX($T$4:$T$1357) *$AH$2</f>
        <v>7.8835227272727286E-3</v>
      </c>
      <c r="AI567">
        <f>N567/MAX($N$4:$N$1357) *$AI$2</f>
        <v>0.10560000000000001</v>
      </c>
      <c r="AJ567">
        <f>U567/MAX($U$4:$U$1357) *$AJ$2</f>
        <v>2.9900332225913619E-2</v>
      </c>
      <c r="AK567">
        <f>M567/MAX($M$4:$M$1357) *$AK$2</f>
        <v>7.1733333333333343E-2</v>
      </c>
      <c r="AL567">
        <f>F567/I567 *$AK$2</f>
        <v>7.0434782608695665E-2</v>
      </c>
      <c r="AM567">
        <f>K567/MAX($K$4:$K$1357) *$AM$2</f>
        <v>2.9399999999999999E-2</v>
      </c>
      <c r="AN567">
        <f>SUM(AH567:AM567)</f>
        <v>0.31495197089521537</v>
      </c>
      <c r="AO567" t="s">
        <v>5426</v>
      </c>
      <c r="AP567" t="s">
        <v>5427</v>
      </c>
    </row>
    <row r="568" spans="1:42" x14ac:dyDescent="0.25">
      <c r="A568">
        <v>3008</v>
      </c>
      <c r="B568">
        <v>2014</v>
      </c>
      <c r="C568">
        <v>2014</v>
      </c>
      <c r="D568" s="1">
        <v>33068</v>
      </c>
      <c r="E568" t="s">
        <v>201</v>
      </c>
      <c r="F568" s="13">
        <v>79</v>
      </c>
      <c r="G568" t="s">
        <v>3598</v>
      </c>
      <c r="H568" t="s">
        <v>46</v>
      </c>
      <c r="I568">
        <v>205</v>
      </c>
      <c r="J568">
        <v>1.9</v>
      </c>
      <c r="K568">
        <v>0.32</v>
      </c>
      <c r="L568">
        <v>0.6</v>
      </c>
      <c r="M568">
        <v>0.41299999999999998</v>
      </c>
      <c r="N568">
        <v>0.32600000000000001</v>
      </c>
      <c r="O568">
        <v>1.2</v>
      </c>
      <c r="P568">
        <v>3.5</v>
      </c>
      <c r="Q568">
        <v>0.66700000000000004</v>
      </c>
      <c r="R568">
        <v>0.5</v>
      </c>
      <c r="S568">
        <v>0.7</v>
      </c>
      <c r="T568">
        <v>13</v>
      </c>
      <c r="U568">
        <v>3.4</v>
      </c>
      <c r="V568">
        <v>3.9</v>
      </c>
      <c r="W568">
        <v>0.38600000000000001</v>
      </c>
      <c r="X568">
        <v>1.5</v>
      </c>
      <c r="Y568" s="11">
        <v>0.53571428571428603</v>
      </c>
      <c r="Z568">
        <v>9.8000000000000007</v>
      </c>
      <c r="AA568">
        <v>0.46500000000000002</v>
      </c>
      <c r="AB568">
        <v>4.5</v>
      </c>
      <c r="AC568">
        <v>0.78400000000000003</v>
      </c>
      <c r="AD568">
        <v>4</v>
      </c>
      <c r="AE568">
        <v>3.1</v>
      </c>
      <c r="AF568">
        <v>123</v>
      </c>
      <c r="AG568">
        <v>13.7</v>
      </c>
      <c r="AH568">
        <f>T568/MAX($T$4:$T$1357) *$AH$2</f>
        <v>9.2329545454545464E-4</v>
      </c>
      <c r="AI568">
        <f>N568/MAX($N$4:$N$1357) *$AI$2</f>
        <v>6.5200000000000008E-2</v>
      </c>
      <c r="AJ568">
        <f>U568/MAX($U$4:$U$1357) *$AJ$2</f>
        <v>3.3887043189368769E-2</v>
      </c>
      <c r="AK568">
        <f>M568/MAX($M$4:$M$1357) *$AK$2</f>
        <v>5.5066666666666667E-2</v>
      </c>
      <c r="AL568">
        <f>F568/I568 *$AK$2</f>
        <v>7.707317073170733E-2</v>
      </c>
      <c r="AM568">
        <f>K568/MAX($K$4:$K$1357) *$AM$2</f>
        <v>3.2000000000000001E-2</v>
      </c>
      <c r="AN568">
        <f>SUM(AH568:AM568)</f>
        <v>0.26415017604228819</v>
      </c>
      <c r="AO568" t="s">
        <v>5426</v>
      </c>
      <c r="AP568" t="s">
        <v>5427</v>
      </c>
    </row>
    <row r="569" spans="1:42" x14ac:dyDescent="0.25">
      <c r="A569">
        <v>3261</v>
      </c>
      <c r="B569">
        <v>2000</v>
      </c>
      <c r="C569">
        <v>2011</v>
      </c>
      <c r="D569" s="1">
        <v>28138</v>
      </c>
      <c r="E569" t="s">
        <v>661</v>
      </c>
      <c r="F569" s="13">
        <v>80</v>
      </c>
      <c r="G569" t="s">
        <v>3871</v>
      </c>
      <c r="H569" t="s">
        <v>73</v>
      </c>
      <c r="I569">
        <v>215</v>
      </c>
      <c r="J569">
        <v>3.4</v>
      </c>
      <c r="K569">
        <v>0.34899999999999998</v>
      </c>
      <c r="L569">
        <v>1.2</v>
      </c>
      <c r="M569">
        <v>0.495</v>
      </c>
      <c r="N569">
        <v>0.41</v>
      </c>
      <c r="O569">
        <v>2.9</v>
      </c>
      <c r="P569">
        <v>7</v>
      </c>
      <c r="Q569">
        <v>0.82</v>
      </c>
      <c r="R569">
        <v>1.6</v>
      </c>
      <c r="S569">
        <v>2</v>
      </c>
      <c r="T569">
        <v>864</v>
      </c>
      <c r="U569">
        <v>8.6</v>
      </c>
      <c r="V569">
        <v>2.2999999999999998</v>
      </c>
      <c r="W569">
        <v>0.32900000000000001</v>
      </c>
      <c r="X569">
        <v>0.8</v>
      </c>
      <c r="Y569" s="11">
        <v>0.56989247311827995</v>
      </c>
      <c r="Z569">
        <v>9.3000000000000007</v>
      </c>
      <c r="AA569">
        <v>0.52700000000000002</v>
      </c>
      <c r="AB569">
        <v>4.9000000000000004</v>
      </c>
      <c r="AC569">
        <v>0.80800000000000005</v>
      </c>
      <c r="AD569">
        <v>5.9</v>
      </c>
      <c r="AE569">
        <v>4.7</v>
      </c>
      <c r="AF569">
        <v>95</v>
      </c>
      <c r="AG569">
        <v>15.3</v>
      </c>
      <c r="AH569">
        <f>T569/MAX($T$4:$T$1357) *$AH$2</f>
        <v>6.136363636363637E-2</v>
      </c>
      <c r="AI569">
        <f>N569/MAX($N$4:$N$1357) *$AI$2</f>
        <v>8.2000000000000003E-2</v>
      </c>
      <c r="AJ569">
        <f>U569/MAX($U$4:$U$1357) *$AJ$2</f>
        <v>8.5714285714285701E-2</v>
      </c>
      <c r="AK569">
        <f>M569/MAX($M$4:$M$1357) *$AK$2</f>
        <v>6.6000000000000003E-2</v>
      </c>
      <c r="AL569">
        <f>F569/I569 *$AK$2</f>
        <v>7.441860465116279E-2</v>
      </c>
      <c r="AM569">
        <f>K569/MAX($K$4:$K$1357) *$AM$2</f>
        <v>3.49E-2</v>
      </c>
      <c r="AN569">
        <f>SUM(AH569:AM569)</f>
        <v>0.40439652672908483</v>
      </c>
      <c r="AO569" t="s">
        <v>5426</v>
      </c>
      <c r="AP569" t="s">
        <v>5427</v>
      </c>
    </row>
    <row r="570" spans="1:42" x14ac:dyDescent="0.25">
      <c r="A570">
        <v>3455</v>
      </c>
      <c r="B570">
        <v>1994</v>
      </c>
      <c r="C570">
        <v>2001</v>
      </c>
      <c r="D570" s="1">
        <v>25811</v>
      </c>
      <c r="E570" t="s">
        <v>213</v>
      </c>
      <c r="F570" s="13">
        <v>74</v>
      </c>
      <c r="G570" t="s">
        <v>4075</v>
      </c>
      <c r="H570" t="s">
        <v>43</v>
      </c>
      <c r="I570">
        <v>180</v>
      </c>
      <c r="J570">
        <v>3</v>
      </c>
      <c r="K570">
        <v>0.34799999999999998</v>
      </c>
      <c r="L570">
        <v>1</v>
      </c>
      <c r="M570">
        <v>0.47</v>
      </c>
      <c r="N570">
        <v>0.39400000000000002</v>
      </c>
      <c r="O570">
        <v>2.8</v>
      </c>
      <c r="P570">
        <v>7</v>
      </c>
      <c r="Q570">
        <v>0.66600000000000004</v>
      </c>
      <c r="R570">
        <v>1</v>
      </c>
      <c r="S570">
        <v>1.5</v>
      </c>
      <c r="T570">
        <v>381</v>
      </c>
      <c r="U570">
        <v>7.6</v>
      </c>
      <c r="V570">
        <v>6.3</v>
      </c>
      <c r="W570">
        <v>0.371</v>
      </c>
      <c r="X570">
        <v>2.2999999999999998</v>
      </c>
      <c r="Y570" s="11">
        <v>0.52364864864864902</v>
      </c>
      <c r="Z570">
        <v>14.8</v>
      </c>
      <c r="AA570">
        <v>0.44700000000000001</v>
      </c>
      <c r="AB570">
        <v>6.6</v>
      </c>
      <c r="AC570">
        <v>0.69699999999999995</v>
      </c>
      <c r="AD570">
        <v>4.8</v>
      </c>
      <c r="AE570">
        <v>3.4</v>
      </c>
      <c r="AF570">
        <v>96</v>
      </c>
      <c r="AG570">
        <v>18.899999999999999</v>
      </c>
      <c r="AH570">
        <f>T570/MAX($T$4:$T$1357) *$AH$2</f>
        <v>2.7059659090909089E-2</v>
      </c>
      <c r="AI570">
        <f>N570/MAX($N$4:$N$1357) *$AI$2</f>
        <v>7.8800000000000009E-2</v>
      </c>
      <c r="AJ570">
        <f>U570/MAX($U$4:$U$1357) *$AJ$2</f>
        <v>7.5747508305647832E-2</v>
      </c>
      <c r="AK570">
        <f>M570/MAX($M$4:$M$1357) *$AK$2</f>
        <v>6.2666666666666662E-2</v>
      </c>
      <c r="AL570">
        <f>F570/I570 *$AK$2</f>
        <v>8.2222222222222224E-2</v>
      </c>
      <c r="AM570">
        <f>K570/MAX($K$4:$K$1357) *$AM$2</f>
        <v>3.4799999999999998E-2</v>
      </c>
      <c r="AN570">
        <f>SUM(AH570:AM570)</f>
        <v>0.36129605628544575</v>
      </c>
      <c r="AO570" t="s">
        <v>5426</v>
      </c>
      <c r="AP570" t="s">
        <v>5427</v>
      </c>
    </row>
    <row r="571" spans="1:42" x14ac:dyDescent="0.25">
      <c r="A571">
        <v>3623</v>
      </c>
      <c r="B571">
        <v>1997</v>
      </c>
      <c r="C571">
        <v>1997</v>
      </c>
      <c r="D571" s="1">
        <v>26456</v>
      </c>
      <c r="E571" t="s">
        <v>347</v>
      </c>
      <c r="F571" s="13">
        <v>78</v>
      </c>
      <c r="G571" t="s">
        <v>4255</v>
      </c>
      <c r="H571" t="s">
        <v>46</v>
      </c>
      <c r="I571">
        <v>180</v>
      </c>
      <c r="J571">
        <v>0.5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0.5</v>
      </c>
      <c r="R571">
        <v>0.1</v>
      </c>
      <c r="S571">
        <v>0.3</v>
      </c>
      <c r="T571">
        <v>8</v>
      </c>
      <c r="U571">
        <v>0.1</v>
      </c>
      <c r="V571">
        <v>2.7</v>
      </c>
      <c r="W571">
        <v>0.25900000000000001</v>
      </c>
      <c r="X571">
        <v>0.7</v>
      </c>
      <c r="Y571" s="11">
        <v>0.46330275229357798</v>
      </c>
      <c r="Z571">
        <v>10.9</v>
      </c>
      <c r="AA571">
        <v>0.432</v>
      </c>
      <c r="AB571">
        <v>4.7</v>
      </c>
      <c r="AC571">
        <v>0.74</v>
      </c>
      <c r="AD571">
        <v>3.3</v>
      </c>
      <c r="AE571">
        <v>2.4</v>
      </c>
      <c r="AF571">
        <v>55</v>
      </c>
      <c r="AG571">
        <v>12.6</v>
      </c>
      <c r="AH571">
        <f>T571/MAX($T$4:$T$1357) *$AH$2</f>
        <v>5.6818181818181826E-4</v>
      </c>
      <c r="AI571">
        <f>N571/MAX($N$4:$N$1357) *$AI$2</f>
        <v>0</v>
      </c>
      <c r="AJ571">
        <f>U571/MAX($U$4:$U$1357) *$AJ$2</f>
        <v>9.9667774086378727E-4</v>
      </c>
      <c r="AK571">
        <f>M571/MAX($M$4:$M$1357) *$AK$2</f>
        <v>0</v>
      </c>
      <c r="AL571">
        <f>F571/I571 *$AK$2</f>
        <v>8.666666666666667E-2</v>
      </c>
      <c r="AM571">
        <f>K571/MAX($K$4:$K$1357) *$AM$2</f>
        <v>0</v>
      </c>
      <c r="AN571">
        <f>SUM(AH571:AM571)</f>
        <v>8.8231526225712273E-2</v>
      </c>
      <c r="AO571" t="s">
        <v>5426</v>
      </c>
      <c r="AP571" t="s">
        <v>5427</v>
      </c>
    </row>
    <row r="572" spans="1:42" x14ac:dyDescent="0.25">
      <c r="A572">
        <v>3726</v>
      </c>
      <c r="B572">
        <v>2006</v>
      </c>
      <c r="C572">
        <v>2012</v>
      </c>
      <c r="D572" s="1">
        <v>29787</v>
      </c>
      <c r="E572" t="s">
        <v>754</v>
      </c>
      <c r="F572" s="13">
        <v>80</v>
      </c>
      <c r="G572" t="s">
        <v>4370</v>
      </c>
      <c r="H572" t="s">
        <v>46</v>
      </c>
      <c r="I572">
        <v>216</v>
      </c>
      <c r="J572">
        <v>0.5</v>
      </c>
      <c r="K572">
        <v>0.29199999999999998</v>
      </c>
      <c r="L572">
        <v>0.1</v>
      </c>
      <c r="M572">
        <v>0.48499999999999999</v>
      </c>
      <c r="N572">
        <v>0.46200000000000002</v>
      </c>
      <c r="O572">
        <v>1.5</v>
      </c>
      <c r="P572">
        <v>3.2</v>
      </c>
      <c r="Q572">
        <v>0.83299999999999996</v>
      </c>
      <c r="R572">
        <v>0.8</v>
      </c>
      <c r="S572">
        <v>1</v>
      </c>
      <c r="T572">
        <v>243</v>
      </c>
      <c r="U572">
        <v>3.9</v>
      </c>
      <c r="V572">
        <v>0.7</v>
      </c>
      <c r="W572">
        <v>0.42899999999999999</v>
      </c>
      <c r="X572">
        <v>0.3</v>
      </c>
      <c r="Y572" s="11">
        <v>0.58522727272727304</v>
      </c>
      <c r="Z572">
        <v>8.8000000000000007</v>
      </c>
      <c r="AA572">
        <v>0.56699999999999995</v>
      </c>
      <c r="AB572">
        <v>5</v>
      </c>
      <c r="AC572">
        <v>0.79400000000000004</v>
      </c>
      <c r="AD572">
        <v>4.0999999999999996</v>
      </c>
      <c r="AE572">
        <v>3.3</v>
      </c>
      <c r="AF572">
        <v>60</v>
      </c>
      <c r="AG572">
        <v>13.5</v>
      </c>
      <c r="AH572">
        <f>T572/MAX($T$4:$T$1357) *$AH$2</f>
        <v>1.7258522727272727E-2</v>
      </c>
      <c r="AI572">
        <f>N572/MAX($N$4:$N$1357) *$AI$2</f>
        <v>9.240000000000001E-2</v>
      </c>
      <c r="AJ572">
        <f>U572/MAX($U$4:$U$1357) *$AJ$2</f>
        <v>3.8870431893687704E-2</v>
      </c>
      <c r="AK572">
        <f>M572/MAX($M$4:$M$1357) *$AK$2</f>
        <v>6.4666666666666664E-2</v>
      </c>
      <c r="AL572">
        <f>F572/I572 *$AK$2</f>
        <v>7.407407407407407E-2</v>
      </c>
      <c r="AM572">
        <f>K572/MAX($K$4:$K$1357) *$AM$2</f>
        <v>2.92E-2</v>
      </c>
      <c r="AN572">
        <f>SUM(AH572:AM572)</f>
        <v>0.31646969536170116</v>
      </c>
      <c r="AO572" t="s">
        <v>5426</v>
      </c>
      <c r="AP572" t="s">
        <v>5427</v>
      </c>
    </row>
    <row r="573" spans="1:42" x14ac:dyDescent="0.25">
      <c r="A573">
        <v>3824</v>
      </c>
      <c r="B573">
        <v>2014</v>
      </c>
      <c r="C573">
        <v>2014</v>
      </c>
      <c r="D573" s="1">
        <v>32991</v>
      </c>
      <c r="E573" t="s">
        <v>81</v>
      </c>
      <c r="F573" s="13">
        <v>80</v>
      </c>
      <c r="G573" t="s">
        <v>4471</v>
      </c>
      <c r="H573" t="s">
        <v>46</v>
      </c>
      <c r="I573">
        <v>215</v>
      </c>
      <c r="J573">
        <v>1.5</v>
      </c>
      <c r="K573">
        <v>0.5</v>
      </c>
      <c r="L573">
        <v>0.8</v>
      </c>
      <c r="M573">
        <v>0.433</v>
      </c>
      <c r="N573">
        <v>0.33300000000000002</v>
      </c>
      <c r="O573">
        <v>1.3</v>
      </c>
      <c r="P573">
        <v>3.8</v>
      </c>
      <c r="Q573">
        <v>0.5</v>
      </c>
      <c r="R573">
        <v>0.3</v>
      </c>
      <c r="S573">
        <v>0.5</v>
      </c>
      <c r="T573">
        <v>4</v>
      </c>
      <c r="U573">
        <v>3.5</v>
      </c>
      <c r="V573">
        <v>3.7</v>
      </c>
      <c r="W573">
        <v>0.37</v>
      </c>
      <c r="X573">
        <v>1.4</v>
      </c>
      <c r="Y573" s="11">
        <v>0.55384615384615399</v>
      </c>
      <c r="Z573">
        <v>6.5</v>
      </c>
      <c r="AA573">
        <v>0.44900000000000001</v>
      </c>
      <c r="AB573">
        <v>2.9</v>
      </c>
      <c r="AC573">
        <v>0.74</v>
      </c>
      <c r="AD573">
        <v>0.9</v>
      </c>
      <c r="AE573">
        <v>0.7</v>
      </c>
      <c r="AF573">
        <v>112</v>
      </c>
      <c r="AG573">
        <v>7.9</v>
      </c>
      <c r="AH573">
        <f>T573/MAX($T$4:$T$1357) *$AH$2</f>
        <v>2.8409090909090913E-4</v>
      </c>
      <c r="AI573">
        <f>N573/MAX($N$4:$N$1357) *$AI$2</f>
        <v>6.6600000000000006E-2</v>
      </c>
      <c r="AJ573">
        <f>U573/MAX($U$4:$U$1357) *$AJ$2</f>
        <v>3.4883720930232558E-2</v>
      </c>
      <c r="AK573">
        <f>M573/MAX($M$4:$M$1357) *$AK$2</f>
        <v>5.7733333333333338E-2</v>
      </c>
      <c r="AL573">
        <f>F573/I573 *$AK$2</f>
        <v>7.441860465116279E-2</v>
      </c>
      <c r="AM573">
        <f>K573/MAX($K$4:$K$1357) *$AM$2</f>
        <v>0.05</v>
      </c>
      <c r="AN573">
        <f>SUM(AH573:AM573)</f>
        <v>0.28391974982381962</v>
      </c>
      <c r="AO573" t="s">
        <v>5426</v>
      </c>
      <c r="AP573" t="s">
        <v>5427</v>
      </c>
    </row>
    <row r="574" spans="1:42" x14ac:dyDescent="0.25">
      <c r="A574">
        <v>4278</v>
      </c>
      <c r="B574">
        <v>2018</v>
      </c>
      <c r="C574">
        <v>2018</v>
      </c>
      <c r="D574" s="1">
        <v>34200</v>
      </c>
      <c r="E574" t="s">
        <v>985</v>
      </c>
      <c r="F574" s="13">
        <v>81</v>
      </c>
      <c r="G574" t="s">
        <v>4962</v>
      </c>
      <c r="H574" t="s">
        <v>46</v>
      </c>
      <c r="I574">
        <v>202</v>
      </c>
      <c r="J574">
        <v>1.9</v>
      </c>
      <c r="K574">
        <v>0.23499999999999999</v>
      </c>
      <c r="L574">
        <v>0.4</v>
      </c>
      <c r="M574">
        <v>0.33300000000000002</v>
      </c>
      <c r="N574">
        <v>0.23799999999999999</v>
      </c>
      <c r="O574">
        <v>0.6</v>
      </c>
      <c r="P574">
        <v>2.2999999999999998</v>
      </c>
      <c r="R574">
        <v>0</v>
      </c>
      <c r="S574">
        <v>0</v>
      </c>
      <c r="T574">
        <v>9</v>
      </c>
      <c r="U574">
        <v>1.6</v>
      </c>
      <c r="V574">
        <v>3.6</v>
      </c>
      <c r="W574">
        <v>0.33</v>
      </c>
      <c r="X574">
        <v>1.2</v>
      </c>
      <c r="Y574" s="11">
        <v>0.58333333333333304</v>
      </c>
      <c r="Z574">
        <v>9.6</v>
      </c>
      <c r="AA574">
        <v>0.51800000000000002</v>
      </c>
      <c r="AB574">
        <v>5</v>
      </c>
      <c r="AC574">
        <v>0.67600000000000005</v>
      </c>
      <c r="AD574">
        <v>3.4</v>
      </c>
      <c r="AE574">
        <v>2.2999999999999998</v>
      </c>
      <c r="AF574">
        <v>63</v>
      </c>
      <c r="AG574">
        <v>13.5</v>
      </c>
      <c r="AH574">
        <f>T574/MAX($T$4:$T$1357) *$AH$2</f>
        <v>6.3920454545454556E-4</v>
      </c>
      <c r="AI574">
        <f>N574/MAX($N$4:$N$1357) *$AI$2</f>
        <v>4.7600000000000003E-2</v>
      </c>
      <c r="AJ574">
        <f>U574/MAX($U$4:$U$1357) *$AJ$2</f>
        <v>1.5946843853820596E-2</v>
      </c>
      <c r="AK574">
        <f>M574/MAX($M$4:$M$1357) *$AK$2</f>
        <v>4.4400000000000002E-2</v>
      </c>
      <c r="AL574">
        <f>F574/I574 *$AK$2</f>
        <v>8.0198019801980214E-2</v>
      </c>
      <c r="AM574">
        <f>K574/MAX($K$4:$K$1357) *$AM$2</f>
        <v>2.35E-2</v>
      </c>
      <c r="AN574">
        <f>SUM(AH574:AM574)</f>
        <v>0.21228406820125537</v>
      </c>
      <c r="AO574" t="s">
        <v>5426</v>
      </c>
      <c r="AP574" t="s">
        <v>5427</v>
      </c>
    </row>
    <row r="575" spans="1:42" x14ac:dyDescent="0.25">
      <c r="A575">
        <v>4331</v>
      </c>
      <c r="B575">
        <v>2007</v>
      </c>
      <c r="C575">
        <v>2013</v>
      </c>
      <c r="D575" s="1">
        <v>30245</v>
      </c>
      <c r="E575" t="s">
        <v>5019</v>
      </c>
      <c r="F575" s="13">
        <v>79</v>
      </c>
      <c r="G575" t="s">
        <v>5020</v>
      </c>
      <c r="H575" t="s">
        <v>56</v>
      </c>
      <c r="I575">
        <v>200</v>
      </c>
      <c r="J575">
        <v>0.7</v>
      </c>
      <c r="K575">
        <v>0.34</v>
      </c>
      <c r="L575">
        <v>0.3</v>
      </c>
      <c r="M575">
        <v>0.49099999999999999</v>
      </c>
      <c r="N575">
        <v>0.438</v>
      </c>
      <c r="O575">
        <v>1.1000000000000001</v>
      </c>
      <c r="P575">
        <v>2.4</v>
      </c>
      <c r="Q575">
        <v>0.67600000000000005</v>
      </c>
      <c r="R575">
        <v>0.3</v>
      </c>
      <c r="S575">
        <v>0.5</v>
      </c>
      <c r="T575">
        <v>67</v>
      </c>
      <c r="U575">
        <v>2.7</v>
      </c>
      <c r="V575">
        <v>2.9</v>
      </c>
      <c r="W575">
        <v>0.33600000000000002</v>
      </c>
      <c r="X575">
        <v>1</v>
      </c>
      <c r="Y575" s="11">
        <v>0.512820512820513</v>
      </c>
      <c r="Z575">
        <v>7.8</v>
      </c>
      <c r="AA575">
        <v>0.44400000000000001</v>
      </c>
      <c r="AB575">
        <v>3.5</v>
      </c>
      <c r="AC575">
        <v>0.78400000000000003</v>
      </c>
      <c r="AD575">
        <v>3</v>
      </c>
      <c r="AE575">
        <v>2.4</v>
      </c>
      <c r="AF575">
        <v>123</v>
      </c>
      <c r="AG575">
        <v>10.3</v>
      </c>
      <c r="AH575">
        <f>T575/MAX($T$4:$T$1357) *$AH$2</f>
        <v>4.7585227272727276E-3</v>
      </c>
      <c r="AI575">
        <f>N575/MAX($N$4:$N$1357) *$AI$2</f>
        <v>8.7600000000000011E-2</v>
      </c>
      <c r="AJ575">
        <f>U575/MAX($U$4:$U$1357) *$AJ$2</f>
        <v>2.6910299003322261E-2</v>
      </c>
      <c r="AK575">
        <f>M575/MAX($M$4:$M$1357) *$AK$2</f>
        <v>6.5466666666666659E-2</v>
      </c>
      <c r="AL575">
        <f>F575/I575 *$AK$2</f>
        <v>7.9000000000000015E-2</v>
      </c>
      <c r="AM575">
        <f>K575/MAX($K$4:$K$1357) *$AM$2</f>
        <v>3.4000000000000002E-2</v>
      </c>
      <c r="AN575">
        <f>SUM(AH575:AM575)</f>
        <v>0.29773548839726172</v>
      </c>
      <c r="AO575" t="s">
        <v>5426</v>
      </c>
      <c r="AP575" t="s">
        <v>5427</v>
      </c>
    </row>
    <row r="576" spans="1:42" x14ac:dyDescent="0.25">
      <c r="A576">
        <v>4546</v>
      </c>
      <c r="B576">
        <v>2015</v>
      </c>
      <c r="C576">
        <v>2018</v>
      </c>
      <c r="D576" s="1">
        <v>34927</v>
      </c>
      <c r="E576" t="s">
        <v>83</v>
      </c>
      <c r="F576" s="13">
        <v>78</v>
      </c>
      <c r="G576" t="s">
        <v>5249</v>
      </c>
      <c r="H576" t="s">
        <v>56</v>
      </c>
      <c r="I576">
        <v>215</v>
      </c>
      <c r="J576">
        <v>1.4</v>
      </c>
      <c r="K576">
        <v>0.27700000000000002</v>
      </c>
      <c r="L576">
        <v>0.4</v>
      </c>
      <c r="M576">
        <v>0.45700000000000002</v>
      </c>
      <c r="N576">
        <v>0.36699999999999999</v>
      </c>
      <c r="O576">
        <v>0.8</v>
      </c>
      <c r="P576">
        <v>2.2000000000000002</v>
      </c>
      <c r="Q576">
        <v>0.56299999999999994</v>
      </c>
      <c r="R576">
        <v>0.3</v>
      </c>
      <c r="S576">
        <v>0.5</v>
      </c>
      <c r="T576">
        <v>95</v>
      </c>
      <c r="U576">
        <v>2.2999999999999998</v>
      </c>
      <c r="V576">
        <v>5.9</v>
      </c>
      <c r="W576">
        <v>0.34899999999999998</v>
      </c>
      <c r="X576">
        <v>2.1</v>
      </c>
      <c r="Y576" s="11">
        <v>0.5</v>
      </c>
      <c r="Z576">
        <v>11.3</v>
      </c>
      <c r="AA576">
        <v>0.40699999999999997</v>
      </c>
      <c r="AB576">
        <v>4.5999999999999996</v>
      </c>
      <c r="AC576">
        <v>0.70599999999999996</v>
      </c>
      <c r="AD576">
        <v>4.4000000000000004</v>
      </c>
      <c r="AE576">
        <v>3.1</v>
      </c>
      <c r="AF576">
        <v>40</v>
      </c>
      <c r="AG576">
        <v>14.3</v>
      </c>
      <c r="AH576">
        <f>T576/MAX($T$4:$T$1357) *$AH$2</f>
        <v>6.7471590909090919E-3</v>
      </c>
      <c r="AI576">
        <f>N576/MAX($N$4:$N$1357) *$AI$2</f>
        <v>7.3400000000000007E-2</v>
      </c>
      <c r="AJ576">
        <f>U576/MAX($U$4:$U$1357) *$AJ$2</f>
        <v>2.2923588039867104E-2</v>
      </c>
      <c r="AK576">
        <f>M576/MAX($M$4:$M$1357) *$AK$2</f>
        <v>6.0933333333333339E-2</v>
      </c>
      <c r="AL576">
        <f>F576/I576 *$AK$2</f>
        <v>7.2558139534883728E-2</v>
      </c>
      <c r="AM576">
        <f>K576/MAX($K$4:$K$1357) *$AM$2</f>
        <v>2.7700000000000002E-2</v>
      </c>
      <c r="AN576">
        <f>SUM(AH576:AM576)</f>
        <v>0.26426221999899324</v>
      </c>
      <c r="AO576" t="s">
        <v>5426</v>
      </c>
      <c r="AP576" t="s">
        <v>5427</v>
      </c>
    </row>
    <row r="577" spans="1:42" x14ac:dyDescent="0.25">
      <c r="A577">
        <v>1216</v>
      </c>
      <c r="B577">
        <v>1997</v>
      </c>
      <c r="C577">
        <v>2001</v>
      </c>
      <c r="D577" s="1">
        <v>27213</v>
      </c>
      <c r="E577" t="s">
        <v>90</v>
      </c>
      <c r="F577" s="13">
        <v>81</v>
      </c>
      <c r="G577" t="s">
        <v>1596</v>
      </c>
      <c r="H577" t="s">
        <v>40</v>
      </c>
      <c r="I577">
        <v>255</v>
      </c>
      <c r="J577">
        <v>0.1</v>
      </c>
      <c r="K577">
        <v>0.4</v>
      </c>
      <c r="L577">
        <v>0.1</v>
      </c>
      <c r="M577">
        <v>0.432</v>
      </c>
      <c r="N577">
        <v>0.42399999999999999</v>
      </c>
      <c r="O577">
        <v>1.7</v>
      </c>
      <c r="P577">
        <v>4.0999999999999996</v>
      </c>
      <c r="Q577">
        <v>0.629</v>
      </c>
      <c r="R577">
        <v>1</v>
      </c>
      <c r="S577">
        <v>1.6</v>
      </c>
      <c r="T577">
        <v>201</v>
      </c>
      <c r="U577">
        <v>4.5</v>
      </c>
      <c r="V577">
        <v>0.6</v>
      </c>
      <c r="W577">
        <v>0.29399999999999998</v>
      </c>
      <c r="X577">
        <v>0.2</v>
      </c>
      <c r="Y577" s="11">
        <v>0.52</v>
      </c>
      <c r="Z577">
        <v>5</v>
      </c>
      <c r="AA577">
        <v>0.502</v>
      </c>
      <c r="AB577">
        <v>2.5</v>
      </c>
      <c r="AC577">
        <v>0.57699999999999996</v>
      </c>
      <c r="AD577">
        <v>2.4</v>
      </c>
      <c r="AE577">
        <v>1.4</v>
      </c>
      <c r="AF577">
        <v>106</v>
      </c>
      <c r="AG577">
        <v>6.6</v>
      </c>
      <c r="AH577">
        <f>T577/MAX($T$4:$T$1357) *$AH$2</f>
        <v>1.4275568181818183E-2</v>
      </c>
      <c r="AI577">
        <f>N577/MAX($N$4:$N$1357) *$AI$2</f>
        <v>8.48E-2</v>
      </c>
      <c r="AJ577">
        <f>U577/MAX($U$4:$U$1357) *$AJ$2</f>
        <v>4.4850498338870427E-2</v>
      </c>
      <c r="AK577">
        <f>M577/MAX($M$4:$M$1357) *$AK$2</f>
        <v>5.7599999999999998E-2</v>
      </c>
      <c r="AL577">
        <f>F577/I577 *$AK$2</f>
        <v>6.3529411764705876E-2</v>
      </c>
      <c r="AM577">
        <f>K577/MAX($K$4:$K$1357) *$AM$2</f>
        <v>4.0000000000000008E-2</v>
      </c>
      <c r="AN577">
        <f>SUM(AH577:AM577)</f>
        <v>0.30505547828539448</v>
      </c>
      <c r="AO577" t="s">
        <v>5426</v>
      </c>
      <c r="AP577" t="s">
        <v>5427</v>
      </c>
    </row>
    <row r="578" spans="1:42" x14ac:dyDescent="0.25">
      <c r="A578">
        <v>4268</v>
      </c>
      <c r="B578">
        <v>1995</v>
      </c>
      <c r="C578">
        <v>1999</v>
      </c>
      <c r="D578" s="1">
        <v>26352</v>
      </c>
      <c r="E578" t="s">
        <v>322</v>
      </c>
      <c r="F578" s="13">
        <v>79</v>
      </c>
      <c r="G578" t="s">
        <v>4952</v>
      </c>
      <c r="H578" t="s">
        <v>46</v>
      </c>
      <c r="I578">
        <v>190</v>
      </c>
      <c r="J578">
        <v>0.4</v>
      </c>
      <c r="K578">
        <v>0.316</v>
      </c>
      <c r="L578">
        <v>0.1</v>
      </c>
      <c r="M578">
        <v>0.49099999999999999</v>
      </c>
      <c r="N578">
        <v>0.46800000000000003</v>
      </c>
      <c r="O578">
        <v>1.2</v>
      </c>
      <c r="P578">
        <v>2.6</v>
      </c>
      <c r="Q578">
        <v>0.69399999999999995</v>
      </c>
      <c r="R578">
        <v>0.6</v>
      </c>
      <c r="S578">
        <v>0.8</v>
      </c>
      <c r="T578">
        <v>102</v>
      </c>
      <c r="U578">
        <v>3.2</v>
      </c>
      <c r="V578">
        <v>1.9</v>
      </c>
      <c r="W578">
        <v>0.248</v>
      </c>
      <c r="X578">
        <v>0.5</v>
      </c>
      <c r="Y578" s="11">
        <v>0.47499999999999998</v>
      </c>
      <c r="Z578">
        <v>10</v>
      </c>
      <c r="AA578">
        <v>0.45</v>
      </c>
      <c r="AB578">
        <v>4.5</v>
      </c>
      <c r="AC578">
        <v>0.63</v>
      </c>
      <c r="AD578">
        <v>2.9</v>
      </c>
      <c r="AE578">
        <v>1.8</v>
      </c>
      <c r="AF578">
        <v>115</v>
      </c>
      <c r="AG578">
        <v>11.3</v>
      </c>
      <c r="AH578">
        <f>T578/MAX($T$4:$T$1357) *$AH$2</f>
        <v>7.2443181818181825E-3</v>
      </c>
      <c r="AI578">
        <f>N578/MAX($N$4:$N$1357) *$AI$2</f>
        <v>9.3600000000000017E-2</v>
      </c>
      <c r="AJ578">
        <f>U578/MAX($U$4:$U$1357) *$AJ$2</f>
        <v>3.1893687707641193E-2</v>
      </c>
      <c r="AK578">
        <f>M578/MAX($M$4:$M$1357) *$AK$2</f>
        <v>6.5466666666666659E-2</v>
      </c>
      <c r="AL578">
        <f>F578/I578 *$AK$2</f>
        <v>8.3157894736842111E-2</v>
      </c>
      <c r="AM578">
        <f>K578/MAX($K$4:$K$1357) *$AM$2</f>
        <v>3.1600000000000003E-2</v>
      </c>
      <c r="AN578">
        <f>SUM(AH578:AM578)</f>
        <v>0.31296256729296817</v>
      </c>
      <c r="AO578" t="s">
        <v>5426</v>
      </c>
      <c r="AP578" t="s">
        <v>5427</v>
      </c>
    </row>
    <row r="579" spans="1:42" x14ac:dyDescent="0.25">
      <c r="A579">
        <v>4462</v>
      </c>
      <c r="B579">
        <v>2018</v>
      </c>
      <c r="C579">
        <v>2018</v>
      </c>
      <c r="D579" s="1">
        <v>33198</v>
      </c>
      <c r="E579" t="s">
        <v>5157</v>
      </c>
      <c r="F579" s="13">
        <v>79</v>
      </c>
      <c r="G579" t="s">
        <v>5158</v>
      </c>
      <c r="H579" t="s">
        <v>46</v>
      </c>
      <c r="I579">
        <v>230</v>
      </c>
      <c r="J579">
        <v>4.2</v>
      </c>
      <c r="K579">
        <v>0.42899999999999999</v>
      </c>
      <c r="L579">
        <v>1.8</v>
      </c>
      <c r="M579">
        <v>0.63600000000000001</v>
      </c>
      <c r="N579">
        <v>0.46899999999999997</v>
      </c>
      <c r="O579">
        <v>2.5</v>
      </c>
      <c r="P579">
        <v>5.4</v>
      </c>
      <c r="Q579">
        <v>0.5</v>
      </c>
      <c r="R579">
        <v>0.1</v>
      </c>
      <c r="S579">
        <v>0.3</v>
      </c>
      <c r="T579">
        <v>15</v>
      </c>
      <c r="U579">
        <v>7</v>
      </c>
      <c r="V579">
        <v>2</v>
      </c>
      <c r="W579">
        <v>0.33600000000000002</v>
      </c>
      <c r="X579">
        <v>0.7</v>
      </c>
      <c r="Y579" s="11">
        <v>0.485915492957747</v>
      </c>
      <c r="Z579">
        <v>7.1</v>
      </c>
      <c r="AA579">
        <v>0.437</v>
      </c>
      <c r="AB579">
        <v>3.1</v>
      </c>
      <c r="AC579">
        <v>0.70799999999999996</v>
      </c>
      <c r="AD579">
        <v>2.2000000000000002</v>
      </c>
      <c r="AE579">
        <v>1.5</v>
      </c>
      <c r="AF579">
        <v>127</v>
      </c>
      <c r="AG579">
        <v>8.5</v>
      </c>
      <c r="AH579">
        <f>T579/MAX($T$4:$T$1357) *$AH$2</f>
        <v>1.065340909090909E-3</v>
      </c>
      <c r="AI579">
        <f>N579/MAX($N$4:$N$1357) *$AI$2</f>
        <v>9.3799999999999994E-2</v>
      </c>
      <c r="AJ579">
        <f>U579/MAX($U$4:$U$1357) *$AJ$2</f>
        <v>6.9767441860465115E-2</v>
      </c>
      <c r="AK579">
        <f>M579/MAX($M$4:$M$1357) *$AK$2</f>
        <v>8.48E-2</v>
      </c>
      <c r="AL579">
        <f>F579/I579 *$AK$2</f>
        <v>6.8695652173913047E-2</v>
      </c>
      <c r="AM579">
        <f>K579/MAX($K$4:$K$1357) *$AM$2</f>
        <v>4.2900000000000001E-2</v>
      </c>
      <c r="AN579">
        <f>SUM(AH579:AM579)</f>
        <v>0.36102843494346903</v>
      </c>
      <c r="AO579" t="s">
        <v>5426</v>
      </c>
      <c r="AP579" t="s">
        <v>5427</v>
      </c>
    </row>
    <row r="580" spans="1:42" x14ac:dyDescent="0.25">
      <c r="A580">
        <v>452</v>
      </c>
      <c r="B580">
        <v>2002</v>
      </c>
      <c r="C580">
        <v>2005</v>
      </c>
      <c r="D580" s="1">
        <v>29544</v>
      </c>
      <c r="E580" t="s">
        <v>345</v>
      </c>
      <c r="F580" s="13">
        <v>76</v>
      </c>
      <c r="G580" t="s">
        <v>683</v>
      </c>
      <c r="H580" t="s">
        <v>43</v>
      </c>
      <c r="I580">
        <v>184</v>
      </c>
      <c r="J580">
        <v>0.6</v>
      </c>
      <c r="K580">
        <v>0.25</v>
      </c>
      <c r="L580">
        <v>0.1</v>
      </c>
      <c r="M580">
        <v>0.41499999999999998</v>
      </c>
      <c r="N580">
        <v>0.372</v>
      </c>
      <c r="O580">
        <v>0.6</v>
      </c>
      <c r="P580">
        <v>1.7</v>
      </c>
      <c r="Q580">
        <v>0.39300000000000002</v>
      </c>
      <c r="R580">
        <v>0.2</v>
      </c>
      <c r="S580">
        <v>0.5</v>
      </c>
      <c r="T580">
        <v>54</v>
      </c>
      <c r="U580">
        <v>1.6</v>
      </c>
      <c r="V580">
        <v>1</v>
      </c>
      <c r="W580">
        <v>0.22</v>
      </c>
      <c r="X580">
        <v>0.2</v>
      </c>
      <c r="Y580" s="11">
        <v>0.48888888888888898</v>
      </c>
      <c r="Z580">
        <v>4.5</v>
      </c>
      <c r="AA580">
        <v>0.45600000000000002</v>
      </c>
      <c r="AB580">
        <v>2.1</v>
      </c>
      <c r="AC580">
        <v>0.52700000000000002</v>
      </c>
      <c r="AD580">
        <v>2.5</v>
      </c>
      <c r="AE580">
        <v>1.3</v>
      </c>
      <c r="AF580">
        <v>58</v>
      </c>
      <c r="AG580">
        <v>5.7</v>
      </c>
      <c r="AH580">
        <f>T580/MAX($T$4:$T$1357) *$AH$2</f>
        <v>3.8352272727272731E-3</v>
      </c>
      <c r="AI580">
        <f>N580/MAX($N$4:$N$1357) *$AI$2</f>
        <v>7.4400000000000008E-2</v>
      </c>
      <c r="AJ580">
        <f>U580/MAX($U$4:$U$1357) *$AJ$2</f>
        <v>1.5946843853820596E-2</v>
      </c>
      <c r="AK580">
        <f>M580/MAX($M$4:$M$1357) *$AK$2</f>
        <v>5.5333333333333339E-2</v>
      </c>
      <c r="AL580">
        <f>F580/I580 *$AK$2</f>
        <v>8.2608695652173922E-2</v>
      </c>
      <c r="AM580">
        <f>K580/MAX($K$4:$K$1357) *$AM$2</f>
        <v>2.5000000000000001E-2</v>
      </c>
      <c r="AN580">
        <f>SUM(AH580:AM580)</f>
        <v>0.25712410011205517</v>
      </c>
      <c r="AO580" t="s">
        <v>5426</v>
      </c>
      <c r="AP580" t="s">
        <v>5427</v>
      </c>
    </row>
    <row r="581" spans="1:42" x14ac:dyDescent="0.25">
      <c r="A581">
        <v>1510</v>
      </c>
      <c r="B581">
        <v>2015</v>
      </c>
      <c r="C581">
        <v>2018</v>
      </c>
      <c r="D581" s="1">
        <v>33045</v>
      </c>
      <c r="E581" t="s">
        <v>213</v>
      </c>
      <c r="F581" s="13">
        <v>81</v>
      </c>
      <c r="G581" t="s">
        <v>1938</v>
      </c>
      <c r="H581" t="s">
        <v>46</v>
      </c>
      <c r="I581">
        <v>227</v>
      </c>
      <c r="J581">
        <v>1.4</v>
      </c>
      <c r="K581">
        <v>0.35</v>
      </c>
      <c r="L581">
        <v>0.5</v>
      </c>
      <c r="M581">
        <v>0.51400000000000001</v>
      </c>
      <c r="N581">
        <v>0.47699999999999998</v>
      </c>
      <c r="O581">
        <v>3.1</v>
      </c>
      <c r="P581">
        <v>6.5</v>
      </c>
      <c r="Q581">
        <v>0.76500000000000001</v>
      </c>
      <c r="R581">
        <v>1.4</v>
      </c>
      <c r="S581">
        <v>1.8</v>
      </c>
      <c r="T581">
        <v>234</v>
      </c>
      <c r="U581">
        <v>8.1</v>
      </c>
      <c r="V581">
        <v>0.1</v>
      </c>
      <c r="W581">
        <v>0.17599999999999999</v>
      </c>
      <c r="X581">
        <v>0</v>
      </c>
      <c r="Y581" s="11">
        <v>0.52083333333333304</v>
      </c>
      <c r="Z581">
        <v>9.6</v>
      </c>
      <c r="AA581">
        <v>0.51900000000000002</v>
      </c>
      <c r="AB581">
        <v>5</v>
      </c>
      <c r="AC581">
        <v>0.71099999999999997</v>
      </c>
      <c r="AD581">
        <v>4.9000000000000004</v>
      </c>
      <c r="AE581">
        <v>3.5</v>
      </c>
      <c r="AF581">
        <v>123</v>
      </c>
      <c r="AG581">
        <v>13.5</v>
      </c>
      <c r="AH581">
        <f>T581/MAX($T$4:$T$1357) *$AH$2</f>
        <v>1.6619318181818183E-2</v>
      </c>
      <c r="AI581">
        <f>N581/MAX($N$4:$N$1357) *$AI$2</f>
        <v>9.5399999999999999E-2</v>
      </c>
      <c r="AJ581">
        <f>U581/MAX($U$4:$U$1357) *$AJ$2</f>
        <v>8.0730897009966773E-2</v>
      </c>
      <c r="AK581">
        <f>M581/MAX($M$4:$M$1357) *$AK$2</f>
        <v>6.8533333333333335E-2</v>
      </c>
      <c r="AL581">
        <f>F581/I581 *$AK$2</f>
        <v>7.1365638766519829E-2</v>
      </c>
      <c r="AM581">
        <f>K581/MAX($K$4:$K$1357) *$AM$2</f>
        <v>3.4999999999999996E-2</v>
      </c>
      <c r="AN581">
        <f>SUM(AH581:AM581)</f>
        <v>0.36764918729163804</v>
      </c>
      <c r="AO581" t="s">
        <v>5426</v>
      </c>
      <c r="AP581" t="s">
        <v>5427</v>
      </c>
    </row>
    <row r="582" spans="1:42" x14ac:dyDescent="0.25">
      <c r="A582">
        <v>3116</v>
      </c>
      <c r="B582">
        <v>2003</v>
      </c>
      <c r="C582">
        <v>2015</v>
      </c>
      <c r="D582" s="1">
        <v>29150</v>
      </c>
      <c r="E582" t="s">
        <v>498</v>
      </c>
      <c r="F582" s="13">
        <v>73</v>
      </c>
      <c r="G582" t="s">
        <v>3716</v>
      </c>
      <c r="H582" t="s">
        <v>43</v>
      </c>
      <c r="I582">
        <v>175</v>
      </c>
      <c r="J582">
        <v>2.2999999999999998</v>
      </c>
      <c r="K582">
        <v>0.35599999999999998</v>
      </c>
      <c r="L582">
        <v>0.8</v>
      </c>
      <c r="M582">
        <v>0.45500000000000002</v>
      </c>
      <c r="N582">
        <v>0.39100000000000001</v>
      </c>
      <c r="O582">
        <v>2.5</v>
      </c>
      <c r="P582">
        <v>6.3</v>
      </c>
      <c r="Q582">
        <v>0.86399999999999999</v>
      </c>
      <c r="R582">
        <v>0.6</v>
      </c>
      <c r="S582">
        <v>0.7</v>
      </c>
      <c r="T582">
        <v>499</v>
      </c>
      <c r="U582">
        <v>6.4</v>
      </c>
      <c r="V582">
        <v>6.6</v>
      </c>
      <c r="W582">
        <v>0.42499999999999999</v>
      </c>
      <c r="X582">
        <v>2.8</v>
      </c>
      <c r="Y582" s="11">
        <v>0.58715596330275199</v>
      </c>
      <c r="Z582">
        <v>10.9</v>
      </c>
      <c r="AA582">
        <v>0.45500000000000002</v>
      </c>
      <c r="AB582">
        <v>5</v>
      </c>
      <c r="AC582">
        <v>0.82</v>
      </c>
      <c r="AD582">
        <v>2</v>
      </c>
      <c r="AE582">
        <v>1.7</v>
      </c>
      <c r="AF582">
        <v>60</v>
      </c>
      <c r="AG582">
        <v>14.4</v>
      </c>
      <c r="AH582">
        <f>T582/MAX($T$4:$T$1357) *$AH$2</f>
        <v>3.5440340909090914E-2</v>
      </c>
      <c r="AI582">
        <f>N582/MAX($N$4:$N$1357) *$AI$2</f>
        <v>7.8200000000000006E-2</v>
      </c>
      <c r="AJ582">
        <f>U582/MAX($U$4:$U$1357) *$AJ$2</f>
        <v>6.3787375415282385E-2</v>
      </c>
      <c r="AK582">
        <f>M582/MAX($M$4:$M$1357) *$AK$2</f>
        <v>6.0666666666666674E-2</v>
      </c>
      <c r="AL582">
        <f>F582/I582 *$AK$2</f>
        <v>8.3428571428571435E-2</v>
      </c>
      <c r="AM582">
        <f>K582/MAX($K$4:$K$1357) *$AM$2</f>
        <v>3.56E-2</v>
      </c>
      <c r="AN582">
        <f>SUM(AH582:AM582)</f>
        <v>0.35712295441961145</v>
      </c>
      <c r="AO582" t="s">
        <v>5426</v>
      </c>
      <c r="AP582" t="s">
        <v>5427</v>
      </c>
    </row>
    <row r="583" spans="1:42" x14ac:dyDescent="0.25">
      <c r="A583">
        <v>857</v>
      </c>
      <c r="B583">
        <v>2013</v>
      </c>
      <c r="C583">
        <v>2016</v>
      </c>
      <c r="D583" s="1">
        <v>33380</v>
      </c>
      <c r="E583" t="s">
        <v>376</v>
      </c>
      <c r="F583" s="13">
        <v>76</v>
      </c>
      <c r="G583" t="s">
        <v>1181</v>
      </c>
      <c r="H583" t="s">
        <v>43</v>
      </c>
      <c r="I583">
        <v>195</v>
      </c>
      <c r="J583">
        <v>0.7</v>
      </c>
      <c r="K583">
        <v>0.30599999999999999</v>
      </c>
      <c r="L583">
        <v>0.2</v>
      </c>
      <c r="M583">
        <v>0.40200000000000002</v>
      </c>
      <c r="N583">
        <v>0.34699999999999998</v>
      </c>
      <c r="O583">
        <v>0.7</v>
      </c>
      <c r="P583">
        <v>2.1</v>
      </c>
      <c r="Q583">
        <v>0.67400000000000004</v>
      </c>
      <c r="R583">
        <v>0.7</v>
      </c>
      <c r="S583">
        <v>1</v>
      </c>
      <c r="T583">
        <v>84</v>
      </c>
      <c r="U583">
        <v>2.2999999999999998</v>
      </c>
      <c r="V583">
        <v>2.5</v>
      </c>
      <c r="W583">
        <v>0.34399999999999997</v>
      </c>
      <c r="X583">
        <v>0.9</v>
      </c>
      <c r="Y583" s="11">
        <v>0.51176470588235301</v>
      </c>
      <c r="Z583">
        <v>8.5</v>
      </c>
      <c r="AA583">
        <v>0.45500000000000002</v>
      </c>
      <c r="AB583">
        <v>3.9</v>
      </c>
      <c r="AC583">
        <v>0.754</v>
      </c>
      <c r="AD583">
        <v>5.8</v>
      </c>
      <c r="AE583">
        <v>4.4000000000000004</v>
      </c>
      <c r="AF583">
        <v>98</v>
      </c>
      <c r="AG583">
        <v>13</v>
      </c>
      <c r="AH583">
        <f>T583/MAX($T$4:$T$1357) *$AH$2</f>
        <v>5.9659090909090912E-3</v>
      </c>
      <c r="AI583">
        <f>N583/MAX($N$4:$N$1357) *$AI$2</f>
        <v>6.9400000000000003E-2</v>
      </c>
      <c r="AJ583">
        <f>U583/MAX($U$4:$U$1357) *$AJ$2</f>
        <v>2.2923588039867104E-2</v>
      </c>
      <c r="AK583">
        <f>M583/MAX($M$4:$M$1357) *$AK$2</f>
        <v>5.3600000000000009E-2</v>
      </c>
      <c r="AL583">
        <f>F583/I583 *$AK$2</f>
        <v>7.7948717948717952E-2</v>
      </c>
      <c r="AM583">
        <f>K583/MAX($K$4:$K$1357) *$AM$2</f>
        <v>3.0600000000000002E-2</v>
      </c>
      <c r="AN583">
        <f>SUM(AH583:AM583)</f>
        <v>0.26043821507949416</v>
      </c>
      <c r="AO583" t="s">
        <v>5426</v>
      </c>
      <c r="AP583" t="s">
        <v>5427</v>
      </c>
    </row>
    <row r="584" spans="1:42" x14ac:dyDescent="0.25">
      <c r="A584">
        <v>1069</v>
      </c>
      <c r="B584">
        <v>2008</v>
      </c>
      <c r="C584">
        <v>2018</v>
      </c>
      <c r="D584" s="1">
        <v>31238</v>
      </c>
      <c r="E584" t="s">
        <v>77</v>
      </c>
      <c r="F584" s="13">
        <v>79</v>
      </c>
      <c r="G584" t="s">
        <v>1432</v>
      </c>
      <c r="H584" t="s">
        <v>73</v>
      </c>
      <c r="I584">
        <v>225</v>
      </c>
      <c r="J584">
        <v>2.6</v>
      </c>
      <c r="K584">
        <v>0.39600000000000002</v>
      </c>
      <c r="L584">
        <v>1</v>
      </c>
      <c r="M584">
        <v>0.54900000000000004</v>
      </c>
      <c r="N584">
        <v>0.46700000000000003</v>
      </c>
      <c r="O584">
        <v>2.9</v>
      </c>
      <c r="P584">
        <v>6.2</v>
      </c>
      <c r="Q584">
        <v>0.73299999999999998</v>
      </c>
      <c r="R584">
        <v>1.1000000000000001</v>
      </c>
      <c r="S584">
        <v>1.6</v>
      </c>
      <c r="T584">
        <v>787</v>
      </c>
      <c r="U584">
        <v>8</v>
      </c>
      <c r="V584">
        <v>2.5</v>
      </c>
      <c r="W584">
        <v>0.36499999999999999</v>
      </c>
      <c r="X584">
        <v>0.9</v>
      </c>
      <c r="Y584" s="11">
        <v>0.547619047619048</v>
      </c>
      <c r="Z584">
        <v>10.5</v>
      </c>
      <c r="AA584">
        <v>0.504</v>
      </c>
      <c r="AB584">
        <v>5.3</v>
      </c>
      <c r="AC584">
        <v>0.73099999999999998</v>
      </c>
      <c r="AD584">
        <v>6</v>
      </c>
      <c r="AE584">
        <v>4.4000000000000004</v>
      </c>
      <c r="AF584">
        <v>130</v>
      </c>
      <c r="AG584">
        <v>15.9</v>
      </c>
      <c r="AH584">
        <f>T584/MAX($T$4:$T$1357) *$AH$2</f>
        <v>5.5894886363636369E-2</v>
      </c>
      <c r="AI584">
        <f>N584/MAX($N$4:$N$1357) *$AI$2</f>
        <v>9.3400000000000011E-2</v>
      </c>
      <c r="AJ584">
        <f>U584/MAX($U$4:$U$1357) *$AJ$2</f>
        <v>7.9734219269102971E-2</v>
      </c>
      <c r="AK584">
        <f>M584/MAX($M$4:$M$1357) *$AK$2</f>
        <v>7.3200000000000015E-2</v>
      </c>
      <c r="AL584">
        <f>F584/I584 *$AK$2</f>
        <v>7.0222222222222228E-2</v>
      </c>
      <c r="AM584">
        <f>K584/MAX($K$4:$K$1357) *$AM$2</f>
        <v>3.9600000000000003E-2</v>
      </c>
      <c r="AN584">
        <f>SUM(AH584:AM584)</f>
        <v>0.41205132785496168</v>
      </c>
      <c r="AO584" t="s">
        <v>5426</v>
      </c>
      <c r="AP584" t="s">
        <v>5427</v>
      </c>
    </row>
    <row r="585" spans="1:42" x14ac:dyDescent="0.25">
      <c r="A585">
        <v>1982</v>
      </c>
      <c r="B585">
        <v>2003</v>
      </c>
      <c r="C585">
        <v>2013</v>
      </c>
      <c r="D585" s="1">
        <v>29915</v>
      </c>
      <c r="E585" t="s">
        <v>49</v>
      </c>
      <c r="F585" s="13">
        <v>83</v>
      </c>
      <c r="G585" t="s">
        <v>2462</v>
      </c>
      <c r="H585" t="s">
        <v>46</v>
      </c>
      <c r="I585">
        <v>230</v>
      </c>
      <c r="J585">
        <v>0.5</v>
      </c>
      <c r="K585">
        <v>0.25</v>
      </c>
      <c r="L585">
        <v>0.1</v>
      </c>
      <c r="M585">
        <v>0.44</v>
      </c>
      <c r="N585">
        <v>0.42599999999999999</v>
      </c>
      <c r="O585">
        <v>1.8</v>
      </c>
      <c r="P585">
        <v>4.3</v>
      </c>
      <c r="Q585">
        <v>0.58299999999999996</v>
      </c>
      <c r="R585">
        <v>1</v>
      </c>
      <c r="S585">
        <v>1.6</v>
      </c>
      <c r="T585">
        <v>629</v>
      </c>
      <c r="U585">
        <v>4.8</v>
      </c>
      <c r="V585">
        <v>1.7</v>
      </c>
      <c r="W585">
        <v>0.32500000000000001</v>
      </c>
      <c r="X585">
        <v>0.6</v>
      </c>
      <c r="Y585" s="11">
        <v>0.47321428571428598</v>
      </c>
      <c r="Z585">
        <v>11.2</v>
      </c>
      <c r="AA585">
        <v>0.45</v>
      </c>
      <c r="AB585">
        <v>5</v>
      </c>
      <c r="AC585">
        <v>0.64300000000000002</v>
      </c>
      <c r="AD585">
        <v>5.8</v>
      </c>
      <c r="AE585">
        <v>3.8</v>
      </c>
      <c r="AF585">
        <v>70</v>
      </c>
      <c r="AG585">
        <v>14.4</v>
      </c>
      <c r="AH585">
        <f>T585/MAX($T$4:$T$1357) *$AH$2</f>
        <v>4.4673295454545459E-2</v>
      </c>
      <c r="AI585">
        <f>N585/MAX($N$4:$N$1357) *$AI$2</f>
        <v>8.5199999999999998E-2</v>
      </c>
      <c r="AJ585">
        <f>U585/MAX($U$4:$U$1357) *$AJ$2</f>
        <v>4.7840531561461792E-2</v>
      </c>
      <c r="AK585">
        <f>M585/MAX($M$4:$M$1357) *$AK$2</f>
        <v>5.8666666666666673E-2</v>
      </c>
      <c r="AL585">
        <f>F585/I585 *$AK$2</f>
        <v>7.2173913043478269E-2</v>
      </c>
      <c r="AM585">
        <f>K585/MAX($K$4:$K$1357) *$AM$2</f>
        <v>2.5000000000000001E-2</v>
      </c>
      <c r="AN585">
        <f>SUM(AH585:AM585)</f>
        <v>0.33355440672615222</v>
      </c>
      <c r="AO585" t="s">
        <v>5426</v>
      </c>
      <c r="AP585" t="s">
        <v>5427</v>
      </c>
    </row>
    <row r="586" spans="1:42" x14ac:dyDescent="0.25">
      <c r="A586">
        <v>3917</v>
      </c>
      <c r="B586">
        <v>2013</v>
      </c>
      <c r="C586">
        <v>2017</v>
      </c>
      <c r="D586" s="1">
        <v>33667</v>
      </c>
      <c r="E586" t="s">
        <v>312</v>
      </c>
      <c r="F586" s="13">
        <v>81</v>
      </c>
      <c r="G586" t="s">
        <v>4574</v>
      </c>
      <c r="H586" t="s">
        <v>46</v>
      </c>
      <c r="I586">
        <v>260</v>
      </c>
      <c r="J586">
        <v>1.9</v>
      </c>
      <c r="K586">
        <v>0.27200000000000002</v>
      </c>
      <c r="L586">
        <v>0.5</v>
      </c>
      <c r="M586">
        <v>0.46300000000000002</v>
      </c>
      <c r="N586">
        <v>0.436</v>
      </c>
      <c r="O586">
        <v>4.4000000000000004</v>
      </c>
      <c r="P586">
        <v>10</v>
      </c>
      <c r="Q586">
        <v>0.72299999999999998</v>
      </c>
      <c r="R586">
        <v>1.5</v>
      </c>
      <c r="S586">
        <v>2.1</v>
      </c>
      <c r="T586">
        <v>269</v>
      </c>
      <c r="U586">
        <v>10.8</v>
      </c>
      <c r="V586">
        <v>0.7</v>
      </c>
      <c r="W586">
        <v>0.36499999999999999</v>
      </c>
      <c r="X586">
        <v>0.3</v>
      </c>
      <c r="Y586" s="11">
        <v>0.54347826086956497</v>
      </c>
      <c r="Z586">
        <v>11.5</v>
      </c>
      <c r="AA586">
        <v>0.53</v>
      </c>
      <c r="AB586">
        <v>6.1</v>
      </c>
      <c r="AC586">
        <v>0.73299999999999998</v>
      </c>
      <c r="AD586">
        <v>6.7</v>
      </c>
      <c r="AE586">
        <v>4.9000000000000004</v>
      </c>
      <c r="AF586">
        <v>74</v>
      </c>
      <c r="AG586">
        <v>17.3</v>
      </c>
      <c r="AH586">
        <f>T586/MAX($T$4:$T$1357) *$AH$2</f>
        <v>1.9105113636363635E-2</v>
      </c>
      <c r="AI586">
        <f>N586/MAX($N$4:$N$1357) *$AI$2</f>
        <v>8.72E-2</v>
      </c>
      <c r="AJ586">
        <f>U586/MAX($U$4:$U$1357) *$AJ$2</f>
        <v>0.10764119601328904</v>
      </c>
      <c r="AK586">
        <f>M586/MAX($M$4:$M$1357) *$AK$2</f>
        <v>6.1733333333333341E-2</v>
      </c>
      <c r="AL586">
        <f>F586/I586 *$AK$2</f>
        <v>6.2307692307692314E-2</v>
      </c>
      <c r="AM586">
        <f>K586/MAX($K$4:$K$1357) *$AM$2</f>
        <v>2.7200000000000002E-2</v>
      </c>
      <c r="AN586">
        <f>SUM(AH586:AM586)</f>
        <v>0.36518733529067837</v>
      </c>
      <c r="AO586" t="s">
        <v>5426</v>
      </c>
      <c r="AP586" t="s">
        <v>5427</v>
      </c>
    </row>
    <row r="587" spans="1:42" x14ac:dyDescent="0.25">
      <c r="A587">
        <v>1112</v>
      </c>
      <c r="B587">
        <v>2016</v>
      </c>
      <c r="C587">
        <v>2018</v>
      </c>
      <c r="D587" s="1">
        <v>33541</v>
      </c>
      <c r="E587" t="s">
        <v>697</v>
      </c>
      <c r="F587" s="13">
        <v>79</v>
      </c>
      <c r="G587" t="s">
        <v>1476</v>
      </c>
      <c r="H587" t="s">
        <v>56</v>
      </c>
      <c r="I587">
        <v>218</v>
      </c>
      <c r="J587">
        <v>1.9</v>
      </c>
      <c r="K587">
        <v>0.29199999999999998</v>
      </c>
      <c r="L587">
        <v>0.6</v>
      </c>
      <c r="M587">
        <v>0.41299999999999998</v>
      </c>
      <c r="N587">
        <v>0.30199999999999999</v>
      </c>
      <c r="O587">
        <v>0.8</v>
      </c>
      <c r="P587">
        <v>2.5</v>
      </c>
      <c r="Q587">
        <v>0.94099999999999995</v>
      </c>
      <c r="R587">
        <v>0.5</v>
      </c>
      <c r="S587">
        <v>0.5</v>
      </c>
      <c r="T587">
        <v>34</v>
      </c>
      <c r="U587">
        <v>2.6</v>
      </c>
      <c r="V587">
        <v>4.3</v>
      </c>
      <c r="W587">
        <v>0.36499999999999999</v>
      </c>
      <c r="X587">
        <v>1.6</v>
      </c>
      <c r="Y587" s="11">
        <v>0.48148148148148201</v>
      </c>
      <c r="Z587">
        <v>8.1</v>
      </c>
      <c r="AA587">
        <v>0.38500000000000001</v>
      </c>
      <c r="AB587">
        <v>3.1</v>
      </c>
      <c r="AC587">
        <v>0.81200000000000006</v>
      </c>
      <c r="AD587">
        <v>2.2000000000000002</v>
      </c>
      <c r="AE587">
        <v>1.8</v>
      </c>
      <c r="AF587">
        <v>123</v>
      </c>
      <c r="AG587">
        <v>9.6</v>
      </c>
      <c r="AH587">
        <f>T587/MAX($T$4:$T$1357) *$AH$2</f>
        <v>2.4147727272727272E-3</v>
      </c>
      <c r="AI587">
        <f>N587/MAX($N$4:$N$1357) *$AI$2</f>
        <v>6.0400000000000002E-2</v>
      </c>
      <c r="AJ587">
        <f>U587/MAX($U$4:$U$1357) *$AJ$2</f>
        <v>2.5913621262458469E-2</v>
      </c>
      <c r="AK587">
        <f>M587/MAX($M$4:$M$1357) *$AK$2</f>
        <v>5.5066666666666667E-2</v>
      </c>
      <c r="AL587">
        <f>F587/I587 *$AK$2</f>
        <v>7.247706422018349E-2</v>
      </c>
      <c r="AM587">
        <f>K587/MAX($K$4:$K$1357) *$AM$2</f>
        <v>2.92E-2</v>
      </c>
      <c r="AN587">
        <f>SUM(AH587:AM587)</f>
        <v>0.24547212487658135</v>
      </c>
      <c r="AO587" t="s">
        <v>5426</v>
      </c>
      <c r="AP587" t="s">
        <v>5427</v>
      </c>
    </row>
    <row r="588" spans="1:42" x14ac:dyDescent="0.25">
      <c r="A588">
        <v>2570</v>
      </c>
      <c r="B588">
        <v>2016</v>
      </c>
      <c r="C588">
        <v>2018</v>
      </c>
      <c r="D588" s="1">
        <v>34478</v>
      </c>
      <c r="E588" t="s">
        <v>41</v>
      </c>
      <c r="F588" s="13">
        <v>82</v>
      </c>
      <c r="G588" t="s">
        <v>3118</v>
      </c>
      <c r="H588" t="s">
        <v>46</v>
      </c>
      <c r="I588">
        <v>239</v>
      </c>
      <c r="J588">
        <v>0.9</v>
      </c>
      <c r="K588">
        <v>0.34399999999999997</v>
      </c>
      <c r="L588">
        <v>0.3</v>
      </c>
      <c r="M588">
        <v>0.46500000000000002</v>
      </c>
      <c r="N588">
        <v>0.436</v>
      </c>
      <c r="O588">
        <v>2.2999999999999998</v>
      </c>
      <c r="P588">
        <v>5.4</v>
      </c>
      <c r="Q588">
        <v>0.76300000000000001</v>
      </c>
      <c r="R588">
        <v>1.2</v>
      </c>
      <c r="S588">
        <v>1.6</v>
      </c>
      <c r="T588">
        <v>142</v>
      </c>
      <c r="U588">
        <v>6.2</v>
      </c>
      <c r="V588">
        <v>2</v>
      </c>
      <c r="W588">
        <v>0.308</v>
      </c>
      <c r="X588">
        <v>0.6</v>
      </c>
      <c r="Y588" s="11">
        <v>0.524752475247525</v>
      </c>
      <c r="Z588">
        <v>10.1</v>
      </c>
      <c r="AA588">
        <v>0.49399999999999999</v>
      </c>
      <c r="AB588">
        <v>5</v>
      </c>
      <c r="AC588">
        <v>0.68899999999999995</v>
      </c>
      <c r="AD588">
        <v>4.5</v>
      </c>
      <c r="AE588">
        <v>3.1</v>
      </c>
      <c r="AF588">
        <v>65</v>
      </c>
      <c r="AG588">
        <v>13.7</v>
      </c>
      <c r="AH588">
        <f>T588/MAX($T$4:$T$1357) *$AH$2</f>
        <v>1.0085227272727273E-2</v>
      </c>
      <c r="AI588">
        <f>N588/MAX($N$4:$N$1357) *$AI$2</f>
        <v>8.72E-2</v>
      </c>
      <c r="AJ588">
        <f>U588/MAX($U$4:$U$1357) *$AJ$2</f>
        <v>6.1794019933554808E-2</v>
      </c>
      <c r="AK588">
        <f>M588/MAX($M$4:$M$1357) *$AK$2</f>
        <v>6.2E-2</v>
      </c>
      <c r="AL588">
        <f>F588/I588 *$AK$2</f>
        <v>6.8619246861924693E-2</v>
      </c>
      <c r="AM588">
        <f>K588/MAX($K$4:$K$1357) *$AM$2</f>
        <v>3.44E-2</v>
      </c>
      <c r="AN588">
        <f>SUM(AH588:AM588)</f>
        <v>0.32409849406820679</v>
      </c>
      <c r="AO588" t="s">
        <v>5426</v>
      </c>
      <c r="AP588" t="s">
        <v>5427</v>
      </c>
    </row>
    <row r="589" spans="1:42" x14ac:dyDescent="0.25">
      <c r="A589">
        <v>1926</v>
      </c>
      <c r="B589">
        <v>1990</v>
      </c>
      <c r="C589">
        <v>2002</v>
      </c>
      <c r="D589" s="1">
        <v>24772</v>
      </c>
      <c r="E589" t="s">
        <v>575</v>
      </c>
      <c r="F589" s="13">
        <v>76</v>
      </c>
      <c r="G589" t="s">
        <v>2397</v>
      </c>
      <c r="H589" t="s">
        <v>56</v>
      </c>
      <c r="I589">
        <v>190</v>
      </c>
      <c r="J589">
        <v>2.2999999999999998</v>
      </c>
      <c r="K589">
        <v>0.35299999999999998</v>
      </c>
      <c r="L589">
        <v>0.8</v>
      </c>
      <c r="M589">
        <v>0.46899999999999997</v>
      </c>
      <c r="N589">
        <v>0.39100000000000001</v>
      </c>
      <c r="O589">
        <v>2</v>
      </c>
      <c r="P589">
        <v>5.0999999999999996</v>
      </c>
      <c r="Q589">
        <v>0.76400000000000001</v>
      </c>
      <c r="R589">
        <v>0.7</v>
      </c>
      <c r="S589">
        <v>0.9</v>
      </c>
      <c r="T589">
        <v>431</v>
      </c>
      <c r="U589">
        <v>5.5</v>
      </c>
      <c r="V589">
        <v>2.1</v>
      </c>
      <c r="W589">
        <v>0.36499999999999999</v>
      </c>
      <c r="X589">
        <v>0.8</v>
      </c>
      <c r="Y589" s="11">
        <v>0.515625</v>
      </c>
      <c r="Z589">
        <v>6.4</v>
      </c>
      <c r="AA589">
        <v>0.44400000000000001</v>
      </c>
      <c r="AB589">
        <v>2.9</v>
      </c>
      <c r="AC589">
        <v>0.70899999999999996</v>
      </c>
      <c r="AD589">
        <v>1.7</v>
      </c>
      <c r="AE589">
        <v>1.2</v>
      </c>
      <c r="AF589">
        <v>130</v>
      </c>
      <c r="AG589">
        <v>7.5</v>
      </c>
      <c r="AH589">
        <f>T589/MAX($T$4:$T$1357) *$AH$2</f>
        <v>3.0610795454545453E-2</v>
      </c>
      <c r="AI589">
        <f>N589/MAX($N$4:$N$1357) *$AI$2</f>
        <v>7.8200000000000006E-2</v>
      </c>
      <c r="AJ589">
        <f>U589/MAX($U$4:$U$1357) *$AJ$2</f>
        <v>5.4817275747508304E-2</v>
      </c>
      <c r="AK589">
        <f>M589/MAX($M$4:$M$1357) *$AK$2</f>
        <v>6.253333333333333E-2</v>
      </c>
      <c r="AL589">
        <f>F589/I589 *$AK$2</f>
        <v>8.0000000000000016E-2</v>
      </c>
      <c r="AM589">
        <f>K589/MAX($K$4:$K$1357) *$AM$2</f>
        <v>3.5299999999999998E-2</v>
      </c>
      <c r="AN589">
        <f>SUM(AH589:AM589)</f>
        <v>0.34146140453538709</v>
      </c>
      <c r="AO589" t="s">
        <v>5426</v>
      </c>
      <c r="AP589" t="s">
        <v>5427</v>
      </c>
    </row>
    <row r="590" spans="1:42" x14ac:dyDescent="0.25">
      <c r="A590">
        <v>51</v>
      </c>
      <c r="B590">
        <v>2018</v>
      </c>
      <c r="C590">
        <v>2018</v>
      </c>
      <c r="D590" s="1">
        <v>35906</v>
      </c>
      <c r="E590" t="s">
        <v>112</v>
      </c>
      <c r="F590" s="13">
        <v>82</v>
      </c>
      <c r="G590" t="s">
        <v>131</v>
      </c>
      <c r="H590" t="s">
        <v>34</v>
      </c>
      <c r="I590">
        <v>234</v>
      </c>
      <c r="J590">
        <v>0.2</v>
      </c>
      <c r="K590">
        <v>0.33300000000000002</v>
      </c>
      <c r="L590">
        <v>0.1</v>
      </c>
      <c r="M590">
        <v>0.59</v>
      </c>
      <c r="N590">
        <v>0.58399999999999996</v>
      </c>
      <c r="O590">
        <v>3.2</v>
      </c>
      <c r="P590">
        <v>5.5</v>
      </c>
      <c r="Q590">
        <v>0.77200000000000002</v>
      </c>
      <c r="R590">
        <v>1.6</v>
      </c>
      <c r="S590">
        <v>2.1</v>
      </c>
      <c r="T590">
        <v>70</v>
      </c>
      <c r="U590">
        <v>8.1</v>
      </c>
      <c r="V590">
        <v>0.2</v>
      </c>
      <c r="W590">
        <v>0</v>
      </c>
      <c r="X590">
        <v>0</v>
      </c>
      <c r="Y590" s="11">
        <v>0.5625</v>
      </c>
      <c r="Z590">
        <v>9.6</v>
      </c>
      <c r="AA590">
        <v>0.56599999999999995</v>
      </c>
      <c r="AB590">
        <v>5.4</v>
      </c>
      <c r="AC590">
        <v>0.56399999999999995</v>
      </c>
      <c r="AD590">
        <v>4.5</v>
      </c>
      <c r="AE590">
        <v>2.5</v>
      </c>
      <c r="AF590">
        <v>33</v>
      </c>
      <c r="AG590">
        <v>13.4</v>
      </c>
      <c r="AH590">
        <f>T590/MAX($T$4:$T$1357) *$AH$2</f>
        <v>4.971590909090909E-3</v>
      </c>
      <c r="AI590">
        <f>N590/MAX($N$4:$N$1357) *$AI$2</f>
        <v>0.1168</v>
      </c>
      <c r="AJ590">
        <f>U590/MAX($U$4:$U$1357) *$AJ$2</f>
        <v>8.0730897009966773E-2</v>
      </c>
      <c r="AK590">
        <f>M590/MAX($M$4:$M$1357) *$AK$2</f>
        <v>7.8666666666666663E-2</v>
      </c>
      <c r="AL590">
        <f>F590/I590 *$AK$2</f>
        <v>7.0085470085470086E-2</v>
      </c>
      <c r="AM590">
        <f>K590/MAX($K$4:$K$1357) *$AM$2</f>
        <v>3.3300000000000003E-2</v>
      </c>
      <c r="AN590">
        <f>SUM(AH590:AM590)</f>
        <v>0.38455462467119439</v>
      </c>
      <c r="AO590" t="s">
        <v>5426</v>
      </c>
      <c r="AP590" t="s">
        <v>5427</v>
      </c>
    </row>
    <row r="591" spans="1:42" x14ac:dyDescent="0.25">
      <c r="A591">
        <v>1919</v>
      </c>
      <c r="B591">
        <v>2006</v>
      </c>
      <c r="C591">
        <v>2018</v>
      </c>
      <c r="D591" s="1">
        <v>30617</v>
      </c>
      <c r="E591" t="s">
        <v>192</v>
      </c>
      <c r="F591" s="13">
        <v>75</v>
      </c>
      <c r="G591" t="s">
        <v>2388</v>
      </c>
      <c r="H591" t="s">
        <v>43</v>
      </c>
      <c r="I591">
        <v>200</v>
      </c>
      <c r="J591">
        <v>2.1</v>
      </c>
      <c r="K591">
        <v>0.34300000000000003</v>
      </c>
      <c r="L591">
        <v>0.7</v>
      </c>
      <c r="M591">
        <v>0.48</v>
      </c>
      <c r="N591">
        <v>0.44</v>
      </c>
      <c r="O591">
        <v>3.9</v>
      </c>
      <c r="P591">
        <v>8.9</v>
      </c>
      <c r="Q591">
        <v>0.85499999999999998</v>
      </c>
      <c r="R591">
        <v>2.2999999999999998</v>
      </c>
      <c r="S591">
        <v>2.7</v>
      </c>
      <c r="T591">
        <v>865</v>
      </c>
      <c r="U591">
        <v>10.8</v>
      </c>
      <c r="V591">
        <v>2.6</v>
      </c>
      <c r="W591">
        <v>0.35899999999999999</v>
      </c>
      <c r="X591">
        <v>0.9</v>
      </c>
      <c r="Y591" s="11">
        <v>0.52976190476190499</v>
      </c>
      <c r="Z591">
        <v>8.4</v>
      </c>
      <c r="AA591">
        <v>0.47799999999999998</v>
      </c>
      <c r="AB591">
        <v>4</v>
      </c>
      <c r="AC591">
        <v>0.79600000000000004</v>
      </c>
      <c r="AD591">
        <v>4.5</v>
      </c>
      <c r="AE591">
        <v>3.6</v>
      </c>
      <c r="AF591">
        <v>101</v>
      </c>
      <c r="AG591">
        <v>12.5</v>
      </c>
      <c r="AH591">
        <f>T591/MAX($T$4:$T$1357) *$AH$2</f>
        <v>6.1434659090909095E-2</v>
      </c>
      <c r="AI591">
        <f>N591/MAX($N$4:$N$1357) *$AI$2</f>
        <v>8.8000000000000009E-2</v>
      </c>
      <c r="AJ591">
        <f>U591/MAX($U$4:$U$1357) *$AJ$2</f>
        <v>0.10764119601328904</v>
      </c>
      <c r="AK591">
        <f>M591/MAX($M$4:$M$1357) *$AK$2</f>
        <v>6.4000000000000001E-2</v>
      </c>
      <c r="AL591">
        <f>F591/I591 *$AK$2</f>
        <v>7.5000000000000011E-2</v>
      </c>
      <c r="AM591">
        <f>K591/MAX($K$4:$K$1357) *$AM$2</f>
        <v>3.4300000000000004E-2</v>
      </c>
      <c r="AN591">
        <f>SUM(AH591:AM591)</f>
        <v>0.43037585510419818</v>
      </c>
      <c r="AO591" t="s">
        <v>5426</v>
      </c>
      <c r="AP591" t="s">
        <v>5427</v>
      </c>
    </row>
    <row r="592" spans="1:42" x14ac:dyDescent="0.25">
      <c r="A592">
        <v>4131</v>
      </c>
      <c r="B592">
        <v>2017</v>
      </c>
      <c r="C592">
        <v>2017</v>
      </c>
      <c r="D592" s="1">
        <v>34108</v>
      </c>
      <c r="E592" t="s">
        <v>238</v>
      </c>
      <c r="F592" s="13">
        <v>81</v>
      </c>
      <c r="G592" t="s">
        <v>4804</v>
      </c>
      <c r="H592" t="s">
        <v>46</v>
      </c>
      <c r="I592">
        <v>221</v>
      </c>
      <c r="J592">
        <v>1</v>
      </c>
      <c r="K592">
        <v>0.33300000000000002</v>
      </c>
      <c r="L592">
        <v>0.3</v>
      </c>
      <c r="M592">
        <v>0.46100000000000002</v>
      </c>
      <c r="N592">
        <v>0.42099999999999999</v>
      </c>
      <c r="O592">
        <v>1.8</v>
      </c>
      <c r="P592">
        <v>4.2</v>
      </c>
      <c r="Q592">
        <v>0.71399999999999997</v>
      </c>
      <c r="R592">
        <v>0.6</v>
      </c>
      <c r="S592">
        <v>0.8</v>
      </c>
      <c r="T592">
        <v>9</v>
      </c>
      <c r="U592">
        <v>4.4000000000000004</v>
      </c>
      <c r="V592">
        <v>3.6</v>
      </c>
      <c r="W592">
        <v>0.38300000000000001</v>
      </c>
      <c r="X592">
        <v>1.4</v>
      </c>
      <c r="Y592" s="11">
        <v>0.51960784313725505</v>
      </c>
      <c r="Z592">
        <v>10.199999999999999</v>
      </c>
      <c r="AA592">
        <v>0.45</v>
      </c>
      <c r="AB592">
        <v>4.5999999999999996</v>
      </c>
      <c r="AC592">
        <v>0.79500000000000004</v>
      </c>
      <c r="AD592">
        <v>3.1</v>
      </c>
      <c r="AE592">
        <v>2.5</v>
      </c>
      <c r="AF592">
        <v>100</v>
      </c>
      <c r="AG592">
        <v>13</v>
      </c>
      <c r="AH592">
        <f>T592/MAX($T$4:$T$1357) *$AH$2</f>
        <v>6.3920454545454556E-4</v>
      </c>
      <c r="AI592">
        <f>N592/MAX($N$4:$N$1357) *$AI$2</f>
        <v>8.4199999999999997E-2</v>
      </c>
      <c r="AJ592">
        <f>U592/MAX($U$4:$U$1357) *$AJ$2</f>
        <v>4.3853820598006646E-2</v>
      </c>
      <c r="AK592">
        <f>M592/MAX($M$4:$M$1357) *$AK$2</f>
        <v>6.1466666666666669E-2</v>
      </c>
      <c r="AL592">
        <f>F592/I592 *$AK$2</f>
        <v>7.3303167420814483E-2</v>
      </c>
      <c r="AM592">
        <f>K592/MAX($K$4:$K$1357) *$AM$2</f>
        <v>3.3300000000000003E-2</v>
      </c>
      <c r="AN592">
        <f>SUM(AH592:AM592)</f>
        <v>0.29676285923094237</v>
      </c>
      <c r="AO592" t="s">
        <v>5426</v>
      </c>
      <c r="AP592" t="s">
        <v>5427</v>
      </c>
    </row>
    <row r="593" spans="1:42" x14ac:dyDescent="0.25">
      <c r="A593">
        <v>1701</v>
      </c>
      <c r="B593">
        <v>2004</v>
      </c>
      <c r="C593">
        <v>2010</v>
      </c>
      <c r="D593" s="1">
        <v>29807</v>
      </c>
      <c r="E593" t="s">
        <v>2147</v>
      </c>
      <c r="F593" s="13">
        <v>79</v>
      </c>
      <c r="G593" t="s">
        <v>2148</v>
      </c>
      <c r="H593" t="s">
        <v>46</v>
      </c>
      <c r="I593">
        <v>220</v>
      </c>
      <c r="J593">
        <v>2.6</v>
      </c>
      <c r="K593">
        <v>0.35599999999999998</v>
      </c>
      <c r="L593">
        <v>0.9</v>
      </c>
      <c r="M593">
        <v>0.47399999999999998</v>
      </c>
      <c r="N593">
        <v>0.41499999999999998</v>
      </c>
      <c r="O593">
        <v>3.3</v>
      </c>
      <c r="P593">
        <v>7.9</v>
      </c>
      <c r="Q593">
        <v>0.79800000000000004</v>
      </c>
      <c r="R593">
        <v>0.9</v>
      </c>
      <c r="S593">
        <v>1.1000000000000001</v>
      </c>
      <c r="T593">
        <v>427</v>
      </c>
      <c r="U593">
        <v>8.3000000000000007</v>
      </c>
      <c r="V593">
        <v>5.0999999999999996</v>
      </c>
      <c r="W593">
        <v>0.36899999999999999</v>
      </c>
      <c r="X593">
        <v>1.9</v>
      </c>
      <c r="Y593" s="11">
        <v>0.51666666666666705</v>
      </c>
      <c r="Z593">
        <v>15</v>
      </c>
      <c r="AA593">
        <v>0.45700000000000002</v>
      </c>
      <c r="AB593">
        <v>6.8</v>
      </c>
      <c r="AC593">
        <v>0.77200000000000002</v>
      </c>
      <c r="AD593">
        <v>3.1</v>
      </c>
      <c r="AE593">
        <v>2.4</v>
      </c>
      <c r="AF593">
        <v>84</v>
      </c>
      <c r="AG593">
        <v>18</v>
      </c>
      <c r="AH593">
        <f>T593/MAX($T$4:$T$1357) *$AH$2</f>
        <v>3.0326704545454549E-2</v>
      </c>
      <c r="AI593">
        <f>N593/MAX($N$4:$N$1357) *$AI$2</f>
        <v>8.3000000000000004E-2</v>
      </c>
      <c r="AJ593">
        <f>U593/MAX($U$4:$U$1357) *$AJ$2</f>
        <v>8.2724252491694364E-2</v>
      </c>
      <c r="AK593">
        <f>M593/MAX($M$4:$M$1357) *$AK$2</f>
        <v>6.3200000000000006E-2</v>
      </c>
      <c r="AL593">
        <f>F593/I593 *$AK$2</f>
        <v>7.1818181818181823E-2</v>
      </c>
      <c r="AM593">
        <f>K593/MAX($K$4:$K$1357) *$AM$2</f>
        <v>3.56E-2</v>
      </c>
      <c r="AN593">
        <f>SUM(AH593:AM593)</f>
        <v>0.36666913885533081</v>
      </c>
      <c r="AO593" t="s">
        <v>5426</v>
      </c>
      <c r="AP593" t="s">
        <v>5427</v>
      </c>
    </row>
    <row r="594" spans="1:42" x14ac:dyDescent="0.25">
      <c r="A594">
        <v>742</v>
      </c>
      <c r="B594">
        <v>2001</v>
      </c>
      <c r="C594">
        <v>2005</v>
      </c>
      <c r="D594" s="1">
        <v>28376</v>
      </c>
      <c r="E594" t="s">
        <v>1046</v>
      </c>
      <c r="F594" s="13">
        <v>85</v>
      </c>
      <c r="G594" t="s">
        <v>1047</v>
      </c>
      <c r="H594" t="s">
        <v>40</v>
      </c>
      <c r="I594">
        <v>260</v>
      </c>
      <c r="J594">
        <v>0.1</v>
      </c>
      <c r="K594">
        <v>0.35</v>
      </c>
      <c r="L594">
        <v>0</v>
      </c>
      <c r="M594">
        <v>0.46</v>
      </c>
      <c r="N594">
        <v>0.45500000000000002</v>
      </c>
      <c r="O594">
        <v>2.2000000000000002</v>
      </c>
      <c r="P594">
        <v>4.9000000000000004</v>
      </c>
      <c r="Q594">
        <v>0.73799999999999999</v>
      </c>
      <c r="R594">
        <v>1</v>
      </c>
      <c r="S594">
        <v>1.4</v>
      </c>
      <c r="T594">
        <v>151</v>
      </c>
      <c r="U594">
        <v>5.6</v>
      </c>
      <c r="V594">
        <v>1.9</v>
      </c>
      <c r="W594">
        <v>0.36899999999999999</v>
      </c>
      <c r="X594">
        <v>0.7</v>
      </c>
      <c r="Y594" s="11">
        <v>0.48611111111111099</v>
      </c>
      <c r="Z594">
        <v>10.8</v>
      </c>
      <c r="AA594">
        <v>0.45800000000000002</v>
      </c>
      <c r="AB594">
        <v>4.9000000000000004</v>
      </c>
      <c r="AC594">
        <v>0.71099999999999997</v>
      </c>
      <c r="AD594">
        <v>4.5999999999999996</v>
      </c>
      <c r="AE594">
        <v>3.3</v>
      </c>
      <c r="AF594">
        <v>97</v>
      </c>
      <c r="AG594">
        <v>13.9</v>
      </c>
      <c r="AH594">
        <f>T594/MAX($T$4:$T$1357) *$AH$2</f>
        <v>1.0724431818181819E-2</v>
      </c>
      <c r="AI594">
        <f>N594/MAX($N$4:$N$1357) *$AI$2</f>
        <v>9.1000000000000011E-2</v>
      </c>
      <c r="AJ594">
        <f>U594/MAX($U$4:$U$1357) *$AJ$2</f>
        <v>5.5813953488372085E-2</v>
      </c>
      <c r="AK594">
        <f>M594/MAX($M$4:$M$1357) *$AK$2</f>
        <v>6.1333333333333344E-2</v>
      </c>
      <c r="AL594">
        <f>F594/I594 *$AK$2</f>
        <v>6.5384615384615388E-2</v>
      </c>
      <c r="AM594">
        <f>K594/MAX($K$4:$K$1357) *$AM$2</f>
        <v>3.4999999999999996E-2</v>
      </c>
      <c r="AN594">
        <f>SUM(AH594:AM594)</f>
        <v>0.31925633402450265</v>
      </c>
      <c r="AO594" t="s">
        <v>5426</v>
      </c>
      <c r="AP594" t="s">
        <v>5427</v>
      </c>
    </row>
    <row r="595" spans="1:42" x14ac:dyDescent="0.25">
      <c r="A595">
        <v>1675</v>
      </c>
      <c r="B595">
        <v>2001</v>
      </c>
      <c r="C595">
        <v>2010</v>
      </c>
      <c r="D595" s="1">
        <v>28609</v>
      </c>
      <c r="E595" t="s">
        <v>81</v>
      </c>
      <c r="F595" s="13">
        <v>75</v>
      </c>
      <c r="G595" t="s">
        <v>2119</v>
      </c>
      <c r="H595" t="s">
        <v>43</v>
      </c>
      <c r="I595">
        <v>185</v>
      </c>
      <c r="J595">
        <v>0.6</v>
      </c>
      <c r="K595">
        <v>0.315</v>
      </c>
      <c r="L595">
        <v>0.2</v>
      </c>
      <c r="M595">
        <v>0.439</v>
      </c>
      <c r="N595">
        <v>0.41699999999999998</v>
      </c>
      <c r="O595">
        <v>1.8</v>
      </c>
      <c r="P595">
        <v>4.3</v>
      </c>
      <c r="Q595">
        <v>0.78800000000000003</v>
      </c>
      <c r="R595">
        <v>1</v>
      </c>
      <c r="S595">
        <v>1.2</v>
      </c>
      <c r="T595">
        <v>341</v>
      </c>
      <c r="U595">
        <v>4.8</v>
      </c>
      <c r="V595">
        <v>3.2</v>
      </c>
      <c r="W595">
        <v>0.32600000000000001</v>
      </c>
      <c r="X595">
        <v>1.1000000000000001</v>
      </c>
      <c r="Y595" s="11">
        <v>0.45049504950495101</v>
      </c>
      <c r="Z595">
        <v>10.1</v>
      </c>
      <c r="AA595">
        <v>0.39300000000000002</v>
      </c>
      <c r="AB595">
        <v>4</v>
      </c>
      <c r="AC595">
        <v>0.71199999999999997</v>
      </c>
      <c r="AD595">
        <v>3.3</v>
      </c>
      <c r="AE595">
        <v>2.4</v>
      </c>
      <c r="AF595">
        <v>132</v>
      </c>
      <c r="AG595">
        <v>11.4</v>
      </c>
      <c r="AH595">
        <f>T595/MAX($T$4:$T$1357) *$AH$2</f>
        <v>2.4218750000000001E-2</v>
      </c>
      <c r="AI595">
        <f>N595/MAX($N$4:$N$1357) *$AI$2</f>
        <v>8.3400000000000002E-2</v>
      </c>
      <c r="AJ595">
        <f>U595/MAX($U$4:$U$1357) *$AJ$2</f>
        <v>4.7840531561461792E-2</v>
      </c>
      <c r="AK595">
        <f>M595/MAX($M$4:$M$1357) *$AK$2</f>
        <v>5.853333333333334E-2</v>
      </c>
      <c r="AL595">
        <f>F595/I595 *$AK$2</f>
        <v>8.1081081081081086E-2</v>
      </c>
      <c r="AM595">
        <f>K595/MAX($K$4:$K$1357) *$AM$2</f>
        <v>3.15E-2</v>
      </c>
      <c r="AN595">
        <f>SUM(AH595:AM595)</f>
        <v>0.32657369597587627</v>
      </c>
      <c r="AO595" t="s">
        <v>5426</v>
      </c>
      <c r="AP595" t="s">
        <v>5427</v>
      </c>
    </row>
    <row r="596" spans="1:42" x14ac:dyDescent="0.25">
      <c r="A596">
        <v>2148</v>
      </c>
      <c r="B596">
        <v>2004</v>
      </c>
      <c r="C596">
        <v>2012</v>
      </c>
      <c r="D596" s="1">
        <v>29621</v>
      </c>
      <c r="E596" t="s">
        <v>38</v>
      </c>
      <c r="F596" s="13">
        <v>80</v>
      </c>
      <c r="G596" t="s">
        <v>2645</v>
      </c>
      <c r="H596" t="s">
        <v>46</v>
      </c>
      <c r="I596">
        <v>213</v>
      </c>
      <c r="J596">
        <v>2.1</v>
      </c>
      <c r="K596">
        <v>0.434</v>
      </c>
      <c r="L596">
        <v>0.9</v>
      </c>
      <c r="M596">
        <v>0.51700000000000002</v>
      </c>
      <c r="N596">
        <v>0.442</v>
      </c>
      <c r="O596">
        <v>2.6</v>
      </c>
      <c r="P596">
        <v>5.9</v>
      </c>
      <c r="Q596">
        <v>0.83499999999999996</v>
      </c>
      <c r="R596">
        <v>0.5</v>
      </c>
      <c r="S596">
        <v>0.6</v>
      </c>
      <c r="T596">
        <v>509</v>
      </c>
      <c r="U596">
        <v>6.7</v>
      </c>
      <c r="V596">
        <v>5.6</v>
      </c>
      <c r="W596">
        <v>0.44600000000000001</v>
      </c>
      <c r="X596">
        <v>2.5</v>
      </c>
      <c r="Y596" s="11">
        <v>0.57692307692307698</v>
      </c>
      <c r="Z596">
        <v>11.7</v>
      </c>
      <c r="AA596">
        <v>0.46899999999999997</v>
      </c>
      <c r="AB596">
        <v>5.5</v>
      </c>
      <c r="AC596">
        <v>0.83</v>
      </c>
      <c r="AD596">
        <v>3.6</v>
      </c>
      <c r="AE596">
        <v>3</v>
      </c>
      <c r="AF596">
        <v>127</v>
      </c>
      <c r="AG596">
        <v>16.5</v>
      </c>
      <c r="AH596">
        <f>T596/MAX($T$4:$T$1357) *$AH$2</f>
        <v>3.6150568181818186E-2</v>
      </c>
      <c r="AI596">
        <f>N596/MAX($N$4:$N$1357) *$AI$2</f>
        <v>8.8400000000000006E-2</v>
      </c>
      <c r="AJ596">
        <f>U596/MAX($U$4:$U$1357) *$AJ$2</f>
        <v>6.677740863787375E-2</v>
      </c>
      <c r="AK596">
        <f>M596/MAX($M$4:$M$1357) *$AK$2</f>
        <v>6.8933333333333333E-2</v>
      </c>
      <c r="AL596">
        <f>F596/I596 *$AK$2</f>
        <v>7.5117370892018781E-2</v>
      </c>
      <c r="AM596">
        <f>K596/MAX($K$4:$K$1357) *$AM$2</f>
        <v>4.3400000000000001E-2</v>
      </c>
      <c r="AN596">
        <f>SUM(AH596:AM596)</f>
        <v>0.37877868104504409</v>
      </c>
      <c r="AO596" t="s">
        <v>5426</v>
      </c>
      <c r="AP596" t="s">
        <v>5427</v>
      </c>
    </row>
    <row r="597" spans="1:42" x14ac:dyDescent="0.25">
      <c r="A597">
        <v>2196</v>
      </c>
      <c r="B597">
        <v>1995</v>
      </c>
      <c r="C597">
        <v>2013</v>
      </c>
      <c r="D597" s="1">
        <v>26746</v>
      </c>
      <c r="E597" t="s">
        <v>47</v>
      </c>
      <c r="F597" s="13">
        <v>76</v>
      </c>
      <c r="G597" t="s">
        <v>2701</v>
      </c>
      <c r="H597" t="s">
        <v>43</v>
      </c>
      <c r="I597">
        <v>205</v>
      </c>
      <c r="J597">
        <v>4.0999999999999996</v>
      </c>
      <c r="K597">
        <v>0.34899999999999998</v>
      </c>
      <c r="L597">
        <v>1.4</v>
      </c>
      <c r="M597">
        <v>0.46400000000000002</v>
      </c>
      <c r="N597">
        <v>0.4</v>
      </c>
      <c r="O597">
        <v>4.5</v>
      </c>
      <c r="P597">
        <v>11.2</v>
      </c>
      <c r="Q597">
        <v>0.78500000000000003</v>
      </c>
      <c r="R597">
        <v>2.2000000000000002</v>
      </c>
      <c r="S597">
        <v>2.8</v>
      </c>
      <c r="T597">
        <v>1391</v>
      </c>
      <c r="U597">
        <v>12.6</v>
      </c>
      <c r="V597">
        <v>3.8</v>
      </c>
      <c r="W597">
        <v>0.33300000000000002</v>
      </c>
      <c r="X597">
        <v>1.3</v>
      </c>
      <c r="Y597" s="11">
        <v>0.532407407407407</v>
      </c>
      <c r="Z597">
        <v>10.8</v>
      </c>
      <c r="AA597">
        <v>0.46800000000000003</v>
      </c>
      <c r="AB597">
        <v>5.0999999999999996</v>
      </c>
      <c r="AC597">
        <v>0.67700000000000005</v>
      </c>
      <c r="AD597">
        <v>5.0999999999999996</v>
      </c>
      <c r="AE597">
        <v>3.5</v>
      </c>
      <c r="AF597">
        <v>59</v>
      </c>
      <c r="AG597">
        <v>14.9</v>
      </c>
      <c r="AH597">
        <f>T597/MAX($T$4:$T$1357) *$AH$2</f>
        <v>9.8792613636363644E-2</v>
      </c>
      <c r="AI597">
        <f>N597/MAX($N$4:$N$1357) *$AI$2</f>
        <v>8.0000000000000016E-2</v>
      </c>
      <c r="AJ597">
        <f>U597/MAX($U$4:$U$1357) *$AJ$2</f>
        <v>0.12558139534883719</v>
      </c>
      <c r="AK597">
        <f>M597/MAX($M$4:$M$1357) *$AK$2</f>
        <v>6.1866666666666674E-2</v>
      </c>
      <c r="AL597">
        <f>F597/I597 *$AK$2</f>
        <v>7.4146341463414631E-2</v>
      </c>
      <c r="AM597">
        <f>K597/MAX($K$4:$K$1357) *$AM$2</f>
        <v>3.49E-2</v>
      </c>
      <c r="AN597">
        <f>SUM(AH597:AM597)</f>
        <v>0.47528701711528215</v>
      </c>
      <c r="AO597" t="s">
        <v>5331</v>
      </c>
      <c r="AP597" t="s">
        <v>5428</v>
      </c>
    </row>
    <row r="598" spans="1:42" x14ac:dyDescent="0.25">
      <c r="A598">
        <v>3394</v>
      </c>
      <c r="B598">
        <v>2002</v>
      </c>
      <c r="C598">
        <v>2015</v>
      </c>
      <c r="D598" s="1">
        <v>29606</v>
      </c>
      <c r="E598" t="s">
        <v>90</v>
      </c>
      <c r="F598" s="13">
        <v>78</v>
      </c>
      <c r="G598" t="s">
        <v>4011</v>
      </c>
      <c r="H598" t="s">
        <v>43</v>
      </c>
      <c r="I598">
        <v>220</v>
      </c>
      <c r="J598">
        <v>5.0999999999999996</v>
      </c>
      <c r="K598">
        <v>0.37</v>
      </c>
      <c r="L598">
        <v>1.9</v>
      </c>
      <c r="M598">
        <v>0.502</v>
      </c>
      <c r="N598">
        <v>0.438</v>
      </c>
      <c r="O598">
        <v>6.5</v>
      </c>
      <c r="P598">
        <v>14.8</v>
      </c>
      <c r="Q598">
        <v>0.70699999999999996</v>
      </c>
      <c r="R598">
        <v>2.2000000000000002</v>
      </c>
      <c r="S598">
        <v>3.2</v>
      </c>
      <c r="T598">
        <v>857</v>
      </c>
      <c r="U598">
        <v>17.100000000000001</v>
      </c>
      <c r="V598">
        <v>2.1</v>
      </c>
      <c r="W598">
        <v>0.38300000000000001</v>
      </c>
      <c r="X598">
        <v>0.8</v>
      </c>
      <c r="Y598" s="11">
        <v>0.55405405405405395</v>
      </c>
      <c r="Z598">
        <v>7.4</v>
      </c>
      <c r="AA598">
        <v>0.503</v>
      </c>
      <c r="AB598">
        <v>3.7</v>
      </c>
      <c r="AC598">
        <v>0.64900000000000002</v>
      </c>
      <c r="AD598">
        <v>2.1</v>
      </c>
      <c r="AE598">
        <v>1.4</v>
      </c>
      <c r="AF598">
        <v>70</v>
      </c>
      <c r="AG598">
        <v>9.6</v>
      </c>
      <c r="AH598">
        <f>T598/MAX($T$4:$T$1357) *$AH$2</f>
        <v>6.0866477272727273E-2</v>
      </c>
      <c r="AI598">
        <f>N598/MAX($N$4:$N$1357) *$AI$2</f>
        <v>8.7600000000000011E-2</v>
      </c>
      <c r="AJ598">
        <f>U598/MAX($U$4:$U$1357) *$AJ$2</f>
        <v>0.17043189368770764</v>
      </c>
      <c r="AK598">
        <f>M598/MAX($M$4:$M$1357) *$AK$2</f>
        <v>6.6933333333333331E-2</v>
      </c>
      <c r="AL598">
        <f>F598/I598 *$AK$2</f>
        <v>7.0909090909090908E-2</v>
      </c>
      <c r="AM598">
        <f>K598/MAX($K$4:$K$1357) *$AM$2</f>
        <v>3.6999999999999998E-2</v>
      </c>
      <c r="AN598">
        <f>SUM(AH598:AM598)</f>
        <v>0.49374079520285918</v>
      </c>
      <c r="AO598" t="s">
        <v>5426</v>
      </c>
      <c r="AP598" t="s">
        <v>5427</v>
      </c>
    </row>
    <row r="599" spans="1:42" x14ac:dyDescent="0.25">
      <c r="A599">
        <v>3573</v>
      </c>
      <c r="B599">
        <v>1997</v>
      </c>
      <c r="C599">
        <v>1999</v>
      </c>
      <c r="D599" s="1">
        <v>27042</v>
      </c>
      <c r="E599" t="s">
        <v>396</v>
      </c>
      <c r="F599" s="13">
        <v>79</v>
      </c>
      <c r="G599" t="s">
        <v>4202</v>
      </c>
      <c r="H599" t="s">
        <v>46</v>
      </c>
      <c r="I599">
        <v>225</v>
      </c>
      <c r="J599">
        <v>0.2</v>
      </c>
      <c r="K599">
        <v>0.33300000000000002</v>
      </c>
      <c r="L599">
        <v>0.1</v>
      </c>
      <c r="M599">
        <v>0.42599999999999999</v>
      </c>
      <c r="N599">
        <v>0.41199999999999998</v>
      </c>
      <c r="O599">
        <v>1</v>
      </c>
      <c r="P599">
        <v>2.4</v>
      </c>
      <c r="Q599">
        <v>0.5</v>
      </c>
      <c r="R599">
        <v>0.1</v>
      </c>
      <c r="S599">
        <v>0.1</v>
      </c>
      <c r="T599">
        <v>14</v>
      </c>
      <c r="U599">
        <v>2.1</v>
      </c>
      <c r="V599">
        <v>2.2000000000000002</v>
      </c>
      <c r="W599">
        <v>0.28499999999999998</v>
      </c>
      <c r="X599">
        <v>0.6</v>
      </c>
      <c r="Y599" s="11">
        <v>0.5</v>
      </c>
      <c r="Z599">
        <v>13</v>
      </c>
      <c r="AA599">
        <v>0.47399999999999998</v>
      </c>
      <c r="AB599">
        <v>6.2</v>
      </c>
      <c r="AC599">
        <v>0.72699999999999998</v>
      </c>
      <c r="AD599">
        <v>6.4</v>
      </c>
      <c r="AE599">
        <v>4.7</v>
      </c>
      <c r="AF599">
        <v>119</v>
      </c>
      <c r="AG599">
        <v>17.7</v>
      </c>
      <c r="AH599">
        <f>T599/MAX($T$4:$T$1357) *$AH$2</f>
        <v>9.9431818181818193E-4</v>
      </c>
      <c r="AI599">
        <f>N599/MAX($N$4:$N$1357) *$AI$2</f>
        <v>8.2400000000000001E-2</v>
      </c>
      <c r="AJ599">
        <f>U599/MAX($U$4:$U$1357) *$AJ$2</f>
        <v>2.0930232558139535E-2</v>
      </c>
      <c r="AK599">
        <f>M599/MAX($M$4:$M$1357) *$AK$2</f>
        <v>5.6799999999999996E-2</v>
      </c>
      <c r="AL599">
        <f>F599/I599 *$AK$2</f>
        <v>7.0222222222222228E-2</v>
      </c>
      <c r="AM599">
        <f>K599/MAX($K$4:$K$1357) *$AM$2</f>
        <v>3.3300000000000003E-2</v>
      </c>
      <c r="AN599">
        <f>SUM(AH599:AM599)</f>
        <v>0.26464677296217992</v>
      </c>
      <c r="AO599" t="s">
        <v>5426</v>
      </c>
      <c r="AP599" t="s">
        <v>5427</v>
      </c>
    </row>
    <row r="600" spans="1:42" x14ac:dyDescent="0.25">
      <c r="A600">
        <v>3776</v>
      </c>
      <c r="B600">
        <v>2008</v>
      </c>
      <c r="C600">
        <v>2018</v>
      </c>
      <c r="D600" s="1">
        <v>31473</v>
      </c>
      <c r="E600" t="s">
        <v>1011</v>
      </c>
      <c r="F600" s="13">
        <v>85</v>
      </c>
      <c r="G600" t="s">
        <v>4420</v>
      </c>
      <c r="H600" t="s">
        <v>34</v>
      </c>
      <c r="I600">
        <v>245</v>
      </c>
      <c r="J600">
        <v>0.4</v>
      </c>
      <c r="K600">
        <v>0.33200000000000002</v>
      </c>
      <c r="L600">
        <v>0.1</v>
      </c>
      <c r="M600">
        <v>0.48099999999999998</v>
      </c>
      <c r="N600">
        <v>0.47</v>
      </c>
      <c r="O600">
        <v>2.6</v>
      </c>
      <c r="P600">
        <v>5.5</v>
      </c>
      <c r="Q600">
        <v>0.78100000000000003</v>
      </c>
      <c r="R600">
        <v>0.9</v>
      </c>
      <c r="S600">
        <v>1.2</v>
      </c>
      <c r="T600">
        <v>595</v>
      </c>
      <c r="U600">
        <v>6.2</v>
      </c>
      <c r="V600">
        <v>0.3</v>
      </c>
      <c r="W600">
        <v>0.308</v>
      </c>
      <c r="X600">
        <v>0.1</v>
      </c>
      <c r="Y600" s="11">
        <v>0.546875</v>
      </c>
      <c r="Z600">
        <v>9.6</v>
      </c>
      <c r="AA600">
        <v>0.54800000000000004</v>
      </c>
      <c r="AB600">
        <v>5.2</v>
      </c>
      <c r="AC600">
        <v>0.751</v>
      </c>
      <c r="AD600">
        <v>5.5</v>
      </c>
      <c r="AE600">
        <v>4.0999999999999996</v>
      </c>
      <c r="AF600">
        <v>87</v>
      </c>
      <c r="AG600">
        <v>14.7</v>
      </c>
      <c r="AH600">
        <f>T600/MAX($T$4:$T$1357) *$AH$2</f>
        <v>4.2258522727272735E-2</v>
      </c>
      <c r="AI600">
        <f>N600/MAX($N$4:$N$1357) *$AI$2</f>
        <v>9.4E-2</v>
      </c>
      <c r="AJ600">
        <f>U600/MAX($U$4:$U$1357) *$AJ$2</f>
        <v>6.1794019933554808E-2</v>
      </c>
      <c r="AK600">
        <f>M600/MAX($M$4:$M$1357) *$AK$2</f>
        <v>6.4133333333333334E-2</v>
      </c>
      <c r="AL600">
        <f>F600/I600 *$AK$2</f>
        <v>6.9387755102040816E-2</v>
      </c>
      <c r="AM600">
        <f>K600/MAX($K$4:$K$1357) *$AM$2</f>
        <v>3.32E-2</v>
      </c>
      <c r="AN600">
        <f>SUM(AH600:AM600)</f>
        <v>0.3647736310962017</v>
      </c>
      <c r="AO600" t="s">
        <v>5426</v>
      </c>
      <c r="AP600" t="s">
        <v>5427</v>
      </c>
    </row>
    <row r="601" spans="1:42" x14ac:dyDescent="0.25">
      <c r="A601">
        <v>3984</v>
      </c>
      <c r="B601">
        <v>2000</v>
      </c>
      <c r="C601">
        <v>2018</v>
      </c>
      <c r="D601" s="1">
        <v>28383</v>
      </c>
      <c r="E601" t="s">
        <v>74</v>
      </c>
      <c r="F601" s="13">
        <v>74</v>
      </c>
      <c r="G601" t="s">
        <v>4646</v>
      </c>
      <c r="H601" t="s">
        <v>43</v>
      </c>
      <c r="I601">
        <v>185</v>
      </c>
      <c r="J601">
        <v>4.3</v>
      </c>
      <c r="K601">
        <v>0.38</v>
      </c>
      <c r="L601">
        <v>1.6</v>
      </c>
      <c r="M601">
        <v>0.51700000000000002</v>
      </c>
      <c r="N601">
        <v>0.44400000000000001</v>
      </c>
      <c r="O601">
        <v>4.9000000000000004</v>
      </c>
      <c r="P601">
        <v>11.1</v>
      </c>
      <c r="Q601">
        <v>0.84499999999999997</v>
      </c>
      <c r="R601">
        <v>2</v>
      </c>
      <c r="S601">
        <v>2.2999999999999998</v>
      </c>
      <c r="T601">
        <v>1408</v>
      </c>
      <c r="U601">
        <v>13.4</v>
      </c>
      <c r="V601">
        <v>4</v>
      </c>
      <c r="W601">
        <v>0.374</v>
      </c>
      <c r="X601">
        <v>1.5</v>
      </c>
      <c r="Y601" s="11">
        <v>0.52906976744186096</v>
      </c>
      <c r="Z601">
        <v>8.6</v>
      </c>
      <c r="AA601">
        <v>0.443</v>
      </c>
      <c r="AB601">
        <v>3.8</v>
      </c>
      <c r="AC601">
        <v>0.78400000000000003</v>
      </c>
      <c r="AD601">
        <v>2.9</v>
      </c>
      <c r="AE601">
        <v>2.2999999999999998</v>
      </c>
      <c r="AF601">
        <v>129</v>
      </c>
      <c r="AG601">
        <v>11.3</v>
      </c>
      <c r="AH601">
        <f>T601/MAX($T$4:$T$1357) *$AH$2</f>
        <v>0.1</v>
      </c>
      <c r="AI601">
        <f>N601/MAX($N$4:$N$1357) *$AI$2</f>
        <v>8.8800000000000004E-2</v>
      </c>
      <c r="AJ601">
        <f>U601/MAX($U$4:$U$1357) *$AJ$2</f>
        <v>0.1335548172757475</v>
      </c>
      <c r="AK601">
        <f>M601/MAX($M$4:$M$1357) *$AK$2</f>
        <v>6.8933333333333333E-2</v>
      </c>
      <c r="AL601">
        <f>F601/I601 *$AK$2</f>
        <v>8.0000000000000016E-2</v>
      </c>
      <c r="AM601">
        <f>K601/MAX($K$4:$K$1357) *$AM$2</f>
        <v>3.8000000000000006E-2</v>
      </c>
      <c r="AN601">
        <f>SUM(AH601:AM601)</f>
        <v>0.50928815060908095</v>
      </c>
      <c r="AO601" t="s">
        <v>5331</v>
      </c>
      <c r="AP601" t="s">
        <v>5427</v>
      </c>
    </row>
    <row r="602" spans="1:42" x14ac:dyDescent="0.25">
      <c r="A602">
        <v>4026</v>
      </c>
      <c r="B602">
        <v>2009</v>
      </c>
      <c r="C602">
        <v>2016</v>
      </c>
      <c r="D602" s="1">
        <v>31614</v>
      </c>
      <c r="E602" t="s">
        <v>2794</v>
      </c>
      <c r="F602" s="13">
        <v>83</v>
      </c>
      <c r="G602" t="s">
        <v>4692</v>
      </c>
      <c r="H602" t="s">
        <v>34</v>
      </c>
      <c r="I602">
        <v>250</v>
      </c>
      <c r="J602">
        <v>0.1</v>
      </c>
      <c r="K602">
        <v>0.14299999999999999</v>
      </c>
      <c r="L602">
        <v>0</v>
      </c>
      <c r="M602">
        <v>0.497</v>
      </c>
      <c r="N602">
        <v>0.496</v>
      </c>
      <c r="O602">
        <v>3.6</v>
      </c>
      <c r="P602">
        <v>7.2</v>
      </c>
      <c r="Q602">
        <v>0.65700000000000003</v>
      </c>
      <c r="R602">
        <v>1.7</v>
      </c>
      <c r="S602">
        <v>2.5</v>
      </c>
      <c r="T602">
        <v>588</v>
      </c>
      <c r="U602">
        <v>8.9</v>
      </c>
      <c r="V602">
        <v>0.8</v>
      </c>
      <c r="W602">
        <v>0.29099999999999998</v>
      </c>
      <c r="X602">
        <v>0.2</v>
      </c>
      <c r="Y602" s="11">
        <v>0.53389830508474601</v>
      </c>
      <c r="Z602">
        <v>11.8</v>
      </c>
      <c r="AA602">
        <v>0.52600000000000002</v>
      </c>
      <c r="AB602">
        <v>6.2</v>
      </c>
      <c r="AC602">
        <v>0.66700000000000004</v>
      </c>
      <c r="AD602">
        <v>6</v>
      </c>
      <c r="AE602">
        <v>4</v>
      </c>
      <c r="AF602">
        <v>122</v>
      </c>
      <c r="AG602">
        <v>16.7</v>
      </c>
      <c r="AH602">
        <f>T602/MAX($T$4:$T$1357) *$AH$2</f>
        <v>4.1761363636363638E-2</v>
      </c>
      <c r="AI602">
        <f>N602/MAX($N$4:$N$1357) *$AI$2</f>
        <v>9.920000000000001E-2</v>
      </c>
      <c r="AJ602">
        <f>U602/MAX($U$4:$U$1357) *$AJ$2</f>
        <v>8.8704318936877066E-2</v>
      </c>
      <c r="AK602">
        <f>M602/MAX($M$4:$M$1357) *$AK$2</f>
        <v>6.6266666666666668E-2</v>
      </c>
      <c r="AL602">
        <f>F602/I602 *$AK$2</f>
        <v>6.6400000000000001E-2</v>
      </c>
      <c r="AM602">
        <f>K602/MAX($K$4:$K$1357) *$AM$2</f>
        <v>1.43E-2</v>
      </c>
      <c r="AN602">
        <f>SUM(AH602:AM602)</f>
        <v>0.3766323492399074</v>
      </c>
      <c r="AO602" t="s">
        <v>5426</v>
      </c>
      <c r="AP602" t="s">
        <v>5427</v>
      </c>
    </row>
    <row r="603" spans="1:42" x14ac:dyDescent="0.25">
      <c r="A603">
        <v>4406</v>
      </c>
      <c r="B603">
        <v>1999</v>
      </c>
      <c r="C603">
        <v>2011</v>
      </c>
      <c r="D603" s="1">
        <v>27716</v>
      </c>
      <c r="E603" t="s">
        <v>5100</v>
      </c>
      <c r="F603" s="13">
        <v>73</v>
      </c>
      <c r="G603" t="s">
        <v>5101</v>
      </c>
      <c r="H603" t="s">
        <v>43</v>
      </c>
      <c r="I603">
        <v>190</v>
      </c>
      <c r="J603">
        <v>4.8</v>
      </c>
      <c r="K603">
        <v>0.32700000000000001</v>
      </c>
      <c r="L603">
        <v>1.6</v>
      </c>
      <c r="M603">
        <v>0.47899999999999998</v>
      </c>
      <c r="N603">
        <v>0.39800000000000002</v>
      </c>
      <c r="O603">
        <v>3.9</v>
      </c>
      <c r="P603">
        <v>9.8000000000000007</v>
      </c>
      <c r="Q603">
        <v>0.81299999999999994</v>
      </c>
      <c r="R603">
        <v>1.1000000000000001</v>
      </c>
      <c r="S603">
        <v>1.4</v>
      </c>
      <c r="T603">
        <v>788</v>
      </c>
      <c r="U603">
        <v>10.5</v>
      </c>
      <c r="V603">
        <v>4.7</v>
      </c>
      <c r="W603">
        <v>0.39400000000000002</v>
      </c>
      <c r="X603">
        <v>1.9</v>
      </c>
      <c r="Y603" s="11">
        <v>0.56818181818181801</v>
      </c>
      <c r="Z603">
        <v>11</v>
      </c>
      <c r="AA603">
        <v>0.48299999999999998</v>
      </c>
      <c r="AB603">
        <v>5.3</v>
      </c>
      <c r="AC603">
        <v>0.79300000000000004</v>
      </c>
      <c r="AD603">
        <v>3</v>
      </c>
      <c r="AE603">
        <v>2.4</v>
      </c>
      <c r="AF603">
        <v>48</v>
      </c>
      <c r="AG603">
        <v>14.9</v>
      </c>
      <c r="AH603">
        <f>T603/MAX($T$4:$T$1357) *$AH$2</f>
        <v>5.5965909090909094E-2</v>
      </c>
      <c r="AI603">
        <f>N603/MAX($N$4:$N$1357) *$AI$2</f>
        <v>7.9600000000000004E-2</v>
      </c>
      <c r="AJ603">
        <f>U603/MAX($U$4:$U$1357) *$AJ$2</f>
        <v>0.10465116279069768</v>
      </c>
      <c r="AK603">
        <f>M603/MAX($M$4:$M$1357) *$AK$2</f>
        <v>6.3866666666666669E-2</v>
      </c>
      <c r="AL603">
        <f>F603/I603 *$AK$2</f>
        <v>7.6842105263157892E-2</v>
      </c>
      <c r="AM603">
        <f>K603/MAX($K$4:$K$1357) *$AM$2</f>
        <v>3.27E-2</v>
      </c>
      <c r="AN603">
        <f>SUM(AH603:AM603)</f>
        <v>0.41362584381143136</v>
      </c>
      <c r="AO603" t="s">
        <v>5426</v>
      </c>
      <c r="AP603" t="s">
        <v>5427</v>
      </c>
    </row>
    <row r="604" spans="1:42" x14ac:dyDescent="0.25">
      <c r="A604">
        <v>835</v>
      </c>
      <c r="B604">
        <v>2008</v>
      </c>
      <c r="C604">
        <v>2009</v>
      </c>
      <c r="D604" s="1">
        <v>32142</v>
      </c>
      <c r="E604" t="s">
        <v>192</v>
      </c>
      <c r="F604" s="13">
        <v>77</v>
      </c>
      <c r="G604" t="s">
        <v>1156</v>
      </c>
      <c r="H604" t="s">
        <v>43</v>
      </c>
      <c r="I604">
        <v>200</v>
      </c>
      <c r="J604">
        <v>0.5</v>
      </c>
      <c r="K604">
        <v>0.23100000000000001</v>
      </c>
      <c r="L604">
        <v>0.1</v>
      </c>
      <c r="M604">
        <v>0.45400000000000001</v>
      </c>
      <c r="N604">
        <v>0.442</v>
      </c>
      <c r="O604">
        <v>2</v>
      </c>
      <c r="P604">
        <v>4.5999999999999996</v>
      </c>
      <c r="Q604">
        <v>0.63800000000000001</v>
      </c>
      <c r="R604">
        <v>1.1000000000000001</v>
      </c>
      <c r="S604">
        <v>1.7</v>
      </c>
      <c r="T604">
        <v>113</v>
      </c>
      <c r="U604">
        <v>5.3</v>
      </c>
      <c r="V604">
        <v>3.2</v>
      </c>
      <c r="W604">
        <v>0.35599999999999998</v>
      </c>
      <c r="X604">
        <v>1.1000000000000001</v>
      </c>
      <c r="Y604" s="11">
        <v>0.49545454545454498</v>
      </c>
      <c r="Z604">
        <v>11</v>
      </c>
      <c r="AA604">
        <v>0.45</v>
      </c>
      <c r="AB604">
        <v>4.9000000000000004</v>
      </c>
      <c r="AC604">
        <v>0.78300000000000003</v>
      </c>
      <c r="AD604">
        <v>4.3</v>
      </c>
      <c r="AE604">
        <v>3.4</v>
      </c>
      <c r="AF604">
        <v>32</v>
      </c>
      <c r="AG604">
        <v>14.4</v>
      </c>
      <c r="AH604">
        <f>T604/MAX($T$4:$T$1357) *$AH$2</f>
        <v>8.0255681818181823E-3</v>
      </c>
      <c r="AI604">
        <f>N604/MAX($N$4:$N$1357) *$AI$2</f>
        <v>8.8400000000000006E-2</v>
      </c>
      <c r="AJ604">
        <f>U604/MAX($U$4:$U$1357) *$AJ$2</f>
        <v>5.2823920265780727E-2</v>
      </c>
      <c r="AK604">
        <f>M604/MAX($M$4:$M$1357) *$AK$2</f>
        <v>6.0533333333333342E-2</v>
      </c>
      <c r="AL604">
        <f>F604/I604 *$AK$2</f>
        <v>7.7000000000000013E-2</v>
      </c>
      <c r="AM604">
        <f>K604/MAX($K$4:$K$1357) *$AM$2</f>
        <v>2.3100000000000002E-2</v>
      </c>
      <c r="AN604">
        <f>SUM(AH604:AM604)</f>
        <v>0.30988282178093229</v>
      </c>
      <c r="AO604" t="s">
        <v>5426</v>
      </c>
      <c r="AP604" t="s">
        <v>5427</v>
      </c>
    </row>
    <row r="605" spans="1:42" x14ac:dyDescent="0.25">
      <c r="A605">
        <v>4407</v>
      </c>
      <c r="B605">
        <v>2009</v>
      </c>
      <c r="C605">
        <v>2011</v>
      </c>
      <c r="D605" s="1">
        <v>30366</v>
      </c>
      <c r="E605" t="s">
        <v>350</v>
      </c>
      <c r="F605" s="13">
        <v>81</v>
      </c>
      <c r="G605" t="s">
        <v>5102</v>
      </c>
      <c r="H605" t="s">
        <v>46</v>
      </c>
      <c r="I605">
        <v>218</v>
      </c>
      <c r="J605">
        <v>1.6</v>
      </c>
      <c r="K605">
        <v>0.313</v>
      </c>
      <c r="L605">
        <v>0.5</v>
      </c>
      <c r="M605">
        <v>0.435</v>
      </c>
      <c r="N605">
        <v>0.36899999999999999</v>
      </c>
      <c r="O605">
        <v>1.4</v>
      </c>
      <c r="P605">
        <v>3.8</v>
      </c>
      <c r="Q605">
        <v>0.71899999999999997</v>
      </c>
      <c r="R605">
        <v>0.5</v>
      </c>
      <c r="S605">
        <v>0.6</v>
      </c>
      <c r="T605">
        <v>90</v>
      </c>
      <c r="U605">
        <v>3.8</v>
      </c>
      <c r="V605">
        <v>2.8</v>
      </c>
      <c r="W605">
        <v>0.34899999999999998</v>
      </c>
      <c r="X605">
        <v>1</v>
      </c>
      <c r="Y605" s="11">
        <v>0.53684210526315801</v>
      </c>
      <c r="Z605">
        <v>9.5</v>
      </c>
      <c r="AA605">
        <v>0.48699999999999999</v>
      </c>
      <c r="AB605">
        <v>4.5999999999999996</v>
      </c>
      <c r="AC605">
        <v>0.72399999999999998</v>
      </c>
      <c r="AD605">
        <v>3.5</v>
      </c>
      <c r="AE605">
        <v>2.5</v>
      </c>
      <c r="AF605">
        <v>128</v>
      </c>
      <c r="AG605">
        <v>12.7</v>
      </c>
      <c r="AH605">
        <f>T605/MAX($T$4:$T$1357) *$AH$2</f>
        <v>6.3920454545454549E-3</v>
      </c>
      <c r="AI605">
        <f>N605/MAX($N$4:$N$1357) *$AI$2</f>
        <v>7.3800000000000004E-2</v>
      </c>
      <c r="AJ605">
        <f>U605/MAX($U$4:$U$1357) *$AJ$2</f>
        <v>3.7873754152823916E-2</v>
      </c>
      <c r="AK605">
        <f>M605/MAX($M$4:$M$1357) *$AK$2</f>
        <v>5.7999999999999996E-2</v>
      </c>
      <c r="AL605">
        <f>F605/I605 *$AK$2</f>
        <v>7.4311926605504591E-2</v>
      </c>
      <c r="AM605">
        <f>K605/MAX($K$4:$K$1357) *$AM$2</f>
        <v>3.1300000000000001E-2</v>
      </c>
      <c r="AN605">
        <f>SUM(AH605:AM605)</f>
        <v>0.28167772621287396</v>
      </c>
      <c r="AO605" t="s">
        <v>5426</v>
      </c>
      <c r="AP605" t="s">
        <v>5427</v>
      </c>
    </row>
    <row r="606" spans="1:42" x14ac:dyDescent="0.25">
      <c r="A606">
        <v>1186</v>
      </c>
      <c r="B606">
        <v>2018</v>
      </c>
      <c r="C606">
        <v>2018</v>
      </c>
      <c r="D606" s="1">
        <v>35272</v>
      </c>
      <c r="E606" t="s">
        <v>188</v>
      </c>
      <c r="F606" s="13">
        <v>73</v>
      </c>
      <c r="G606" t="s">
        <v>1563</v>
      </c>
      <c r="H606" t="s">
        <v>43</v>
      </c>
      <c r="I606">
        <v>185</v>
      </c>
      <c r="J606">
        <v>1.1000000000000001</v>
      </c>
      <c r="K606">
        <v>0.27800000000000002</v>
      </c>
      <c r="L606">
        <v>0.3</v>
      </c>
      <c r="M606">
        <v>0.38100000000000001</v>
      </c>
      <c r="N606">
        <v>0.35199999999999998</v>
      </c>
      <c r="O606">
        <v>1.9</v>
      </c>
      <c r="P606">
        <v>5.3</v>
      </c>
      <c r="Q606">
        <v>0.77600000000000002</v>
      </c>
      <c r="R606">
        <v>0.8</v>
      </c>
      <c r="S606">
        <v>1</v>
      </c>
      <c r="T606">
        <v>48</v>
      </c>
      <c r="U606">
        <v>4.8</v>
      </c>
      <c r="V606">
        <v>2.5</v>
      </c>
      <c r="W606">
        <v>0.40699999999999997</v>
      </c>
      <c r="X606">
        <v>1</v>
      </c>
      <c r="Y606" s="11">
        <v>0.488188976377953</v>
      </c>
      <c r="Z606">
        <v>12.7</v>
      </c>
      <c r="AA606">
        <v>0.44800000000000001</v>
      </c>
      <c r="AB606">
        <v>5.7</v>
      </c>
      <c r="AC606">
        <v>0.81799999999999995</v>
      </c>
      <c r="AD606">
        <v>5.0999999999999996</v>
      </c>
      <c r="AE606">
        <v>4.2</v>
      </c>
      <c r="AF606">
        <v>54</v>
      </c>
      <c r="AG606">
        <v>16.600000000000001</v>
      </c>
      <c r="AH606">
        <f>T606/MAX($T$4:$T$1357) *$AH$2</f>
        <v>3.4090909090909089E-3</v>
      </c>
      <c r="AI606">
        <f>N606/MAX($N$4:$N$1357) *$AI$2</f>
        <v>7.0400000000000004E-2</v>
      </c>
      <c r="AJ606">
        <f>U606/MAX($U$4:$U$1357) *$AJ$2</f>
        <v>4.7840531561461792E-2</v>
      </c>
      <c r="AK606">
        <f>M606/MAX($M$4:$M$1357) *$AK$2</f>
        <v>5.0800000000000005E-2</v>
      </c>
      <c r="AL606">
        <f>F606/I606 *$AK$2</f>
        <v>7.8918918918918932E-2</v>
      </c>
      <c r="AM606">
        <f>K606/MAX($K$4:$K$1357) *$AM$2</f>
        <v>2.7800000000000005E-2</v>
      </c>
      <c r="AN606">
        <f>SUM(AH606:AM606)</f>
        <v>0.27916854138947161</v>
      </c>
      <c r="AO606" t="s">
        <v>5426</v>
      </c>
      <c r="AP606" t="s">
        <v>5427</v>
      </c>
    </row>
    <row r="607" spans="1:42" x14ac:dyDescent="0.25">
      <c r="A607">
        <v>1126</v>
      </c>
      <c r="B607">
        <v>1990</v>
      </c>
      <c r="C607">
        <v>1990</v>
      </c>
      <c r="D607" s="1">
        <v>25206</v>
      </c>
      <c r="E607" t="s">
        <v>49</v>
      </c>
      <c r="F607" s="13">
        <v>76</v>
      </c>
      <c r="G607" t="s">
        <v>1493</v>
      </c>
      <c r="H607" t="s">
        <v>43</v>
      </c>
      <c r="I607">
        <v>185</v>
      </c>
      <c r="J607">
        <v>0.5</v>
      </c>
      <c r="K607">
        <v>0</v>
      </c>
      <c r="L607">
        <v>0</v>
      </c>
      <c r="M607">
        <v>0.42899999999999999</v>
      </c>
      <c r="N607">
        <v>0.42899999999999999</v>
      </c>
      <c r="O607">
        <v>0.8</v>
      </c>
      <c r="P607">
        <v>1.8</v>
      </c>
      <c r="Q607">
        <v>0.33300000000000002</v>
      </c>
      <c r="R607">
        <v>0.3</v>
      </c>
      <c r="S607">
        <v>0.8</v>
      </c>
      <c r="T607">
        <v>4</v>
      </c>
      <c r="U607">
        <v>1.8</v>
      </c>
      <c r="V607">
        <v>5.0999999999999996</v>
      </c>
      <c r="W607">
        <v>0.48099999999999998</v>
      </c>
      <c r="X607">
        <v>2.5</v>
      </c>
      <c r="Y607" s="11">
        <v>0.55952380952380998</v>
      </c>
      <c r="Z607">
        <v>12.6</v>
      </c>
      <c r="AA607">
        <v>0.46500000000000002</v>
      </c>
      <c r="AB607">
        <v>5.8</v>
      </c>
      <c r="AC607">
        <v>0.84699999999999998</v>
      </c>
      <c r="AD607">
        <v>4.8</v>
      </c>
      <c r="AE607">
        <v>4.0999999999999996</v>
      </c>
      <c r="AF607">
        <v>57</v>
      </c>
      <c r="AG607">
        <v>18.2</v>
      </c>
      <c r="AH607">
        <f>T607/MAX($T$4:$T$1357) *$AH$2</f>
        <v>2.8409090909090913E-4</v>
      </c>
      <c r="AI607">
        <f>N607/MAX($N$4:$N$1357) *$AI$2</f>
        <v>8.5800000000000001E-2</v>
      </c>
      <c r="AJ607">
        <f>U607/MAX($U$4:$U$1357) *$AJ$2</f>
        <v>1.794019933554817E-2</v>
      </c>
      <c r="AK607">
        <f>M607/MAX($M$4:$M$1357) *$AK$2</f>
        <v>5.7200000000000001E-2</v>
      </c>
      <c r="AL607">
        <f>F607/I607 *$AK$2</f>
        <v>8.2162162162162169E-2</v>
      </c>
      <c r="AM607">
        <f>K607/MAX($K$4:$K$1357) *$AM$2</f>
        <v>0</v>
      </c>
      <c r="AN607">
        <f>SUM(AH607:AM607)</f>
        <v>0.24338645240680123</v>
      </c>
      <c r="AO607" t="s">
        <v>5426</v>
      </c>
      <c r="AP607" t="s">
        <v>5427</v>
      </c>
    </row>
    <row r="608" spans="1:42" x14ac:dyDescent="0.25">
      <c r="A608">
        <v>3960</v>
      </c>
      <c r="B608">
        <v>1990</v>
      </c>
      <c r="C608">
        <v>1990</v>
      </c>
      <c r="D608" s="1">
        <v>24748</v>
      </c>
      <c r="E608" t="s">
        <v>1427</v>
      </c>
      <c r="F608" s="13">
        <v>75</v>
      </c>
      <c r="G608" t="s">
        <v>4620</v>
      </c>
      <c r="H608" t="s">
        <v>43</v>
      </c>
      <c r="I608">
        <v>190</v>
      </c>
      <c r="J608">
        <v>0.8</v>
      </c>
      <c r="K608">
        <v>0.23100000000000001</v>
      </c>
      <c r="L608">
        <v>0.2</v>
      </c>
      <c r="M608">
        <v>0.433</v>
      </c>
      <c r="N608">
        <v>0.40400000000000003</v>
      </c>
      <c r="O608">
        <v>1.2</v>
      </c>
      <c r="P608">
        <v>3.1</v>
      </c>
      <c r="Q608">
        <v>0.66700000000000004</v>
      </c>
      <c r="R608">
        <v>0.4</v>
      </c>
      <c r="S608">
        <v>0.5</v>
      </c>
      <c r="T608">
        <v>17</v>
      </c>
      <c r="U608">
        <v>3</v>
      </c>
      <c r="V608">
        <v>2.7</v>
      </c>
      <c r="W608">
        <v>0.375</v>
      </c>
      <c r="X608">
        <v>1</v>
      </c>
      <c r="Y608" s="11">
        <v>0.55371900826446296</v>
      </c>
      <c r="Z608">
        <v>12.1</v>
      </c>
      <c r="AA608">
        <v>0.51300000000000001</v>
      </c>
      <c r="AB608">
        <v>6.2</v>
      </c>
      <c r="AC608">
        <v>0.74299999999999999</v>
      </c>
      <c r="AD608">
        <v>4.8</v>
      </c>
      <c r="AE608">
        <v>3.6</v>
      </c>
      <c r="AF608">
        <v>115</v>
      </c>
      <c r="AG608">
        <v>16.7</v>
      </c>
      <c r="AH608">
        <f>T608/MAX($T$4:$T$1357) *$AH$2</f>
        <v>1.2073863636363636E-3</v>
      </c>
      <c r="AI608">
        <f>N608/MAX($N$4:$N$1357) *$AI$2</f>
        <v>8.0800000000000011E-2</v>
      </c>
      <c r="AJ608">
        <f>U608/MAX($U$4:$U$1357) *$AJ$2</f>
        <v>2.9900332225913619E-2</v>
      </c>
      <c r="AK608">
        <f>M608/MAX($M$4:$M$1357) *$AK$2</f>
        <v>5.7733333333333338E-2</v>
      </c>
      <c r="AL608">
        <f>F608/I608 *$AK$2</f>
        <v>7.8947368421052641E-2</v>
      </c>
      <c r="AM608">
        <f>K608/MAX($K$4:$K$1357) *$AM$2</f>
        <v>2.3100000000000002E-2</v>
      </c>
      <c r="AN608">
        <f>SUM(AH608:AM608)</f>
        <v>0.27168842034393598</v>
      </c>
      <c r="AO608" t="s">
        <v>5426</v>
      </c>
      <c r="AP608" t="s">
        <v>5427</v>
      </c>
    </row>
    <row r="609" spans="1:42" x14ac:dyDescent="0.25">
      <c r="A609">
        <v>4408</v>
      </c>
      <c r="B609">
        <v>2003</v>
      </c>
      <c r="C609">
        <v>2003</v>
      </c>
      <c r="D609" s="1">
        <v>29839</v>
      </c>
      <c r="E609" t="s">
        <v>32</v>
      </c>
      <c r="F609" s="13">
        <v>74</v>
      </c>
      <c r="G609" t="s">
        <v>5103</v>
      </c>
      <c r="H609" t="s">
        <v>43</v>
      </c>
      <c r="I609">
        <v>195</v>
      </c>
      <c r="J609">
        <v>2.7</v>
      </c>
      <c r="K609">
        <v>0.32200000000000001</v>
      </c>
      <c r="L609">
        <v>0.9</v>
      </c>
      <c r="M609">
        <v>0.44600000000000001</v>
      </c>
      <c r="N609">
        <v>0.39900000000000002</v>
      </c>
      <c r="O609">
        <v>3.6</v>
      </c>
      <c r="P609">
        <v>9.1</v>
      </c>
      <c r="Q609">
        <v>0.64</v>
      </c>
      <c r="R609">
        <v>1.4</v>
      </c>
      <c r="S609">
        <v>2.1</v>
      </c>
      <c r="T609">
        <v>75</v>
      </c>
      <c r="U609">
        <v>9.5</v>
      </c>
      <c r="V609">
        <v>7.4</v>
      </c>
      <c r="W609">
        <v>0.39300000000000002</v>
      </c>
      <c r="X609">
        <v>2.9</v>
      </c>
      <c r="Y609" s="11">
        <v>0.55136986301369895</v>
      </c>
      <c r="Z609">
        <v>14.6</v>
      </c>
      <c r="AA609">
        <v>0.45300000000000001</v>
      </c>
      <c r="AB609">
        <v>6.6</v>
      </c>
      <c r="AC609">
        <v>0.67100000000000004</v>
      </c>
      <c r="AD609">
        <v>4.7</v>
      </c>
      <c r="AE609">
        <v>3.1</v>
      </c>
      <c r="AF609">
        <v>108</v>
      </c>
      <c r="AG609">
        <v>19.3</v>
      </c>
      <c r="AH609">
        <f>T609/MAX($T$4:$T$1357) *$AH$2</f>
        <v>5.3267045454545459E-3</v>
      </c>
      <c r="AI609">
        <f>N609/MAX($N$4:$N$1357) *$AI$2</f>
        <v>7.980000000000001E-2</v>
      </c>
      <c r="AJ609">
        <f>U609/MAX($U$4:$U$1357) *$AJ$2</f>
        <v>9.4684385382059782E-2</v>
      </c>
      <c r="AK609">
        <f>M609/MAX($M$4:$M$1357) *$AK$2</f>
        <v>5.9466666666666668E-2</v>
      </c>
      <c r="AL609">
        <f>F609/I609 *$AK$2</f>
        <v>7.5897435897435903E-2</v>
      </c>
      <c r="AM609">
        <f>K609/MAX($K$4:$K$1357) *$AM$2</f>
        <v>3.2199999999999999E-2</v>
      </c>
      <c r="AN609">
        <f>SUM(AH609:AM609)</f>
        <v>0.34737519249161691</v>
      </c>
      <c r="AO609" t="s">
        <v>5426</v>
      </c>
      <c r="AP609" t="s">
        <v>5427</v>
      </c>
    </row>
    <row r="610" spans="1:42" x14ac:dyDescent="0.25">
      <c r="A610">
        <v>498</v>
      </c>
      <c r="B610">
        <v>2017</v>
      </c>
      <c r="C610">
        <v>2018</v>
      </c>
      <c r="D610" s="1">
        <v>35362</v>
      </c>
      <c r="E610" t="s">
        <v>47</v>
      </c>
      <c r="F610" s="13">
        <v>79</v>
      </c>
      <c r="G610" t="s">
        <v>745</v>
      </c>
      <c r="H610" t="s">
        <v>73</v>
      </c>
      <c r="I610">
        <v>225</v>
      </c>
      <c r="J610">
        <v>2.9</v>
      </c>
      <c r="K610">
        <v>0.374</v>
      </c>
      <c r="L610">
        <v>1.1000000000000001</v>
      </c>
      <c r="M610">
        <v>0.52800000000000002</v>
      </c>
      <c r="N610">
        <v>0.46100000000000002</v>
      </c>
      <c r="O610">
        <v>3.8</v>
      </c>
      <c r="P610">
        <v>8.1999999999999993</v>
      </c>
      <c r="Q610">
        <v>0.65500000000000003</v>
      </c>
      <c r="R610">
        <v>1.6</v>
      </c>
      <c r="S610">
        <v>2.4</v>
      </c>
      <c r="T610">
        <v>147</v>
      </c>
      <c r="U610">
        <v>10.199999999999999</v>
      </c>
      <c r="V610">
        <v>3</v>
      </c>
      <c r="W610">
        <v>0.29399999999999998</v>
      </c>
      <c r="X610">
        <v>0.9</v>
      </c>
      <c r="Y610" s="11">
        <v>0.47297297297297303</v>
      </c>
      <c r="Z610">
        <v>11.1</v>
      </c>
      <c r="AA610">
        <v>0.43099999999999999</v>
      </c>
      <c r="AB610">
        <v>4.8</v>
      </c>
      <c r="AC610">
        <v>0.65400000000000003</v>
      </c>
      <c r="AD610">
        <v>6.4</v>
      </c>
      <c r="AE610">
        <v>4.2</v>
      </c>
      <c r="AF610">
        <v>34</v>
      </c>
      <c r="AG610">
        <v>14.6</v>
      </c>
      <c r="AH610">
        <f>T610/MAX($T$4:$T$1357) *$AH$2</f>
        <v>1.044034090909091E-2</v>
      </c>
      <c r="AI610">
        <f>N610/MAX($N$4:$N$1357) *$AI$2</f>
        <v>9.2200000000000004E-2</v>
      </c>
      <c r="AJ610">
        <f>U610/MAX($U$4:$U$1357) *$AJ$2</f>
        <v>0.10166112956810629</v>
      </c>
      <c r="AK610">
        <f>M610/MAX($M$4:$M$1357) *$AK$2</f>
        <v>7.0400000000000004E-2</v>
      </c>
      <c r="AL610">
        <f>F610/I610 *$AK$2</f>
        <v>7.0222222222222228E-2</v>
      </c>
      <c r="AM610">
        <f>K610/MAX($K$4:$K$1357) *$AM$2</f>
        <v>3.7400000000000003E-2</v>
      </c>
      <c r="AN610">
        <f>SUM(AH610:AM610)</f>
        <v>0.38232369269941946</v>
      </c>
      <c r="AO610" t="s">
        <v>5426</v>
      </c>
      <c r="AP610" t="s">
        <v>5427</v>
      </c>
    </row>
    <row r="611" spans="1:42" x14ac:dyDescent="0.25">
      <c r="A611">
        <v>3952</v>
      </c>
      <c r="B611">
        <v>2018</v>
      </c>
      <c r="C611">
        <v>2018</v>
      </c>
      <c r="D611" s="1">
        <v>35857</v>
      </c>
      <c r="E611" t="s">
        <v>32</v>
      </c>
      <c r="F611" s="13">
        <v>80</v>
      </c>
      <c r="G611" t="s">
        <v>4611</v>
      </c>
      <c r="H611" t="s">
        <v>46</v>
      </c>
      <c r="I611">
        <v>205</v>
      </c>
      <c r="J611">
        <v>3</v>
      </c>
      <c r="K611">
        <v>0.43099999999999999</v>
      </c>
      <c r="L611">
        <v>1.3</v>
      </c>
      <c r="M611">
        <v>0.54100000000000004</v>
      </c>
      <c r="N611">
        <v>0.47799999999999998</v>
      </c>
      <c r="O611">
        <v>5</v>
      </c>
      <c r="P611">
        <v>10.4</v>
      </c>
      <c r="Q611">
        <v>0.82599999999999996</v>
      </c>
      <c r="R611">
        <v>2.6</v>
      </c>
      <c r="S611">
        <v>3.2</v>
      </c>
      <c r="T611">
        <v>79</v>
      </c>
      <c r="U611">
        <v>13.9</v>
      </c>
      <c r="V611">
        <v>4</v>
      </c>
      <c r="W611">
        <v>0.34200000000000003</v>
      </c>
      <c r="X611">
        <v>1.4</v>
      </c>
      <c r="Y611" s="11">
        <v>0.50793650793650802</v>
      </c>
      <c r="Z611">
        <v>12.6</v>
      </c>
      <c r="AA611">
        <v>0.45200000000000001</v>
      </c>
      <c r="AB611">
        <v>5.7</v>
      </c>
      <c r="AC611">
        <v>0.84899999999999998</v>
      </c>
      <c r="AD611">
        <v>4.8</v>
      </c>
      <c r="AE611">
        <v>4.0999999999999996</v>
      </c>
      <c r="AF611">
        <v>29</v>
      </c>
      <c r="AG611">
        <v>16.8</v>
      </c>
      <c r="AH611">
        <f>T611/MAX($T$4:$T$1357) *$AH$2</f>
        <v>5.6107954545454551E-3</v>
      </c>
      <c r="AI611">
        <f>N611/MAX($N$4:$N$1357) *$AI$2</f>
        <v>9.5600000000000004E-2</v>
      </c>
      <c r="AJ611">
        <f>U611/MAX($U$4:$U$1357) *$AJ$2</f>
        <v>0.13853820598006644</v>
      </c>
      <c r="AK611">
        <f>M611/MAX($M$4:$M$1357) *$AK$2</f>
        <v>7.2133333333333341E-2</v>
      </c>
      <c r="AL611">
        <f>F611/I611 *$AK$2</f>
        <v>7.8048780487804892E-2</v>
      </c>
      <c r="AM611">
        <f>K611/MAX($K$4:$K$1357) *$AM$2</f>
        <v>4.3099999999999999E-2</v>
      </c>
      <c r="AN611">
        <f>SUM(AH611:AM611)</f>
        <v>0.43303111525575011</v>
      </c>
      <c r="AO611" t="s">
        <v>5426</v>
      </c>
      <c r="AP611" t="s">
        <v>5427</v>
      </c>
    </row>
    <row r="612" spans="1:42" x14ac:dyDescent="0.25">
      <c r="A612">
        <v>4409</v>
      </c>
      <c r="B612">
        <v>1991</v>
      </c>
      <c r="C612">
        <v>1999</v>
      </c>
      <c r="D612" s="1">
        <v>24890</v>
      </c>
      <c r="E612" t="s">
        <v>347</v>
      </c>
      <c r="F612" s="13">
        <v>81</v>
      </c>
      <c r="G612" t="s">
        <v>5104</v>
      </c>
      <c r="H612" t="s">
        <v>34</v>
      </c>
      <c r="I612">
        <v>240</v>
      </c>
      <c r="J612">
        <v>0.1</v>
      </c>
      <c r="K612">
        <v>0.125</v>
      </c>
      <c r="L612">
        <v>0</v>
      </c>
      <c r="M612">
        <v>0.44</v>
      </c>
      <c r="N612">
        <v>0.44</v>
      </c>
      <c r="O612">
        <v>2.9</v>
      </c>
      <c r="P612">
        <v>6.5</v>
      </c>
      <c r="Q612">
        <v>0.60599999999999998</v>
      </c>
      <c r="R612">
        <v>1.6</v>
      </c>
      <c r="S612">
        <v>2.6</v>
      </c>
      <c r="T612">
        <v>475</v>
      </c>
      <c r="U612">
        <v>7.3</v>
      </c>
      <c r="V612">
        <v>0.1</v>
      </c>
      <c r="W612">
        <v>0.25</v>
      </c>
      <c r="X612">
        <v>0</v>
      </c>
      <c r="Y612" s="11">
        <v>0.55339805825242705</v>
      </c>
      <c r="Z612">
        <v>10.3</v>
      </c>
      <c r="AA612">
        <v>0.55000000000000004</v>
      </c>
      <c r="AB612">
        <v>5.7</v>
      </c>
      <c r="AC612">
        <v>0.65200000000000002</v>
      </c>
      <c r="AD612">
        <v>5.4</v>
      </c>
      <c r="AE612">
        <v>3.5</v>
      </c>
      <c r="AF612">
        <v>72</v>
      </c>
      <c r="AG612">
        <v>14.9</v>
      </c>
      <c r="AH612">
        <f>T612/MAX($T$4:$T$1357) *$AH$2</f>
        <v>3.3735795454545456E-2</v>
      </c>
      <c r="AI612">
        <f>N612/MAX($N$4:$N$1357) *$AI$2</f>
        <v>8.8000000000000009E-2</v>
      </c>
      <c r="AJ612">
        <f>U612/MAX($U$4:$U$1357) *$AJ$2</f>
        <v>7.2757475083056466E-2</v>
      </c>
      <c r="AK612">
        <f>M612/MAX($M$4:$M$1357) *$AK$2</f>
        <v>5.8666666666666673E-2</v>
      </c>
      <c r="AL612">
        <f>F612/I612 *$AK$2</f>
        <v>6.7500000000000004E-2</v>
      </c>
      <c r="AM612">
        <f>K612/MAX($K$4:$K$1357) *$AM$2</f>
        <v>1.2500000000000001E-2</v>
      </c>
      <c r="AN612">
        <f>SUM(AH612:AM612)</f>
        <v>0.33315993720426862</v>
      </c>
      <c r="AO612" t="s">
        <v>5426</v>
      </c>
      <c r="AP612" t="s">
        <v>5427</v>
      </c>
    </row>
    <row r="613" spans="1:42" x14ac:dyDescent="0.25">
      <c r="A613">
        <v>1502</v>
      </c>
      <c r="B613">
        <v>1989</v>
      </c>
      <c r="C613">
        <v>1998</v>
      </c>
      <c r="D613" s="1">
        <v>24093</v>
      </c>
      <c r="E613" t="s">
        <v>35</v>
      </c>
      <c r="F613" s="13">
        <v>77</v>
      </c>
      <c r="G613" t="s">
        <v>1929</v>
      </c>
      <c r="H613" t="s">
        <v>73</v>
      </c>
      <c r="I613">
        <v>200</v>
      </c>
      <c r="J613">
        <v>0.3</v>
      </c>
      <c r="K613">
        <v>0.255</v>
      </c>
      <c r="L613">
        <v>0.1</v>
      </c>
      <c r="M613">
        <v>0.46300000000000002</v>
      </c>
      <c r="N613">
        <v>0.45700000000000002</v>
      </c>
      <c r="O613">
        <v>3.1</v>
      </c>
      <c r="P613">
        <v>6.7</v>
      </c>
      <c r="Q613">
        <v>0.66300000000000003</v>
      </c>
      <c r="R613">
        <v>1.3</v>
      </c>
      <c r="S613">
        <v>1.9</v>
      </c>
      <c r="T613">
        <v>438</v>
      </c>
      <c r="U613">
        <v>7.4</v>
      </c>
      <c r="V613">
        <v>1.4</v>
      </c>
      <c r="W613">
        <v>0.32900000000000001</v>
      </c>
      <c r="X613">
        <v>0.5</v>
      </c>
      <c r="Y613" s="11">
        <v>0.54391891891891897</v>
      </c>
      <c r="Z613">
        <v>14.8</v>
      </c>
      <c r="AA613">
        <v>0.52600000000000002</v>
      </c>
      <c r="AB613">
        <v>7.8</v>
      </c>
      <c r="AC613">
        <v>0.68600000000000005</v>
      </c>
      <c r="AD613">
        <v>6.1</v>
      </c>
      <c r="AE613">
        <v>4.2</v>
      </c>
      <c r="AF613">
        <v>125</v>
      </c>
      <c r="AG613">
        <v>20</v>
      </c>
      <c r="AH613">
        <f>T613/MAX($T$4:$T$1357) *$AH$2</f>
        <v>3.110795454545455E-2</v>
      </c>
      <c r="AI613">
        <f>N613/MAX($N$4:$N$1357) *$AI$2</f>
        <v>9.1400000000000009E-2</v>
      </c>
      <c r="AJ613">
        <f>U613/MAX($U$4:$U$1357) *$AJ$2</f>
        <v>7.3754152823920269E-2</v>
      </c>
      <c r="AK613">
        <f>M613/MAX($M$4:$M$1357) *$AK$2</f>
        <v>6.1733333333333341E-2</v>
      </c>
      <c r="AL613">
        <f>F613/I613 *$AK$2</f>
        <v>7.7000000000000013E-2</v>
      </c>
      <c r="AM613">
        <f>K613/MAX($K$4:$K$1357) *$AM$2</f>
        <v>2.5500000000000002E-2</v>
      </c>
      <c r="AN613">
        <f>SUM(AH613:AM613)</f>
        <v>0.36049544070270823</v>
      </c>
      <c r="AO613" t="s">
        <v>5426</v>
      </c>
      <c r="AP613" t="s">
        <v>5427</v>
      </c>
    </row>
    <row r="614" spans="1:42" x14ac:dyDescent="0.25">
      <c r="A614">
        <v>1511</v>
      </c>
      <c r="B614">
        <v>2008</v>
      </c>
      <c r="C614">
        <v>2018</v>
      </c>
      <c r="D614" s="1">
        <v>31652</v>
      </c>
      <c r="E614" t="s">
        <v>575</v>
      </c>
      <c r="F614" s="13">
        <v>81</v>
      </c>
      <c r="G614" t="s">
        <v>1939</v>
      </c>
      <c r="H614" t="s">
        <v>46</v>
      </c>
      <c r="I614">
        <v>235</v>
      </c>
      <c r="J614">
        <v>2.9</v>
      </c>
      <c r="K614">
        <v>0.33200000000000002</v>
      </c>
      <c r="L614">
        <v>1</v>
      </c>
      <c r="M614">
        <v>0.48199999999999998</v>
      </c>
      <c r="N614">
        <v>0.438</v>
      </c>
      <c r="O614">
        <v>4.9000000000000004</v>
      </c>
      <c r="P614">
        <v>11.1</v>
      </c>
      <c r="Q614">
        <v>0.79900000000000004</v>
      </c>
      <c r="R614">
        <v>2.6</v>
      </c>
      <c r="S614">
        <v>3.2</v>
      </c>
      <c r="T614">
        <v>781</v>
      </c>
      <c r="U614">
        <v>13.3</v>
      </c>
      <c r="V614">
        <v>2.4</v>
      </c>
      <c r="W614">
        <v>0.35899999999999999</v>
      </c>
      <c r="X614">
        <v>0.9</v>
      </c>
      <c r="Y614" s="11">
        <v>0.54123711340206204</v>
      </c>
      <c r="Z614">
        <v>9.6999999999999993</v>
      </c>
      <c r="AA614">
        <v>0.48799999999999999</v>
      </c>
      <c r="AB614">
        <v>4.8</v>
      </c>
      <c r="AC614">
        <v>0.7</v>
      </c>
      <c r="AD614">
        <v>3.9</v>
      </c>
      <c r="AE614">
        <v>2.7</v>
      </c>
      <c r="AF614">
        <v>102</v>
      </c>
      <c r="AG614">
        <v>13.1</v>
      </c>
      <c r="AH614">
        <f>T614/MAX($T$4:$T$1357) *$AH$2</f>
        <v>5.5468750000000004E-2</v>
      </c>
      <c r="AI614">
        <f>N614/MAX($N$4:$N$1357) *$AI$2</f>
        <v>8.7600000000000011E-2</v>
      </c>
      <c r="AJ614">
        <f>U614/MAX($U$4:$U$1357) *$AJ$2</f>
        <v>0.13255813953488371</v>
      </c>
      <c r="AK614">
        <f>M614/MAX($M$4:$M$1357) *$AK$2</f>
        <v>6.4266666666666666E-2</v>
      </c>
      <c r="AL614">
        <f>F614/I614 *$AK$2</f>
        <v>6.8936170212765963E-2</v>
      </c>
      <c r="AM614">
        <f>K614/MAX($K$4:$K$1357) *$AM$2</f>
        <v>3.32E-2</v>
      </c>
      <c r="AN614">
        <f>SUM(AH614:AM614)</f>
        <v>0.44202972641431637</v>
      </c>
      <c r="AO614" t="s">
        <v>5426</v>
      </c>
      <c r="AP614" t="s">
        <v>5427</v>
      </c>
    </row>
    <row r="615" spans="1:42" x14ac:dyDescent="0.25">
      <c r="A615">
        <v>2571</v>
      </c>
      <c r="B615">
        <v>1990</v>
      </c>
      <c r="C615">
        <v>1991</v>
      </c>
      <c r="D615" s="1">
        <v>24486</v>
      </c>
      <c r="E615" t="s">
        <v>754</v>
      </c>
      <c r="F615" s="13">
        <v>77</v>
      </c>
      <c r="G615" t="s">
        <v>3119</v>
      </c>
      <c r="H615" t="s">
        <v>43</v>
      </c>
      <c r="I615">
        <v>195</v>
      </c>
      <c r="J615">
        <v>0.7</v>
      </c>
      <c r="K615">
        <v>0.28199999999999997</v>
      </c>
      <c r="L615">
        <v>0.2</v>
      </c>
      <c r="M615">
        <v>0.433</v>
      </c>
      <c r="N615">
        <v>0.41699999999999998</v>
      </c>
      <c r="O615">
        <v>2.7</v>
      </c>
      <c r="P615">
        <v>6.4</v>
      </c>
      <c r="Q615">
        <v>0.69399999999999995</v>
      </c>
      <c r="R615">
        <v>1.1000000000000001</v>
      </c>
      <c r="S615">
        <v>1.6</v>
      </c>
      <c r="T615">
        <v>143</v>
      </c>
      <c r="U615">
        <v>6.7</v>
      </c>
      <c r="V615">
        <v>2.5</v>
      </c>
      <c r="W615">
        <v>0.44900000000000001</v>
      </c>
      <c r="X615">
        <v>1.1000000000000001</v>
      </c>
      <c r="Y615" s="11">
        <v>0.55592105263157898</v>
      </c>
      <c r="Z615">
        <v>15.2</v>
      </c>
      <c r="AA615">
        <v>0.52200000000000002</v>
      </c>
      <c r="AB615">
        <v>7.9</v>
      </c>
      <c r="AC615">
        <v>0.76600000000000001</v>
      </c>
      <c r="AD615">
        <v>6</v>
      </c>
      <c r="AE615">
        <v>4.5999999999999996</v>
      </c>
      <c r="AF615">
        <v>117</v>
      </c>
      <c r="AG615">
        <v>21.2</v>
      </c>
      <c r="AH615">
        <f>T615/MAX($T$4:$T$1357) *$AH$2</f>
        <v>1.015625E-2</v>
      </c>
      <c r="AI615">
        <f>N615/MAX($N$4:$N$1357) *$AI$2</f>
        <v>8.3400000000000002E-2</v>
      </c>
      <c r="AJ615">
        <f>U615/MAX($U$4:$U$1357) *$AJ$2</f>
        <v>6.677740863787375E-2</v>
      </c>
      <c r="AK615">
        <f>M615/MAX($M$4:$M$1357) *$AK$2</f>
        <v>5.7733333333333338E-2</v>
      </c>
      <c r="AL615">
        <f>F615/I615 *$AK$2</f>
        <v>7.8974358974358977E-2</v>
      </c>
      <c r="AM615">
        <f>K615/MAX($K$4:$K$1357) *$AM$2</f>
        <v>2.8199999999999999E-2</v>
      </c>
      <c r="AN615">
        <f>SUM(AH615:AM615)</f>
        <v>0.32524135094556605</v>
      </c>
      <c r="AO615" t="s">
        <v>5426</v>
      </c>
      <c r="AP615" t="s">
        <v>5427</v>
      </c>
    </row>
    <row r="616" spans="1:42" x14ac:dyDescent="0.25">
      <c r="A616">
        <v>2677</v>
      </c>
      <c r="B616">
        <v>1997</v>
      </c>
      <c r="C616">
        <v>2008</v>
      </c>
      <c r="D616" s="1">
        <v>27324</v>
      </c>
      <c r="E616" t="s">
        <v>350</v>
      </c>
      <c r="F616" s="13">
        <v>76</v>
      </c>
      <c r="G616" t="s">
        <v>3236</v>
      </c>
      <c r="H616" t="s">
        <v>43</v>
      </c>
      <c r="I616">
        <v>190</v>
      </c>
      <c r="J616">
        <v>1.6</v>
      </c>
      <c r="K616">
        <v>0.32800000000000001</v>
      </c>
      <c r="L616">
        <v>0.5</v>
      </c>
      <c r="M616">
        <v>0.46100000000000002</v>
      </c>
      <c r="N616">
        <v>0.43099999999999999</v>
      </c>
      <c r="O616">
        <v>3.8</v>
      </c>
      <c r="P616">
        <v>8.8000000000000007</v>
      </c>
      <c r="Q616">
        <v>0.79600000000000004</v>
      </c>
      <c r="R616">
        <v>1.2</v>
      </c>
      <c r="S616">
        <v>1.6</v>
      </c>
      <c r="T616">
        <v>576</v>
      </c>
      <c r="U616">
        <v>9.4</v>
      </c>
      <c r="V616">
        <v>3.5</v>
      </c>
      <c r="W616">
        <v>0.39700000000000002</v>
      </c>
      <c r="X616">
        <v>1.4</v>
      </c>
      <c r="Y616" s="11">
        <v>0.53409090909090895</v>
      </c>
      <c r="Z616">
        <v>8.8000000000000007</v>
      </c>
      <c r="AA616">
        <v>0.45900000000000002</v>
      </c>
      <c r="AB616">
        <v>4</v>
      </c>
      <c r="AC616">
        <v>0.71899999999999997</v>
      </c>
      <c r="AD616">
        <v>2.6</v>
      </c>
      <c r="AE616">
        <v>1.8</v>
      </c>
      <c r="AF616">
        <v>100</v>
      </c>
      <c r="AG616">
        <v>11.3</v>
      </c>
      <c r="AH616">
        <f>T616/MAX($T$4:$T$1357) *$AH$2</f>
        <v>4.0909090909090916E-2</v>
      </c>
      <c r="AI616">
        <f>N616/MAX($N$4:$N$1357) *$AI$2</f>
        <v>8.6199999999999999E-2</v>
      </c>
      <c r="AJ616">
        <f>U616/MAX($U$4:$U$1357) *$AJ$2</f>
        <v>9.3687707641196008E-2</v>
      </c>
      <c r="AK616">
        <f>M616/MAX($M$4:$M$1357) *$AK$2</f>
        <v>6.1466666666666669E-2</v>
      </c>
      <c r="AL616">
        <f>F616/I616 *$AK$2</f>
        <v>8.0000000000000016E-2</v>
      </c>
      <c r="AM616">
        <f>K616/MAX($K$4:$K$1357) *$AM$2</f>
        <v>3.2800000000000003E-2</v>
      </c>
      <c r="AN616">
        <f>SUM(AH616:AM616)</f>
        <v>0.39506346521695362</v>
      </c>
      <c r="AO616" t="s">
        <v>5426</v>
      </c>
      <c r="AP616" t="s">
        <v>5427</v>
      </c>
    </row>
    <row r="617" spans="1:42" x14ac:dyDescent="0.25">
      <c r="A617">
        <v>3973</v>
      </c>
      <c r="B617">
        <v>2010</v>
      </c>
      <c r="C617">
        <v>2018</v>
      </c>
      <c r="D617" s="1">
        <v>32304</v>
      </c>
      <c r="E617" t="s">
        <v>162</v>
      </c>
      <c r="F617" s="13">
        <v>74</v>
      </c>
      <c r="G617" t="s">
        <v>4635</v>
      </c>
      <c r="H617" t="s">
        <v>43</v>
      </c>
      <c r="I617">
        <v>186</v>
      </c>
      <c r="J617">
        <v>2.5</v>
      </c>
      <c r="K617">
        <v>0.35599999999999998</v>
      </c>
      <c r="L617">
        <v>0.9</v>
      </c>
      <c r="M617">
        <v>0.49</v>
      </c>
      <c r="N617">
        <v>0.44700000000000001</v>
      </c>
      <c r="O617">
        <v>4.5</v>
      </c>
      <c r="P617">
        <v>10.1</v>
      </c>
      <c r="Q617">
        <v>0.84399999999999997</v>
      </c>
      <c r="R617">
        <v>2.8</v>
      </c>
      <c r="S617">
        <v>3.3</v>
      </c>
      <c r="T617">
        <v>668</v>
      </c>
      <c r="U617">
        <v>12.7</v>
      </c>
      <c r="V617">
        <v>3</v>
      </c>
      <c r="W617">
        <v>0.42099999999999999</v>
      </c>
      <c r="X617">
        <v>1.3</v>
      </c>
      <c r="Y617" s="11">
        <v>0.52232142857142905</v>
      </c>
      <c r="Z617">
        <v>11.2</v>
      </c>
      <c r="AA617">
        <v>0.46200000000000002</v>
      </c>
      <c r="AB617">
        <v>5.2</v>
      </c>
      <c r="AC617">
        <v>0.81200000000000006</v>
      </c>
      <c r="AD617">
        <v>5.9</v>
      </c>
      <c r="AE617">
        <v>4.8</v>
      </c>
      <c r="AF617">
        <v>61</v>
      </c>
      <c r="AG617">
        <v>16.399999999999999</v>
      </c>
      <c r="AH617">
        <f>T617/MAX($T$4:$T$1357) *$AH$2</f>
        <v>4.7443181818181822E-2</v>
      </c>
      <c r="AI617">
        <f>N617/MAX($N$4:$N$1357) *$AI$2</f>
        <v>8.9400000000000007E-2</v>
      </c>
      <c r="AJ617">
        <f>U617/MAX($U$4:$U$1357) *$AJ$2</f>
        <v>0.12657807308970098</v>
      </c>
      <c r="AK617">
        <f>M617/MAX($M$4:$M$1357) *$AK$2</f>
        <v>6.533333333333334E-2</v>
      </c>
      <c r="AL617">
        <f>F617/I617 *$AK$2</f>
        <v>7.9569892473118284E-2</v>
      </c>
      <c r="AM617">
        <f>K617/MAX($K$4:$K$1357) *$AM$2</f>
        <v>3.56E-2</v>
      </c>
      <c r="AN617">
        <f>SUM(AH617:AM617)</f>
        <v>0.44392448071433449</v>
      </c>
      <c r="AO617" t="s">
        <v>5426</v>
      </c>
      <c r="AP617" t="s">
        <v>5427</v>
      </c>
    </row>
    <row r="618" spans="1:42" x14ac:dyDescent="0.25">
      <c r="A618">
        <v>4083</v>
      </c>
      <c r="B618">
        <v>2002</v>
      </c>
      <c r="C618">
        <v>2004</v>
      </c>
      <c r="D618" s="1">
        <v>29047</v>
      </c>
      <c r="E618" t="s">
        <v>178</v>
      </c>
      <c r="F618" s="13">
        <v>76</v>
      </c>
      <c r="G618" t="s">
        <v>4751</v>
      </c>
      <c r="H618" t="s">
        <v>43</v>
      </c>
      <c r="I618">
        <v>200</v>
      </c>
      <c r="J618">
        <v>0.4</v>
      </c>
      <c r="K618">
        <v>0.46200000000000002</v>
      </c>
      <c r="L618">
        <v>0.2</v>
      </c>
      <c r="M618">
        <v>0.36599999999999999</v>
      </c>
      <c r="N618">
        <v>0.33700000000000002</v>
      </c>
      <c r="O618">
        <v>1.1000000000000001</v>
      </c>
      <c r="P618">
        <v>3.3</v>
      </c>
      <c r="Q618">
        <v>0.7</v>
      </c>
      <c r="R618">
        <v>0.5</v>
      </c>
      <c r="S618">
        <v>0.6</v>
      </c>
      <c r="T618">
        <v>31</v>
      </c>
      <c r="U618">
        <v>2.8</v>
      </c>
      <c r="V618">
        <v>1.9</v>
      </c>
      <c r="W618">
        <v>0.29799999999999999</v>
      </c>
      <c r="X618">
        <v>0.6</v>
      </c>
      <c r="Y618" s="11">
        <v>0.51162790697674398</v>
      </c>
      <c r="Z618">
        <v>8.6</v>
      </c>
      <c r="AA618">
        <v>0.47099999999999997</v>
      </c>
      <c r="AB618">
        <v>4.0999999999999996</v>
      </c>
      <c r="AC618">
        <v>0.65900000000000003</v>
      </c>
      <c r="AD618">
        <v>2.9</v>
      </c>
      <c r="AE618">
        <v>1.9</v>
      </c>
      <c r="AF618">
        <v>106</v>
      </c>
      <c r="AG618">
        <v>10.6</v>
      </c>
      <c r="AH618">
        <f>T618/MAX($T$4:$T$1357) *$AH$2</f>
        <v>2.2017045454545458E-3</v>
      </c>
      <c r="AI618">
        <f>N618/MAX($N$4:$N$1357) *$AI$2</f>
        <v>6.7400000000000002E-2</v>
      </c>
      <c r="AJ618">
        <f>U618/MAX($U$4:$U$1357) *$AJ$2</f>
        <v>2.7906976744186043E-2</v>
      </c>
      <c r="AK618">
        <f>M618/MAX($M$4:$M$1357) *$AK$2</f>
        <v>4.8800000000000003E-2</v>
      </c>
      <c r="AL618">
        <f>F618/I618 *$AK$2</f>
        <v>7.6000000000000012E-2</v>
      </c>
      <c r="AM618">
        <f>K618/MAX($K$4:$K$1357) *$AM$2</f>
        <v>4.6200000000000005E-2</v>
      </c>
      <c r="AN618">
        <f>SUM(AH618:AM618)</f>
        <v>0.26850868128964062</v>
      </c>
      <c r="AO618" t="s">
        <v>5426</v>
      </c>
      <c r="AP618" t="s">
        <v>5427</v>
      </c>
    </row>
    <row r="619" spans="1:42" x14ac:dyDescent="0.25">
      <c r="A619">
        <v>4286</v>
      </c>
      <c r="B619">
        <v>1996</v>
      </c>
      <c r="C619">
        <v>1996</v>
      </c>
      <c r="D619" s="1">
        <v>25983</v>
      </c>
      <c r="E619" t="s">
        <v>67</v>
      </c>
      <c r="F619" s="13">
        <v>80</v>
      </c>
      <c r="G619" t="s">
        <v>4971</v>
      </c>
      <c r="H619" t="s">
        <v>46</v>
      </c>
      <c r="I619">
        <v>232</v>
      </c>
      <c r="J619">
        <v>0.5</v>
      </c>
      <c r="K619">
        <v>0.33300000000000002</v>
      </c>
      <c r="L619">
        <v>0.2</v>
      </c>
      <c r="M619">
        <v>0.39100000000000001</v>
      </c>
      <c r="N619">
        <v>0.34799999999999998</v>
      </c>
      <c r="O619">
        <v>0.7</v>
      </c>
      <c r="P619">
        <v>2.1</v>
      </c>
      <c r="R619">
        <v>0</v>
      </c>
      <c r="S619">
        <v>0</v>
      </c>
      <c r="T619">
        <v>11</v>
      </c>
      <c r="U619">
        <v>1.6</v>
      </c>
      <c r="V619">
        <v>0.2</v>
      </c>
      <c r="W619">
        <v>0.25</v>
      </c>
      <c r="X619">
        <v>0</v>
      </c>
      <c r="Y619" s="11">
        <v>0.52554744525547403</v>
      </c>
      <c r="Z619">
        <v>13.7</v>
      </c>
      <c r="AA619">
        <v>0.52300000000000002</v>
      </c>
      <c r="AB619">
        <v>7.2</v>
      </c>
      <c r="AC619">
        <v>0.77800000000000002</v>
      </c>
      <c r="AD619">
        <v>4.4000000000000004</v>
      </c>
      <c r="AE619">
        <v>3.4</v>
      </c>
      <c r="AF619">
        <v>128</v>
      </c>
      <c r="AG619">
        <v>17.8</v>
      </c>
      <c r="AH619">
        <f>T619/MAX($T$4:$T$1357) *$AH$2</f>
        <v>7.8125000000000004E-4</v>
      </c>
      <c r="AI619">
        <f>N619/MAX($N$4:$N$1357) *$AI$2</f>
        <v>6.9599999999999995E-2</v>
      </c>
      <c r="AJ619">
        <f>U619/MAX($U$4:$U$1357) *$AJ$2</f>
        <v>1.5946843853820596E-2</v>
      </c>
      <c r="AK619">
        <f>M619/MAX($M$4:$M$1357) *$AK$2</f>
        <v>5.2133333333333337E-2</v>
      </c>
      <c r="AL619">
        <f>F619/I619 *$AK$2</f>
        <v>6.8965517241379323E-2</v>
      </c>
      <c r="AM619">
        <f>K619/MAX($K$4:$K$1357) *$AM$2</f>
        <v>3.3300000000000003E-2</v>
      </c>
      <c r="AN619">
        <f>SUM(AH619:AM619)</f>
        <v>0.24072694442853326</v>
      </c>
      <c r="AO619" t="s">
        <v>5426</v>
      </c>
      <c r="AP619" t="s">
        <v>5427</v>
      </c>
    </row>
    <row r="620" spans="1:42" x14ac:dyDescent="0.25">
      <c r="A620">
        <v>3962</v>
      </c>
      <c r="B620">
        <v>2013</v>
      </c>
      <c r="C620">
        <v>2015</v>
      </c>
      <c r="D620" s="1">
        <v>32651</v>
      </c>
      <c r="E620" t="s">
        <v>320</v>
      </c>
      <c r="F620" s="13">
        <v>79</v>
      </c>
      <c r="G620" t="s">
        <v>4622</v>
      </c>
      <c r="H620" t="s">
        <v>46</v>
      </c>
      <c r="I620">
        <v>225</v>
      </c>
      <c r="J620">
        <v>1.9</v>
      </c>
      <c r="K620">
        <v>0.31900000000000001</v>
      </c>
      <c r="L620">
        <v>0.6</v>
      </c>
      <c r="M620">
        <v>0.46500000000000002</v>
      </c>
      <c r="N620">
        <v>0.40899999999999997</v>
      </c>
      <c r="O620">
        <v>2.2999999999999998</v>
      </c>
      <c r="P620">
        <v>5.5</v>
      </c>
      <c r="Q620">
        <v>0.66500000000000004</v>
      </c>
      <c r="R620">
        <v>1</v>
      </c>
      <c r="S620">
        <v>1.4</v>
      </c>
      <c r="T620">
        <v>132</v>
      </c>
      <c r="U620">
        <v>6.1</v>
      </c>
      <c r="V620">
        <v>2.4</v>
      </c>
      <c r="W620">
        <v>0.35799999999999998</v>
      </c>
      <c r="X620">
        <v>0.9</v>
      </c>
      <c r="Y620" s="11">
        <v>0.529126213592233</v>
      </c>
      <c r="Z620">
        <v>10.3</v>
      </c>
      <c r="AA620">
        <v>0.48299999999999998</v>
      </c>
      <c r="AB620">
        <v>5</v>
      </c>
      <c r="AC620">
        <v>0.69299999999999995</v>
      </c>
      <c r="AD620">
        <v>4.9000000000000004</v>
      </c>
      <c r="AE620">
        <v>3.4</v>
      </c>
      <c r="AF620">
        <v>134</v>
      </c>
      <c r="AG620">
        <v>14.2</v>
      </c>
      <c r="AH620">
        <f>T620/MAX($T$4:$T$1357) *$AH$2</f>
        <v>9.3750000000000014E-3</v>
      </c>
      <c r="AI620">
        <f>N620/MAX($N$4:$N$1357) *$AI$2</f>
        <v>8.1799999999999998E-2</v>
      </c>
      <c r="AJ620">
        <f>U620/MAX($U$4:$U$1357) *$AJ$2</f>
        <v>6.079734219269102E-2</v>
      </c>
      <c r="AK620">
        <f>M620/MAX($M$4:$M$1357) *$AK$2</f>
        <v>6.2E-2</v>
      </c>
      <c r="AL620">
        <f>F620/I620 *$AK$2</f>
        <v>7.0222222222222228E-2</v>
      </c>
      <c r="AM620">
        <f>K620/MAX($K$4:$K$1357) *$AM$2</f>
        <v>3.1900000000000005E-2</v>
      </c>
      <c r="AN620">
        <f>SUM(AH620:AM620)</f>
        <v>0.31609456441491324</v>
      </c>
      <c r="AO620" t="s">
        <v>5426</v>
      </c>
      <c r="AP620" t="s">
        <v>5427</v>
      </c>
    </row>
    <row r="621" spans="1:42" x14ac:dyDescent="0.25">
      <c r="A621">
        <v>3677</v>
      </c>
      <c r="B621">
        <v>1999</v>
      </c>
      <c r="C621">
        <v>1999</v>
      </c>
      <c r="D621" s="1">
        <v>27301</v>
      </c>
      <c r="E621" t="s">
        <v>83</v>
      </c>
      <c r="F621" s="13">
        <v>75</v>
      </c>
      <c r="G621" t="s">
        <v>4314</v>
      </c>
      <c r="H621" t="s">
        <v>43</v>
      </c>
      <c r="I621">
        <v>190</v>
      </c>
      <c r="J621">
        <v>0.4</v>
      </c>
      <c r="K621">
        <v>0.28599999999999998</v>
      </c>
      <c r="L621">
        <v>0.1</v>
      </c>
      <c r="M621">
        <v>0.41</v>
      </c>
      <c r="N621">
        <v>0.38500000000000001</v>
      </c>
      <c r="O621">
        <v>0.8</v>
      </c>
      <c r="P621">
        <v>2.2000000000000002</v>
      </c>
      <c r="Q621">
        <v>0.61499999999999999</v>
      </c>
      <c r="R621">
        <v>0.4</v>
      </c>
      <c r="S621">
        <v>0.7</v>
      </c>
      <c r="T621">
        <v>18</v>
      </c>
      <c r="U621">
        <v>2.2000000000000002</v>
      </c>
      <c r="V621">
        <v>2.5</v>
      </c>
      <c r="W621">
        <v>0.38800000000000001</v>
      </c>
      <c r="X621">
        <v>1</v>
      </c>
      <c r="Y621" s="11">
        <v>0.53968253968253999</v>
      </c>
      <c r="Z621">
        <v>6.3</v>
      </c>
      <c r="AA621">
        <v>0.46400000000000002</v>
      </c>
      <c r="AB621">
        <v>2.9</v>
      </c>
      <c r="AC621">
        <v>0.69099999999999995</v>
      </c>
      <c r="AD621">
        <v>2</v>
      </c>
      <c r="AE621">
        <v>1.4</v>
      </c>
      <c r="AF621">
        <v>134</v>
      </c>
      <c r="AG621">
        <v>8.1</v>
      </c>
      <c r="AH621">
        <f>T621/MAX($T$4:$T$1357) *$AH$2</f>
        <v>1.2784090909090911E-3</v>
      </c>
      <c r="AI621">
        <f>N621/MAX($N$4:$N$1357) *$AI$2</f>
        <v>7.7000000000000013E-2</v>
      </c>
      <c r="AJ621">
        <f>U621/MAX($U$4:$U$1357) *$AJ$2</f>
        <v>2.1926910299003323E-2</v>
      </c>
      <c r="AK621">
        <f>M621/MAX($M$4:$M$1357) *$AK$2</f>
        <v>5.4666666666666669E-2</v>
      </c>
      <c r="AL621">
        <f>F621/I621 *$AK$2</f>
        <v>7.8947368421052641E-2</v>
      </c>
      <c r="AM621">
        <f>K621/MAX($K$4:$K$1357) *$AM$2</f>
        <v>2.86E-2</v>
      </c>
      <c r="AN621">
        <f>SUM(AH621:AM621)</f>
        <v>0.26241935447763176</v>
      </c>
      <c r="AO621" t="s">
        <v>5426</v>
      </c>
      <c r="AP621" t="s">
        <v>5427</v>
      </c>
    </row>
    <row r="622" spans="1:42" x14ac:dyDescent="0.25">
      <c r="A622">
        <v>1822</v>
      </c>
      <c r="B622">
        <v>1998</v>
      </c>
      <c r="C622">
        <v>1999</v>
      </c>
      <c r="D622" s="1">
        <v>27322</v>
      </c>
      <c r="E622" t="s">
        <v>255</v>
      </c>
      <c r="F622" s="13">
        <v>81</v>
      </c>
      <c r="G622" t="s">
        <v>2278</v>
      </c>
      <c r="H622" t="s">
        <v>73</v>
      </c>
      <c r="I622">
        <v>245</v>
      </c>
      <c r="J622">
        <v>1.7</v>
      </c>
      <c r="K622">
        <v>0.36199999999999999</v>
      </c>
      <c r="L622">
        <v>0.6</v>
      </c>
      <c r="M622">
        <v>0.45800000000000002</v>
      </c>
      <c r="N622">
        <v>0.39100000000000001</v>
      </c>
      <c r="O622">
        <v>1.8</v>
      </c>
      <c r="P622">
        <v>4.7</v>
      </c>
      <c r="Q622">
        <v>0.63200000000000001</v>
      </c>
      <c r="R622">
        <v>0.8</v>
      </c>
      <c r="S622">
        <v>1.3</v>
      </c>
      <c r="T622">
        <v>54</v>
      </c>
      <c r="U622">
        <v>5.0999999999999996</v>
      </c>
      <c r="V622">
        <v>5</v>
      </c>
      <c r="W622">
        <v>0.308</v>
      </c>
      <c r="X622">
        <v>1.5</v>
      </c>
      <c r="Y622" s="11">
        <v>0.47</v>
      </c>
      <c r="Z622">
        <v>15</v>
      </c>
      <c r="AA622">
        <v>0.42099999999999999</v>
      </c>
      <c r="AB622">
        <v>6.3</v>
      </c>
      <c r="AC622">
        <v>0.67200000000000004</v>
      </c>
      <c r="AD622">
        <v>5.2</v>
      </c>
      <c r="AE622">
        <v>3.5</v>
      </c>
      <c r="AF622">
        <v>125</v>
      </c>
      <c r="AG622">
        <v>17.7</v>
      </c>
      <c r="AH622">
        <f>T622/MAX($T$4:$T$1357) *$AH$2</f>
        <v>3.8352272727272731E-3</v>
      </c>
      <c r="AI622">
        <f>N622/MAX($N$4:$N$1357) *$AI$2</f>
        <v>7.8200000000000006E-2</v>
      </c>
      <c r="AJ622">
        <f>U622/MAX($U$4:$U$1357) *$AJ$2</f>
        <v>5.0830564784053144E-2</v>
      </c>
      <c r="AK622">
        <f>M622/MAX($M$4:$M$1357) *$AK$2</f>
        <v>6.1066666666666672E-2</v>
      </c>
      <c r="AL622">
        <f>F622/I622 *$AK$2</f>
        <v>6.6122448979591839E-2</v>
      </c>
      <c r="AM622">
        <f>K622/MAX($K$4:$K$1357) *$AM$2</f>
        <v>3.6200000000000003E-2</v>
      </c>
      <c r="AN622">
        <f>SUM(AH622:AM622)</f>
        <v>0.29625490770303897</v>
      </c>
      <c r="AO622" t="s">
        <v>5426</v>
      </c>
      <c r="AP622" t="s">
        <v>5427</v>
      </c>
    </row>
    <row r="623" spans="1:42" x14ac:dyDescent="0.25">
      <c r="A623">
        <v>1485</v>
      </c>
      <c r="B623">
        <v>2015</v>
      </c>
      <c r="C623">
        <v>2018</v>
      </c>
      <c r="D623" s="1">
        <v>34405</v>
      </c>
      <c r="E623" t="s">
        <v>81</v>
      </c>
      <c r="F623" s="13">
        <v>80</v>
      </c>
      <c r="G623" t="s">
        <v>1908</v>
      </c>
      <c r="H623" t="s">
        <v>46</v>
      </c>
      <c r="I623">
        <v>210</v>
      </c>
      <c r="J623">
        <v>1.8</v>
      </c>
      <c r="K623">
        <v>0.30199999999999999</v>
      </c>
      <c r="L623">
        <v>0.5</v>
      </c>
      <c r="M623">
        <v>0.48899999999999999</v>
      </c>
      <c r="N623">
        <v>0.443</v>
      </c>
      <c r="O623">
        <v>2.5</v>
      </c>
      <c r="P623">
        <v>5.7</v>
      </c>
      <c r="Q623">
        <v>0.63600000000000001</v>
      </c>
      <c r="R623">
        <v>1.9</v>
      </c>
      <c r="S623">
        <v>2.9</v>
      </c>
      <c r="T623">
        <v>301</v>
      </c>
      <c r="U623">
        <v>7.5</v>
      </c>
      <c r="V623">
        <v>0.3</v>
      </c>
      <c r="W623">
        <v>0.3</v>
      </c>
      <c r="X623">
        <v>0.1</v>
      </c>
      <c r="Y623" s="11">
        <v>0.5</v>
      </c>
      <c r="Z623">
        <v>5.3</v>
      </c>
      <c r="AA623">
        <v>0.48599999999999999</v>
      </c>
      <c r="AB623">
        <v>2.6</v>
      </c>
      <c r="AC623">
        <v>0.64100000000000001</v>
      </c>
      <c r="AD623">
        <v>3.5</v>
      </c>
      <c r="AE623">
        <v>2.2000000000000002</v>
      </c>
      <c r="AF623">
        <v>72</v>
      </c>
      <c r="AG623">
        <v>7.5</v>
      </c>
      <c r="AH623">
        <f>T623/MAX($T$4:$T$1357) *$AH$2</f>
        <v>2.1377840909090909E-2</v>
      </c>
      <c r="AI623">
        <f>N623/MAX($N$4:$N$1357) *$AI$2</f>
        <v>8.8600000000000012E-2</v>
      </c>
      <c r="AJ623">
        <f>U623/MAX($U$4:$U$1357) *$AJ$2</f>
        <v>7.4750830564784043E-2</v>
      </c>
      <c r="AK623">
        <f>M623/MAX($M$4:$M$1357) *$AK$2</f>
        <v>6.5200000000000008E-2</v>
      </c>
      <c r="AL623">
        <f>F623/I623 *$AK$2</f>
        <v>7.6190476190476197E-2</v>
      </c>
      <c r="AM623">
        <f>K623/MAX($K$4:$K$1357) *$AM$2</f>
        <v>3.0200000000000001E-2</v>
      </c>
      <c r="AN623">
        <f>SUM(AH623:AM623)</f>
        <v>0.35631914766435113</v>
      </c>
      <c r="AO623" t="s">
        <v>5426</v>
      </c>
      <c r="AP623" t="s">
        <v>5427</v>
      </c>
    </row>
    <row r="624" spans="1:42" x14ac:dyDescent="0.25">
      <c r="A624">
        <v>2705</v>
      </c>
      <c r="B624">
        <v>2015</v>
      </c>
      <c r="C624">
        <v>2015</v>
      </c>
      <c r="D624" s="1">
        <v>31929</v>
      </c>
      <c r="E624" t="s">
        <v>485</v>
      </c>
      <c r="F624" s="13">
        <v>75</v>
      </c>
      <c r="G624" t="s">
        <v>3267</v>
      </c>
      <c r="H624" t="s">
        <v>43</v>
      </c>
      <c r="I624">
        <v>200</v>
      </c>
      <c r="J624">
        <v>0.3</v>
      </c>
      <c r="K624">
        <v>0.5</v>
      </c>
      <c r="L624">
        <v>0.2</v>
      </c>
      <c r="M624">
        <v>0.318</v>
      </c>
      <c r="N624">
        <v>0.27300000000000002</v>
      </c>
      <c r="O624">
        <v>0.5</v>
      </c>
      <c r="P624">
        <v>1.8</v>
      </c>
      <c r="Q624">
        <v>1</v>
      </c>
      <c r="R624">
        <v>0.3</v>
      </c>
      <c r="S624">
        <v>0.3</v>
      </c>
      <c r="T624">
        <v>6</v>
      </c>
      <c r="U624">
        <v>1.5</v>
      </c>
      <c r="V624">
        <v>3.6</v>
      </c>
      <c r="W624">
        <v>0.34699999999999998</v>
      </c>
      <c r="X624">
        <v>1.3</v>
      </c>
      <c r="Y624" s="11">
        <v>0.49212598425196902</v>
      </c>
      <c r="Z624">
        <v>12.7</v>
      </c>
      <c r="AA624">
        <v>0.44</v>
      </c>
      <c r="AB624">
        <v>5.6</v>
      </c>
      <c r="AC624">
        <v>0.71699999999999997</v>
      </c>
      <c r="AD624">
        <v>4</v>
      </c>
      <c r="AE624">
        <v>2.8</v>
      </c>
      <c r="AF624">
        <v>130</v>
      </c>
      <c r="AG624">
        <v>15.3</v>
      </c>
      <c r="AH624">
        <f>T624/MAX($T$4:$T$1357) *$AH$2</f>
        <v>4.2613636363636362E-4</v>
      </c>
      <c r="AI624">
        <f>N624/MAX($N$4:$N$1357) *$AI$2</f>
        <v>5.460000000000001E-2</v>
      </c>
      <c r="AJ624">
        <f>U624/MAX($U$4:$U$1357) *$AJ$2</f>
        <v>1.495016611295681E-2</v>
      </c>
      <c r="AK624">
        <f>M624/MAX($M$4:$M$1357) *$AK$2</f>
        <v>4.24E-2</v>
      </c>
      <c r="AL624">
        <f>F624/I624 *$AK$2</f>
        <v>7.5000000000000011E-2</v>
      </c>
      <c r="AM624">
        <f>K624/MAX($K$4:$K$1357) *$AM$2</f>
        <v>0.05</v>
      </c>
      <c r="AN624">
        <f>SUM(AH624:AM624)</f>
        <v>0.23737630247659319</v>
      </c>
      <c r="AO624" t="s">
        <v>5426</v>
      </c>
      <c r="AP624" t="s">
        <v>5427</v>
      </c>
    </row>
    <row r="625" spans="1:42" x14ac:dyDescent="0.25">
      <c r="A625">
        <v>1187</v>
      </c>
      <c r="B625">
        <v>2011</v>
      </c>
      <c r="C625">
        <v>2018</v>
      </c>
      <c r="D625" s="1">
        <v>32074</v>
      </c>
      <c r="E625" t="s">
        <v>51</v>
      </c>
      <c r="F625" s="13">
        <v>81</v>
      </c>
      <c r="G625" t="s">
        <v>1564</v>
      </c>
      <c r="H625" t="s">
        <v>46</v>
      </c>
      <c r="I625">
        <v>200</v>
      </c>
      <c r="J625">
        <v>0.1</v>
      </c>
      <c r="K625">
        <v>0.23100000000000001</v>
      </c>
      <c r="L625">
        <v>0</v>
      </c>
      <c r="M625">
        <v>0.57299999999999995</v>
      </c>
      <c r="N625">
        <v>0.56899999999999995</v>
      </c>
      <c r="O625">
        <v>1.5</v>
      </c>
      <c r="P625">
        <v>2.6</v>
      </c>
      <c r="Q625">
        <v>0.68700000000000006</v>
      </c>
      <c r="R625">
        <v>0.6</v>
      </c>
      <c r="S625">
        <v>0.8</v>
      </c>
      <c r="T625">
        <v>250</v>
      </c>
      <c r="U625">
        <v>3.5</v>
      </c>
      <c r="V625">
        <v>0.2</v>
      </c>
      <c r="W625">
        <v>0.36399999999999999</v>
      </c>
      <c r="X625">
        <v>0.1</v>
      </c>
      <c r="Y625" s="11">
        <v>0.65</v>
      </c>
      <c r="Z625">
        <v>5</v>
      </c>
      <c r="AA625">
        <v>0.63900000000000001</v>
      </c>
      <c r="AB625">
        <v>3.2</v>
      </c>
      <c r="AC625">
        <v>0.68400000000000005</v>
      </c>
      <c r="AD625">
        <v>2.2000000000000002</v>
      </c>
      <c r="AE625">
        <v>1.5</v>
      </c>
      <c r="AF625">
        <v>134</v>
      </c>
      <c r="AG625">
        <v>7.9</v>
      </c>
      <c r="AH625">
        <f>T625/MAX($T$4:$T$1357) *$AH$2</f>
        <v>1.775568181818182E-2</v>
      </c>
      <c r="AI625">
        <f>N625/MAX($N$4:$N$1357) *$AI$2</f>
        <v>0.1138</v>
      </c>
      <c r="AJ625">
        <f>U625/MAX($U$4:$U$1357) *$AJ$2</f>
        <v>3.4883720930232558E-2</v>
      </c>
      <c r="AK625">
        <f>M625/MAX($M$4:$M$1357) *$AK$2</f>
        <v>7.6399999999999996E-2</v>
      </c>
      <c r="AL625">
        <f>F625/I625 *$AK$2</f>
        <v>8.1000000000000016E-2</v>
      </c>
      <c r="AM625">
        <f>K625/MAX($K$4:$K$1357) *$AM$2</f>
        <v>2.3100000000000002E-2</v>
      </c>
      <c r="AN625">
        <f>SUM(AH625:AM625)</f>
        <v>0.34693940274841439</v>
      </c>
      <c r="AO625" t="s">
        <v>5426</v>
      </c>
      <c r="AP625" t="s">
        <v>5427</v>
      </c>
    </row>
    <row r="626" spans="1:42" x14ac:dyDescent="0.25">
      <c r="A626">
        <v>2318</v>
      </c>
      <c r="B626">
        <v>2013</v>
      </c>
      <c r="C626">
        <v>2018</v>
      </c>
      <c r="D626" s="1">
        <v>33754</v>
      </c>
      <c r="E626" t="s">
        <v>87</v>
      </c>
      <c r="F626" s="13">
        <v>77</v>
      </c>
      <c r="G626" t="s">
        <v>2835</v>
      </c>
      <c r="H626" t="s">
        <v>56</v>
      </c>
      <c r="I626">
        <v>185</v>
      </c>
      <c r="J626">
        <v>2.7</v>
      </c>
      <c r="K626">
        <v>0.33700000000000002</v>
      </c>
      <c r="L626">
        <v>0.9</v>
      </c>
      <c r="M626">
        <v>0.504</v>
      </c>
      <c r="N626">
        <v>0.44500000000000001</v>
      </c>
      <c r="O626">
        <v>3.5</v>
      </c>
      <c r="P626">
        <v>7.8</v>
      </c>
      <c r="Q626">
        <v>0.83699999999999997</v>
      </c>
      <c r="R626">
        <v>1.3</v>
      </c>
      <c r="S626">
        <v>1.6</v>
      </c>
      <c r="T626">
        <v>355</v>
      </c>
      <c r="U626">
        <v>9.1</v>
      </c>
      <c r="V626">
        <v>4.5</v>
      </c>
      <c r="W626">
        <v>0.34799999999999998</v>
      </c>
      <c r="X626">
        <v>1.6</v>
      </c>
      <c r="Y626" s="11">
        <v>0.55454545454545501</v>
      </c>
      <c r="Z626">
        <v>11</v>
      </c>
      <c r="AA626">
        <v>0.48199999999999998</v>
      </c>
      <c r="AB626">
        <v>5.3</v>
      </c>
      <c r="AC626">
        <v>0.80600000000000005</v>
      </c>
      <c r="AD626">
        <v>2.4</v>
      </c>
      <c r="AE626">
        <v>1.9</v>
      </c>
      <c r="AF626">
        <v>75</v>
      </c>
      <c r="AG626">
        <v>14.1</v>
      </c>
      <c r="AH626">
        <f>T626/MAX($T$4:$T$1357) *$AH$2</f>
        <v>2.5213068181818184E-2</v>
      </c>
      <c r="AI626">
        <f>N626/MAX($N$4:$N$1357) *$AI$2</f>
        <v>8.900000000000001E-2</v>
      </c>
      <c r="AJ626">
        <f>U626/MAX($U$4:$U$1357) *$AJ$2</f>
        <v>9.0697674418604643E-2</v>
      </c>
      <c r="AK626">
        <f>M626/MAX($M$4:$M$1357) *$AK$2</f>
        <v>6.720000000000001E-2</v>
      </c>
      <c r="AL626">
        <f>F626/I626 *$AK$2</f>
        <v>8.3243243243243253E-2</v>
      </c>
      <c r="AM626">
        <f>K626/MAX($K$4:$K$1357) *$AM$2</f>
        <v>3.3700000000000001E-2</v>
      </c>
      <c r="AN626">
        <f>SUM(AH626:AM626)</f>
        <v>0.38905398584366618</v>
      </c>
      <c r="AO626" t="s">
        <v>5426</v>
      </c>
      <c r="AP626" t="s">
        <v>5427</v>
      </c>
    </row>
    <row r="627" spans="1:42" x14ac:dyDescent="0.25">
      <c r="A627">
        <v>2421</v>
      </c>
      <c r="B627">
        <v>2011</v>
      </c>
      <c r="C627">
        <v>2018</v>
      </c>
      <c r="D627" s="1">
        <v>32378</v>
      </c>
      <c r="E627" t="s">
        <v>1927</v>
      </c>
      <c r="F627" s="13">
        <v>75</v>
      </c>
      <c r="G627" t="s">
        <v>2948</v>
      </c>
      <c r="H627" t="s">
        <v>43</v>
      </c>
      <c r="I627">
        <v>200</v>
      </c>
      <c r="J627">
        <v>2.8</v>
      </c>
      <c r="K627">
        <v>0.35</v>
      </c>
      <c r="L627">
        <v>1</v>
      </c>
      <c r="M627">
        <v>0.48399999999999999</v>
      </c>
      <c r="N627">
        <v>0.433</v>
      </c>
      <c r="O627">
        <v>4.0999999999999996</v>
      </c>
      <c r="P627">
        <v>9.4</v>
      </c>
      <c r="Q627">
        <v>0.80500000000000005</v>
      </c>
      <c r="R627">
        <v>2.9</v>
      </c>
      <c r="S627">
        <v>3.6</v>
      </c>
      <c r="T627">
        <v>406</v>
      </c>
      <c r="U627">
        <v>12</v>
      </c>
      <c r="V627">
        <v>2.8</v>
      </c>
      <c r="W627">
        <v>0.33300000000000002</v>
      </c>
      <c r="X627">
        <v>0.9</v>
      </c>
      <c r="Y627" s="11">
        <v>0.53296703296703296</v>
      </c>
      <c r="Z627">
        <v>9.1</v>
      </c>
      <c r="AA627">
        <v>0.48099999999999998</v>
      </c>
      <c r="AB627">
        <v>4.4000000000000004</v>
      </c>
      <c r="AC627">
        <v>0.73299999999999998</v>
      </c>
      <c r="AD627">
        <v>4.3</v>
      </c>
      <c r="AE627">
        <v>3.2</v>
      </c>
      <c r="AF627">
        <v>115</v>
      </c>
      <c r="AG627">
        <v>12.9</v>
      </c>
      <c r="AH627">
        <f>T627/MAX($T$4:$T$1357) *$AH$2</f>
        <v>2.8835227272727273E-2</v>
      </c>
      <c r="AI627">
        <f>N627/MAX($N$4:$N$1357) *$AI$2</f>
        <v>8.660000000000001E-2</v>
      </c>
      <c r="AJ627">
        <f>U627/MAX($U$4:$U$1357) *$AJ$2</f>
        <v>0.11960132890365448</v>
      </c>
      <c r="AK627">
        <f>M627/MAX($M$4:$M$1357) *$AK$2</f>
        <v>6.4533333333333331E-2</v>
      </c>
      <c r="AL627">
        <f>F627/I627 *$AK$2</f>
        <v>7.5000000000000011E-2</v>
      </c>
      <c r="AM627">
        <f>K627/MAX($K$4:$K$1357) *$AM$2</f>
        <v>3.4999999999999996E-2</v>
      </c>
      <c r="AN627">
        <f>SUM(AH627:AM627)</f>
        <v>0.40956988950971507</v>
      </c>
      <c r="AO627" t="s">
        <v>5426</v>
      </c>
      <c r="AP627" t="s">
        <v>5427</v>
      </c>
    </row>
    <row r="628" spans="1:42" x14ac:dyDescent="0.25">
      <c r="A628">
        <v>3117</v>
      </c>
      <c r="B628">
        <v>2012</v>
      </c>
      <c r="C628">
        <v>2013</v>
      </c>
      <c r="D628" s="1">
        <v>31488</v>
      </c>
      <c r="E628" t="s">
        <v>965</v>
      </c>
      <c r="F628" s="13">
        <v>74</v>
      </c>
      <c r="G628" t="s">
        <v>3717</v>
      </c>
      <c r="H628" t="s">
        <v>43</v>
      </c>
      <c r="I628">
        <v>219</v>
      </c>
      <c r="J628">
        <v>1.3</v>
      </c>
      <c r="K628">
        <v>0.313</v>
      </c>
      <c r="L628">
        <v>0.4</v>
      </c>
      <c r="M628">
        <v>0.41599999999999998</v>
      </c>
      <c r="N628">
        <v>0.373</v>
      </c>
      <c r="O628">
        <v>1.8</v>
      </c>
      <c r="P628">
        <v>4.8</v>
      </c>
      <c r="Q628">
        <v>0.65200000000000002</v>
      </c>
      <c r="R628">
        <v>0.7</v>
      </c>
      <c r="S628">
        <v>1.1000000000000001</v>
      </c>
      <c r="T628">
        <v>83</v>
      </c>
      <c r="U628">
        <v>4.7</v>
      </c>
      <c r="V628">
        <v>1.8</v>
      </c>
      <c r="W628">
        <v>0.311</v>
      </c>
      <c r="X628">
        <v>0.6</v>
      </c>
      <c r="Y628" s="11">
        <v>0.50684931506849296</v>
      </c>
      <c r="Z628">
        <v>7.3</v>
      </c>
      <c r="AA628">
        <v>0.46500000000000002</v>
      </c>
      <c r="AB628">
        <v>3.4</v>
      </c>
      <c r="AC628">
        <v>0.70399999999999996</v>
      </c>
      <c r="AD628">
        <v>2.7</v>
      </c>
      <c r="AE628">
        <v>1.9</v>
      </c>
      <c r="AF628">
        <v>134</v>
      </c>
      <c r="AG628">
        <v>9.3000000000000007</v>
      </c>
      <c r="AH628">
        <f>T628/MAX($T$4:$T$1357) *$AH$2</f>
        <v>5.8948863636363643E-3</v>
      </c>
      <c r="AI628">
        <f>N628/MAX($N$4:$N$1357) *$AI$2</f>
        <v>7.46E-2</v>
      </c>
      <c r="AJ628">
        <f>U628/MAX($U$4:$U$1357) *$AJ$2</f>
        <v>4.6843853820598004E-2</v>
      </c>
      <c r="AK628">
        <f>M628/MAX($M$4:$M$1357) *$AK$2</f>
        <v>5.5466666666666664E-2</v>
      </c>
      <c r="AL628">
        <f>F628/I628 *$AK$2</f>
        <v>6.7579908675799091E-2</v>
      </c>
      <c r="AM628">
        <f>K628/MAX($K$4:$K$1357) *$AM$2</f>
        <v>3.1300000000000001E-2</v>
      </c>
      <c r="AN628">
        <f>SUM(AH628:AM628)</f>
        <v>0.28168531552670012</v>
      </c>
      <c r="AO628" t="s">
        <v>5426</v>
      </c>
      <c r="AP628" t="s">
        <v>5427</v>
      </c>
    </row>
    <row r="629" spans="1:42" x14ac:dyDescent="0.25">
      <c r="A629">
        <v>1486</v>
      </c>
      <c r="B629">
        <v>2016</v>
      </c>
      <c r="C629">
        <v>2018</v>
      </c>
      <c r="D629" s="1">
        <v>33886</v>
      </c>
      <c r="E629" t="s">
        <v>250</v>
      </c>
      <c r="F629" s="13">
        <v>76</v>
      </c>
      <c r="G629" t="s">
        <v>1909</v>
      </c>
      <c r="H629" t="s">
        <v>43</v>
      </c>
      <c r="I629">
        <v>195</v>
      </c>
      <c r="J629">
        <v>2</v>
      </c>
      <c r="K629">
        <v>0.315</v>
      </c>
      <c r="L629">
        <v>0.6</v>
      </c>
      <c r="M629">
        <v>0.46800000000000003</v>
      </c>
      <c r="N629">
        <v>0.41199999999999998</v>
      </c>
      <c r="O629">
        <v>2.2999999999999998</v>
      </c>
      <c r="P629">
        <v>5.6</v>
      </c>
      <c r="Q629">
        <v>0.78600000000000003</v>
      </c>
      <c r="R629">
        <v>1.4</v>
      </c>
      <c r="S629">
        <v>1.8</v>
      </c>
      <c r="T629">
        <v>211</v>
      </c>
      <c r="U629">
        <v>6.6</v>
      </c>
      <c r="V629">
        <v>4.4000000000000004</v>
      </c>
      <c r="W629">
        <v>0.34499999999999997</v>
      </c>
      <c r="X629">
        <v>1.5</v>
      </c>
      <c r="Y629" s="11">
        <v>0.50934579439252303</v>
      </c>
      <c r="Z629">
        <v>10.7</v>
      </c>
      <c r="AA629">
        <v>0.436</v>
      </c>
      <c r="AB629">
        <v>4.7</v>
      </c>
      <c r="AC629">
        <v>0.79</v>
      </c>
      <c r="AD629">
        <v>4.8</v>
      </c>
      <c r="AE629">
        <v>3.8</v>
      </c>
      <c r="AF629">
        <v>119</v>
      </c>
      <c r="AG629">
        <v>14.6</v>
      </c>
      <c r="AH629">
        <f>T629/MAX($T$4:$T$1357) *$AH$2</f>
        <v>1.4985795454545457E-2</v>
      </c>
      <c r="AI629">
        <f>N629/MAX($N$4:$N$1357) *$AI$2</f>
        <v>8.2400000000000001E-2</v>
      </c>
      <c r="AJ629">
        <f>U629/MAX($U$4:$U$1357) *$AJ$2</f>
        <v>6.5780730897009948E-2</v>
      </c>
      <c r="AK629">
        <f>M629/MAX($M$4:$M$1357) *$AK$2</f>
        <v>6.2400000000000004E-2</v>
      </c>
      <c r="AL629">
        <f>F629/I629 *$AK$2</f>
        <v>7.7948717948717952E-2</v>
      </c>
      <c r="AM629">
        <f>K629/MAX($K$4:$K$1357) *$AM$2</f>
        <v>3.15E-2</v>
      </c>
      <c r="AN629">
        <f>SUM(AH629:AM629)</f>
        <v>0.33501524430027341</v>
      </c>
      <c r="AO629" t="s">
        <v>5426</v>
      </c>
      <c r="AP629" t="s">
        <v>5427</v>
      </c>
    </row>
    <row r="630" spans="1:42" x14ac:dyDescent="0.25">
      <c r="A630">
        <v>3963</v>
      </c>
      <c r="B630">
        <v>2010</v>
      </c>
      <c r="C630">
        <v>2011</v>
      </c>
      <c r="D630" s="1">
        <v>31754</v>
      </c>
      <c r="E630" t="s">
        <v>4623</v>
      </c>
      <c r="F630" s="13">
        <v>76</v>
      </c>
      <c r="G630" t="s">
        <v>4624</v>
      </c>
      <c r="H630" t="s">
        <v>43</v>
      </c>
      <c r="I630">
        <v>210</v>
      </c>
      <c r="J630">
        <v>1</v>
      </c>
      <c r="K630">
        <v>0.28399999999999997</v>
      </c>
      <c r="L630">
        <v>0.3</v>
      </c>
      <c r="M630">
        <v>0.47099999999999997</v>
      </c>
      <c r="N630">
        <v>0.441</v>
      </c>
      <c r="O630">
        <v>2.1</v>
      </c>
      <c r="P630">
        <v>4.8</v>
      </c>
      <c r="Q630">
        <v>0.73</v>
      </c>
      <c r="R630">
        <v>0.8</v>
      </c>
      <c r="S630">
        <v>1.1000000000000001</v>
      </c>
      <c r="T630">
        <v>65</v>
      </c>
      <c r="U630">
        <v>5.4</v>
      </c>
      <c r="V630">
        <v>5.5</v>
      </c>
      <c r="W630">
        <v>0.376</v>
      </c>
      <c r="X630">
        <v>2.1</v>
      </c>
      <c r="Y630" s="11">
        <v>0.54800000000000004</v>
      </c>
      <c r="Z630">
        <v>12.5</v>
      </c>
      <c r="AA630">
        <v>0.46600000000000003</v>
      </c>
      <c r="AB630">
        <v>5.8</v>
      </c>
      <c r="AC630">
        <v>0.76400000000000001</v>
      </c>
      <c r="AD630">
        <v>3.3</v>
      </c>
      <c r="AE630">
        <v>2.5</v>
      </c>
      <c r="AF630">
        <v>122</v>
      </c>
      <c r="AG630">
        <v>16.2</v>
      </c>
      <c r="AH630">
        <f>T630/MAX($T$4:$T$1357) *$AH$2</f>
        <v>4.616477272727273E-3</v>
      </c>
      <c r="AI630">
        <f>N630/MAX($N$4:$N$1357) *$AI$2</f>
        <v>8.8200000000000001E-2</v>
      </c>
      <c r="AJ630">
        <f>U630/MAX($U$4:$U$1357) *$AJ$2</f>
        <v>5.3820598006644522E-2</v>
      </c>
      <c r="AK630">
        <f>M630/MAX($M$4:$M$1357) *$AK$2</f>
        <v>6.2800000000000009E-2</v>
      </c>
      <c r="AL630">
        <f>F630/I630 *$AK$2</f>
        <v>7.2380952380952379E-2</v>
      </c>
      <c r="AM630">
        <f>K630/MAX($K$4:$K$1357) *$AM$2</f>
        <v>2.8399999999999998E-2</v>
      </c>
      <c r="AN630">
        <f>SUM(AH630:AM630)</f>
        <v>0.31021802766032419</v>
      </c>
      <c r="AO630" t="s">
        <v>5426</v>
      </c>
      <c r="AP630" t="s">
        <v>5427</v>
      </c>
    </row>
    <row r="631" spans="1:42" x14ac:dyDescent="0.25">
      <c r="A631">
        <v>52</v>
      </c>
      <c r="B631">
        <v>1996</v>
      </c>
      <c r="C631">
        <v>1997</v>
      </c>
      <c r="D631" s="1">
        <v>26692</v>
      </c>
      <c r="E631" t="s">
        <v>132</v>
      </c>
      <c r="F631" s="13">
        <v>76</v>
      </c>
      <c r="G631" t="s">
        <v>133</v>
      </c>
      <c r="H631" t="s">
        <v>43</v>
      </c>
      <c r="I631">
        <v>184</v>
      </c>
      <c r="J631">
        <v>1.1000000000000001</v>
      </c>
      <c r="K631">
        <v>0.317</v>
      </c>
      <c r="L631">
        <v>0.3</v>
      </c>
      <c r="M631">
        <v>0.41099999999999998</v>
      </c>
      <c r="N631">
        <v>0.35</v>
      </c>
      <c r="O631">
        <v>1</v>
      </c>
      <c r="P631">
        <v>2.8</v>
      </c>
      <c r="Q631">
        <v>0.63</v>
      </c>
      <c r="R631">
        <v>0.6</v>
      </c>
      <c r="S631">
        <v>0.9</v>
      </c>
      <c r="T631">
        <v>117</v>
      </c>
      <c r="U631">
        <v>2.9</v>
      </c>
      <c r="V631">
        <v>4.8</v>
      </c>
      <c r="W631">
        <v>0.34300000000000003</v>
      </c>
      <c r="X631">
        <v>1.6</v>
      </c>
      <c r="Y631" s="11">
        <v>0.48648648648648601</v>
      </c>
      <c r="Z631">
        <v>11.1</v>
      </c>
      <c r="AA631">
        <v>0.41699999999999998</v>
      </c>
      <c r="AB631">
        <v>4.5999999999999996</v>
      </c>
      <c r="AC631">
        <v>0.72199999999999998</v>
      </c>
      <c r="AD631">
        <v>3.8</v>
      </c>
      <c r="AE631">
        <v>2.8</v>
      </c>
      <c r="AF631">
        <v>109</v>
      </c>
      <c r="AG631">
        <v>13.7</v>
      </c>
      <c r="AH631">
        <f>T631/MAX($T$4:$T$1357) *$AH$2</f>
        <v>8.3096590909090915E-3</v>
      </c>
      <c r="AI631">
        <f>N631/MAX($N$4:$N$1357) *$AI$2</f>
        <v>6.9999999999999993E-2</v>
      </c>
      <c r="AJ631">
        <f>U631/MAX($U$4:$U$1357) *$AJ$2</f>
        <v>2.8903654485049831E-2</v>
      </c>
      <c r="AK631">
        <f>M631/MAX($M$4:$M$1357) *$AK$2</f>
        <v>5.4799999999999995E-2</v>
      </c>
      <c r="AL631">
        <f>F631/I631 *$AK$2</f>
        <v>8.2608695652173922E-2</v>
      </c>
      <c r="AM631">
        <f>K631/MAX($K$4:$K$1357) *$AM$2</f>
        <v>3.1699999999999999E-2</v>
      </c>
      <c r="AN631">
        <f>SUM(AH631:AM631)</f>
        <v>0.27632200922813283</v>
      </c>
      <c r="AO631" t="s">
        <v>5426</v>
      </c>
      <c r="AP631" t="s">
        <v>5427</v>
      </c>
    </row>
    <row r="632" spans="1:42" x14ac:dyDescent="0.25">
      <c r="A632">
        <v>1098</v>
      </c>
      <c r="B632">
        <v>2012</v>
      </c>
      <c r="C632">
        <v>2012</v>
      </c>
      <c r="D632" s="1">
        <v>31898</v>
      </c>
      <c r="E632" t="s">
        <v>87</v>
      </c>
      <c r="F632" s="13">
        <v>75</v>
      </c>
      <c r="G632" t="s">
        <v>1462</v>
      </c>
      <c r="H632" t="s">
        <v>43</v>
      </c>
      <c r="I632">
        <v>180</v>
      </c>
      <c r="J632">
        <v>0.9</v>
      </c>
      <c r="K632">
        <v>0.125</v>
      </c>
      <c r="L632">
        <v>0.1</v>
      </c>
      <c r="M632">
        <v>0.40600000000000003</v>
      </c>
      <c r="N632">
        <v>0.39600000000000002</v>
      </c>
      <c r="O632">
        <v>2.1</v>
      </c>
      <c r="P632">
        <v>5.3</v>
      </c>
      <c r="Q632">
        <v>0.77800000000000002</v>
      </c>
      <c r="R632">
        <v>3.1</v>
      </c>
      <c r="S632">
        <v>4</v>
      </c>
      <c r="T632">
        <v>9</v>
      </c>
      <c r="U632">
        <v>7.4</v>
      </c>
      <c r="V632">
        <v>3.8</v>
      </c>
      <c r="W632">
        <v>0.318</v>
      </c>
      <c r="X632">
        <v>1.2</v>
      </c>
      <c r="Y632" s="11">
        <v>0.436974789915966</v>
      </c>
      <c r="Z632">
        <v>11.9</v>
      </c>
      <c r="AA632">
        <v>0.39</v>
      </c>
      <c r="AB632">
        <v>4.5999999999999996</v>
      </c>
      <c r="AC632">
        <v>0.73499999999999999</v>
      </c>
      <c r="AD632">
        <v>5.4</v>
      </c>
      <c r="AE632">
        <v>4</v>
      </c>
      <c r="AF632">
        <v>113</v>
      </c>
      <c r="AG632">
        <v>14.4</v>
      </c>
      <c r="AH632">
        <f>T632/MAX($T$4:$T$1357) *$AH$2</f>
        <v>6.3920454545454556E-4</v>
      </c>
      <c r="AI632">
        <f>N632/MAX($N$4:$N$1357) *$AI$2</f>
        <v>7.9200000000000007E-2</v>
      </c>
      <c r="AJ632">
        <f>U632/MAX($U$4:$U$1357) *$AJ$2</f>
        <v>7.3754152823920269E-2</v>
      </c>
      <c r="AK632">
        <f>M632/MAX($M$4:$M$1357) *$AK$2</f>
        <v>5.4133333333333339E-2</v>
      </c>
      <c r="AL632">
        <f>F632/I632 *$AK$2</f>
        <v>8.3333333333333343E-2</v>
      </c>
      <c r="AM632">
        <f>K632/MAX($K$4:$K$1357) *$AM$2</f>
        <v>1.2500000000000001E-2</v>
      </c>
      <c r="AN632">
        <f>SUM(AH632:AM632)</f>
        <v>0.30356002403604149</v>
      </c>
      <c r="AO632" t="s">
        <v>5426</v>
      </c>
      <c r="AP632" t="s">
        <v>5427</v>
      </c>
    </row>
    <row r="633" spans="1:42" x14ac:dyDescent="0.25">
      <c r="A633">
        <v>1642</v>
      </c>
      <c r="B633">
        <v>1995</v>
      </c>
      <c r="C633">
        <v>1995</v>
      </c>
      <c r="D633" s="1">
        <v>25240</v>
      </c>
      <c r="E633" t="s">
        <v>294</v>
      </c>
      <c r="F633" s="13">
        <v>76</v>
      </c>
      <c r="G633" t="s">
        <v>2081</v>
      </c>
      <c r="H633" t="s">
        <v>43</v>
      </c>
      <c r="I633">
        <v>190</v>
      </c>
      <c r="J633">
        <v>0.1</v>
      </c>
      <c r="K633">
        <v>1</v>
      </c>
      <c r="L633">
        <v>0.1</v>
      </c>
      <c r="M633">
        <v>0.40600000000000003</v>
      </c>
      <c r="N633">
        <v>0.39600000000000002</v>
      </c>
      <c r="O633">
        <v>2.1</v>
      </c>
      <c r="P633">
        <v>5.3</v>
      </c>
      <c r="Q633">
        <v>0.5</v>
      </c>
      <c r="R633">
        <v>0.3</v>
      </c>
      <c r="S633">
        <v>0.6</v>
      </c>
      <c r="T633">
        <v>10</v>
      </c>
      <c r="U633">
        <v>4.5999999999999996</v>
      </c>
      <c r="V633">
        <v>0.5</v>
      </c>
      <c r="W633">
        <v>0.14299999999999999</v>
      </c>
      <c r="X633">
        <v>0.1</v>
      </c>
      <c r="Y633" s="11">
        <v>0.56578947368421095</v>
      </c>
      <c r="Z633">
        <v>11.4</v>
      </c>
      <c r="AA633">
        <v>0.55600000000000005</v>
      </c>
      <c r="AB633">
        <v>6.4</v>
      </c>
      <c r="AC633">
        <v>0.73499999999999999</v>
      </c>
      <c r="AD633">
        <v>2.7</v>
      </c>
      <c r="AE633">
        <v>2</v>
      </c>
      <c r="AF633">
        <v>31</v>
      </c>
      <c r="AG633">
        <v>14.7</v>
      </c>
      <c r="AH633">
        <f>T633/MAX($T$4:$T$1357) *$AH$2</f>
        <v>7.1022727272727275E-4</v>
      </c>
      <c r="AI633">
        <f>N633/MAX($N$4:$N$1357) *$AI$2</f>
        <v>7.9200000000000007E-2</v>
      </c>
      <c r="AJ633">
        <f>U633/MAX($U$4:$U$1357) *$AJ$2</f>
        <v>4.5847176079734209E-2</v>
      </c>
      <c r="AK633">
        <f>M633/MAX($M$4:$M$1357) *$AK$2</f>
        <v>5.4133333333333339E-2</v>
      </c>
      <c r="AL633">
        <f>F633/I633 *$AK$2</f>
        <v>8.0000000000000016E-2</v>
      </c>
      <c r="AM633">
        <f>K633/MAX($K$4:$K$1357) *$AM$2</f>
        <v>0.1</v>
      </c>
      <c r="AN633">
        <f>SUM(AH633:AM633)</f>
        <v>0.35989073668579485</v>
      </c>
      <c r="AO633" t="s">
        <v>5426</v>
      </c>
      <c r="AP633" t="s">
        <v>5427</v>
      </c>
    </row>
    <row r="634" spans="1:42" x14ac:dyDescent="0.25">
      <c r="A634">
        <v>2327</v>
      </c>
      <c r="B634">
        <v>1989</v>
      </c>
      <c r="C634">
        <v>1993</v>
      </c>
      <c r="D634" s="1">
        <v>24445</v>
      </c>
      <c r="E634" t="s">
        <v>79</v>
      </c>
      <c r="F634" s="13">
        <v>78</v>
      </c>
      <c r="G634" t="s">
        <v>2846</v>
      </c>
      <c r="H634" t="s">
        <v>46</v>
      </c>
      <c r="I634">
        <v>230</v>
      </c>
      <c r="J634">
        <v>0.1</v>
      </c>
      <c r="K634">
        <v>6.3E-2</v>
      </c>
      <c r="L634">
        <v>0</v>
      </c>
      <c r="M634">
        <v>0.442</v>
      </c>
      <c r="N634">
        <v>0.441</v>
      </c>
      <c r="O634">
        <v>2.2999999999999998</v>
      </c>
      <c r="P634">
        <v>5.2</v>
      </c>
      <c r="Q634">
        <v>0.379</v>
      </c>
      <c r="R634">
        <v>0.7</v>
      </c>
      <c r="S634">
        <v>1.9</v>
      </c>
      <c r="T634">
        <v>218</v>
      </c>
      <c r="U634">
        <v>5.3</v>
      </c>
      <c r="V634">
        <v>0.2</v>
      </c>
      <c r="W634">
        <v>0.26700000000000002</v>
      </c>
      <c r="X634">
        <v>0.1</v>
      </c>
      <c r="Y634" s="11">
        <v>0.53370786516853896</v>
      </c>
      <c r="Z634">
        <v>8.9</v>
      </c>
      <c r="AA634">
        <v>0.52500000000000002</v>
      </c>
      <c r="AB634">
        <v>4.7</v>
      </c>
      <c r="AC634">
        <v>0.628</v>
      </c>
      <c r="AD634">
        <v>5.8</v>
      </c>
      <c r="AE634">
        <v>3.7</v>
      </c>
      <c r="AF634">
        <v>93</v>
      </c>
      <c r="AG634">
        <v>13.1</v>
      </c>
      <c r="AH634">
        <f>T634/MAX($T$4:$T$1357) *$AH$2</f>
        <v>1.5482954545454545E-2</v>
      </c>
      <c r="AI634">
        <f>N634/MAX($N$4:$N$1357) *$AI$2</f>
        <v>8.8200000000000001E-2</v>
      </c>
      <c r="AJ634">
        <f>U634/MAX($U$4:$U$1357) *$AJ$2</f>
        <v>5.2823920265780727E-2</v>
      </c>
      <c r="AK634">
        <f>M634/MAX($M$4:$M$1357) *$AK$2</f>
        <v>5.8933333333333338E-2</v>
      </c>
      <c r="AL634">
        <f>F634/I634 *$AK$2</f>
        <v>6.7826086956521744E-2</v>
      </c>
      <c r="AM634">
        <f>K634/MAX($K$4:$K$1357) *$AM$2</f>
        <v>6.3E-3</v>
      </c>
      <c r="AN634">
        <f>SUM(AH634:AM634)</f>
        <v>0.28956629510109033</v>
      </c>
      <c r="AO634" t="s">
        <v>5426</v>
      </c>
      <c r="AP634" t="s">
        <v>5427</v>
      </c>
    </row>
    <row r="635" spans="1:42" x14ac:dyDescent="0.25">
      <c r="A635">
        <v>3777</v>
      </c>
      <c r="B635">
        <v>2012</v>
      </c>
      <c r="C635">
        <v>2012</v>
      </c>
      <c r="D635" s="1">
        <v>32046</v>
      </c>
      <c r="E635" t="s">
        <v>294</v>
      </c>
      <c r="F635" s="13">
        <v>74</v>
      </c>
      <c r="G635" t="s">
        <v>4421</v>
      </c>
      <c r="H635" t="s">
        <v>43</v>
      </c>
      <c r="I635">
        <v>190</v>
      </c>
      <c r="J635">
        <v>1.2</v>
      </c>
      <c r="K635">
        <v>0.16700000000000001</v>
      </c>
      <c r="L635">
        <v>0.2</v>
      </c>
      <c r="M635">
        <v>0.25</v>
      </c>
      <c r="N635">
        <v>0.214</v>
      </c>
      <c r="O635">
        <v>0.6</v>
      </c>
      <c r="P635">
        <v>2.8</v>
      </c>
      <c r="R635">
        <v>0</v>
      </c>
      <c r="S635">
        <v>0</v>
      </c>
      <c r="T635">
        <v>5</v>
      </c>
      <c r="U635">
        <v>1.4</v>
      </c>
      <c r="V635">
        <v>3.9</v>
      </c>
      <c r="W635">
        <v>0.38900000000000001</v>
      </c>
      <c r="X635">
        <v>1.5</v>
      </c>
      <c r="Y635" s="11">
        <v>0.57936507936507897</v>
      </c>
      <c r="Z635">
        <v>6.3</v>
      </c>
      <c r="AA635">
        <v>0.45400000000000001</v>
      </c>
      <c r="AB635">
        <v>2.9</v>
      </c>
      <c r="AC635">
        <v>0.73</v>
      </c>
      <c r="AD635">
        <v>2</v>
      </c>
      <c r="AE635">
        <v>1.4</v>
      </c>
      <c r="AF635">
        <v>138</v>
      </c>
      <c r="AG635">
        <v>8.6999999999999993</v>
      </c>
      <c r="AH635">
        <f>T635/MAX($T$4:$T$1357) *$AH$2</f>
        <v>3.5511363636363637E-4</v>
      </c>
      <c r="AI635">
        <f>N635/MAX($N$4:$N$1357) *$AI$2</f>
        <v>4.2800000000000005E-2</v>
      </c>
      <c r="AJ635">
        <f>U635/MAX($U$4:$U$1357) *$AJ$2</f>
        <v>1.3953488372093021E-2</v>
      </c>
      <c r="AK635">
        <f>M635/MAX($M$4:$M$1357) *$AK$2</f>
        <v>3.3333333333333333E-2</v>
      </c>
      <c r="AL635">
        <f>F635/I635 *$AK$2</f>
        <v>7.7894736842105267E-2</v>
      </c>
      <c r="AM635">
        <f>K635/MAX($K$4:$K$1357) *$AM$2</f>
        <v>1.6700000000000003E-2</v>
      </c>
      <c r="AN635">
        <f>SUM(AH635:AM635)</f>
        <v>0.18503667218389525</v>
      </c>
      <c r="AO635" t="s">
        <v>5426</v>
      </c>
      <c r="AP635" t="s">
        <v>5427</v>
      </c>
    </row>
    <row r="636" spans="1:42" x14ac:dyDescent="0.25">
      <c r="A636">
        <v>3849</v>
      </c>
      <c r="B636">
        <v>1996</v>
      </c>
      <c r="C636">
        <v>2013</v>
      </c>
      <c r="D636" s="1">
        <v>27338</v>
      </c>
      <c r="E636" t="s">
        <v>350</v>
      </c>
      <c r="F636" s="13">
        <v>78</v>
      </c>
      <c r="G636" t="s">
        <v>4498</v>
      </c>
      <c r="H636" t="s">
        <v>56</v>
      </c>
      <c r="I636">
        <v>218</v>
      </c>
      <c r="J636">
        <v>3.3</v>
      </c>
      <c r="K636">
        <v>0.309</v>
      </c>
      <c r="L636">
        <v>1</v>
      </c>
      <c r="M636">
        <v>0.44600000000000001</v>
      </c>
      <c r="N636">
        <v>0.40899999999999997</v>
      </c>
      <c r="O636">
        <v>5.6</v>
      </c>
      <c r="P636">
        <v>13.6</v>
      </c>
      <c r="Q636">
        <v>0.82199999999999995</v>
      </c>
      <c r="R636">
        <v>4.8</v>
      </c>
      <c r="S636">
        <v>5.8</v>
      </c>
      <c r="T636">
        <v>970</v>
      </c>
      <c r="U636">
        <v>16.899999999999999</v>
      </c>
      <c r="V636">
        <v>1.6</v>
      </c>
      <c r="W636">
        <v>0.35499999999999998</v>
      </c>
      <c r="X636">
        <v>0.6</v>
      </c>
      <c r="Y636" s="11">
        <v>0.52427184466019405</v>
      </c>
      <c r="Z636">
        <v>10.3</v>
      </c>
      <c r="AA636">
        <v>0.496</v>
      </c>
      <c r="AB636">
        <v>5.0999999999999996</v>
      </c>
      <c r="AC636">
        <v>0.72</v>
      </c>
      <c r="AD636">
        <v>6.7</v>
      </c>
      <c r="AE636">
        <v>4.9000000000000004</v>
      </c>
      <c r="AF636">
        <v>69</v>
      </c>
      <c r="AG636">
        <v>15.7</v>
      </c>
      <c r="AH636">
        <f>T636/MAX($T$4:$T$1357) *$AH$2</f>
        <v>6.8892045454545456E-2</v>
      </c>
      <c r="AI636">
        <f>N636/MAX($N$4:$N$1357) *$AI$2</f>
        <v>8.1799999999999998E-2</v>
      </c>
      <c r="AJ636">
        <f>U636/MAX($U$4:$U$1357) *$AJ$2</f>
        <v>0.16843853820598004</v>
      </c>
      <c r="AK636">
        <f>M636/MAX($M$4:$M$1357) *$AK$2</f>
        <v>5.9466666666666668E-2</v>
      </c>
      <c r="AL636">
        <f>F636/I636 *$AK$2</f>
        <v>7.155963302752294E-2</v>
      </c>
      <c r="AM636">
        <f>K636/MAX($K$4:$K$1357) *$AM$2</f>
        <v>3.09E-2</v>
      </c>
      <c r="AN636">
        <f>SUM(AH636:AM636)</f>
        <v>0.48105688335471508</v>
      </c>
      <c r="AO636" t="s">
        <v>5426</v>
      </c>
      <c r="AP636" t="s">
        <v>5427</v>
      </c>
    </row>
    <row r="637" spans="1:42" x14ac:dyDescent="0.25">
      <c r="A637">
        <v>245</v>
      </c>
      <c r="B637">
        <v>2009</v>
      </c>
      <c r="C637">
        <v>2018</v>
      </c>
      <c r="D637" s="1">
        <v>32375</v>
      </c>
      <c r="E637" t="s">
        <v>74</v>
      </c>
      <c r="F637" s="13">
        <v>75</v>
      </c>
      <c r="G637" t="s">
        <v>410</v>
      </c>
      <c r="H637" t="s">
        <v>43</v>
      </c>
      <c r="I637">
        <v>200</v>
      </c>
      <c r="J637">
        <v>2.2999999999999998</v>
      </c>
      <c r="K637">
        <v>0.36599999999999999</v>
      </c>
      <c r="L637">
        <v>0.9</v>
      </c>
      <c r="M637">
        <v>0.47399999999999998</v>
      </c>
      <c r="N637">
        <v>0.41399999999999998</v>
      </c>
      <c r="O637">
        <v>3</v>
      </c>
      <c r="P637">
        <v>7.2</v>
      </c>
      <c r="Q637">
        <v>0.82399999999999995</v>
      </c>
      <c r="R637">
        <v>1.7</v>
      </c>
      <c r="S637">
        <v>2.1</v>
      </c>
      <c r="T637">
        <v>552</v>
      </c>
      <c r="U637">
        <v>8.5</v>
      </c>
      <c r="V637">
        <v>4.8</v>
      </c>
      <c r="W637">
        <v>0.40699999999999997</v>
      </c>
      <c r="X637">
        <v>2</v>
      </c>
      <c r="Y637" s="11">
        <v>0.53968253968253999</v>
      </c>
      <c r="Z637">
        <v>12.6</v>
      </c>
      <c r="AA637">
        <v>0.45800000000000002</v>
      </c>
      <c r="AB637">
        <v>5.8</v>
      </c>
      <c r="AC637">
        <v>0.83899999999999997</v>
      </c>
      <c r="AD637">
        <v>7.4</v>
      </c>
      <c r="AE637">
        <v>6.2</v>
      </c>
      <c r="AF637">
        <v>30</v>
      </c>
      <c r="AG637">
        <v>19.7</v>
      </c>
      <c r="AH637">
        <f>T637/MAX($T$4:$T$1357) *$AH$2</f>
        <v>3.9204545454545457E-2</v>
      </c>
      <c r="AI637">
        <f>N637/MAX($N$4:$N$1357) *$AI$2</f>
        <v>8.2799999999999999E-2</v>
      </c>
      <c r="AJ637">
        <f>U637/MAX($U$4:$U$1357) *$AJ$2</f>
        <v>8.4717607973421913E-2</v>
      </c>
      <c r="AK637">
        <f>M637/MAX($M$4:$M$1357) *$AK$2</f>
        <v>6.3200000000000006E-2</v>
      </c>
      <c r="AL637">
        <f>F637/I637 *$AK$2</f>
        <v>7.5000000000000011E-2</v>
      </c>
      <c r="AM637">
        <f>K637/MAX($K$4:$K$1357) *$AM$2</f>
        <v>3.6600000000000001E-2</v>
      </c>
      <c r="AN637">
        <f>SUM(AH637:AM637)</f>
        <v>0.38152215342796736</v>
      </c>
      <c r="AO637" t="s">
        <v>5426</v>
      </c>
      <c r="AP637" t="s">
        <v>5427</v>
      </c>
    </row>
    <row r="638" spans="1:42" x14ac:dyDescent="0.25">
      <c r="A638">
        <v>3574</v>
      </c>
      <c r="B638">
        <v>2002</v>
      </c>
      <c r="C638">
        <v>2003</v>
      </c>
      <c r="D638" s="1">
        <v>28899</v>
      </c>
      <c r="E638" t="s">
        <v>426</v>
      </c>
      <c r="F638" s="13">
        <v>78</v>
      </c>
      <c r="G638" t="s">
        <v>4203</v>
      </c>
      <c r="H638" t="s">
        <v>43</v>
      </c>
      <c r="I638">
        <v>200</v>
      </c>
      <c r="J638">
        <v>0.5</v>
      </c>
      <c r="K638">
        <v>0.29499999999999998</v>
      </c>
      <c r="L638">
        <v>0.2</v>
      </c>
      <c r="M638">
        <v>0.33300000000000002</v>
      </c>
      <c r="N638">
        <v>0.30299999999999999</v>
      </c>
      <c r="O638">
        <v>0.8</v>
      </c>
      <c r="P638">
        <v>2.7</v>
      </c>
      <c r="Q638">
        <v>0.68700000000000006</v>
      </c>
      <c r="R638">
        <v>0.7</v>
      </c>
      <c r="S638">
        <v>1</v>
      </c>
      <c r="T638">
        <v>82</v>
      </c>
      <c r="U638">
        <v>2.5</v>
      </c>
      <c r="V638">
        <v>4.0999999999999996</v>
      </c>
      <c r="W638">
        <v>0.28000000000000003</v>
      </c>
      <c r="X638">
        <v>1.1000000000000001</v>
      </c>
      <c r="Y638" s="11">
        <v>0.43493150684931497</v>
      </c>
      <c r="Z638">
        <v>14.6</v>
      </c>
      <c r="AA638">
        <v>0.39400000000000002</v>
      </c>
      <c r="AB638">
        <v>5.8</v>
      </c>
      <c r="AC638">
        <v>0.71</v>
      </c>
      <c r="AD638">
        <v>6.2</v>
      </c>
      <c r="AE638">
        <v>4.4000000000000004</v>
      </c>
      <c r="AF638">
        <v>117</v>
      </c>
      <c r="AG638">
        <v>17</v>
      </c>
      <c r="AH638">
        <f>T638/MAX($T$4:$T$1357) *$AH$2</f>
        <v>5.8238636363636366E-3</v>
      </c>
      <c r="AI638">
        <f>N638/MAX($N$4:$N$1357) *$AI$2</f>
        <v>6.0600000000000001E-2</v>
      </c>
      <c r="AJ638">
        <f>U638/MAX($U$4:$U$1357) *$AJ$2</f>
        <v>2.4916943521594685E-2</v>
      </c>
      <c r="AK638">
        <f>M638/MAX($M$4:$M$1357) *$AK$2</f>
        <v>4.4400000000000002E-2</v>
      </c>
      <c r="AL638">
        <f>F638/I638 *$AK$2</f>
        <v>7.8000000000000014E-2</v>
      </c>
      <c r="AM638">
        <f>K638/MAX($K$4:$K$1357) *$AM$2</f>
        <v>2.9499999999999998E-2</v>
      </c>
      <c r="AN638">
        <f>SUM(AH638:AM638)</f>
        <v>0.24324080715795834</v>
      </c>
      <c r="AO638" t="s">
        <v>5426</v>
      </c>
      <c r="AP638" t="s">
        <v>5427</v>
      </c>
    </row>
    <row r="639" spans="1:42" x14ac:dyDescent="0.25">
      <c r="A639">
        <v>1206</v>
      </c>
      <c r="B639">
        <v>1988</v>
      </c>
      <c r="C639">
        <v>1994</v>
      </c>
      <c r="D639" s="1">
        <v>23643</v>
      </c>
      <c r="E639" t="s">
        <v>213</v>
      </c>
      <c r="F639" s="13">
        <v>76</v>
      </c>
      <c r="G639" t="s">
        <v>1585</v>
      </c>
      <c r="H639" t="s">
        <v>43</v>
      </c>
      <c r="I639">
        <v>190</v>
      </c>
      <c r="J639">
        <v>0.6</v>
      </c>
      <c r="K639">
        <v>0.28199999999999997</v>
      </c>
      <c r="L639">
        <v>0.2</v>
      </c>
      <c r="M639">
        <v>0.44500000000000001</v>
      </c>
      <c r="N639">
        <v>0.42799999999999999</v>
      </c>
      <c r="O639">
        <v>2</v>
      </c>
      <c r="P639">
        <v>4.7</v>
      </c>
      <c r="Q639">
        <v>0.73</v>
      </c>
      <c r="R639">
        <v>1.1000000000000001</v>
      </c>
      <c r="S639">
        <v>1.4</v>
      </c>
      <c r="T639">
        <v>136</v>
      </c>
      <c r="U639">
        <v>5.3</v>
      </c>
      <c r="V639">
        <v>2.8</v>
      </c>
      <c r="W639">
        <v>0.38700000000000001</v>
      </c>
      <c r="X639">
        <v>1.1000000000000001</v>
      </c>
      <c r="Y639" s="11">
        <v>0.54069767441860495</v>
      </c>
      <c r="Z639">
        <v>8.6</v>
      </c>
      <c r="AA639">
        <v>0.47299999999999998</v>
      </c>
      <c r="AB639">
        <v>4.0999999999999996</v>
      </c>
      <c r="AC639">
        <v>0.78500000000000003</v>
      </c>
      <c r="AD639">
        <v>2.9</v>
      </c>
      <c r="AE639">
        <v>2.2999999999999998</v>
      </c>
      <c r="AF639">
        <v>111</v>
      </c>
      <c r="AG639">
        <v>10.8</v>
      </c>
      <c r="AH639">
        <f>T639/MAX($T$4:$T$1357) *$AH$2</f>
        <v>9.6590909090909088E-3</v>
      </c>
      <c r="AI639">
        <f>N639/MAX($N$4:$N$1357) *$AI$2</f>
        <v>8.5600000000000009E-2</v>
      </c>
      <c r="AJ639">
        <f>U639/MAX($U$4:$U$1357) *$AJ$2</f>
        <v>5.2823920265780727E-2</v>
      </c>
      <c r="AK639">
        <f>M639/MAX($M$4:$M$1357) *$AK$2</f>
        <v>5.9333333333333342E-2</v>
      </c>
      <c r="AL639">
        <f>F639/I639 *$AK$2</f>
        <v>8.0000000000000016E-2</v>
      </c>
      <c r="AM639">
        <f>K639/MAX($K$4:$K$1357) *$AM$2</f>
        <v>2.8199999999999999E-2</v>
      </c>
      <c r="AN639">
        <f>SUM(AH639:AM639)</f>
        <v>0.31561634450820503</v>
      </c>
      <c r="AO639" t="s">
        <v>5426</v>
      </c>
      <c r="AP639" t="s">
        <v>5427</v>
      </c>
    </row>
    <row r="640" spans="1:42" x14ac:dyDescent="0.25">
      <c r="A640">
        <v>1475</v>
      </c>
      <c r="B640">
        <v>1991</v>
      </c>
      <c r="C640">
        <v>1991</v>
      </c>
      <c r="D640" s="1">
        <v>22193</v>
      </c>
      <c r="E640" t="s">
        <v>1893</v>
      </c>
      <c r="F640" s="13">
        <v>85</v>
      </c>
      <c r="G640" t="s">
        <v>1894</v>
      </c>
      <c r="H640" t="s">
        <v>34</v>
      </c>
      <c r="I640">
        <v>235</v>
      </c>
      <c r="J640">
        <v>0.7</v>
      </c>
      <c r="K640">
        <v>0.52900000000000003</v>
      </c>
      <c r="L640">
        <v>0.3</v>
      </c>
      <c r="M640">
        <v>0.59499999999999997</v>
      </c>
      <c r="N640">
        <v>0.51700000000000002</v>
      </c>
      <c r="O640">
        <v>1.2</v>
      </c>
      <c r="P640">
        <v>2.2000000000000002</v>
      </c>
      <c r="Q640">
        <v>0.47599999999999998</v>
      </c>
      <c r="R640">
        <v>0.4</v>
      </c>
      <c r="S640">
        <v>0.8</v>
      </c>
      <c r="T640">
        <v>26</v>
      </c>
      <c r="U640">
        <v>3</v>
      </c>
      <c r="V640">
        <v>0.5</v>
      </c>
      <c r="W640">
        <v>0.313</v>
      </c>
      <c r="X640">
        <v>0.2</v>
      </c>
      <c r="Y640" s="11">
        <v>0.52380952380952395</v>
      </c>
      <c r="Z640">
        <v>6.3</v>
      </c>
      <c r="AA640">
        <v>0.501</v>
      </c>
      <c r="AB640">
        <v>3.2</v>
      </c>
      <c r="AC640">
        <v>0.73899999999999999</v>
      </c>
      <c r="AD640">
        <v>3.1</v>
      </c>
      <c r="AE640">
        <v>2.2999999999999998</v>
      </c>
      <c r="AF640">
        <v>114</v>
      </c>
      <c r="AG640">
        <v>9.4</v>
      </c>
      <c r="AH640">
        <f>T640/MAX($T$4:$T$1357) *$AH$2</f>
        <v>1.8465909090909093E-3</v>
      </c>
      <c r="AI640">
        <f>N640/MAX($N$4:$N$1357) *$AI$2</f>
        <v>0.10340000000000001</v>
      </c>
      <c r="AJ640">
        <f>U640/MAX($U$4:$U$1357) *$AJ$2</f>
        <v>2.9900332225913619E-2</v>
      </c>
      <c r="AK640">
        <f>M640/MAX($M$4:$M$1357) *$AK$2</f>
        <v>7.9333333333333339E-2</v>
      </c>
      <c r="AL640">
        <f>F640/I640 *$AK$2</f>
        <v>7.2340425531914901E-2</v>
      </c>
      <c r="AM640">
        <f>K640/MAX($K$4:$K$1357) *$AM$2</f>
        <v>5.2900000000000003E-2</v>
      </c>
      <c r="AN640">
        <f>SUM(AH640:AM640)</f>
        <v>0.33972068200025279</v>
      </c>
      <c r="AO640" t="s">
        <v>5426</v>
      </c>
      <c r="AP640" t="s">
        <v>5427</v>
      </c>
    </row>
    <row r="641" spans="1:42" x14ac:dyDescent="0.25">
      <c r="A641">
        <v>1928</v>
      </c>
      <c r="B641">
        <v>1993</v>
      </c>
      <c r="C641">
        <v>2006</v>
      </c>
      <c r="D641" s="1">
        <v>25855</v>
      </c>
      <c r="E641" t="s">
        <v>312</v>
      </c>
      <c r="F641" s="13">
        <v>78</v>
      </c>
      <c r="G641" t="s">
        <v>2399</v>
      </c>
      <c r="H641" t="s">
        <v>43</v>
      </c>
      <c r="I641">
        <v>220</v>
      </c>
      <c r="J641">
        <v>2.7</v>
      </c>
      <c r="K641">
        <v>0.36499999999999999</v>
      </c>
      <c r="L641">
        <v>1</v>
      </c>
      <c r="M641">
        <v>0.46700000000000003</v>
      </c>
      <c r="N641">
        <v>0.42799999999999999</v>
      </c>
      <c r="O641">
        <v>5.4</v>
      </c>
      <c r="P641">
        <v>12.7</v>
      </c>
      <c r="Q641">
        <v>0.82499999999999996</v>
      </c>
      <c r="R641">
        <v>2.5</v>
      </c>
      <c r="S641">
        <v>3</v>
      </c>
      <c r="T641">
        <v>885</v>
      </c>
      <c r="U641">
        <v>14.3</v>
      </c>
      <c r="V641">
        <v>2.2999999999999998</v>
      </c>
      <c r="W641">
        <v>0.376</v>
      </c>
      <c r="X641">
        <v>0.9</v>
      </c>
      <c r="Y641" s="11">
        <v>0.53401360544217702</v>
      </c>
      <c r="Z641">
        <v>14.7</v>
      </c>
      <c r="AA641">
        <v>0.503</v>
      </c>
      <c r="AB641">
        <v>7.4</v>
      </c>
      <c r="AC641">
        <v>0.78400000000000003</v>
      </c>
      <c r="AD641">
        <v>4.5</v>
      </c>
      <c r="AE641">
        <v>3.6</v>
      </c>
      <c r="AF641">
        <v>93</v>
      </c>
      <c r="AG641">
        <v>19.2</v>
      </c>
      <c r="AH641">
        <f>T641/MAX($T$4:$T$1357) *$AH$2</f>
        <v>6.2855113636363633E-2</v>
      </c>
      <c r="AI641">
        <f>N641/MAX($N$4:$N$1357) *$AI$2</f>
        <v>8.5600000000000009E-2</v>
      </c>
      <c r="AJ641">
        <f>U641/MAX($U$4:$U$1357) *$AJ$2</f>
        <v>0.1425249169435216</v>
      </c>
      <c r="AK641">
        <f>M641/MAX($M$4:$M$1357) *$AK$2</f>
        <v>6.2266666666666672E-2</v>
      </c>
      <c r="AL641">
        <f>F641/I641 *$AK$2</f>
        <v>7.0909090909090908E-2</v>
      </c>
      <c r="AM641">
        <f>K641/MAX($K$4:$K$1357) *$AM$2</f>
        <v>3.6499999999999998E-2</v>
      </c>
      <c r="AN641">
        <f>SUM(AH641:AM641)</f>
        <v>0.46065578815564284</v>
      </c>
      <c r="AO641" t="s">
        <v>5426</v>
      </c>
      <c r="AP641" t="s">
        <v>5427</v>
      </c>
    </row>
    <row r="642" spans="1:42" x14ac:dyDescent="0.25">
      <c r="A642">
        <v>1316</v>
      </c>
      <c r="B642">
        <v>2012</v>
      </c>
      <c r="C642">
        <v>2016</v>
      </c>
      <c r="D642" s="1">
        <v>32564</v>
      </c>
      <c r="E642" t="s">
        <v>96</v>
      </c>
      <c r="F642" s="13">
        <v>74</v>
      </c>
      <c r="G642" t="s">
        <v>1710</v>
      </c>
      <c r="H642" t="s">
        <v>43</v>
      </c>
      <c r="I642">
        <v>195</v>
      </c>
      <c r="J642">
        <v>2.2000000000000002</v>
      </c>
      <c r="K642">
        <v>0.38100000000000001</v>
      </c>
      <c r="L642">
        <v>0.8</v>
      </c>
      <c r="M642">
        <v>0.48899999999999999</v>
      </c>
      <c r="N642">
        <v>0.41199999999999998</v>
      </c>
      <c r="O642">
        <v>2.2000000000000002</v>
      </c>
      <c r="P642">
        <v>5.3</v>
      </c>
      <c r="Q642">
        <v>0.876</v>
      </c>
      <c r="R642">
        <v>0.8</v>
      </c>
      <c r="S642">
        <v>0.9</v>
      </c>
      <c r="T642">
        <v>235</v>
      </c>
      <c r="U642">
        <v>6</v>
      </c>
      <c r="V642">
        <v>5.4</v>
      </c>
      <c r="W642">
        <v>0.39400000000000002</v>
      </c>
      <c r="X642">
        <v>2.1</v>
      </c>
      <c r="Y642" s="11">
        <v>0.53007518796992503</v>
      </c>
      <c r="Z642">
        <v>13.3</v>
      </c>
      <c r="AA642">
        <v>0.45500000000000002</v>
      </c>
      <c r="AB642">
        <v>6</v>
      </c>
      <c r="AC642">
        <v>0.88200000000000001</v>
      </c>
      <c r="AD642">
        <v>5.0999999999999996</v>
      </c>
      <c r="AE642">
        <v>4.5</v>
      </c>
      <c r="AF642">
        <v>139</v>
      </c>
      <c r="AG642">
        <v>18.7</v>
      </c>
      <c r="AH642">
        <f>T642/MAX($T$4:$T$1357) *$AH$2</f>
        <v>1.6690340909090908E-2</v>
      </c>
      <c r="AI642">
        <f>N642/MAX($N$4:$N$1357) *$AI$2</f>
        <v>8.2400000000000001E-2</v>
      </c>
      <c r="AJ642">
        <f>U642/MAX($U$4:$U$1357) *$AJ$2</f>
        <v>5.9800664451827239E-2</v>
      </c>
      <c r="AK642">
        <f>M642/MAX($M$4:$M$1357) *$AK$2</f>
        <v>6.5200000000000008E-2</v>
      </c>
      <c r="AL642">
        <f>F642/I642 *$AK$2</f>
        <v>7.5897435897435903E-2</v>
      </c>
      <c r="AM642">
        <f>K642/MAX($K$4:$K$1357) *$AM$2</f>
        <v>3.8100000000000002E-2</v>
      </c>
      <c r="AN642">
        <f>SUM(AH642:AM642)</f>
        <v>0.33808844125835408</v>
      </c>
      <c r="AO642" t="s">
        <v>5426</v>
      </c>
      <c r="AP642" t="s">
        <v>5427</v>
      </c>
    </row>
    <row r="643" spans="1:42" x14ac:dyDescent="0.25">
      <c r="A643">
        <v>578</v>
      </c>
      <c r="B643">
        <v>2012</v>
      </c>
      <c r="C643">
        <v>2018</v>
      </c>
      <c r="D643" s="1">
        <v>32765</v>
      </c>
      <c r="E643" t="s">
        <v>485</v>
      </c>
      <c r="F643" s="13">
        <v>80</v>
      </c>
      <c r="G643" t="s">
        <v>841</v>
      </c>
      <c r="H643" t="s">
        <v>73</v>
      </c>
      <c r="I643">
        <v>236</v>
      </c>
      <c r="J643">
        <v>2.6</v>
      </c>
      <c r="K643">
        <v>0.34</v>
      </c>
      <c r="L643">
        <v>0.9</v>
      </c>
      <c r="M643">
        <v>0.49</v>
      </c>
      <c r="N643">
        <v>0.45200000000000001</v>
      </c>
      <c r="O643">
        <v>5.3</v>
      </c>
      <c r="P643">
        <v>11.8</v>
      </c>
      <c r="Q643">
        <v>0.83299999999999996</v>
      </c>
      <c r="R643">
        <v>4.8</v>
      </c>
      <c r="S643">
        <v>5.8</v>
      </c>
      <c r="T643">
        <v>456</v>
      </c>
      <c r="U643">
        <v>16.399999999999999</v>
      </c>
      <c r="V643">
        <v>0.9</v>
      </c>
      <c r="W643">
        <v>0.38300000000000001</v>
      </c>
      <c r="X643">
        <v>0.3</v>
      </c>
      <c r="Y643" s="11">
        <v>0.53472222222222199</v>
      </c>
      <c r="Z643">
        <v>7.2</v>
      </c>
      <c r="AA643">
        <v>0.50800000000000001</v>
      </c>
      <c r="AB643">
        <v>3.7</v>
      </c>
      <c r="AC643">
        <v>0.77300000000000002</v>
      </c>
      <c r="AD643">
        <v>5.6</v>
      </c>
      <c r="AE643">
        <v>4.3</v>
      </c>
      <c r="AF643">
        <v>106</v>
      </c>
      <c r="AG643">
        <v>12</v>
      </c>
      <c r="AH643">
        <f>T643/MAX($T$4:$T$1357) *$AH$2</f>
        <v>3.2386363636363637E-2</v>
      </c>
      <c r="AI643">
        <f>N643/MAX($N$4:$N$1357) *$AI$2</f>
        <v>9.0400000000000008E-2</v>
      </c>
      <c r="AJ643">
        <f>U643/MAX($U$4:$U$1357) *$AJ$2</f>
        <v>0.1634551495016611</v>
      </c>
      <c r="AK643">
        <f>M643/MAX($M$4:$M$1357) *$AK$2</f>
        <v>6.533333333333334E-2</v>
      </c>
      <c r="AL643">
        <f>F643/I643 *$AK$2</f>
        <v>6.7796610169491525E-2</v>
      </c>
      <c r="AM643">
        <f>K643/MAX($K$4:$K$1357) *$AM$2</f>
        <v>3.4000000000000002E-2</v>
      </c>
      <c r="AN643">
        <f>SUM(AH643:AM643)</f>
        <v>0.45337145664084955</v>
      </c>
      <c r="AO643" t="s">
        <v>5426</v>
      </c>
      <c r="AP643" t="s">
        <v>5427</v>
      </c>
    </row>
    <row r="644" spans="1:42" x14ac:dyDescent="0.25">
      <c r="A644">
        <v>2216</v>
      </c>
      <c r="B644">
        <v>1996</v>
      </c>
      <c r="C644">
        <v>1997</v>
      </c>
      <c r="D644" s="1">
        <v>26885</v>
      </c>
      <c r="E644" t="s">
        <v>389</v>
      </c>
      <c r="F644" s="13">
        <v>77</v>
      </c>
      <c r="G644" t="s">
        <v>2727</v>
      </c>
      <c r="H644" t="s">
        <v>43</v>
      </c>
      <c r="I644">
        <v>210</v>
      </c>
      <c r="J644">
        <v>0.5</v>
      </c>
      <c r="K644">
        <v>0.14699999999999999</v>
      </c>
      <c r="L644">
        <v>0.1</v>
      </c>
      <c r="M644">
        <v>0.439</v>
      </c>
      <c r="N644">
        <v>0.42899999999999999</v>
      </c>
      <c r="O644">
        <v>1.8</v>
      </c>
      <c r="P644">
        <v>4.0999999999999996</v>
      </c>
      <c r="Q644">
        <v>0.69099999999999995</v>
      </c>
      <c r="R644">
        <v>0.9</v>
      </c>
      <c r="S644">
        <v>1.3</v>
      </c>
      <c r="T644">
        <v>64</v>
      </c>
      <c r="U644">
        <v>4.5</v>
      </c>
      <c r="V644">
        <v>2.7</v>
      </c>
      <c r="W644">
        <v>0.35099999999999998</v>
      </c>
      <c r="X644">
        <v>0.9</v>
      </c>
      <c r="Y644" s="11">
        <v>0.52659574468085102</v>
      </c>
      <c r="Z644">
        <v>9.4</v>
      </c>
      <c r="AA644">
        <v>0.47699999999999998</v>
      </c>
      <c r="AB644">
        <v>4.5</v>
      </c>
      <c r="AC644">
        <v>0.67600000000000005</v>
      </c>
      <c r="AD644">
        <v>2.9</v>
      </c>
      <c r="AE644">
        <v>2</v>
      </c>
      <c r="AF644">
        <v>130</v>
      </c>
      <c r="AG644">
        <v>11.9</v>
      </c>
      <c r="AH644">
        <f>T644/MAX($T$4:$T$1357) *$AH$2</f>
        <v>4.5454545454545461E-3</v>
      </c>
      <c r="AI644">
        <f>N644/MAX($N$4:$N$1357) *$AI$2</f>
        <v>8.5800000000000001E-2</v>
      </c>
      <c r="AJ644">
        <f>U644/MAX($U$4:$U$1357) *$AJ$2</f>
        <v>4.4850498338870427E-2</v>
      </c>
      <c r="AK644">
        <f>M644/MAX($M$4:$M$1357) *$AK$2</f>
        <v>5.853333333333334E-2</v>
      </c>
      <c r="AL644">
        <f>F644/I644 *$AK$2</f>
        <v>7.3333333333333334E-2</v>
      </c>
      <c r="AM644">
        <f>K644/MAX($K$4:$K$1357) *$AM$2</f>
        <v>1.47E-2</v>
      </c>
      <c r="AN644">
        <f>SUM(AH644:AM644)</f>
        <v>0.28176261955099163</v>
      </c>
      <c r="AO644" t="s">
        <v>5426</v>
      </c>
      <c r="AP644" t="s">
        <v>5427</v>
      </c>
    </row>
    <row r="645" spans="1:42" x14ac:dyDescent="0.25">
      <c r="A645">
        <v>3062</v>
      </c>
      <c r="B645">
        <v>1992</v>
      </c>
      <c r="C645">
        <v>1999</v>
      </c>
      <c r="D645" s="1">
        <v>25396</v>
      </c>
      <c r="E645" t="s">
        <v>892</v>
      </c>
      <c r="F645" s="13">
        <v>77</v>
      </c>
      <c r="G645" t="s">
        <v>3653</v>
      </c>
      <c r="H645" t="s">
        <v>56</v>
      </c>
      <c r="I645">
        <v>205</v>
      </c>
      <c r="J645">
        <v>0.6</v>
      </c>
      <c r="K645">
        <v>0.34</v>
      </c>
      <c r="L645">
        <v>0.2</v>
      </c>
      <c r="M645">
        <v>0.432</v>
      </c>
      <c r="N645">
        <v>0.40699999999999997</v>
      </c>
      <c r="O645">
        <v>1.7</v>
      </c>
      <c r="P645">
        <v>4.3</v>
      </c>
      <c r="Q645">
        <v>0.77200000000000002</v>
      </c>
      <c r="R645">
        <v>0.6</v>
      </c>
      <c r="S645">
        <v>0.7</v>
      </c>
      <c r="T645">
        <v>78</v>
      </c>
      <c r="U645">
        <v>4.2</v>
      </c>
      <c r="V645">
        <v>3.4</v>
      </c>
      <c r="W645">
        <v>0.40600000000000003</v>
      </c>
      <c r="X645">
        <v>1.4</v>
      </c>
      <c r="Y645" s="11">
        <v>0.55000000000000004</v>
      </c>
      <c r="Z645">
        <v>8</v>
      </c>
      <c r="AA645">
        <v>0.46500000000000002</v>
      </c>
      <c r="AB645">
        <v>3.7</v>
      </c>
      <c r="AC645">
        <v>0.751</v>
      </c>
      <c r="AD645">
        <v>2.4</v>
      </c>
      <c r="AE645">
        <v>1.8</v>
      </c>
      <c r="AF645">
        <v>90</v>
      </c>
      <c r="AG645">
        <v>10.7</v>
      </c>
      <c r="AH645">
        <f>T645/MAX($T$4:$T$1357) *$AH$2</f>
        <v>5.5397727272727274E-3</v>
      </c>
      <c r="AI645">
        <f>N645/MAX($N$4:$N$1357) *$AI$2</f>
        <v>8.14E-2</v>
      </c>
      <c r="AJ645">
        <f>U645/MAX($U$4:$U$1357) *$AJ$2</f>
        <v>4.1860465116279069E-2</v>
      </c>
      <c r="AK645">
        <f>M645/MAX($M$4:$M$1357) *$AK$2</f>
        <v>5.7599999999999998E-2</v>
      </c>
      <c r="AL645">
        <f>F645/I645 *$AK$2</f>
        <v>7.5121951219512206E-2</v>
      </c>
      <c r="AM645">
        <f>K645/MAX($K$4:$K$1357) *$AM$2</f>
        <v>3.4000000000000002E-2</v>
      </c>
      <c r="AN645">
        <f>SUM(AH645:AM645)</f>
        <v>0.29552218906306404</v>
      </c>
      <c r="AO645" t="s">
        <v>5426</v>
      </c>
      <c r="AP645" t="s">
        <v>5427</v>
      </c>
    </row>
    <row r="646" spans="1:42" x14ac:dyDescent="0.25">
      <c r="A646">
        <v>1168</v>
      </c>
      <c r="B646">
        <v>1993</v>
      </c>
      <c r="C646">
        <v>1995</v>
      </c>
      <c r="D646" s="1">
        <v>25603</v>
      </c>
      <c r="E646" t="s">
        <v>322</v>
      </c>
      <c r="F646" s="13">
        <v>76</v>
      </c>
      <c r="G646" t="s">
        <v>1543</v>
      </c>
      <c r="H646" t="s">
        <v>43</v>
      </c>
      <c r="I646">
        <v>195</v>
      </c>
      <c r="J646">
        <v>0.6</v>
      </c>
      <c r="K646">
        <v>0.34399999999999997</v>
      </c>
      <c r="L646">
        <v>0.2</v>
      </c>
      <c r="M646">
        <v>0.44700000000000001</v>
      </c>
      <c r="N646">
        <v>0.41599999999999998</v>
      </c>
      <c r="O646">
        <v>1.5</v>
      </c>
      <c r="P646">
        <v>3.6</v>
      </c>
      <c r="Q646">
        <v>0.55600000000000005</v>
      </c>
      <c r="R646">
        <v>0.4</v>
      </c>
      <c r="S646">
        <v>0.7</v>
      </c>
      <c r="T646">
        <v>50</v>
      </c>
      <c r="U646">
        <v>3.6</v>
      </c>
      <c r="V646">
        <v>3.2</v>
      </c>
      <c r="W646">
        <v>0.376</v>
      </c>
      <c r="X646">
        <v>1.2</v>
      </c>
      <c r="Y646" s="11">
        <v>0.51485148514851498</v>
      </c>
      <c r="Z646">
        <v>10.1</v>
      </c>
      <c r="AA646">
        <v>0.45500000000000002</v>
      </c>
      <c r="AB646">
        <v>4.5999999999999996</v>
      </c>
      <c r="AC646">
        <v>0.65900000000000003</v>
      </c>
      <c r="AD646">
        <v>3.1</v>
      </c>
      <c r="AE646">
        <v>2.1</v>
      </c>
      <c r="AF646">
        <v>115</v>
      </c>
      <c r="AG646">
        <v>12.5</v>
      </c>
      <c r="AH646">
        <f>T646/MAX($T$4:$T$1357) *$AH$2</f>
        <v>3.551136363636364E-3</v>
      </c>
      <c r="AI646">
        <f>N646/MAX($N$4:$N$1357) *$AI$2</f>
        <v>8.3199999999999996E-2</v>
      </c>
      <c r="AJ646">
        <f>U646/MAX($U$4:$U$1357) *$AJ$2</f>
        <v>3.5880398671096339E-2</v>
      </c>
      <c r="AK646">
        <f>M646/MAX($M$4:$M$1357) *$AK$2</f>
        <v>5.96E-2</v>
      </c>
      <c r="AL646">
        <f>F646/I646 *$AK$2</f>
        <v>7.7948717948717952E-2</v>
      </c>
      <c r="AM646">
        <f>K646/MAX($K$4:$K$1357) *$AM$2</f>
        <v>3.44E-2</v>
      </c>
      <c r="AN646">
        <f>SUM(AH646:AM646)</f>
        <v>0.29458025298345064</v>
      </c>
      <c r="AO646" t="s">
        <v>5426</v>
      </c>
      <c r="AP646" t="s">
        <v>5427</v>
      </c>
    </row>
    <row r="647" spans="1:42" x14ac:dyDescent="0.25">
      <c r="A647">
        <v>2720</v>
      </c>
      <c r="B647">
        <v>2010</v>
      </c>
      <c r="C647">
        <v>2018</v>
      </c>
      <c r="D647" s="1">
        <v>32010</v>
      </c>
      <c r="E647" t="s">
        <v>83</v>
      </c>
      <c r="F647" s="13">
        <v>76</v>
      </c>
      <c r="G647" t="s">
        <v>3284</v>
      </c>
      <c r="H647" t="s">
        <v>43</v>
      </c>
      <c r="I647">
        <v>210</v>
      </c>
      <c r="J647">
        <v>3.9</v>
      </c>
      <c r="K647">
        <v>0.372</v>
      </c>
      <c r="L647">
        <v>1.4</v>
      </c>
      <c r="M647">
        <v>0.51600000000000001</v>
      </c>
      <c r="N647">
        <v>0.41799999999999998</v>
      </c>
      <c r="O647">
        <v>3.1</v>
      </c>
      <c r="P647">
        <v>7.4</v>
      </c>
      <c r="Q647">
        <v>0.88</v>
      </c>
      <c r="R647">
        <v>1.7</v>
      </c>
      <c r="S647">
        <v>1.9</v>
      </c>
      <c r="T647">
        <v>530</v>
      </c>
      <c r="U647">
        <v>9.3000000000000007</v>
      </c>
      <c r="V647">
        <v>5.7</v>
      </c>
      <c r="W647">
        <v>0.38600000000000001</v>
      </c>
      <c r="X647">
        <v>2.2000000000000002</v>
      </c>
      <c r="Y647" s="11">
        <v>0.54128440366972497</v>
      </c>
      <c r="Z647">
        <v>10.9</v>
      </c>
      <c r="AA647">
        <v>0.436</v>
      </c>
      <c r="AB647">
        <v>4.8</v>
      </c>
      <c r="AC647">
        <v>0.89</v>
      </c>
      <c r="AD647">
        <v>4.0999999999999996</v>
      </c>
      <c r="AE647">
        <v>3.7</v>
      </c>
      <c r="AF647">
        <v>81</v>
      </c>
      <c r="AG647">
        <v>15.4</v>
      </c>
      <c r="AH647">
        <f>T647/MAX($T$4:$T$1357) *$AH$2</f>
        <v>3.7642045454545456E-2</v>
      </c>
      <c r="AI647">
        <f>N647/MAX($N$4:$N$1357) *$AI$2</f>
        <v>8.3600000000000008E-2</v>
      </c>
      <c r="AJ647">
        <f>U647/MAX($U$4:$U$1357) *$AJ$2</f>
        <v>9.2691029900332234E-2</v>
      </c>
      <c r="AK647">
        <f>M647/MAX($M$4:$M$1357) *$AK$2</f>
        <v>6.8800000000000014E-2</v>
      </c>
      <c r="AL647">
        <f>F647/I647 *$AK$2</f>
        <v>7.2380952380952379E-2</v>
      </c>
      <c r="AM647">
        <f>K647/MAX($K$4:$K$1357) *$AM$2</f>
        <v>3.7200000000000004E-2</v>
      </c>
      <c r="AN647">
        <f>SUM(AH647:AM647)</f>
        <v>0.39231402773583013</v>
      </c>
      <c r="AO647" t="s">
        <v>5426</v>
      </c>
      <c r="AP647" t="s">
        <v>5427</v>
      </c>
    </row>
    <row r="648" spans="1:42" x14ac:dyDescent="0.25">
      <c r="A648">
        <v>46</v>
      </c>
      <c r="B648">
        <v>2009</v>
      </c>
      <c r="C648">
        <v>2010</v>
      </c>
      <c r="D648" s="1">
        <v>31772</v>
      </c>
      <c r="E648" t="s">
        <v>123</v>
      </c>
      <c r="F648" s="13">
        <v>80</v>
      </c>
      <c r="G648" t="s">
        <v>124</v>
      </c>
      <c r="H648" t="s">
        <v>46</v>
      </c>
      <c r="I648">
        <v>230</v>
      </c>
      <c r="J648">
        <v>0.7</v>
      </c>
      <c r="K648">
        <v>0.34</v>
      </c>
      <c r="L648">
        <v>0.2</v>
      </c>
      <c r="M648">
        <v>0.442</v>
      </c>
      <c r="N648">
        <v>0.41</v>
      </c>
      <c r="O648">
        <v>1.5</v>
      </c>
      <c r="P648">
        <v>3.7</v>
      </c>
      <c r="Q648">
        <v>0.69799999999999995</v>
      </c>
      <c r="R648">
        <v>0.9</v>
      </c>
      <c r="S648">
        <v>1.3</v>
      </c>
      <c r="T648">
        <v>67</v>
      </c>
      <c r="U648">
        <v>4.2</v>
      </c>
      <c r="V648">
        <v>2.1</v>
      </c>
      <c r="W648">
        <v>0.29499999999999998</v>
      </c>
      <c r="X648">
        <v>0.6</v>
      </c>
      <c r="Y648" s="11">
        <v>0.48</v>
      </c>
      <c r="Z648">
        <v>10</v>
      </c>
      <c r="AA648">
        <v>0.44700000000000001</v>
      </c>
      <c r="AB648">
        <v>4.5</v>
      </c>
      <c r="AC648">
        <v>0.76500000000000001</v>
      </c>
      <c r="AD648">
        <v>3.3</v>
      </c>
      <c r="AE648">
        <v>2.5</v>
      </c>
      <c r="AF648">
        <v>82</v>
      </c>
      <c r="AG648">
        <v>12.1</v>
      </c>
      <c r="AH648">
        <f>T648/MAX($T$4:$T$1357) *$AH$2</f>
        <v>4.7585227272727276E-3</v>
      </c>
      <c r="AI648">
        <f>N648/MAX($N$4:$N$1357) *$AI$2</f>
        <v>8.2000000000000003E-2</v>
      </c>
      <c r="AJ648">
        <f>U648/MAX($U$4:$U$1357) *$AJ$2</f>
        <v>4.1860465116279069E-2</v>
      </c>
      <c r="AK648">
        <f>M648/MAX($M$4:$M$1357) *$AK$2</f>
        <v>5.8933333333333338E-2</v>
      </c>
      <c r="AL648">
        <f>F648/I648 *$AK$2</f>
        <v>6.9565217391304349E-2</v>
      </c>
      <c r="AM648">
        <f>K648/MAX($K$4:$K$1357) *$AM$2</f>
        <v>3.4000000000000002E-2</v>
      </c>
      <c r="AN648">
        <f>SUM(AH648:AM648)</f>
        <v>0.29111753856818945</v>
      </c>
      <c r="AO648" t="s">
        <v>5426</v>
      </c>
      <c r="AP648" t="s">
        <v>5427</v>
      </c>
    </row>
    <row r="649" spans="1:42" x14ac:dyDescent="0.25">
      <c r="A649">
        <v>826</v>
      </c>
      <c r="B649">
        <v>2009</v>
      </c>
      <c r="C649">
        <v>2009</v>
      </c>
      <c r="D649" s="1">
        <v>31580</v>
      </c>
      <c r="E649" t="s">
        <v>83</v>
      </c>
      <c r="F649" s="13">
        <v>77</v>
      </c>
      <c r="G649" t="s">
        <v>1146</v>
      </c>
      <c r="H649" t="s">
        <v>46</v>
      </c>
      <c r="I649">
        <v>210</v>
      </c>
      <c r="J649">
        <v>2</v>
      </c>
      <c r="K649">
        <v>0.25</v>
      </c>
      <c r="L649">
        <v>0.5</v>
      </c>
      <c r="M649">
        <v>0.35</v>
      </c>
      <c r="N649">
        <v>0.3</v>
      </c>
      <c r="O649">
        <v>1.5</v>
      </c>
      <c r="P649">
        <v>5</v>
      </c>
      <c r="Q649">
        <v>1</v>
      </c>
      <c r="R649">
        <v>1</v>
      </c>
      <c r="S649">
        <v>1</v>
      </c>
      <c r="T649">
        <v>2</v>
      </c>
      <c r="U649">
        <v>4.5</v>
      </c>
      <c r="V649">
        <v>4.2</v>
      </c>
      <c r="W649">
        <v>0.35</v>
      </c>
      <c r="X649">
        <v>1.5</v>
      </c>
      <c r="Y649" s="11">
        <v>0.51630434782608703</v>
      </c>
      <c r="Z649">
        <v>9.1999999999999993</v>
      </c>
      <c r="AA649">
        <v>0.438</v>
      </c>
      <c r="AB649">
        <v>4</v>
      </c>
      <c r="AC649">
        <v>0.70199999999999996</v>
      </c>
      <c r="AD649">
        <v>2.6</v>
      </c>
      <c r="AE649">
        <v>1.8</v>
      </c>
      <c r="AF649">
        <v>127</v>
      </c>
      <c r="AG649">
        <v>11.3</v>
      </c>
      <c r="AH649">
        <f>T649/MAX($T$4:$T$1357) *$AH$2</f>
        <v>1.4204545454545457E-4</v>
      </c>
      <c r="AI649">
        <f>N649/MAX($N$4:$N$1357) *$AI$2</f>
        <v>0.06</v>
      </c>
      <c r="AJ649">
        <f>U649/MAX($U$4:$U$1357) *$AJ$2</f>
        <v>4.4850498338870427E-2</v>
      </c>
      <c r="AK649">
        <f>M649/MAX($M$4:$M$1357) *$AK$2</f>
        <v>4.6666666666666662E-2</v>
      </c>
      <c r="AL649">
        <f>F649/I649 *$AK$2</f>
        <v>7.3333333333333334E-2</v>
      </c>
      <c r="AM649">
        <f>K649/MAX($K$4:$K$1357) *$AM$2</f>
        <v>2.5000000000000001E-2</v>
      </c>
      <c r="AN649">
        <f>SUM(AH649:AM649)</f>
        <v>0.24999254379341587</v>
      </c>
      <c r="AO649" t="s">
        <v>5426</v>
      </c>
      <c r="AP649" t="s">
        <v>5427</v>
      </c>
    </row>
    <row r="650" spans="1:42" x14ac:dyDescent="0.25">
      <c r="A650">
        <v>831</v>
      </c>
      <c r="B650">
        <v>2002</v>
      </c>
      <c r="C650">
        <v>2002</v>
      </c>
      <c r="D650" s="1">
        <v>29054</v>
      </c>
      <c r="E650" t="s">
        <v>247</v>
      </c>
      <c r="F650" s="13">
        <v>73</v>
      </c>
      <c r="G650" t="s">
        <v>1152</v>
      </c>
      <c r="H650" t="s">
        <v>43</v>
      </c>
      <c r="I650">
        <v>185</v>
      </c>
      <c r="J650">
        <v>1.9</v>
      </c>
      <c r="K650">
        <v>0.38500000000000001</v>
      </c>
      <c r="L650">
        <v>0.7</v>
      </c>
      <c r="M650">
        <v>0.49299999999999999</v>
      </c>
      <c r="N650">
        <v>0.38200000000000001</v>
      </c>
      <c r="O650">
        <v>1.2</v>
      </c>
      <c r="P650">
        <v>3.2</v>
      </c>
      <c r="Q650">
        <v>0.92300000000000004</v>
      </c>
      <c r="R650">
        <v>0.6</v>
      </c>
      <c r="S650">
        <v>0.6</v>
      </c>
      <c r="T650">
        <v>21</v>
      </c>
      <c r="U650">
        <v>3.8</v>
      </c>
      <c r="V650">
        <v>7</v>
      </c>
      <c r="W650">
        <v>0.34799999999999998</v>
      </c>
      <c r="X650">
        <v>2.4</v>
      </c>
      <c r="Y650" s="11">
        <v>0.47244094488188998</v>
      </c>
      <c r="Z650">
        <v>12.7</v>
      </c>
      <c r="AA650">
        <v>0.38200000000000001</v>
      </c>
      <c r="AB650">
        <v>4.8</v>
      </c>
      <c r="AC650">
        <v>0.88500000000000001</v>
      </c>
      <c r="AD650">
        <v>4</v>
      </c>
      <c r="AE650">
        <v>3.5</v>
      </c>
      <c r="AF650">
        <v>127</v>
      </c>
      <c r="AG650">
        <v>15.6</v>
      </c>
      <c r="AH650">
        <f>T650/MAX($T$4:$T$1357) *$AH$2</f>
        <v>1.4914772727272728E-3</v>
      </c>
      <c r="AI650">
        <f>N650/MAX($N$4:$N$1357) *$AI$2</f>
        <v>7.640000000000001E-2</v>
      </c>
      <c r="AJ650">
        <f>U650/MAX($U$4:$U$1357) *$AJ$2</f>
        <v>3.7873754152823916E-2</v>
      </c>
      <c r="AK650">
        <f>M650/MAX($M$4:$M$1357) *$AK$2</f>
        <v>6.5733333333333338E-2</v>
      </c>
      <c r="AL650">
        <f>F650/I650 *$AK$2</f>
        <v>7.8918918918918932E-2</v>
      </c>
      <c r="AM650">
        <f>K650/MAX($K$4:$K$1357) *$AM$2</f>
        <v>3.8500000000000006E-2</v>
      </c>
      <c r="AN650">
        <f>SUM(AH650:AM650)</f>
        <v>0.29891748367780346</v>
      </c>
      <c r="AO650" t="s">
        <v>5426</v>
      </c>
      <c r="AP650" t="s">
        <v>5427</v>
      </c>
    </row>
    <row r="651" spans="1:42" x14ac:dyDescent="0.25">
      <c r="A651">
        <v>1076</v>
      </c>
      <c r="B651">
        <v>1986</v>
      </c>
      <c r="C651">
        <v>1999</v>
      </c>
      <c r="D651" s="1">
        <v>23155</v>
      </c>
      <c r="E651" t="s">
        <v>773</v>
      </c>
      <c r="F651" s="13">
        <v>75</v>
      </c>
      <c r="G651" t="s">
        <v>1438</v>
      </c>
      <c r="H651" t="s">
        <v>43</v>
      </c>
      <c r="I651">
        <v>190</v>
      </c>
      <c r="J651">
        <v>2.5</v>
      </c>
      <c r="K651">
        <v>0.38200000000000001</v>
      </c>
      <c r="L651">
        <v>1</v>
      </c>
      <c r="M651">
        <v>0.498</v>
      </c>
      <c r="N651">
        <v>0.46</v>
      </c>
      <c r="O651">
        <v>5.9</v>
      </c>
      <c r="P651">
        <v>12.8</v>
      </c>
      <c r="Q651">
        <v>0.84299999999999997</v>
      </c>
      <c r="R651">
        <v>3.4</v>
      </c>
      <c r="S651">
        <v>4</v>
      </c>
      <c r="T651">
        <v>1018</v>
      </c>
      <c r="U651">
        <v>16.100000000000001</v>
      </c>
      <c r="V651">
        <v>0.3</v>
      </c>
      <c r="W651">
        <v>0.625</v>
      </c>
      <c r="X651">
        <v>0.2</v>
      </c>
      <c r="Y651" s="11">
        <v>0.46590909090909099</v>
      </c>
      <c r="Z651">
        <v>17.600000000000001</v>
      </c>
      <c r="AA651">
        <v>0.46200000000000002</v>
      </c>
      <c r="AB651">
        <v>8.1</v>
      </c>
      <c r="AC651">
        <v>0.78800000000000003</v>
      </c>
      <c r="AD651">
        <v>7.9</v>
      </c>
      <c r="AE651">
        <v>6.2</v>
      </c>
      <c r="AF651">
        <v>116</v>
      </c>
      <c r="AG651">
        <v>22.5</v>
      </c>
      <c r="AH651">
        <f>T651/MAX($T$4:$T$1357) *$AH$2</f>
        <v>7.2301136363636373E-2</v>
      </c>
      <c r="AI651">
        <f>N651/MAX($N$4:$N$1357) *$AI$2</f>
        <v>9.2000000000000012E-2</v>
      </c>
      <c r="AJ651">
        <f>U651/MAX($U$4:$U$1357) *$AJ$2</f>
        <v>0.16046511627906979</v>
      </c>
      <c r="AK651">
        <f>M651/MAX($M$4:$M$1357) *$AK$2</f>
        <v>6.6400000000000001E-2</v>
      </c>
      <c r="AL651">
        <f>F651/I651 *$AK$2</f>
        <v>7.8947368421052641E-2</v>
      </c>
      <c r="AM651">
        <f>K651/MAX($K$4:$K$1357) *$AM$2</f>
        <v>3.8200000000000005E-2</v>
      </c>
      <c r="AN651">
        <f>SUM(AH651:AM651)</f>
        <v>0.50831362106375888</v>
      </c>
      <c r="AO651" t="s">
        <v>5331</v>
      </c>
      <c r="AP651" t="s">
        <v>5428</v>
      </c>
    </row>
    <row r="652" spans="1:42" x14ac:dyDescent="0.25">
      <c r="A652">
        <v>1662</v>
      </c>
      <c r="B652">
        <v>2015</v>
      </c>
      <c r="C652">
        <v>2018</v>
      </c>
      <c r="D652" s="1">
        <v>33487</v>
      </c>
      <c r="E652" t="s">
        <v>117</v>
      </c>
      <c r="F652" s="13">
        <v>78</v>
      </c>
      <c r="G652" t="s">
        <v>2105</v>
      </c>
      <c r="H652" t="s">
        <v>43</v>
      </c>
      <c r="I652">
        <v>219</v>
      </c>
      <c r="J652">
        <v>3.6</v>
      </c>
      <c r="K652">
        <v>0.4</v>
      </c>
      <c r="L652">
        <v>1.4</v>
      </c>
      <c r="M652">
        <v>0.57899999999999996</v>
      </c>
      <c r="N652">
        <v>0.45900000000000002</v>
      </c>
      <c r="O652">
        <v>2.7</v>
      </c>
      <c r="P652">
        <v>6</v>
      </c>
      <c r="Q652">
        <v>0.77400000000000002</v>
      </c>
      <c r="R652">
        <v>0.7</v>
      </c>
      <c r="S652">
        <v>0.9</v>
      </c>
      <c r="T652">
        <v>186</v>
      </c>
      <c r="U652">
        <v>7.6</v>
      </c>
      <c r="V652">
        <v>4.8</v>
      </c>
      <c r="W652">
        <v>0.40699999999999997</v>
      </c>
      <c r="X652">
        <v>1.9</v>
      </c>
      <c r="Y652" s="11">
        <v>0.54210526315789498</v>
      </c>
      <c r="Z652">
        <v>9.5</v>
      </c>
      <c r="AA652">
        <v>0.44500000000000001</v>
      </c>
      <c r="AB652">
        <v>4.2</v>
      </c>
      <c r="AC652">
        <v>0.72199999999999998</v>
      </c>
      <c r="AD652">
        <v>3.1</v>
      </c>
      <c r="AE652">
        <v>2.2000000000000002</v>
      </c>
      <c r="AF652">
        <v>135</v>
      </c>
      <c r="AG652">
        <v>12.6</v>
      </c>
      <c r="AH652">
        <f>T652/MAX($T$4:$T$1357) *$AH$2</f>
        <v>1.3210227272727275E-2</v>
      </c>
      <c r="AI652">
        <f>N652/MAX($N$4:$N$1357) *$AI$2</f>
        <v>9.1800000000000007E-2</v>
      </c>
      <c r="AJ652">
        <f>U652/MAX($U$4:$U$1357) *$AJ$2</f>
        <v>7.5747508305647832E-2</v>
      </c>
      <c r="AK652">
        <f>M652/MAX($M$4:$M$1357) *$AK$2</f>
        <v>7.7199999999999991E-2</v>
      </c>
      <c r="AL652">
        <f>F652/I652 *$AK$2</f>
        <v>7.1232876712328766E-2</v>
      </c>
      <c r="AM652">
        <f>K652/MAX($K$4:$K$1357) *$AM$2</f>
        <v>4.0000000000000008E-2</v>
      </c>
      <c r="AN652">
        <f>SUM(AH652:AM652)</f>
        <v>0.36919061229070382</v>
      </c>
      <c r="AO652" t="s">
        <v>5426</v>
      </c>
      <c r="AP652" t="s">
        <v>5427</v>
      </c>
    </row>
    <row r="653" spans="1:42" x14ac:dyDescent="0.25">
      <c r="A653">
        <v>2032</v>
      </c>
      <c r="B653">
        <v>2002</v>
      </c>
      <c r="C653">
        <v>2018</v>
      </c>
      <c r="D653" s="1">
        <v>29766</v>
      </c>
      <c r="E653" t="s">
        <v>498</v>
      </c>
      <c r="F653" s="13">
        <v>79</v>
      </c>
      <c r="G653" t="s">
        <v>2516</v>
      </c>
      <c r="H653" t="s">
        <v>56</v>
      </c>
      <c r="I653">
        <v>240</v>
      </c>
      <c r="J653">
        <v>4.2</v>
      </c>
      <c r="K653">
        <v>0.371</v>
      </c>
      <c r="L653">
        <v>1.6</v>
      </c>
      <c r="M653">
        <v>0.497</v>
      </c>
      <c r="N653">
        <v>0.442</v>
      </c>
      <c r="O653">
        <v>6.1</v>
      </c>
      <c r="P653">
        <v>13.9</v>
      </c>
      <c r="Q653">
        <v>0.80200000000000005</v>
      </c>
      <c r="R653">
        <v>2.2000000000000002</v>
      </c>
      <c r="S653">
        <v>2.7</v>
      </c>
      <c r="T653">
        <v>1274</v>
      </c>
      <c r="U653">
        <v>16</v>
      </c>
      <c r="V653">
        <v>2.9</v>
      </c>
      <c r="W653">
        <v>0.40600000000000003</v>
      </c>
      <c r="X653">
        <v>1.2</v>
      </c>
      <c r="Y653" s="11">
        <v>0.51639344262295095</v>
      </c>
      <c r="Z653">
        <v>12.2</v>
      </c>
      <c r="AA653">
        <v>0.46600000000000003</v>
      </c>
      <c r="AB653">
        <v>5.7</v>
      </c>
      <c r="AC653">
        <v>0.753</v>
      </c>
      <c r="AD653">
        <v>3.2</v>
      </c>
      <c r="AE653">
        <v>2.4</v>
      </c>
      <c r="AF653">
        <v>53</v>
      </c>
      <c r="AG653">
        <v>15</v>
      </c>
      <c r="AH653">
        <f>T653/MAX($T$4:$T$1357) *$AH$2</f>
        <v>9.0482954545454547E-2</v>
      </c>
      <c r="AI653">
        <f>N653/MAX($N$4:$N$1357) *$AI$2</f>
        <v>8.8400000000000006E-2</v>
      </c>
      <c r="AJ653">
        <f>U653/MAX($U$4:$U$1357) *$AJ$2</f>
        <v>0.15946843853820594</v>
      </c>
      <c r="AK653">
        <f>M653/MAX($M$4:$M$1357) *$AK$2</f>
        <v>6.6266666666666668E-2</v>
      </c>
      <c r="AL653">
        <f>F653/I653 *$AK$2</f>
        <v>6.5833333333333341E-2</v>
      </c>
      <c r="AM653">
        <f>K653/MAX($K$4:$K$1357) *$AM$2</f>
        <v>3.7100000000000001E-2</v>
      </c>
      <c r="AN653">
        <f>SUM(AH653:AM653)</f>
        <v>0.50755139308366048</v>
      </c>
      <c r="AO653" t="s">
        <v>5331</v>
      </c>
      <c r="AP653" t="s">
        <v>5428</v>
      </c>
    </row>
    <row r="654" spans="1:42" x14ac:dyDescent="0.25">
      <c r="A654">
        <v>3779</v>
      </c>
      <c r="B654">
        <v>1996</v>
      </c>
      <c r="C654">
        <v>2011</v>
      </c>
      <c r="D654" s="1">
        <v>27601</v>
      </c>
      <c r="E654" t="s">
        <v>408</v>
      </c>
      <c r="F654" s="13">
        <v>82</v>
      </c>
      <c r="G654" t="s">
        <v>4423</v>
      </c>
      <c r="H654" t="s">
        <v>46</v>
      </c>
      <c r="I654">
        <v>225</v>
      </c>
      <c r="J654">
        <v>0.1</v>
      </c>
      <c r="K654">
        <v>0.23799999999999999</v>
      </c>
      <c r="L654">
        <v>0</v>
      </c>
      <c r="M654">
        <v>0.45600000000000002</v>
      </c>
      <c r="N654">
        <v>0.45500000000000002</v>
      </c>
      <c r="O654">
        <v>4.2</v>
      </c>
      <c r="P654">
        <v>9.1999999999999993</v>
      </c>
      <c r="Q654">
        <v>0.79</v>
      </c>
      <c r="R654">
        <v>2.5</v>
      </c>
      <c r="S654">
        <v>3.1</v>
      </c>
      <c r="T654">
        <v>1030</v>
      </c>
      <c r="U654">
        <v>10.9</v>
      </c>
      <c r="V654">
        <v>0.4</v>
      </c>
      <c r="W654">
        <v>0.42299999999999999</v>
      </c>
      <c r="X654">
        <v>0.2</v>
      </c>
      <c r="Y654" s="11">
        <v>0.5546875</v>
      </c>
      <c r="Z654">
        <v>12.8</v>
      </c>
      <c r="AA654">
        <v>0.55100000000000005</v>
      </c>
      <c r="AB654">
        <v>7</v>
      </c>
      <c r="AC654">
        <v>0.73799999999999999</v>
      </c>
      <c r="AD654">
        <v>8</v>
      </c>
      <c r="AE654">
        <v>5.9</v>
      </c>
      <c r="AF654">
        <v>64</v>
      </c>
      <c r="AG654">
        <v>20.2</v>
      </c>
      <c r="AH654">
        <f>T654/MAX($T$4:$T$1357) *$AH$2</f>
        <v>7.3153409090909102E-2</v>
      </c>
      <c r="AI654">
        <f>N654/MAX($N$4:$N$1357) *$AI$2</f>
        <v>9.1000000000000011E-2</v>
      </c>
      <c r="AJ654">
        <f>U654/MAX($U$4:$U$1357) *$AJ$2</f>
        <v>0.10863787375415282</v>
      </c>
      <c r="AK654">
        <f>M654/MAX($M$4:$M$1357) *$AK$2</f>
        <v>6.08E-2</v>
      </c>
      <c r="AL654">
        <f>F654/I654 *$AK$2</f>
        <v>7.2888888888888892E-2</v>
      </c>
      <c r="AM654">
        <f>K654/MAX($K$4:$K$1357) *$AM$2</f>
        <v>2.3800000000000002E-2</v>
      </c>
      <c r="AN654">
        <f>SUM(AH654:AM654)</f>
        <v>0.43028017173395083</v>
      </c>
      <c r="AO654" t="s">
        <v>5426</v>
      </c>
      <c r="AP654" t="s">
        <v>5427</v>
      </c>
    </row>
    <row r="655" spans="1:42" x14ac:dyDescent="0.25">
      <c r="A655">
        <v>4494</v>
      </c>
      <c r="B655">
        <v>1988</v>
      </c>
      <c r="C655">
        <v>1999</v>
      </c>
      <c r="D655" s="1">
        <v>23728</v>
      </c>
      <c r="E655" t="s">
        <v>350</v>
      </c>
      <c r="F655" s="13">
        <v>83</v>
      </c>
      <c r="G655" t="s">
        <v>5193</v>
      </c>
      <c r="H655" t="s">
        <v>34</v>
      </c>
      <c r="I655">
        <v>230</v>
      </c>
      <c r="J655">
        <v>0.2</v>
      </c>
      <c r="K655">
        <v>0.16400000000000001</v>
      </c>
      <c r="L655">
        <v>0</v>
      </c>
      <c r="M655">
        <v>0.42699999999999999</v>
      </c>
      <c r="N655">
        <v>0.42299999999999999</v>
      </c>
      <c r="O655">
        <v>1.8</v>
      </c>
      <c r="P655">
        <v>4.3</v>
      </c>
      <c r="Q655">
        <v>0.77</v>
      </c>
      <c r="R655">
        <v>0.6</v>
      </c>
      <c r="S655">
        <v>0.7</v>
      </c>
      <c r="T655">
        <v>592</v>
      </c>
      <c r="U655">
        <v>4.2</v>
      </c>
      <c r="V655">
        <v>1.2</v>
      </c>
      <c r="W655">
        <v>0.57499999999999996</v>
      </c>
      <c r="X655">
        <v>0.7</v>
      </c>
      <c r="Y655" s="11">
        <v>0.59589041095890405</v>
      </c>
      <c r="Z655">
        <v>7.3</v>
      </c>
      <c r="AA655">
        <v>0.55100000000000005</v>
      </c>
      <c r="AB655">
        <v>4</v>
      </c>
      <c r="AC655">
        <v>0.76500000000000001</v>
      </c>
      <c r="AD655">
        <v>1.9</v>
      </c>
      <c r="AE655">
        <v>1.5</v>
      </c>
      <c r="AF655">
        <v>128</v>
      </c>
      <c r="AG655">
        <v>9.6</v>
      </c>
      <c r="AH655">
        <f>T655/MAX($T$4:$T$1357) *$AH$2</f>
        <v>4.2045454545454553E-2</v>
      </c>
      <c r="AI655">
        <f>N655/MAX($N$4:$N$1357) *$AI$2</f>
        <v>8.4600000000000009E-2</v>
      </c>
      <c r="AJ655">
        <f>U655/MAX($U$4:$U$1357) *$AJ$2</f>
        <v>4.1860465116279069E-2</v>
      </c>
      <c r="AK655">
        <f>M655/MAX($M$4:$M$1357) *$AK$2</f>
        <v>5.6933333333333336E-2</v>
      </c>
      <c r="AL655">
        <f>F655/I655 *$AK$2</f>
        <v>7.2173913043478269E-2</v>
      </c>
      <c r="AM655">
        <f>K655/MAX($K$4:$K$1357) *$AM$2</f>
        <v>1.6400000000000001E-2</v>
      </c>
      <c r="AN655">
        <f>SUM(AH655:AM655)</f>
        <v>0.31401316603854523</v>
      </c>
      <c r="AO655" t="s">
        <v>5426</v>
      </c>
      <c r="AP655" t="s">
        <v>5427</v>
      </c>
    </row>
    <row r="656" spans="1:42" x14ac:dyDescent="0.25">
      <c r="A656">
        <v>4547</v>
      </c>
      <c r="B656">
        <v>2016</v>
      </c>
      <c r="C656">
        <v>2018</v>
      </c>
      <c r="D656" s="1">
        <v>33782</v>
      </c>
      <c r="E656" t="s">
        <v>5250</v>
      </c>
      <c r="F656" s="13">
        <v>74</v>
      </c>
      <c r="G656" t="s">
        <v>5251</v>
      </c>
      <c r="H656" t="s">
        <v>43</v>
      </c>
      <c r="I656">
        <v>180</v>
      </c>
      <c r="J656">
        <v>1</v>
      </c>
      <c r="K656">
        <v>0.29499999999999998</v>
      </c>
      <c r="L656">
        <v>0.3</v>
      </c>
      <c r="M656">
        <v>0.44</v>
      </c>
      <c r="N656">
        <v>0.39400000000000002</v>
      </c>
      <c r="O656">
        <v>1.3</v>
      </c>
      <c r="P656">
        <v>3.3</v>
      </c>
      <c r="Q656">
        <v>0.76800000000000002</v>
      </c>
      <c r="R656">
        <v>0.4</v>
      </c>
      <c r="S656">
        <v>0.5</v>
      </c>
      <c r="T656">
        <v>126</v>
      </c>
      <c r="U656">
        <v>3.3</v>
      </c>
      <c r="V656">
        <v>5.6</v>
      </c>
      <c r="W656">
        <v>0.39</v>
      </c>
      <c r="X656">
        <v>2.2000000000000002</v>
      </c>
      <c r="Y656" s="11">
        <v>0.53846153846153799</v>
      </c>
      <c r="Z656">
        <v>13</v>
      </c>
      <c r="AA656">
        <v>0.45300000000000001</v>
      </c>
      <c r="AB656">
        <v>5.9</v>
      </c>
      <c r="AC656">
        <v>0.88600000000000001</v>
      </c>
      <c r="AD656">
        <v>3.9</v>
      </c>
      <c r="AE656">
        <v>3.5</v>
      </c>
      <c r="AF656">
        <v>132</v>
      </c>
      <c r="AG656">
        <v>17.5</v>
      </c>
      <c r="AH656">
        <f>T656/MAX($T$4:$T$1357) *$AH$2</f>
        <v>8.9488636363636367E-3</v>
      </c>
      <c r="AI656">
        <f>N656/MAX($N$4:$N$1357) *$AI$2</f>
        <v>7.8800000000000009E-2</v>
      </c>
      <c r="AJ656">
        <f>U656/MAX($U$4:$U$1357) *$AJ$2</f>
        <v>3.2890365448504974E-2</v>
      </c>
      <c r="AK656">
        <f>M656/MAX($M$4:$M$1357) *$AK$2</f>
        <v>5.8666666666666673E-2</v>
      </c>
      <c r="AL656">
        <f>F656/I656 *$AK$2</f>
        <v>8.2222222222222224E-2</v>
      </c>
      <c r="AM656">
        <f>K656/MAX($K$4:$K$1357) *$AM$2</f>
        <v>2.9499999999999998E-2</v>
      </c>
      <c r="AN656">
        <f>SUM(AH656:AM656)</f>
        <v>0.29102811797375749</v>
      </c>
      <c r="AO656" t="s">
        <v>5426</v>
      </c>
      <c r="AP656" t="s">
        <v>5427</v>
      </c>
    </row>
    <row r="657" spans="1:42" x14ac:dyDescent="0.25">
      <c r="A657">
        <v>370</v>
      </c>
      <c r="B657">
        <v>2017</v>
      </c>
      <c r="C657">
        <v>2018</v>
      </c>
      <c r="D657" s="1">
        <v>34362</v>
      </c>
      <c r="E657" t="s">
        <v>489</v>
      </c>
      <c r="F657" s="13">
        <v>81</v>
      </c>
      <c r="G657" t="s">
        <v>577</v>
      </c>
      <c r="H657" t="s">
        <v>46</v>
      </c>
      <c r="I657">
        <v>235</v>
      </c>
      <c r="J657">
        <v>0.3</v>
      </c>
      <c r="K657">
        <v>0.2</v>
      </c>
      <c r="L657">
        <v>0.1</v>
      </c>
      <c r="M657">
        <v>0.56799999999999995</v>
      </c>
      <c r="N657">
        <v>0.54500000000000004</v>
      </c>
      <c r="O657">
        <v>0.7</v>
      </c>
      <c r="P657">
        <v>1.2</v>
      </c>
      <c r="Q657">
        <v>0.5</v>
      </c>
      <c r="R657">
        <v>0.3</v>
      </c>
      <c r="S657">
        <v>0.7</v>
      </c>
      <c r="T657">
        <v>18</v>
      </c>
      <c r="U657">
        <v>1.7</v>
      </c>
      <c r="V657">
        <v>0.7</v>
      </c>
      <c r="W657">
        <v>0.371</v>
      </c>
      <c r="X657">
        <v>0.3</v>
      </c>
      <c r="Y657" s="11">
        <v>0.54861111111111105</v>
      </c>
      <c r="Z657">
        <v>7.2</v>
      </c>
      <c r="AA657">
        <v>0.52800000000000002</v>
      </c>
      <c r="AB657">
        <v>3.8</v>
      </c>
      <c r="AC657">
        <v>0.71299999999999997</v>
      </c>
      <c r="AD657">
        <v>5</v>
      </c>
      <c r="AE657">
        <v>3.6</v>
      </c>
      <c r="AF657">
        <v>130</v>
      </c>
      <c r="AG657">
        <v>11.4</v>
      </c>
      <c r="AH657">
        <f>T657/MAX($T$4:$T$1357) *$AH$2</f>
        <v>1.2784090909090911E-3</v>
      </c>
      <c r="AI657">
        <f>N657/MAX($N$4:$N$1357) *$AI$2</f>
        <v>0.10900000000000001</v>
      </c>
      <c r="AJ657">
        <f>U657/MAX($U$4:$U$1357) *$AJ$2</f>
        <v>1.6943521594684385E-2</v>
      </c>
      <c r="AK657">
        <f>M657/MAX($M$4:$M$1357) *$AK$2</f>
        <v>7.5733333333333333E-2</v>
      </c>
      <c r="AL657">
        <f>F657/I657 *$AK$2</f>
        <v>6.8936170212765963E-2</v>
      </c>
      <c r="AM657">
        <f>K657/MAX($K$4:$K$1357) *$AM$2</f>
        <v>2.0000000000000004E-2</v>
      </c>
      <c r="AN657">
        <f>SUM(AH657:AM657)</f>
        <v>0.29189143423169284</v>
      </c>
      <c r="AO657" t="s">
        <v>5426</v>
      </c>
      <c r="AP657" t="s">
        <v>5427</v>
      </c>
    </row>
    <row r="658" spans="1:42" x14ac:dyDescent="0.25">
      <c r="A658">
        <v>1159</v>
      </c>
      <c r="B658">
        <v>2017</v>
      </c>
      <c r="C658">
        <v>2018</v>
      </c>
      <c r="D658" s="1">
        <v>34409</v>
      </c>
      <c r="E658" t="s">
        <v>110</v>
      </c>
      <c r="F658" s="13">
        <v>85</v>
      </c>
      <c r="G658" t="s">
        <v>1532</v>
      </c>
      <c r="H658" t="s">
        <v>40</v>
      </c>
      <c r="I658">
        <v>250</v>
      </c>
      <c r="J658">
        <v>3.3</v>
      </c>
      <c r="K658">
        <v>0.32700000000000001</v>
      </c>
      <c r="L658">
        <v>1.1000000000000001</v>
      </c>
      <c r="M658">
        <v>0.51200000000000001</v>
      </c>
      <c r="N658">
        <v>0.47799999999999998</v>
      </c>
      <c r="O658">
        <v>7.6</v>
      </c>
      <c r="P658">
        <v>15.8</v>
      </c>
      <c r="Q658">
        <v>0.77400000000000002</v>
      </c>
      <c r="R658">
        <v>5.9</v>
      </c>
      <c r="S658">
        <v>7.6</v>
      </c>
      <c r="T658">
        <v>94</v>
      </c>
      <c r="U658">
        <v>22</v>
      </c>
      <c r="V658">
        <v>0.2</v>
      </c>
      <c r="W658">
        <v>0.2</v>
      </c>
      <c r="X658">
        <v>0</v>
      </c>
      <c r="Y658" s="11">
        <v>0.62295081967213095</v>
      </c>
      <c r="Z658">
        <v>6.1</v>
      </c>
      <c r="AA658">
        <v>0.626</v>
      </c>
      <c r="AB658">
        <v>3.8</v>
      </c>
      <c r="AC658">
        <v>0.68500000000000005</v>
      </c>
      <c r="AD658">
        <v>5.0999999999999996</v>
      </c>
      <c r="AE658">
        <v>3.5</v>
      </c>
      <c r="AF658">
        <v>28</v>
      </c>
      <c r="AG658">
        <v>11.2</v>
      </c>
      <c r="AH658">
        <f>T658/MAX($T$4:$T$1357) *$AH$2</f>
        <v>6.6761363636363633E-3</v>
      </c>
      <c r="AI658">
        <f>N658/MAX($N$4:$N$1357) *$AI$2</f>
        <v>9.5600000000000004E-2</v>
      </c>
      <c r="AJ658">
        <f>U658/MAX($U$4:$U$1357) *$AJ$2</f>
        <v>0.21926910299003322</v>
      </c>
      <c r="AK658">
        <f>M658/MAX($M$4:$M$1357) *$AK$2</f>
        <v>6.826666666666667E-2</v>
      </c>
      <c r="AL658">
        <f>F658/I658 *$AK$2</f>
        <v>6.8000000000000005E-2</v>
      </c>
      <c r="AM658">
        <f>K658/MAX($K$4:$K$1357) *$AM$2</f>
        <v>3.27E-2</v>
      </c>
      <c r="AN658">
        <f>SUM(AH658:AM658)</f>
        <v>0.49051190602033623</v>
      </c>
      <c r="AO658" t="s">
        <v>5426</v>
      </c>
      <c r="AP658" t="s">
        <v>5427</v>
      </c>
    </row>
    <row r="659" spans="1:42" x14ac:dyDescent="0.25">
      <c r="A659">
        <v>1469</v>
      </c>
      <c r="B659">
        <v>2006</v>
      </c>
      <c r="C659">
        <v>2011</v>
      </c>
      <c r="D659" s="1">
        <v>30113</v>
      </c>
      <c r="E659" t="s">
        <v>1885</v>
      </c>
      <c r="F659" s="13">
        <v>79</v>
      </c>
      <c r="G659" t="s">
        <v>1886</v>
      </c>
      <c r="H659" t="s">
        <v>46</v>
      </c>
      <c r="I659">
        <v>225</v>
      </c>
      <c r="J659">
        <v>0.5</v>
      </c>
      <c r="K659">
        <v>0.3</v>
      </c>
      <c r="L659">
        <v>0.1</v>
      </c>
      <c r="M659">
        <v>0.498</v>
      </c>
      <c r="N659">
        <v>0.48299999999999998</v>
      </c>
      <c r="O659">
        <v>2.2999999999999998</v>
      </c>
      <c r="P659">
        <v>4.7</v>
      </c>
      <c r="Q659">
        <v>0.81499999999999995</v>
      </c>
      <c r="R659">
        <v>1.2</v>
      </c>
      <c r="S659">
        <v>1.5</v>
      </c>
      <c r="T659">
        <v>377</v>
      </c>
      <c r="U659">
        <v>5.9</v>
      </c>
      <c r="V659">
        <v>1.5</v>
      </c>
      <c r="W659">
        <v>0.378</v>
      </c>
      <c r="X659">
        <v>0.6</v>
      </c>
      <c r="Y659" s="11">
        <v>0.56818181818181801</v>
      </c>
      <c r="Z659">
        <v>8.8000000000000007</v>
      </c>
      <c r="AA659">
        <v>0.52700000000000002</v>
      </c>
      <c r="AB659">
        <v>4.7</v>
      </c>
      <c r="AC659">
        <v>0.80900000000000005</v>
      </c>
      <c r="AD659">
        <v>3.9</v>
      </c>
      <c r="AE659">
        <v>3.1</v>
      </c>
      <c r="AF659">
        <v>128</v>
      </c>
      <c r="AG659">
        <v>13</v>
      </c>
      <c r="AH659">
        <f>T659/MAX($T$4:$T$1357) *$AH$2</f>
        <v>2.6775568181818185E-2</v>
      </c>
      <c r="AI659">
        <f>N659/MAX($N$4:$N$1357) *$AI$2</f>
        <v>9.6600000000000005E-2</v>
      </c>
      <c r="AJ659">
        <f>U659/MAX($U$4:$U$1357) *$AJ$2</f>
        <v>5.8803986710963457E-2</v>
      </c>
      <c r="AK659">
        <f>M659/MAX($M$4:$M$1357) *$AK$2</f>
        <v>6.6400000000000001E-2</v>
      </c>
      <c r="AL659">
        <f>F659/I659 *$AK$2</f>
        <v>7.0222222222222228E-2</v>
      </c>
      <c r="AM659">
        <f>K659/MAX($K$4:$K$1357) *$AM$2</f>
        <v>0.03</v>
      </c>
      <c r="AN659">
        <f>SUM(AH659:AM659)</f>
        <v>0.34880177711500393</v>
      </c>
      <c r="AO659" t="s">
        <v>5426</v>
      </c>
      <c r="AP659" t="s">
        <v>5427</v>
      </c>
    </row>
    <row r="660" spans="1:42" x14ac:dyDescent="0.25">
      <c r="A660">
        <v>237</v>
      </c>
      <c r="B660">
        <v>1986</v>
      </c>
      <c r="C660">
        <v>1995</v>
      </c>
      <c r="D660" s="1">
        <v>22959</v>
      </c>
      <c r="E660" t="s">
        <v>303</v>
      </c>
      <c r="F660" s="13">
        <v>74</v>
      </c>
      <c r="G660" t="s">
        <v>399</v>
      </c>
      <c r="H660" t="s">
        <v>43</v>
      </c>
      <c r="I660">
        <v>175</v>
      </c>
      <c r="J660">
        <v>0.4</v>
      </c>
      <c r="K660">
        <v>0.27300000000000002</v>
      </c>
      <c r="L660">
        <v>0.1</v>
      </c>
      <c r="M660">
        <v>0.47099999999999997</v>
      </c>
      <c r="N660">
        <v>0.46400000000000002</v>
      </c>
      <c r="O660">
        <v>3.4</v>
      </c>
      <c r="P660">
        <v>7.2</v>
      </c>
      <c r="Q660">
        <v>0.79300000000000004</v>
      </c>
      <c r="R660">
        <v>1.9</v>
      </c>
      <c r="S660">
        <v>2.4</v>
      </c>
      <c r="T660">
        <v>612</v>
      </c>
      <c r="U660">
        <v>8.6999999999999993</v>
      </c>
      <c r="V660">
        <v>1.3</v>
      </c>
      <c r="W660">
        <v>0.34200000000000003</v>
      </c>
      <c r="X660">
        <v>0.4</v>
      </c>
      <c r="Y660" s="11">
        <v>0.51041666666666696</v>
      </c>
      <c r="Z660">
        <v>9.6</v>
      </c>
      <c r="AA660">
        <v>0.48799999999999999</v>
      </c>
      <c r="AB660">
        <v>4.7</v>
      </c>
      <c r="AC660">
        <v>0.70699999999999996</v>
      </c>
      <c r="AD660">
        <v>3.6</v>
      </c>
      <c r="AE660">
        <v>2.5</v>
      </c>
      <c r="AF660">
        <v>114</v>
      </c>
      <c r="AG660">
        <v>11.9</v>
      </c>
      <c r="AH660">
        <f>T660/MAX($T$4:$T$1357) *$AH$2</f>
        <v>4.346590909090909E-2</v>
      </c>
      <c r="AI660">
        <f>N660/MAX($N$4:$N$1357) *$AI$2</f>
        <v>9.2800000000000007E-2</v>
      </c>
      <c r="AJ660">
        <f>U660/MAX($U$4:$U$1357) *$AJ$2</f>
        <v>8.671096345514949E-2</v>
      </c>
      <c r="AK660">
        <f>M660/MAX($M$4:$M$1357) *$AK$2</f>
        <v>6.2800000000000009E-2</v>
      </c>
      <c r="AL660">
        <f>F660/I660 *$AK$2</f>
        <v>8.4571428571428575E-2</v>
      </c>
      <c r="AM660">
        <f>K660/MAX($K$4:$K$1357) *$AM$2</f>
        <v>2.7300000000000005E-2</v>
      </c>
      <c r="AN660">
        <f>SUM(AH660:AM660)</f>
        <v>0.39764830111748717</v>
      </c>
      <c r="AO660" t="s">
        <v>5426</v>
      </c>
      <c r="AP660" t="s">
        <v>5427</v>
      </c>
    </row>
    <row r="661" spans="1:42" x14ac:dyDescent="0.25">
      <c r="A661">
        <v>669</v>
      </c>
      <c r="B661">
        <v>2000</v>
      </c>
      <c r="C661">
        <v>2000</v>
      </c>
      <c r="D661" s="1">
        <v>28190</v>
      </c>
      <c r="E661" t="s">
        <v>138</v>
      </c>
      <c r="F661" s="13">
        <v>76</v>
      </c>
      <c r="G661" t="s">
        <v>957</v>
      </c>
      <c r="H661" t="s">
        <v>43</v>
      </c>
      <c r="I661">
        <v>178</v>
      </c>
      <c r="J661">
        <v>0.6</v>
      </c>
      <c r="K661">
        <v>0.222</v>
      </c>
      <c r="L661">
        <v>0.1</v>
      </c>
      <c r="M661">
        <v>0.35599999999999998</v>
      </c>
      <c r="N661">
        <v>0.33300000000000002</v>
      </c>
      <c r="O661">
        <v>0.9</v>
      </c>
      <c r="P661">
        <v>2.8</v>
      </c>
      <c r="Q661">
        <v>0.83299999999999996</v>
      </c>
      <c r="R661">
        <v>0.3</v>
      </c>
      <c r="S661">
        <v>0.4</v>
      </c>
      <c r="T661">
        <v>16</v>
      </c>
      <c r="U661">
        <v>2.2999999999999998</v>
      </c>
      <c r="V661">
        <v>3.5</v>
      </c>
      <c r="W661">
        <v>0.33</v>
      </c>
      <c r="X661">
        <v>1.2</v>
      </c>
      <c r="Y661" s="11">
        <v>0.48192771084337299</v>
      </c>
      <c r="Z661">
        <v>8.3000000000000007</v>
      </c>
      <c r="AA661">
        <v>0.41</v>
      </c>
      <c r="AB661">
        <v>3.4</v>
      </c>
      <c r="AC661">
        <v>0.73099999999999998</v>
      </c>
      <c r="AD661">
        <v>2.7</v>
      </c>
      <c r="AE661">
        <v>2</v>
      </c>
      <c r="AF661">
        <v>124</v>
      </c>
      <c r="AG661">
        <v>9.9</v>
      </c>
      <c r="AH661">
        <f>T661/MAX($T$4:$T$1357) *$AH$2</f>
        <v>1.1363636363636365E-3</v>
      </c>
      <c r="AI661">
        <f>N661/MAX($N$4:$N$1357) *$AI$2</f>
        <v>6.6600000000000006E-2</v>
      </c>
      <c r="AJ661">
        <f>U661/MAX($U$4:$U$1357) *$AJ$2</f>
        <v>2.2923588039867104E-2</v>
      </c>
      <c r="AK661">
        <f>M661/MAX($M$4:$M$1357) *$AK$2</f>
        <v>4.7466666666666664E-2</v>
      </c>
      <c r="AL661">
        <f>F661/I661 *$AK$2</f>
        <v>8.5393258426966295E-2</v>
      </c>
      <c r="AM661">
        <f>K661/MAX($K$4:$K$1357) *$AM$2</f>
        <v>2.2200000000000001E-2</v>
      </c>
      <c r="AN661">
        <f>SUM(AH661:AM661)</f>
        <v>0.2457198767698637</v>
      </c>
      <c r="AO661" t="s">
        <v>5426</v>
      </c>
      <c r="AP661" t="s">
        <v>5427</v>
      </c>
    </row>
    <row r="662" spans="1:42" x14ac:dyDescent="0.25">
      <c r="A662">
        <v>845</v>
      </c>
      <c r="B662">
        <v>1993</v>
      </c>
      <c r="C662">
        <v>2003</v>
      </c>
      <c r="D662" s="1">
        <v>25399</v>
      </c>
      <c r="E662" t="s">
        <v>117</v>
      </c>
      <c r="F662" s="13">
        <v>73</v>
      </c>
      <c r="G662" t="s">
        <v>1167</v>
      </c>
      <c r="H662" t="s">
        <v>43</v>
      </c>
      <c r="I662">
        <v>185</v>
      </c>
      <c r="J662">
        <v>0.8</v>
      </c>
      <c r="K662">
        <v>0.38400000000000001</v>
      </c>
      <c r="L662">
        <v>0.3</v>
      </c>
      <c r="M662">
        <v>0.48099999999999998</v>
      </c>
      <c r="N662">
        <v>0.43099999999999999</v>
      </c>
      <c r="O662">
        <v>1.3</v>
      </c>
      <c r="P662">
        <v>3</v>
      </c>
      <c r="Q662">
        <v>0.83699999999999997</v>
      </c>
      <c r="R662">
        <v>1.1000000000000001</v>
      </c>
      <c r="S662">
        <v>1.3</v>
      </c>
      <c r="T662">
        <v>477</v>
      </c>
      <c r="U662">
        <v>4</v>
      </c>
      <c r="V662">
        <v>4</v>
      </c>
      <c r="W662">
        <v>0.34599999999999997</v>
      </c>
      <c r="X662">
        <v>1.4</v>
      </c>
      <c r="Y662" s="11">
        <v>0.48979591836734698</v>
      </c>
      <c r="Z662">
        <v>9.8000000000000007</v>
      </c>
      <c r="AA662">
        <v>0.41499999999999998</v>
      </c>
      <c r="AB662">
        <v>4.0999999999999996</v>
      </c>
      <c r="AC662">
        <v>0.69399999999999995</v>
      </c>
      <c r="AD662">
        <v>4.5999999999999996</v>
      </c>
      <c r="AE662">
        <v>3.2</v>
      </c>
      <c r="AF662">
        <v>129</v>
      </c>
      <c r="AG662">
        <v>12.8</v>
      </c>
      <c r="AH662">
        <f>T662/MAX($T$4:$T$1357) *$AH$2</f>
        <v>3.3877840909090913E-2</v>
      </c>
      <c r="AI662">
        <f>N662/MAX($N$4:$N$1357) *$AI$2</f>
        <v>8.6199999999999999E-2</v>
      </c>
      <c r="AJ662">
        <f>U662/MAX($U$4:$U$1357) *$AJ$2</f>
        <v>3.9867109634551486E-2</v>
      </c>
      <c r="AK662">
        <f>M662/MAX($M$4:$M$1357) *$AK$2</f>
        <v>6.4133333333333334E-2</v>
      </c>
      <c r="AL662">
        <f>F662/I662 *$AK$2</f>
        <v>7.8918918918918932E-2</v>
      </c>
      <c r="AM662">
        <f>K662/MAX($K$4:$K$1357) *$AM$2</f>
        <v>3.8400000000000004E-2</v>
      </c>
      <c r="AN662">
        <f>SUM(AH662:AM662)</f>
        <v>0.34139720279589464</v>
      </c>
      <c r="AO662" t="s">
        <v>5426</v>
      </c>
      <c r="AP662" t="s">
        <v>5427</v>
      </c>
    </row>
    <row r="663" spans="1:42" x14ac:dyDescent="0.25">
      <c r="A663">
        <v>1808</v>
      </c>
      <c r="B663">
        <v>2018</v>
      </c>
      <c r="C663">
        <v>2018</v>
      </c>
      <c r="D663" s="1">
        <v>32453</v>
      </c>
      <c r="E663" t="s">
        <v>631</v>
      </c>
      <c r="F663" s="13">
        <v>77</v>
      </c>
      <c r="G663" t="s">
        <v>2264</v>
      </c>
      <c r="H663" t="s">
        <v>56</v>
      </c>
      <c r="I663">
        <v>205</v>
      </c>
      <c r="J663">
        <v>1.2</v>
      </c>
      <c r="K663">
        <v>0.26900000000000002</v>
      </c>
      <c r="L663">
        <v>0.3</v>
      </c>
      <c r="M663">
        <v>0.36299999999999999</v>
      </c>
      <c r="N663">
        <v>0.27500000000000002</v>
      </c>
      <c r="O663">
        <v>0.5</v>
      </c>
      <c r="P663">
        <v>1.8</v>
      </c>
      <c r="Q663">
        <v>0.66700000000000004</v>
      </c>
      <c r="R663">
        <v>0.2</v>
      </c>
      <c r="S663">
        <v>0.3</v>
      </c>
      <c r="T663">
        <v>22</v>
      </c>
      <c r="U663">
        <v>1.5</v>
      </c>
      <c r="V663">
        <v>5.6</v>
      </c>
      <c r="W663">
        <v>0.35499999999999998</v>
      </c>
      <c r="X663">
        <v>2</v>
      </c>
      <c r="Y663" s="11">
        <v>0.51162790697674398</v>
      </c>
      <c r="Z663">
        <v>12.9</v>
      </c>
      <c r="AA663">
        <v>0.434</v>
      </c>
      <c r="AB663">
        <v>5.6</v>
      </c>
      <c r="AC663">
        <v>0.80700000000000005</v>
      </c>
      <c r="AD663">
        <v>4.9000000000000004</v>
      </c>
      <c r="AE663">
        <v>4</v>
      </c>
      <c r="AF663">
        <v>129</v>
      </c>
      <c r="AG663">
        <v>17.100000000000001</v>
      </c>
      <c r="AH663">
        <f>T663/MAX($T$4:$T$1357) *$AH$2</f>
        <v>1.5625000000000001E-3</v>
      </c>
      <c r="AI663">
        <f>N663/MAX($N$4:$N$1357) *$AI$2</f>
        <v>5.5000000000000007E-2</v>
      </c>
      <c r="AJ663">
        <f>U663/MAX($U$4:$U$1357) *$AJ$2</f>
        <v>1.495016611295681E-2</v>
      </c>
      <c r="AK663">
        <f>M663/MAX($M$4:$M$1357) *$AK$2</f>
        <v>4.8399999999999999E-2</v>
      </c>
      <c r="AL663">
        <f>F663/I663 *$AK$2</f>
        <v>7.5121951219512206E-2</v>
      </c>
      <c r="AM663">
        <f>K663/MAX($K$4:$K$1357) *$AM$2</f>
        <v>2.6900000000000004E-2</v>
      </c>
      <c r="AN663">
        <f>SUM(AH663:AM663)</f>
        <v>0.22193461733246903</v>
      </c>
      <c r="AO663" t="s">
        <v>5426</v>
      </c>
      <c r="AP663" t="s">
        <v>5427</v>
      </c>
    </row>
    <row r="664" spans="1:42" x14ac:dyDescent="0.25">
      <c r="A664">
        <v>1985</v>
      </c>
      <c r="B664">
        <v>2013</v>
      </c>
      <c r="C664">
        <v>2017</v>
      </c>
      <c r="D664" s="1">
        <v>33303</v>
      </c>
      <c r="E664" t="s">
        <v>320</v>
      </c>
      <c r="F664" s="13">
        <v>76</v>
      </c>
      <c r="G664" t="s">
        <v>2466</v>
      </c>
      <c r="H664" t="s">
        <v>43</v>
      </c>
      <c r="I664">
        <v>215</v>
      </c>
      <c r="J664">
        <v>1.8</v>
      </c>
      <c r="K664">
        <v>0.36399999999999999</v>
      </c>
      <c r="L664">
        <v>0.7</v>
      </c>
      <c r="M664">
        <v>0.52800000000000002</v>
      </c>
      <c r="N664">
        <v>0.44800000000000001</v>
      </c>
      <c r="O664">
        <v>1.9</v>
      </c>
      <c r="P664">
        <v>4.0999999999999996</v>
      </c>
      <c r="Q664">
        <v>0.84899999999999998</v>
      </c>
      <c r="R664">
        <v>0.7</v>
      </c>
      <c r="S664">
        <v>0.8</v>
      </c>
      <c r="T664">
        <v>145</v>
      </c>
      <c r="U664">
        <v>5.0999999999999996</v>
      </c>
      <c r="V664">
        <v>7.1</v>
      </c>
      <c r="W664">
        <v>0.438</v>
      </c>
      <c r="X664">
        <v>3.1</v>
      </c>
      <c r="Y664" s="11">
        <v>0.61160714285714302</v>
      </c>
      <c r="Z664">
        <v>11.2</v>
      </c>
      <c r="AA664">
        <v>0.46800000000000003</v>
      </c>
      <c r="AB664">
        <v>5.3</v>
      </c>
      <c r="AC664">
        <v>0.85599999999999998</v>
      </c>
      <c r="AD664">
        <v>3.8</v>
      </c>
      <c r="AE664">
        <v>3.3</v>
      </c>
      <c r="AF664">
        <v>98</v>
      </c>
      <c r="AG664">
        <v>16.899999999999999</v>
      </c>
      <c r="AH664">
        <f>T664/MAX($T$4:$T$1357) *$AH$2</f>
        <v>1.0298295454545456E-2</v>
      </c>
      <c r="AI664">
        <f>N664/MAX($N$4:$N$1357) *$AI$2</f>
        <v>8.9600000000000013E-2</v>
      </c>
      <c r="AJ664">
        <f>U664/MAX($U$4:$U$1357) *$AJ$2</f>
        <v>5.0830564784053144E-2</v>
      </c>
      <c r="AK664">
        <f>M664/MAX($M$4:$M$1357) *$AK$2</f>
        <v>7.0400000000000004E-2</v>
      </c>
      <c r="AL664">
        <f>F664/I664 *$AK$2</f>
        <v>7.0697674418604653E-2</v>
      </c>
      <c r="AM664">
        <f>K664/MAX($K$4:$K$1357) *$AM$2</f>
        <v>3.6400000000000002E-2</v>
      </c>
      <c r="AN664">
        <f>SUM(AH664:AM664)</f>
        <v>0.32822653465720325</v>
      </c>
      <c r="AO664" t="s">
        <v>5426</v>
      </c>
      <c r="AP664" t="s">
        <v>5427</v>
      </c>
    </row>
    <row r="665" spans="1:42" x14ac:dyDescent="0.25">
      <c r="A665">
        <v>2473</v>
      </c>
      <c r="B665">
        <v>2006</v>
      </c>
      <c r="C665">
        <v>2017</v>
      </c>
      <c r="D665" s="1">
        <v>30276</v>
      </c>
      <c r="E665" t="s">
        <v>3008</v>
      </c>
      <c r="F665" s="13">
        <v>71</v>
      </c>
      <c r="G665" t="s">
        <v>3009</v>
      </c>
      <c r="H665" t="s">
        <v>43</v>
      </c>
      <c r="I665">
        <v>166</v>
      </c>
      <c r="J665">
        <v>2</v>
      </c>
      <c r="K665">
        <v>0.34399999999999997</v>
      </c>
      <c r="L665">
        <v>0.7</v>
      </c>
      <c r="M665">
        <v>0.45200000000000001</v>
      </c>
      <c r="N665">
        <v>0.38300000000000001</v>
      </c>
      <c r="O665">
        <v>1.9</v>
      </c>
      <c r="P665">
        <v>4.9000000000000004</v>
      </c>
      <c r="Q665">
        <v>0.76800000000000002</v>
      </c>
      <c r="R665">
        <v>0.3</v>
      </c>
      <c r="S665">
        <v>0.4</v>
      </c>
      <c r="T665">
        <v>242</v>
      </c>
      <c r="U665">
        <v>4.7</v>
      </c>
      <c r="V665">
        <v>5.8</v>
      </c>
      <c r="W665">
        <v>0.38300000000000001</v>
      </c>
      <c r="X665">
        <v>2.2000000000000002</v>
      </c>
      <c r="Y665" s="11">
        <v>0.53781512605042003</v>
      </c>
      <c r="Z665">
        <v>11.9</v>
      </c>
      <c r="AA665">
        <v>0.44500000000000001</v>
      </c>
      <c r="AB665">
        <v>5.3</v>
      </c>
      <c r="AC665">
        <v>0.86899999999999999</v>
      </c>
      <c r="AD665">
        <v>2.4</v>
      </c>
      <c r="AE665">
        <v>2.1</v>
      </c>
      <c r="AF665">
        <v>126</v>
      </c>
      <c r="AG665">
        <v>14.9</v>
      </c>
      <c r="AH665">
        <f>T665/MAX($T$4:$T$1357) *$AH$2</f>
        <v>1.7187500000000001E-2</v>
      </c>
      <c r="AI665">
        <f>N665/MAX($N$4:$N$1357) *$AI$2</f>
        <v>7.6600000000000001E-2</v>
      </c>
      <c r="AJ665">
        <f>U665/MAX($U$4:$U$1357) *$AJ$2</f>
        <v>4.6843853820598004E-2</v>
      </c>
      <c r="AK665">
        <f>M665/MAX($M$4:$M$1357) *$AK$2</f>
        <v>6.026666666666667E-2</v>
      </c>
      <c r="AL665">
        <f>F665/I665 *$AK$2</f>
        <v>8.5542168674698799E-2</v>
      </c>
      <c r="AM665">
        <f>K665/MAX($K$4:$K$1357) *$AM$2</f>
        <v>3.44E-2</v>
      </c>
      <c r="AN665">
        <f>SUM(AH665:AM665)</f>
        <v>0.32084018916196344</v>
      </c>
      <c r="AO665" t="s">
        <v>5426</v>
      </c>
      <c r="AP665" t="s">
        <v>5427</v>
      </c>
    </row>
    <row r="666" spans="1:42" x14ac:dyDescent="0.25">
      <c r="A666">
        <v>2863</v>
      </c>
      <c r="B666">
        <v>1990</v>
      </c>
      <c r="C666">
        <v>1992</v>
      </c>
      <c r="D666" s="1">
        <v>24610</v>
      </c>
      <c r="E666" t="s">
        <v>276</v>
      </c>
      <c r="F666" s="13">
        <v>75</v>
      </c>
      <c r="G666" t="s">
        <v>3442</v>
      </c>
      <c r="H666" t="s">
        <v>43</v>
      </c>
      <c r="I666">
        <v>180</v>
      </c>
      <c r="J666">
        <v>0.5</v>
      </c>
      <c r="K666">
        <v>0.224</v>
      </c>
      <c r="L666">
        <v>0.1</v>
      </c>
      <c r="M666">
        <v>0.39900000000000002</v>
      </c>
      <c r="N666">
        <v>0.38600000000000001</v>
      </c>
      <c r="O666">
        <v>1.6</v>
      </c>
      <c r="P666">
        <v>4.0999999999999996</v>
      </c>
      <c r="Q666">
        <v>0.78700000000000003</v>
      </c>
      <c r="R666">
        <v>1.5</v>
      </c>
      <c r="S666">
        <v>1.9</v>
      </c>
      <c r="T666">
        <v>128</v>
      </c>
      <c r="U666">
        <v>4.8</v>
      </c>
      <c r="V666">
        <v>2.2000000000000002</v>
      </c>
      <c r="W666">
        <v>0.39100000000000001</v>
      </c>
      <c r="X666">
        <v>0.9</v>
      </c>
      <c r="Y666" s="11">
        <v>0.5</v>
      </c>
      <c r="Z666">
        <v>9.1</v>
      </c>
      <c r="AA666">
        <v>0.45300000000000001</v>
      </c>
      <c r="AB666">
        <v>4.0999999999999996</v>
      </c>
      <c r="AC666">
        <v>0.77100000000000002</v>
      </c>
      <c r="AD666">
        <v>4.5</v>
      </c>
      <c r="AE666">
        <v>3.5</v>
      </c>
      <c r="AF666">
        <v>131</v>
      </c>
      <c r="AG666">
        <v>12.4</v>
      </c>
      <c r="AH666">
        <f>T666/MAX($T$4:$T$1357) *$AH$2</f>
        <v>9.0909090909090922E-3</v>
      </c>
      <c r="AI666">
        <f>N666/MAX($N$4:$N$1357) *$AI$2</f>
        <v>7.7200000000000005E-2</v>
      </c>
      <c r="AJ666">
        <f>U666/MAX($U$4:$U$1357) *$AJ$2</f>
        <v>4.7840531561461792E-2</v>
      </c>
      <c r="AK666">
        <f>M666/MAX($M$4:$M$1357) *$AK$2</f>
        <v>5.3200000000000004E-2</v>
      </c>
      <c r="AL666">
        <f>F666/I666 *$AK$2</f>
        <v>8.3333333333333343E-2</v>
      </c>
      <c r="AM666">
        <f>K666/MAX($K$4:$K$1357) *$AM$2</f>
        <v>2.2400000000000003E-2</v>
      </c>
      <c r="AN666">
        <f>SUM(AH666:AM666)</f>
        <v>0.29306477398570419</v>
      </c>
      <c r="AO666" t="s">
        <v>5426</v>
      </c>
      <c r="AP666" t="s">
        <v>5427</v>
      </c>
    </row>
    <row r="667" spans="1:42" x14ac:dyDescent="0.25">
      <c r="A667">
        <v>3551</v>
      </c>
      <c r="B667">
        <v>2003</v>
      </c>
      <c r="C667">
        <v>2015</v>
      </c>
      <c r="D667" s="1">
        <v>29201</v>
      </c>
      <c r="E667" t="s">
        <v>144</v>
      </c>
      <c r="F667" s="13">
        <v>79</v>
      </c>
      <c r="G667" t="s">
        <v>4178</v>
      </c>
      <c r="H667" t="s">
        <v>43</v>
      </c>
      <c r="I667">
        <v>210</v>
      </c>
      <c r="J667">
        <v>2.2000000000000002</v>
      </c>
      <c r="K667">
        <v>0.36599999999999999</v>
      </c>
      <c r="L667">
        <v>0.8</v>
      </c>
      <c r="M667">
        <v>0.48299999999999998</v>
      </c>
      <c r="N667">
        <v>0.43099999999999999</v>
      </c>
      <c r="O667">
        <v>3.4</v>
      </c>
      <c r="P667">
        <v>7.8</v>
      </c>
      <c r="Q667">
        <v>0.79900000000000004</v>
      </c>
      <c r="R667">
        <v>1.7</v>
      </c>
      <c r="S667">
        <v>2.2000000000000002</v>
      </c>
      <c r="T667">
        <v>895</v>
      </c>
      <c r="U667">
        <v>9.3000000000000007</v>
      </c>
      <c r="V667">
        <v>2.2000000000000002</v>
      </c>
      <c r="W667">
        <v>0.32100000000000001</v>
      </c>
      <c r="X667">
        <v>0.7</v>
      </c>
      <c r="Y667" s="11">
        <v>0.51298701298701299</v>
      </c>
      <c r="Z667">
        <v>7.7</v>
      </c>
      <c r="AA667">
        <v>0.46600000000000003</v>
      </c>
      <c r="AB667">
        <v>3.6</v>
      </c>
      <c r="AC667">
        <v>0.80500000000000005</v>
      </c>
      <c r="AD667">
        <v>3.1</v>
      </c>
      <c r="AE667">
        <v>2.5</v>
      </c>
      <c r="AF667">
        <v>124</v>
      </c>
      <c r="AG667">
        <v>10.4</v>
      </c>
      <c r="AH667">
        <f>T667/MAX($T$4:$T$1357) *$AH$2</f>
        <v>6.3565340909090912E-2</v>
      </c>
      <c r="AI667">
        <f>N667/MAX($N$4:$N$1357) *$AI$2</f>
        <v>8.6199999999999999E-2</v>
      </c>
      <c r="AJ667">
        <f>U667/MAX($U$4:$U$1357) *$AJ$2</f>
        <v>9.2691029900332234E-2</v>
      </c>
      <c r="AK667">
        <f>M667/MAX($M$4:$M$1357) *$AK$2</f>
        <v>6.4399999999999999E-2</v>
      </c>
      <c r="AL667">
        <f>F667/I667 *$AK$2</f>
        <v>7.5238095238095243E-2</v>
      </c>
      <c r="AM667">
        <f>K667/MAX($K$4:$K$1357) *$AM$2</f>
        <v>3.6600000000000001E-2</v>
      </c>
      <c r="AN667">
        <f>SUM(AH667:AM667)</f>
        <v>0.41869446604751842</v>
      </c>
      <c r="AO667" t="s">
        <v>5426</v>
      </c>
      <c r="AP667" t="s">
        <v>5427</v>
      </c>
    </row>
    <row r="668" spans="1:42" x14ac:dyDescent="0.25">
      <c r="A668">
        <v>3856</v>
      </c>
      <c r="B668">
        <v>1989</v>
      </c>
      <c r="C668">
        <v>2002</v>
      </c>
      <c r="D668" s="1">
        <v>23964</v>
      </c>
      <c r="E668" t="s">
        <v>188</v>
      </c>
      <c r="F668" s="13">
        <v>75</v>
      </c>
      <c r="G668" t="s">
        <v>4506</v>
      </c>
      <c r="H668" t="s">
        <v>43</v>
      </c>
      <c r="I668">
        <v>180</v>
      </c>
      <c r="J668">
        <v>4.0999999999999996</v>
      </c>
      <c r="K668">
        <v>0.34</v>
      </c>
      <c r="L668">
        <v>1.4</v>
      </c>
      <c r="M668">
        <v>0.47599999999999998</v>
      </c>
      <c r="N668">
        <v>0.41199999999999998</v>
      </c>
      <c r="O668">
        <v>4.5999999999999996</v>
      </c>
      <c r="P668">
        <v>11.1</v>
      </c>
      <c r="Q668">
        <v>0.76900000000000002</v>
      </c>
      <c r="R668">
        <v>2</v>
      </c>
      <c r="S668">
        <v>2.6</v>
      </c>
      <c r="T668">
        <v>866</v>
      </c>
      <c r="U668">
        <v>12.5</v>
      </c>
      <c r="V668">
        <v>3.6</v>
      </c>
      <c r="W668">
        <v>0.38</v>
      </c>
      <c r="X668">
        <v>1.4</v>
      </c>
      <c r="Y668" s="11">
        <v>0.56310679611650505</v>
      </c>
      <c r="Z668">
        <v>10.3</v>
      </c>
      <c r="AA668">
        <v>0.497</v>
      </c>
      <c r="AB668">
        <v>5.0999999999999996</v>
      </c>
      <c r="AC668">
        <v>0.83799999999999997</v>
      </c>
      <c r="AD668">
        <v>4.5</v>
      </c>
      <c r="AE668">
        <v>3.8</v>
      </c>
      <c r="AF668">
        <v>30</v>
      </c>
      <c r="AG668">
        <v>15.4</v>
      </c>
      <c r="AH668">
        <f>T668/MAX($T$4:$T$1357) *$AH$2</f>
        <v>6.1505681818181827E-2</v>
      </c>
      <c r="AI668">
        <f>N668/MAX($N$4:$N$1357) *$AI$2</f>
        <v>8.2400000000000001E-2</v>
      </c>
      <c r="AJ668">
        <f>U668/MAX($U$4:$U$1357) *$AJ$2</f>
        <v>0.12458471760797342</v>
      </c>
      <c r="AK668">
        <f>M668/MAX($M$4:$M$1357) *$AK$2</f>
        <v>6.3466666666666657E-2</v>
      </c>
      <c r="AL668">
        <f>F668/I668 *$AK$2</f>
        <v>8.3333333333333343E-2</v>
      </c>
      <c r="AM668">
        <f>K668/MAX($K$4:$K$1357) *$AM$2</f>
        <v>3.4000000000000002E-2</v>
      </c>
      <c r="AN668">
        <f>SUM(AH668:AM668)</f>
        <v>0.44929039942615534</v>
      </c>
      <c r="AO668" t="s">
        <v>5426</v>
      </c>
      <c r="AP668" t="s">
        <v>5427</v>
      </c>
    </row>
    <row r="669" spans="1:42" x14ac:dyDescent="0.25">
      <c r="A669">
        <v>4215</v>
      </c>
      <c r="B669">
        <v>2011</v>
      </c>
      <c r="C669">
        <v>2018</v>
      </c>
      <c r="D669" s="1">
        <v>33122</v>
      </c>
      <c r="E669" t="s">
        <v>83</v>
      </c>
      <c r="F669" s="13">
        <v>76</v>
      </c>
      <c r="G669" t="s">
        <v>4894</v>
      </c>
      <c r="H669" t="s">
        <v>43</v>
      </c>
      <c r="I669">
        <v>195</v>
      </c>
      <c r="J669">
        <v>2.8</v>
      </c>
      <c r="K669">
        <v>0.32500000000000001</v>
      </c>
      <c r="L669">
        <v>0.9</v>
      </c>
      <c r="M669">
        <v>0.46</v>
      </c>
      <c r="N669">
        <v>0.432</v>
      </c>
      <c r="O669">
        <v>6.8</v>
      </c>
      <c r="P669">
        <v>15.8</v>
      </c>
      <c r="Q669">
        <v>0.78600000000000003</v>
      </c>
      <c r="R669">
        <v>4.3</v>
      </c>
      <c r="S669">
        <v>5.5</v>
      </c>
      <c r="T669">
        <v>540</v>
      </c>
      <c r="U669">
        <v>18.899999999999999</v>
      </c>
      <c r="V669">
        <v>3.1</v>
      </c>
      <c r="W669">
        <v>0.32500000000000001</v>
      </c>
      <c r="X669">
        <v>1</v>
      </c>
      <c r="Y669" s="11">
        <v>0.50847457627118597</v>
      </c>
      <c r="Z669">
        <v>11.8</v>
      </c>
      <c r="AA669">
        <v>0.46100000000000002</v>
      </c>
      <c r="AB669">
        <v>5.5</v>
      </c>
      <c r="AC669">
        <v>0.754</v>
      </c>
      <c r="AD669">
        <v>6.3</v>
      </c>
      <c r="AE669">
        <v>4.7</v>
      </c>
      <c r="AF669">
        <v>37</v>
      </c>
      <c r="AG669">
        <v>16.600000000000001</v>
      </c>
      <c r="AH669">
        <f>T669/MAX($T$4:$T$1357) *$AH$2</f>
        <v>3.8352272727272735E-2</v>
      </c>
      <c r="AI669">
        <f>N669/MAX($N$4:$N$1357) *$AI$2</f>
        <v>8.6400000000000005E-2</v>
      </c>
      <c r="AJ669">
        <f>U669/MAX($U$4:$U$1357) *$AJ$2</f>
        <v>0.18837209302325578</v>
      </c>
      <c r="AK669">
        <f>M669/MAX($M$4:$M$1357) *$AK$2</f>
        <v>6.1333333333333344E-2</v>
      </c>
      <c r="AL669">
        <f>F669/I669 *$AK$2</f>
        <v>7.7948717948717952E-2</v>
      </c>
      <c r="AM669">
        <f>K669/MAX($K$4:$K$1357) *$AM$2</f>
        <v>3.2500000000000001E-2</v>
      </c>
      <c r="AN669">
        <f>SUM(AH669:AM669)</f>
        <v>0.48490641703257975</v>
      </c>
      <c r="AO669" t="s">
        <v>5426</v>
      </c>
      <c r="AP669" t="s">
        <v>5427</v>
      </c>
    </row>
    <row r="670" spans="1:42" x14ac:dyDescent="0.25">
      <c r="A670">
        <v>4218</v>
      </c>
      <c r="B670">
        <v>1997</v>
      </c>
      <c r="C670">
        <v>2004</v>
      </c>
      <c r="D670" s="1">
        <v>27069</v>
      </c>
      <c r="E670" t="s">
        <v>81</v>
      </c>
      <c r="F670" s="13">
        <v>80</v>
      </c>
      <c r="G670" t="s">
        <v>4897</v>
      </c>
      <c r="H670" t="s">
        <v>46</v>
      </c>
      <c r="I670">
        <v>225</v>
      </c>
      <c r="J670">
        <v>0.1</v>
      </c>
      <c r="K670">
        <v>0.3</v>
      </c>
      <c r="L670">
        <v>0</v>
      </c>
      <c r="M670">
        <v>0.46500000000000002</v>
      </c>
      <c r="N670">
        <v>0.46200000000000002</v>
      </c>
      <c r="O670">
        <v>3</v>
      </c>
      <c r="P670">
        <v>6.6</v>
      </c>
      <c r="Q670">
        <v>0.74</v>
      </c>
      <c r="R670">
        <v>1.5</v>
      </c>
      <c r="S670">
        <v>2.1</v>
      </c>
      <c r="T670">
        <v>381</v>
      </c>
      <c r="U670">
        <v>7.6</v>
      </c>
      <c r="V670">
        <v>0.8</v>
      </c>
      <c r="W670">
        <v>0.39</v>
      </c>
      <c r="X670">
        <v>0.3</v>
      </c>
      <c r="Y670" s="11">
        <v>0.54741379310344795</v>
      </c>
      <c r="Z670">
        <v>11.6</v>
      </c>
      <c r="AA670">
        <v>0.53300000000000003</v>
      </c>
      <c r="AB670">
        <v>6.2</v>
      </c>
      <c r="AC670">
        <v>0.73799999999999999</v>
      </c>
      <c r="AD670">
        <v>5.4</v>
      </c>
      <c r="AE670">
        <v>4</v>
      </c>
      <c r="AF670">
        <v>127</v>
      </c>
      <c r="AG670">
        <v>16.7</v>
      </c>
      <c r="AH670">
        <f>T670/MAX($T$4:$T$1357) *$AH$2</f>
        <v>2.7059659090909089E-2</v>
      </c>
      <c r="AI670">
        <f>N670/MAX($N$4:$N$1357) *$AI$2</f>
        <v>9.240000000000001E-2</v>
      </c>
      <c r="AJ670">
        <f>U670/MAX($U$4:$U$1357) *$AJ$2</f>
        <v>7.5747508305647832E-2</v>
      </c>
      <c r="AK670">
        <f>M670/MAX($M$4:$M$1357) *$AK$2</f>
        <v>6.2E-2</v>
      </c>
      <c r="AL670">
        <f>F670/I670 *$AK$2</f>
        <v>7.1111111111111111E-2</v>
      </c>
      <c r="AM670">
        <f>K670/MAX($K$4:$K$1357) *$AM$2</f>
        <v>0.03</v>
      </c>
      <c r="AN670">
        <f>SUM(AH670:AM670)</f>
        <v>0.35831827850766806</v>
      </c>
      <c r="AO670" t="s">
        <v>5426</v>
      </c>
      <c r="AP670" t="s">
        <v>5427</v>
      </c>
    </row>
    <row r="671" spans="1:42" x14ac:dyDescent="0.25">
      <c r="A671">
        <v>2869</v>
      </c>
      <c r="B671">
        <v>2018</v>
      </c>
      <c r="C671">
        <v>2018</v>
      </c>
      <c r="D671" s="1">
        <v>34823</v>
      </c>
      <c r="E671" t="s">
        <v>65</v>
      </c>
      <c r="F671" s="13">
        <v>81</v>
      </c>
      <c r="G671" t="s">
        <v>3448</v>
      </c>
      <c r="H671" t="s">
        <v>46</v>
      </c>
      <c r="I671">
        <v>238</v>
      </c>
      <c r="J671">
        <v>0.4</v>
      </c>
      <c r="K671">
        <v>0.25</v>
      </c>
      <c r="L671">
        <v>0.1</v>
      </c>
      <c r="M671">
        <v>0.56299999999999994</v>
      </c>
      <c r="N671">
        <v>0.55400000000000005</v>
      </c>
      <c r="O671">
        <v>3.1</v>
      </c>
      <c r="P671">
        <v>5.6</v>
      </c>
      <c r="Q671">
        <v>0.5</v>
      </c>
      <c r="R671">
        <v>1.2</v>
      </c>
      <c r="S671">
        <v>2.4</v>
      </c>
      <c r="T671">
        <v>10</v>
      </c>
      <c r="U671">
        <v>7.5</v>
      </c>
      <c r="V671">
        <v>0.5</v>
      </c>
      <c r="W671">
        <v>0.24</v>
      </c>
      <c r="X671">
        <v>0.1</v>
      </c>
      <c r="Y671" s="11">
        <v>0.52777777777777801</v>
      </c>
      <c r="Z671">
        <v>9</v>
      </c>
      <c r="AA671">
        <v>0.51900000000000002</v>
      </c>
      <c r="AB671">
        <v>4.7</v>
      </c>
      <c r="AC671">
        <v>0.65400000000000003</v>
      </c>
      <c r="AD671">
        <v>3.9</v>
      </c>
      <c r="AE671">
        <v>2.5</v>
      </c>
      <c r="AF671">
        <v>102</v>
      </c>
      <c r="AG671">
        <v>12</v>
      </c>
      <c r="AH671">
        <f>T671/MAX($T$4:$T$1357) *$AH$2</f>
        <v>7.1022727272727275E-4</v>
      </c>
      <c r="AI671">
        <f>N671/MAX($N$4:$N$1357) *$AI$2</f>
        <v>0.11080000000000001</v>
      </c>
      <c r="AJ671">
        <f>U671/MAX($U$4:$U$1357) *$AJ$2</f>
        <v>7.4750830564784043E-2</v>
      </c>
      <c r="AK671">
        <f>M671/MAX($M$4:$M$1357) *$AK$2</f>
        <v>7.506666666666667E-2</v>
      </c>
      <c r="AL671">
        <f>F671/I671 *$AK$2</f>
        <v>6.806722689075631E-2</v>
      </c>
      <c r="AM671">
        <f>K671/MAX($K$4:$K$1357) *$AM$2</f>
        <v>2.5000000000000001E-2</v>
      </c>
      <c r="AN671">
        <f>SUM(AH671:AM671)</f>
        <v>0.35439495139493438</v>
      </c>
      <c r="AO671" t="s">
        <v>5426</v>
      </c>
      <c r="AP671" t="s">
        <v>5427</v>
      </c>
    </row>
    <row r="672" spans="1:42" x14ac:dyDescent="0.25">
      <c r="A672">
        <v>944</v>
      </c>
      <c r="B672">
        <v>1987</v>
      </c>
      <c r="C672">
        <v>1995</v>
      </c>
      <c r="D672" s="1">
        <v>23282</v>
      </c>
      <c r="E672" t="s">
        <v>32</v>
      </c>
      <c r="F672" s="13">
        <v>74</v>
      </c>
      <c r="G672" t="s">
        <v>1281</v>
      </c>
      <c r="H672" t="s">
        <v>43</v>
      </c>
      <c r="I672">
        <v>165</v>
      </c>
      <c r="J672">
        <v>1</v>
      </c>
      <c r="K672">
        <v>0.33</v>
      </c>
      <c r="L672">
        <v>0.3</v>
      </c>
      <c r="M672">
        <v>0.47399999999999998</v>
      </c>
      <c r="N672">
        <v>0.45600000000000002</v>
      </c>
      <c r="O672">
        <v>4.4000000000000004</v>
      </c>
      <c r="P672">
        <v>9.6</v>
      </c>
      <c r="Q672">
        <v>0.85699999999999998</v>
      </c>
      <c r="R672">
        <v>2</v>
      </c>
      <c r="S672">
        <v>2.2999999999999998</v>
      </c>
      <c r="T672">
        <v>541</v>
      </c>
      <c r="U672">
        <v>11.1</v>
      </c>
      <c r="V672">
        <v>1.9</v>
      </c>
      <c r="W672">
        <v>0.35199999999999998</v>
      </c>
      <c r="X672">
        <v>0.7</v>
      </c>
      <c r="Y672" s="11">
        <v>0.52960526315789502</v>
      </c>
      <c r="Z672">
        <v>15.2</v>
      </c>
      <c r="AA672">
        <v>0.50800000000000001</v>
      </c>
      <c r="AB672">
        <v>7.7</v>
      </c>
      <c r="AC672">
        <v>0.79</v>
      </c>
      <c r="AD672">
        <v>4.5999999999999996</v>
      </c>
      <c r="AE672">
        <v>3.6</v>
      </c>
      <c r="AF672">
        <v>133</v>
      </c>
      <c r="AG672">
        <v>19.2</v>
      </c>
      <c r="AH672">
        <f>T672/MAX($T$4:$T$1357) *$AH$2</f>
        <v>3.8423295454545453E-2</v>
      </c>
      <c r="AI672">
        <f>N672/MAX($N$4:$N$1357) *$AI$2</f>
        <v>9.1200000000000003E-2</v>
      </c>
      <c r="AJ672">
        <f>U672/MAX($U$4:$U$1357) *$AJ$2</f>
        <v>0.11063122923588038</v>
      </c>
      <c r="AK672">
        <f>M672/MAX($M$4:$M$1357) *$AK$2</f>
        <v>6.3200000000000006E-2</v>
      </c>
      <c r="AL672">
        <f>F672/I672 *$AK$2</f>
        <v>8.9696969696969706E-2</v>
      </c>
      <c r="AM672">
        <f>K672/MAX($K$4:$K$1357) *$AM$2</f>
        <v>3.3000000000000002E-2</v>
      </c>
      <c r="AN672">
        <f>SUM(AH672:AM672)</f>
        <v>0.42615149438739564</v>
      </c>
      <c r="AO672" t="s">
        <v>5426</v>
      </c>
      <c r="AP672" t="s">
        <v>5427</v>
      </c>
    </row>
    <row r="673" spans="1:42" x14ac:dyDescent="0.25">
      <c r="A673">
        <v>3021</v>
      </c>
      <c r="B673">
        <v>2015</v>
      </c>
      <c r="C673">
        <v>2018</v>
      </c>
      <c r="D673" s="1">
        <v>34121</v>
      </c>
      <c r="E673" t="s">
        <v>41</v>
      </c>
      <c r="F673" s="13">
        <v>81</v>
      </c>
      <c r="G673" t="s">
        <v>3612</v>
      </c>
      <c r="H673" t="s">
        <v>34</v>
      </c>
      <c r="I673">
        <v>257</v>
      </c>
      <c r="J673">
        <v>0.3</v>
      </c>
      <c r="K673">
        <v>0.36</v>
      </c>
      <c r="L673">
        <v>0.1</v>
      </c>
      <c r="M673">
        <v>0.41899999999999998</v>
      </c>
      <c r="N673">
        <v>0.40200000000000002</v>
      </c>
      <c r="O673">
        <v>1.4</v>
      </c>
      <c r="P673">
        <v>3.6</v>
      </c>
      <c r="Q673">
        <v>0.66300000000000003</v>
      </c>
      <c r="R673">
        <v>0.4</v>
      </c>
      <c r="S673">
        <v>0.7</v>
      </c>
      <c r="T673">
        <v>147</v>
      </c>
      <c r="U673">
        <v>3.5</v>
      </c>
      <c r="V673">
        <v>0.3</v>
      </c>
      <c r="W673">
        <v>0.222</v>
      </c>
      <c r="X673">
        <v>0.1</v>
      </c>
      <c r="Y673" s="11">
        <v>0.47142857142857097</v>
      </c>
      <c r="Z673">
        <v>10.5</v>
      </c>
      <c r="AA673">
        <v>0.46700000000000003</v>
      </c>
      <c r="AB673">
        <v>4.9000000000000004</v>
      </c>
      <c r="AC673">
        <v>0.61899999999999999</v>
      </c>
      <c r="AD673">
        <v>4.5999999999999996</v>
      </c>
      <c r="AE673">
        <v>2.8</v>
      </c>
      <c r="AF673">
        <v>91</v>
      </c>
      <c r="AG673">
        <v>12.7</v>
      </c>
      <c r="AH673">
        <f>T673/MAX($T$4:$T$1357) *$AH$2</f>
        <v>1.044034090909091E-2</v>
      </c>
      <c r="AI673">
        <f>N673/MAX($N$4:$N$1357) *$AI$2</f>
        <v>8.0400000000000013E-2</v>
      </c>
      <c r="AJ673">
        <f>U673/MAX($U$4:$U$1357) *$AJ$2</f>
        <v>3.4883720930232558E-2</v>
      </c>
      <c r="AK673">
        <f>M673/MAX($M$4:$M$1357) *$AK$2</f>
        <v>5.5866666666666669E-2</v>
      </c>
      <c r="AL673">
        <f>F673/I673 *$AK$2</f>
        <v>6.3035019455252916E-2</v>
      </c>
      <c r="AM673">
        <f>K673/MAX($K$4:$K$1357) *$AM$2</f>
        <v>3.5999999999999997E-2</v>
      </c>
      <c r="AN673">
        <f>SUM(AH673:AM673)</f>
        <v>0.28062574796124307</v>
      </c>
      <c r="AO673" t="s">
        <v>5426</v>
      </c>
      <c r="AP673" t="s">
        <v>5427</v>
      </c>
    </row>
    <row r="674" spans="1:42" x14ac:dyDescent="0.25">
      <c r="A674">
        <v>221</v>
      </c>
      <c r="B674">
        <v>1993</v>
      </c>
      <c r="C674">
        <v>2006</v>
      </c>
      <c r="D674" s="1">
        <v>25409</v>
      </c>
      <c r="E674" t="s">
        <v>379</v>
      </c>
      <c r="F674" s="13">
        <v>76</v>
      </c>
      <c r="G674" t="s">
        <v>380</v>
      </c>
      <c r="H674" t="s">
        <v>43</v>
      </c>
      <c r="I674">
        <v>195</v>
      </c>
      <c r="J674">
        <v>2</v>
      </c>
      <c r="K674">
        <v>0.39200000000000002</v>
      </c>
      <c r="L674">
        <v>0.8</v>
      </c>
      <c r="M674">
        <v>0.52400000000000002</v>
      </c>
      <c r="N674">
        <v>0.434</v>
      </c>
      <c r="O674">
        <v>1.9</v>
      </c>
      <c r="P674">
        <v>4.5</v>
      </c>
      <c r="Q674">
        <v>0.84799999999999998</v>
      </c>
      <c r="R674">
        <v>1.1000000000000001</v>
      </c>
      <c r="S674">
        <v>1.2</v>
      </c>
      <c r="T674">
        <v>821</v>
      </c>
      <c r="U674">
        <v>5.7</v>
      </c>
      <c r="V674">
        <v>5.7</v>
      </c>
      <c r="W674">
        <v>0.371</v>
      </c>
      <c r="X674">
        <v>2.1</v>
      </c>
      <c r="Y674" s="11">
        <v>0.50826446280991699</v>
      </c>
      <c r="Z674">
        <v>12.1</v>
      </c>
      <c r="AA674">
        <v>0.42099999999999999</v>
      </c>
      <c r="AB674">
        <v>5.0999999999999996</v>
      </c>
      <c r="AC674">
        <v>0.71699999999999997</v>
      </c>
      <c r="AD674">
        <v>2.9</v>
      </c>
      <c r="AE674">
        <v>2.1</v>
      </c>
      <c r="AF674">
        <v>94</v>
      </c>
      <c r="AG674">
        <v>14.4</v>
      </c>
      <c r="AH674">
        <f>T674/MAX($T$4:$T$1357) *$AH$2</f>
        <v>5.8309659090909099E-2</v>
      </c>
      <c r="AI674">
        <f>N674/MAX($N$4:$N$1357) *$AI$2</f>
        <v>8.6800000000000002E-2</v>
      </c>
      <c r="AJ674">
        <f>U674/MAX($U$4:$U$1357) *$AJ$2</f>
        <v>5.6810631229235874E-2</v>
      </c>
      <c r="AK674">
        <f>M674/MAX($M$4:$M$1357) *$AK$2</f>
        <v>6.9866666666666674E-2</v>
      </c>
      <c r="AL674">
        <f>F674/I674 *$AK$2</f>
        <v>7.7948717948717952E-2</v>
      </c>
      <c r="AM674">
        <f>K674/MAX($K$4:$K$1357) *$AM$2</f>
        <v>3.9200000000000006E-2</v>
      </c>
      <c r="AN674">
        <f>SUM(AH674:AM674)</f>
        <v>0.38893567493552961</v>
      </c>
      <c r="AO674" t="s">
        <v>5426</v>
      </c>
      <c r="AP674" t="s">
        <v>5427</v>
      </c>
    </row>
    <row r="675" spans="1:42" x14ac:dyDescent="0.25">
      <c r="A675">
        <v>2398</v>
      </c>
      <c r="B675">
        <v>2012</v>
      </c>
      <c r="C675">
        <v>2018</v>
      </c>
      <c r="D675" s="1">
        <v>32642</v>
      </c>
      <c r="E675" t="s">
        <v>536</v>
      </c>
      <c r="F675" s="13">
        <v>82</v>
      </c>
      <c r="G675" t="s">
        <v>2925</v>
      </c>
      <c r="H675" t="s">
        <v>46</v>
      </c>
      <c r="I675">
        <v>228</v>
      </c>
      <c r="J675">
        <v>1.1000000000000001</v>
      </c>
      <c r="K675">
        <v>0.33500000000000002</v>
      </c>
      <c r="L675">
        <v>0.4</v>
      </c>
      <c r="M675">
        <v>0.51</v>
      </c>
      <c r="N675">
        <v>0.47799999999999998</v>
      </c>
      <c r="O675">
        <v>2.7</v>
      </c>
      <c r="P675">
        <v>5.7</v>
      </c>
      <c r="Q675">
        <v>0.76900000000000002</v>
      </c>
      <c r="R675">
        <v>0.9</v>
      </c>
      <c r="S675">
        <v>1.1000000000000001</v>
      </c>
      <c r="T675">
        <v>336</v>
      </c>
      <c r="U675">
        <v>6.7</v>
      </c>
      <c r="V675">
        <v>2.2000000000000002</v>
      </c>
      <c r="W675">
        <v>0.36799999999999999</v>
      </c>
      <c r="X675">
        <v>0.8</v>
      </c>
      <c r="Y675" s="11">
        <v>0.52873563218390796</v>
      </c>
      <c r="Z675">
        <v>8.6999999999999993</v>
      </c>
      <c r="AA675">
        <v>0.48199999999999998</v>
      </c>
      <c r="AB675">
        <v>4.2</v>
      </c>
      <c r="AC675">
        <v>0.72299999999999998</v>
      </c>
      <c r="AD675">
        <v>2.7</v>
      </c>
      <c r="AE675">
        <v>2</v>
      </c>
      <c r="AF675">
        <v>123</v>
      </c>
      <c r="AG675">
        <v>11.2</v>
      </c>
      <c r="AH675">
        <f>T675/MAX($T$4:$T$1357) *$AH$2</f>
        <v>2.3863636363636365E-2</v>
      </c>
      <c r="AI675">
        <f>N675/MAX($N$4:$N$1357) *$AI$2</f>
        <v>9.5600000000000004E-2</v>
      </c>
      <c r="AJ675">
        <f>U675/MAX($U$4:$U$1357) *$AJ$2</f>
        <v>6.677740863787375E-2</v>
      </c>
      <c r="AK675">
        <f>M675/MAX($M$4:$M$1357) *$AK$2</f>
        <v>6.8000000000000005E-2</v>
      </c>
      <c r="AL675">
        <f>F675/I675 *$AK$2</f>
        <v>7.192982456140351E-2</v>
      </c>
      <c r="AM675">
        <f>K675/MAX($K$4:$K$1357) *$AM$2</f>
        <v>3.3500000000000002E-2</v>
      </c>
      <c r="AN675">
        <f>SUM(AH675:AM675)</f>
        <v>0.35967086956291361</v>
      </c>
      <c r="AO675" t="s">
        <v>5426</v>
      </c>
      <c r="AP675" t="s">
        <v>5427</v>
      </c>
    </row>
    <row r="676" spans="1:42" x14ac:dyDescent="0.25">
      <c r="A676">
        <v>1412</v>
      </c>
      <c r="B676">
        <v>2017</v>
      </c>
      <c r="C676">
        <v>2018</v>
      </c>
      <c r="D676" s="1">
        <v>32089</v>
      </c>
      <c r="E676" t="s">
        <v>127</v>
      </c>
      <c r="F676" s="13">
        <v>74</v>
      </c>
      <c r="G676" t="s">
        <v>1817</v>
      </c>
      <c r="H676" t="s">
        <v>43</v>
      </c>
      <c r="I676">
        <v>185</v>
      </c>
      <c r="J676">
        <v>2.7</v>
      </c>
      <c r="K676">
        <v>0.35299999999999998</v>
      </c>
      <c r="L676">
        <v>0.9</v>
      </c>
      <c r="M676">
        <v>0.46600000000000003</v>
      </c>
      <c r="N676">
        <v>0.379</v>
      </c>
      <c r="O676">
        <v>2.1</v>
      </c>
      <c r="P676">
        <v>5.4</v>
      </c>
      <c r="Q676">
        <v>0.72399999999999998</v>
      </c>
      <c r="R676">
        <v>1.1000000000000001</v>
      </c>
      <c r="S676">
        <v>1.5</v>
      </c>
      <c r="T676">
        <v>19</v>
      </c>
      <c r="U676">
        <v>6.2</v>
      </c>
      <c r="V676">
        <v>5</v>
      </c>
      <c r="W676">
        <v>0.39800000000000002</v>
      </c>
      <c r="X676">
        <v>2</v>
      </c>
      <c r="Y676" s="11">
        <v>0.53763440860215095</v>
      </c>
      <c r="Z676">
        <v>9.3000000000000007</v>
      </c>
      <c r="AA676">
        <v>0.436</v>
      </c>
      <c r="AB676">
        <v>4</v>
      </c>
      <c r="AC676">
        <v>0.75800000000000001</v>
      </c>
      <c r="AD676">
        <v>2.2000000000000002</v>
      </c>
      <c r="AE676">
        <v>1.7</v>
      </c>
      <c r="AF676">
        <v>131</v>
      </c>
      <c r="AG676">
        <v>11.8</v>
      </c>
      <c r="AH676">
        <f>T676/MAX($T$4:$T$1357) *$AH$2</f>
        <v>1.3494318181818182E-3</v>
      </c>
      <c r="AI676">
        <f>N676/MAX($N$4:$N$1357) *$AI$2</f>
        <v>7.5800000000000006E-2</v>
      </c>
      <c r="AJ676">
        <f>U676/MAX($U$4:$U$1357) *$AJ$2</f>
        <v>6.1794019933554808E-2</v>
      </c>
      <c r="AK676">
        <f>M676/MAX($M$4:$M$1357) *$AK$2</f>
        <v>6.2133333333333346E-2</v>
      </c>
      <c r="AL676">
        <f>F676/I676 *$AK$2</f>
        <v>8.0000000000000016E-2</v>
      </c>
      <c r="AM676">
        <f>K676/MAX($K$4:$K$1357) *$AM$2</f>
        <v>3.5299999999999998E-2</v>
      </c>
      <c r="AN676">
        <f>SUM(AH676:AM676)</f>
        <v>0.31637678508506994</v>
      </c>
      <c r="AO676" t="s">
        <v>5426</v>
      </c>
      <c r="AP676" t="s">
        <v>5427</v>
      </c>
    </row>
    <row r="677" spans="1:42" x14ac:dyDescent="0.25">
      <c r="A677">
        <v>1910</v>
      </c>
      <c r="B677">
        <v>2018</v>
      </c>
      <c r="C677">
        <v>2018</v>
      </c>
      <c r="D677" s="1">
        <v>35706</v>
      </c>
      <c r="E677" t="s">
        <v>104</v>
      </c>
      <c r="F677" s="13">
        <v>82</v>
      </c>
      <c r="G677" t="s">
        <v>2378</v>
      </c>
      <c r="H677" t="s">
        <v>46</v>
      </c>
      <c r="I677">
        <v>210</v>
      </c>
      <c r="J677">
        <v>1.7</v>
      </c>
      <c r="K677">
        <v>0.34799999999999998</v>
      </c>
      <c r="L677">
        <v>0.6</v>
      </c>
      <c r="M677">
        <v>0.434</v>
      </c>
      <c r="N677">
        <v>0.379</v>
      </c>
      <c r="O677">
        <v>2</v>
      </c>
      <c r="P677">
        <v>5.4</v>
      </c>
      <c r="Q677">
        <v>0.76</v>
      </c>
      <c r="R677">
        <v>0.7</v>
      </c>
      <c r="S677">
        <v>0.9</v>
      </c>
      <c r="T677">
        <v>27</v>
      </c>
      <c r="U677">
        <v>5.4</v>
      </c>
      <c r="V677">
        <v>2.8</v>
      </c>
      <c r="W677">
        <v>0.34799999999999998</v>
      </c>
      <c r="X677">
        <v>1</v>
      </c>
      <c r="Y677" s="11">
        <v>0.57499999999999996</v>
      </c>
      <c r="Z677">
        <v>8</v>
      </c>
      <c r="AA677">
        <v>0.50800000000000001</v>
      </c>
      <c r="AB677">
        <v>4.0999999999999996</v>
      </c>
      <c r="AC677">
        <v>0.78</v>
      </c>
      <c r="AD677">
        <v>3.7</v>
      </c>
      <c r="AE677">
        <v>2.9</v>
      </c>
      <c r="AF677">
        <v>32</v>
      </c>
      <c r="AG677">
        <v>12</v>
      </c>
      <c r="AH677">
        <f>T677/MAX($T$4:$T$1357) *$AH$2</f>
        <v>1.9176136363636366E-3</v>
      </c>
      <c r="AI677">
        <f>N677/MAX($N$4:$N$1357) *$AI$2</f>
        <v>7.5800000000000006E-2</v>
      </c>
      <c r="AJ677">
        <f>U677/MAX($U$4:$U$1357) *$AJ$2</f>
        <v>5.3820598006644522E-2</v>
      </c>
      <c r="AK677">
        <f>M677/MAX($M$4:$M$1357) *$AK$2</f>
        <v>5.786666666666667E-2</v>
      </c>
      <c r="AL677">
        <f>F677/I677 *$AK$2</f>
        <v>7.8095238095238106E-2</v>
      </c>
      <c r="AM677">
        <f>K677/MAX($K$4:$K$1357) *$AM$2</f>
        <v>3.4799999999999998E-2</v>
      </c>
      <c r="AN677">
        <f>SUM(AH677:AM677)</f>
        <v>0.30230011640491294</v>
      </c>
      <c r="AO677" t="s">
        <v>5426</v>
      </c>
      <c r="AP677" t="s">
        <v>5427</v>
      </c>
    </row>
    <row r="678" spans="1:42" x14ac:dyDescent="0.25">
      <c r="A678">
        <v>3710</v>
      </c>
      <c r="B678">
        <v>2016</v>
      </c>
      <c r="C678">
        <v>2018</v>
      </c>
      <c r="D678" s="1">
        <v>32765</v>
      </c>
      <c r="E678" t="s">
        <v>184</v>
      </c>
      <c r="F678" s="13">
        <v>78</v>
      </c>
      <c r="G678" t="s">
        <v>4353</v>
      </c>
      <c r="H678" t="s">
        <v>56</v>
      </c>
      <c r="I678">
        <v>195</v>
      </c>
      <c r="J678">
        <v>1.7</v>
      </c>
      <c r="K678">
        <v>0.33100000000000002</v>
      </c>
      <c r="L678">
        <v>0.6</v>
      </c>
      <c r="M678">
        <v>0.5</v>
      </c>
      <c r="N678">
        <v>0.45900000000000002</v>
      </c>
      <c r="O678">
        <v>3.2</v>
      </c>
      <c r="P678">
        <v>7</v>
      </c>
      <c r="Q678">
        <v>0.75900000000000001</v>
      </c>
      <c r="R678">
        <v>1.7</v>
      </c>
      <c r="S678">
        <v>2.2999999999999998</v>
      </c>
      <c r="T678">
        <v>202</v>
      </c>
      <c r="U678">
        <v>8.8000000000000007</v>
      </c>
      <c r="V678">
        <v>2.8</v>
      </c>
      <c r="W678">
        <v>0.38600000000000001</v>
      </c>
      <c r="X678">
        <v>1.1000000000000001</v>
      </c>
      <c r="Y678" s="11">
        <v>0.56499999999999995</v>
      </c>
      <c r="Z678">
        <v>10</v>
      </c>
      <c r="AA678">
        <v>0.51200000000000001</v>
      </c>
      <c r="AB678">
        <v>5.0999999999999996</v>
      </c>
      <c r="AC678">
        <v>0.71599999999999997</v>
      </c>
      <c r="AD678">
        <v>4.7</v>
      </c>
      <c r="AE678">
        <v>3.4</v>
      </c>
      <c r="AF678">
        <v>30</v>
      </c>
      <c r="AG678">
        <v>14.7</v>
      </c>
      <c r="AH678">
        <f>T678/MAX($T$4:$T$1357) *$AH$2</f>
        <v>1.434659090909091E-2</v>
      </c>
      <c r="AI678">
        <f>N678/MAX($N$4:$N$1357) *$AI$2</f>
        <v>9.1800000000000007E-2</v>
      </c>
      <c r="AJ678">
        <f>U678/MAX($U$4:$U$1357) *$AJ$2</f>
        <v>8.7707641196013292E-2</v>
      </c>
      <c r="AK678">
        <f>M678/MAX($M$4:$M$1357) *$AK$2</f>
        <v>6.6666666666666666E-2</v>
      </c>
      <c r="AL678">
        <f>F678/I678 *$AK$2</f>
        <v>8.0000000000000016E-2</v>
      </c>
      <c r="AM678">
        <f>K678/MAX($K$4:$K$1357) *$AM$2</f>
        <v>3.3100000000000004E-2</v>
      </c>
      <c r="AN678">
        <f>SUM(AH678:AM678)</f>
        <v>0.3736208987717709</v>
      </c>
      <c r="AO678" t="s">
        <v>5426</v>
      </c>
      <c r="AP678" t="s">
        <v>5427</v>
      </c>
    </row>
    <row r="679" spans="1:42" x14ac:dyDescent="0.25">
      <c r="A679">
        <v>1264</v>
      </c>
      <c r="B679">
        <v>2010</v>
      </c>
      <c r="C679">
        <v>2012</v>
      </c>
      <c r="D679" s="1">
        <v>32545</v>
      </c>
      <c r="E679" t="s">
        <v>81</v>
      </c>
      <c r="F679" s="13">
        <v>73</v>
      </c>
      <c r="G679" t="s">
        <v>1647</v>
      </c>
      <c r="H679" t="s">
        <v>43</v>
      </c>
      <c r="I679">
        <v>185</v>
      </c>
      <c r="J679">
        <v>2.1</v>
      </c>
      <c r="K679">
        <v>0.33800000000000002</v>
      </c>
      <c r="L679">
        <v>0.7</v>
      </c>
      <c r="M679">
        <v>0.442</v>
      </c>
      <c r="N679">
        <v>0.4</v>
      </c>
      <c r="O679">
        <v>3.4</v>
      </c>
      <c r="P679">
        <v>8.5</v>
      </c>
      <c r="Q679">
        <v>0.80900000000000005</v>
      </c>
      <c r="R679">
        <v>1.7</v>
      </c>
      <c r="S679">
        <v>2.2000000000000002</v>
      </c>
      <c r="T679">
        <v>163</v>
      </c>
      <c r="U679">
        <v>9.1999999999999993</v>
      </c>
      <c r="V679">
        <v>4.2</v>
      </c>
      <c r="W679">
        <v>0.33300000000000002</v>
      </c>
      <c r="X679">
        <v>1.4</v>
      </c>
      <c r="Y679" s="11">
        <v>0.51639344262295095</v>
      </c>
      <c r="Z679">
        <v>12.2</v>
      </c>
      <c r="AA679">
        <v>0.46</v>
      </c>
      <c r="AB679">
        <v>5.6</v>
      </c>
      <c r="AC679">
        <v>0.78200000000000003</v>
      </c>
      <c r="AD679">
        <v>5.0999999999999996</v>
      </c>
      <c r="AE679">
        <v>4</v>
      </c>
      <c r="AF679">
        <v>73</v>
      </c>
      <c r="AG679">
        <v>16.600000000000001</v>
      </c>
      <c r="AH679">
        <f>T679/MAX($T$4:$T$1357) *$AH$2</f>
        <v>1.1576704545454546E-2</v>
      </c>
      <c r="AI679">
        <f>N679/MAX($N$4:$N$1357) *$AI$2</f>
        <v>8.0000000000000016E-2</v>
      </c>
      <c r="AJ679">
        <f>U679/MAX($U$4:$U$1357) *$AJ$2</f>
        <v>9.1694352159468417E-2</v>
      </c>
      <c r="AK679">
        <f>M679/MAX($M$4:$M$1357) *$AK$2</f>
        <v>5.8933333333333338E-2</v>
      </c>
      <c r="AL679">
        <f>F679/I679 *$AK$2</f>
        <v>7.8918918918918932E-2</v>
      </c>
      <c r="AM679">
        <f>K679/MAX($K$4:$K$1357) *$AM$2</f>
        <v>3.3800000000000004E-2</v>
      </c>
      <c r="AN679">
        <f>SUM(AH679:AM679)</f>
        <v>0.35492330895717528</v>
      </c>
      <c r="AO679" t="s">
        <v>5426</v>
      </c>
      <c r="AP679" t="s">
        <v>5427</v>
      </c>
    </row>
    <row r="680" spans="1:42" x14ac:dyDescent="0.25">
      <c r="A680">
        <v>19</v>
      </c>
      <c r="B680">
        <v>2015</v>
      </c>
      <c r="C680">
        <v>2016</v>
      </c>
      <c r="D680" s="1">
        <v>34523</v>
      </c>
      <c r="E680" t="s">
        <v>38</v>
      </c>
      <c r="F680" s="13">
        <v>77</v>
      </c>
      <c r="G680" t="s">
        <v>76</v>
      </c>
      <c r="H680" t="s">
        <v>43</v>
      </c>
      <c r="I680">
        <v>209</v>
      </c>
      <c r="J680">
        <v>0.8</v>
      </c>
      <c r="K680">
        <v>0.38500000000000001</v>
      </c>
      <c r="L680">
        <v>0.3</v>
      </c>
      <c r="M680">
        <v>0.45700000000000002</v>
      </c>
      <c r="N680">
        <v>0.40200000000000002</v>
      </c>
      <c r="O680">
        <v>1.2</v>
      </c>
      <c r="P680">
        <v>2.9</v>
      </c>
      <c r="Q680">
        <v>0.60699999999999998</v>
      </c>
      <c r="R680">
        <v>0.5</v>
      </c>
      <c r="S680">
        <v>0.9</v>
      </c>
      <c r="T680">
        <v>32</v>
      </c>
      <c r="U680">
        <v>3.2</v>
      </c>
      <c r="V680">
        <v>4.3</v>
      </c>
      <c r="W680">
        <v>0.33100000000000002</v>
      </c>
      <c r="X680">
        <v>1.4</v>
      </c>
      <c r="Y680" s="11">
        <v>0.52586206896551702</v>
      </c>
      <c r="Z680">
        <v>11.6</v>
      </c>
      <c r="AA680">
        <v>0.46700000000000003</v>
      </c>
      <c r="AB680">
        <v>5.4</v>
      </c>
      <c r="AC680">
        <v>0.83899999999999997</v>
      </c>
      <c r="AD680">
        <v>5</v>
      </c>
      <c r="AE680">
        <v>4.2</v>
      </c>
      <c r="AF680">
        <v>69</v>
      </c>
      <c r="AG680">
        <v>16.399999999999999</v>
      </c>
      <c r="AH680">
        <f>T680/MAX($T$4:$T$1357) *$AH$2</f>
        <v>2.2727272727272731E-3</v>
      </c>
      <c r="AI680">
        <f>N680/MAX($N$4:$N$1357) *$AI$2</f>
        <v>8.0400000000000013E-2</v>
      </c>
      <c r="AJ680">
        <f>U680/MAX($U$4:$U$1357) *$AJ$2</f>
        <v>3.1893687707641193E-2</v>
      </c>
      <c r="AK680">
        <f>M680/MAX($M$4:$M$1357) *$AK$2</f>
        <v>6.0933333333333339E-2</v>
      </c>
      <c r="AL680">
        <f>F680/I680 *$AK$2</f>
        <v>7.3684210526315783E-2</v>
      </c>
      <c r="AM680">
        <f>K680/MAX($K$4:$K$1357) *$AM$2</f>
        <v>3.8500000000000006E-2</v>
      </c>
      <c r="AN680">
        <f>SUM(AH680:AM680)</f>
        <v>0.28768395884001763</v>
      </c>
      <c r="AO680" t="s">
        <v>5426</v>
      </c>
      <c r="AP680" t="s">
        <v>5427</v>
      </c>
    </row>
    <row r="681" spans="1:42" x14ac:dyDescent="0.25">
      <c r="A681">
        <v>276</v>
      </c>
      <c r="B681">
        <v>2018</v>
      </c>
      <c r="C681">
        <v>2018</v>
      </c>
      <c r="D681" s="1">
        <v>34706</v>
      </c>
      <c r="E681" t="s">
        <v>327</v>
      </c>
      <c r="F681" s="13">
        <v>81</v>
      </c>
      <c r="G681" t="s">
        <v>455</v>
      </c>
      <c r="H681" t="s">
        <v>46</v>
      </c>
      <c r="I681">
        <v>224</v>
      </c>
      <c r="J681">
        <v>0.1</v>
      </c>
      <c r="K681">
        <v>0</v>
      </c>
      <c r="L681">
        <v>0</v>
      </c>
      <c r="M681">
        <v>0.628</v>
      </c>
      <c r="N681">
        <v>0.628</v>
      </c>
      <c r="O681">
        <v>2.1</v>
      </c>
      <c r="P681">
        <v>3.3</v>
      </c>
      <c r="Q681">
        <v>0.68200000000000005</v>
      </c>
      <c r="R681">
        <v>0.5</v>
      </c>
      <c r="S681">
        <v>0.8</v>
      </c>
      <c r="T681">
        <v>56</v>
      </c>
      <c r="U681">
        <v>4.5999999999999996</v>
      </c>
      <c r="V681">
        <v>0.2</v>
      </c>
      <c r="W681">
        <v>0.188</v>
      </c>
      <c r="X681">
        <v>0</v>
      </c>
      <c r="Y681" s="11">
        <v>0.61111111111111105</v>
      </c>
      <c r="Z681">
        <v>5.4</v>
      </c>
      <c r="AA681">
        <v>0.61</v>
      </c>
      <c r="AB681">
        <v>3.3</v>
      </c>
      <c r="AC681">
        <v>0.63</v>
      </c>
      <c r="AD681">
        <v>1.8</v>
      </c>
      <c r="AE681">
        <v>1.2</v>
      </c>
      <c r="AF681">
        <v>105</v>
      </c>
      <c r="AG681">
        <v>7.8</v>
      </c>
      <c r="AH681">
        <f>T681/MAX($T$4:$T$1357) *$AH$2</f>
        <v>3.9772727272727277E-3</v>
      </c>
      <c r="AI681">
        <f>N681/MAX($N$4:$N$1357) *$AI$2</f>
        <v>0.12560000000000002</v>
      </c>
      <c r="AJ681">
        <f>U681/MAX($U$4:$U$1357) *$AJ$2</f>
        <v>4.5847176079734209E-2</v>
      </c>
      <c r="AK681">
        <f>M681/MAX($M$4:$M$1357) *$AK$2</f>
        <v>8.373333333333334E-2</v>
      </c>
      <c r="AL681">
        <f>F681/I681 *$AK$2</f>
        <v>7.2321428571428578E-2</v>
      </c>
      <c r="AM681">
        <f>K681/MAX($K$4:$K$1357) *$AM$2</f>
        <v>0</v>
      </c>
      <c r="AN681">
        <f>SUM(AH681:AM681)</f>
        <v>0.33147921071176889</v>
      </c>
      <c r="AO681" t="s">
        <v>5426</v>
      </c>
      <c r="AP681" t="s">
        <v>5427</v>
      </c>
    </row>
    <row r="682" spans="1:42" x14ac:dyDescent="0.25">
      <c r="A682">
        <v>716</v>
      </c>
      <c r="B682">
        <v>2015</v>
      </c>
      <c r="C682">
        <v>2018</v>
      </c>
      <c r="D682" s="1">
        <v>33762</v>
      </c>
      <c r="E682" t="s">
        <v>1009</v>
      </c>
      <c r="F682" s="13">
        <v>77</v>
      </c>
      <c r="G682" t="s">
        <v>1010</v>
      </c>
      <c r="H682" t="s">
        <v>43</v>
      </c>
      <c r="I682">
        <v>194</v>
      </c>
      <c r="J682">
        <v>3.7</v>
      </c>
      <c r="K682">
        <v>0.33700000000000002</v>
      </c>
      <c r="L682">
        <v>1.3</v>
      </c>
      <c r="M682">
        <v>0.49399999999999999</v>
      </c>
      <c r="N682">
        <v>0.443</v>
      </c>
      <c r="O682">
        <v>5.5</v>
      </c>
      <c r="P682">
        <v>12.4</v>
      </c>
      <c r="Q682">
        <v>0.80600000000000005</v>
      </c>
      <c r="R682">
        <v>1.9</v>
      </c>
      <c r="S682">
        <v>2.4</v>
      </c>
      <c r="T682">
        <v>299</v>
      </c>
      <c r="U682">
        <v>14.2</v>
      </c>
      <c r="V682">
        <v>3.2</v>
      </c>
      <c r="W682">
        <v>0.32200000000000001</v>
      </c>
      <c r="X682">
        <v>1</v>
      </c>
      <c r="Y682" s="11">
        <v>0.48275862068965503</v>
      </c>
      <c r="Z682">
        <v>11.6</v>
      </c>
      <c r="AA682">
        <v>0.44</v>
      </c>
      <c r="AB682">
        <v>5.0999999999999996</v>
      </c>
      <c r="AC682">
        <v>0.80500000000000005</v>
      </c>
      <c r="AD682">
        <v>5.2</v>
      </c>
      <c r="AE682">
        <v>4.2</v>
      </c>
      <c r="AF682">
        <v>93</v>
      </c>
      <c r="AG682">
        <v>15.4</v>
      </c>
      <c r="AH682">
        <f>T682/MAX($T$4:$T$1357) *$AH$2</f>
        <v>2.1235795454545459E-2</v>
      </c>
      <c r="AI682">
        <f>N682/MAX($N$4:$N$1357) *$AI$2</f>
        <v>8.8600000000000012E-2</v>
      </c>
      <c r="AJ682">
        <f>U682/MAX($U$4:$U$1357) *$AJ$2</f>
        <v>0.14152823920265781</v>
      </c>
      <c r="AK682">
        <f>M682/MAX($M$4:$M$1357) *$AK$2</f>
        <v>6.5866666666666671E-2</v>
      </c>
      <c r="AL682">
        <f>F682/I682 *$AK$2</f>
        <v>7.9381443298969068E-2</v>
      </c>
      <c r="AM682">
        <f>K682/MAX($K$4:$K$1357) *$AM$2</f>
        <v>3.3700000000000001E-2</v>
      </c>
      <c r="AN682">
        <f>SUM(AH682:AM682)</f>
        <v>0.43031214462283901</v>
      </c>
      <c r="AO682" t="s">
        <v>5426</v>
      </c>
      <c r="AP682" t="s">
        <v>5427</v>
      </c>
    </row>
    <row r="683" spans="1:42" x14ac:dyDescent="0.25">
      <c r="A683">
        <v>827</v>
      </c>
      <c r="B683">
        <v>2011</v>
      </c>
      <c r="C683">
        <v>2018</v>
      </c>
      <c r="D683" s="1">
        <v>32439</v>
      </c>
      <c r="E683" t="s">
        <v>1147</v>
      </c>
      <c r="F683" s="13">
        <v>76</v>
      </c>
      <c r="G683" t="s">
        <v>1148</v>
      </c>
      <c r="H683" t="s">
        <v>43</v>
      </c>
      <c r="I683">
        <v>195</v>
      </c>
      <c r="J683">
        <v>3.7</v>
      </c>
      <c r="K683">
        <v>0.318</v>
      </c>
      <c r="L683">
        <v>1.2</v>
      </c>
      <c r="M683">
        <v>0.46400000000000002</v>
      </c>
      <c r="N683">
        <v>0.41099999999999998</v>
      </c>
      <c r="O683">
        <v>4.5999999999999996</v>
      </c>
      <c r="P683">
        <v>11.2</v>
      </c>
      <c r="Q683">
        <v>0.82599999999999996</v>
      </c>
      <c r="R683">
        <v>1.9</v>
      </c>
      <c r="S683">
        <v>2.2999999999999998</v>
      </c>
      <c r="T683">
        <v>279</v>
      </c>
      <c r="U683">
        <v>12.3</v>
      </c>
      <c r="V683">
        <v>4.4000000000000004</v>
      </c>
      <c r="W683">
        <v>0.38400000000000001</v>
      </c>
      <c r="X683">
        <v>1.7</v>
      </c>
      <c r="Y683" s="11">
        <v>0.52016129032258096</v>
      </c>
      <c r="Z683">
        <v>12.4</v>
      </c>
      <c r="AA683">
        <v>0.45500000000000002</v>
      </c>
      <c r="AB683">
        <v>5.6</v>
      </c>
      <c r="AC683">
        <v>0.76500000000000001</v>
      </c>
      <c r="AD683">
        <v>3.3</v>
      </c>
      <c r="AE683">
        <v>2.6</v>
      </c>
      <c r="AF683">
        <v>65</v>
      </c>
      <c r="AG683">
        <v>15.5</v>
      </c>
      <c r="AH683">
        <f>T683/MAX($T$4:$T$1357) *$AH$2</f>
        <v>1.9815340909090911E-2</v>
      </c>
      <c r="AI683">
        <f>N683/MAX($N$4:$N$1357) *$AI$2</f>
        <v>8.2199999999999995E-2</v>
      </c>
      <c r="AJ683">
        <f>U683/MAX($U$4:$U$1357) *$AJ$2</f>
        <v>0.12259136212624584</v>
      </c>
      <c r="AK683">
        <f>M683/MAX($M$4:$M$1357) *$AK$2</f>
        <v>6.1866666666666674E-2</v>
      </c>
      <c r="AL683">
        <f>F683/I683 *$AK$2</f>
        <v>7.7948717948717952E-2</v>
      </c>
      <c r="AM683">
        <f>K683/MAX($K$4:$K$1357) *$AM$2</f>
        <v>3.1800000000000002E-2</v>
      </c>
      <c r="AN683">
        <f>SUM(AH683:AM683)</f>
        <v>0.39622208765072137</v>
      </c>
      <c r="AO683" t="s">
        <v>5426</v>
      </c>
      <c r="AP683" t="s">
        <v>5427</v>
      </c>
    </row>
    <row r="684" spans="1:42" x14ac:dyDescent="0.25">
      <c r="A684">
        <v>1204</v>
      </c>
      <c r="B684">
        <v>2007</v>
      </c>
      <c r="C684">
        <v>2017</v>
      </c>
      <c r="D684" s="1">
        <v>31746</v>
      </c>
      <c r="E684" t="s">
        <v>38</v>
      </c>
      <c r="F684" s="13">
        <v>74</v>
      </c>
      <c r="G684" t="s">
        <v>1583</v>
      </c>
      <c r="H684" t="s">
        <v>43</v>
      </c>
      <c r="I684">
        <v>180</v>
      </c>
      <c r="J684">
        <v>3.1</v>
      </c>
      <c r="K684">
        <v>0.374</v>
      </c>
      <c r="L684">
        <v>1.2</v>
      </c>
      <c r="M684">
        <v>0.50700000000000001</v>
      </c>
      <c r="N684">
        <v>0.42299999999999999</v>
      </c>
      <c r="O684">
        <v>2.9</v>
      </c>
      <c r="P684">
        <v>6.8</v>
      </c>
      <c r="Q684">
        <v>0.73899999999999999</v>
      </c>
      <c r="R684">
        <v>0.8</v>
      </c>
      <c r="S684">
        <v>1</v>
      </c>
      <c r="T684">
        <v>504</v>
      </c>
      <c r="U684">
        <v>7.7</v>
      </c>
      <c r="V684">
        <v>4.4000000000000004</v>
      </c>
      <c r="W684">
        <v>0.33300000000000002</v>
      </c>
      <c r="X684">
        <v>1.5</v>
      </c>
      <c r="Y684" s="11">
        <v>0.47685185185185203</v>
      </c>
      <c r="Z684">
        <v>10.8</v>
      </c>
      <c r="AA684">
        <v>0.41</v>
      </c>
      <c r="AB684">
        <v>4.4000000000000004</v>
      </c>
      <c r="AC684">
        <v>0.76</v>
      </c>
      <c r="AD684">
        <v>4</v>
      </c>
      <c r="AE684">
        <v>3</v>
      </c>
      <c r="AF684">
        <v>66</v>
      </c>
      <c r="AG684">
        <v>13.3</v>
      </c>
      <c r="AH684">
        <f>T684/MAX($T$4:$T$1357) *$AH$2</f>
        <v>3.5795454545454547E-2</v>
      </c>
      <c r="AI684">
        <f>N684/MAX($N$4:$N$1357) *$AI$2</f>
        <v>8.4600000000000009E-2</v>
      </c>
      <c r="AJ684">
        <f>U684/MAX($U$4:$U$1357) *$AJ$2</f>
        <v>7.6744186046511634E-2</v>
      </c>
      <c r="AK684">
        <f>M684/MAX($M$4:$M$1357) *$AK$2</f>
        <v>6.7600000000000007E-2</v>
      </c>
      <c r="AL684">
        <f>F684/I684 *$AK$2</f>
        <v>8.2222222222222224E-2</v>
      </c>
      <c r="AM684">
        <f>K684/MAX($K$4:$K$1357) *$AM$2</f>
        <v>3.7400000000000003E-2</v>
      </c>
      <c r="AN684">
        <f>SUM(AH684:AM684)</f>
        <v>0.38436186281418838</v>
      </c>
      <c r="AO684" t="s">
        <v>5426</v>
      </c>
      <c r="AP684" t="s">
        <v>5427</v>
      </c>
    </row>
    <row r="685" spans="1:42" x14ac:dyDescent="0.25">
      <c r="A685">
        <v>1598</v>
      </c>
      <c r="B685">
        <v>2012</v>
      </c>
      <c r="C685">
        <v>2016</v>
      </c>
      <c r="D685" s="1">
        <v>33152</v>
      </c>
      <c r="E685" t="s">
        <v>112</v>
      </c>
      <c r="F685" s="13">
        <v>79</v>
      </c>
      <c r="G685" t="s">
        <v>2035</v>
      </c>
      <c r="H685" t="s">
        <v>56</v>
      </c>
      <c r="I685">
        <v>220</v>
      </c>
      <c r="J685">
        <v>2.5</v>
      </c>
      <c r="K685">
        <v>0.35699999999999998</v>
      </c>
      <c r="L685">
        <v>0.9</v>
      </c>
      <c r="M685">
        <v>0.48899999999999999</v>
      </c>
      <c r="N685">
        <v>0.40799999999999997</v>
      </c>
      <c r="O685">
        <v>2.2999999999999998</v>
      </c>
      <c r="P685">
        <v>5.6</v>
      </c>
      <c r="Q685">
        <v>0.67</v>
      </c>
      <c r="R685">
        <v>0.5</v>
      </c>
      <c r="S685">
        <v>0.7</v>
      </c>
      <c r="T685">
        <v>151</v>
      </c>
      <c r="U685">
        <v>5.9</v>
      </c>
      <c r="V685">
        <v>5.6</v>
      </c>
      <c r="W685">
        <v>0.377</v>
      </c>
      <c r="X685">
        <v>2.1</v>
      </c>
      <c r="Y685" s="11">
        <v>0.51229508196721296</v>
      </c>
      <c r="Z685">
        <v>12.2</v>
      </c>
      <c r="AA685">
        <v>0.43</v>
      </c>
      <c r="AB685">
        <v>5.2</v>
      </c>
      <c r="AC685">
        <v>0.71</v>
      </c>
      <c r="AD685">
        <v>2.7</v>
      </c>
      <c r="AE685">
        <v>1.9</v>
      </c>
      <c r="AF685">
        <v>70</v>
      </c>
      <c r="AG685">
        <v>14.5</v>
      </c>
      <c r="AH685">
        <f>T685/MAX($T$4:$T$1357) *$AH$2</f>
        <v>1.0724431818181819E-2</v>
      </c>
      <c r="AI685">
        <f>N685/MAX($N$4:$N$1357) *$AI$2</f>
        <v>8.1600000000000006E-2</v>
      </c>
      <c r="AJ685">
        <f>U685/MAX($U$4:$U$1357) *$AJ$2</f>
        <v>5.8803986710963457E-2</v>
      </c>
      <c r="AK685">
        <f>M685/MAX($M$4:$M$1357) *$AK$2</f>
        <v>6.5200000000000008E-2</v>
      </c>
      <c r="AL685">
        <f>F685/I685 *$AK$2</f>
        <v>7.1818181818181823E-2</v>
      </c>
      <c r="AM685">
        <f>K685/MAX($K$4:$K$1357) *$AM$2</f>
        <v>3.5700000000000003E-2</v>
      </c>
      <c r="AN685">
        <f>SUM(AH685:AM685)</f>
        <v>0.3238466003473271</v>
      </c>
      <c r="AO685" t="s">
        <v>5426</v>
      </c>
      <c r="AP685" t="s">
        <v>5427</v>
      </c>
    </row>
    <row r="686" spans="1:42" x14ac:dyDescent="0.25">
      <c r="A686">
        <v>2713</v>
      </c>
      <c r="B686">
        <v>2016</v>
      </c>
      <c r="C686">
        <v>2017</v>
      </c>
      <c r="D686" s="1">
        <v>33325</v>
      </c>
      <c r="E686" t="s">
        <v>413</v>
      </c>
      <c r="F686" s="13">
        <v>78</v>
      </c>
      <c r="G686" t="s">
        <v>3276</v>
      </c>
      <c r="H686" t="s">
        <v>43</v>
      </c>
      <c r="I686">
        <v>185</v>
      </c>
      <c r="J686">
        <v>1.2</v>
      </c>
      <c r="K686">
        <v>0.38400000000000001</v>
      </c>
      <c r="L686">
        <v>0.5</v>
      </c>
      <c r="M686">
        <v>0.46500000000000002</v>
      </c>
      <c r="N686">
        <v>0.40400000000000003</v>
      </c>
      <c r="O686">
        <v>1.6</v>
      </c>
      <c r="P686">
        <v>3.9</v>
      </c>
      <c r="Q686">
        <v>0.77400000000000002</v>
      </c>
      <c r="R686">
        <v>0.8</v>
      </c>
      <c r="S686">
        <v>1.1000000000000001</v>
      </c>
      <c r="T686">
        <v>59</v>
      </c>
      <c r="U686">
        <v>4.4000000000000004</v>
      </c>
      <c r="V686">
        <v>4.5999999999999996</v>
      </c>
      <c r="W686">
        <v>0.34300000000000003</v>
      </c>
      <c r="X686">
        <v>1.6</v>
      </c>
      <c r="Y686" s="11">
        <v>0.5</v>
      </c>
      <c r="Z686">
        <v>10.4</v>
      </c>
      <c r="AA686">
        <v>0.41699999999999998</v>
      </c>
      <c r="AB686">
        <v>4.4000000000000004</v>
      </c>
      <c r="AC686">
        <v>0.76900000000000002</v>
      </c>
      <c r="AD686">
        <v>4</v>
      </c>
      <c r="AE686">
        <v>3.1</v>
      </c>
      <c r="AF686">
        <v>114</v>
      </c>
      <c r="AG686">
        <v>13.3</v>
      </c>
      <c r="AH686">
        <f>T686/MAX($T$4:$T$1357) *$AH$2</f>
        <v>4.1903409090909092E-3</v>
      </c>
      <c r="AI686">
        <f>N686/MAX($N$4:$N$1357) *$AI$2</f>
        <v>8.0800000000000011E-2</v>
      </c>
      <c r="AJ686">
        <f>U686/MAX($U$4:$U$1357) *$AJ$2</f>
        <v>4.3853820598006646E-2</v>
      </c>
      <c r="AK686">
        <f>M686/MAX($M$4:$M$1357) *$AK$2</f>
        <v>6.2E-2</v>
      </c>
      <c r="AL686">
        <f>F686/I686 *$AK$2</f>
        <v>8.4324324324324337E-2</v>
      </c>
      <c r="AM686">
        <f>K686/MAX($K$4:$K$1357) *$AM$2</f>
        <v>3.8400000000000004E-2</v>
      </c>
      <c r="AN686">
        <f>SUM(AH686:AM686)</f>
        <v>0.31356848583142188</v>
      </c>
      <c r="AO686" t="s">
        <v>5426</v>
      </c>
      <c r="AP686" t="s">
        <v>5427</v>
      </c>
    </row>
    <row r="687" spans="1:42" x14ac:dyDescent="0.25">
      <c r="A687">
        <v>2747</v>
      </c>
      <c r="B687">
        <v>2016</v>
      </c>
      <c r="C687">
        <v>2018</v>
      </c>
      <c r="D687" s="1">
        <v>34524</v>
      </c>
      <c r="E687" t="s">
        <v>41</v>
      </c>
      <c r="F687" s="13">
        <v>80</v>
      </c>
      <c r="G687" t="s">
        <v>3312</v>
      </c>
      <c r="H687" t="s">
        <v>46</v>
      </c>
      <c r="I687">
        <v>235</v>
      </c>
      <c r="J687">
        <v>0.3</v>
      </c>
      <c r="K687">
        <v>0.11799999999999999</v>
      </c>
      <c r="L687">
        <v>0</v>
      </c>
      <c r="M687">
        <v>0.45700000000000002</v>
      </c>
      <c r="N687">
        <v>0.44900000000000001</v>
      </c>
      <c r="O687">
        <v>1</v>
      </c>
      <c r="P687">
        <v>2.2000000000000002</v>
      </c>
      <c r="Q687">
        <v>0.60499999999999998</v>
      </c>
      <c r="R687">
        <v>0.4</v>
      </c>
      <c r="S687">
        <v>0.7</v>
      </c>
      <c r="T687">
        <v>64</v>
      </c>
      <c r="U687">
        <v>2.4</v>
      </c>
      <c r="V687">
        <v>0.2</v>
      </c>
      <c r="W687">
        <v>7.0999999999999994E-2</v>
      </c>
      <c r="X687">
        <v>0</v>
      </c>
      <c r="Y687" s="11">
        <v>0.51851851851851805</v>
      </c>
      <c r="Z687">
        <v>10.8</v>
      </c>
      <c r="AA687">
        <v>0.51800000000000002</v>
      </c>
      <c r="AB687">
        <v>5.6</v>
      </c>
      <c r="AC687">
        <v>0.66900000000000004</v>
      </c>
      <c r="AD687">
        <v>4.3</v>
      </c>
      <c r="AE687">
        <v>2.9</v>
      </c>
      <c r="AF687">
        <v>65</v>
      </c>
      <c r="AG687">
        <v>14</v>
      </c>
      <c r="AH687">
        <f>T687/MAX($T$4:$T$1357) *$AH$2</f>
        <v>4.5454545454545461E-3</v>
      </c>
      <c r="AI687">
        <f>N687/MAX($N$4:$N$1357) *$AI$2</f>
        <v>8.9800000000000005E-2</v>
      </c>
      <c r="AJ687">
        <f>U687/MAX($U$4:$U$1357) *$AJ$2</f>
        <v>2.3920265780730896E-2</v>
      </c>
      <c r="AK687">
        <f>M687/MAX($M$4:$M$1357) *$AK$2</f>
        <v>6.0933333333333339E-2</v>
      </c>
      <c r="AL687">
        <f>F687/I687 *$AK$2</f>
        <v>6.8085106382978725E-2</v>
      </c>
      <c r="AM687">
        <f>K687/MAX($K$4:$K$1357) *$AM$2</f>
        <v>1.18E-2</v>
      </c>
      <c r="AN687">
        <f>SUM(AH687:AM687)</f>
        <v>0.25908416004249746</v>
      </c>
      <c r="AO687" t="s">
        <v>5426</v>
      </c>
      <c r="AP687" t="s">
        <v>5427</v>
      </c>
    </row>
    <row r="688" spans="1:42" x14ac:dyDescent="0.25">
      <c r="A688">
        <v>1568</v>
      </c>
      <c r="B688">
        <v>2014</v>
      </c>
      <c r="C688">
        <v>2016</v>
      </c>
      <c r="D688" s="1">
        <v>32504</v>
      </c>
      <c r="E688" t="s">
        <v>47</v>
      </c>
      <c r="F688" s="13">
        <v>75</v>
      </c>
      <c r="G688" t="s">
        <v>2003</v>
      </c>
      <c r="H688" t="s">
        <v>43</v>
      </c>
      <c r="I688">
        <v>191</v>
      </c>
      <c r="J688">
        <v>0.4</v>
      </c>
      <c r="K688">
        <v>0.17599999999999999</v>
      </c>
      <c r="L688">
        <v>0.1</v>
      </c>
      <c r="M688">
        <v>0.51400000000000001</v>
      </c>
      <c r="N688">
        <v>0.5</v>
      </c>
      <c r="O688">
        <v>1.1000000000000001</v>
      </c>
      <c r="P688">
        <v>2.2999999999999998</v>
      </c>
      <c r="Q688">
        <v>0.77800000000000002</v>
      </c>
      <c r="R688">
        <v>0.6</v>
      </c>
      <c r="S688">
        <v>0.8</v>
      </c>
      <c r="T688">
        <v>47</v>
      </c>
      <c r="U688">
        <v>2.9</v>
      </c>
      <c r="V688">
        <v>1.9</v>
      </c>
      <c r="W688">
        <v>0.34</v>
      </c>
      <c r="X688">
        <v>0.7</v>
      </c>
      <c r="Y688" s="11">
        <v>0.47972972972972999</v>
      </c>
      <c r="Z688">
        <v>7.4</v>
      </c>
      <c r="AA688">
        <v>0.43</v>
      </c>
      <c r="AB688">
        <v>3.2</v>
      </c>
      <c r="AC688">
        <v>0.73699999999999999</v>
      </c>
      <c r="AD688">
        <v>3.4</v>
      </c>
      <c r="AE688">
        <v>2.5</v>
      </c>
      <c r="AF688">
        <v>129</v>
      </c>
      <c r="AG688">
        <v>9.6</v>
      </c>
      <c r="AH688">
        <f>T688/MAX($T$4:$T$1357) *$AH$2</f>
        <v>3.3380681818181816E-3</v>
      </c>
      <c r="AI688">
        <f>N688/MAX($N$4:$N$1357) *$AI$2</f>
        <v>0.1</v>
      </c>
      <c r="AJ688">
        <f>U688/MAX($U$4:$U$1357) *$AJ$2</f>
        <v>2.8903654485049831E-2</v>
      </c>
      <c r="AK688">
        <f>M688/MAX($M$4:$M$1357) *$AK$2</f>
        <v>6.8533333333333335E-2</v>
      </c>
      <c r="AL688">
        <f>F688/I688 *$AK$2</f>
        <v>7.8534031413612579E-2</v>
      </c>
      <c r="AM688">
        <f>K688/MAX($K$4:$K$1357) *$AM$2</f>
        <v>1.7600000000000001E-2</v>
      </c>
      <c r="AN688">
        <f>SUM(AH688:AM688)</f>
        <v>0.29690908741381394</v>
      </c>
      <c r="AO688" t="s">
        <v>5426</v>
      </c>
      <c r="AP688" t="s">
        <v>5427</v>
      </c>
    </row>
    <row r="689" spans="1:42" x14ac:dyDescent="0.25">
      <c r="A689">
        <v>1285</v>
      </c>
      <c r="B689">
        <v>2002</v>
      </c>
      <c r="C689">
        <v>2003</v>
      </c>
      <c r="D689" s="1">
        <v>29668</v>
      </c>
      <c r="E689" t="s">
        <v>350</v>
      </c>
      <c r="F689" s="13">
        <v>76</v>
      </c>
      <c r="G689" t="s">
        <v>1675</v>
      </c>
      <c r="H689" t="s">
        <v>43</v>
      </c>
      <c r="I689">
        <v>194</v>
      </c>
      <c r="J689">
        <v>0.2</v>
      </c>
      <c r="K689">
        <v>0</v>
      </c>
      <c r="L689">
        <v>0</v>
      </c>
      <c r="M689">
        <v>0.23400000000000001</v>
      </c>
      <c r="N689">
        <v>0.23400000000000001</v>
      </c>
      <c r="O689">
        <v>0.4</v>
      </c>
      <c r="P689">
        <v>1.9</v>
      </c>
      <c r="Q689">
        <v>0.8</v>
      </c>
      <c r="R689">
        <v>0.3</v>
      </c>
      <c r="S689">
        <v>0.4</v>
      </c>
      <c r="T689">
        <v>25</v>
      </c>
      <c r="U689">
        <v>1.2</v>
      </c>
      <c r="V689">
        <v>4.4000000000000004</v>
      </c>
      <c r="W689">
        <v>0.36799999999999999</v>
      </c>
      <c r="X689">
        <v>1.6</v>
      </c>
      <c r="Y689" s="11">
        <v>0.50326797385620903</v>
      </c>
      <c r="Z689">
        <v>15.3</v>
      </c>
      <c r="AA689">
        <v>0.45400000000000001</v>
      </c>
      <c r="AB689">
        <v>6.9</v>
      </c>
      <c r="AC689">
        <v>0.81</v>
      </c>
      <c r="AD689">
        <v>4</v>
      </c>
      <c r="AE689">
        <v>3.2</v>
      </c>
      <c r="AF689">
        <v>69</v>
      </c>
      <c r="AG689">
        <v>18.7</v>
      </c>
      <c r="AH689">
        <f>T689/MAX($T$4:$T$1357) *$AH$2</f>
        <v>1.775568181818182E-3</v>
      </c>
      <c r="AI689">
        <f>N689/MAX($N$4:$N$1357) *$AI$2</f>
        <v>4.6800000000000008E-2</v>
      </c>
      <c r="AJ689">
        <f>U689/MAX($U$4:$U$1357) *$AJ$2</f>
        <v>1.1960132890365448E-2</v>
      </c>
      <c r="AK689">
        <f>M689/MAX($M$4:$M$1357) *$AK$2</f>
        <v>3.1200000000000002E-2</v>
      </c>
      <c r="AL689">
        <f>F689/I689 *$AK$2</f>
        <v>7.8350515463917525E-2</v>
      </c>
      <c r="AM689">
        <f>K689/MAX($K$4:$K$1357) *$AM$2</f>
        <v>0</v>
      </c>
      <c r="AN689">
        <f>SUM(AH689:AM689)</f>
        <v>0.17008621653610118</v>
      </c>
      <c r="AO689" t="s">
        <v>5426</v>
      </c>
      <c r="AP689" t="s">
        <v>5427</v>
      </c>
    </row>
    <row r="690" spans="1:42" x14ac:dyDescent="0.25">
      <c r="A690">
        <v>34</v>
      </c>
      <c r="B690">
        <v>2013</v>
      </c>
      <c r="C690">
        <v>2013</v>
      </c>
      <c r="D690" s="1">
        <v>31453</v>
      </c>
      <c r="E690" t="s">
        <v>102</v>
      </c>
      <c r="F690" s="13">
        <v>71</v>
      </c>
      <c r="G690" t="s">
        <v>103</v>
      </c>
      <c r="H690" t="s">
        <v>43</v>
      </c>
      <c r="I690">
        <v>185</v>
      </c>
      <c r="J690">
        <v>0.7</v>
      </c>
      <c r="K690">
        <v>0.5</v>
      </c>
      <c r="L690">
        <v>0.3</v>
      </c>
      <c r="M690">
        <v>0.625</v>
      </c>
      <c r="N690">
        <v>0.5</v>
      </c>
      <c r="O690">
        <v>0.7</v>
      </c>
      <c r="P690">
        <v>1.3</v>
      </c>
      <c r="R690">
        <v>0</v>
      </c>
      <c r="S690">
        <v>0</v>
      </c>
      <c r="T690">
        <v>3</v>
      </c>
      <c r="U690">
        <v>1.7</v>
      </c>
      <c r="V690">
        <v>7.6</v>
      </c>
      <c r="W690">
        <v>0.372</v>
      </c>
      <c r="X690">
        <v>2.8</v>
      </c>
      <c r="Y690" s="11">
        <v>0.52032520325203202</v>
      </c>
      <c r="Z690">
        <v>12.3</v>
      </c>
      <c r="AA690">
        <v>0.40799999999999997</v>
      </c>
      <c r="AB690">
        <v>5</v>
      </c>
      <c r="AC690">
        <v>0.871</v>
      </c>
      <c r="AD690">
        <v>2.7</v>
      </c>
      <c r="AE690">
        <v>2.2999999999999998</v>
      </c>
      <c r="AF690">
        <v>119</v>
      </c>
      <c r="AG690">
        <v>15.2</v>
      </c>
      <c r="AH690">
        <f>T690/MAX($T$4:$T$1357) *$AH$2</f>
        <v>2.1306818181818181E-4</v>
      </c>
      <c r="AI690">
        <f>N690/MAX($N$4:$N$1357) *$AI$2</f>
        <v>0.1</v>
      </c>
      <c r="AJ690">
        <f>U690/MAX($U$4:$U$1357) *$AJ$2</f>
        <v>1.6943521594684385E-2</v>
      </c>
      <c r="AK690">
        <f>M690/MAX($M$4:$M$1357) *$AK$2</f>
        <v>8.3333333333333343E-2</v>
      </c>
      <c r="AL690">
        <f>F690/I690 *$AK$2</f>
        <v>7.6756756756756764E-2</v>
      </c>
      <c r="AM690">
        <f>K690/MAX($K$4:$K$1357) *$AM$2</f>
        <v>0.05</v>
      </c>
      <c r="AN690">
        <f>SUM(AH690:AM690)</f>
        <v>0.32724667986659267</v>
      </c>
      <c r="AO690" t="s">
        <v>5426</v>
      </c>
      <c r="AP690" t="s">
        <v>5427</v>
      </c>
    </row>
    <row r="691" spans="1:42" x14ac:dyDescent="0.25">
      <c r="A691">
        <v>693</v>
      </c>
      <c r="B691">
        <v>2005</v>
      </c>
      <c r="C691">
        <v>2014</v>
      </c>
      <c r="D691" s="1">
        <v>30487</v>
      </c>
      <c r="E691" t="s">
        <v>444</v>
      </c>
      <c r="F691" s="13">
        <v>80</v>
      </c>
      <c r="G691" t="s">
        <v>983</v>
      </c>
      <c r="H691" t="s">
        <v>56</v>
      </c>
      <c r="I691">
        <v>210</v>
      </c>
      <c r="J691">
        <v>0.8</v>
      </c>
      <c r="K691">
        <v>0.32900000000000001</v>
      </c>
      <c r="L691">
        <v>0.3</v>
      </c>
      <c r="M691">
        <v>0.54200000000000004</v>
      </c>
      <c r="N691">
        <v>0.52200000000000002</v>
      </c>
      <c r="O691">
        <v>3.4</v>
      </c>
      <c r="P691">
        <v>6.6</v>
      </c>
      <c r="Q691">
        <v>0.77900000000000003</v>
      </c>
      <c r="R691">
        <v>2</v>
      </c>
      <c r="S691">
        <v>2.5</v>
      </c>
      <c r="T691">
        <v>391</v>
      </c>
      <c r="U691">
        <v>9.1</v>
      </c>
      <c r="V691">
        <v>3.6</v>
      </c>
      <c r="W691">
        <v>0.33500000000000002</v>
      </c>
      <c r="X691">
        <v>1.2</v>
      </c>
      <c r="Y691" s="11">
        <v>0.5</v>
      </c>
      <c r="Z691">
        <v>10.199999999999999</v>
      </c>
      <c r="AA691">
        <v>0.438</v>
      </c>
      <c r="AB691">
        <v>4.5</v>
      </c>
      <c r="AC691">
        <v>0.755</v>
      </c>
      <c r="AD691">
        <v>2.8</v>
      </c>
      <c r="AE691">
        <v>2.2000000000000002</v>
      </c>
      <c r="AF691">
        <v>86</v>
      </c>
      <c r="AG691">
        <v>12.3</v>
      </c>
      <c r="AH691">
        <f>T691/MAX($T$4:$T$1357) *$AH$2</f>
        <v>2.7769886363636365E-2</v>
      </c>
      <c r="AI691">
        <f>N691/MAX($N$4:$N$1357) *$AI$2</f>
        <v>0.10440000000000001</v>
      </c>
      <c r="AJ691">
        <f>U691/MAX($U$4:$U$1357) *$AJ$2</f>
        <v>9.0697674418604643E-2</v>
      </c>
      <c r="AK691">
        <f>M691/MAX($M$4:$M$1357) *$AK$2</f>
        <v>7.2266666666666673E-2</v>
      </c>
      <c r="AL691">
        <f>F691/I691 *$AK$2</f>
        <v>7.6190476190476197E-2</v>
      </c>
      <c r="AM691">
        <f>K691/MAX($K$4:$K$1357) *$AM$2</f>
        <v>3.2900000000000006E-2</v>
      </c>
      <c r="AN691">
        <f>SUM(AH691:AM691)</f>
        <v>0.4042247036393839</v>
      </c>
      <c r="AO691" t="s">
        <v>5426</v>
      </c>
      <c r="AP691" t="s">
        <v>5427</v>
      </c>
    </row>
    <row r="692" spans="1:42" x14ac:dyDescent="0.25">
      <c r="A692">
        <v>923</v>
      </c>
      <c r="B692">
        <v>2004</v>
      </c>
      <c r="C692">
        <v>2012</v>
      </c>
      <c r="D692" s="1">
        <v>29443</v>
      </c>
      <c r="E692" t="s">
        <v>649</v>
      </c>
      <c r="F692" s="13">
        <v>80</v>
      </c>
      <c r="G692" t="s">
        <v>1258</v>
      </c>
      <c r="H692" t="s">
        <v>46</v>
      </c>
      <c r="I692">
        <v>235</v>
      </c>
      <c r="J692">
        <v>1</v>
      </c>
      <c r="K692">
        <v>0.32900000000000001</v>
      </c>
      <c r="L692">
        <v>0.3</v>
      </c>
      <c r="M692">
        <v>0.45</v>
      </c>
      <c r="N692">
        <v>0.373</v>
      </c>
      <c r="O692">
        <v>0.8</v>
      </c>
      <c r="P692">
        <v>2.2000000000000002</v>
      </c>
      <c r="Q692">
        <v>0.72399999999999998</v>
      </c>
      <c r="R692">
        <v>0.3</v>
      </c>
      <c r="S692">
        <v>0.4</v>
      </c>
      <c r="T692">
        <v>67</v>
      </c>
      <c r="U692">
        <v>2.2999999999999998</v>
      </c>
      <c r="V692">
        <v>1.9</v>
      </c>
      <c r="W692">
        <v>0.27800000000000002</v>
      </c>
      <c r="X692">
        <v>0.5</v>
      </c>
      <c r="Y692" s="11">
        <v>0.52105263157894699</v>
      </c>
      <c r="Z692">
        <v>9.5</v>
      </c>
      <c r="AA692">
        <v>0.497</v>
      </c>
      <c r="AB692">
        <v>4.7</v>
      </c>
      <c r="AC692">
        <v>0.64200000000000002</v>
      </c>
      <c r="AD692">
        <v>3.3</v>
      </c>
      <c r="AE692">
        <v>2.1</v>
      </c>
      <c r="AF692">
        <v>119</v>
      </c>
      <c r="AG692">
        <v>12.1</v>
      </c>
      <c r="AH692">
        <f>T692/MAX($T$4:$T$1357) *$AH$2</f>
        <v>4.7585227272727276E-3</v>
      </c>
      <c r="AI692">
        <f>N692/MAX($N$4:$N$1357) *$AI$2</f>
        <v>7.46E-2</v>
      </c>
      <c r="AJ692">
        <f>U692/MAX($U$4:$U$1357) *$AJ$2</f>
        <v>2.2923588039867104E-2</v>
      </c>
      <c r="AK692">
        <f>M692/MAX($M$4:$M$1357) *$AK$2</f>
        <v>0.06</v>
      </c>
      <c r="AL692">
        <f>F692/I692 *$AK$2</f>
        <v>6.8085106382978725E-2</v>
      </c>
      <c r="AM692">
        <f>K692/MAX($K$4:$K$1357) *$AM$2</f>
        <v>3.2900000000000006E-2</v>
      </c>
      <c r="AN692">
        <f>SUM(AH692:AM692)</f>
        <v>0.26326721715011853</v>
      </c>
      <c r="AO692" t="s">
        <v>5426</v>
      </c>
      <c r="AP692" t="s">
        <v>5427</v>
      </c>
    </row>
    <row r="693" spans="1:42" x14ac:dyDescent="0.25">
      <c r="A693">
        <v>1487</v>
      </c>
      <c r="B693">
        <v>1994</v>
      </c>
      <c r="C693">
        <v>1994</v>
      </c>
      <c r="D693" s="1">
        <v>24691</v>
      </c>
      <c r="E693" t="s">
        <v>487</v>
      </c>
      <c r="F693" s="13">
        <v>81</v>
      </c>
      <c r="G693" t="s">
        <v>1910</v>
      </c>
      <c r="H693" t="s">
        <v>46</v>
      </c>
      <c r="I693">
        <v>223</v>
      </c>
      <c r="J693">
        <v>1.2</v>
      </c>
      <c r="K693">
        <v>0.27900000000000003</v>
      </c>
      <c r="L693">
        <v>0.3</v>
      </c>
      <c r="M693">
        <v>0.46200000000000002</v>
      </c>
      <c r="N693">
        <v>0.40400000000000003</v>
      </c>
      <c r="O693">
        <v>1.1000000000000001</v>
      </c>
      <c r="P693">
        <v>2.8</v>
      </c>
      <c r="Q693">
        <v>0.75900000000000001</v>
      </c>
      <c r="R693">
        <v>0.4</v>
      </c>
      <c r="S693">
        <v>0.5</v>
      </c>
      <c r="T693">
        <v>53</v>
      </c>
      <c r="U693">
        <v>3</v>
      </c>
      <c r="V693">
        <v>3.1</v>
      </c>
      <c r="W693">
        <v>0.378</v>
      </c>
      <c r="X693">
        <v>1.2</v>
      </c>
      <c r="Y693" s="11">
        <v>0.54464285714285698</v>
      </c>
      <c r="Z693">
        <v>11.2</v>
      </c>
      <c r="AA693">
        <v>0.49399999999999999</v>
      </c>
      <c r="AB693">
        <v>5.5</v>
      </c>
      <c r="AC693">
        <v>0.82699999999999996</v>
      </c>
      <c r="AD693">
        <v>3.6</v>
      </c>
      <c r="AE693">
        <v>3</v>
      </c>
      <c r="AF693">
        <v>131</v>
      </c>
      <c r="AG693">
        <v>15.3</v>
      </c>
      <c r="AH693">
        <f>T693/MAX($T$4:$T$1357) *$AH$2</f>
        <v>3.7642045454545458E-3</v>
      </c>
      <c r="AI693">
        <f>N693/MAX($N$4:$N$1357) *$AI$2</f>
        <v>8.0800000000000011E-2</v>
      </c>
      <c r="AJ693">
        <f>U693/MAX($U$4:$U$1357) *$AJ$2</f>
        <v>2.9900332225913619E-2</v>
      </c>
      <c r="AK693">
        <f>M693/MAX($M$4:$M$1357) *$AK$2</f>
        <v>6.1600000000000002E-2</v>
      </c>
      <c r="AL693">
        <f>F693/I693 *$AK$2</f>
        <v>7.2645739910313908E-2</v>
      </c>
      <c r="AM693">
        <f>K693/MAX($K$4:$K$1357) *$AM$2</f>
        <v>2.7900000000000005E-2</v>
      </c>
      <c r="AN693">
        <f>SUM(AH693:AM693)</f>
        <v>0.27661027668168209</v>
      </c>
      <c r="AO693" t="s">
        <v>5426</v>
      </c>
      <c r="AP693" t="s">
        <v>5427</v>
      </c>
    </row>
    <row r="694" spans="1:42" x14ac:dyDescent="0.25">
      <c r="A694">
        <v>1497</v>
      </c>
      <c r="B694">
        <v>2018</v>
      </c>
      <c r="C694">
        <v>2018</v>
      </c>
      <c r="D694" s="1">
        <v>34221</v>
      </c>
      <c r="E694" t="s">
        <v>41</v>
      </c>
      <c r="F694" s="13">
        <v>73</v>
      </c>
      <c r="G694" t="s">
        <v>1923</v>
      </c>
      <c r="H694" t="s">
        <v>43</v>
      </c>
      <c r="I694">
        <v>180</v>
      </c>
      <c r="J694">
        <v>2.6</v>
      </c>
      <c r="K694">
        <v>0.23100000000000001</v>
      </c>
      <c r="L694">
        <v>0.6</v>
      </c>
      <c r="M694">
        <v>0.30499999999999999</v>
      </c>
      <c r="N694">
        <v>0.26800000000000002</v>
      </c>
      <c r="O694">
        <v>2.2000000000000002</v>
      </c>
      <c r="P694">
        <v>8.1999999999999993</v>
      </c>
      <c r="Q694">
        <v>0.63600000000000001</v>
      </c>
      <c r="R694">
        <v>1.4</v>
      </c>
      <c r="S694">
        <v>2.2000000000000002</v>
      </c>
      <c r="T694">
        <v>5</v>
      </c>
      <c r="U694">
        <v>6.4</v>
      </c>
      <c r="V694">
        <v>1.8</v>
      </c>
      <c r="W694">
        <v>0.216</v>
      </c>
      <c r="X694">
        <v>0.4</v>
      </c>
      <c r="Y694" s="11">
        <v>0.42253521126760601</v>
      </c>
      <c r="Z694">
        <v>7.1</v>
      </c>
      <c r="AA694">
        <v>0.39200000000000002</v>
      </c>
      <c r="AB694">
        <v>2.8</v>
      </c>
      <c r="AC694">
        <v>0.65100000000000002</v>
      </c>
      <c r="AD694">
        <v>2</v>
      </c>
      <c r="AE694">
        <v>1.3</v>
      </c>
      <c r="AF694">
        <v>94</v>
      </c>
      <c r="AG694">
        <v>7.3</v>
      </c>
      <c r="AH694">
        <f>T694/MAX($T$4:$T$1357) *$AH$2</f>
        <v>3.5511363636363637E-4</v>
      </c>
      <c r="AI694">
        <f>N694/MAX($N$4:$N$1357) *$AI$2</f>
        <v>5.3600000000000009E-2</v>
      </c>
      <c r="AJ694">
        <f>U694/MAX($U$4:$U$1357) *$AJ$2</f>
        <v>6.3787375415282385E-2</v>
      </c>
      <c r="AK694">
        <f>M694/MAX($M$4:$M$1357) *$AK$2</f>
        <v>4.066666666666667E-2</v>
      </c>
      <c r="AL694">
        <f>F694/I694 *$AK$2</f>
        <v>8.111111111111112E-2</v>
      </c>
      <c r="AM694">
        <f>K694/MAX($K$4:$K$1357) *$AM$2</f>
        <v>2.3100000000000002E-2</v>
      </c>
      <c r="AN694">
        <f>SUM(AH694:AM694)</f>
        <v>0.26262026682942385</v>
      </c>
      <c r="AO694" t="s">
        <v>5426</v>
      </c>
      <c r="AP694" t="s">
        <v>5427</v>
      </c>
    </row>
    <row r="695" spans="1:42" x14ac:dyDescent="0.25">
      <c r="A695">
        <v>1649</v>
      </c>
      <c r="B695">
        <v>2012</v>
      </c>
      <c r="C695">
        <v>2014</v>
      </c>
      <c r="D695" s="1">
        <v>32551</v>
      </c>
      <c r="E695" t="s">
        <v>83</v>
      </c>
      <c r="F695" s="13">
        <v>82</v>
      </c>
      <c r="G695" t="s">
        <v>2090</v>
      </c>
      <c r="H695" t="s">
        <v>40</v>
      </c>
      <c r="I695">
        <v>275</v>
      </c>
      <c r="J695">
        <v>1.3</v>
      </c>
      <c r="K695">
        <v>0.34699999999999998</v>
      </c>
      <c r="L695">
        <v>0.4</v>
      </c>
      <c r="M695">
        <v>0.50600000000000001</v>
      </c>
      <c r="N695">
        <v>0.438</v>
      </c>
      <c r="O695">
        <v>1.4</v>
      </c>
      <c r="P695">
        <v>3.2</v>
      </c>
      <c r="Q695">
        <v>0.629</v>
      </c>
      <c r="R695">
        <v>0.3</v>
      </c>
      <c r="S695">
        <v>0.5</v>
      </c>
      <c r="T695">
        <v>75</v>
      </c>
      <c r="U695">
        <v>3.5</v>
      </c>
      <c r="V695">
        <v>0.3</v>
      </c>
      <c r="W695">
        <v>0.31</v>
      </c>
      <c r="X695">
        <v>0.1</v>
      </c>
      <c r="Y695" s="11">
        <v>0.56944444444444398</v>
      </c>
      <c r="Z695">
        <v>3.6</v>
      </c>
      <c r="AA695">
        <v>0.54900000000000004</v>
      </c>
      <c r="AB695">
        <v>2</v>
      </c>
      <c r="AC695">
        <v>0.64900000000000002</v>
      </c>
      <c r="AD695">
        <v>1</v>
      </c>
      <c r="AE695">
        <v>0.6</v>
      </c>
      <c r="AF695">
        <v>94</v>
      </c>
      <c r="AG695">
        <v>4.7</v>
      </c>
      <c r="AH695">
        <f>T695/MAX($T$4:$T$1357) *$AH$2</f>
        <v>5.3267045454545459E-3</v>
      </c>
      <c r="AI695">
        <f>N695/MAX($N$4:$N$1357) *$AI$2</f>
        <v>8.7600000000000011E-2</v>
      </c>
      <c r="AJ695">
        <f>U695/MAX($U$4:$U$1357) *$AJ$2</f>
        <v>3.4883720930232558E-2</v>
      </c>
      <c r="AK695">
        <f>M695/MAX($M$4:$M$1357) *$AK$2</f>
        <v>6.7466666666666661E-2</v>
      </c>
      <c r="AL695">
        <f>F695/I695 *$AK$2</f>
        <v>5.9636363636363633E-2</v>
      </c>
      <c r="AM695">
        <f>K695/MAX($K$4:$K$1357) *$AM$2</f>
        <v>3.4700000000000002E-2</v>
      </c>
      <c r="AN695">
        <f>SUM(AH695:AM695)</f>
        <v>0.28961345577871744</v>
      </c>
      <c r="AO695" t="s">
        <v>5426</v>
      </c>
      <c r="AP695" t="s">
        <v>5427</v>
      </c>
    </row>
    <row r="696" spans="1:42" x14ac:dyDescent="0.25">
      <c r="A696">
        <v>1676</v>
      </c>
      <c r="B696">
        <v>2018</v>
      </c>
      <c r="C696">
        <v>2018</v>
      </c>
      <c r="D696" s="1">
        <v>34764</v>
      </c>
      <c r="E696" t="s">
        <v>138</v>
      </c>
      <c r="F696" s="13">
        <v>77</v>
      </c>
      <c r="G696" t="s">
        <v>2120</v>
      </c>
      <c r="H696" t="s">
        <v>43</v>
      </c>
      <c r="I696">
        <v>209</v>
      </c>
      <c r="J696">
        <v>3</v>
      </c>
      <c r="K696">
        <v>0.38300000000000001</v>
      </c>
      <c r="L696">
        <v>1.1000000000000001</v>
      </c>
      <c r="M696">
        <v>0.56399999999999995</v>
      </c>
      <c r="N696">
        <v>0.46400000000000002</v>
      </c>
      <c r="O696">
        <v>2.6</v>
      </c>
      <c r="P696">
        <v>5.6</v>
      </c>
      <c r="Q696">
        <v>0.67800000000000005</v>
      </c>
      <c r="R696">
        <v>1</v>
      </c>
      <c r="S696">
        <v>1.4</v>
      </c>
      <c r="T696">
        <v>61</v>
      </c>
      <c r="U696">
        <v>7.3</v>
      </c>
      <c r="V696">
        <v>3.6</v>
      </c>
      <c r="W696">
        <v>0.38900000000000001</v>
      </c>
      <c r="X696">
        <v>1.4</v>
      </c>
      <c r="Y696" s="11">
        <v>0.58241758241758201</v>
      </c>
      <c r="Z696">
        <v>9.1</v>
      </c>
      <c r="AA696">
        <v>0.51100000000000001</v>
      </c>
      <c r="AB696">
        <v>4.5999999999999996</v>
      </c>
      <c r="AC696">
        <v>0.72</v>
      </c>
      <c r="AD696">
        <v>3.4</v>
      </c>
      <c r="AE696">
        <v>2.5</v>
      </c>
      <c r="AF696">
        <v>146</v>
      </c>
      <c r="AG696">
        <v>13.2</v>
      </c>
      <c r="AH696">
        <f>T696/MAX($T$4:$T$1357) *$AH$2</f>
        <v>4.3323863636363638E-3</v>
      </c>
      <c r="AI696">
        <f>N696/MAX($N$4:$N$1357) *$AI$2</f>
        <v>9.2800000000000007E-2</v>
      </c>
      <c r="AJ696">
        <f>U696/MAX($U$4:$U$1357) *$AJ$2</f>
        <v>7.2757475083056466E-2</v>
      </c>
      <c r="AK696">
        <f>M696/MAX($M$4:$M$1357) *$AK$2</f>
        <v>7.5199999999999989E-2</v>
      </c>
      <c r="AL696">
        <f>F696/I696 *$AK$2</f>
        <v>7.3684210526315783E-2</v>
      </c>
      <c r="AM696">
        <f>K696/MAX($K$4:$K$1357) *$AM$2</f>
        <v>3.8300000000000001E-2</v>
      </c>
      <c r="AN696">
        <f>SUM(AH696:AM696)</f>
        <v>0.35707407197300861</v>
      </c>
      <c r="AO696" t="s">
        <v>5426</v>
      </c>
      <c r="AP696" t="s">
        <v>5427</v>
      </c>
    </row>
    <row r="697" spans="1:42" x14ac:dyDescent="0.25">
      <c r="A697">
        <v>1852</v>
      </c>
      <c r="B697">
        <v>2004</v>
      </c>
      <c r="C697">
        <v>2013</v>
      </c>
      <c r="D697" s="1">
        <v>29339</v>
      </c>
      <c r="E697" t="s">
        <v>162</v>
      </c>
      <c r="F697" s="13">
        <v>79</v>
      </c>
      <c r="G697" t="s">
        <v>2311</v>
      </c>
      <c r="H697" t="s">
        <v>73</v>
      </c>
      <c r="I697">
        <v>210</v>
      </c>
      <c r="J697">
        <v>2</v>
      </c>
      <c r="K697">
        <v>0.33200000000000002</v>
      </c>
      <c r="L697">
        <v>0.7</v>
      </c>
      <c r="M697">
        <v>0.47599999999999998</v>
      </c>
      <c r="N697">
        <v>0.44800000000000001</v>
      </c>
      <c r="O697">
        <v>5.4</v>
      </c>
      <c r="P697">
        <v>12.2</v>
      </c>
      <c r="Q697">
        <v>0.77</v>
      </c>
      <c r="R697">
        <v>2.8</v>
      </c>
      <c r="S697">
        <v>3.6</v>
      </c>
      <c r="T697">
        <v>507</v>
      </c>
      <c r="U697">
        <v>14.3</v>
      </c>
      <c r="V697">
        <v>2.4</v>
      </c>
      <c r="W697">
        <v>0.35299999999999998</v>
      </c>
      <c r="X697">
        <v>0.9</v>
      </c>
      <c r="Y697" s="11">
        <v>0.52857142857142903</v>
      </c>
      <c r="Z697">
        <v>10.5</v>
      </c>
      <c r="AA697">
        <v>0.48299999999999998</v>
      </c>
      <c r="AB697">
        <v>5.0999999999999996</v>
      </c>
      <c r="AC697">
        <v>0.70799999999999996</v>
      </c>
      <c r="AD697">
        <v>4</v>
      </c>
      <c r="AE697">
        <v>2.9</v>
      </c>
      <c r="AF697">
        <v>127</v>
      </c>
      <c r="AG697">
        <v>13.9</v>
      </c>
      <c r="AH697">
        <f>T697/MAX($T$4:$T$1357) *$AH$2</f>
        <v>3.6008522727272729E-2</v>
      </c>
      <c r="AI697">
        <f>N697/MAX($N$4:$N$1357) *$AI$2</f>
        <v>8.9600000000000013E-2</v>
      </c>
      <c r="AJ697">
        <f>U697/MAX($U$4:$U$1357) *$AJ$2</f>
        <v>0.1425249169435216</v>
      </c>
      <c r="AK697">
        <f>M697/MAX($M$4:$M$1357) *$AK$2</f>
        <v>6.3466666666666657E-2</v>
      </c>
      <c r="AL697">
        <f>F697/I697 *$AK$2</f>
        <v>7.5238095238095243E-2</v>
      </c>
      <c r="AM697">
        <f>K697/MAX($K$4:$K$1357) *$AM$2</f>
        <v>3.32E-2</v>
      </c>
      <c r="AN697">
        <f>SUM(AH697:AM697)</f>
        <v>0.44003820157555629</v>
      </c>
      <c r="AO697" t="s">
        <v>5426</v>
      </c>
      <c r="AP697" t="s">
        <v>5427</v>
      </c>
    </row>
    <row r="698" spans="1:42" x14ac:dyDescent="0.25">
      <c r="A698">
        <v>1864</v>
      </c>
      <c r="B698">
        <v>2016</v>
      </c>
      <c r="C698">
        <v>2018</v>
      </c>
      <c r="D698" s="1">
        <v>33591</v>
      </c>
      <c r="E698" t="s">
        <v>444</v>
      </c>
      <c r="F698" s="13">
        <v>79</v>
      </c>
      <c r="G698" t="s">
        <v>2326</v>
      </c>
      <c r="H698" t="s">
        <v>46</v>
      </c>
      <c r="I698">
        <v>230</v>
      </c>
      <c r="J698">
        <v>1.7</v>
      </c>
      <c r="K698">
        <v>0.309</v>
      </c>
      <c r="L698">
        <v>0.5</v>
      </c>
      <c r="M698">
        <v>0.438</v>
      </c>
      <c r="N698">
        <v>0.34499999999999997</v>
      </c>
      <c r="O698">
        <v>0.9</v>
      </c>
      <c r="P698">
        <v>2.7</v>
      </c>
      <c r="Q698">
        <v>0.24</v>
      </c>
      <c r="R698">
        <v>0.1</v>
      </c>
      <c r="S698">
        <v>0.3</v>
      </c>
      <c r="T698">
        <v>74</v>
      </c>
      <c r="U698">
        <v>2.5</v>
      </c>
      <c r="V698">
        <v>1.5</v>
      </c>
      <c r="W698">
        <v>0.31900000000000001</v>
      </c>
      <c r="X698">
        <v>0.5</v>
      </c>
      <c r="Y698" s="11">
        <v>0.4921875</v>
      </c>
      <c r="Z698">
        <v>6.4</v>
      </c>
      <c r="AA698">
        <v>0.45100000000000001</v>
      </c>
      <c r="AB698">
        <v>2.9</v>
      </c>
      <c r="AC698">
        <v>0.61</v>
      </c>
      <c r="AD698">
        <v>2.1</v>
      </c>
      <c r="AE698">
        <v>1.3</v>
      </c>
      <c r="AF698">
        <v>135</v>
      </c>
      <c r="AG698">
        <v>7.5</v>
      </c>
      <c r="AH698">
        <f>T698/MAX($T$4:$T$1357) *$AH$2</f>
        <v>5.2556818181818191E-3</v>
      </c>
      <c r="AI698">
        <f>N698/MAX($N$4:$N$1357) *$AI$2</f>
        <v>6.8999999999999992E-2</v>
      </c>
      <c r="AJ698">
        <f>U698/MAX($U$4:$U$1357) *$AJ$2</f>
        <v>2.4916943521594685E-2</v>
      </c>
      <c r="AK698">
        <f>M698/MAX($M$4:$M$1357) *$AK$2</f>
        <v>5.8400000000000001E-2</v>
      </c>
      <c r="AL698">
        <f>F698/I698 *$AK$2</f>
        <v>6.8695652173913047E-2</v>
      </c>
      <c r="AM698">
        <f>K698/MAX($K$4:$K$1357) *$AM$2</f>
        <v>3.09E-2</v>
      </c>
      <c r="AN698">
        <f>SUM(AH698:AM698)</f>
        <v>0.25716827751368954</v>
      </c>
      <c r="AO698" t="s">
        <v>5426</v>
      </c>
      <c r="AP698" t="s">
        <v>5427</v>
      </c>
    </row>
    <row r="699" spans="1:42" x14ac:dyDescent="0.25">
      <c r="A699">
        <v>1929</v>
      </c>
      <c r="B699">
        <v>2018</v>
      </c>
      <c r="C699">
        <v>2018</v>
      </c>
      <c r="D699" s="1">
        <v>35471</v>
      </c>
      <c r="E699" t="s">
        <v>110</v>
      </c>
      <c r="F699" s="13">
        <v>80</v>
      </c>
      <c r="G699" t="s">
        <v>2400</v>
      </c>
      <c r="H699" t="s">
        <v>73</v>
      </c>
      <c r="I699">
        <v>207</v>
      </c>
      <c r="J699">
        <v>2.8</v>
      </c>
      <c r="K699">
        <v>0.26300000000000001</v>
      </c>
      <c r="L699">
        <v>0.7</v>
      </c>
      <c r="M699">
        <v>0.44800000000000001</v>
      </c>
      <c r="N699">
        <v>0.41699999999999998</v>
      </c>
      <c r="O699">
        <v>5.0999999999999996</v>
      </c>
      <c r="P699">
        <v>12.1</v>
      </c>
      <c r="Q699">
        <v>0.63400000000000001</v>
      </c>
      <c r="R699">
        <v>2.2999999999999998</v>
      </c>
      <c r="S699">
        <v>3.6</v>
      </c>
      <c r="T699">
        <v>77</v>
      </c>
      <c r="U699">
        <v>13.1</v>
      </c>
      <c r="V699">
        <v>2.6</v>
      </c>
      <c r="W699">
        <v>0.378</v>
      </c>
      <c r="X699">
        <v>1</v>
      </c>
      <c r="Y699" s="11">
        <v>0.55284552845528401</v>
      </c>
      <c r="Z699">
        <v>12.3</v>
      </c>
      <c r="AA699">
        <v>0.51300000000000001</v>
      </c>
      <c r="AB699">
        <v>6.3</v>
      </c>
      <c r="AC699">
        <v>0.56599999999999995</v>
      </c>
      <c r="AD699">
        <v>4.9000000000000004</v>
      </c>
      <c r="AE699">
        <v>2.8</v>
      </c>
      <c r="AF699">
        <v>35</v>
      </c>
      <c r="AG699">
        <v>16.3</v>
      </c>
      <c r="AH699">
        <f>T699/MAX($T$4:$T$1357) *$AH$2</f>
        <v>5.4687500000000005E-3</v>
      </c>
      <c r="AI699">
        <f>N699/MAX($N$4:$N$1357) *$AI$2</f>
        <v>8.3400000000000002E-2</v>
      </c>
      <c r="AJ699">
        <f>U699/MAX($U$4:$U$1357) *$AJ$2</f>
        <v>0.13056478405315614</v>
      </c>
      <c r="AK699">
        <f>M699/MAX($M$4:$M$1357) *$AK$2</f>
        <v>5.973333333333334E-2</v>
      </c>
      <c r="AL699">
        <f>F699/I699 *$AK$2</f>
        <v>7.7294685990338174E-2</v>
      </c>
      <c r="AM699">
        <f>K699/MAX($K$4:$K$1357) *$AM$2</f>
        <v>2.6300000000000004E-2</v>
      </c>
      <c r="AN699">
        <f>SUM(AH699:AM699)</f>
        <v>0.38276155337682766</v>
      </c>
      <c r="AO699" t="s">
        <v>5426</v>
      </c>
      <c r="AP699" t="s">
        <v>5427</v>
      </c>
    </row>
    <row r="700" spans="1:42" x14ac:dyDescent="0.25">
      <c r="A700">
        <v>2715</v>
      </c>
      <c r="B700">
        <v>2008</v>
      </c>
      <c r="C700">
        <v>2018</v>
      </c>
      <c r="D700" s="1">
        <v>31836</v>
      </c>
      <c r="E700" t="s">
        <v>32</v>
      </c>
      <c r="F700" s="13">
        <v>82</v>
      </c>
      <c r="G700" t="s">
        <v>3279</v>
      </c>
      <c r="H700" t="s">
        <v>46</v>
      </c>
      <c r="I700">
        <v>240</v>
      </c>
      <c r="J700">
        <v>1.3</v>
      </c>
      <c r="K700">
        <v>0.34</v>
      </c>
      <c r="L700">
        <v>0.5</v>
      </c>
      <c r="M700">
        <v>0.51300000000000001</v>
      </c>
      <c r="N700">
        <v>0.46300000000000002</v>
      </c>
      <c r="O700">
        <v>2.1</v>
      </c>
      <c r="P700">
        <v>4.5999999999999996</v>
      </c>
      <c r="Q700">
        <v>0.70499999999999996</v>
      </c>
      <c r="R700">
        <v>0.7</v>
      </c>
      <c r="S700">
        <v>1</v>
      </c>
      <c r="T700">
        <v>433</v>
      </c>
      <c r="U700">
        <v>5.4</v>
      </c>
      <c r="V700">
        <v>0.5</v>
      </c>
      <c r="W700">
        <v>0.27800000000000002</v>
      </c>
      <c r="X700">
        <v>0.1</v>
      </c>
      <c r="Y700" s="11">
        <v>0.54</v>
      </c>
      <c r="Z700">
        <v>7.5</v>
      </c>
      <c r="AA700">
        <v>0.54</v>
      </c>
      <c r="AB700">
        <v>4</v>
      </c>
      <c r="AC700">
        <v>0.66400000000000003</v>
      </c>
      <c r="AD700">
        <v>3.8</v>
      </c>
      <c r="AE700">
        <v>2.5</v>
      </c>
      <c r="AF700">
        <v>69</v>
      </c>
      <c r="AG700">
        <v>10.8</v>
      </c>
      <c r="AH700">
        <f>T700/MAX($T$4:$T$1357) *$AH$2</f>
        <v>3.0752840909090914E-2</v>
      </c>
      <c r="AI700">
        <f>N700/MAX($N$4:$N$1357) *$AI$2</f>
        <v>9.2600000000000016E-2</v>
      </c>
      <c r="AJ700">
        <f>U700/MAX($U$4:$U$1357) *$AJ$2</f>
        <v>5.3820598006644522E-2</v>
      </c>
      <c r="AK700">
        <f>M700/MAX($M$4:$M$1357) *$AK$2</f>
        <v>6.8400000000000002E-2</v>
      </c>
      <c r="AL700">
        <f>F700/I700 *$AK$2</f>
        <v>6.8333333333333343E-2</v>
      </c>
      <c r="AM700">
        <f>K700/MAX($K$4:$K$1357) *$AM$2</f>
        <v>3.4000000000000002E-2</v>
      </c>
      <c r="AN700">
        <f>SUM(AH700:AM700)</f>
        <v>0.34790677224906885</v>
      </c>
      <c r="AO700" t="s">
        <v>5426</v>
      </c>
      <c r="AP700" t="s">
        <v>5427</v>
      </c>
    </row>
    <row r="701" spans="1:42" x14ac:dyDescent="0.25">
      <c r="A701">
        <v>3268</v>
      </c>
      <c r="B701">
        <v>2006</v>
      </c>
      <c r="C701">
        <v>2014</v>
      </c>
      <c r="D701" s="1">
        <v>30341</v>
      </c>
      <c r="E701" t="s">
        <v>305</v>
      </c>
      <c r="F701" s="13">
        <v>81</v>
      </c>
      <c r="G701" t="s">
        <v>3878</v>
      </c>
      <c r="H701" t="s">
        <v>46</v>
      </c>
      <c r="I701">
        <v>225</v>
      </c>
      <c r="J701">
        <v>0.1</v>
      </c>
      <c r="K701">
        <v>0.35</v>
      </c>
      <c r="L701">
        <v>0</v>
      </c>
      <c r="M701">
        <v>0.441</v>
      </c>
      <c r="N701">
        <v>0.438</v>
      </c>
      <c r="O701">
        <v>1.6</v>
      </c>
      <c r="P701">
        <v>3.6</v>
      </c>
      <c r="Q701">
        <v>0.74299999999999999</v>
      </c>
      <c r="R701">
        <v>0.7</v>
      </c>
      <c r="S701">
        <v>0.9</v>
      </c>
      <c r="T701">
        <v>316</v>
      </c>
      <c r="U701">
        <v>3.9</v>
      </c>
      <c r="V701">
        <v>0.6</v>
      </c>
      <c r="W701">
        <v>0.28899999999999998</v>
      </c>
      <c r="X701">
        <v>0.2</v>
      </c>
      <c r="Y701" s="11">
        <v>0.57575757575757602</v>
      </c>
      <c r="Z701">
        <v>6.6</v>
      </c>
      <c r="AA701">
        <v>0.55300000000000005</v>
      </c>
      <c r="AB701">
        <v>3.7</v>
      </c>
      <c r="AC701">
        <v>0.72899999999999998</v>
      </c>
      <c r="AD701">
        <v>3</v>
      </c>
      <c r="AE701">
        <v>2.2000000000000002</v>
      </c>
      <c r="AF701">
        <v>65</v>
      </c>
      <c r="AG701">
        <v>9.6999999999999993</v>
      </c>
      <c r="AH701">
        <f>T701/MAX($T$4:$T$1357) *$AH$2</f>
        <v>2.244318181818182E-2</v>
      </c>
      <c r="AI701">
        <f>N701/MAX($N$4:$N$1357) *$AI$2</f>
        <v>8.7600000000000011E-2</v>
      </c>
      <c r="AJ701">
        <f>U701/MAX($U$4:$U$1357) *$AJ$2</f>
        <v>3.8870431893687704E-2</v>
      </c>
      <c r="AK701">
        <f>M701/MAX($M$4:$M$1357) *$AK$2</f>
        <v>5.8799999999999998E-2</v>
      </c>
      <c r="AL701">
        <f>F701/I701 *$AK$2</f>
        <v>7.1999999999999995E-2</v>
      </c>
      <c r="AM701">
        <f>K701/MAX($K$4:$K$1357) *$AM$2</f>
        <v>3.4999999999999996E-2</v>
      </c>
      <c r="AN701">
        <f>SUM(AH701:AM701)</f>
        <v>0.31471361371186951</v>
      </c>
      <c r="AO701" t="s">
        <v>5426</v>
      </c>
      <c r="AP701" t="s">
        <v>5427</v>
      </c>
    </row>
    <row r="702" spans="1:42" x14ac:dyDescent="0.25">
      <c r="A702">
        <v>3396</v>
      </c>
      <c r="B702">
        <v>2016</v>
      </c>
      <c r="C702">
        <v>2018</v>
      </c>
      <c r="D702" s="1">
        <v>34227</v>
      </c>
      <c r="E702" t="s">
        <v>413</v>
      </c>
      <c r="F702" s="13">
        <v>78</v>
      </c>
      <c r="G702" t="s">
        <v>4013</v>
      </c>
      <c r="H702" t="s">
        <v>43</v>
      </c>
      <c r="I702">
        <v>200</v>
      </c>
      <c r="J702">
        <v>3.7</v>
      </c>
      <c r="K702">
        <v>0.377</v>
      </c>
      <c r="L702">
        <v>1.4</v>
      </c>
      <c r="M702">
        <v>0.51100000000000001</v>
      </c>
      <c r="N702">
        <v>0.434</v>
      </c>
      <c r="O702">
        <v>3.9</v>
      </c>
      <c r="P702">
        <v>8.9</v>
      </c>
      <c r="Q702">
        <v>0.78800000000000003</v>
      </c>
      <c r="R702">
        <v>1.2</v>
      </c>
      <c r="S702">
        <v>1.5</v>
      </c>
      <c r="T702">
        <v>184</v>
      </c>
      <c r="U702">
        <v>10.3</v>
      </c>
      <c r="V702">
        <v>2.2999999999999998</v>
      </c>
      <c r="W702">
        <v>0.318</v>
      </c>
      <c r="X702">
        <v>0.7</v>
      </c>
      <c r="Y702" s="11">
        <v>0.50675675675675702</v>
      </c>
      <c r="Z702">
        <v>7.4</v>
      </c>
      <c r="AA702">
        <v>0.45600000000000002</v>
      </c>
      <c r="AB702">
        <v>3.4</v>
      </c>
      <c r="AC702">
        <v>0.75800000000000001</v>
      </c>
      <c r="AD702">
        <v>2.2999999999999998</v>
      </c>
      <c r="AE702">
        <v>1.8</v>
      </c>
      <c r="AF702">
        <v>136</v>
      </c>
      <c r="AG702">
        <v>9.1999999999999993</v>
      </c>
      <c r="AH702">
        <f>T702/MAX($T$4:$T$1357) *$AH$2</f>
        <v>1.3068181818181819E-2</v>
      </c>
      <c r="AI702">
        <f>N702/MAX($N$4:$N$1357) *$AI$2</f>
        <v>8.6800000000000002E-2</v>
      </c>
      <c r="AJ702">
        <f>U702/MAX($U$4:$U$1357) *$AJ$2</f>
        <v>0.1026578073089701</v>
      </c>
      <c r="AK702">
        <f>M702/MAX($M$4:$M$1357) *$AK$2</f>
        <v>6.8133333333333337E-2</v>
      </c>
      <c r="AL702">
        <f>F702/I702 *$AK$2</f>
        <v>7.8000000000000014E-2</v>
      </c>
      <c r="AM702">
        <f>K702/MAX($K$4:$K$1357) *$AM$2</f>
        <v>3.7700000000000004E-2</v>
      </c>
      <c r="AN702">
        <f>SUM(AH702:AM702)</f>
        <v>0.38635932246048527</v>
      </c>
      <c r="AO702" t="s">
        <v>5426</v>
      </c>
      <c r="AP702" t="s">
        <v>5427</v>
      </c>
    </row>
    <row r="703" spans="1:42" x14ac:dyDescent="0.25">
      <c r="A703">
        <v>3639</v>
      </c>
      <c r="B703">
        <v>2012</v>
      </c>
      <c r="C703">
        <v>2013</v>
      </c>
      <c r="D703" s="1">
        <v>33324</v>
      </c>
      <c r="E703" t="s">
        <v>110</v>
      </c>
      <c r="F703" s="13">
        <v>74</v>
      </c>
      <c r="G703" t="s">
        <v>4273</v>
      </c>
      <c r="H703" t="s">
        <v>43</v>
      </c>
      <c r="I703">
        <v>183</v>
      </c>
      <c r="J703">
        <v>0.6</v>
      </c>
      <c r="K703">
        <v>0.14299999999999999</v>
      </c>
      <c r="L703">
        <v>0.1</v>
      </c>
      <c r="M703">
        <v>0.34599999999999997</v>
      </c>
      <c r="N703">
        <v>0.33</v>
      </c>
      <c r="O703">
        <v>0.8</v>
      </c>
      <c r="P703">
        <v>2.5</v>
      </c>
      <c r="Q703">
        <v>0.72</v>
      </c>
      <c r="R703">
        <v>0.5</v>
      </c>
      <c r="S703">
        <v>0.7</v>
      </c>
      <c r="T703">
        <v>38</v>
      </c>
      <c r="U703">
        <v>2.2000000000000002</v>
      </c>
      <c r="V703">
        <v>3.6</v>
      </c>
      <c r="W703">
        <v>0.36199999999999999</v>
      </c>
      <c r="X703">
        <v>1.3</v>
      </c>
      <c r="Y703" s="11">
        <v>0.46621621621621601</v>
      </c>
      <c r="Z703">
        <v>7.4</v>
      </c>
      <c r="AA703">
        <v>0.373</v>
      </c>
      <c r="AB703">
        <v>2.8</v>
      </c>
      <c r="AC703">
        <v>0.75700000000000001</v>
      </c>
      <c r="AD703">
        <v>1.4</v>
      </c>
      <c r="AE703">
        <v>1.1000000000000001</v>
      </c>
      <c r="AF703">
        <v>26</v>
      </c>
      <c r="AG703">
        <v>7.9</v>
      </c>
      <c r="AH703">
        <f>T703/MAX($T$4:$T$1357) *$AH$2</f>
        <v>2.6988636363636364E-3</v>
      </c>
      <c r="AI703">
        <f>N703/MAX($N$4:$N$1357) *$AI$2</f>
        <v>6.6000000000000003E-2</v>
      </c>
      <c r="AJ703">
        <f>U703/MAX($U$4:$U$1357) *$AJ$2</f>
        <v>2.1926910299003323E-2</v>
      </c>
      <c r="AK703">
        <f>M703/MAX($M$4:$M$1357) *$AK$2</f>
        <v>4.6133333333333332E-2</v>
      </c>
      <c r="AL703">
        <f>F703/I703 *$AK$2</f>
        <v>8.0874316939890722E-2</v>
      </c>
      <c r="AM703">
        <f>K703/MAX($K$4:$K$1357) *$AM$2</f>
        <v>1.43E-2</v>
      </c>
      <c r="AN703">
        <f>SUM(AH703:AM703)</f>
        <v>0.23193342420859103</v>
      </c>
      <c r="AO703" t="s">
        <v>5426</v>
      </c>
      <c r="AP703" t="s">
        <v>5427</v>
      </c>
    </row>
    <row r="704" spans="1:42" x14ac:dyDescent="0.25">
      <c r="A704">
        <v>1804</v>
      </c>
      <c r="B704">
        <v>2010</v>
      </c>
      <c r="C704">
        <v>2018</v>
      </c>
      <c r="D704" s="1">
        <v>33036</v>
      </c>
      <c r="E704" t="s">
        <v>38</v>
      </c>
      <c r="F704" s="13">
        <v>76</v>
      </c>
      <c r="G704" t="s">
        <v>2260</v>
      </c>
      <c r="H704" t="s">
        <v>43</v>
      </c>
      <c r="I704">
        <v>205</v>
      </c>
      <c r="J704">
        <v>3.3</v>
      </c>
      <c r="K704">
        <v>0.36099999999999999</v>
      </c>
      <c r="L704">
        <v>1.2</v>
      </c>
      <c r="M704">
        <v>0.49399999999999999</v>
      </c>
      <c r="N704">
        <v>0.44900000000000001</v>
      </c>
      <c r="O704">
        <v>5.9</v>
      </c>
      <c r="P704">
        <v>13.2</v>
      </c>
      <c r="Q704">
        <v>0.78800000000000003</v>
      </c>
      <c r="R704">
        <v>1.9</v>
      </c>
      <c r="S704">
        <v>2.4</v>
      </c>
      <c r="T704">
        <v>583</v>
      </c>
      <c r="U704">
        <v>14.9</v>
      </c>
      <c r="V704">
        <v>2.5</v>
      </c>
      <c r="W704">
        <v>0.307</v>
      </c>
      <c r="X704">
        <v>0.8</v>
      </c>
      <c r="Y704" s="11">
        <v>0.50704225352112697</v>
      </c>
      <c r="Z704">
        <v>7.1</v>
      </c>
      <c r="AA704">
        <v>0.45</v>
      </c>
      <c r="AB704">
        <v>3.2</v>
      </c>
      <c r="AC704">
        <v>0.72599999999999998</v>
      </c>
      <c r="AD704">
        <v>1.8</v>
      </c>
      <c r="AE704">
        <v>1.3</v>
      </c>
      <c r="AF704">
        <v>35</v>
      </c>
      <c r="AG704">
        <v>8.5</v>
      </c>
      <c r="AH704">
        <f>T704/MAX($T$4:$T$1357) *$AH$2</f>
        <v>4.1406250000000006E-2</v>
      </c>
      <c r="AI704">
        <f>N704/MAX($N$4:$N$1357) *$AI$2</f>
        <v>8.9800000000000005E-2</v>
      </c>
      <c r="AJ704">
        <f>U704/MAX($U$4:$U$1357) *$AJ$2</f>
        <v>0.1485049833887043</v>
      </c>
      <c r="AK704">
        <f>M704/MAX($M$4:$M$1357) *$AK$2</f>
        <v>6.5866666666666671E-2</v>
      </c>
      <c r="AL704">
        <f>F704/I704 *$AK$2</f>
        <v>7.4146341463414631E-2</v>
      </c>
      <c r="AM704">
        <f>K704/MAX($K$4:$K$1357) *$AM$2</f>
        <v>3.61E-2</v>
      </c>
      <c r="AN704">
        <f>SUM(AH704:AM704)</f>
        <v>0.45582424151878564</v>
      </c>
      <c r="AO704" t="s">
        <v>5426</v>
      </c>
      <c r="AP704" t="s">
        <v>5427</v>
      </c>
    </row>
    <row r="705" spans="1:42" x14ac:dyDescent="0.25">
      <c r="A705">
        <v>1020</v>
      </c>
      <c r="B705">
        <v>2003</v>
      </c>
      <c r="C705">
        <v>2009</v>
      </c>
      <c r="D705" s="1">
        <v>28772</v>
      </c>
      <c r="E705" t="s">
        <v>408</v>
      </c>
      <c r="F705" s="13">
        <v>75</v>
      </c>
      <c r="G705" t="s">
        <v>1373</v>
      </c>
      <c r="H705" t="s">
        <v>43</v>
      </c>
      <c r="I705">
        <v>164</v>
      </c>
      <c r="J705">
        <v>2.2000000000000002</v>
      </c>
      <c r="K705">
        <v>0.34100000000000003</v>
      </c>
      <c r="L705">
        <v>0.8</v>
      </c>
      <c r="M705">
        <v>0.46100000000000002</v>
      </c>
      <c r="N705">
        <v>0.41299999999999998</v>
      </c>
      <c r="O705">
        <v>3.2</v>
      </c>
      <c r="P705">
        <v>7.8</v>
      </c>
      <c r="Q705">
        <v>0.83299999999999996</v>
      </c>
      <c r="R705">
        <v>1.3</v>
      </c>
      <c r="S705">
        <v>1.5</v>
      </c>
      <c r="T705">
        <v>436</v>
      </c>
      <c r="U705">
        <v>8.4</v>
      </c>
      <c r="V705">
        <v>4.4000000000000004</v>
      </c>
      <c r="W705">
        <v>0.38900000000000001</v>
      </c>
      <c r="X705">
        <v>1.7</v>
      </c>
      <c r="Y705" s="11">
        <v>0.54132231404958697</v>
      </c>
      <c r="Z705">
        <v>12.1</v>
      </c>
      <c r="AA705">
        <v>0.46800000000000003</v>
      </c>
      <c r="AB705">
        <v>5.7</v>
      </c>
      <c r="AC705">
        <v>0.85</v>
      </c>
      <c r="AD705">
        <v>3.6</v>
      </c>
      <c r="AE705">
        <v>3</v>
      </c>
      <c r="AF705">
        <v>141</v>
      </c>
      <c r="AG705">
        <v>16.100000000000001</v>
      </c>
      <c r="AH705">
        <f>T705/MAX($T$4:$T$1357) *$AH$2</f>
        <v>3.0965909090909089E-2</v>
      </c>
      <c r="AI705">
        <f>N705/MAX($N$4:$N$1357) *$AI$2</f>
        <v>8.2600000000000007E-2</v>
      </c>
      <c r="AJ705">
        <f>U705/MAX($U$4:$U$1357) *$AJ$2</f>
        <v>8.3720930232558138E-2</v>
      </c>
      <c r="AK705">
        <f>M705/MAX($M$4:$M$1357) *$AK$2</f>
        <v>6.1466666666666669E-2</v>
      </c>
      <c r="AL705">
        <f>F705/I705 *$AK$2</f>
        <v>9.1463414634146353E-2</v>
      </c>
      <c r="AM705">
        <f>K705/MAX($K$4:$K$1357) *$AM$2</f>
        <v>3.4100000000000005E-2</v>
      </c>
      <c r="AN705">
        <f>SUM(AH705:AM705)</f>
        <v>0.3843169206242803</v>
      </c>
      <c r="AO705" t="s">
        <v>5426</v>
      </c>
      <c r="AP705" t="s">
        <v>5427</v>
      </c>
    </row>
    <row r="706" spans="1:42" x14ac:dyDescent="0.25">
      <c r="A706">
        <v>1694</v>
      </c>
      <c r="B706">
        <v>2003</v>
      </c>
      <c r="C706">
        <v>2003</v>
      </c>
      <c r="D706" s="1">
        <v>26847</v>
      </c>
      <c r="E706" t="s">
        <v>1123</v>
      </c>
      <c r="F706" s="13">
        <v>79</v>
      </c>
      <c r="G706" t="s">
        <v>2140</v>
      </c>
      <c r="H706" t="s">
        <v>56</v>
      </c>
      <c r="I706">
        <v>220</v>
      </c>
      <c r="J706">
        <v>0.4</v>
      </c>
      <c r="K706">
        <v>0.41699999999999998</v>
      </c>
      <c r="L706">
        <v>0.2</v>
      </c>
      <c r="M706">
        <v>0.41899999999999998</v>
      </c>
      <c r="N706">
        <v>0.38500000000000001</v>
      </c>
      <c r="O706">
        <v>1</v>
      </c>
      <c r="P706">
        <v>2.6</v>
      </c>
      <c r="Q706">
        <v>0.5</v>
      </c>
      <c r="R706">
        <v>0.2</v>
      </c>
      <c r="S706">
        <v>0.3</v>
      </c>
      <c r="T706">
        <v>58</v>
      </c>
      <c r="U706">
        <v>2.2999999999999998</v>
      </c>
      <c r="V706">
        <v>0.8</v>
      </c>
      <c r="W706">
        <v>0.191</v>
      </c>
      <c r="X706">
        <v>0.1</v>
      </c>
      <c r="Y706" s="11">
        <v>0.48181818181818198</v>
      </c>
      <c r="Z706">
        <v>5.5</v>
      </c>
      <c r="AA706">
        <v>0.47199999999999998</v>
      </c>
      <c r="AB706">
        <v>2.6</v>
      </c>
      <c r="AC706">
        <v>0.51900000000000002</v>
      </c>
      <c r="AD706">
        <v>3</v>
      </c>
      <c r="AE706">
        <v>1.6</v>
      </c>
      <c r="AF706">
        <v>88</v>
      </c>
      <c r="AG706">
        <v>6.9</v>
      </c>
      <c r="AH706">
        <f>T706/MAX($T$4:$T$1357) *$AH$2</f>
        <v>4.1193181818181815E-3</v>
      </c>
      <c r="AI706">
        <f>N706/MAX($N$4:$N$1357) *$AI$2</f>
        <v>7.7000000000000013E-2</v>
      </c>
      <c r="AJ706">
        <f>U706/MAX($U$4:$U$1357) *$AJ$2</f>
        <v>2.2923588039867104E-2</v>
      </c>
      <c r="AK706">
        <f>M706/MAX($M$4:$M$1357) *$AK$2</f>
        <v>5.5866666666666669E-2</v>
      </c>
      <c r="AL706">
        <f>F706/I706 *$AK$2</f>
        <v>7.1818181818181823E-2</v>
      </c>
      <c r="AM706">
        <f>K706/MAX($K$4:$K$1357) *$AM$2</f>
        <v>4.1700000000000001E-2</v>
      </c>
      <c r="AN706">
        <f>SUM(AH706:AM706)</f>
        <v>0.2734277547065338</v>
      </c>
      <c r="AO706" t="s">
        <v>5426</v>
      </c>
      <c r="AP706" t="s">
        <v>5427</v>
      </c>
    </row>
    <row r="707" spans="1:42" x14ac:dyDescent="0.25">
      <c r="A707">
        <v>543</v>
      </c>
      <c r="B707">
        <v>1991</v>
      </c>
      <c r="C707">
        <v>2002</v>
      </c>
      <c r="D707" s="1">
        <v>25008</v>
      </c>
      <c r="E707" t="s">
        <v>74</v>
      </c>
      <c r="F707" s="13">
        <v>78</v>
      </c>
      <c r="G707" t="s">
        <v>802</v>
      </c>
      <c r="H707" t="s">
        <v>73</v>
      </c>
      <c r="I707">
        <v>220</v>
      </c>
      <c r="J707">
        <v>1</v>
      </c>
      <c r="K707">
        <v>0.36599999999999999</v>
      </c>
      <c r="L707">
        <v>0.4</v>
      </c>
      <c r="M707">
        <v>0.49199999999999999</v>
      </c>
      <c r="N707">
        <v>0.433</v>
      </c>
      <c r="O707">
        <v>1.3</v>
      </c>
      <c r="P707">
        <v>3.1</v>
      </c>
      <c r="Q707">
        <v>0.63300000000000001</v>
      </c>
      <c r="R707">
        <v>0.3</v>
      </c>
      <c r="S707">
        <v>0.4</v>
      </c>
      <c r="T707">
        <v>720</v>
      </c>
      <c r="U707">
        <v>3.3</v>
      </c>
      <c r="V707">
        <v>0.8</v>
      </c>
      <c r="W707">
        <v>0.38100000000000001</v>
      </c>
      <c r="X707">
        <v>0.3</v>
      </c>
      <c r="Y707" s="11">
        <v>0.58196721311475397</v>
      </c>
      <c r="Z707">
        <v>6.1</v>
      </c>
      <c r="AA707">
        <v>0.54700000000000004</v>
      </c>
      <c r="AB707">
        <v>3.4</v>
      </c>
      <c r="AC707">
        <v>0.74299999999999999</v>
      </c>
      <c r="AD707">
        <v>2.2999999999999998</v>
      </c>
      <c r="AE707">
        <v>1.7</v>
      </c>
      <c r="AF707">
        <v>131</v>
      </c>
      <c r="AG707">
        <v>8.6999999999999993</v>
      </c>
      <c r="AH707">
        <f>T707/MAX($T$4:$T$1357) *$AH$2</f>
        <v>5.113636363636364E-2</v>
      </c>
      <c r="AI707">
        <f>N707/MAX($N$4:$N$1357) *$AI$2</f>
        <v>8.660000000000001E-2</v>
      </c>
      <c r="AJ707">
        <f>U707/MAX($U$4:$U$1357) *$AJ$2</f>
        <v>3.2890365448504974E-2</v>
      </c>
      <c r="AK707">
        <f>M707/MAX($M$4:$M$1357) *$AK$2</f>
        <v>6.5600000000000006E-2</v>
      </c>
      <c r="AL707">
        <f>F707/I707 *$AK$2</f>
        <v>7.0909090909090908E-2</v>
      </c>
      <c r="AM707">
        <f>K707/MAX($K$4:$K$1357) *$AM$2</f>
        <v>3.6600000000000001E-2</v>
      </c>
      <c r="AN707">
        <f>SUM(AH707:AM707)</f>
        <v>0.34373581999395958</v>
      </c>
      <c r="AO707" t="s">
        <v>5426</v>
      </c>
      <c r="AP707" t="s">
        <v>5427</v>
      </c>
    </row>
    <row r="708" spans="1:42" x14ac:dyDescent="0.25">
      <c r="A708">
        <v>4528</v>
      </c>
      <c r="B708">
        <v>2008</v>
      </c>
      <c r="C708">
        <v>2011</v>
      </c>
      <c r="D708" s="1">
        <v>31917</v>
      </c>
      <c r="E708" t="s">
        <v>110</v>
      </c>
      <c r="F708" s="13">
        <v>80</v>
      </c>
      <c r="G708" t="s">
        <v>5230</v>
      </c>
      <c r="H708" t="s">
        <v>46</v>
      </c>
      <c r="I708">
        <v>225</v>
      </c>
      <c r="J708">
        <v>0.3</v>
      </c>
      <c r="K708">
        <v>0.26200000000000001</v>
      </c>
      <c r="L708">
        <v>0.1</v>
      </c>
      <c r="M708">
        <v>0.50900000000000001</v>
      </c>
      <c r="N708">
        <v>0.499</v>
      </c>
      <c r="O708">
        <v>1.7</v>
      </c>
      <c r="P708">
        <v>3.4</v>
      </c>
      <c r="Q708">
        <v>0.58399999999999996</v>
      </c>
      <c r="R708">
        <v>0.4</v>
      </c>
      <c r="S708">
        <v>0.7</v>
      </c>
      <c r="T708">
        <v>231</v>
      </c>
      <c r="U708">
        <v>3.9</v>
      </c>
      <c r="V708">
        <v>0.2</v>
      </c>
      <c r="W708">
        <v>0.188</v>
      </c>
      <c r="X708">
        <v>0</v>
      </c>
      <c r="Y708" s="11">
        <v>0.55000000000000004</v>
      </c>
      <c r="Z708">
        <v>8</v>
      </c>
      <c r="AA708">
        <v>0.55500000000000005</v>
      </c>
      <c r="AB708">
        <v>4.4000000000000004</v>
      </c>
      <c r="AC708">
        <v>0.59099999999999997</v>
      </c>
      <c r="AD708">
        <v>2.5</v>
      </c>
      <c r="AE708">
        <v>1.5</v>
      </c>
      <c r="AF708">
        <v>71</v>
      </c>
      <c r="AG708">
        <v>10.4</v>
      </c>
      <c r="AH708">
        <f>T708/MAX($T$4:$T$1357) *$AH$2</f>
        <v>1.6406250000000001E-2</v>
      </c>
      <c r="AI708">
        <f>N708/MAX($N$4:$N$1357) *$AI$2</f>
        <v>9.98E-2</v>
      </c>
      <c r="AJ708">
        <f>U708/MAX($U$4:$U$1357) *$AJ$2</f>
        <v>3.8870431893687704E-2</v>
      </c>
      <c r="AK708">
        <f>M708/MAX($M$4:$M$1357) *$AK$2</f>
        <v>6.7866666666666672E-2</v>
      </c>
      <c r="AL708">
        <f>F708/I708 *$AK$2</f>
        <v>7.1111111111111111E-2</v>
      </c>
      <c r="AM708">
        <f>K708/MAX($K$4:$K$1357) *$AM$2</f>
        <v>2.6200000000000001E-2</v>
      </c>
      <c r="AN708">
        <f>SUM(AH708:AM708)</f>
        <v>0.32025445967146549</v>
      </c>
      <c r="AO708" t="s">
        <v>5426</v>
      </c>
      <c r="AP708" t="s">
        <v>5427</v>
      </c>
    </row>
    <row r="709" spans="1:42" x14ac:dyDescent="0.25">
      <c r="A709">
        <v>3329</v>
      </c>
      <c r="B709">
        <v>2015</v>
      </c>
      <c r="C709">
        <v>2018</v>
      </c>
      <c r="D709" s="1">
        <v>34667</v>
      </c>
      <c r="E709" t="s">
        <v>83</v>
      </c>
      <c r="F709" s="13">
        <v>81</v>
      </c>
      <c r="G709" t="s">
        <v>3942</v>
      </c>
      <c r="H709" t="s">
        <v>34</v>
      </c>
      <c r="I709">
        <v>250</v>
      </c>
      <c r="J709">
        <v>0.6</v>
      </c>
      <c r="K709">
        <v>0.26100000000000001</v>
      </c>
      <c r="L709">
        <v>0.2</v>
      </c>
      <c r="M709">
        <v>0.5</v>
      </c>
      <c r="N709">
        <v>0.49199999999999999</v>
      </c>
      <c r="O709">
        <v>5.2</v>
      </c>
      <c r="P709">
        <v>10.6</v>
      </c>
      <c r="Q709">
        <v>0.71599999999999997</v>
      </c>
      <c r="R709">
        <v>3</v>
      </c>
      <c r="S709">
        <v>4.0999999999999996</v>
      </c>
      <c r="T709">
        <v>236</v>
      </c>
      <c r="U709">
        <v>13.5</v>
      </c>
      <c r="V709">
        <v>0.5</v>
      </c>
      <c r="W709">
        <v>0.16700000000000001</v>
      </c>
      <c r="X709">
        <v>0.1</v>
      </c>
      <c r="Y709" s="11">
        <v>0.50510204081632604</v>
      </c>
      <c r="Z709">
        <v>9.8000000000000007</v>
      </c>
      <c r="AA709">
        <v>0.501</v>
      </c>
      <c r="AB709">
        <v>4.9000000000000004</v>
      </c>
      <c r="AC709">
        <v>0.70599999999999996</v>
      </c>
      <c r="AD709">
        <v>7.2</v>
      </c>
      <c r="AE709">
        <v>5.0999999999999996</v>
      </c>
      <c r="AF709">
        <v>40</v>
      </c>
      <c r="AG709">
        <v>15</v>
      </c>
      <c r="AH709">
        <f>T709/MAX($T$4:$T$1357) *$AH$2</f>
        <v>1.6761363636363637E-2</v>
      </c>
      <c r="AI709">
        <f>N709/MAX($N$4:$N$1357) *$AI$2</f>
        <v>9.8400000000000001E-2</v>
      </c>
      <c r="AJ709">
        <f>U709/MAX($U$4:$U$1357) *$AJ$2</f>
        <v>0.13455149501661129</v>
      </c>
      <c r="AK709">
        <f>M709/MAX($M$4:$M$1357) *$AK$2</f>
        <v>6.6666666666666666E-2</v>
      </c>
      <c r="AL709">
        <f>F709/I709 *$AK$2</f>
        <v>6.480000000000001E-2</v>
      </c>
      <c r="AM709">
        <f>K709/MAX($K$4:$K$1357) *$AM$2</f>
        <v>2.6100000000000002E-2</v>
      </c>
      <c r="AN709">
        <f>SUM(AH709:AM709)</f>
        <v>0.40727952531964162</v>
      </c>
      <c r="AO709" t="s">
        <v>5426</v>
      </c>
      <c r="AP709" t="s">
        <v>5427</v>
      </c>
    </row>
    <row r="710" spans="1:42" x14ac:dyDescent="0.25">
      <c r="A710">
        <v>3895</v>
      </c>
      <c r="B710">
        <v>2012</v>
      </c>
      <c r="C710">
        <v>2018</v>
      </c>
      <c r="D710" s="1">
        <v>32484</v>
      </c>
      <c r="E710" t="s">
        <v>228</v>
      </c>
      <c r="F710" s="13">
        <v>78</v>
      </c>
      <c r="G710" t="s">
        <v>4549</v>
      </c>
      <c r="H710" t="s">
        <v>43</v>
      </c>
      <c r="I710">
        <v>200</v>
      </c>
      <c r="J710">
        <v>0.4</v>
      </c>
      <c r="K710">
        <v>0.27600000000000002</v>
      </c>
      <c r="L710">
        <v>0.1</v>
      </c>
      <c r="M710">
        <v>0.5</v>
      </c>
      <c r="N710">
        <v>0.433</v>
      </c>
      <c r="O710">
        <v>0.4</v>
      </c>
      <c r="P710">
        <v>0.9</v>
      </c>
      <c r="Q710">
        <v>0.7</v>
      </c>
      <c r="R710">
        <v>0.2</v>
      </c>
      <c r="S710">
        <v>0.3</v>
      </c>
      <c r="T710">
        <v>69</v>
      </c>
      <c r="U710">
        <v>1.1000000000000001</v>
      </c>
      <c r="V710">
        <v>1.4</v>
      </c>
      <c r="W710">
        <v>0.26500000000000001</v>
      </c>
      <c r="X710">
        <v>0.4</v>
      </c>
      <c r="Y710" s="11">
        <v>0.46511627906976699</v>
      </c>
      <c r="Z710">
        <v>4.3</v>
      </c>
      <c r="AA710">
        <v>0.42499999999999999</v>
      </c>
      <c r="AB710">
        <v>1.8</v>
      </c>
      <c r="AC710">
        <v>0.61699999999999999</v>
      </c>
      <c r="AD710">
        <v>2.9</v>
      </c>
      <c r="AE710">
        <v>1.8</v>
      </c>
      <c r="AF710">
        <v>138</v>
      </c>
      <c r="AG710">
        <v>5.8</v>
      </c>
      <c r="AH710">
        <f>T710/MAX($T$4:$T$1357) *$AH$2</f>
        <v>4.9005681818181821E-3</v>
      </c>
      <c r="AI710">
        <f>N710/MAX($N$4:$N$1357) *$AI$2</f>
        <v>8.660000000000001E-2</v>
      </c>
      <c r="AJ710">
        <f>U710/MAX($U$4:$U$1357) *$AJ$2</f>
        <v>1.0963455149501661E-2</v>
      </c>
      <c r="AK710">
        <f>M710/MAX($M$4:$M$1357) *$AK$2</f>
        <v>6.6666666666666666E-2</v>
      </c>
      <c r="AL710">
        <f>F710/I710 *$AK$2</f>
        <v>7.8000000000000014E-2</v>
      </c>
      <c r="AM710">
        <f>K710/MAX($K$4:$K$1357) *$AM$2</f>
        <v>2.7600000000000003E-2</v>
      </c>
      <c r="AN710">
        <f>SUM(AH710:AM710)</f>
        <v>0.27473068999798655</v>
      </c>
      <c r="AO710" t="s">
        <v>5426</v>
      </c>
      <c r="AP710" t="s">
        <v>5427</v>
      </c>
    </row>
    <row r="711" spans="1:42" x14ac:dyDescent="0.25">
      <c r="A711">
        <v>2098</v>
      </c>
      <c r="B711">
        <v>2000</v>
      </c>
      <c r="C711">
        <v>2007</v>
      </c>
      <c r="D711" s="1">
        <v>28896</v>
      </c>
      <c r="E711" t="s">
        <v>205</v>
      </c>
      <c r="F711" s="13">
        <v>80</v>
      </c>
      <c r="G711" t="s">
        <v>2592</v>
      </c>
      <c r="H711" t="s">
        <v>46</v>
      </c>
      <c r="I711">
        <v>218</v>
      </c>
      <c r="J711">
        <v>2.6</v>
      </c>
      <c r="K711">
        <v>0.34899999999999998</v>
      </c>
      <c r="L711">
        <v>0.9</v>
      </c>
      <c r="M711">
        <v>0.49399999999999999</v>
      </c>
      <c r="N711">
        <v>0.42399999999999999</v>
      </c>
      <c r="O711">
        <v>2.7</v>
      </c>
      <c r="P711">
        <v>6.5</v>
      </c>
      <c r="Q711">
        <v>0.70399999999999996</v>
      </c>
      <c r="R711">
        <v>0.7</v>
      </c>
      <c r="S711">
        <v>0.9</v>
      </c>
      <c r="T711">
        <v>471</v>
      </c>
      <c r="U711">
        <v>7.1</v>
      </c>
      <c r="V711">
        <v>4</v>
      </c>
      <c r="W711">
        <v>0.35099999999999998</v>
      </c>
      <c r="X711">
        <v>1.4</v>
      </c>
      <c r="Y711" s="11">
        <v>0.5</v>
      </c>
      <c r="Z711">
        <v>13.2</v>
      </c>
      <c r="AA711">
        <v>0.44900000000000001</v>
      </c>
      <c r="AB711">
        <v>5.9</v>
      </c>
      <c r="AC711">
        <v>0.751</v>
      </c>
      <c r="AD711">
        <v>4.4000000000000004</v>
      </c>
      <c r="AE711">
        <v>3.3</v>
      </c>
      <c r="AF711">
        <v>65</v>
      </c>
      <c r="AG711">
        <v>16.600000000000001</v>
      </c>
      <c r="AH711">
        <f>T711/MAX($T$4:$T$1357) *$AH$2</f>
        <v>3.3451704545454548E-2</v>
      </c>
      <c r="AI711">
        <f>N711/MAX($N$4:$N$1357) *$AI$2</f>
        <v>8.48E-2</v>
      </c>
      <c r="AJ711">
        <f>U711/MAX($U$4:$U$1357) *$AJ$2</f>
        <v>7.0764119601328904E-2</v>
      </c>
      <c r="AK711">
        <f>M711/MAX($M$4:$M$1357) *$AK$2</f>
        <v>6.5866666666666671E-2</v>
      </c>
      <c r="AL711">
        <f>F711/I711 *$AK$2</f>
        <v>7.3394495412844041E-2</v>
      </c>
      <c r="AM711">
        <f>K711/MAX($K$4:$K$1357) *$AM$2</f>
        <v>3.49E-2</v>
      </c>
      <c r="AN711">
        <f>SUM(AH711:AM711)</f>
        <v>0.36317698622629419</v>
      </c>
      <c r="AO711" t="s">
        <v>5426</v>
      </c>
      <c r="AP711" t="s">
        <v>5427</v>
      </c>
    </row>
    <row r="712" spans="1:42" x14ac:dyDescent="0.25">
      <c r="A712">
        <v>88</v>
      </c>
      <c r="B712">
        <v>2016</v>
      </c>
      <c r="C712">
        <v>2018</v>
      </c>
      <c r="D712" s="1">
        <v>34292</v>
      </c>
      <c r="E712" t="s">
        <v>117</v>
      </c>
      <c r="F712" s="13">
        <v>78</v>
      </c>
      <c r="G712" t="s">
        <v>191</v>
      </c>
      <c r="H712" t="s">
        <v>43</v>
      </c>
      <c r="I712">
        <v>228</v>
      </c>
      <c r="J712">
        <v>2.2000000000000002</v>
      </c>
      <c r="K712">
        <v>0.29599999999999999</v>
      </c>
      <c r="L712">
        <v>0.7</v>
      </c>
      <c r="M712">
        <v>0.48699999999999999</v>
      </c>
      <c r="N712">
        <v>0.41899999999999998</v>
      </c>
      <c r="O712">
        <v>2</v>
      </c>
      <c r="P712">
        <v>4.8</v>
      </c>
      <c r="Q712">
        <v>0.78200000000000003</v>
      </c>
      <c r="R712">
        <v>1</v>
      </c>
      <c r="S712">
        <v>1.3</v>
      </c>
      <c r="T712">
        <v>167</v>
      </c>
      <c r="U712">
        <v>5.7</v>
      </c>
      <c r="V712">
        <v>2.8</v>
      </c>
      <c r="W712">
        <v>0.35699999999999998</v>
      </c>
      <c r="X712">
        <v>1</v>
      </c>
      <c r="Y712" s="11">
        <v>0.5</v>
      </c>
      <c r="Z712">
        <v>6.8</v>
      </c>
      <c r="AA712">
        <v>0.43</v>
      </c>
      <c r="AB712">
        <v>2.9</v>
      </c>
      <c r="AC712">
        <v>0.752</v>
      </c>
      <c r="AD712">
        <v>2.7</v>
      </c>
      <c r="AE712">
        <v>2</v>
      </c>
      <c r="AF712">
        <v>98</v>
      </c>
      <c r="AG712">
        <v>8.9</v>
      </c>
      <c r="AH712">
        <f>T712/MAX($T$4:$T$1357) *$AH$2</f>
        <v>1.1860795454545455E-2</v>
      </c>
      <c r="AI712">
        <f>N712/MAX($N$4:$N$1357) *$AI$2</f>
        <v>8.3799999999999999E-2</v>
      </c>
      <c r="AJ712">
        <f>U712/MAX($U$4:$U$1357) *$AJ$2</f>
        <v>5.6810631229235874E-2</v>
      </c>
      <c r="AK712">
        <f>M712/MAX($M$4:$M$1357) *$AK$2</f>
        <v>6.4933333333333329E-2</v>
      </c>
      <c r="AL712">
        <f>F712/I712 *$AK$2</f>
        <v>6.8421052631578952E-2</v>
      </c>
      <c r="AM712">
        <f>K712/MAX($K$4:$K$1357) *$AM$2</f>
        <v>2.9600000000000001E-2</v>
      </c>
      <c r="AN712">
        <f>SUM(AH712:AM712)</f>
        <v>0.31542581264869363</v>
      </c>
      <c r="AO712" t="s">
        <v>5426</v>
      </c>
      <c r="AP712" t="s">
        <v>5427</v>
      </c>
    </row>
    <row r="713" spans="1:42" x14ac:dyDescent="0.25">
      <c r="A713">
        <v>979</v>
      </c>
      <c r="B713">
        <v>2012</v>
      </c>
      <c r="C713">
        <v>2013</v>
      </c>
      <c r="D713" s="1">
        <v>31295</v>
      </c>
      <c r="E713" t="s">
        <v>704</v>
      </c>
      <c r="F713" s="13">
        <v>71</v>
      </c>
      <c r="G713" t="s">
        <v>1324</v>
      </c>
      <c r="H713" t="s">
        <v>43</v>
      </c>
      <c r="I713">
        <v>185</v>
      </c>
      <c r="J713">
        <v>1.8</v>
      </c>
      <c r="K713">
        <v>0.14299999999999999</v>
      </c>
      <c r="L713">
        <v>0.3</v>
      </c>
      <c r="M713">
        <v>0.36699999999999999</v>
      </c>
      <c r="N713">
        <v>0.33300000000000002</v>
      </c>
      <c r="O713">
        <v>1.3</v>
      </c>
      <c r="P713">
        <v>3.8</v>
      </c>
      <c r="Q713">
        <v>0.66700000000000004</v>
      </c>
      <c r="R713">
        <v>0.5</v>
      </c>
      <c r="S713">
        <v>0.8</v>
      </c>
      <c r="T713">
        <v>8</v>
      </c>
      <c r="U713">
        <v>3.3</v>
      </c>
      <c r="V713">
        <v>2.9</v>
      </c>
      <c r="W713">
        <v>0.34899999999999998</v>
      </c>
      <c r="X713">
        <v>1</v>
      </c>
      <c r="Y713" s="11">
        <v>0.48749999999999999</v>
      </c>
      <c r="Z713">
        <v>8</v>
      </c>
      <c r="AA713">
        <v>0.42799999999999999</v>
      </c>
      <c r="AB713">
        <v>3.4</v>
      </c>
      <c r="AC713">
        <v>0.78900000000000003</v>
      </c>
      <c r="AD713">
        <v>3.6</v>
      </c>
      <c r="AE713">
        <v>2.8</v>
      </c>
      <c r="AF713">
        <v>133</v>
      </c>
      <c r="AG713">
        <v>10.7</v>
      </c>
      <c r="AH713">
        <f>T713/MAX($T$4:$T$1357) *$AH$2</f>
        <v>5.6818181818181826E-4</v>
      </c>
      <c r="AI713">
        <f>N713/MAX($N$4:$N$1357) *$AI$2</f>
        <v>6.6600000000000006E-2</v>
      </c>
      <c r="AJ713">
        <f>U713/MAX($U$4:$U$1357) *$AJ$2</f>
        <v>3.2890365448504974E-2</v>
      </c>
      <c r="AK713">
        <f>M713/MAX($M$4:$M$1357) *$AK$2</f>
        <v>4.8933333333333336E-2</v>
      </c>
      <c r="AL713">
        <f>F713/I713 *$AK$2</f>
        <v>7.6756756756756764E-2</v>
      </c>
      <c r="AM713">
        <f>K713/MAX($K$4:$K$1357) *$AM$2</f>
        <v>1.43E-2</v>
      </c>
      <c r="AN713">
        <f>SUM(AH713:AM713)</f>
        <v>0.24004863735677692</v>
      </c>
      <c r="AO713" t="s">
        <v>5426</v>
      </c>
      <c r="AP713" t="s">
        <v>5427</v>
      </c>
    </row>
    <row r="714" spans="1:42" x14ac:dyDescent="0.25">
      <c r="A714">
        <v>1599</v>
      </c>
      <c r="B714">
        <v>2014</v>
      </c>
      <c r="C714">
        <v>2017</v>
      </c>
      <c r="D714" s="1">
        <v>32964</v>
      </c>
      <c r="E714" t="s">
        <v>2036</v>
      </c>
      <c r="F714" s="13">
        <v>85</v>
      </c>
      <c r="G714" t="s">
        <v>2037</v>
      </c>
      <c r="H714" t="s">
        <v>40</v>
      </c>
      <c r="I714">
        <v>260</v>
      </c>
      <c r="J714">
        <v>1.9</v>
      </c>
      <c r="K714">
        <v>0.309</v>
      </c>
      <c r="L714">
        <v>0.6</v>
      </c>
      <c r="M714">
        <v>0.52300000000000002</v>
      </c>
      <c r="N714">
        <v>0.46400000000000002</v>
      </c>
      <c r="O714">
        <v>2.4</v>
      </c>
      <c r="P714">
        <v>5.0999999999999996</v>
      </c>
      <c r="Q714">
        <v>0.79800000000000004</v>
      </c>
      <c r="R714">
        <v>0.7</v>
      </c>
      <c r="S714">
        <v>0.9</v>
      </c>
      <c r="T714">
        <v>113</v>
      </c>
      <c r="U714">
        <v>6.1</v>
      </c>
      <c r="V714">
        <v>0.1</v>
      </c>
      <c r="W714">
        <v>0.25</v>
      </c>
      <c r="X714">
        <v>0</v>
      </c>
      <c r="Y714" s="11">
        <v>0.53571428571428603</v>
      </c>
      <c r="Z714">
        <v>5.6</v>
      </c>
      <c r="AA714">
        <v>0.53500000000000003</v>
      </c>
      <c r="AB714">
        <v>3</v>
      </c>
      <c r="AC714">
        <v>0.74099999999999999</v>
      </c>
      <c r="AD714">
        <v>2.5</v>
      </c>
      <c r="AE714">
        <v>1.8</v>
      </c>
      <c r="AF714">
        <v>96</v>
      </c>
      <c r="AG714">
        <v>7.9</v>
      </c>
      <c r="AH714">
        <f>T714/MAX($T$4:$T$1357) *$AH$2</f>
        <v>8.0255681818181823E-3</v>
      </c>
      <c r="AI714">
        <f>N714/MAX($N$4:$N$1357) *$AI$2</f>
        <v>9.2800000000000007E-2</v>
      </c>
      <c r="AJ714">
        <f>U714/MAX($U$4:$U$1357) *$AJ$2</f>
        <v>6.079734219269102E-2</v>
      </c>
      <c r="AK714">
        <f>M714/MAX($M$4:$M$1357) *$AK$2</f>
        <v>6.9733333333333342E-2</v>
      </c>
      <c r="AL714">
        <f>F714/I714 *$AK$2</f>
        <v>6.5384615384615388E-2</v>
      </c>
      <c r="AM714">
        <f>K714/MAX($K$4:$K$1357) *$AM$2</f>
        <v>3.09E-2</v>
      </c>
      <c r="AN714">
        <f>SUM(AH714:AM714)</f>
        <v>0.32764085909245794</v>
      </c>
      <c r="AO714" t="s">
        <v>5426</v>
      </c>
      <c r="AP714" t="s">
        <v>5427</v>
      </c>
    </row>
    <row r="715" spans="1:42" x14ac:dyDescent="0.25">
      <c r="A715">
        <v>1644</v>
      </c>
      <c r="B715">
        <v>2012</v>
      </c>
      <c r="C715">
        <v>2017</v>
      </c>
      <c r="D715" s="1">
        <v>32750</v>
      </c>
      <c r="E715" t="s">
        <v>2083</v>
      </c>
      <c r="F715" s="13">
        <v>82</v>
      </c>
      <c r="G715" t="s">
        <v>2084</v>
      </c>
      <c r="H715" t="s">
        <v>46</v>
      </c>
      <c r="I715">
        <v>225</v>
      </c>
      <c r="J715">
        <v>1.3</v>
      </c>
      <c r="K715">
        <v>0.27600000000000002</v>
      </c>
      <c r="L715">
        <v>0.4</v>
      </c>
      <c r="M715">
        <v>0.41499999999999998</v>
      </c>
      <c r="N715">
        <v>0.34</v>
      </c>
      <c r="O715">
        <v>0.8</v>
      </c>
      <c r="P715">
        <v>2.4</v>
      </c>
      <c r="Q715">
        <v>0.33300000000000002</v>
      </c>
      <c r="R715">
        <v>0</v>
      </c>
      <c r="S715">
        <v>0.1</v>
      </c>
      <c r="T715">
        <v>22</v>
      </c>
      <c r="U715">
        <v>2</v>
      </c>
      <c r="V715">
        <v>3.4</v>
      </c>
      <c r="W715">
        <v>0.38200000000000001</v>
      </c>
      <c r="X715">
        <v>1.3</v>
      </c>
      <c r="Y715" s="11">
        <v>0.561728395061728</v>
      </c>
      <c r="Z715">
        <v>8.1</v>
      </c>
      <c r="AA715">
        <v>0.48299999999999998</v>
      </c>
      <c r="AB715">
        <v>3.9</v>
      </c>
      <c r="AC715">
        <v>0.71099999999999997</v>
      </c>
      <c r="AD715">
        <v>2.1</v>
      </c>
      <c r="AE715">
        <v>1.5</v>
      </c>
      <c r="AF715">
        <v>137</v>
      </c>
      <c r="AG715">
        <v>10.6</v>
      </c>
      <c r="AH715">
        <f>T715/MAX($T$4:$T$1357) *$AH$2</f>
        <v>1.5625000000000001E-3</v>
      </c>
      <c r="AI715">
        <f>N715/MAX($N$4:$N$1357) *$AI$2</f>
        <v>6.8000000000000005E-2</v>
      </c>
      <c r="AJ715">
        <f>U715/MAX($U$4:$U$1357) *$AJ$2</f>
        <v>1.9933554817275743E-2</v>
      </c>
      <c r="AK715">
        <f>M715/MAX($M$4:$M$1357) *$AK$2</f>
        <v>5.5333333333333339E-2</v>
      </c>
      <c r="AL715">
        <f>F715/I715 *$AK$2</f>
        <v>7.2888888888888892E-2</v>
      </c>
      <c r="AM715">
        <f>K715/MAX($K$4:$K$1357) *$AM$2</f>
        <v>2.7600000000000003E-2</v>
      </c>
      <c r="AN715">
        <f>SUM(AH715:AM715)</f>
        <v>0.24531827703949799</v>
      </c>
      <c r="AO715" t="s">
        <v>5426</v>
      </c>
      <c r="AP715" t="s">
        <v>5427</v>
      </c>
    </row>
    <row r="716" spans="1:42" x14ac:dyDescent="0.25">
      <c r="A716">
        <v>1805</v>
      </c>
      <c r="B716">
        <v>2013</v>
      </c>
      <c r="C716">
        <v>2018</v>
      </c>
      <c r="D716" s="1">
        <v>32603</v>
      </c>
      <c r="E716" t="s">
        <v>704</v>
      </c>
      <c r="F716" s="13">
        <v>78</v>
      </c>
      <c r="G716" t="s">
        <v>2261</v>
      </c>
      <c r="H716" t="s">
        <v>43</v>
      </c>
      <c r="I716">
        <v>185</v>
      </c>
      <c r="J716">
        <v>3.4</v>
      </c>
      <c r="K716">
        <v>0.35</v>
      </c>
      <c r="L716">
        <v>1.2</v>
      </c>
      <c r="M716">
        <v>0.48299999999999998</v>
      </c>
      <c r="N716">
        <v>0.39200000000000002</v>
      </c>
      <c r="O716">
        <v>2.6</v>
      </c>
      <c r="P716">
        <v>6.6</v>
      </c>
      <c r="Q716">
        <v>0.81100000000000005</v>
      </c>
      <c r="R716">
        <v>1</v>
      </c>
      <c r="S716">
        <v>1.2</v>
      </c>
      <c r="T716">
        <v>274</v>
      </c>
      <c r="U716">
        <v>7.4</v>
      </c>
      <c r="V716">
        <v>1.4</v>
      </c>
      <c r="W716">
        <v>0.34300000000000003</v>
      </c>
      <c r="X716">
        <v>0.5</v>
      </c>
      <c r="Y716" s="11">
        <v>0.48913043478260898</v>
      </c>
      <c r="Z716">
        <v>4.5999999999999996</v>
      </c>
      <c r="AA716">
        <v>0.443</v>
      </c>
      <c r="AB716">
        <v>2</v>
      </c>
      <c r="AC716">
        <v>0.73599999999999999</v>
      </c>
      <c r="AD716">
        <v>1</v>
      </c>
      <c r="AE716">
        <v>0.7</v>
      </c>
      <c r="AF716">
        <v>123</v>
      </c>
      <c r="AG716">
        <v>5.3</v>
      </c>
      <c r="AH716">
        <f>T716/MAX($T$4:$T$1357) *$AH$2</f>
        <v>1.9460227272727275E-2</v>
      </c>
      <c r="AI716">
        <f>N716/MAX($N$4:$N$1357) *$AI$2</f>
        <v>7.8400000000000011E-2</v>
      </c>
      <c r="AJ716">
        <f>U716/MAX($U$4:$U$1357) *$AJ$2</f>
        <v>7.3754152823920269E-2</v>
      </c>
      <c r="AK716">
        <f>M716/MAX($M$4:$M$1357) *$AK$2</f>
        <v>6.4399999999999999E-2</v>
      </c>
      <c r="AL716">
        <f>F716/I716 *$AK$2</f>
        <v>8.4324324324324337E-2</v>
      </c>
      <c r="AM716">
        <f>K716/MAX($K$4:$K$1357) *$AM$2</f>
        <v>3.4999999999999996E-2</v>
      </c>
      <c r="AN716">
        <f>SUM(AH716:AM716)</f>
        <v>0.35533870442097187</v>
      </c>
      <c r="AO716" t="s">
        <v>5426</v>
      </c>
      <c r="AP716" t="s">
        <v>5427</v>
      </c>
    </row>
    <row r="717" spans="1:42" x14ac:dyDescent="0.25">
      <c r="A717">
        <v>1930</v>
      </c>
      <c r="B717">
        <v>2018</v>
      </c>
      <c r="C717">
        <v>2018</v>
      </c>
      <c r="D717" s="1">
        <v>34786</v>
      </c>
      <c r="E717" t="s">
        <v>350</v>
      </c>
      <c r="F717" s="13">
        <v>80</v>
      </c>
      <c r="G717" t="s">
        <v>2401</v>
      </c>
      <c r="H717" t="s">
        <v>56</v>
      </c>
      <c r="I717">
        <v>200</v>
      </c>
      <c r="J717">
        <v>2.7</v>
      </c>
      <c r="K717">
        <v>0.32200000000000001</v>
      </c>
      <c r="L717">
        <v>0.9</v>
      </c>
      <c r="M717">
        <v>0.52200000000000002</v>
      </c>
      <c r="N717">
        <v>0.45200000000000001</v>
      </c>
      <c r="O717">
        <v>2.8</v>
      </c>
      <c r="P717">
        <v>6.2</v>
      </c>
      <c r="Q717">
        <v>0.72199999999999998</v>
      </c>
      <c r="R717">
        <v>0.4</v>
      </c>
      <c r="S717">
        <v>0.5</v>
      </c>
      <c r="T717">
        <v>66</v>
      </c>
      <c r="U717">
        <v>6.9</v>
      </c>
      <c r="V717">
        <v>4.2</v>
      </c>
      <c r="W717">
        <v>0.34</v>
      </c>
      <c r="X717">
        <v>1.4</v>
      </c>
      <c r="Y717" s="11">
        <v>0.52173913043478304</v>
      </c>
      <c r="Z717">
        <v>11.5</v>
      </c>
      <c r="AA717">
        <v>0.46</v>
      </c>
      <c r="AB717">
        <v>5.3</v>
      </c>
      <c r="AC717">
        <v>0.71199999999999997</v>
      </c>
      <c r="AD717">
        <v>2.8</v>
      </c>
      <c r="AE717">
        <v>2</v>
      </c>
      <c r="AF717">
        <v>118</v>
      </c>
      <c r="AG717">
        <v>14</v>
      </c>
      <c r="AH717">
        <f>T717/MAX($T$4:$T$1357) *$AH$2</f>
        <v>4.6875000000000007E-3</v>
      </c>
      <c r="AI717">
        <f>N717/MAX($N$4:$N$1357) *$AI$2</f>
        <v>9.0400000000000008E-2</v>
      </c>
      <c r="AJ717">
        <f>U717/MAX($U$4:$U$1357) *$AJ$2</f>
        <v>6.8770764119601327E-2</v>
      </c>
      <c r="AK717">
        <f>M717/MAX($M$4:$M$1357) *$AK$2</f>
        <v>6.9600000000000009E-2</v>
      </c>
      <c r="AL717">
        <f>F717/I717 *$AK$2</f>
        <v>8.0000000000000016E-2</v>
      </c>
      <c r="AM717">
        <f>K717/MAX($K$4:$K$1357) *$AM$2</f>
        <v>3.2199999999999999E-2</v>
      </c>
      <c r="AN717">
        <f>SUM(AH717:AM717)</f>
        <v>0.34565826411960138</v>
      </c>
      <c r="AO717" t="s">
        <v>5426</v>
      </c>
      <c r="AP717" t="s">
        <v>5427</v>
      </c>
    </row>
    <row r="718" spans="1:42" x14ac:dyDescent="0.25">
      <c r="A718">
        <v>4481</v>
      </c>
      <c r="B718">
        <v>2016</v>
      </c>
      <c r="C718">
        <v>2018</v>
      </c>
      <c r="D718" s="1">
        <v>35150</v>
      </c>
      <c r="E718" t="s">
        <v>32</v>
      </c>
      <c r="F718" s="13">
        <v>79</v>
      </c>
      <c r="G718" t="s">
        <v>5180</v>
      </c>
      <c r="H718" t="s">
        <v>46</v>
      </c>
      <c r="I718">
        <v>225</v>
      </c>
      <c r="J718">
        <v>1.7</v>
      </c>
      <c r="K718">
        <v>0.317</v>
      </c>
      <c r="L718">
        <v>0.5</v>
      </c>
      <c r="M718">
        <v>0.44700000000000001</v>
      </c>
      <c r="N718">
        <v>0.40799999999999997</v>
      </c>
      <c r="O718">
        <v>2.9</v>
      </c>
      <c r="P718">
        <v>7.1</v>
      </c>
      <c r="Q718">
        <v>0.66400000000000003</v>
      </c>
      <c r="R718">
        <v>1.1000000000000001</v>
      </c>
      <c r="S718">
        <v>1.6</v>
      </c>
      <c r="T718">
        <v>162</v>
      </c>
      <c r="U718">
        <v>7.4</v>
      </c>
      <c r="V718">
        <v>2.8</v>
      </c>
      <c r="W718">
        <v>0.41799999999999998</v>
      </c>
      <c r="X718">
        <v>1.2</v>
      </c>
      <c r="Y718" s="11">
        <v>0.54945054945054905</v>
      </c>
      <c r="Z718">
        <v>9.1</v>
      </c>
      <c r="AA718">
        <v>0.48599999999999999</v>
      </c>
      <c r="AB718">
        <v>4.4000000000000004</v>
      </c>
      <c r="AC718">
        <v>0.64100000000000001</v>
      </c>
      <c r="AD718">
        <v>4</v>
      </c>
      <c r="AE718">
        <v>2.6</v>
      </c>
      <c r="AF718">
        <v>39</v>
      </c>
      <c r="AG718">
        <v>12.6</v>
      </c>
      <c r="AH718">
        <f>T718/MAX($T$4:$T$1357) *$AH$2</f>
        <v>1.1505681818181818E-2</v>
      </c>
      <c r="AI718">
        <f>N718/MAX($N$4:$N$1357) *$AI$2</f>
        <v>8.1600000000000006E-2</v>
      </c>
      <c r="AJ718">
        <f>U718/MAX($U$4:$U$1357) *$AJ$2</f>
        <v>7.3754152823920269E-2</v>
      </c>
      <c r="AK718">
        <f>M718/MAX($M$4:$M$1357) *$AK$2</f>
        <v>5.96E-2</v>
      </c>
      <c r="AL718">
        <f>F718/I718 *$AK$2</f>
        <v>7.0222222222222228E-2</v>
      </c>
      <c r="AM718">
        <f>K718/MAX($K$4:$K$1357) *$AM$2</f>
        <v>3.1699999999999999E-2</v>
      </c>
      <c r="AN718">
        <f>SUM(AH718:AM718)</f>
        <v>0.32838205686432431</v>
      </c>
      <c r="AO718" t="s">
        <v>5426</v>
      </c>
      <c r="AP718" t="s">
        <v>5427</v>
      </c>
    </row>
    <row r="719" spans="1:42" x14ac:dyDescent="0.25">
      <c r="A719">
        <v>2648</v>
      </c>
      <c r="B719">
        <v>2015</v>
      </c>
      <c r="C719">
        <v>2017</v>
      </c>
      <c r="D719" s="1">
        <v>34009</v>
      </c>
      <c r="E719" t="s">
        <v>591</v>
      </c>
      <c r="F719" s="13">
        <v>78</v>
      </c>
      <c r="G719" t="s">
        <v>3206</v>
      </c>
      <c r="H719" t="s">
        <v>56</v>
      </c>
      <c r="I719">
        <v>205</v>
      </c>
      <c r="J719">
        <v>1.6</v>
      </c>
      <c r="K719">
        <v>0.28999999999999998</v>
      </c>
      <c r="L719">
        <v>0.5</v>
      </c>
      <c r="M719">
        <v>0.46400000000000002</v>
      </c>
      <c r="N719">
        <v>0.41199999999999998</v>
      </c>
      <c r="O719">
        <v>1.9</v>
      </c>
      <c r="P719">
        <v>4.5999999999999996</v>
      </c>
      <c r="Q719">
        <v>0.77600000000000002</v>
      </c>
      <c r="R719">
        <v>1.1000000000000001</v>
      </c>
      <c r="S719">
        <v>1.4</v>
      </c>
      <c r="T719">
        <v>148</v>
      </c>
      <c r="U719">
        <v>5.3</v>
      </c>
      <c r="V719">
        <v>2.8</v>
      </c>
      <c r="W719">
        <v>0.313</v>
      </c>
      <c r="X719">
        <v>0.9</v>
      </c>
      <c r="Y719" s="11">
        <v>0.50581395348837199</v>
      </c>
      <c r="Z719">
        <v>8.6</v>
      </c>
      <c r="AA719">
        <v>0.45</v>
      </c>
      <c r="AB719">
        <v>3.9</v>
      </c>
      <c r="AC719">
        <v>0.76700000000000002</v>
      </c>
      <c r="AD719">
        <v>3.2</v>
      </c>
      <c r="AE719">
        <v>2.4</v>
      </c>
      <c r="AF719">
        <v>94</v>
      </c>
      <c r="AG719">
        <v>11</v>
      </c>
      <c r="AH719">
        <f>T719/MAX($T$4:$T$1357) *$AH$2</f>
        <v>1.0511363636363638E-2</v>
      </c>
      <c r="AI719">
        <f>N719/MAX($N$4:$N$1357) *$AI$2</f>
        <v>8.2400000000000001E-2</v>
      </c>
      <c r="AJ719">
        <f>U719/MAX($U$4:$U$1357) *$AJ$2</f>
        <v>5.2823920265780727E-2</v>
      </c>
      <c r="AK719">
        <f>M719/MAX($M$4:$M$1357) *$AK$2</f>
        <v>6.1866666666666674E-2</v>
      </c>
      <c r="AL719">
        <f>F719/I719 *$AK$2</f>
        <v>7.6097560975609768E-2</v>
      </c>
      <c r="AM719">
        <f>K719/MAX($K$4:$K$1357) *$AM$2</f>
        <v>2.8999999999999998E-2</v>
      </c>
      <c r="AN719">
        <f>SUM(AH719:AM719)</f>
        <v>0.31269951154442077</v>
      </c>
      <c r="AO719" t="s">
        <v>5426</v>
      </c>
      <c r="AP719" t="s">
        <v>5427</v>
      </c>
    </row>
    <row r="720" spans="1:42" x14ac:dyDescent="0.25">
      <c r="A720">
        <v>53</v>
      </c>
      <c r="B720">
        <v>2018</v>
      </c>
      <c r="C720">
        <v>2018</v>
      </c>
      <c r="D720" s="1">
        <v>33984</v>
      </c>
      <c r="E720" t="s">
        <v>74</v>
      </c>
      <c r="F720" s="13">
        <v>75</v>
      </c>
      <c r="G720" t="s">
        <v>134</v>
      </c>
      <c r="H720" t="s">
        <v>43</v>
      </c>
      <c r="I720">
        <v>192</v>
      </c>
      <c r="J720">
        <v>0.5</v>
      </c>
      <c r="K720">
        <v>0</v>
      </c>
      <c r="L720">
        <v>0</v>
      </c>
      <c r="M720">
        <v>0.14299999999999999</v>
      </c>
      <c r="N720">
        <v>0.14299999999999999</v>
      </c>
      <c r="O720">
        <v>0.1</v>
      </c>
      <c r="P720">
        <v>0.9</v>
      </c>
      <c r="Q720">
        <v>0.75</v>
      </c>
      <c r="R720">
        <v>0.2</v>
      </c>
      <c r="S720">
        <v>0.3</v>
      </c>
      <c r="T720">
        <v>16</v>
      </c>
      <c r="U720">
        <v>0.4</v>
      </c>
      <c r="V720">
        <v>1.8</v>
      </c>
      <c r="W720">
        <v>0.4</v>
      </c>
      <c r="X720">
        <v>0.7</v>
      </c>
      <c r="Y720" s="11">
        <v>0.50757575757575801</v>
      </c>
      <c r="Z720">
        <v>6.6</v>
      </c>
      <c r="AA720">
        <v>0.45900000000000002</v>
      </c>
      <c r="AB720">
        <v>3</v>
      </c>
      <c r="AC720">
        <v>0.72499999999999998</v>
      </c>
      <c r="AD720">
        <v>3.1</v>
      </c>
      <c r="AE720">
        <v>2.2999999999999998</v>
      </c>
      <c r="AF720">
        <v>68</v>
      </c>
      <c r="AG720">
        <v>9.1</v>
      </c>
      <c r="AH720">
        <f>T720/MAX($T$4:$T$1357) *$AH$2</f>
        <v>1.1363636363636365E-3</v>
      </c>
      <c r="AI720">
        <f>N720/MAX($N$4:$N$1357) *$AI$2</f>
        <v>2.86E-2</v>
      </c>
      <c r="AJ720">
        <f>U720/MAX($U$4:$U$1357) *$AJ$2</f>
        <v>3.9867109634551491E-3</v>
      </c>
      <c r="AK720">
        <f>M720/MAX($M$4:$M$1357) *$AK$2</f>
        <v>1.9066666666666666E-2</v>
      </c>
      <c r="AL720">
        <f>F720/I720 *$AK$2</f>
        <v>7.8125E-2</v>
      </c>
      <c r="AM720">
        <f>K720/MAX($K$4:$K$1357) *$AM$2</f>
        <v>0</v>
      </c>
      <c r="AN720">
        <f>SUM(AH720:AM720)</f>
        <v>0.13091474126648545</v>
      </c>
      <c r="AO720" t="s">
        <v>5426</v>
      </c>
      <c r="AP720" t="s">
        <v>5427</v>
      </c>
    </row>
    <row r="721" spans="1:42" x14ac:dyDescent="0.25">
      <c r="A721">
        <v>993</v>
      </c>
      <c r="B721">
        <v>2004</v>
      </c>
      <c r="C721">
        <v>2008</v>
      </c>
      <c r="D721" s="1">
        <v>28692</v>
      </c>
      <c r="E721" t="s">
        <v>1342</v>
      </c>
      <c r="F721" s="13">
        <v>80</v>
      </c>
      <c r="G721" t="s">
        <v>1343</v>
      </c>
      <c r="H721" t="s">
        <v>46</v>
      </c>
      <c r="I721">
        <v>215</v>
      </c>
      <c r="J721">
        <v>0.5</v>
      </c>
      <c r="K721">
        <v>0.33300000000000002</v>
      </c>
      <c r="L721">
        <v>0.2</v>
      </c>
      <c r="M721">
        <v>0.47499999999999998</v>
      </c>
      <c r="N721">
        <v>0.4</v>
      </c>
      <c r="O721">
        <v>0.4</v>
      </c>
      <c r="P721">
        <v>1.1000000000000001</v>
      </c>
      <c r="Q721">
        <v>0.75</v>
      </c>
      <c r="R721">
        <v>0.2</v>
      </c>
      <c r="S721">
        <v>0.2</v>
      </c>
      <c r="T721">
        <v>19</v>
      </c>
      <c r="U721">
        <v>1.2</v>
      </c>
      <c r="V721">
        <v>0.7</v>
      </c>
      <c r="W721">
        <v>0.35099999999999998</v>
      </c>
      <c r="X721">
        <v>0.2</v>
      </c>
      <c r="Y721" s="11">
        <v>0.49275362318840599</v>
      </c>
      <c r="Z721">
        <v>6.9</v>
      </c>
      <c r="AA721">
        <v>0.48299999999999998</v>
      </c>
      <c r="AB721">
        <v>3.3</v>
      </c>
      <c r="AC721">
        <v>0.63</v>
      </c>
      <c r="AD721">
        <v>3.8</v>
      </c>
      <c r="AE721">
        <v>2.4</v>
      </c>
      <c r="AF721">
        <v>55</v>
      </c>
      <c r="AG721">
        <v>9.3000000000000007</v>
      </c>
      <c r="AH721">
        <f>T721/MAX($T$4:$T$1357) *$AH$2</f>
        <v>1.3494318181818182E-3</v>
      </c>
      <c r="AI721">
        <f>N721/MAX($N$4:$N$1357) *$AI$2</f>
        <v>8.0000000000000016E-2</v>
      </c>
      <c r="AJ721">
        <f>U721/MAX($U$4:$U$1357) *$AJ$2</f>
        <v>1.1960132890365448E-2</v>
      </c>
      <c r="AK721">
        <f>M721/MAX($M$4:$M$1357) *$AK$2</f>
        <v>6.3333333333333339E-2</v>
      </c>
      <c r="AL721">
        <f>F721/I721 *$AK$2</f>
        <v>7.441860465116279E-2</v>
      </c>
      <c r="AM721">
        <f>K721/MAX($K$4:$K$1357) *$AM$2</f>
        <v>3.3300000000000003E-2</v>
      </c>
      <c r="AN721">
        <f>SUM(AH721:AM721)</f>
        <v>0.26436150269304343</v>
      </c>
      <c r="AO721" t="s">
        <v>5426</v>
      </c>
      <c r="AP721" t="s">
        <v>5427</v>
      </c>
    </row>
    <row r="722" spans="1:42" x14ac:dyDescent="0.25">
      <c r="A722">
        <v>3534</v>
      </c>
      <c r="B722">
        <v>2003</v>
      </c>
      <c r="C722">
        <v>2010</v>
      </c>
      <c r="D722" s="1">
        <v>29524</v>
      </c>
      <c r="E722" t="s">
        <v>194</v>
      </c>
      <c r="F722" s="13">
        <v>78</v>
      </c>
      <c r="G722" t="s">
        <v>4160</v>
      </c>
      <c r="H722" t="s">
        <v>43</v>
      </c>
      <c r="I722">
        <v>215</v>
      </c>
      <c r="J722">
        <v>2.2999999999999998</v>
      </c>
      <c r="K722">
        <v>0.35799999999999998</v>
      </c>
      <c r="L722">
        <v>0.8</v>
      </c>
      <c r="M722">
        <v>0.46600000000000003</v>
      </c>
      <c r="N722">
        <v>0.4</v>
      </c>
      <c r="O722">
        <v>2.5</v>
      </c>
      <c r="P722">
        <v>6.3</v>
      </c>
      <c r="Q722">
        <v>0.70299999999999996</v>
      </c>
      <c r="R722">
        <v>0.5</v>
      </c>
      <c r="S722">
        <v>0.7</v>
      </c>
      <c r="T722">
        <v>346</v>
      </c>
      <c r="U722">
        <v>6.4</v>
      </c>
      <c r="V722">
        <v>6.4</v>
      </c>
      <c r="W722">
        <v>0.42199999999999999</v>
      </c>
      <c r="X722">
        <v>2.7</v>
      </c>
      <c r="Y722" s="11">
        <v>0.53401360544217702</v>
      </c>
      <c r="Z722">
        <v>14.7</v>
      </c>
      <c r="AA722">
        <v>0.44500000000000001</v>
      </c>
      <c r="AB722">
        <v>6.5</v>
      </c>
      <c r="AC722">
        <v>0.77700000000000002</v>
      </c>
      <c r="AD722">
        <v>4</v>
      </c>
      <c r="AE722">
        <v>3.1</v>
      </c>
      <c r="AF722">
        <v>84</v>
      </c>
      <c r="AG722">
        <v>18.899999999999999</v>
      </c>
      <c r="AH722">
        <f>T722/MAX($T$4:$T$1357) *$AH$2</f>
        <v>2.4573863636363637E-2</v>
      </c>
      <c r="AI722">
        <f>N722/MAX($N$4:$N$1357) *$AI$2</f>
        <v>8.0000000000000016E-2</v>
      </c>
      <c r="AJ722">
        <f>U722/MAX($U$4:$U$1357) *$AJ$2</f>
        <v>6.3787375415282385E-2</v>
      </c>
      <c r="AK722">
        <f>M722/MAX($M$4:$M$1357) *$AK$2</f>
        <v>6.2133333333333346E-2</v>
      </c>
      <c r="AL722">
        <f>F722/I722 *$AK$2</f>
        <v>7.2558139534883728E-2</v>
      </c>
      <c r="AM722">
        <f>K722/MAX($K$4:$K$1357) *$AM$2</f>
        <v>3.5799999999999998E-2</v>
      </c>
      <c r="AN722">
        <f>SUM(AH722:AM722)</f>
        <v>0.3388527119198631</v>
      </c>
      <c r="AO722" t="s">
        <v>5426</v>
      </c>
      <c r="AP722" t="s">
        <v>5427</v>
      </c>
    </row>
    <row r="723" spans="1:42" x14ac:dyDescent="0.25">
      <c r="A723">
        <v>4077</v>
      </c>
      <c r="B723">
        <v>2016</v>
      </c>
      <c r="C723">
        <v>2018</v>
      </c>
      <c r="D723" s="1">
        <v>35018</v>
      </c>
      <c r="E723" t="s">
        <v>83</v>
      </c>
      <c r="F723" s="13">
        <v>85</v>
      </c>
      <c r="G723" t="s">
        <v>4745</v>
      </c>
      <c r="H723" t="s">
        <v>37</v>
      </c>
      <c r="I723">
        <v>244</v>
      </c>
      <c r="J723">
        <v>2.7</v>
      </c>
      <c r="K723">
        <v>0.38700000000000001</v>
      </c>
      <c r="L723">
        <v>1</v>
      </c>
      <c r="M723">
        <v>0.57499999999999996</v>
      </c>
      <c r="N723">
        <v>0.54200000000000004</v>
      </c>
      <c r="O723">
        <v>8.4</v>
      </c>
      <c r="P723">
        <v>15.5</v>
      </c>
      <c r="Q723">
        <v>0.83599999999999997</v>
      </c>
      <c r="R723">
        <v>3.8</v>
      </c>
      <c r="S723">
        <v>4.5</v>
      </c>
      <c r="T723">
        <v>244</v>
      </c>
      <c r="U723">
        <v>21.5</v>
      </c>
      <c r="V723">
        <v>0.2</v>
      </c>
      <c r="W723">
        <v>0.25</v>
      </c>
      <c r="X723">
        <v>0.1</v>
      </c>
      <c r="Y723" s="11">
        <v>0.56818181818181801</v>
      </c>
      <c r="Z723">
        <v>6.6</v>
      </c>
      <c r="AA723">
        <v>0.56599999999999995</v>
      </c>
      <c r="AB723">
        <v>3.7</v>
      </c>
      <c r="AC723">
        <v>0.81299999999999994</v>
      </c>
      <c r="AD723">
        <v>3.4</v>
      </c>
      <c r="AE723">
        <v>2.8</v>
      </c>
      <c r="AF723">
        <v>39</v>
      </c>
      <c r="AG723">
        <v>10.3</v>
      </c>
      <c r="AH723">
        <f>T723/MAX($T$4:$T$1357) *$AH$2</f>
        <v>1.7329545454545455E-2</v>
      </c>
      <c r="AI723">
        <f>N723/MAX($N$4:$N$1357) *$AI$2</f>
        <v>0.10840000000000001</v>
      </c>
      <c r="AJ723">
        <f>U723/MAX($U$4:$U$1357) *$AJ$2</f>
        <v>0.21428571428571427</v>
      </c>
      <c r="AK723">
        <f>M723/MAX($M$4:$M$1357) *$AK$2</f>
        <v>7.6666666666666661E-2</v>
      </c>
      <c r="AL723">
        <f>F723/I723 *$AK$2</f>
        <v>6.9672131147540992E-2</v>
      </c>
      <c r="AM723">
        <f>K723/MAX($K$4:$K$1357) *$AM$2</f>
        <v>3.8700000000000005E-2</v>
      </c>
      <c r="AN723">
        <f>SUM(AH723:AM723)</f>
        <v>0.52505405755446732</v>
      </c>
      <c r="AO723" t="s">
        <v>5331</v>
      </c>
      <c r="AP723" t="s">
        <v>5427</v>
      </c>
    </row>
    <row r="724" spans="1:42" x14ac:dyDescent="0.25">
      <c r="A724">
        <v>3269</v>
      </c>
      <c r="B724">
        <v>2008</v>
      </c>
      <c r="C724">
        <v>2008</v>
      </c>
      <c r="D724" s="1">
        <v>29663</v>
      </c>
      <c r="E724" t="s">
        <v>396</v>
      </c>
      <c r="F724" s="13">
        <v>79</v>
      </c>
      <c r="G724" t="s">
        <v>3879</v>
      </c>
      <c r="H724" t="s">
        <v>46</v>
      </c>
      <c r="I724">
        <v>215</v>
      </c>
      <c r="J724">
        <v>3</v>
      </c>
      <c r="K724">
        <v>0.24199999999999999</v>
      </c>
      <c r="L724">
        <v>0.7</v>
      </c>
      <c r="M724">
        <v>0.41099999999999998</v>
      </c>
      <c r="N724">
        <v>0.36799999999999999</v>
      </c>
      <c r="O724">
        <v>3.2</v>
      </c>
      <c r="P724">
        <v>8.6</v>
      </c>
      <c r="Q724">
        <v>0.66700000000000004</v>
      </c>
      <c r="R724">
        <v>0.5</v>
      </c>
      <c r="S724">
        <v>0.8</v>
      </c>
      <c r="T724">
        <v>11</v>
      </c>
      <c r="U724">
        <v>7.6</v>
      </c>
      <c r="V724">
        <v>0.7</v>
      </c>
      <c r="W724">
        <v>0.217</v>
      </c>
      <c r="X724">
        <v>0.1</v>
      </c>
      <c r="Y724" s="11">
        <v>0.5</v>
      </c>
      <c r="Z724">
        <v>11.9</v>
      </c>
      <c r="AA724">
        <v>0.49199999999999999</v>
      </c>
      <c r="AB724">
        <v>5.9</v>
      </c>
      <c r="AC724">
        <v>0.629</v>
      </c>
      <c r="AD724">
        <v>5.0999999999999996</v>
      </c>
      <c r="AE724">
        <v>3.2</v>
      </c>
      <c r="AF724">
        <v>67</v>
      </c>
      <c r="AG724">
        <v>15.1</v>
      </c>
      <c r="AH724">
        <f>T724/MAX($T$4:$T$1357) *$AH$2</f>
        <v>7.8125000000000004E-4</v>
      </c>
      <c r="AI724">
        <f>N724/MAX($N$4:$N$1357) *$AI$2</f>
        <v>7.3599999999999999E-2</v>
      </c>
      <c r="AJ724">
        <f>U724/MAX($U$4:$U$1357) *$AJ$2</f>
        <v>7.5747508305647832E-2</v>
      </c>
      <c r="AK724">
        <f>M724/MAX($M$4:$M$1357) *$AK$2</f>
        <v>5.4799999999999995E-2</v>
      </c>
      <c r="AL724">
        <f>F724/I724 *$AK$2</f>
        <v>7.3488372093023266E-2</v>
      </c>
      <c r="AM724">
        <f>K724/MAX($K$4:$K$1357) *$AM$2</f>
        <v>2.4199999999999999E-2</v>
      </c>
      <c r="AN724">
        <f>SUM(AH724:AM724)</f>
        <v>0.30261713039867105</v>
      </c>
      <c r="AO724" t="s">
        <v>5426</v>
      </c>
      <c r="AP724" t="s">
        <v>5427</v>
      </c>
    </row>
    <row r="725" spans="1:42" x14ac:dyDescent="0.25">
      <c r="A725">
        <v>2391</v>
      </c>
      <c r="B725">
        <v>2012</v>
      </c>
      <c r="C725">
        <v>2018</v>
      </c>
      <c r="D725" s="1">
        <v>33418</v>
      </c>
      <c r="E725" t="s">
        <v>859</v>
      </c>
      <c r="F725" s="13">
        <v>79</v>
      </c>
      <c r="G725" t="s">
        <v>2917</v>
      </c>
      <c r="H725" t="s">
        <v>46</v>
      </c>
      <c r="I725">
        <v>230</v>
      </c>
      <c r="J725">
        <v>3.4</v>
      </c>
      <c r="K725">
        <v>0.38600000000000001</v>
      </c>
      <c r="L725">
        <v>1.3</v>
      </c>
      <c r="M725">
        <v>0.54900000000000004</v>
      </c>
      <c r="N725">
        <v>0.495</v>
      </c>
      <c r="O725">
        <v>6</v>
      </c>
      <c r="P725">
        <v>12.1</v>
      </c>
      <c r="Q725">
        <v>0.84599999999999997</v>
      </c>
      <c r="R725">
        <v>3.1</v>
      </c>
      <c r="S725">
        <v>3.7</v>
      </c>
      <c r="T725">
        <v>407</v>
      </c>
      <c r="U725">
        <v>16.3</v>
      </c>
      <c r="V725">
        <v>2.2999999999999998</v>
      </c>
      <c r="W725">
        <v>0.25</v>
      </c>
      <c r="X725">
        <v>0.6</v>
      </c>
      <c r="Y725" s="11">
        <v>0.47499999999999998</v>
      </c>
      <c r="Z725">
        <v>12</v>
      </c>
      <c r="AA725">
        <v>0.44900000000000001</v>
      </c>
      <c r="AB725">
        <v>5.4</v>
      </c>
      <c r="AC725">
        <v>0.74399999999999999</v>
      </c>
      <c r="AD725">
        <v>3.7</v>
      </c>
      <c r="AE725">
        <v>2.8</v>
      </c>
      <c r="AF725">
        <v>70</v>
      </c>
      <c r="AG725">
        <v>14.1</v>
      </c>
      <c r="AH725">
        <f>T725/MAX($T$4:$T$1357) *$AH$2</f>
        <v>2.8906250000000001E-2</v>
      </c>
      <c r="AI725">
        <f>N725/MAX($N$4:$N$1357) *$AI$2</f>
        <v>9.9000000000000005E-2</v>
      </c>
      <c r="AJ725">
        <f>U725/MAX($U$4:$U$1357) *$AJ$2</f>
        <v>0.16245847176079733</v>
      </c>
      <c r="AK725">
        <f>M725/MAX($M$4:$M$1357) *$AK$2</f>
        <v>7.3200000000000015E-2</v>
      </c>
      <c r="AL725">
        <f>F725/I725 *$AK$2</f>
        <v>6.8695652173913047E-2</v>
      </c>
      <c r="AM725">
        <f>K725/MAX($K$4:$K$1357) *$AM$2</f>
        <v>3.8600000000000002E-2</v>
      </c>
      <c r="AN725">
        <f>SUM(AH725:AM725)</f>
        <v>0.47086037393471042</v>
      </c>
      <c r="AO725" t="s">
        <v>5331</v>
      </c>
      <c r="AP725" t="s">
        <v>5428</v>
      </c>
    </row>
    <row r="726" spans="1:42" x14ac:dyDescent="0.25">
      <c r="A726">
        <v>1220</v>
      </c>
      <c r="B726">
        <v>2017</v>
      </c>
      <c r="C726">
        <v>2018</v>
      </c>
      <c r="D726" s="1">
        <v>34787</v>
      </c>
      <c r="E726" t="s">
        <v>481</v>
      </c>
      <c r="F726" s="13">
        <v>69</v>
      </c>
      <c r="G726" t="s">
        <v>1600</v>
      </c>
      <c r="H726" t="s">
        <v>43</v>
      </c>
      <c r="I726">
        <v>176</v>
      </c>
      <c r="J726">
        <v>0.7</v>
      </c>
      <c r="K726">
        <v>0.26800000000000002</v>
      </c>
      <c r="L726">
        <v>0.2</v>
      </c>
      <c r="M726">
        <v>0.38700000000000001</v>
      </c>
      <c r="N726">
        <v>0.36299999999999999</v>
      </c>
      <c r="O726">
        <v>1.4</v>
      </c>
      <c r="P726">
        <v>4</v>
      </c>
      <c r="Q726">
        <v>0.754</v>
      </c>
      <c r="R726">
        <v>0.8</v>
      </c>
      <c r="S726">
        <v>1.1000000000000001</v>
      </c>
      <c r="T726">
        <v>57</v>
      </c>
      <c r="U726">
        <v>3.9</v>
      </c>
      <c r="V726">
        <v>4.0999999999999996</v>
      </c>
      <c r="W726">
        <v>0.34499999999999997</v>
      </c>
      <c r="X726">
        <v>1.4</v>
      </c>
      <c r="Y726" s="11">
        <v>0.48062015503875999</v>
      </c>
      <c r="Z726">
        <v>12.9</v>
      </c>
      <c r="AA726">
        <v>0.42599999999999999</v>
      </c>
      <c r="AB726">
        <v>5.5</v>
      </c>
      <c r="AC726">
        <v>0.82199999999999995</v>
      </c>
      <c r="AD726">
        <v>6.2</v>
      </c>
      <c r="AE726">
        <v>5.0999999999999996</v>
      </c>
      <c r="AF726">
        <v>101</v>
      </c>
      <c r="AG726">
        <v>17.5</v>
      </c>
      <c r="AH726">
        <f>T726/MAX($T$4:$T$1357) *$AH$2</f>
        <v>4.0482954545454546E-3</v>
      </c>
      <c r="AI726">
        <f>N726/MAX($N$4:$N$1357) *$AI$2</f>
        <v>7.2599999999999998E-2</v>
      </c>
      <c r="AJ726">
        <f>U726/MAX($U$4:$U$1357) *$AJ$2</f>
        <v>3.8870431893687704E-2</v>
      </c>
      <c r="AK726">
        <f>M726/MAX($M$4:$M$1357) *$AK$2</f>
        <v>5.1600000000000007E-2</v>
      </c>
      <c r="AL726">
        <f>F726/I726 *$AK$2</f>
        <v>7.8409090909090914E-2</v>
      </c>
      <c r="AM726">
        <f>K726/MAX($K$4:$K$1357) *$AM$2</f>
        <v>2.6800000000000004E-2</v>
      </c>
      <c r="AN726">
        <f>SUM(AH726:AM726)</f>
        <v>0.27232781825732405</v>
      </c>
      <c r="AO726" t="s">
        <v>5426</v>
      </c>
      <c r="AP726" t="s">
        <v>5427</v>
      </c>
    </row>
    <row r="727" spans="1:42" x14ac:dyDescent="0.25">
      <c r="A727">
        <v>112</v>
      </c>
      <c r="B727">
        <v>2016</v>
      </c>
      <c r="C727">
        <v>2016</v>
      </c>
      <c r="D727" s="1">
        <v>33647</v>
      </c>
      <c r="E727" t="s">
        <v>90</v>
      </c>
      <c r="F727" s="13">
        <v>73</v>
      </c>
      <c r="G727" t="s">
        <v>224</v>
      </c>
      <c r="H727" t="s">
        <v>43</v>
      </c>
      <c r="I727">
        <v>185</v>
      </c>
      <c r="J727">
        <v>0.6</v>
      </c>
      <c r="K727">
        <v>0</v>
      </c>
      <c r="L727">
        <v>0</v>
      </c>
      <c r="M727">
        <v>0.25</v>
      </c>
      <c r="N727">
        <v>0.25</v>
      </c>
      <c r="O727">
        <v>0.4</v>
      </c>
      <c r="P727">
        <v>1.6</v>
      </c>
      <c r="Q727">
        <v>1</v>
      </c>
      <c r="R727">
        <v>0.4</v>
      </c>
      <c r="S727">
        <v>0.4</v>
      </c>
      <c r="T727">
        <v>5</v>
      </c>
      <c r="U727">
        <v>1.2</v>
      </c>
      <c r="V727">
        <v>2.9</v>
      </c>
      <c r="W727">
        <v>0.33400000000000002</v>
      </c>
      <c r="X727">
        <v>1</v>
      </c>
      <c r="Y727" s="11">
        <v>0.5</v>
      </c>
      <c r="Z727">
        <v>8</v>
      </c>
      <c r="AA727">
        <v>0.43099999999999999</v>
      </c>
      <c r="AB727">
        <v>3.5</v>
      </c>
      <c r="AC727">
        <v>0.748</v>
      </c>
      <c r="AD727">
        <v>3.7</v>
      </c>
      <c r="AE727">
        <v>2.7</v>
      </c>
      <c r="AF727">
        <v>142</v>
      </c>
      <c r="AG727">
        <v>10.6</v>
      </c>
      <c r="AH727">
        <f>T727/MAX($T$4:$T$1357) *$AH$2</f>
        <v>3.5511363636363637E-4</v>
      </c>
      <c r="AI727">
        <f>N727/MAX($N$4:$N$1357) *$AI$2</f>
        <v>0.05</v>
      </c>
      <c r="AJ727">
        <f>U727/MAX($U$4:$U$1357) *$AJ$2</f>
        <v>1.1960132890365448E-2</v>
      </c>
      <c r="AK727">
        <f>M727/MAX($M$4:$M$1357) *$AK$2</f>
        <v>3.3333333333333333E-2</v>
      </c>
      <c r="AL727">
        <f>F727/I727 *$AK$2</f>
        <v>7.8918918918918932E-2</v>
      </c>
      <c r="AM727">
        <f>K727/MAX($K$4:$K$1357) *$AM$2</f>
        <v>0</v>
      </c>
      <c r="AN727">
        <f>SUM(AH727:AM727)</f>
        <v>0.17456749877898137</v>
      </c>
      <c r="AO727" t="s">
        <v>5426</v>
      </c>
      <c r="AP727" t="s">
        <v>5427</v>
      </c>
    </row>
    <row r="728" spans="1:42" x14ac:dyDescent="0.25">
      <c r="A728">
        <v>139</v>
      </c>
      <c r="B728">
        <v>1991</v>
      </c>
      <c r="C728">
        <v>1999</v>
      </c>
      <c r="D728" s="1">
        <v>24821</v>
      </c>
      <c r="E728" t="s">
        <v>213</v>
      </c>
      <c r="F728" s="13">
        <v>79</v>
      </c>
      <c r="G728" t="s">
        <v>260</v>
      </c>
      <c r="H728" t="s">
        <v>56</v>
      </c>
      <c r="I728">
        <v>197</v>
      </c>
      <c r="J728">
        <v>1.6</v>
      </c>
      <c r="K728">
        <v>0.35499999999999998</v>
      </c>
      <c r="L728">
        <v>0.6</v>
      </c>
      <c r="M728">
        <v>0.48299999999999998</v>
      </c>
      <c r="N728">
        <v>0.40100000000000002</v>
      </c>
      <c r="O728">
        <v>1.4</v>
      </c>
      <c r="P728">
        <v>3.5</v>
      </c>
      <c r="Q728">
        <v>0.71699999999999997</v>
      </c>
      <c r="R728">
        <v>0.5</v>
      </c>
      <c r="S728">
        <v>0.6</v>
      </c>
      <c r="T728">
        <v>486</v>
      </c>
      <c r="U728">
        <v>3.8</v>
      </c>
      <c r="V728">
        <v>2.1</v>
      </c>
      <c r="W728">
        <v>0.4</v>
      </c>
      <c r="X728">
        <v>0.8</v>
      </c>
      <c r="Y728" s="11">
        <v>0.51923076923076905</v>
      </c>
      <c r="Z728">
        <v>5.2</v>
      </c>
      <c r="AA728">
        <v>0.44600000000000001</v>
      </c>
      <c r="AB728">
        <v>2.2999999999999998</v>
      </c>
      <c r="AC728">
        <v>0.65800000000000003</v>
      </c>
      <c r="AD728">
        <v>1.7</v>
      </c>
      <c r="AE728">
        <v>1.1000000000000001</v>
      </c>
      <c r="AF728">
        <v>128</v>
      </c>
      <c r="AG728">
        <v>6.7</v>
      </c>
      <c r="AH728">
        <f>T728/MAX($T$4:$T$1357) *$AH$2</f>
        <v>3.4517045454545453E-2</v>
      </c>
      <c r="AI728">
        <f>N728/MAX($N$4:$N$1357) *$AI$2</f>
        <v>8.0200000000000007E-2</v>
      </c>
      <c r="AJ728">
        <f>U728/MAX($U$4:$U$1357) *$AJ$2</f>
        <v>3.7873754152823916E-2</v>
      </c>
      <c r="AK728">
        <f>M728/MAX($M$4:$M$1357) *$AK$2</f>
        <v>6.4399999999999999E-2</v>
      </c>
      <c r="AL728">
        <f>F728/I728 *$AK$2</f>
        <v>8.0203045685279195E-2</v>
      </c>
      <c r="AM728">
        <f>K728/MAX($K$4:$K$1357) *$AM$2</f>
        <v>3.5499999999999997E-2</v>
      </c>
      <c r="AN728">
        <f>SUM(AH728:AM728)</f>
        <v>0.33269384529264856</v>
      </c>
      <c r="AO728" t="s">
        <v>5426</v>
      </c>
      <c r="AP728" t="s">
        <v>5427</v>
      </c>
    </row>
    <row r="729" spans="1:42" x14ac:dyDescent="0.25">
      <c r="A729">
        <v>362</v>
      </c>
      <c r="B729">
        <v>2004</v>
      </c>
      <c r="C729">
        <v>2014</v>
      </c>
      <c r="D729" s="1">
        <v>29353</v>
      </c>
      <c r="E729" t="s">
        <v>83</v>
      </c>
      <c r="F729" s="13">
        <v>77</v>
      </c>
      <c r="G729" t="s">
        <v>566</v>
      </c>
      <c r="H729" t="s">
        <v>56</v>
      </c>
      <c r="I729">
        <v>215</v>
      </c>
      <c r="J729">
        <v>3</v>
      </c>
      <c r="K729">
        <v>0.35299999999999998</v>
      </c>
      <c r="L729">
        <v>1.1000000000000001</v>
      </c>
      <c r="M729">
        <v>0.48899999999999999</v>
      </c>
      <c r="N729">
        <v>0.39400000000000002</v>
      </c>
      <c r="O729">
        <v>2.2000000000000002</v>
      </c>
      <c r="P729">
        <v>5.6</v>
      </c>
      <c r="Q729">
        <v>0.71599999999999997</v>
      </c>
      <c r="R729">
        <v>0.9</v>
      </c>
      <c r="S729">
        <v>1.2</v>
      </c>
      <c r="T729">
        <v>671</v>
      </c>
      <c r="U729">
        <v>6.3</v>
      </c>
      <c r="V729">
        <v>5.5</v>
      </c>
      <c r="W729">
        <v>0.34200000000000003</v>
      </c>
      <c r="X729">
        <v>1.9</v>
      </c>
      <c r="Y729" s="11">
        <v>0.52192982456140302</v>
      </c>
      <c r="Z729">
        <v>11.4</v>
      </c>
      <c r="AA729">
        <v>0.437</v>
      </c>
      <c r="AB729">
        <v>5</v>
      </c>
      <c r="AC729">
        <v>0.68799999999999994</v>
      </c>
      <c r="AD729">
        <v>3.5</v>
      </c>
      <c r="AE729">
        <v>2.4</v>
      </c>
      <c r="AF729">
        <v>135</v>
      </c>
      <c r="AG729">
        <v>14.2</v>
      </c>
      <c r="AH729">
        <f>T729/MAX($T$4:$T$1357) *$AH$2</f>
        <v>4.7656250000000004E-2</v>
      </c>
      <c r="AI729">
        <f>N729/MAX($N$4:$N$1357) *$AI$2</f>
        <v>7.8800000000000009E-2</v>
      </c>
      <c r="AJ729">
        <f>U729/MAX($U$4:$U$1357) *$AJ$2</f>
        <v>6.2790697674418597E-2</v>
      </c>
      <c r="AK729">
        <f>M729/MAX($M$4:$M$1357) *$AK$2</f>
        <v>6.5200000000000008E-2</v>
      </c>
      <c r="AL729">
        <f>F729/I729 *$AK$2</f>
        <v>7.1627906976744191E-2</v>
      </c>
      <c r="AM729">
        <f>K729/MAX($K$4:$K$1357) *$AM$2</f>
        <v>3.5299999999999998E-2</v>
      </c>
      <c r="AN729">
        <f>SUM(AH729:AM729)</f>
        <v>0.36137485465116287</v>
      </c>
      <c r="AO729" t="s">
        <v>5426</v>
      </c>
      <c r="AP729" t="s">
        <v>5427</v>
      </c>
    </row>
    <row r="730" spans="1:42" x14ac:dyDescent="0.25">
      <c r="A730">
        <v>386</v>
      </c>
      <c r="B730">
        <v>1998</v>
      </c>
      <c r="C730">
        <v>1999</v>
      </c>
      <c r="D730" s="1">
        <v>27311</v>
      </c>
      <c r="E730" t="s">
        <v>408</v>
      </c>
      <c r="F730" s="13">
        <v>78</v>
      </c>
      <c r="G730" t="s">
        <v>597</v>
      </c>
      <c r="H730" t="s">
        <v>46</v>
      </c>
      <c r="I730">
        <v>226</v>
      </c>
      <c r="J730">
        <v>0.2</v>
      </c>
      <c r="K730">
        <v>9.0999999999999998E-2</v>
      </c>
      <c r="L730">
        <v>0</v>
      </c>
      <c r="M730">
        <v>0.32800000000000001</v>
      </c>
      <c r="N730">
        <v>0.32500000000000001</v>
      </c>
      <c r="O730">
        <v>1.1000000000000001</v>
      </c>
      <c r="P730">
        <v>3.5</v>
      </c>
      <c r="Q730">
        <v>0.56299999999999994</v>
      </c>
      <c r="R730">
        <v>0.6</v>
      </c>
      <c r="S730">
        <v>1.1000000000000001</v>
      </c>
      <c r="T730">
        <v>45</v>
      </c>
      <c r="U730">
        <v>2.9</v>
      </c>
      <c r="V730">
        <v>0.8</v>
      </c>
      <c r="W730">
        <v>0.21</v>
      </c>
      <c r="X730">
        <v>0.2</v>
      </c>
      <c r="Y730" s="11">
        <v>0.47058823529411797</v>
      </c>
      <c r="Z730">
        <v>10.199999999999999</v>
      </c>
      <c r="AA730">
        <v>0.45600000000000002</v>
      </c>
      <c r="AB730">
        <v>4.7</v>
      </c>
      <c r="AC730">
        <v>0.69899999999999995</v>
      </c>
      <c r="AD730">
        <v>6.5</v>
      </c>
      <c r="AE730">
        <v>4.5999999999999996</v>
      </c>
      <c r="AF730">
        <v>126</v>
      </c>
      <c r="AG730">
        <v>14.1</v>
      </c>
      <c r="AH730">
        <f>T730/MAX($T$4:$T$1357) *$AH$2</f>
        <v>3.1960227272727275E-3</v>
      </c>
      <c r="AI730">
        <f>N730/MAX($N$4:$N$1357) *$AI$2</f>
        <v>6.5000000000000002E-2</v>
      </c>
      <c r="AJ730">
        <f>U730/MAX($U$4:$U$1357) *$AJ$2</f>
        <v>2.8903654485049831E-2</v>
      </c>
      <c r="AK730">
        <f>M730/MAX($M$4:$M$1357) *$AK$2</f>
        <v>4.3733333333333339E-2</v>
      </c>
      <c r="AL730">
        <f>F730/I730 *$AK$2</f>
        <v>6.9026548672566371E-2</v>
      </c>
      <c r="AM730">
        <f>K730/MAX($K$4:$K$1357) *$AM$2</f>
        <v>9.1000000000000004E-3</v>
      </c>
      <c r="AN730">
        <f>SUM(AH730:AM730)</f>
        <v>0.21895955921822224</v>
      </c>
      <c r="AO730" t="s">
        <v>5426</v>
      </c>
      <c r="AP730" t="s">
        <v>5427</v>
      </c>
    </row>
    <row r="731" spans="1:42" x14ac:dyDescent="0.25">
      <c r="A731">
        <v>1987</v>
      </c>
      <c r="B731">
        <v>1993</v>
      </c>
      <c r="C731">
        <v>1995</v>
      </c>
      <c r="D731" s="1">
        <v>25144</v>
      </c>
      <c r="E731" t="s">
        <v>2468</v>
      </c>
      <c r="F731" s="13">
        <v>67</v>
      </c>
      <c r="G731" t="s">
        <v>2469</v>
      </c>
      <c r="H731" t="s">
        <v>43</v>
      </c>
      <c r="I731">
        <v>160</v>
      </c>
      <c r="J731">
        <v>2.2000000000000002</v>
      </c>
      <c r="K731">
        <v>0.374</v>
      </c>
      <c r="L731">
        <v>0.8</v>
      </c>
      <c r="M731">
        <v>0.52</v>
      </c>
      <c r="N731">
        <v>0.436</v>
      </c>
      <c r="O731">
        <v>2.2000000000000002</v>
      </c>
      <c r="P731">
        <v>4.9000000000000004</v>
      </c>
      <c r="Q731">
        <v>0.85199999999999998</v>
      </c>
      <c r="R731">
        <v>1.5</v>
      </c>
      <c r="S731">
        <v>1.8</v>
      </c>
      <c r="T731">
        <v>164</v>
      </c>
      <c r="U731">
        <v>6.6</v>
      </c>
      <c r="V731">
        <v>3.6</v>
      </c>
      <c r="W731">
        <v>0.49299999999999999</v>
      </c>
      <c r="X731">
        <v>1.8</v>
      </c>
      <c r="Y731" s="11">
        <v>0.64835164835164805</v>
      </c>
      <c r="Z731">
        <v>9.1</v>
      </c>
      <c r="AA731">
        <v>0.54900000000000004</v>
      </c>
      <c r="AB731">
        <v>5</v>
      </c>
      <c r="AC731">
        <v>0.86099999999999999</v>
      </c>
      <c r="AD731">
        <v>4.5</v>
      </c>
      <c r="AE731">
        <v>3.9</v>
      </c>
      <c r="AF731">
        <v>127</v>
      </c>
      <c r="AG731">
        <v>15.7</v>
      </c>
      <c r="AH731">
        <f>T731/MAX($T$4:$T$1357) *$AH$2</f>
        <v>1.1647727272727273E-2</v>
      </c>
      <c r="AI731">
        <f>N731/MAX($N$4:$N$1357) *$AI$2</f>
        <v>8.72E-2</v>
      </c>
      <c r="AJ731">
        <f>U731/MAX($U$4:$U$1357) *$AJ$2</f>
        <v>6.5780730897009948E-2</v>
      </c>
      <c r="AK731">
        <f>M731/MAX($M$4:$M$1357) *$AK$2</f>
        <v>6.9333333333333344E-2</v>
      </c>
      <c r="AL731">
        <f>F731/I731 *$AK$2</f>
        <v>8.3750000000000005E-2</v>
      </c>
      <c r="AM731">
        <f>K731/MAX($K$4:$K$1357) *$AM$2</f>
        <v>3.7400000000000003E-2</v>
      </c>
      <c r="AN731">
        <f>SUM(AH731:AM731)</f>
        <v>0.35511179150307054</v>
      </c>
      <c r="AO731" t="s">
        <v>5426</v>
      </c>
      <c r="AP731" t="s">
        <v>5427</v>
      </c>
    </row>
    <row r="732" spans="1:42" x14ac:dyDescent="0.25">
      <c r="A732">
        <v>2694</v>
      </c>
      <c r="B732">
        <v>2004</v>
      </c>
      <c r="C732">
        <v>2007</v>
      </c>
      <c r="D732" s="1">
        <v>29164</v>
      </c>
      <c r="E732" t="s">
        <v>502</v>
      </c>
      <c r="F732" s="13">
        <v>74</v>
      </c>
      <c r="G732" t="s">
        <v>3254</v>
      </c>
      <c r="H732" t="s">
        <v>43</v>
      </c>
      <c r="I732">
        <v>188</v>
      </c>
      <c r="J732">
        <v>1</v>
      </c>
      <c r="K732">
        <v>0.28199999999999997</v>
      </c>
      <c r="L732">
        <v>0.3</v>
      </c>
      <c r="M732">
        <v>0.38600000000000001</v>
      </c>
      <c r="N732">
        <v>0.35699999999999998</v>
      </c>
      <c r="O732">
        <v>1.8</v>
      </c>
      <c r="P732">
        <v>5.0999999999999996</v>
      </c>
      <c r="Q732">
        <v>0.8</v>
      </c>
      <c r="R732">
        <v>1.6</v>
      </c>
      <c r="S732">
        <v>2</v>
      </c>
      <c r="T732">
        <v>200</v>
      </c>
      <c r="U732">
        <v>5.5</v>
      </c>
      <c r="V732">
        <v>4.5</v>
      </c>
      <c r="W732">
        <v>0.39900000000000002</v>
      </c>
      <c r="X732">
        <v>1.8</v>
      </c>
      <c r="Y732" s="11">
        <v>0.504132231404959</v>
      </c>
      <c r="Z732">
        <v>12.1</v>
      </c>
      <c r="AA732">
        <v>0.42599999999999999</v>
      </c>
      <c r="AB732">
        <v>5.2</v>
      </c>
      <c r="AC732">
        <v>0.79100000000000004</v>
      </c>
      <c r="AD732">
        <v>6.3</v>
      </c>
      <c r="AE732">
        <v>5</v>
      </c>
      <c r="AF732">
        <v>111</v>
      </c>
      <c r="AG732">
        <v>17.100000000000001</v>
      </c>
      <c r="AH732">
        <f>T732/MAX($T$4:$T$1357) *$AH$2</f>
        <v>1.4204545454545456E-2</v>
      </c>
      <c r="AI732">
        <f>N732/MAX($N$4:$N$1357) *$AI$2</f>
        <v>7.1400000000000005E-2</v>
      </c>
      <c r="AJ732">
        <f>U732/MAX($U$4:$U$1357) *$AJ$2</f>
        <v>5.4817275747508304E-2</v>
      </c>
      <c r="AK732">
        <f>M732/MAX($M$4:$M$1357) *$AK$2</f>
        <v>5.1466666666666674E-2</v>
      </c>
      <c r="AL732">
        <f>F732/I732 *$AK$2</f>
        <v>7.8723404255319152E-2</v>
      </c>
      <c r="AM732">
        <f>K732/MAX($K$4:$K$1357) *$AM$2</f>
        <v>2.8199999999999999E-2</v>
      </c>
      <c r="AN732">
        <f>SUM(AH732:AM732)</f>
        <v>0.29881189212403958</v>
      </c>
      <c r="AO732" t="s">
        <v>5426</v>
      </c>
      <c r="AP732" t="s">
        <v>5427</v>
      </c>
    </row>
    <row r="733" spans="1:42" x14ac:dyDescent="0.25">
      <c r="A733">
        <v>3745</v>
      </c>
      <c r="B733">
        <v>1989</v>
      </c>
      <c r="C733">
        <v>1989</v>
      </c>
      <c r="D733" s="1">
        <v>23641</v>
      </c>
      <c r="E733" t="s">
        <v>49</v>
      </c>
      <c r="F733" s="13">
        <v>73</v>
      </c>
      <c r="G733" t="s">
        <v>4390</v>
      </c>
      <c r="H733" t="s">
        <v>43</v>
      </c>
      <c r="I733">
        <v>175</v>
      </c>
      <c r="J733">
        <v>0.5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1</v>
      </c>
      <c r="R733">
        <v>1</v>
      </c>
      <c r="S733">
        <v>1</v>
      </c>
      <c r="T733">
        <v>2</v>
      </c>
      <c r="U733">
        <v>1</v>
      </c>
      <c r="V733">
        <v>1</v>
      </c>
      <c r="W733">
        <v>0.34399999999999997</v>
      </c>
      <c r="X733">
        <v>0.3</v>
      </c>
      <c r="Y733" s="11">
        <v>0.53888888888888897</v>
      </c>
      <c r="Z733">
        <v>9</v>
      </c>
      <c r="AA733">
        <v>0.51800000000000002</v>
      </c>
      <c r="AB733">
        <v>4.7</v>
      </c>
      <c r="AC733">
        <v>0.85599999999999998</v>
      </c>
      <c r="AD733">
        <v>2.9</v>
      </c>
      <c r="AE733">
        <v>2.4</v>
      </c>
      <c r="AF733">
        <v>63</v>
      </c>
      <c r="AG733">
        <v>12.1</v>
      </c>
      <c r="AH733">
        <f>T733/MAX($T$4:$T$1357) *$AH$2</f>
        <v>1.4204545454545457E-4</v>
      </c>
      <c r="AI733">
        <f>N733/MAX($N$4:$N$1357) *$AI$2</f>
        <v>0</v>
      </c>
      <c r="AJ733">
        <f>U733/MAX($U$4:$U$1357) *$AJ$2</f>
        <v>9.9667774086378714E-3</v>
      </c>
      <c r="AK733">
        <f>M733/MAX($M$4:$M$1357) *$AK$2</f>
        <v>0</v>
      </c>
      <c r="AL733">
        <f>F733/I733 *$AK$2</f>
        <v>8.3428571428571435E-2</v>
      </c>
      <c r="AM733">
        <f>K733/MAX($K$4:$K$1357) *$AM$2</f>
        <v>0</v>
      </c>
      <c r="AN733">
        <f>SUM(AH733:AM733)</f>
        <v>9.3537394291754755E-2</v>
      </c>
      <c r="AO733" t="s">
        <v>5426</v>
      </c>
      <c r="AP733" t="s">
        <v>5427</v>
      </c>
    </row>
    <row r="734" spans="1:42" x14ac:dyDescent="0.25">
      <c r="A734">
        <v>4144</v>
      </c>
      <c r="B734">
        <v>1998</v>
      </c>
      <c r="C734">
        <v>2006</v>
      </c>
      <c r="D734" s="1">
        <v>27690</v>
      </c>
      <c r="E734" t="s">
        <v>487</v>
      </c>
      <c r="F734" s="13">
        <v>82</v>
      </c>
      <c r="G734" t="s">
        <v>4818</v>
      </c>
      <c r="H734" t="s">
        <v>46</v>
      </c>
      <c r="I734">
        <v>220</v>
      </c>
      <c r="J734">
        <v>2.9</v>
      </c>
      <c r="K734">
        <v>0.36099999999999999</v>
      </c>
      <c r="L734">
        <v>1</v>
      </c>
      <c r="M734">
        <v>0.48199999999999998</v>
      </c>
      <c r="N734">
        <v>0.443</v>
      </c>
      <c r="O734">
        <v>5.9</v>
      </c>
      <c r="P734">
        <v>13.3</v>
      </c>
      <c r="Q734">
        <v>0.83499999999999996</v>
      </c>
      <c r="R734">
        <v>3.2</v>
      </c>
      <c r="S734">
        <v>3.8</v>
      </c>
      <c r="T734">
        <v>575</v>
      </c>
      <c r="U734">
        <v>16</v>
      </c>
      <c r="V734">
        <v>4.2</v>
      </c>
      <c r="W734">
        <v>0.40100000000000002</v>
      </c>
      <c r="X734">
        <v>1.7</v>
      </c>
      <c r="Y734" s="11">
        <v>0.58214285714285696</v>
      </c>
      <c r="Z734">
        <v>14</v>
      </c>
      <c r="AA734">
        <v>0.52200000000000002</v>
      </c>
      <c r="AB734">
        <v>7.3</v>
      </c>
      <c r="AC734">
        <v>0.85099999999999998</v>
      </c>
      <c r="AD734">
        <v>5.3</v>
      </c>
      <c r="AE734">
        <v>4.5</v>
      </c>
      <c r="AF734">
        <v>122</v>
      </c>
      <c r="AG734">
        <v>20.8</v>
      </c>
      <c r="AH734">
        <f>T734/MAX($T$4:$T$1357) *$AH$2</f>
        <v>4.0838068181818184E-2</v>
      </c>
      <c r="AI734">
        <f>N734/MAX($N$4:$N$1357) *$AI$2</f>
        <v>8.8600000000000012E-2</v>
      </c>
      <c r="AJ734">
        <f>U734/MAX($U$4:$U$1357) *$AJ$2</f>
        <v>0.15946843853820594</v>
      </c>
      <c r="AK734">
        <f>M734/MAX($M$4:$M$1357) *$AK$2</f>
        <v>6.4266666666666666E-2</v>
      </c>
      <c r="AL734">
        <f>F734/I734 *$AK$2</f>
        <v>7.4545454545454554E-2</v>
      </c>
      <c r="AM734">
        <f>K734/MAX($K$4:$K$1357) *$AM$2</f>
        <v>3.61E-2</v>
      </c>
      <c r="AN734">
        <f>SUM(AH734:AM734)</f>
        <v>0.46381862793214546</v>
      </c>
      <c r="AO734" t="s">
        <v>5426</v>
      </c>
      <c r="AP734" t="s">
        <v>5427</v>
      </c>
    </row>
    <row r="735" spans="1:42" x14ac:dyDescent="0.25">
      <c r="A735">
        <v>157</v>
      </c>
      <c r="B735">
        <v>2007</v>
      </c>
      <c r="C735">
        <v>2012</v>
      </c>
      <c r="D735" s="1">
        <v>30666</v>
      </c>
      <c r="E735" t="s">
        <v>83</v>
      </c>
      <c r="F735" s="13">
        <v>77</v>
      </c>
      <c r="G735" t="s">
        <v>284</v>
      </c>
      <c r="H735" t="s">
        <v>43</v>
      </c>
      <c r="I735">
        <v>220</v>
      </c>
      <c r="J735">
        <v>2.5</v>
      </c>
      <c r="K735">
        <v>0.40899999999999997</v>
      </c>
      <c r="L735">
        <v>1</v>
      </c>
      <c r="M735">
        <v>0.51900000000000002</v>
      </c>
      <c r="N735">
        <v>0.45900000000000002</v>
      </c>
      <c r="O735">
        <v>3.9</v>
      </c>
      <c r="P735">
        <v>8.4</v>
      </c>
      <c r="Q735">
        <v>0.77</v>
      </c>
      <c r="R735">
        <v>1.8</v>
      </c>
      <c r="S735">
        <v>2.2999999999999998</v>
      </c>
      <c r="T735">
        <v>208</v>
      </c>
      <c r="U735">
        <v>10.5</v>
      </c>
      <c r="V735">
        <v>2.6</v>
      </c>
      <c r="W735">
        <v>0.373</v>
      </c>
      <c r="X735">
        <v>1</v>
      </c>
      <c r="Y735" s="11">
        <v>0.54666666666666697</v>
      </c>
      <c r="Z735">
        <v>7.5</v>
      </c>
      <c r="AA735">
        <v>0.48499999999999999</v>
      </c>
      <c r="AB735">
        <v>3.6</v>
      </c>
      <c r="AC735">
        <v>0.752</v>
      </c>
      <c r="AD735">
        <v>2.2999999999999998</v>
      </c>
      <c r="AE735">
        <v>1.7</v>
      </c>
      <c r="AF735">
        <v>97</v>
      </c>
      <c r="AG735">
        <v>10</v>
      </c>
      <c r="AH735">
        <f>T735/MAX($T$4:$T$1357) *$AH$2</f>
        <v>1.4772727272727274E-2</v>
      </c>
      <c r="AI735">
        <f>N735/MAX($N$4:$N$1357) *$AI$2</f>
        <v>9.1800000000000007E-2</v>
      </c>
      <c r="AJ735">
        <f>U735/MAX($U$4:$U$1357) *$AJ$2</f>
        <v>0.10465116279069768</v>
      </c>
      <c r="AK735">
        <f>M735/MAX($M$4:$M$1357) *$AK$2</f>
        <v>6.9200000000000012E-2</v>
      </c>
      <c r="AL735">
        <f>F735/I735 *$AK$2</f>
        <v>6.9999999999999993E-2</v>
      </c>
      <c r="AM735">
        <f>K735/MAX($K$4:$K$1357) *$AM$2</f>
        <v>4.0899999999999999E-2</v>
      </c>
      <c r="AN735">
        <f>SUM(AH735:AM735)</f>
        <v>0.39132389006342494</v>
      </c>
      <c r="AO735" t="s">
        <v>5426</v>
      </c>
      <c r="AP735" t="s">
        <v>5427</v>
      </c>
    </row>
    <row r="736" spans="1:42" x14ac:dyDescent="0.25">
      <c r="A736">
        <v>3067</v>
      </c>
      <c r="B736">
        <v>2014</v>
      </c>
      <c r="C736">
        <v>2018</v>
      </c>
      <c r="D736" s="1">
        <v>33347</v>
      </c>
      <c r="E736" t="s">
        <v>965</v>
      </c>
      <c r="F736" s="13">
        <v>85</v>
      </c>
      <c r="G736" t="s">
        <v>3658</v>
      </c>
      <c r="H736" t="s">
        <v>37</v>
      </c>
      <c r="I736">
        <v>238</v>
      </c>
      <c r="J736">
        <v>2.7</v>
      </c>
      <c r="K736">
        <v>0.371</v>
      </c>
      <c r="L736">
        <v>1</v>
      </c>
      <c r="M736">
        <v>0.54800000000000004</v>
      </c>
      <c r="N736">
        <v>0.48199999999999998</v>
      </c>
      <c r="O736">
        <v>3.7</v>
      </c>
      <c r="P736">
        <v>7.7</v>
      </c>
      <c r="Q736">
        <v>0.749</v>
      </c>
      <c r="R736">
        <v>1.4</v>
      </c>
      <c r="S736">
        <v>1.9</v>
      </c>
      <c r="T736">
        <v>352</v>
      </c>
      <c r="U736">
        <v>9.9</v>
      </c>
      <c r="V736">
        <v>0.7</v>
      </c>
      <c r="W736">
        <v>0.33300000000000002</v>
      </c>
      <c r="X736">
        <v>0.2</v>
      </c>
      <c r="Y736" s="11">
        <v>0.60714285714285698</v>
      </c>
      <c r="Z736">
        <v>5.6</v>
      </c>
      <c r="AA736">
        <v>0.59399999999999997</v>
      </c>
      <c r="AB736">
        <v>3.3</v>
      </c>
      <c r="AC736">
        <v>0.70899999999999996</v>
      </c>
      <c r="AD736">
        <v>2.8</v>
      </c>
      <c r="AE736">
        <v>2</v>
      </c>
      <c r="AF736">
        <v>101</v>
      </c>
      <c r="AG736">
        <v>8.9</v>
      </c>
      <c r="AH736">
        <f>T736/MAX($T$4:$T$1357) *$AH$2</f>
        <v>2.5000000000000001E-2</v>
      </c>
      <c r="AI736">
        <f>N736/MAX($N$4:$N$1357) *$AI$2</f>
        <v>9.64E-2</v>
      </c>
      <c r="AJ736">
        <f>U736/MAX($U$4:$U$1357) *$AJ$2</f>
        <v>9.867109634551495E-2</v>
      </c>
      <c r="AK736">
        <f>M736/MAX($M$4:$M$1357) *$AK$2</f>
        <v>7.3066666666666669E-2</v>
      </c>
      <c r="AL736">
        <f>F736/I736 *$AK$2</f>
        <v>7.1428571428571438E-2</v>
      </c>
      <c r="AM736">
        <f>K736/MAX($K$4:$K$1357) *$AM$2</f>
        <v>3.7100000000000001E-2</v>
      </c>
      <c r="AN736">
        <f>SUM(AH736:AM736)</f>
        <v>0.40166633444075311</v>
      </c>
      <c r="AO736" t="s">
        <v>5426</v>
      </c>
      <c r="AP736" t="s">
        <v>5427</v>
      </c>
    </row>
    <row r="737" spans="1:42" x14ac:dyDescent="0.25">
      <c r="A737">
        <v>3082</v>
      </c>
      <c r="B737">
        <v>2016</v>
      </c>
      <c r="C737">
        <v>2018</v>
      </c>
      <c r="D737" s="1">
        <v>35042</v>
      </c>
      <c r="E737" t="s">
        <v>110</v>
      </c>
      <c r="F737" s="13">
        <v>79</v>
      </c>
      <c r="G737" t="s">
        <v>3674</v>
      </c>
      <c r="H737" t="s">
        <v>46</v>
      </c>
      <c r="I737">
        <v>205</v>
      </c>
      <c r="J737">
        <v>2.8</v>
      </c>
      <c r="K737">
        <v>0.32</v>
      </c>
      <c r="L737">
        <v>0.9</v>
      </c>
      <c r="M737">
        <v>0.48199999999999998</v>
      </c>
      <c r="N737">
        <v>0.41199999999999998</v>
      </c>
      <c r="O737">
        <v>2.7</v>
      </c>
      <c r="P737">
        <v>6.4</v>
      </c>
      <c r="Q737">
        <v>0.77900000000000003</v>
      </c>
      <c r="R737">
        <v>1.3</v>
      </c>
      <c r="S737">
        <v>1.7</v>
      </c>
      <c r="T737">
        <v>221</v>
      </c>
      <c r="U737">
        <v>7.6</v>
      </c>
      <c r="V737">
        <v>2.6</v>
      </c>
      <c r="W737">
        <v>0.35799999999999998</v>
      </c>
      <c r="X737">
        <v>0.9</v>
      </c>
      <c r="Y737" s="11">
        <v>0.51449275362318803</v>
      </c>
      <c r="Z737">
        <v>6.9</v>
      </c>
      <c r="AA737">
        <v>0.44400000000000001</v>
      </c>
      <c r="AB737">
        <v>3.1</v>
      </c>
      <c r="AC737">
        <v>0.71799999999999997</v>
      </c>
      <c r="AD737">
        <v>3.1</v>
      </c>
      <c r="AE737">
        <v>2.2000000000000002</v>
      </c>
      <c r="AF737">
        <v>36</v>
      </c>
      <c r="AG737">
        <v>9.3000000000000007</v>
      </c>
      <c r="AH737">
        <f>T737/MAX($T$4:$T$1357) *$AH$2</f>
        <v>1.5696022727272729E-2</v>
      </c>
      <c r="AI737">
        <f>N737/MAX($N$4:$N$1357) *$AI$2</f>
        <v>8.2400000000000001E-2</v>
      </c>
      <c r="AJ737">
        <f>U737/MAX($U$4:$U$1357) *$AJ$2</f>
        <v>7.5747508305647832E-2</v>
      </c>
      <c r="AK737">
        <f>M737/MAX($M$4:$M$1357) *$AK$2</f>
        <v>6.4266666666666666E-2</v>
      </c>
      <c r="AL737">
        <f>F737/I737 *$AK$2</f>
        <v>7.707317073170733E-2</v>
      </c>
      <c r="AM737">
        <f>K737/MAX($K$4:$K$1357) *$AM$2</f>
        <v>3.2000000000000001E-2</v>
      </c>
      <c r="AN737">
        <f>SUM(AH737:AM737)</f>
        <v>0.3471833684312946</v>
      </c>
      <c r="AO737" t="s">
        <v>5426</v>
      </c>
      <c r="AP737" t="s">
        <v>5427</v>
      </c>
    </row>
    <row r="738" spans="1:42" x14ac:dyDescent="0.25">
      <c r="A738">
        <v>4210</v>
      </c>
      <c r="B738">
        <v>2012</v>
      </c>
      <c r="C738">
        <v>2018</v>
      </c>
      <c r="D738" s="1">
        <v>33001</v>
      </c>
      <c r="E738" t="s">
        <v>87</v>
      </c>
      <c r="F738" s="13">
        <v>73</v>
      </c>
      <c r="G738" t="s">
        <v>4888</v>
      </c>
      <c r="H738" t="s">
        <v>43</v>
      </c>
      <c r="I738">
        <v>172</v>
      </c>
      <c r="J738">
        <v>5.5</v>
      </c>
      <c r="K738">
        <v>0.35799999999999998</v>
      </c>
      <c r="L738">
        <v>2</v>
      </c>
      <c r="M738">
        <v>0.47599999999999998</v>
      </c>
      <c r="N738">
        <v>0.41499999999999998</v>
      </c>
      <c r="O738">
        <v>6.6</v>
      </c>
      <c r="P738">
        <v>15.8</v>
      </c>
      <c r="Q738">
        <v>0.83399999999999996</v>
      </c>
      <c r="R738">
        <v>3.9</v>
      </c>
      <c r="S738">
        <v>4.5999999999999996</v>
      </c>
      <c r="T738">
        <v>522</v>
      </c>
      <c r="U738">
        <v>19</v>
      </c>
      <c r="V738">
        <v>3.5</v>
      </c>
      <c r="W738">
        <v>0.32600000000000001</v>
      </c>
      <c r="X738">
        <v>1.1000000000000001</v>
      </c>
      <c r="Y738" s="11">
        <v>0.47131147540983598</v>
      </c>
      <c r="Z738">
        <v>12.2</v>
      </c>
      <c r="AA738">
        <v>0.42799999999999999</v>
      </c>
      <c r="AB738">
        <v>5.2</v>
      </c>
      <c r="AC738">
        <v>0.78300000000000003</v>
      </c>
      <c r="AD738">
        <v>5.8</v>
      </c>
      <c r="AE738">
        <v>4.5</v>
      </c>
      <c r="AF738">
        <v>111</v>
      </c>
      <c r="AG738">
        <v>16.100000000000001</v>
      </c>
      <c r="AH738">
        <f>T738/MAX($T$4:$T$1357) *$AH$2</f>
        <v>3.7073863636363634E-2</v>
      </c>
      <c r="AI738">
        <f>N738/MAX($N$4:$N$1357) *$AI$2</f>
        <v>8.3000000000000004E-2</v>
      </c>
      <c r="AJ738">
        <f>U738/MAX($U$4:$U$1357) *$AJ$2</f>
        <v>0.18936877076411956</v>
      </c>
      <c r="AK738">
        <f>M738/MAX($M$4:$M$1357) *$AK$2</f>
        <v>6.3466666666666657E-2</v>
      </c>
      <c r="AL738">
        <f>F738/I738 *$AK$2</f>
        <v>8.4883720930232553E-2</v>
      </c>
      <c r="AM738">
        <f>K738/MAX($K$4:$K$1357) *$AM$2</f>
        <v>3.5799999999999998E-2</v>
      </c>
      <c r="AN738">
        <f>SUM(AH738:AM738)</f>
        <v>0.49359302199738242</v>
      </c>
      <c r="AO738" t="s">
        <v>5426</v>
      </c>
      <c r="AP738" t="s">
        <v>5427</v>
      </c>
    </row>
    <row r="739" spans="1:42" x14ac:dyDescent="0.25">
      <c r="A739">
        <v>2996</v>
      </c>
      <c r="B739">
        <v>1988</v>
      </c>
      <c r="C739">
        <v>1997</v>
      </c>
      <c r="D739" s="1">
        <v>23625</v>
      </c>
      <c r="E739" t="s">
        <v>199</v>
      </c>
      <c r="F739" s="13">
        <v>80</v>
      </c>
      <c r="G739" t="s">
        <v>3585</v>
      </c>
      <c r="H739" t="s">
        <v>46</v>
      </c>
      <c r="I739">
        <v>215</v>
      </c>
      <c r="J739">
        <v>1.1000000000000001</v>
      </c>
      <c r="K739">
        <v>0.312</v>
      </c>
      <c r="L739">
        <v>0.4</v>
      </c>
      <c r="M739">
        <v>0.501</v>
      </c>
      <c r="N739">
        <v>0.48599999999999999</v>
      </c>
      <c r="O739">
        <v>5.8</v>
      </c>
      <c r="P739">
        <v>11.9</v>
      </c>
      <c r="Q739">
        <v>0.56699999999999995</v>
      </c>
      <c r="R739">
        <v>1.6</v>
      </c>
      <c r="S739">
        <v>2.8</v>
      </c>
      <c r="T739">
        <v>646</v>
      </c>
      <c r="U739">
        <v>13.5</v>
      </c>
      <c r="V739">
        <v>0.1</v>
      </c>
      <c r="W739">
        <v>0.25</v>
      </c>
      <c r="X739">
        <v>0</v>
      </c>
      <c r="Y739" s="11">
        <v>0.61</v>
      </c>
      <c r="Z739">
        <v>10</v>
      </c>
      <c r="AA739">
        <v>0.60899999999999999</v>
      </c>
      <c r="AB739">
        <v>6.1</v>
      </c>
      <c r="AC739">
        <v>0.73599999999999999</v>
      </c>
      <c r="AD739">
        <v>4.0999999999999996</v>
      </c>
      <c r="AE739">
        <v>3</v>
      </c>
      <c r="AF739">
        <v>92</v>
      </c>
      <c r="AG739">
        <v>15.1</v>
      </c>
      <c r="AH739">
        <f>T739/MAX($T$4:$T$1357) *$AH$2</f>
        <v>4.588068181818182E-2</v>
      </c>
      <c r="AI739">
        <f>N739/MAX($N$4:$N$1357) *$AI$2</f>
        <v>9.7200000000000009E-2</v>
      </c>
      <c r="AJ739">
        <f>U739/MAX($U$4:$U$1357) *$AJ$2</f>
        <v>0.13455149501661129</v>
      </c>
      <c r="AK739">
        <f>M739/MAX($M$4:$M$1357) *$AK$2</f>
        <v>6.6800000000000012E-2</v>
      </c>
      <c r="AL739">
        <f>F739/I739 *$AK$2</f>
        <v>7.441860465116279E-2</v>
      </c>
      <c r="AM739">
        <f>K739/MAX($K$4:$K$1357) *$AM$2</f>
        <v>3.1200000000000002E-2</v>
      </c>
      <c r="AN739">
        <f>SUM(AH739:AM739)</f>
        <v>0.45005078148595595</v>
      </c>
      <c r="AO739" t="s">
        <v>5426</v>
      </c>
      <c r="AP739" t="s">
        <v>5427</v>
      </c>
    </row>
    <row r="740" spans="1:42" x14ac:dyDescent="0.25">
      <c r="A740">
        <v>1419</v>
      </c>
      <c r="B740">
        <v>1991</v>
      </c>
      <c r="C740">
        <v>2005</v>
      </c>
      <c r="D740" s="1">
        <v>24983</v>
      </c>
      <c r="E740" t="s">
        <v>199</v>
      </c>
      <c r="F740" s="13">
        <v>77</v>
      </c>
      <c r="G740" t="s">
        <v>1827</v>
      </c>
      <c r="H740" t="s">
        <v>43</v>
      </c>
      <c r="I740">
        <v>195</v>
      </c>
      <c r="J740">
        <v>1.1000000000000001</v>
      </c>
      <c r="K740">
        <v>0.3</v>
      </c>
      <c r="L740">
        <v>0.3</v>
      </c>
      <c r="M740">
        <v>0.44800000000000001</v>
      </c>
      <c r="N740">
        <v>0.434</v>
      </c>
      <c r="O740">
        <v>5.2</v>
      </c>
      <c r="P740">
        <v>12.1</v>
      </c>
      <c r="Q740">
        <v>0.754</v>
      </c>
      <c r="R740">
        <v>2.5</v>
      </c>
      <c r="S740">
        <v>3.4</v>
      </c>
      <c r="T740">
        <v>966</v>
      </c>
      <c r="U740">
        <v>13.4</v>
      </c>
      <c r="V740">
        <v>1.9</v>
      </c>
      <c r="W740">
        <v>0.374</v>
      </c>
      <c r="X740">
        <v>0.7</v>
      </c>
      <c r="Y740" s="11">
        <v>0.54494382022471899</v>
      </c>
      <c r="Z740">
        <v>8.9</v>
      </c>
      <c r="AA740">
        <v>0.501</v>
      </c>
      <c r="AB740">
        <v>4.5</v>
      </c>
      <c r="AC740">
        <v>0.755</v>
      </c>
      <c r="AD740">
        <v>3.2</v>
      </c>
      <c r="AE740">
        <v>2.4</v>
      </c>
      <c r="AF740">
        <v>117</v>
      </c>
      <c r="AG740">
        <v>12</v>
      </c>
      <c r="AH740">
        <f>T740/MAX($T$4:$T$1357) *$AH$2</f>
        <v>6.8607954545454541E-2</v>
      </c>
      <c r="AI740">
        <f>N740/MAX($N$4:$N$1357) *$AI$2</f>
        <v>8.6800000000000002E-2</v>
      </c>
      <c r="AJ740">
        <f>U740/MAX($U$4:$U$1357) *$AJ$2</f>
        <v>0.1335548172757475</v>
      </c>
      <c r="AK740">
        <f>M740/MAX($M$4:$M$1357) *$AK$2</f>
        <v>5.973333333333334E-2</v>
      </c>
      <c r="AL740">
        <f>F740/I740 *$AK$2</f>
        <v>7.8974358974358977E-2</v>
      </c>
      <c r="AM740">
        <f>K740/MAX($K$4:$K$1357) *$AM$2</f>
        <v>0.03</v>
      </c>
      <c r="AN740">
        <f>SUM(AH740:AM740)</f>
        <v>0.45767046412889434</v>
      </c>
      <c r="AO740" t="s">
        <v>5426</v>
      </c>
      <c r="AP740" t="s">
        <v>5427</v>
      </c>
    </row>
    <row r="741" spans="1:42" x14ac:dyDescent="0.25">
      <c r="A741">
        <v>2557</v>
      </c>
      <c r="B741">
        <v>2013</v>
      </c>
      <c r="C741">
        <v>2016</v>
      </c>
      <c r="D741" s="1">
        <v>33469</v>
      </c>
      <c r="E741" t="s">
        <v>350</v>
      </c>
      <c r="F741" s="13">
        <v>76</v>
      </c>
      <c r="G741" t="s">
        <v>3103</v>
      </c>
      <c r="H741" t="s">
        <v>43</v>
      </c>
      <c r="I741">
        <v>200</v>
      </c>
      <c r="J741">
        <v>2.2000000000000002</v>
      </c>
      <c r="K741">
        <v>0.37</v>
      </c>
      <c r="L741">
        <v>0.8</v>
      </c>
      <c r="M741">
        <v>0.48</v>
      </c>
      <c r="N741">
        <v>0.39900000000000002</v>
      </c>
      <c r="O741">
        <v>2</v>
      </c>
      <c r="P741">
        <v>4.9000000000000004</v>
      </c>
      <c r="Q741">
        <v>0.61099999999999999</v>
      </c>
      <c r="R741">
        <v>0.3</v>
      </c>
      <c r="S741">
        <v>0.5</v>
      </c>
      <c r="T741">
        <v>160</v>
      </c>
      <c r="U741">
        <v>5</v>
      </c>
      <c r="V741">
        <v>1.8</v>
      </c>
      <c r="W741">
        <v>0.36599999999999999</v>
      </c>
      <c r="X741">
        <v>0.7</v>
      </c>
      <c r="Y741" s="11">
        <v>0.50892857142857195</v>
      </c>
      <c r="Z741">
        <v>5.6</v>
      </c>
      <c r="AA741">
        <v>0.44600000000000001</v>
      </c>
      <c r="AB741">
        <v>2.5</v>
      </c>
      <c r="AC741">
        <v>0.69299999999999995</v>
      </c>
      <c r="AD741">
        <v>2.2000000000000002</v>
      </c>
      <c r="AE741">
        <v>1.5</v>
      </c>
      <c r="AF741">
        <v>73</v>
      </c>
      <c r="AG741">
        <v>7.2</v>
      </c>
      <c r="AH741">
        <f>T741/MAX($T$4:$T$1357) *$AH$2</f>
        <v>1.1363636363636364E-2</v>
      </c>
      <c r="AI741">
        <f>N741/MAX($N$4:$N$1357) *$AI$2</f>
        <v>7.980000000000001E-2</v>
      </c>
      <c r="AJ741">
        <f>U741/MAX($U$4:$U$1357) *$AJ$2</f>
        <v>4.9833887043189369E-2</v>
      </c>
      <c r="AK741">
        <f>M741/MAX($M$4:$M$1357) *$AK$2</f>
        <v>6.4000000000000001E-2</v>
      </c>
      <c r="AL741">
        <f>F741/I741 *$AK$2</f>
        <v>7.6000000000000012E-2</v>
      </c>
      <c r="AM741">
        <f>K741/MAX($K$4:$K$1357) *$AM$2</f>
        <v>3.6999999999999998E-2</v>
      </c>
      <c r="AN741">
        <f>SUM(AH741:AM741)</f>
        <v>0.31799752340682574</v>
      </c>
      <c r="AO741" t="s">
        <v>5426</v>
      </c>
      <c r="AP741" t="s">
        <v>5427</v>
      </c>
    </row>
    <row r="742" spans="1:42" x14ac:dyDescent="0.25">
      <c r="A742">
        <v>89</v>
      </c>
      <c r="B742">
        <v>1992</v>
      </c>
      <c r="C742">
        <v>2005</v>
      </c>
      <c r="D742" s="1">
        <v>25850</v>
      </c>
      <c r="E742" t="s">
        <v>192</v>
      </c>
      <c r="F742" s="13">
        <v>73</v>
      </c>
      <c r="G742" t="s">
        <v>193</v>
      </c>
      <c r="H742" t="s">
        <v>43</v>
      </c>
      <c r="I742">
        <v>168</v>
      </c>
      <c r="J742">
        <v>1.8</v>
      </c>
      <c r="K742">
        <v>0.34599999999999997</v>
      </c>
      <c r="L742">
        <v>0.6</v>
      </c>
      <c r="M742">
        <v>0.44900000000000001</v>
      </c>
      <c r="N742">
        <v>0.42099999999999999</v>
      </c>
      <c r="O742">
        <v>4.7</v>
      </c>
      <c r="P742">
        <v>11.1</v>
      </c>
      <c r="Q742">
        <v>0.79</v>
      </c>
      <c r="R742">
        <v>2.6</v>
      </c>
      <c r="S742">
        <v>3.3</v>
      </c>
      <c r="T742">
        <v>858</v>
      </c>
      <c r="U742">
        <v>12.6</v>
      </c>
      <c r="V742">
        <v>4.5999999999999996</v>
      </c>
      <c r="W742">
        <v>0.374</v>
      </c>
      <c r="X742">
        <v>1.7</v>
      </c>
      <c r="Y742" s="11">
        <v>0.51923076923076905</v>
      </c>
      <c r="Z742">
        <v>18.2</v>
      </c>
      <c r="AA742">
        <v>0.47299999999999998</v>
      </c>
      <c r="AB742">
        <v>8.6</v>
      </c>
      <c r="AC742">
        <v>0.78700000000000003</v>
      </c>
      <c r="AD742">
        <v>5.0999999999999996</v>
      </c>
      <c r="AE742">
        <v>4</v>
      </c>
      <c r="AF742">
        <v>65</v>
      </c>
      <c r="AG742">
        <v>23</v>
      </c>
      <c r="AH742">
        <f>T742/MAX($T$4:$T$1357) *$AH$2</f>
        <v>6.0937500000000006E-2</v>
      </c>
      <c r="AI742">
        <f>N742/MAX($N$4:$N$1357) *$AI$2</f>
        <v>8.4199999999999997E-2</v>
      </c>
      <c r="AJ742">
        <f>U742/MAX($U$4:$U$1357) *$AJ$2</f>
        <v>0.12558139534883719</v>
      </c>
      <c r="AK742">
        <f>M742/MAX($M$4:$M$1357) *$AK$2</f>
        <v>5.9866666666666672E-2</v>
      </c>
      <c r="AL742">
        <f>F742/I742 *$AK$2</f>
        <v>8.6904761904761915E-2</v>
      </c>
      <c r="AM742">
        <f>K742/MAX($K$4:$K$1357) *$AM$2</f>
        <v>3.4599999999999999E-2</v>
      </c>
      <c r="AN742">
        <f>SUM(AH742:AM742)</f>
        <v>0.45209032392026582</v>
      </c>
      <c r="AO742" t="s">
        <v>5426</v>
      </c>
      <c r="AP742" t="s">
        <v>5427</v>
      </c>
    </row>
    <row r="743" spans="1:42" x14ac:dyDescent="0.25">
      <c r="A743">
        <v>238</v>
      </c>
      <c r="B743">
        <v>1990</v>
      </c>
      <c r="C743">
        <v>1993</v>
      </c>
      <c r="D743" s="1">
        <v>23660</v>
      </c>
      <c r="E743" t="s">
        <v>400</v>
      </c>
      <c r="F743" s="13">
        <v>78</v>
      </c>
      <c r="G743" t="s">
        <v>401</v>
      </c>
      <c r="H743" t="s">
        <v>46</v>
      </c>
      <c r="I743">
        <v>210</v>
      </c>
      <c r="J743">
        <v>0.2</v>
      </c>
      <c r="K743">
        <v>0.13300000000000001</v>
      </c>
      <c r="L743">
        <v>0</v>
      </c>
      <c r="M743">
        <v>0.50800000000000001</v>
      </c>
      <c r="N743">
        <v>0.504</v>
      </c>
      <c r="O743">
        <v>1.8</v>
      </c>
      <c r="P743">
        <v>3.6</v>
      </c>
      <c r="Q743">
        <v>0.72499999999999998</v>
      </c>
      <c r="R743">
        <v>1</v>
      </c>
      <c r="S743">
        <v>1.4</v>
      </c>
      <c r="T743">
        <v>134</v>
      </c>
      <c r="U743">
        <v>4.7</v>
      </c>
      <c r="V743">
        <v>0.3</v>
      </c>
      <c r="W743">
        <v>0.5</v>
      </c>
      <c r="X743">
        <v>0.1</v>
      </c>
      <c r="Y743" s="11">
        <v>0.57327586206896597</v>
      </c>
      <c r="Z743">
        <v>11.6</v>
      </c>
      <c r="AA743">
        <v>0.56899999999999995</v>
      </c>
      <c r="AB743">
        <v>6.6</v>
      </c>
      <c r="AC743">
        <v>0.68600000000000005</v>
      </c>
      <c r="AD743">
        <v>6.6</v>
      </c>
      <c r="AE743">
        <v>4.5</v>
      </c>
      <c r="AF743">
        <v>123</v>
      </c>
      <c r="AG743">
        <v>17.8</v>
      </c>
      <c r="AH743">
        <f>T743/MAX($T$4:$T$1357) *$AH$2</f>
        <v>9.5170454545454551E-3</v>
      </c>
      <c r="AI743">
        <f>N743/MAX($N$4:$N$1357) *$AI$2</f>
        <v>0.1008</v>
      </c>
      <c r="AJ743">
        <f>U743/MAX($U$4:$U$1357) *$AJ$2</f>
        <v>4.6843853820598004E-2</v>
      </c>
      <c r="AK743">
        <f>M743/MAX($M$4:$M$1357) *$AK$2</f>
        <v>6.773333333333334E-2</v>
      </c>
      <c r="AL743">
        <f>F743/I743 *$AK$2</f>
        <v>7.4285714285714288E-2</v>
      </c>
      <c r="AM743">
        <f>K743/MAX($K$4:$K$1357) *$AM$2</f>
        <v>1.3300000000000001E-2</v>
      </c>
      <c r="AN743">
        <f>SUM(AH743:AM743)</f>
        <v>0.31247994689419106</v>
      </c>
      <c r="AO743" t="s">
        <v>5426</v>
      </c>
      <c r="AP743" t="s">
        <v>5427</v>
      </c>
    </row>
    <row r="744" spans="1:42" x14ac:dyDescent="0.25">
      <c r="A744">
        <v>3161</v>
      </c>
      <c r="B744">
        <v>1990</v>
      </c>
      <c r="C744">
        <v>1993</v>
      </c>
      <c r="D744" s="1">
        <v>24436</v>
      </c>
      <c r="E744" t="s">
        <v>294</v>
      </c>
      <c r="F744" s="13">
        <v>80</v>
      </c>
      <c r="G744" t="s">
        <v>3763</v>
      </c>
      <c r="H744" t="s">
        <v>73</v>
      </c>
      <c r="I744">
        <v>195</v>
      </c>
      <c r="J744">
        <v>0.4</v>
      </c>
      <c r="K744">
        <v>0.29299999999999998</v>
      </c>
      <c r="L744">
        <v>0.1</v>
      </c>
      <c r="M744">
        <v>0.42599999999999999</v>
      </c>
      <c r="N744">
        <v>0.41</v>
      </c>
      <c r="O744">
        <v>1.5</v>
      </c>
      <c r="P744">
        <v>3.7</v>
      </c>
      <c r="Q744">
        <v>0.85899999999999999</v>
      </c>
      <c r="R744">
        <v>0.4</v>
      </c>
      <c r="S744">
        <v>0.4</v>
      </c>
      <c r="T744">
        <v>144</v>
      </c>
      <c r="U744">
        <v>3.5</v>
      </c>
      <c r="V744">
        <v>2.2999999999999998</v>
      </c>
      <c r="W744">
        <v>0.40100000000000002</v>
      </c>
      <c r="X744">
        <v>0.9</v>
      </c>
      <c r="Y744" s="11">
        <v>0.53378378378378399</v>
      </c>
      <c r="Z744">
        <v>7.4</v>
      </c>
      <c r="AA744">
        <v>0.46899999999999997</v>
      </c>
      <c r="AB744">
        <v>3.5</v>
      </c>
      <c r="AC744">
        <v>0.78200000000000003</v>
      </c>
      <c r="AD744">
        <v>1</v>
      </c>
      <c r="AE744">
        <v>0.8</v>
      </c>
      <c r="AF744">
        <v>128</v>
      </c>
      <c r="AG744">
        <v>8.5</v>
      </c>
      <c r="AH744">
        <f>T744/MAX($T$4:$T$1357) *$AH$2</f>
        <v>1.0227272727272729E-2</v>
      </c>
      <c r="AI744">
        <f>N744/MAX($N$4:$N$1357) *$AI$2</f>
        <v>8.2000000000000003E-2</v>
      </c>
      <c r="AJ744">
        <f>U744/MAX($U$4:$U$1357) *$AJ$2</f>
        <v>3.4883720930232558E-2</v>
      </c>
      <c r="AK744">
        <f>M744/MAX($M$4:$M$1357) *$AK$2</f>
        <v>5.6799999999999996E-2</v>
      </c>
      <c r="AL744">
        <f>F744/I744 *$AK$2</f>
        <v>8.2051282051282051E-2</v>
      </c>
      <c r="AM744">
        <f>K744/MAX($K$4:$K$1357) *$AM$2</f>
        <v>2.93E-2</v>
      </c>
      <c r="AN744">
        <f>SUM(AH744:AM744)</f>
        <v>0.29526227570878733</v>
      </c>
      <c r="AO744" t="s">
        <v>5426</v>
      </c>
      <c r="AP744" t="s">
        <v>5427</v>
      </c>
    </row>
    <row r="745" spans="1:42" x14ac:dyDescent="0.25">
      <c r="A745">
        <v>3576</v>
      </c>
      <c r="B745">
        <v>2002</v>
      </c>
      <c r="C745">
        <v>2003</v>
      </c>
      <c r="D745" s="1">
        <v>29686</v>
      </c>
      <c r="E745" t="s">
        <v>231</v>
      </c>
      <c r="F745" s="13">
        <v>74</v>
      </c>
      <c r="G745" t="s">
        <v>4205</v>
      </c>
      <c r="H745" t="s">
        <v>43</v>
      </c>
      <c r="I745">
        <v>186</v>
      </c>
      <c r="J745">
        <v>0.7</v>
      </c>
      <c r="K745">
        <v>0.218</v>
      </c>
      <c r="L745">
        <v>0.2</v>
      </c>
      <c r="M745">
        <v>0.35099999999999998</v>
      </c>
      <c r="N745">
        <v>0.33500000000000002</v>
      </c>
      <c r="O745">
        <v>1.7</v>
      </c>
      <c r="P745">
        <v>5.0999999999999996</v>
      </c>
      <c r="Q745">
        <v>0.746</v>
      </c>
      <c r="R745">
        <v>0.7</v>
      </c>
      <c r="S745">
        <v>0.9</v>
      </c>
      <c r="T745">
        <v>75</v>
      </c>
      <c r="U745">
        <v>4.3</v>
      </c>
      <c r="V745">
        <v>3</v>
      </c>
      <c r="W745">
        <v>0.32300000000000001</v>
      </c>
      <c r="X745">
        <v>1</v>
      </c>
      <c r="Y745" s="11">
        <v>0.44897959183673503</v>
      </c>
      <c r="Z745">
        <v>9.8000000000000007</v>
      </c>
      <c r="AA745">
        <v>0.40300000000000002</v>
      </c>
      <c r="AB745">
        <v>3.9</v>
      </c>
      <c r="AC745">
        <v>0.78</v>
      </c>
      <c r="AD745">
        <v>3.9</v>
      </c>
      <c r="AE745">
        <v>3.1</v>
      </c>
      <c r="AF745">
        <v>68</v>
      </c>
      <c r="AG745">
        <v>11.9</v>
      </c>
      <c r="AH745">
        <f>T745/MAX($T$4:$T$1357) *$AH$2</f>
        <v>5.3267045454545459E-3</v>
      </c>
      <c r="AI745">
        <f>N745/MAX($N$4:$N$1357) *$AI$2</f>
        <v>6.7000000000000004E-2</v>
      </c>
      <c r="AJ745">
        <f>U745/MAX($U$4:$U$1357) *$AJ$2</f>
        <v>4.2857142857142851E-2</v>
      </c>
      <c r="AK745">
        <f>M745/MAX($M$4:$M$1357) *$AK$2</f>
        <v>4.6800000000000001E-2</v>
      </c>
      <c r="AL745">
        <f>F745/I745 *$AK$2</f>
        <v>7.9569892473118284E-2</v>
      </c>
      <c r="AM745">
        <f>K745/MAX($K$4:$K$1357) *$AM$2</f>
        <v>2.18E-2</v>
      </c>
      <c r="AN745">
        <f>SUM(AH745:AM745)</f>
        <v>0.2633537398757157</v>
      </c>
      <c r="AO745" t="s">
        <v>5426</v>
      </c>
      <c r="AP745" t="s">
        <v>5427</v>
      </c>
    </row>
    <row r="746" spans="1:42" x14ac:dyDescent="0.25">
      <c r="A746">
        <v>3784</v>
      </c>
      <c r="B746">
        <v>1988</v>
      </c>
      <c r="C746">
        <v>1997</v>
      </c>
      <c r="D746" s="1">
        <v>23809</v>
      </c>
      <c r="E746" t="s">
        <v>350</v>
      </c>
      <c r="F746" s="13">
        <v>75</v>
      </c>
      <c r="G746" t="s">
        <v>4429</v>
      </c>
      <c r="H746" t="s">
        <v>43</v>
      </c>
      <c r="I746">
        <v>170</v>
      </c>
      <c r="J746">
        <v>2.2999999999999998</v>
      </c>
      <c r="K746">
        <v>0.39900000000000002</v>
      </c>
      <c r="L746">
        <v>0.9</v>
      </c>
      <c r="M746">
        <v>0.52500000000000002</v>
      </c>
      <c r="N746">
        <v>0.48</v>
      </c>
      <c r="O746">
        <v>4.8</v>
      </c>
      <c r="P746">
        <v>10</v>
      </c>
      <c r="Q746">
        <v>0.82899999999999996</v>
      </c>
      <c r="R746">
        <v>2.2999999999999998</v>
      </c>
      <c r="S746">
        <v>2.7</v>
      </c>
      <c r="T746">
        <v>737</v>
      </c>
      <c r="U746">
        <v>12.8</v>
      </c>
      <c r="V746">
        <v>6.3</v>
      </c>
      <c r="W746">
        <v>0.40799999999999997</v>
      </c>
      <c r="X746">
        <v>2.6</v>
      </c>
      <c r="Y746" s="11">
        <v>0.63917525773195905</v>
      </c>
      <c r="Z746">
        <v>9.6999999999999993</v>
      </c>
      <c r="AA746">
        <v>0.51200000000000001</v>
      </c>
      <c r="AB746">
        <v>4.9000000000000004</v>
      </c>
      <c r="AC746">
        <v>0.82299999999999995</v>
      </c>
      <c r="AD746">
        <v>2.8</v>
      </c>
      <c r="AE746">
        <v>2.2999999999999998</v>
      </c>
      <c r="AF746">
        <v>127</v>
      </c>
      <c r="AG746">
        <v>12.9</v>
      </c>
      <c r="AH746">
        <f>T746/MAX($T$4:$T$1357) *$AH$2</f>
        <v>5.2343750000000001E-2</v>
      </c>
      <c r="AI746">
        <f>N746/MAX($N$4:$N$1357) *$AI$2</f>
        <v>9.6000000000000002E-2</v>
      </c>
      <c r="AJ746">
        <f>U746/MAX($U$4:$U$1357) *$AJ$2</f>
        <v>0.12757475083056477</v>
      </c>
      <c r="AK746">
        <f>M746/MAX($M$4:$M$1357) *$AK$2</f>
        <v>7.0000000000000007E-2</v>
      </c>
      <c r="AL746">
        <f>F746/I746 *$AK$2</f>
        <v>8.8235294117647065E-2</v>
      </c>
      <c r="AM746">
        <f>K746/MAX($K$4:$K$1357) *$AM$2</f>
        <v>3.9900000000000005E-2</v>
      </c>
      <c r="AN746">
        <f>SUM(AH746:AM746)</f>
        <v>0.47405379494821187</v>
      </c>
      <c r="AO746" t="s">
        <v>5426</v>
      </c>
      <c r="AP746" t="s">
        <v>5427</v>
      </c>
    </row>
    <row r="747" spans="1:42" x14ac:dyDescent="0.25">
      <c r="A747">
        <v>4007</v>
      </c>
      <c r="B747">
        <v>2000</v>
      </c>
      <c r="C747">
        <v>2010</v>
      </c>
      <c r="D747" s="1">
        <v>28331</v>
      </c>
      <c r="E747" t="s">
        <v>308</v>
      </c>
      <c r="F747" s="13">
        <v>79</v>
      </c>
      <c r="G747" t="s">
        <v>4671</v>
      </c>
      <c r="H747" t="s">
        <v>46</v>
      </c>
      <c r="I747">
        <v>261</v>
      </c>
      <c r="J747">
        <v>0.4</v>
      </c>
      <c r="K747">
        <v>0.24399999999999999</v>
      </c>
      <c r="L747">
        <v>0.1</v>
      </c>
      <c r="M747">
        <v>0.47099999999999997</v>
      </c>
      <c r="N747">
        <v>0.46500000000000002</v>
      </c>
      <c r="O747">
        <v>3.7</v>
      </c>
      <c r="P747">
        <v>7.9</v>
      </c>
      <c r="Q747">
        <v>0.69899999999999995</v>
      </c>
      <c r="R747">
        <v>1.9</v>
      </c>
      <c r="S747">
        <v>2.7</v>
      </c>
      <c r="T747">
        <v>632</v>
      </c>
      <c r="U747">
        <v>9.3000000000000007</v>
      </c>
      <c r="V747">
        <v>1.5</v>
      </c>
      <c r="W747">
        <v>0.35299999999999998</v>
      </c>
      <c r="X747">
        <v>0.5</v>
      </c>
      <c r="Y747" s="11">
        <v>0.55940594059405901</v>
      </c>
      <c r="Z747">
        <v>10.1</v>
      </c>
      <c r="AA747">
        <v>0.53700000000000003</v>
      </c>
      <c r="AB747">
        <v>5.4</v>
      </c>
      <c r="AC747">
        <v>0.74</v>
      </c>
      <c r="AD747">
        <v>5.9</v>
      </c>
      <c r="AE747">
        <v>4.3</v>
      </c>
      <c r="AF747">
        <v>123</v>
      </c>
      <c r="AG747">
        <v>15.7</v>
      </c>
      <c r="AH747">
        <f>T747/MAX($T$4:$T$1357) *$AH$2</f>
        <v>4.4886363636363641E-2</v>
      </c>
      <c r="AI747">
        <f>N747/MAX($N$4:$N$1357) *$AI$2</f>
        <v>9.3000000000000013E-2</v>
      </c>
      <c r="AJ747">
        <f>U747/MAX($U$4:$U$1357) *$AJ$2</f>
        <v>9.2691029900332234E-2</v>
      </c>
      <c r="AK747">
        <f>M747/MAX($M$4:$M$1357) *$AK$2</f>
        <v>6.2800000000000009E-2</v>
      </c>
      <c r="AL747">
        <f>F747/I747 *$AK$2</f>
        <v>6.0536398467432952E-2</v>
      </c>
      <c r="AM747">
        <f>K747/MAX($K$4:$K$1357) *$AM$2</f>
        <v>2.4400000000000002E-2</v>
      </c>
      <c r="AN747">
        <f>SUM(AH747:AM747)</f>
        <v>0.37831379200412885</v>
      </c>
      <c r="AO747" t="s">
        <v>5426</v>
      </c>
      <c r="AP747" t="s">
        <v>5427</v>
      </c>
    </row>
    <row r="748" spans="1:42" x14ac:dyDescent="0.25">
      <c r="A748">
        <v>250</v>
      </c>
      <c r="B748">
        <v>2013</v>
      </c>
      <c r="C748">
        <v>2018</v>
      </c>
      <c r="D748" s="1">
        <v>32690</v>
      </c>
      <c r="E748" t="s">
        <v>417</v>
      </c>
      <c r="F748" s="13">
        <v>77</v>
      </c>
      <c r="G748" t="s">
        <v>418</v>
      </c>
      <c r="H748" t="s">
        <v>56</v>
      </c>
      <c r="I748">
        <v>201</v>
      </c>
      <c r="J748">
        <v>2.7</v>
      </c>
      <c r="K748">
        <v>0.36</v>
      </c>
      <c r="L748">
        <v>1</v>
      </c>
      <c r="M748">
        <v>0.49299999999999999</v>
      </c>
      <c r="N748">
        <v>0.42199999999999999</v>
      </c>
      <c r="O748">
        <v>3</v>
      </c>
      <c r="P748">
        <v>7</v>
      </c>
      <c r="Q748">
        <v>0.71799999999999997</v>
      </c>
      <c r="R748">
        <v>1.3</v>
      </c>
      <c r="S748">
        <v>1.9</v>
      </c>
      <c r="T748">
        <v>416</v>
      </c>
      <c r="U748">
        <v>8.1999999999999993</v>
      </c>
      <c r="V748">
        <v>2.1</v>
      </c>
      <c r="W748">
        <v>0.33400000000000002</v>
      </c>
      <c r="X748">
        <v>0.7</v>
      </c>
      <c r="Y748" s="11">
        <v>0.48795180722891601</v>
      </c>
      <c r="Z748">
        <v>8.3000000000000007</v>
      </c>
      <c r="AA748">
        <v>0.44700000000000001</v>
      </c>
      <c r="AB748">
        <v>3.7</v>
      </c>
      <c r="AC748">
        <v>0.58099999999999996</v>
      </c>
      <c r="AD748">
        <v>3.5</v>
      </c>
      <c r="AE748">
        <v>2</v>
      </c>
      <c r="AF748">
        <v>140</v>
      </c>
      <c r="AG748">
        <v>10.1</v>
      </c>
      <c r="AH748">
        <f>T748/MAX($T$4:$T$1357) *$AH$2</f>
        <v>2.9545454545454548E-2</v>
      </c>
      <c r="AI748">
        <f>N748/MAX($N$4:$N$1357) *$AI$2</f>
        <v>8.4400000000000003E-2</v>
      </c>
      <c r="AJ748">
        <f>U748/MAX($U$4:$U$1357) *$AJ$2</f>
        <v>8.1727574750830548E-2</v>
      </c>
      <c r="AK748">
        <f>M748/MAX($M$4:$M$1357) *$AK$2</f>
        <v>6.5733333333333338E-2</v>
      </c>
      <c r="AL748">
        <f>F748/I748 *$AK$2</f>
        <v>7.6616915422885568E-2</v>
      </c>
      <c r="AM748">
        <f>K748/MAX($K$4:$K$1357) *$AM$2</f>
        <v>3.5999999999999997E-2</v>
      </c>
      <c r="AN748">
        <f>SUM(AH748:AM748)</f>
        <v>0.37402327805250402</v>
      </c>
      <c r="AO748" t="s">
        <v>5426</v>
      </c>
      <c r="AP748" t="s">
        <v>5427</v>
      </c>
    </row>
    <row r="749" spans="1:42" x14ac:dyDescent="0.25">
      <c r="A749">
        <v>601</v>
      </c>
      <c r="B749">
        <v>2014</v>
      </c>
      <c r="C749">
        <v>2018</v>
      </c>
      <c r="D749" s="1">
        <v>34018</v>
      </c>
      <c r="E749" t="s">
        <v>205</v>
      </c>
      <c r="F749" s="13">
        <v>77</v>
      </c>
      <c r="G749" t="s">
        <v>868</v>
      </c>
      <c r="H749" t="s">
        <v>43</v>
      </c>
      <c r="I749">
        <v>205</v>
      </c>
      <c r="J749">
        <v>4.8</v>
      </c>
      <c r="K749">
        <v>0.34499999999999997</v>
      </c>
      <c r="L749">
        <v>1.7</v>
      </c>
      <c r="M749">
        <v>0.48699999999999999</v>
      </c>
      <c r="N749">
        <v>0.41</v>
      </c>
      <c r="O749">
        <v>4.4000000000000004</v>
      </c>
      <c r="P749">
        <v>10.6</v>
      </c>
      <c r="Q749">
        <v>0.78600000000000003</v>
      </c>
      <c r="R749">
        <v>1.7</v>
      </c>
      <c r="S749">
        <v>2.1</v>
      </c>
      <c r="T749">
        <v>386</v>
      </c>
      <c r="U749">
        <v>12.1</v>
      </c>
      <c r="V749">
        <v>6.9</v>
      </c>
      <c r="W749">
        <v>0.33900000000000002</v>
      </c>
      <c r="X749">
        <v>2.2999999999999998</v>
      </c>
      <c r="Y749" s="11">
        <v>0.50787401574803104</v>
      </c>
      <c r="Z749">
        <v>12.7</v>
      </c>
      <c r="AA749">
        <v>0.41499999999999998</v>
      </c>
      <c r="AB749">
        <v>5.3</v>
      </c>
      <c r="AC749">
        <v>0.752</v>
      </c>
      <c r="AD749">
        <v>3.9</v>
      </c>
      <c r="AE749">
        <v>2.9</v>
      </c>
      <c r="AF749">
        <v>64</v>
      </c>
      <c r="AG749">
        <v>15.8</v>
      </c>
      <c r="AH749">
        <f>T749/MAX($T$4:$T$1357) *$AH$2</f>
        <v>2.7414772727272732E-2</v>
      </c>
      <c r="AI749">
        <f>N749/MAX($N$4:$N$1357) *$AI$2</f>
        <v>8.2000000000000003E-2</v>
      </c>
      <c r="AJ749">
        <f>U749/MAX($U$4:$U$1357) *$AJ$2</f>
        <v>0.12059800664451825</v>
      </c>
      <c r="AK749">
        <f>M749/MAX($M$4:$M$1357) *$AK$2</f>
        <v>6.4933333333333329E-2</v>
      </c>
      <c r="AL749">
        <f>F749/I749 *$AK$2</f>
        <v>7.5121951219512206E-2</v>
      </c>
      <c r="AM749">
        <f>K749/MAX($K$4:$K$1357) *$AM$2</f>
        <v>3.4499999999999996E-2</v>
      </c>
      <c r="AN749">
        <f>SUM(AH749:AM749)</f>
        <v>0.40456806392463651</v>
      </c>
      <c r="AO749" t="s">
        <v>5426</v>
      </c>
      <c r="AP749" t="s">
        <v>5427</v>
      </c>
    </row>
    <row r="750" spans="1:42" x14ac:dyDescent="0.25">
      <c r="A750">
        <v>2572</v>
      </c>
      <c r="B750">
        <v>2001</v>
      </c>
      <c r="C750">
        <v>2015</v>
      </c>
      <c r="D750" s="1">
        <v>28489</v>
      </c>
      <c r="E750" t="s">
        <v>231</v>
      </c>
      <c r="F750" s="13">
        <v>81</v>
      </c>
      <c r="G750" t="s">
        <v>3120</v>
      </c>
      <c r="H750" t="s">
        <v>46</v>
      </c>
      <c r="I750">
        <v>234</v>
      </c>
      <c r="J750">
        <v>0.4</v>
      </c>
      <c r="K750">
        <v>0.23400000000000001</v>
      </c>
      <c r="L750">
        <v>0.1</v>
      </c>
      <c r="M750">
        <v>0.48699999999999999</v>
      </c>
      <c r="N750">
        <v>0.48299999999999998</v>
      </c>
      <c r="O750">
        <v>5.0999999999999996</v>
      </c>
      <c r="P750">
        <v>10.6</v>
      </c>
      <c r="Q750">
        <v>0.629</v>
      </c>
      <c r="R750">
        <v>2</v>
      </c>
      <c r="S750">
        <v>3.2</v>
      </c>
      <c r="T750">
        <v>757</v>
      </c>
      <c r="U750">
        <v>12.3</v>
      </c>
      <c r="V750">
        <v>0.1</v>
      </c>
      <c r="W750">
        <v>0.222</v>
      </c>
      <c r="X750">
        <v>0</v>
      </c>
      <c r="Y750" s="11">
        <v>0.586666666666667</v>
      </c>
      <c r="Z750">
        <v>7.5</v>
      </c>
      <c r="AA750">
        <v>0.58599999999999997</v>
      </c>
      <c r="AB750">
        <v>4.4000000000000004</v>
      </c>
      <c r="AC750">
        <v>0.58099999999999996</v>
      </c>
      <c r="AD750">
        <v>3.7</v>
      </c>
      <c r="AE750">
        <v>2.2000000000000002</v>
      </c>
      <c r="AF750">
        <v>116</v>
      </c>
      <c r="AG750">
        <v>11</v>
      </c>
      <c r="AH750">
        <f>T750/MAX($T$4:$T$1357) *$AH$2</f>
        <v>5.3764204545454546E-2</v>
      </c>
      <c r="AI750">
        <f>N750/MAX($N$4:$N$1357) *$AI$2</f>
        <v>9.6600000000000005E-2</v>
      </c>
      <c r="AJ750">
        <f>U750/MAX($U$4:$U$1357) *$AJ$2</f>
        <v>0.12259136212624584</v>
      </c>
      <c r="AK750">
        <f>M750/MAX($M$4:$M$1357) *$AK$2</f>
        <v>6.4933333333333329E-2</v>
      </c>
      <c r="AL750">
        <f>F750/I750 *$AK$2</f>
        <v>6.9230769230769235E-2</v>
      </c>
      <c r="AM750">
        <f>K750/MAX($K$4:$K$1357) *$AM$2</f>
        <v>2.3400000000000004E-2</v>
      </c>
      <c r="AN750">
        <f>SUM(AH750:AM750)</f>
        <v>0.43051966923580298</v>
      </c>
      <c r="AO750" t="s">
        <v>5426</v>
      </c>
      <c r="AP750" t="s">
        <v>5427</v>
      </c>
    </row>
    <row r="751" spans="1:42" x14ac:dyDescent="0.25">
      <c r="A751">
        <v>713</v>
      </c>
      <c r="B751">
        <v>1999</v>
      </c>
      <c r="C751">
        <v>2004</v>
      </c>
      <c r="D751" s="1">
        <v>27500</v>
      </c>
      <c r="E751" t="s">
        <v>146</v>
      </c>
      <c r="F751" s="13">
        <v>83</v>
      </c>
      <c r="G751" t="s">
        <v>1006</v>
      </c>
      <c r="H751" t="s">
        <v>34</v>
      </c>
      <c r="I751">
        <v>220</v>
      </c>
      <c r="J751">
        <v>0.1</v>
      </c>
      <c r="K751">
        <v>5.2999999999999999E-2</v>
      </c>
      <c r="L751">
        <v>0</v>
      </c>
      <c r="M751">
        <v>0.5</v>
      </c>
      <c r="N751">
        <v>0.5</v>
      </c>
      <c r="O751">
        <v>3.3</v>
      </c>
      <c r="P751">
        <v>6.7</v>
      </c>
      <c r="Q751">
        <v>0.64500000000000002</v>
      </c>
      <c r="R751">
        <v>1.5</v>
      </c>
      <c r="S751">
        <v>2.2999999999999998</v>
      </c>
      <c r="T751">
        <v>353</v>
      </c>
      <c r="U751">
        <v>8.1999999999999993</v>
      </c>
      <c r="V751">
        <v>0.7</v>
      </c>
      <c r="W751">
        <v>0.37</v>
      </c>
      <c r="X751">
        <v>0.3</v>
      </c>
      <c r="Y751" s="11">
        <v>0.57211538461538503</v>
      </c>
      <c r="Z751">
        <v>10.4</v>
      </c>
      <c r="AA751">
        <v>0.55400000000000005</v>
      </c>
      <c r="AB751">
        <v>5.8</v>
      </c>
      <c r="AC751">
        <v>0.63800000000000001</v>
      </c>
      <c r="AD751">
        <v>4.7</v>
      </c>
      <c r="AE751">
        <v>3</v>
      </c>
      <c r="AF751">
        <v>39</v>
      </c>
      <c r="AG751">
        <v>14.8</v>
      </c>
      <c r="AH751">
        <f>T751/MAX($T$4:$T$1357) *$AH$2</f>
        <v>2.507102272727273E-2</v>
      </c>
      <c r="AI751">
        <f>N751/MAX($N$4:$N$1357) *$AI$2</f>
        <v>0.1</v>
      </c>
      <c r="AJ751">
        <f>U751/MAX($U$4:$U$1357) *$AJ$2</f>
        <v>8.1727574750830548E-2</v>
      </c>
      <c r="AK751">
        <f>M751/MAX($M$4:$M$1357) *$AK$2</f>
        <v>6.6666666666666666E-2</v>
      </c>
      <c r="AL751">
        <f>F751/I751 *$AK$2</f>
        <v>7.5454545454545455E-2</v>
      </c>
      <c r="AM751">
        <f>K751/MAX($K$4:$K$1357) *$AM$2</f>
        <v>5.3E-3</v>
      </c>
      <c r="AN751">
        <f>SUM(AH751:AM751)</f>
        <v>0.35421980959931543</v>
      </c>
      <c r="AO751" t="s">
        <v>5426</v>
      </c>
      <c r="AP751" t="s">
        <v>5427</v>
      </c>
    </row>
    <row r="752" spans="1:42" x14ac:dyDescent="0.25">
      <c r="A752">
        <v>2234</v>
      </c>
      <c r="B752">
        <v>1997</v>
      </c>
      <c r="C752">
        <v>2005</v>
      </c>
      <c r="D752" s="1">
        <v>27192</v>
      </c>
      <c r="E752" t="s">
        <v>138</v>
      </c>
      <c r="F752" s="13">
        <v>77</v>
      </c>
      <c r="G752" t="s">
        <v>2745</v>
      </c>
      <c r="H752" t="s">
        <v>43</v>
      </c>
      <c r="I752">
        <v>179</v>
      </c>
      <c r="J752">
        <v>3.6</v>
      </c>
      <c r="K752">
        <v>0.378</v>
      </c>
      <c r="L752">
        <v>1.4</v>
      </c>
      <c r="M752">
        <v>0.49299999999999999</v>
      </c>
      <c r="N752">
        <v>0.439</v>
      </c>
      <c r="O752">
        <v>5.5</v>
      </c>
      <c r="P752">
        <v>12.5</v>
      </c>
      <c r="Q752">
        <v>0.78</v>
      </c>
      <c r="R752">
        <v>1.8</v>
      </c>
      <c r="S752">
        <v>2.2999999999999998</v>
      </c>
      <c r="T752">
        <v>507</v>
      </c>
      <c r="U752">
        <v>14.1</v>
      </c>
      <c r="V752">
        <v>5.8</v>
      </c>
      <c r="W752">
        <v>0.39400000000000002</v>
      </c>
      <c r="X752">
        <v>2.2999999999999998</v>
      </c>
      <c r="Y752" s="11">
        <v>0.55673758865248202</v>
      </c>
      <c r="Z752">
        <v>14.1</v>
      </c>
      <c r="AA752">
        <v>0.47799999999999998</v>
      </c>
      <c r="AB752">
        <v>6.7</v>
      </c>
      <c r="AC752">
        <v>0.71899999999999997</v>
      </c>
      <c r="AD752">
        <v>3.7</v>
      </c>
      <c r="AE752">
        <v>2.6</v>
      </c>
      <c r="AF752">
        <v>122</v>
      </c>
      <c r="AG752">
        <v>18.399999999999999</v>
      </c>
      <c r="AH752">
        <f>T752/MAX($T$4:$T$1357) *$AH$2</f>
        <v>3.6008522727272729E-2</v>
      </c>
      <c r="AI752">
        <f>N752/MAX($N$4:$N$1357) *$AI$2</f>
        <v>8.7800000000000003E-2</v>
      </c>
      <c r="AJ752">
        <f>U752/MAX($U$4:$U$1357) *$AJ$2</f>
        <v>0.14053156146179399</v>
      </c>
      <c r="AK752">
        <f>M752/MAX($M$4:$M$1357) *$AK$2</f>
        <v>6.5733333333333338E-2</v>
      </c>
      <c r="AL752">
        <f>F752/I752 *$AK$2</f>
        <v>8.6033519553072632E-2</v>
      </c>
      <c r="AM752">
        <f>K752/MAX($K$4:$K$1357) *$AM$2</f>
        <v>3.78E-2</v>
      </c>
      <c r="AN752">
        <f>SUM(AH752:AM752)</f>
        <v>0.45390693707547269</v>
      </c>
      <c r="AO752" t="s">
        <v>5426</v>
      </c>
      <c r="AP752" t="s">
        <v>5427</v>
      </c>
    </row>
    <row r="753" spans="1:42" x14ac:dyDescent="0.25">
      <c r="A753">
        <v>558</v>
      </c>
      <c r="B753">
        <v>2006</v>
      </c>
      <c r="C753">
        <v>2006</v>
      </c>
      <c r="D753" s="1">
        <v>28954</v>
      </c>
      <c r="E753" t="s">
        <v>448</v>
      </c>
      <c r="F753" s="13">
        <v>75</v>
      </c>
      <c r="G753" t="s">
        <v>819</v>
      </c>
      <c r="H753" t="s">
        <v>43</v>
      </c>
      <c r="I753">
        <v>205</v>
      </c>
      <c r="J753">
        <v>1.4</v>
      </c>
      <c r="K753">
        <v>0.185</v>
      </c>
      <c r="L753">
        <v>0.3</v>
      </c>
      <c r="M753">
        <v>0.307</v>
      </c>
      <c r="N753">
        <v>0.25</v>
      </c>
      <c r="O753">
        <v>0.6</v>
      </c>
      <c r="P753">
        <v>2.2999999999999998</v>
      </c>
      <c r="Q753">
        <v>0.94099999999999995</v>
      </c>
      <c r="R753">
        <v>0.4</v>
      </c>
      <c r="S753">
        <v>0.4</v>
      </c>
      <c r="T753">
        <v>39</v>
      </c>
      <c r="U753">
        <v>1.8</v>
      </c>
      <c r="V753">
        <v>3.6</v>
      </c>
      <c r="W753">
        <v>0.33100000000000002</v>
      </c>
      <c r="X753">
        <v>1.2</v>
      </c>
      <c r="Y753" s="11">
        <v>0.46666666666666701</v>
      </c>
      <c r="Z753">
        <v>6</v>
      </c>
      <c r="AA753">
        <v>0.371</v>
      </c>
      <c r="AB753">
        <v>2.2000000000000002</v>
      </c>
      <c r="AC753">
        <v>0.751</v>
      </c>
      <c r="AD753">
        <v>1.9</v>
      </c>
      <c r="AE753">
        <v>1.4</v>
      </c>
      <c r="AF753">
        <v>123</v>
      </c>
      <c r="AG753">
        <v>7</v>
      </c>
      <c r="AH753">
        <f>T753/MAX($T$4:$T$1357) *$AH$2</f>
        <v>2.7698863636363637E-3</v>
      </c>
      <c r="AI753">
        <f>N753/MAX($N$4:$N$1357) *$AI$2</f>
        <v>0.05</v>
      </c>
      <c r="AJ753">
        <f>U753/MAX($U$4:$U$1357) *$AJ$2</f>
        <v>1.794019933554817E-2</v>
      </c>
      <c r="AK753">
        <f>M753/MAX($M$4:$M$1357) *$AK$2</f>
        <v>4.0933333333333335E-2</v>
      </c>
      <c r="AL753">
        <f>F753/I753 *$AK$2</f>
        <v>7.3170731707317069E-2</v>
      </c>
      <c r="AM753">
        <f>K753/MAX($K$4:$K$1357) *$AM$2</f>
        <v>1.8499999999999999E-2</v>
      </c>
      <c r="AN753">
        <f>SUM(AH753:AM753)</f>
        <v>0.20331415073983491</v>
      </c>
      <c r="AO753" t="s">
        <v>5426</v>
      </c>
      <c r="AP753" t="s">
        <v>5427</v>
      </c>
    </row>
    <row r="754" spans="1:42" x14ac:dyDescent="0.25">
      <c r="A754">
        <v>1088</v>
      </c>
      <c r="B754">
        <v>2008</v>
      </c>
      <c r="C754">
        <v>2018</v>
      </c>
      <c r="D754" s="1">
        <v>32415</v>
      </c>
      <c r="E754" t="s">
        <v>112</v>
      </c>
      <c r="F754" s="13">
        <v>81</v>
      </c>
      <c r="G754" t="s">
        <v>1452</v>
      </c>
      <c r="H754" t="s">
        <v>73</v>
      </c>
      <c r="I754">
        <v>240</v>
      </c>
      <c r="J754">
        <v>4.8</v>
      </c>
      <c r="K754">
        <v>0.38400000000000001</v>
      </c>
      <c r="L754">
        <v>1.9</v>
      </c>
      <c r="M754">
        <v>0.54</v>
      </c>
      <c r="N754">
        <v>0.49</v>
      </c>
      <c r="O754">
        <v>9.1999999999999993</v>
      </c>
      <c r="P754">
        <v>18.8</v>
      </c>
      <c r="Q754">
        <v>0.88200000000000001</v>
      </c>
      <c r="R754">
        <v>6.9</v>
      </c>
      <c r="S754">
        <v>7.8</v>
      </c>
      <c r="T754">
        <v>770</v>
      </c>
      <c r="U754">
        <v>27.1</v>
      </c>
      <c r="V754">
        <v>5.8</v>
      </c>
      <c r="W754">
        <v>0.40400000000000003</v>
      </c>
      <c r="X754">
        <v>2.2999999999999998</v>
      </c>
      <c r="Y754" s="11">
        <v>0.53243243243243199</v>
      </c>
      <c r="Z754">
        <v>18.5</v>
      </c>
      <c r="AA754">
        <v>0.47299999999999998</v>
      </c>
      <c r="AB754">
        <v>8.6999999999999993</v>
      </c>
      <c r="AC754">
        <v>0.81599999999999995</v>
      </c>
      <c r="AD754">
        <v>7.3</v>
      </c>
      <c r="AE754">
        <v>6</v>
      </c>
      <c r="AF754">
        <v>35</v>
      </c>
      <c r="AG754">
        <v>25.8</v>
      </c>
      <c r="AH754">
        <f>T754/MAX($T$4:$T$1357) *$AH$2</f>
        <v>5.46875E-2</v>
      </c>
      <c r="AI754">
        <f>N754/MAX($N$4:$N$1357) *$AI$2</f>
        <v>9.8000000000000004E-2</v>
      </c>
      <c r="AJ754">
        <f>U754/MAX($U$4:$U$1357) *$AJ$2</f>
        <v>0.27009966777408639</v>
      </c>
      <c r="AK754">
        <f>M754/MAX($M$4:$M$1357) *$AK$2</f>
        <v>7.2000000000000008E-2</v>
      </c>
      <c r="AL754">
        <f>F754/I754 *$AK$2</f>
        <v>6.7500000000000004E-2</v>
      </c>
      <c r="AM754">
        <f>K754/MAX($K$4:$K$1357) *$AM$2</f>
        <v>3.8400000000000004E-2</v>
      </c>
      <c r="AN754">
        <f>SUM(AH754:AM754)</f>
        <v>0.60068716777408637</v>
      </c>
      <c r="AO754" t="s">
        <v>5331</v>
      </c>
      <c r="AP754" t="s">
        <v>5428</v>
      </c>
    </row>
    <row r="755" spans="1:42" x14ac:dyDescent="0.25">
      <c r="A755">
        <v>1128</v>
      </c>
      <c r="B755">
        <v>1989</v>
      </c>
      <c r="C755">
        <v>2001</v>
      </c>
      <c r="D755" s="1">
        <v>24045</v>
      </c>
      <c r="E755" t="s">
        <v>92</v>
      </c>
      <c r="F755" s="13">
        <v>75</v>
      </c>
      <c r="G755" t="s">
        <v>1496</v>
      </c>
      <c r="H755" t="s">
        <v>43</v>
      </c>
      <c r="I755">
        <v>190</v>
      </c>
      <c r="J755">
        <v>0.9</v>
      </c>
      <c r="K755">
        <v>0.33500000000000002</v>
      </c>
      <c r="L755">
        <v>0.3</v>
      </c>
      <c r="M755">
        <v>0.437</v>
      </c>
      <c r="N755">
        <v>0.42299999999999999</v>
      </c>
      <c r="O755">
        <v>4.4000000000000004</v>
      </c>
      <c r="P755">
        <v>10.4</v>
      </c>
      <c r="Q755">
        <v>0.80300000000000005</v>
      </c>
      <c r="R755">
        <v>1.9</v>
      </c>
      <c r="S755">
        <v>2.2999999999999998</v>
      </c>
      <c r="T755">
        <v>604</v>
      </c>
      <c r="U755">
        <v>10.9</v>
      </c>
      <c r="V755">
        <v>1.5</v>
      </c>
      <c r="W755">
        <v>0.44600000000000001</v>
      </c>
      <c r="X755">
        <v>0.7</v>
      </c>
      <c r="Y755" s="11">
        <v>0.56048387096774199</v>
      </c>
      <c r="Z755">
        <v>12.4</v>
      </c>
      <c r="AA755">
        <v>0.53400000000000003</v>
      </c>
      <c r="AB755">
        <v>6.6</v>
      </c>
      <c r="AC755">
        <v>0.79300000000000004</v>
      </c>
      <c r="AD755">
        <v>3</v>
      </c>
      <c r="AE755">
        <v>2.4</v>
      </c>
      <c r="AF755">
        <v>61</v>
      </c>
      <c r="AG755">
        <v>16.3</v>
      </c>
      <c r="AH755">
        <f>T755/MAX($T$4:$T$1357) *$AH$2</f>
        <v>4.2897727272727275E-2</v>
      </c>
      <c r="AI755">
        <f>N755/MAX($N$4:$N$1357) *$AI$2</f>
        <v>8.4600000000000009E-2</v>
      </c>
      <c r="AJ755">
        <f>U755/MAX($U$4:$U$1357) *$AJ$2</f>
        <v>0.10863787375415282</v>
      </c>
      <c r="AK755">
        <f>M755/MAX($M$4:$M$1357) *$AK$2</f>
        <v>5.8266666666666668E-2</v>
      </c>
      <c r="AL755">
        <f>F755/I755 *$AK$2</f>
        <v>7.8947368421052641E-2</v>
      </c>
      <c r="AM755">
        <f>K755/MAX($K$4:$K$1357) *$AM$2</f>
        <v>3.3500000000000002E-2</v>
      </c>
      <c r="AN755">
        <f>SUM(AH755:AM755)</f>
        <v>0.40684963611459946</v>
      </c>
      <c r="AO755" t="s">
        <v>5426</v>
      </c>
      <c r="AP755" t="s">
        <v>5427</v>
      </c>
    </row>
    <row r="756" spans="1:42" x14ac:dyDescent="0.25">
      <c r="A756">
        <v>1354</v>
      </c>
      <c r="B756">
        <v>1988</v>
      </c>
      <c r="C756">
        <v>1997</v>
      </c>
      <c r="D756" s="1">
        <v>24059</v>
      </c>
      <c r="E756" t="s">
        <v>238</v>
      </c>
      <c r="F756" s="13">
        <v>77</v>
      </c>
      <c r="G756" t="s">
        <v>1753</v>
      </c>
      <c r="H756" t="s">
        <v>73</v>
      </c>
      <c r="I756">
        <v>210</v>
      </c>
      <c r="J756">
        <v>1</v>
      </c>
      <c r="K756">
        <v>0.36</v>
      </c>
      <c r="L756">
        <v>0.4</v>
      </c>
      <c r="M756">
        <v>0.52400000000000002</v>
      </c>
      <c r="N756">
        <v>0.502</v>
      </c>
      <c r="O756">
        <v>3.9</v>
      </c>
      <c r="P756">
        <v>7.9</v>
      </c>
      <c r="Q756">
        <v>0.81</v>
      </c>
      <c r="R756">
        <v>1.2</v>
      </c>
      <c r="S756">
        <v>1.5</v>
      </c>
      <c r="T756">
        <v>649</v>
      </c>
      <c r="U756">
        <v>9.5</v>
      </c>
      <c r="V756">
        <v>2.2000000000000002</v>
      </c>
      <c r="W756">
        <v>0.32900000000000001</v>
      </c>
      <c r="X756">
        <v>0.7</v>
      </c>
      <c r="Y756" s="11">
        <v>0.57758620689655205</v>
      </c>
      <c r="Z756">
        <v>5.8</v>
      </c>
      <c r="AA756">
        <v>0.52900000000000003</v>
      </c>
      <c r="AB756">
        <v>3</v>
      </c>
      <c r="AC756">
        <v>0.69699999999999995</v>
      </c>
      <c r="AD756">
        <v>1.7</v>
      </c>
      <c r="AE756">
        <v>1.2</v>
      </c>
      <c r="AF756">
        <v>65</v>
      </c>
      <c r="AG756">
        <v>7.6</v>
      </c>
      <c r="AH756">
        <f>T756/MAX($T$4:$T$1357) *$AH$2</f>
        <v>4.6093750000000003E-2</v>
      </c>
      <c r="AI756">
        <f>N756/MAX($N$4:$N$1357) *$AI$2</f>
        <v>0.1004</v>
      </c>
      <c r="AJ756">
        <f>U756/MAX($U$4:$U$1357) *$AJ$2</f>
        <v>9.4684385382059782E-2</v>
      </c>
      <c r="AK756">
        <f>M756/MAX($M$4:$M$1357) *$AK$2</f>
        <v>6.9866666666666674E-2</v>
      </c>
      <c r="AL756">
        <f>F756/I756 *$AK$2</f>
        <v>7.3333333333333334E-2</v>
      </c>
      <c r="AM756">
        <f>K756/MAX($K$4:$K$1357) *$AM$2</f>
        <v>3.5999999999999997E-2</v>
      </c>
      <c r="AN756">
        <f>SUM(AH756:AM756)</f>
        <v>0.42037813538205976</v>
      </c>
      <c r="AO756" t="s">
        <v>5426</v>
      </c>
      <c r="AP756" t="s">
        <v>5427</v>
      </c>
    </row>
    <row r="757" spans="1:42" x14ac:dyDescent="0.25">
      <c r="A757">
        <v>2037</v>
      </c>
      <c r="B757">
        <v>1988</v>
      </c>
      <c r="C757">
        <v>2000</v>
      </c>
      <c r="D757" s="1">
        <v>24170</v>
      </c>
      <c r="E757" t="s">
        <v>47</v>
      </c>
      <c r="F757" s="13">
        <v>73</v>
      </c>
      <c r="G757" t="s">
        <v>2521</v>
      </c>
      <c r="H757" t="s">
        <v>43</v>
      </c>
      <c r="I757">
        <v>180</v>
      </c>
      <c r="J757">
        <v>0.7</v>
      </c>
      <c r="K757">
        <v>0.30499999999999999</v>
      </c>
      <c r="L757">
        <v>0.2</v>
      </c>
      <c r="M757">
        <v>0.501</v>
      </c>
      <c r="N757">
        <v>0.49299999999999999</v>
      </c>
      <c r="O757">
        <v>6.1</v>
      </c>
      <c r="P757">
        <v>12.5</v>
      </c>
      <c r="Q757">
        <v>0.84099999999999997</v>
      </c>
      <c r="R757">
        <v>5.4</v>
      </c>
      <c r="S757">
        <v>6.4</v>
      </c>
      <c r="T757">
        <v>735</v>
      </c>
      <c r="U757">
        <v>17.899999999999999</v>
      </c>
      <c r="V757">
        <v>3.6</v>
      </c>
      <c r="W757">
        <v>0.38700000000000001</v>
      </c>
      <c r="X757">
        <v>1.4</v>
      </c>
      <c r="Y757" s="11">
        <v>0.54205607476635498</v>
      </c>
      <c r="Z757">
        <v>10.7</v>
      </c>
      <c r="AA757">
        <v>0.47699999999999998</v>
      </c>
      <c r="AB757">
        <v>5.0999999999999996</v>
      </c>
      <c r="AC757">
        <v>0.75700000000000001</v>
      </c>
      <c r="AD757">
        <v>4.5</v>
      </c>
      <c r="AE757">
        <v>3.4</v>
      </c>
      <c r="AF757">
        <v>118</v>
      </c>
      <c r="AG757">
        <v>14</v>
      </c>
      <c r="AH757">
        <f>T757/MAX($T$4:$T$1357) *$AH$2</f>
        <v>5.2201704545454544E-2</v>
      </c>
      <c r="AI757">
        <f>N757/MAX($N$4:$N$1357) *$AI$2</f>
        <v>9.8600000000000007E-2</v>
      </c>
      <c r="AJ757">
        <f>U757/MAX($U$4:$U$1357) *$AJ$2</f>
        <v>0.17840531561461789</v>
      </c>
      <c r="AK757">
        <f>M757/MAX($M$4:$M$1357) *$AK$2</f>
        <v>6.6800000000000012E-2</v>
      </c>
      <c r="AL757">
        <f>F757/I757 *$AK$2</f>
        <v>8.111111111111112E-2</v>
      </c>
      <c r="AM757">
        <f>K757/MAX($K$4:$K$1357) *$AM$2</f>
        <v>3.0499999999999999E-2</v>
      </c>
      <c r="AN757">
        <f>SUM(AH757:AM757)</f>
        <v>0.5076181312711836</v>
      </c>
      <c r="AO757" t="s">
        <v>5331</v>
      </c>
      <c r="AP757" t="s">
        <v>5427</v>
      </c>
    </row>
    <row r="758" spans="1:42" x14ac:dyDescent="0.25">
      <c r="A758">
        <v>2462</v>
      </c>
      <c r="B758">
        <v>2009</v>
      </c>
      <c r="C758">
        <v>2018</v>
      </c>
      <c r="D758" s="1">
        <v>32393</v>
      </c>
      <c r="E758" t="s">
        <v>38</v>
      </c>
      <c r="F758" s="13">
        <v>82</v>
      </c>
      <c r="G758" t="s">
        <v>2996</v>
      </c>
      <c r="H758" t="s">
        <v>46</v>
      </c>
      <c r="I758">
        <v>251</v>
      </c>
      <c r="J758">
        <v>4.3</v>
      </c>
      <c r="K758">
        <v>0.37</v>
      </c>
      <c r="L758">
        <v>1.6</v>
      </c>
      <c r="M758">
        <v>0.502</v>
      </c>
      <c r="N758">
        <v>0.44400000000000001</v>
      </c>
      <c r="O758">
        <v>6</v>
      </c>
      <c r="P758">
        <v>13.6</v>
      </c>
      <c r="Q758">
        <v>0.82399999999999995</v>
      </c>
      <c r="R758">
        <v>4.5999999999999996</v>
      </c>
      <c r="S758">
        <v>5.6</v>
      </c>
      <c r="T758">
        <v>634</v>
      </c>
      <c r="U758">
        <v>18.3</v>
      </c>
      <c r="V758">
        <v>2.1</v>
      </c>
      <c r="W758">
        <v>0.35399999999999998</v>
      </c>
      <c r="X758">
        <v>0.7</v>
      </c>
      <c r="Y758" s="11">
        <v>0.59134615384615397</v>
      </c>
      <c r="Z758">
        <v>10.4</v>
      </c>
      <c r="AA758">
        <v>0.55900000000000005</v>
      </c>
      <c r="AB758">
        <v>5.8</v>
      </c>
      <c r="AC758">
        <v>0.76700000000000002</v>
      </c>
      <c r="AD758">
        <v>6.6</v>
      </c>
      <c r="AE758">
        <v>5.0999999999999996</v>
      </c>
      <c r="AF758">
        <v>39</v>
      </c>
      <c r="AG758">
        <v>17.5</v>
      </c>
      <c r="AH758">
        <f>T758/MAX($T$4:$T$1357) *$AH$2</f>
        <v>4.5028409090909091E-2</v>
      </c>
      <c r="AI758">
        <f>N758/MAX($N$4:$N$1357) *$AI$2</f>
        <v>8.8800000000000004E-2</v>
      </c>
      <c r="AJ758">
        <f>U758/MAX($U$4:$U$1357) *$AJ$2</f>
        <v>0.18239202657807307</v>
      </c>
      <c r="AK758">
        <f>M758/MAX($M$4:$M$1357) *$AK$2</f>
        <v>6.6933333333333331E-2</v>
      </c>
      <c r="AL758">
        <f>F758/I758 *$AK$2</f>
        <v>6.5338645418326693E-2</v>
      </c>
      <c r="AM758">
        <f>K758/MAX($K$4:$K$1357) *$AM$2</f>
        <v>3.6999999999999998E-2</v>
      </c>
      <c r="AN758">
        <f>SUM(AH758:AM758)</f>
        <v>0.48549241442064217</v>
      </c>
      <c r="AO758" t="s">
        <v>5331</v>
      </c>
      <c r="AP758" t="s">
        <v>5428</v>
      </c>
    </row>
    <row r="759" spans="1:42" x14ac:dyDescent="0.25">
      <c r="A759">
        <v>2485</v>
      </c>
      <c r="B759">
        <v>1992</v>
      </c>
      <c r="C759">
        <v>1993</v>
      </c>
      <c r="D759" s="1">
        <v>25196</v>
      </c>
      <c r="E759" t="s">
        <v>448</v>
      </c>
      <c r="F759" s="13">
        <v>77</v>
      </c>
      <c r="G759" t="s">
        <v>3022</v>
      </c>
      <c r="H759" t="s">
        <v>56</v>
      </c>
      <c r="I759">
        <v>195</v>
      </c>
      <c r="J759">
        <v>0.1</v>
      </c>
      <c r="K759">
        <v>0.33300000000000002</v>
      </c>
      <c r="L759">
        <v>0</v>
      </c>
      <c r="M759">
        <v>0.441</v>
      </c>
      <c r="N759">
        <v>0.436</v>
      </c>
      <c r="O759">
        <v>1.3</v>
      </c>
      <c r="P759">
        <v>3</v>
      </c>
      <c r="Q759">
        <v>0.72599999999999998</v>
      </c>
      <c r="R759">
        <v>0.6</v>
      </c>
      <c r="S759">
        <v>0.9</v>
      </c>
      <c r="T759">
        <v>95</v>
      </c>
      <c r="U759">
        <v>3.3</v>
      </c>
      <c r="V759">
        <v>2.5</v>
      </c>
      <c r="W759">
        <v>0.39300000000000002</v>
      </c>
      <c r="X759">
        <v>1</v>
      </c>
      <c r="Y759" s="11">
        <v>0.52688172043010795</v>
      </c>
      <c r="Z759">
        <v>9.3000000000000007</v>
      </c>
      <c r="AA759">
        <v>0.46899999999999997</v>
      </c>
      <c r="AB759">
        <v>4.4000000000000004</v>
      </c>
      <c r="AC759">
        <v>0.78400000000000003</v>
      </c>
      <c r="AD759">
        <v>2.1</v>
      </c>
      <c r="AE759">
        <v>1.7</v>
      </c>
      <c r="AF759">
        <v>119</v>
      </c>
      <c r="AG759">
        <v>11.4</v>
      </c>
      <c r="AH759">
        <f>T759/MAX($T$4:$T$1357) *$AH$2</f>
        <v>6.7471590909090919E-3</v>
      </c>
      <c r="AI759">
        <f>N759/MAX($N$4:$N$1357) *$AI$2</f>
        <v>8.72E-2</v>
      </c>
      <c r="AJ759">
        <f>U759/MAX($U$4:$U$1357) *$AJ$2</f>
        <v>3.2890365448504974E-2</v>
      </c>
      <c r="AK759">
        <f>M759/MAX($M$4:$M$1357) *$AK$2</f>
        <v>5.8799999999999998E-2</v>
      </c>
      <c r="AL759">
        <f>F759/I759 *$AK$2</f>
        <v>7.8974358974358977E-2</v>
      </c>
      <c r="AM759">
        <f>K759/MAX($K$4:$K$1357) *$AM$2</f>
        <v>3.3300000000000003E-2</v>
      </c>
      <c r="AN759">
        <f>SUM(AH759:AM759)</f>
        <v>0.29791188351377301</v>
      </c>
      <c r="AO759" t="s">
        <v>5426</v>
      </c>
      <c r="AP759" t="s">
        <v>5427</v>
      </c>
    </row>
    <row r="760" spans="1:42" x14ac:dyDescent="0.25">
      <c r="A760">
        <v>2573</v>
      </c>
      <c r="B760">
        <v>2005</v>
      </c>
      <c r="C760">
        <v>2016</v>
      </c>
      <c r="D760" s="1">
        <v>30348</v>
      </c>
      <c r="E760" t="s">
        <v>1818</v>
      </c>
      <c r="F760" s="13">
        <v>79</v>
      </c>
      <c r="G760" t="s">
        <v>3121</v>
      </c>
      <c r="H760" t="s">
        <v>43</v>
      </c>
      <c r="I760">
        <v>199</v>
      </c>
      <c r="J760">
        <v>4.2</v>
      </c>
      <c r="K760">
        <v>0.38400000000000001</v>
      </c>
      <c r="L760">
        <v>1.6</v>
      </c>
      <c r="M760">
        <v>0.502</v>
      </c>
      <c r="N760">
        <v>0.437</v>
      </c>
      <c r="O760">
        <v>5.4</v>
      </c>
      <c r="P760">
        <v>12.3</v>
      </c>
      <c r="Q760">
        <v>0.87</v>
      </c>
      <c r="R760">
        <v>5</v>
      </c>
      <c r="S760">
        <v>5.7</v>
      </c>
      <c r="T760">
        <v>714</v>
      </c>
      <c r="U760">
        <v>17.399999999999999</v>
      </c>
      <c r="V760">
        <v>6.4</v>
      </c>
      <c r="W760">
        <v>0.34599999999999997</v>
      </c>
      <c r="X760">
        <v>2.2000000000000002</v>
      </c>
      <c r="Y760" s="11">
        <v>0.53548387096774197</v>
      </c>
      <c r="Z760">
        <v>15.5</v>
      </c>
      <c r="AA760">
        <v>0.46200000000000002</v>
      </c>
      <c r="AB760">
        <v>7.2</v>
      </c>
      <c r="AC760">
        <v>0.84099999999999997</v>
      </c>
      <c r="AD760">
        <v>8</v>
      </c>
      <c r="AE760">
        <v>6.8</v>
      </c>
      <c r="AF760">
        <v>79</v>
      </c>
      <c r="AG760">
        <v>23.3</v>
      </c>
      <c r="AH760">
        <f>T760/MAX($T$4:$T$1357) *$AH$2</f>
        <v>5.0710227272727275E-2</v>
      </c>
      <c r="AI760">
        <f>N760/MAX($N$4:$N$1357) *$AI$2</f>
        <v>8.7400000000000005E-2</v>
      </c>
      <c r="AJ760">
        <f>U760/MAX($U$4:$U$1357) *$AJ$2</f>
        <v>0.17342192691029898</v>
      </c>
      <c r="AK760">
        <f>M760/MAX($M$4:$M$1357) *$AK$2</f>
        <v>6.6933333333333331E-2</v>
      </c>
      <c r="AL760">
        <f>F760/I760 *$AK$2</f>
        <v>7.9396984924623118E-2</v>
      </c>
      <c r="AM760">
        <f>K760/MAX($K$4:$K$1357) *$AM$2</f>
        <v>3.8400000000000004E-2</v>
      </c>
      <c r="AN760">
        <f>SUM(AH760:AM760)</f>
        <v>0.4962624724409827</v>
      </c>
      <c r="AO760" t="s">
        <v>5426</v>
      </c>
      <c r="AP760" t="s">
        <v>5427</v>
      </c>
    </row>
    <row r="761" spans="1:42" x14ac:dyDescent="0.25">
      <c r="A761">
        <v>2896</v>
      </c>
      <c r="B761">
        <v>2013</v>
      </c>
      <c r="C761">
        <v>2013</v>
      </c>
      <c r="D761" s="1">
        <v>32938</v>
      </c>
      <c r="E761" t="s">
        <v>289</v>
      </c>
      <c r="F761" s="13">
        <v>77</v>
      </c>
      <c r="G761" t="s">
        <v>3477</v>
      </c>
      <c r="H761" t="s">
        <v>43</v>
      </c>
      <c r="I761">
        <v>185</v>
      </c>
      <c r="J761">
        <v>0.3</v>
      </c>
      <c r="K761">
        <v>0.2</v>
      </c>
      <c r="L761">
        <v>0.1</v>
      </c>
      <c r="M761">
        <v>0.26800000000000002</v>
      </c>
      <c r="N761">
        <v>0.25</v>
      </c>
      <c r="O761">
        <v>0.4</v>
      </c>
      <c r="P761">
        <v>1.6</v>
      </c>
      <c r="R761">
        <v>0</v>
      </c>
      <c r="S761">
        <v>0</v>
      </c>
      <c r="T761">
        <v>17</v>
      </c>
      <c r="U761">
        <v>0.9</v>
      </c>
      <c r="V761">
        <v>4</v>
      </c>
      <c r="W761">
        <v>0.372</v>
      </c>
      <c r="X761">
        <v>1.5</v>
      </c>
      <c r="Y761" s="11">
        <v>0.5</v>
      </c>
      <c r="Z761">
        <v>12.5</v>
      </c>
      <c r="AA761">
        <v>0.443</v>
      </c>
      <c r="AB761">
        <v>5.5</v>
      </c>
      <c r="AC761">
        <v>0.73399999999999999</v>
      </c>
      <c r="AD761">
        <v>4.4000000000000004</v>
      </c>
      <c r="AE761">
        <v>3.3</v>
      </c>
      <c r="AF761">
        <v>128</v>
      </c>
      <c r="AG761">
        <v>15.8</v>
      </c>
      <c r="AH761">
        <f>T761/MAX($T$4:$T$1357) *$AH$2</f>
        <v>1.2073863636363636E-3</v>
      </c>
      <c r="AI761">
        <f>N761/MAX($N$4:$N$1357) *$AI$2</f>
        <v>0.05</v>
      </c>
      <c r="AJ761">
        <f>U761/MAX($U$4:$U$1357) *$AJ$2</f>
        <v>8.9700996677740848E-3</v>
      </c>
      <c r="AK761">
        <f>M761/MAX($M$4:$M$1357) *$AK$2</f>
        <v>3.5733333333333332E-2</v>
      </c>
      <c r="AL761">
        <f>F761/I761 *$AK$2</f>
        <v>8.3243243243243253E-2</v>
      </c>
      <c r="AM761">
        <f>K761/MAX($K$4:$K$1357) *$AM$2</f>
        <v>2.0000000000000004E-2</v>
      </c>
      <c r="AN761">
        <f>SUM(AH761:AM761)</f>
        <v>0.19915406260798701</v>
      </c>
      <c r="AO761" t="s">
        <v>5426</v>
      </c>
      <c r="AP761" t="s">
        <v>5427</v>
      </c>
    </row>
    <row r="762" spans="1:42" x14ac:dyDescent="0.25">
      <c r="A762">
        <v>3291</v>
      </c>
      <c r="B762">
        <v>1991</v>
      </c>
      <c r="C762">
        <v>1996</v>
      </c>
      <c r="D762" s="1">
        <v>24670</v>
      </c>
      <c r="E762" t="s">
        <v>110</v>
      </c>
      <c r="F762" s="13">
        <v>75</v>
      </c>
      <c r="G762" t="s">
        <v>3903</v>
      </c>
      <c r="H762" t="s">
        <v>43</v>
      </c>
      <c r="I762">
        <v>180</v>
      </c>
      <c r="J762">
        <v>0.5</v>
      </c>
      <c r="K762">
        <v>0.186</v>
      </c>
      <c r="L762">
        <v>0.1</v>
      </c>
      <c r="M762">
        <v>0.41299999999999998</v>
      </c>
      <c r="N762">
        <v>0.39900000000000002</v>
      </c>
      <c r="O762">
        <v>1.3</v>
      </c>
      <c r="P762">
        <v>3.2</v>
      </c>
      <c r="Q762">
        <v>0.79</v>
      </c>
      <c r="R762">
        <v>1</v>
      </c>
      <c r="S762">
        <v>1.3</v>
      </c>
      <c r="T762">
        <v>94</v>
      </c>
      <c r="U762">
        <v>3.6</v>
      </c>
      <c r="V762">
        <v>2.7</v>
      </c>
      <c r="W762">
        <v>0.40600000000000003</v>
      </c>
      <c r="X762">
        <v>1.1000000000000001</v>
      </c>
      <c r="Y762" s="11">
        <v>0.54494382022471899</v>
      </c>
      <c r="Z762">
        <v>8.9</v>
      </c>
      <c r="AA762">
        <v>0.48699999999999999</v>
      </c>
      <c r="AB762">
        <v>4.3</v>
      </c>
      <c r="AC762">
        <v>0.77400000000000002</v>
      </c>
      <c r="AD762">
        <v>3</v>
      </c>
      <c r="AE762">
        <v>2.2999999999999998</v>
      </c>
      <c r="AF762">
        <v>139</v>
      </c>
      <c r="AG762">
        <v>12.2</v>
      </c>
      <c r="AH762">
        <f>T762/MAX($T$4:$T$1357) *$AH$2</f>
        <v>6.6761363636363633E-3</v>
      </c>
      <c r="AI762">
        <f>N762/MAX($N$4:$N$1357) *$AI$2</f>
        <v>7.980000000000001E-2</v>
      </c>
      <c r="AJ762">
        <f>U762/MAX($U$4:$U$1357) *$AJ$2</f>
        <v>3.5880398671096339E-2</v>
      </c>
      <c r="AK762">
        <f>M762/MAX($M$4:$M$1357) *$AK$2</f>
        <v>5.5066666666666667E-2</v>
      </c>
      <c r="AL762">
        <f>F762/I762 *$AK$2</f>
        <v>8.3333333333333343E-2</v>
      </c>
      <c r="AM762">
        <f>K762/MAX($K$4:$K$1357) *$AM$2</f>
        <v>1.8600000000000002E-2</v>
      </c>
      <c r="AN762">
        <f>SUM(AH762:AM762)</f>
        <v>0.27935653503473273</v>
      </c>
      <c r="AO762" t="s">
        <v>5426</v>
      </c>
      <c r="AP762" t="s">
        <v>5427</v>
      </c>
    </row>
    <row r="763" spans="1:42" x14ac:dyDescent="0.25">
      <c r="A763">
        <v>4028</v>
      </c>
      <c r="B763">
        <v>1994</v>
      </c>
      <c r="C763">
        <v>1994</v>
      </c>
      <c r="D763" s="1">
        <v>25971</v>
      </c>
      <c r="E763" t="s">
        <v>305</v>
      </c>
      <c r="F763" s="13">
        <v>83</v>
      </c>
      <c r="G763" t="s">
        <v>4694</v>
      </c>
      <c r="H763" t="s">
        <v>37</v>
      </c>
      <c r="I763">
        <v>260</v>
      </c>
      <c r="J763">
        <v>0.1</v>
      </c>
      <c r="K763">
        <v>0</v>
      </c>
      <c r="L763">
        <v>0</v>
      </c>
      <c r="M763">
        <v>0.42899999999999999</v>
      </c>
      <c r="N763">
        <v>0.42899999999999999</v>
      </c>
      <c r="O763">
        <v>0.4</v>
      </c>
      <c r="P763">
        <v>1</v>
      </c>
      <c r="Q763">
        <v>0.5</v>
      </c>
      <c r="R763">
        <v>0.1</v>
      </c>
      <c r="S763">
        <v>0.1</v>
      </c>
      <c r="T763">
        <v>14</v>
      </c>
      <c r="U763">
        <v>0.9</v>
      </c>
      <c r="V763">
        <v>0.1</v>
      </c>
      <c r="W763">
        <v>0.14299999999999999</v>
      </c>
      <c r="X763">
        <v>0</v>
      </c>
      <c r="Y763" s="11">
        <v>0.59210526315789502</v>
      </c>
      <c r="Z763">
        <v>7.6</v>
      </c>
      <c r="AA763">
        <v>0.58799999999999997</v>
      </c>
      <c r="AB763">
        <v>4.5</v>
      </c>
      <c r="AC763">
        <v>0.56299999999999994</v>
      </c>
      <c r="AD763">
        <v>2.8</v>
      </c>
      <c r="AE763">
        <v>1.6</v>
      </c>
      <c r="AF763">
        <v>118</v>
      </c>
      <c r="AG763">
        <v>10.6</v>
      </c>
      <c r="AH763">
        <f>T763/MAX($T$4:$T$1357) *$AH$2</f>
        <v>9.9431818181818193E-4</v>
      </c>
      <c r="AI763">
        <f>N763/MAX($N$4:$N$1357) *$AI$2</f>
        <v>8.5800000000000001E-2</v>
      </c>
      <c r="AJ763">
        <f>U763/MAX($U$4:$U$1357) *$AJ$2</f>
        <v>8.9700996677740848E-3</v>
      </c>
      <c r="AK763">
        <f>M763/MAX($M$4:$M$1357) *$AK$2</f>
        <v>5.7200000000000001E-2</v>
      </c>
      <c r="AL763">
        <f>F763/I763 *$AK$2</f>
        <v>6.3846153846153844E-2</v>
      </c>
      <c r="AM763">
        <f>K763/MAX($K$4:$K$1357) *$AM$2</f>
        <v>0</v>
      </c>
      <c r="AN763">
        <f>SUM(AH763:AM763)</f>
        <v>0.21681057169574608</v>
      </c>
      <c r="AO763" t="s">
        <v>5426</v>
      </c>
      <c r="AP763" t="s">
        <v>5427</v>
      </c>
    </row>
    <row r="764" spans="1:42" x14ac:dyDescent="0.25">
      <c r="A764">
        <v>3226</v>
      </c>
      <c r="B764">
        <v>2007</v>
      </c>
      <c r="C764">
        <v>2007</v>
      </c>
      <c r="D764" s="1">
        <v>30609</v>
      </c>
      <c r="E764" t="s">
        <v>287</v>
      </c>
      <c r="F764" s="13">
        <v>82</v>
      </c>
      <c r="G764" t="s">
        <v>3832</v>
      </c>
      <c r="H764" t="s">
        <v>46</v>
      </c>
      <c r="I764">
        <v>245</v>
      </c>
      <c r="J764">
        <v>0.3</v>
      </c>
      <c r="K764">
        <v>0.5</v>
      </c>
      <c r="L764">
        <v>0.2</v>
      </c>
      <c r="M764">
        <v>0.46300000000000002</v>
      </c>
      <c r="N764">
        <v>0.44400000000000001</v>
      </c>
      <c r="O764">
        <v>2</v>
      </c>
      <c r="P764">
        <v>4.5</v>
      </c>
      <c r="Q764">
        <v>0.66700000000000004</v>
      </c>
      <c r="R764">
        <v>1</v>
      </c>
      <c r="S764">
        <v>1.5</v>
      </c>
      <c r="T764">
        <v>6</v>
      </c>
      <c r="U764">
        <v>5.2</v>
      </c>
      <c r="V764">
        <v>0.2</v>
      </c>
      <c r="W764">
        <v>0.185</v>
      </c>
      <c r="X764">
        <v>0</v>
      </c>
      <c r="Y764" s="11">
        <v>0.50819672131147497</v>
      </c>
      <c r="Z764">
        <v>6.1</v>
      </c>
      <c r="AA764">
        <v>0.51500000000000001</v>
      </c>
      <c r="AB764">
        <v>3.1</v>
      </c>
      <c r="AC764">
        <v>0.70799999999999996</v>
      </c>
      <c r="AD764">
        <v>2.9</v>
      </c>
      <c r="AE764">
        <v>2</v>
      </c>
      <c r="AF764">
        <v>110</v>
      </c>
      <c r="AG764">
        <v>8.3000000000000007</v>
      </c>
      <c r="AH764">
        <f>T764/MAX($T$4:$T$1357) *$AH$2</f>
        <v>4.2613636363636362E-4</v>
      </c>
      <c r="AI764">
        <f>N764/MAX($N$4:$N$1357) *$AI$2</f>
        <v>8.8800000000000004E-2</v>
      </c>
      <c r="AJ764">
        <f>U764/MAX($U$4:$U$1357) *$AJ$2</f>
        <v>5.1827242524916939E-2</v>
      </c>
      <c r="AK764">
        <f>M764/MAX($M$4:$M$1357) *$AK$2</f>
        <v>6.1733333333333341E-2</v>
      </c>
      <c r="AL764">
        <f>F764/I764 *$AK$2</f>
        <v>6.6938775510204093E-2</v>
      </c>
      <c r="AM764">
        <f>K764/MAX($K$4:$K$1357) *$AM$2</f>
        <v>0.05</v>
      </c>
      <c r="AN764">
        <f>SUM(AH764:AM764)</f>
        <v>0.3197254877320907</v>
      </c>
      <c r="AO764" t="s">
        <v>5426</v>
      </c>
      <c r="AP764" t="s">
        <v>5427</v>
      </c>
    </row>
    <row r="765" spans="1:42" x14ac:dyDescent="0.25">
      <c r="A765">
        <v>2452</v>
      </c>
      <c r="B765">
        <v>2016</v>
      </c>
      <c r="C765">
        <v>2018</v>
      </c>
      <c r="D765" s="1">
        <v>35101</v>
      </c>
      <c r="E765" t="s">
        <v>38</v>
      </c>
      <c r="F765" s="13">
        <v>81</v>
      </c>
      <c r="G765" t="s">
        <v>2985</v>
      </c>
      <c r="H765" t="s">
        <v>34</v>
      </c>
      <c r="I765">
        <v>220</v>
      </c>
      <c r="J765">
        <v>0.1</v>
      </c>
      <c r="K765">
        <v>0.25</v>
      </c>
      <c r="L765">
        <v>0</v>
      </c>
      <c r="M765">
        <v>0.56399999999999995</v>
      </c>
      <c r="N765">
        <v>0.55700000000000005</v>
      </c>
      <c r="O765">
        <v>1.3</v>
      </c>
      <c r="P765">
        <v>2.4</v>
      </c>
      <c r="Q765">
        <v>0.57299999999999995</v>
      </c>
      <c r="R765">
        <v>0.5</v>
      </c>
      <c r="S765">
        <v>0.9</v>
      </c>
      <c r="T765">
        <v>123</v>
      </c>
      <c r="U765">
        <v>3.2</v>
      </c>
      <c r="V765">
        <v>1.5</v>
      </c>
      <c r="W765">
        <v>0.41499999999999998</v>
      </c>
      <c r="X765">
        <v>0.6</v>
      </c>
      <c r="Y765" s="11">
        <v>0.50561797752809001</v>
      </c>
      <c r="Z765">
        <v>8.9</v>
      </c>
      <c r="AA765">
        <v>0.47</v>
      </c>
      <c r="AB765">
        <v>4.2</v>
      </c>
      <c r="AC765">
        <v>0.626</v>
      </c>
      <c r="AD765">
        <v>4.0999999999999996</v>
      </c>
      <c r="AE765">
        <v>2.6</v>
      </c>
      <c r="AF765">
        <v>36</v>
      </c>
      <c r="AG765">
        <v>11.6</v>
      </c>
      <c r="AH765">
        <f>T765/MAX($T$4:$T$1357) *$AH$2</f>
        <v>8.7357954545454544E-3</v>
      </c>
      <c r="AI765">
        <f>N765/MAX($N$4:$N$1357) *$AI$2</f>
        <v>0.11140000000000001</v>
      </c>
      <c r="AJ765">
        <f>U765/MAX($U$4:$U$1357) *$AJ$2</f>
        <v>3.1893687707641193E-2</v>
      </c>
      <c r="AK765">
        <f>M765/MAX($M$4:$M$1357) *$AK$2</f>
        <v>7.5199999999999989E-2</v>
      </c>
      <c r="AL765">
        <f>F765/I765 *$AK$2</f>
        <v>7.3636363636363639E-2</v>
      </c>
      <c r="AM765">
        <f>K765/MAX($K$4:$K$1357) *$AM$2</f>
        <v>2.5000000000000001E-2</v>
      </c>
      <c r="AN765">
        <f>SUM(AH765:AM765)</f>
        <v>0.32586584679855035</v>
      </c>
      <c r="AO765" t="s">
        <v>5426</v>
      </c>
      <c r="AP765" t="s">
        <v>5427</v>
      </c>
    </row>
    <row r="766" spans="1:42" x14ac:dyDescent="0.25">
      <c r="A766">
        <v>1030</v>
      </c>
      <c r="B766">
        <v>2001</v>
      </c>
      <c r="C766">
        <v>2013</v>
      </c>
      <c r="D766" s="1">
        <v>29349</v>
      </c>
      <c r="E766" t="s">
        <v>194</v>
      </c>
      <c r="F766" s="13">
        <v>75</v>
      </c>
      <c r="G766" t="s">
        <v>1384</v>
      </c>
      <c r="H766" t="s">
        <v>43</v>
      </c>
      <c r="I766">
        <v>196</v>
      </c>
      <c r="J766">
        <v>1.8</v>
      </c>
      <c r="K766">
        <v>0.34899999999999998</v>
      </c>
      <c r="L766">
        <v>0.6</v>
      </c>
      <c r="M766">
        <v>0.46700000000000003</v>
      </c>
      <c r="N766">
        <v>0.41599999999999998</v>
      </c>
      <c r="O766">
        <v>2.5</v>
      </c>
      <c r="P766">
        <v>6</v>
      </c>
      <c r="Q766">
        <v>0.79900000000000004</v>
      </c>
      <c r="R766">
        <v>1.4</v>
      </c>
      <c r="S766">
        <v>1.7</v>
      </c>
      <c r="T766">
        <v>728</v>
      </c>
      <c r="U766">
        <v>7</v>
      </c>
      <c r="V766">
        <v>3.4</v>
      </c>
      <c r="W766">
        <v>0.33800000000000002</v>
      </c>
      <c r="X766">
        <v>1.1000000000000001</v>
      </c>
      <c r="Y766" s="11">
        <v>0.47282608695652201</v>
      </c>
      <c r="Z766">
        <v>9.1999999999999993</v>
      </c>
      <c r="AA766">
        <v>0.41099999999999998</v>
      </c>
      <c r="AB766">
        <v>3.8</v>
      </c>
      <c r="AC766">
        <v>0.73299999999999998</v>
      </c>
      <c r="AD766">
        <v>4.7</v>
      </c>
      <c r="AE766">
        <v>3.4</v>
      </c>
      <c r="AF766">
        <v>59</v>
      </c>
      <c r="AG766">
        <v>12.1</v>
      </c>
      <c r="AH766">
        <f>T766/MAX($T$4:$T$1357) *$AH$2</f>
        <v>5.1704545454545461E-2</v>
      </c>
      <c r="AI766">
        <f>N766/MAX($N$4:$N$1357) *$AI$2</f>
        <v>8.3199999999999996E-2</v>
      </c>
      <c r="AJ766">
        <f>U766/MAX($U$4:$U$1357) *$AJ$2</f>
        <v>6.9767441860465115E-2</v>
      </c>
      <c r="AK766">
        <f>M766/MAX($M$4:$M$1357) *$AK$2</f>
        <v>6.2266666666666672E-2</v>
      </c>
      <c r="AL766">
        <f>F766/I766 *$AK$2</f>
        <v>7.6530612244897961E-2</v>
      </c>
      <c r="AM766">
        <f>K766/MAX($K$4:$K$1357) *$AM$2</f>
        <v>3.49E-2</v>
      </c>
      <c r="AN766">
        <f>SUM(AH766:AM766)</f>
        <v>0.37836926622657524</v>
      </c>
      <c r="AO766" t="s">
        <v>5426</v>
      </c>
      <c r="AP766" t="s">
        <v>5427</v>
      </c>
    </row>
    <row r="767" spans="1:42" x14ac:dyDescent="0.25">
      <c r="A767">
        <v>1137</v>
      </c>
      <c r="B767">
        <v>2001</v>
      </c>
      <c r="C767">
        <v>2001</v>
      </c>
      <c r="D767" s="1">
        <v>28970</v>
      </c>
      <c r="E767" t="s">
        <v>87</v>
      </c>
      <c r="F767" s="13">
        <v>70</v>
      </c>
      <c r="G767" t="s">
        <v>1506</v>
      </c>
      <c r="H767" t="s">
        <v>43</v>
      </c>
      <c r="I767">
        <v>200</v>
      </c>
      <c r="J767">
        <v>1.7</v>
      </c>
      <c r="K767">
        <v>0.33300000000000002</v>
      </c>
      <c r="L767">
        <v>0.6</v>
      </c>
      <c r="M767">
        <v>0.41499999999999998</v>
      </c>
      <c r="N767">
        <v>0.37</v>
      </c>
      <c r="O767">
        <v>2.2999999999999998</v>
      </c>
      <c r="P767">
        <v>6.2</v>
      </c>
      <c r="Q767">
        <v>0.77800000000000002</v>
      </c>
      <c r="R767">
        <v>1.1000000000000001</v>
      </c>
      <c r="S767">
        <v>1.4</v>
      </c>
      <c r="T767">
        <v>50</v>
      </c>
      <c r="U767">
        <v>6.3</v>
      </c>
      <c r="V767">
        <v>5.0999999999999996</v>
      </c>
      <c r="W767">
        <v>0.35499999999999998</v>
      </c>
      <c r="X767">
        <v>1.8</v>
      </c>
      <c r="Y767" s="11">
        <v>0.48837209302325602</v>
      </c>
      <c r="Z767">
        <v>12.9</v>
      </c>
      <c r="AA767">
        <v>0.41599999999999998</v>
      </c>
      <c r="AB767">
        <v>5.4</v>
      </c>
      <c r="AC767">
        <v>0.82199999999999995</v>
      </c>
      <c r="AD767">
        <v>3.3</v>
      </c>
      <c r="AE767">
        <v>2.7</v>
      </c>
      <c r="AF767">
        <v>108</v>
      </c>
      <c r="AG767">
        <v>15.3</v>
      </c>
      <c r="AH767">
        <f>T767/MAX($T$4:$T$1357) *$AH$2</f>
        <v>3.551136363636364E-3</v>
      </c>
      <c r="AI767">
        <f>N767/MAX($N$4:$N$1357) *$AI$2</f>
        <v>7.3999999999999996E-2</v>
      </c>
      <c r="AJ767">
        <f>U767/MAX($U$4:$U$1357) *$AJ$2</f>
        <v>6.2790697674418597E-2</v>
      </c>
      <c r="AK767">
        <f>M767/MAX($M$4:$M$1357) *$AK$2</f>
        <v>5.5333333333333339E-2</v>
      </c>
      <c r="AL767">
        <f>F767/I767 *$AK$2</f>
        <v>6.9999999999999993E-2</v>
      </c>
      <c r="AM767">
        <f>K767/MAX($K$4:$K$1357) *$AM$2</f>
        <v>3.3300000000000003E-2</v>
      </c>
      <c r="AN767">
        <f>SUM(AH767:AM767)</f>
        <v>0.2989751673713883</v>
      </c>
      <c r="AO767" t="s">
        <v>5426</v>
      </c>
      <c r="AP767" t="s">
        <v>5427</v>
      </c>
    </row>
    <row r="768" spans="1:42" x14ac:dyDescent="0.25">
      <c r="A768">
        <v>3367</v>
      </c>
      <c r="B768">
        <v>1995</v>
      </c>
      <c r="C768">
        <v>2000</v>
      </c>
      <c r="D768" s="1">
        <v>26495</v>
      </c>
      <c r="E768" t="s">
        <v>74</v>
      </c>
      <c r="F768" s="13">
        <v>75</v>
      </c>
      <c r="G768" t="s">
        <v>3983</v>
      </c>
      <c r="H768" t="s">
        <v>43</v>
      </c>
      <c r="I768">
        <v>199</v>
      </c>
      <c r="J768">
        <v>2.2999999999999998</v>
      </c>
      <c r="K768">
        <v>0.36299999999999999</v>
      </c>
      <c r="L768">
        <v>0.8</v>
      </c>
      <c r="M768">
        <v>0.48199999999999998</v>
      </c>
      <c r="N768">
        <v>0.41599999999999998</v>
      </c>
      <c r="O768">
        <v>2.7</v>
      </c>
      <c r="P768">
        <v>6.5</v>
      </c>
      <c r="Q768">
        <v>0.74399999999999999</v>
      </c>
      <c r="R768">
        <v>1.6</v>
      </c>
      <c r="S768">
        <v>2.2000000000000002</v>
      </c>
      <c r="T768">
        <v>277</v>
      </c>
      <c r="U768">
        <v>7.8</v>
      </c>
      <c r="V768">
        <v>3.8</v>
      </c>
      <c r="W768">
        <v>0.38</v>
      </c>
      <c r="X768">
        <v>1.5</v>
      </c>
      <c r="Y768" s="11">
        <v>0.547619047619048</v>
      </c>
      <c r="Z768">
        <v>10.5</v>
      </c>
      <c r="AA768">
        <v>0.47899999999999998</v>
      </c>
      <c r="AB768">
        <v>5</v>
      </c>
      <c r="AC768">
        <v>0.76300000000000001</v>
      </c>
      <c r="AD768">
        <v>4.5999999999999996</v>
      </c>
      <c r="AE768">
        <v>3.5</v>
      </c>
      <c r="AF768">
        <v>128</v>
      </c>
      <c r="AG768">
        <v>15</v>
      </c>
      <c r="AH768">
        <f>T768/MAX($T$4:$T$1357) *$AH$2</f>
        <v>1.9673295454545457E-2</v>
      </c>
      <c r="AI768">
        <f>N768/MAX($N$4:$N$1357) *$AI$2</f>
        <v>8.3199999999999996E-2</v>
      </c>
      <c r="AJ768">
        <f>U768/MAX($U$4:$U$1357) *$AJ$2</f>
        <v>7.7740863787375408E-2</v>
      </c>
      <c r="AK768">
        <f>M768/MAX($M$4:$M$1357) *$AK$2</f>
        <v>6.4266666666666666E-2</v>
      </c>
      <c r="AL768">
        <f>F768/I768 *$AK$2</f>
        <v>7.537688442211056E-2</v>
      </c>
      <c r="AM768">
        <f>K768/MAX($K$4:$K$1357) *$AM$2</f>
        <v>3.6299999999999999E-2</v>
      </c>
      <c r="AN768">
        <f>SUM(AH768:AM768)</f>
        <v>0.35655771033069811</v>
      </c>
      <c r="AO768" t="s">
        <v>5426</v>
      </c>
      <c r="AP768" t="s">
        <v>5427</v>
      </c>
    </row>
    <row r="769" spans="1:42" x14ac:dyDescent="0.25">
      <c r="A769">
        <v>2748</v>
      </c>
      <c r="B769">
        <v>2013</v>
      </c>
      <c r="C769">
        <v>2018</v>
      </c>
      <c r="D769" s="1">
        <v>33462</v>
      </c>
      <c r="E769" t="s">
        <v>430</v>
      </c>
      <c r="F769" s="13">
        <v>80</v>
      </c>
      <c r="G769" t="s">
        <v>3313</v>
      </c>
      <c r="H769" t="s">
        <v>73</v>
      </c>
      <c r="I769">
        <v>234</v>
      </c>
      <c r="J769">
        <v>3.9</v>
      </c>
      <c r="K769">
        <v>0.39200000000000002</v>
      </c>
      <c r="L769">
        <v>1.5</v>
      </c>
      <c r="M769">
        <v>0.51700000000000002</v>
      </c>
      <c r="N769">
        <v>0.45500000000000002</v>
      </c>
      <c r="O769">
        <v>5.5</v>
      </c>
      <c r="P769">
        <v>12.2</v>
      </c>
      <c r="Q769">
        <v>0.877</v>
      </c>
      <c r="R769">
        <v>2.5</v>
      </c>
      <c r="S769">
        <v>2.9</v>
      </c>
      <c r="T769">
        <v>376</v>
      </c>
      <c r="U769">
        <v>15.2</v>
      </c>
      <c r="V769">
        <v>3.3</v>
      </c>
      <c r="W769">
        <v>0.32100000000000001</v>
      </c>
      <c r="X769">
        <v>1.1000000000000001</v>
      </c>
      <c r="Y769" s="11">
        <v>0.48901098901098899</v>
      </c>
      <c r="Z769">
        <v>9.1</v>
      </c>
      <c r="AA769">
        <v>0.43099999999999999</v>
      </c>
      <c r="AB769">
        <v>3.9</v>
      </c>
      <c r="AC769">
        <v>0.76800000000000002</v>
      </c>
      <c r="AD769">
        <v>3.1</v>
      </c>
      <c r="AE769">
        <v>2.4</v>
      </c>
      <c r="AF769">
        <v>87</v>
      </c>
      <c r="AG769">
        <v>11.3</v>
      </c>
      <c r="AH769">
        <f>T769/MAX($T$4:$T$1357) *$AH$2</f>
        <v>2.6704545454545453E-2</v>
      </c>
      <c r="AI769">
        <f>N769/MAX($N$4:$N$1357) *$AI$2</f>
        <v>9.1000000000000011E-2</v>
      </c>
      <c r="AJ769">
        <f>U769/MAX($U$4:$U$1357) *$AJ$2</f>
        <v>0.15149501661129566</v>
      </c>
      <c r="AK769">
        <f>M769/MAX($M$4:$M$1357) *$AK$2</f>
        <v>6.8933333333333333E-2</v>
      </c>
      <c r="AL769">
        <f>F769/I769 *$AK$2</f>
        <v>6.8376068376068383E-2</v>
      </c>
      <c r="AM769">
        <f>K769/MAX($K$4:$K$1357) *$AM$2</f>
        <v>3.9200000000000006E-2</v>
      </c>
      <c r="AN769">
        <f>SUM(AH769:AM769)</f>
        <v>0.44570896377524283</v>
      </c>
      <c r="AO769" t="s">
        <v>5426</v>
      </c>
      <c r="AP769" t="s">
        <v>5427</v>
      </c>
    </row>
    <row r="770" spans="1:42" x14ac:dyDescent="0.25">
      <c r="A770">
        <v>1169</v>
      </c>
      <c r="B770">
        <v>2013</v>
      </c>
      <c r="C770">
        <v>2013</v>
      </c>
      <c r="D770" s="1">
        <v>32410</v>
      </c>
      <c r="E770" t="s">
        <v>194</v>
      </c>
      <c r="F770" s="13">
        <v>78</v>
      </c>
      <c r="G770" t="s">
        <v>1544</v>
      </c>
      <c r="H770" t="s">
        <v>43</v>
      </c>
      <c r="I770">
        <v>200</v>
      </c>
      <c r="J770">
        <v>1.2</v>
      </c>
      <c r="K770">
        <v>0.28000000000000003</v>
      </c>
      <c r="L770">
        <v>0.3</v>
      </c>
      <c r="M770">
        <v>0.438</v>
      </c>
      <c r="N770">
        <v>0.375</v>
      </c>
      <c r="O770">
        <v>1</v>
      </c>
      <c r="P770">
        <v>2.7</v>
      </c>
      <c r="Q770">
        <v>0.72399999999999998</v>
      </c>
      <c r="R770">
        <v>0.5</v>
      </c>
      <c r="S770">
        <v>0.7</v>
      </c>
      <c r="T770">
        <v>41</v>
      </c>
      <c r="U770">
        <v>2.9</v>
      </c>
      <c r="V770">
        <v>4.3</v>
      </c>
      <c r="W770">
        <v>0.39400000000000002</v>
      </c>
      <c r="X770">
        <v>1.7</v>
      </c>
      <c r="Y770" s="11">
        <v>0.52298850574712596</v>
      </c>
      <c r="Z770">
        <v>8.6999999999999993</v>
      </c>
      <c r="AA770">
        <v>0.42</v>
      </c>
      <c r="AB770">
        <v>3.7</v>
      </c>
      <c r="AC770">
        <v>0.72699999999999998</v>
      </c>
      <c r="AD770">
        <v>2.9</v>
      </c>
      <c r="AE770">
        <v>2.1</v>
      </c>
      <c r="AF770">
        <v>141</v>
      </c>
      <c r="AG770">
        <v>11.1</v>
      </c>
      <c r="AH770">
        <f>T770/MAX($T$4:$T$1357) *$AH$2</f>
        <v>2.9119318181818183E-3</v>
      </c>
      <c r="AI770">
        <f>N770/MAX($N$4:$N$1357) *$AI$2</f>
        <v>7.5000000000000011E-2</v>
      </c>
      <c r="AJ770">
        <f>U770/MAX($U$4:$U$1357) *$AJ$2</f>
        <v>2.8903654485049831E-2</v>
      </c>
      <c r="AK770">
        <f>M770/MAX($M$4:$M$1357) *$AK$2</f>
        <v>5.8400000000000001E-2</v>
      </c>
      <c r="AL770">
        <f>F770/I770 *$AK$2</f>
        <v>7.8000000000000014E-2</v>
      </c>
      <c r="AM770">
        <f>K770/MAX($K$4:$K$1357) *$AM$2</f>
        <v>2.8000000000000004E-2</v>
      </c>
      <c r="AN770">
        <f>SUM(AH770:AM770)</f>
        <v>0.27121558630323167</v>
      </c>
      <c r="AO770" t="s">
        <v>5426</v>
      </c>
      <c r="AP770" t="s">
        <v>5427</v>
      </c>
    </row>
    <row r="771" spans="1:42" x14ac:dyDescent="0.25">
      <c r="A771">
        <v>1686</v>
      </c>
      <c r="B771">
        <v>2002</v>
      </c>
      <c r="C771">
        <v>2003</v>
      </c>
      <c r="D771" s="1">
        <v>28924</v>
      </c>
      <c r="E771" t="s">
        <v>49</v>
      </c>
      <c r="F771" s="13">
        <v>81</v>
      </c>
      <c r="G771" t="s">
        <v>2132</v>
      </c>
      <c r="H771" t="s">
        <v>46</v>
      </c>
      <c r="I771">
        <v>242</v>
      </c>
      <c r="J771">
        <v>0.2</v>
      </c>
      <c r="K771">
        <v>0</v>
      </c>
      <c r="L771">
        <v>0</v>
      </c>
      <c r="M771">
        <v>0.23200000000000001</v>
      </c>
      <c r="N771">
        <v>0.23200000000000001</v>
      </c>
      <c r="O771">
        <v>0.5</v>
      </c>
      <c r="P771">
        <v>2.1</v>
      </c>
      <c r="Q771">
        <v>0.5</v>
      </c>
      <c r="R771">
        <v>0.2</v>
      </c>
      <c r="S771">
        <v>0.4</v>
      </c>
      <c r="T771">
        <v>27</v>
      </c>
      <c r="U771">
        <v>1.2</v>
      </c>
      <c r="V771">
        <v>0.7</v>
      </c>
      <c r="W771">
        <v>0.36599999999999999</v>
      </c>
      <c r="X771">
        <v>0.3</v>
      </c>
      <c r="Y771" s="11">
        <v>0.48749999999999999</v>
      </c>
      <c r="Z771">
        <v>12</v>
      </c>
      <c r="AA771">
        <v>0.47299999999999998</v>
      </c>
      <c r="AB771">
        <v>5.7</v>
      </c>
      <c r="AC771">
        <v>0.71699999999999997</v>
      </c>
      <c r="AD771">
        <v>4.2</v>
      </c>
      <c r="AE771">
        <v>3</v>
      </c>
      <c r="AF771">
        <v>96</v>
      </c>
      <c r="AG771">
        <v>14.6</v>
      </c>
      <c r="AH771">
        <f>T771/MAX($T$4:$T$1357) *$AH$2</f>
        <v>1.9176136363636366E-3</v>
      </c>
      <c r="AI771">
        <f>N771/MAX($N$4:$N$1357) *$AI$2</f>
        <v>4.6400000000000004E-2</v>
      </c>
      <c r="AJ771">
        <f>U771/MAX($U$4:$U$1357) *$AJ$2</f>
        <v>1.1960132890365448E-2</v>
      </c>
      <c r="AK771">
        <f>M771/MAX($M$4:$M$1357) *$AK$2</f>
        <v>3.0933333333333337E-2</v>
      </c>
      <c r="AL771">
        <f>F771/I771 *$AK$2</f>
        <v>6.6942148760330583E-2</v>
      </c>
      <c r="AM771">
        <f>K771/MAX($K$4:$K$1357) *$AM$2</f>
        <v>0</v>
      </c>
      <c r="AN771">
        <f>SUM(AH771:AM771)</f>
        <v>0.15815322862039299</v>
      </c>
      <c r="AO771" t="s">
        <v>5426</v>
      </c>
      <c r="AP771" t="s">
        <v>5427</v>
      </c>
    </row>
    <row r="772" spans="1:42" x14ac:dyDescent="0.25">
      <c r="A772">
        <v>1788</v>
      </c>
      <c r="B772">
        <v>2004</v>
      </c>
      <c r="C772">
        <v>2016</v>
      </c>
      <c r="D772" s="1">
        <v>29588</v>
      </c>
      <c r="E772" t="s">
        <v>110</v>
      </c>
      <c r="F772" s="13">
        <v>76</v>
      </c>
      <c r="G772" t="s">
        <v>2242</v>
      </c>
      <c r="H772" t="s">
        <v>43</v>
      </c>
      <c r="I772">
        <v>190</v>
      </c>
      <c r="J772">
        <v>3.6</v>
      </c>
      <c r="K772">
        <v>0.375</v>
      </c>
      <c r="L772">
        <v>1.3</v>
      </c>
      <c r="M772">
        <v>0.48</v>
      </c>
      <c r="N772">
        <v>0.41099999999999998</v>
      </c>
      <c r="O772">
        <v>4</v>
      </c>
      <c r="P772">
        <v>9.6999999999999993</v>
      </c>
      <c r="Q772">
        <v>0.8</v>
      </c>
      <c r="R772">
        <v>1.6</v>
      </c>
      <c r="S772">
        <v>2</v>
      </c>
      <c r="T772">
        <v>879</v>
      </c>
      <c r="U772">
        <v>10.9</v>
      </c>
      <c r="V772">
        <v>3.9</v>
      </c>
      <c r="W772">
        <v>0.43</v>
      </c>
      <c r="X772">
        <v>1.7</v>
      </c>
      <c r="Y772" s="11">
        <v>0.59659090909090895</v>
      </c>
      <c r="Z772">
        <v>8.8000000000000007</v>
      </c>
      <c r="AA772">
        <v>0.49299999999999999</v>
      </c>
      <c r="AB772">
        <v>4.4000000000000004</v>
      </c>
      <c r="AC772">
        <v>0.77600000000000002</v>
      </c>
      <c r="AD772">
        <v>2.6</v>
      </c>
      <c r="AE772">
        <v>2</v>
      </c>
      <c r="AF772">
        <v>141</v>
      </c>
      <c r="AG772">
        <v>12.4</v>
      </c>
      <c r="AH772">
        <f>T772/MAX($T$4:$T$1357) *$AH$2</f>
        <v>6.2428977272727275E-2</v>
      </c>
      <c r="AI772">
        <f>N772/MAX($N$4:$N$1357) *$AI$2</f>
        <v>8.2199999999999995E-2</v>
      </c>
      <c r="AJ772">
        <f>U772/MAX($U$4:$U$1357) *$AJ$2</f>
        <v>0.10863787375415282</v>
      </c>
      <c r="AK772">
        <f>M772/MAX($M$4:$M$1357) *$AK$2</f>
        <v>6.4000000000000001E-2</v>
      </c>
      <c r="AL772">
        <f>F772/I772 *$AK$2</f>
        <v>8.0000000000000016E-2</v>
      </c>
      <c r="AM772">
        <f>K772/MAX($K$4:$K$1357) *$AM$2</f>
        <v>3.7500000000000006E-2</v>
      </c>
      <c r="AN772">
        <f>SUM(AH772:AM772)</f>
        <v>0.43476685102688006</v>
      </c>
      <c r="AO772" t="s">
        <v>5426</v>
      </c>
      <c r="AP772" t="s">
        <v>5427</v>
      </c>
    </row>
    <row r="773" spans="1:42" x14ac:dyDescent="0.25">
      <c r="A773">
        <v>3180</v>
      </c>
      <c r="B773">
        <v>2004</v>
      </c>
      <c r="C773">
        <v>2005</v>
      </c>
      <c r="D773" s="1">
        <v>29548</v>
      </c>
      <c r="E773" t="s">
        <v>536</v>
      </c>
      <c r="F773" s="13">
        <v>77</v>
      </c>
      <c r="G773" t="s">
        <v>3783</v>
      </c>
      <c r="H773" t="s">
        <v>43</v>
      </c>
      <c r="I773">
        <v>220</v>
      </c>
      <c r="J773">
        <v>0.7</v>
      </c>
      <c r="K773">
        <v>0.25</v>
      </c>
      <c r="L773">
        <v>0.2</v>
      </c>
      <c r="M773">
        <v>0.27800000000000002</v>
      </c>
      <c r="N773">
        <v>0.222</v>
      </c>
      <c r="O773">
        <v>0.3</v>
      </c>
      <c r="P773">
        <v>1.5</v>
      </c>
      <c r="R773">
        <v>0</v>
      </c>
      <c r="S773">
        <v>0</v>
      </c>
      <c r="T773">
        <v>6</v>
      </c>
      <c r="U773">
        <v>0.8</v>
      </c>
      <c r="V773">
        <v>4.4000000000000004</v>
      </c>
      <c r="W773">
        <v>0.38700000000000001</v>
      </c>
      <c r="X773">
        <v>1.7</v>
      </c>
      <c r="Y773" s="11">
        <v>0.53296703296703296</v>
      </c>
      <c r="Z773">
        <v>9.1</v>
      </c>
      <c r="AA773">
        <v>0.434</v>
      </c>
      <c r="AB773">
        <v>4</v>
      </c>
      <c r="AC773">
        <v>0.75</v>
      </c>
      <c r="AD773">
        <v>2.4</v>
      </c>
      <c r="AE773">
        <v>1.8</v>
      </c>
      <c r="AF773">
        <v>127</v>
      </c>
      <c r="AG773">
        <v>11.4</v>
      </c>
      <c r="AH773">
        <f>T773/MAX($T$4:$T$1357) *$AH$2</f>
        <v>4.2613636363636362E-4</v>
      </c>
      <c r="AI773">
        <f>N773/MAX($N$4:$N$1357) *$AI$2</f>
        <v>4.4400000000000002E-2</v>
      </c>
      <c r="AJ773">
        <f>U773/MAX($U$4:$U$1357) *$AJ$2</f>
        <v>7.9734219269102981E-3</v>
      </c>
      <c r="AK773">
        <f>M773/MAX($M$4:$M$1357) *$AK$2</f>
        <v>3.7066666666666671E-2</v>
      </c>
      <c r="AL773">
        <f>F773/I773 *$AK$2</f>
        <v>6.9999999999999993E-2</v>
      </c>
      <c r="AM773">
        <f>K773/MAX($K$4:$K$1357) *$AM$2</f>
        <v>2.5000000000000001E-2</v>
      </c>
      <c r="AN773">
        <f>SUM(AH773:AM773)</f>
        <v>0.1848662249572133</v>
      </c>
      <c r="AO773" t="s">
        <v>5426</v>
      </c>
      <c r="AP773" t="s">
        <v>5427</v>
      </c>
    </row>
    <row r="774" spans="1:42" x14ac:dyDescent="0.25">
      <c r="A774">
        <v>3814</v>
      </c>
      <c r="B774">
        <v>2005</v>
      </c>
      <c r="C774">
        <v>2008</v>
      </c>
      <c r="D774" s="1">
        <v>30472</v>
      </c>
      <c r="E774" t="s">
        <v>287</v>
      </c>
      <c r="F774" s="13">
        <v>78</v>
      </c>
      <c r="G774" t="s">
        <v>4461</v>
      </c>
      <c r="H774" t="s">
        <v>43</v>
      </c>
      <c r="I774">
        <v>225</v>
      </c>
      <c r="J774">
        <v>1.3</v>
      </c>
      <c r="K774">
        <v>0.32700000000000001</v>
      </c>
      <c r="L774">
        <v>0.4</v>
      </c>
      <c r="M774">
        <v>0.47899999999999998</v>
      </c>
      <c r="N774">
        <v>0.438</v>
      </c>
      <c r="O774">
        <v>2.2999999999999998</v>
      </c>
      <c r="P774">
        <v>5.3</v>
      </c>
      <c r="Q774">
        <v>0.69899999999999995</v>
      </c>
      <c r="R774">
        <v>1.2</v>
      </c>
      <c r="S774">
        <v>1.8</v>
      </c>
      <c r="T774">
        <v>211</v>
      </c>
      <c r="U774">
        <v>6.3</v>
      </c>
      <c r="V774">
        <v>4.0999999999999996</v>
      </c>
      <c r="W774">
        <v>0.31</v>
      </c>
      <c r="X774">
        <v>1.3</v>
      </c>
      <c r="Y774" s="11">
        <v>0.477443609022556</v>
      </c>
      <c r="Z774">
        <v>13.3</v>
      </c>
      <c r="AA774">
        <v>0.42599999999999999</v>
      </c>
      <c r="AB774">
        <v>5.7</v>
      </c>
      <c r="AC774">
        <v>0.67700000000000005</v>
      </c>
      <c r="AD774">
        <v>6</v>
      </c>
      <c r="AE774">
        <v>4.0999999999999996</v>
      </c>
      <c r="AF774">
        <v>84</v>
      </c>
      <c r="AG774">
        <v>16.7</v>
      </c>
      <c r="AH774">
        <f>T774/MAX($T$4:$T$1357) *$AH$2</f>
        <v>1.4985795454545457E-2</v>
      </c>
      <c r="AI774">
        <f>N774/MAX($N$4:$N$1357) *$AI$2</f>
        <v>8.7600000000000011E-2</v>
      </c>
      <c r="AJ774">
        <f>U774/MAX($U$4:$U$1357) *$AJ$2</f>
        <v>6.2790697674418597E-2</v>
      </c>
      <c r="AK774">
        <f>M774/MAX($M$4:$M$1357) *$AK$2</f>
        <v>6.3866666666666669E-2</v>
      </c>
      <c r="AL774">
        <f>F774/I774 *$AK$2</f>
        <v>6.9333333333333344E-2</v>
      </c>
      <c r="AM774">
        <f>K774/MAX($K$4:$K$1357) *$AM$2</f>
        <v>3.27E-2</v>
      </c>
      <c r="AN774">
        <f>SUM(AH774:AM774)</f>
        <v>0.33127649312896412</v>
      </c>
      <c r="AO774" t="s">
        <v>5426</v>
      </c>
      <c r="AP774" t="s">
        <v>5427</v>
      </c>
    </row>
    <row r="775" spans="1:42" x14ac:dyDescent="0.25">
      <c r="A775">
        <v>1382</v>
      </c>
      <c r="B775">
        <v>1998</v>
      </c>
      <c r="C775">
        <v>2000</v>
      </c>
      <c r="D775" s="1">
        <v>27296</v>
      </c>
      <c r="E775" t="s">
        <v>199</v>
      </c>
      <c r="F775" s="13">
        <v>74</v>
      </c>
      <c r="G775" t="s">
        <v>1784</v>
      </c>
      <c r="H775" t="s">
        <v>43</v>
      </c>
      <c r="I775">
        <v>183</v>
      </c>
      <c r="J775">
        <v>0.5</v>
      </c>
      <c r="K775">
        <v>0.33300000000000002</v>
      </c>
      <c r="L775">
        <v>0.2</v>
      </c>
      <c r="M775">
        <v>0.35299999999999998</v>
      </c>
      <c r="N775">
        <v>0.32</v>
      </c>
      <c r="O775">
        <v>0.8</v>
      </c>
      <c r="P775">
        <v>2.4</v>
      </c>
      <c r="Q775">
        <v>0.76</v>
      </c>
      <c r="R775">
        <v>0.6</v>
      </c>
      <c r="S775">
        <v>0.8</v>
      </c>
      <c r="T775">
        <v>31</v>
      </c>
      <c r="U775">
        <v>2.2999999999999998</v>
      </c>
      <c r="V775">
        <v>4.5</v>
      </c>
      <c r="W775">
        <v>0.36299999999999999</v>
      </c>
      <c r="X775">
        <v>1.6</v>
      </c>
      <c r="Y775" s="11">
        <v>0.47499999999999998</v>
      </c>
      <c r="Z775">
        <v>12</v>
      </c>
      <c r="AA775">
        <v>0.41099999999999998</v>
      </c>
      <c r="AB775">
        <v>4.9000000000000004</v>
      </c>
      <c r="AC775">
        <v>0.83</v>
      </c>
      <c r="AD775">
        <v>6.4</v>
      </c>
      <c r="AE775">
        <v>5.3</v>
      </c>
      <c r="AF775">
        <v>116</v>
      </c>
      <c r="AG775">
        <v>16.8</v>
      </c>
      <c r="AH775">
        <f>T775/MAX($T$4:$T$1357) *$AH$2</f>
        <v>2.2017045454545458E-3</v>
      </c>
      <c r="AI775">
        <f>N775/MAX($N$4:$N$1357) *$AI$2</f>
        <v>6.4000000000000001E-2</v>
      </c>
      <c r="AJ775">
        <f>U775/MAX($U$4:$U$1357) *$AJ$2</f>
        <v>2.2923588039867104E-2</v>
      </c>
      <c r="AK775">
        <f>M775/MAX($M$4:$M$1357) *$AK$2</f>
        <v>4.7066666666666666E-2</v>
      </c>
      <c r="AL775">
        <f>F775/I775 *$AK$2</f>
        <v>8.0874316939890722E-2</v>
      </c>
      <c r="AM775">
        <f>K775/MAX($K$4:$K$1357) *$AM$2</f>
        <v>3.3300000000000003E-2</v>
      </c>
      <c r="AN775">
        <f>SUM(AH775:AM775)</f>
        <v>0.25036627619187907</v>
      </c>
      <c r="AO775" t="s">
        <v>5426</v>
      </c>
      <c r="AP775" t="s">
        <v>5427</v>
      </c>
    </row>
    <row r="776" spans="1:42" x14ac:dyDescent="0.25">
      <c r="A776">
        <v>4029</v>
      </c>
      <c r="B776">
        <v>2012</v>
      </c>
      <c r="C776">
        <v>2018</v>
      </c>
      <c r="D776" s="1">
        <v>32912</v>
      </c>
      <c r="E776" t="s">
        <v>363</v>
      </c>
      <c r="F776" s="13">
        <v>79</v>
      </c>
      <c r="G776" t="s">
        <v>4695</v>
      </c>
      <c r="H776" t="s">
        <v>56</v>
      </c>
      <c r="I776">
        <v>215</v>
      </c>
      <c r="J776">
        <v>6.9</v>
      </c>
      <c r="K776">
        <v>0.42199999999999999</v>
      </c>
      <c r="L776">
        <v>2.9</v>
      </c>
      <c r="M776">
        <v>0.55100000000000005</v>
      </c>
      <c r="N776">
        <v>0.45800000000000002</v>
      </c>
      <c r="O776">
        <v>7.2</v>
      </c>
      <c r="P776">
        <v>15.7</v>
      </c>
      <c r="Q776">
        <v>0.85099999999999998</v>
      </c>
      <c r="R776">
        <v>1.9</v>
      </c>
      <c r="S776">
        <v>2.2999999999999998</v>
      </c>
      <c r="T776">
        <v>536</v>
      </c>
      <c r="U776">
        <v>19.2</v>
      </c>
      <c r="V776">
        <v>6.3</v>
      </c>
      <c r="W776">
        <v>0.39</v>
      </c>
      <c r="X776">
        <v>2.5</v>
      </c>
      <c r="Y776" s="11">
        <v>0.51041666666666696</v>
      </c>
      <c r="Z776">
        <v>14.4</v>
      </c>
      <c r="AA776">
        <v>0.42399999999999999</v>
      </c>
      <c r="AB776">
        <v>6.1</v>
      </c>
      <c r="AC776">
        <v>0.82699999999999996</v>
      </c>
      <c r="AD776">
        <v>3.9</v>
      </c>
      <c r="AE776">
        <v>3.2</v>
      </c>
      <c r="AF776">
        <v>98</v>
      </c>
      <c r="AG776">
        <v>17.899999999999999</v>
      </c>
      <c r="AH776">
        <f>T776/MAX($T$4:$T$1357) *$AH$2</f>
        <v>3.806818181818182E-2</v>
      </c>
      <c r="AI776">
        <f>N776/MAX($N$4:$N$1357) *$AI$2</f>
        <v>9.1600000000000015E-2</v>
      </c>
      <c r="AJ776">
        <f>U776/MAX($U$4:$U$1357) *$AJ$2</f>
        <v>0.19136212624584717</v>
      </c>
      <c r="AK776">
        <f>M776/MAX($M$4:$M$1357) *$AK$2</f>
        <v>7.3466666666666666E-2</v>
      </c>
      <c r="AL776">
        <f>F776/I776 *$AK$2</f>
        <v>7.3488372093023266E-2</v>
      </c>
      <c r="AM776">
        <f>K776/MAX($K$4:$K$1357) *$AM$2</f>
        <v>4.2200000000000001E-2</v>
      </c>
      <c r="AN776">
        <f>SUM(AH776:AM776)</f>
        <v>0.51018534682371897</v>
      </c>
      <c r="AO776" t="s">
        <v>5331</v>
      </c>
      <c r="AP776" t="s">
        <v>5428</v>
      </c>
    </row>
    <row r="777" spans="1:42" x14ac:dyDescent="0.25">
      <c r="A777">
        <v>3711</v>
      </c>
      <c r="B777">
        <v>2018</v>
      </c>
      <c r="C777">
        <v>2018</v>
      </c>
      <c r="D777" s="1">
        <v>35615</v>
      </c>
      <c r="E777" t="s">
        <v>74</v>
      </c>
      <c r="F777" s="13">
        <v>77</v>
      </c>
      <c r="G777" t="s">
        <v>4354</v>
      </c>
      <c r="H777" t="s">
        <v>43</v>
      </c>
      <c r="I777">
        <v>166</v>
      </c>
      <c r="J777">
        <v>1.1000000000000001</v>
      </c>
      <c r="K777">
        <v>0.27300000000000002</v>
      </c>
      <c r="L777">
        <v>0.3</v>
      </c>
      <c r="M777">
        <v>0.46200000000000002</v>
      </c>
      <c r="N777">
        <v>0.435</v>
      </c>
      <c r="O777">
        <v>2.5</v>
      </c>
      <c r="P777">
        <v>5.7</v>
      </c>
      <c r="Q777">
        <v>1</v>
      </c>
      <c r="R777">
        <v>0.6</v>
      </c>
      <c r="S777">
        <v>0.6</v>
      </c>
      <c r="T777">
        <v>30</v>
      </c>
      <c r="U777">
        <v>5.9</v>
      </c>
      <c r="V777">
        <v>2.6</v>
      </c>
      <c r="W777">
        <v>0.32700000000000001</v>
      </c>
      <c r="X777">
        <v>0.9</v>
      </c>
      <c r="Y777" s="11">
        <v>0.45394736842105299</v>
      </c>
      <c r="Z777">
        <v>7.6</v>
      </c>
      <c r="AA777">
        <v>0.39500000000000002</v>
      </c>
      <c r="AB777">
        <v>3</v>
      </c>
      <c r="AC777">
        <v>0.77500000000000002</v>
      </c>
      <c r="AD777">
        <v>2.4</v>
      </c>
      <c r="AE777">
        <v>1.9</v>
      </c>
      <c r="AF777">
        <v>37</v>
      </c>
      <c r="AG777">
        <v>8.6999999999999993</v>
      </c>
      <c r="AH777">
        <f>T777/MAX($T$4:$T$1357) *$AH$2</f>
        <v>2.130681818181818E-3</v>
      </c>
      <c r="AI777">
        <f>N777/MAX($N$4:$N$1357) *$AI$2</f>
        <v>8.7000000000000008E-2</v>
      </c>
      <c r="AJ777">
        <f>U777/MAX($U$4:$U$1357) *$AJ$2</f>
        <v>5.8803986710963457E-2</v>
      </c>
      <c r="AK777">
        <f>M777/MAX($M$4:$M$1357) *$AK$2</f>
        <v>6.1600000000000002E-2</v>
      </c>
      <c r="AL777">
        <f>F777/I777 *$AK$2</f>
        <v>9.2771084337349402E-2</v>
      </c>
      <c r="AM777">
        <f>K777/MAX($K$4:$K$1357) *$AM$2</f>
        <v>2.7300000000000005E-2</v>
      </c>
      <c r="AN777">
        <f>SUM(AH777:AM777)</f>
        <v>0.32960575286649463</v>
      </c>
      <c r="AO777" t="s">
        <v>5426</v>
      </c>
      <c r="AP777" t="s">
        <v>5427</v>
      </c>
    </row>
    <row r="778" spans="1:42" x14ac:dyDescent="0.25">
      <c r="A778">
        <v>1084</v>
      </c>
      <c r="B778">
        <v>2017</v>
      </c>
      <c r="C778">
        <v>2018</v>
      </c>
      <c r="D778" s="1">
        <v>34411</v>
      </c>
      <c r="E778" t="s">
        <v>354</v>
      </c>
      <c r="F778" s="13">
        <v>76</v>
      </c>
      <c r="G778" t="s">
        <v>1448</v>
      </c>
      <c r="H778" t="s">
        <v>43</v>
      </c>
      <c r="I778">
        <v>210</v>
      </c>
      <c r="J778">
        <v>1.6</v>
      </c>
      <c r="K778">
        <v>0.309</v>
      </c>
      <c r="L778">
        <v>0.5</v>
      </c>
      <c r="M778">
        <v>0.44500000000000001</v>
      </c>
      <c r="N778">
        <v>0.41299999999999998</v>
      </c>
      <c r="O778">
        <v>3.1</v>
      </c>
      <c r="P778">
        <v>7.5</v>
      </c>
      <c r="Q778">
        <v>0.69</v>
      </c>
      <c r="R778">
        <v>0.9</v>
      </c>
      <c r="S778">
        <v>1.3</v>
      </c>
      <c r="T778">
        <v>130</v>
      </c>
      <c r="U778">
        <v>7.6</v>
      </c>
      <c r="V778">
        <v>2.2000000000000002</v>
      </c>
      <c r="W778">
        <v>0.35399999999999998</v>
      </c>
      <c r="X778">
        <v>0.8</v>
      </c>
      <c r="Y778" s="11">
        <v>0.49494949494949497</v>
      </c>
      <c r="Z778">
        <v>9.9</v>
      </c>
      <c r="AA778">
        <v>0.45</v>
      </c>
      <c r="AB778">
        <v>4.5</v>
      </c>
      <c r="AC778">
        <v>0.69299999999999995</v>
      </c>
      <c r="AD778">
        <v>4.5</v>
      </c>
      <c r="AE778">
        <v>3.1</v>
      </c>
      <c r="AF778">
        <v>95</v>
      </c>
      <c r="AG778">
        <v>12.8</v>
      </c>
      <c r="AH778">
        <f>T778/MAX($T$4:$T$1357) *$AH$2</f>
        <v>9.2329545454545459E-3</v>
      </c>
      <c r="AI778">
        <f>N778/MAX($N$4:$N$1357) *$AI$2</f>
        <v>8.2600000000000007E-2</v>
      </c>
      <c r="AJ778">
        <f>U778/MAX($U$4:$U$1357) *$AJ$2</f>
        <v>7.5747508305647832E-2</v>
      </c>
      <c r="AK778">
        <f>M778/MAX($M$4:$M$1357) *$AK$2</f>
        <v>5.9333333333333342E-2</v>
      </c>
      <c r="AL778">
        <f>F778/I778 *$AK$2</f>
        <v>7.2380952380952379E-2</v>
      </c>
      <c r="AM778">
        <f>K778/MAX($K$4:$K$1357) *$AM$2</f>
        <v>3.09E-2</v>
      </c>
      <c r="AN778">
        <f>SUM(AH778:AM778)</f>
        <v>0.33019474856538811</v>
      </c>
      <c r="AO778" t="s">
        <v>5426</v>
      </c>
      <c r="AP778" t="s">
        <v>5427</v>
      </c>
    </row>
    <row r="779" spans="1:42" x14ac:dyDescent="0.25">
      <c r="A779">
        <v>1875</v>
      </c>
      <c r="B779">
        <v>2005</v>
      </c>
      <c r="C779">
        <v>2017</v>
      </c>
      <c r="D779" s="1">
        <v>31084</v>
      </c>
      <c r="E779" t="s">
        <v>448</v>
      </c>
      <c r="F779" s="13">
        <v>81</v>
      </c>
      <c r="G779" t="s">
        <v>2340</v>
      </c>
      <c r="H779" t="s">
        <v>34</v>
      </c>
      <c r="I779">
        <v>235</v>
      </c>
      <c r="J779">
        <v>0.2</v>
      </c>
      <c r="K779">
        <v>0.29299999999999998</v>
      </c>
      <c r="L779">
        <v>0.1</v>
      </c>
      <c r="M779">
        <v>0.46899999999999997</v>
      </c>
      <c r="N779">
        <v>0.46300000000000002</v>
      </c>
      <c r="O779">
        <v>2.6</v>
      </c>
      <c r="P779">
        <v>5.6</v>
      </c>
      <c r="Q779">
        <v>0.7</v>
      </c>
      <c r="R779">
        <v>1.4</v>
      </c>
      <c r="S779">
        <v>2</v>
      </c>
      <c r="T779">
        <v>800</v>
      </c>
      <c r="U779">
        <v>6.7</v>
      </c>
      <c r="V779">
        <v>1.7</v>
      </c>
      <c r="W779">
        <v>0.34</v>
      </c>
      <c r="X779">
        <v>0.6</v>
      </c>
      <c r="Y779" s="11">
        <v>0.459302325581395</v>
      </c>
      <c r="Z779">
        <v>17.2</v>
      </c>
      <c r="AA779">
        <v>0.44400000000000001</v>
      </c>
      <c r="AB779">
        <v>7.6</v>
      </c>
      <c r="AC779">
        <v>0.74199999999999999</v>
      </c>
      <c r="AD779">
        <v>7.9</v>
      </c>
      <c r="AE779">
        <v>5.9</v>
      </c>
      <c r="AF779">
        <v>29</v>
      </c>
      <c r="AG779">
        <v>21.7</v>
      </c>
      <c r="AH779">
        <f>T779/MAX($T$4:$T$1357) *$AH$2</f>
        <v>5.6818181818181823E-2</v>
      </c>
      <c r="AI779">
        <f>N779/MAX($N$4:$N$1357) *$AI$2</f>
        <v>9.2600000000000016E-2</v>
      </c>
      <c r="AJ779">
        <f>U779/MAX($U$4:$U$1357) *$AJ$2</f>
        <v>6.677740863787375E-2</v>
      </c>
      <c r="AK779">
        <f>M779/MAX($M$4:$M$1357) *$AK$2</f>
        <v>6.253333333333333E-2</v>
      </c>
      <c r="AL779">
        <f>F779/I779 *$AK$2</f>
        <v>6.8936170212765963E-2</v>
      </c>
      <c r="AM779">
        <f>K779/MAX($K$4:$K$1357) *$AM$2</f>
        <v>2.93E-2</v>
      </c>
      <c r="AN779">
        <f>SUM(AH779:AM779)</f>
        <v>0.37696509400215483</v>
      </c>
      <c r="AO779" t="s">
        <v>5426</v>
      </c>
      <c r="AP779" t="s">
        <v>5427</v>
      </c>
    </row>
    <row r="780" spans="1:42" x14ac:dyDescent="0.25">
      <c r="A780">
        <v>2136</v>
      </c>
      <c r="B780">
        <v>2013</v>
      </c>
      <c r="C780">
        <v>2013</v>
      </c>
      <c r="D780" s="1">
        <v>32494</v>
      </c>
      <c r="E780" t="s">
        <v>81</v>
      </c>
      <c r="F780" s="13">
        <v>79</v>
      </c>
      <c r="G780" t="s">
        <v>2633</v>
      </c>
      <c r="H780" t="s">
        <v>46</v>
      </c>
      <c r="I780">
        <v>210</v>
      </c>
      <c r="J780">
        <v>0.3</v>
      </c>
      <c r="K780">
        <v>0</v>
      </c>
      <c r="L780">
        <v>0</v>
      </c>
      <c r="M780">
        <v>0.14299999999999999</v>
      </c>
      <c r="N780">
        <v>0.14299999999999999</v>
      </c>
      <c r="O780">
        <v>0.2</v>
      </c>
      <c r="P780">
        <v>1.4</v>
      </c>
      <c r="Q780">
        <v>0.625</v>
      </c>
      <c r="R780">
        <v>0.5</v>
      </c>
      <c r="S780">
        <v>0.8</v>
      </c>
      <c r="T780">
        <v>10</v>
      </c>
      <c r="U780">
        <v>0.9</v>
      </c>
      <c r="V780">
        <v>2.4</v>
      </c>
      <c r="W780">
        <v>0.33100000000000002</v>
      </c>
      <c r="X780">
        <v>0.8</v>
      </c>
      <c r="Y780" s="11">
        <v>0.5</v>
      </c>
      <c r="Z780">
        <v>7.8</v>
      </c>
      <c r="AA780">
        <v>0.44900000000000001</v>
      </c>
      <c r="AB780">
        <v>3.5</v>
      </c>
      <c r="AC780">
        <v>0.70199999999999996</v>
      </c>
      <c r="AD780">
        <v>3.9</v>
      </c>
      <c r="AE780">
        <v>2.7</v>
      </c>
      <c r="AF780">
        <v>140</v>
      </c>
      <c r="AG780">
        <v>10.5</v>
      </c>
      <c r="AH780">
        <f>T780/MAX($T$4:$T$1357) *$AH$2</f>
        <v>7.1022727272727275E-4</v>
      </c>
      <c r="AI780">
        <f>N780/MAX($N$4:$N$1357) *$AI$2</f>
        <v>2.86E-2</v>
      </c>
      <c r="AJ780">
        <f>U780/MAX($U$4:$U$1357) *$AJ$2</f>
        <v>8.9700996677740848E-3</v>
      </c>
      <c r="AK780">
        <f>M780/MAX($M$4:$M$1357) *$AK$2</f>
        <v>1.9066666666666666E-2</v>
      </c>
      <c r="AL780">
        <f>F780/I780 *$AK$2</f>
        <v>7.5238095238095243E-2</v>
      </c>
      <c r="AM780">
        <f>K780/MAX($K$4:$K$1357) *$AM$2</f>
        <v>0</v>
      </c>
      <c r="AN780">
        <f>SUM(AH780:AM780)</f>
        <v>0.13258508884526327</v>
      </c>
      <c r="AO780" t="s">
        <v>5426</v>
      </c>
      <c r="AP780" t="s">
        <v>5427</v>
      </c>
    </row>
    <row r="781" spans="1:42" x14ac:dyDescent="0.25">
      <c r="A781">
        <v>2377</v>
      </c>
      <c r="B781">
        <v>1991</v>
      </c>
      <c r="C781">
        <v>1991</v>
      </c>
      <c r="D781" s="1">
        <v>24626</v>
      </c>
      <c r="E781" t="s">
        <v>2899</v>
      </c>
      <c r="F781" s="13">
        <v>75</v>
      </c>
      <c r="G781" t="s">
        <v>2900</v>
      </c>
      <c r="H781" t="s">
        <v>43</v>
      </c>
      <c r="I781">
        <v>190</v>
      </c>
      <c r="J781">
        <v>0.3</v>
      </c>
      <c r="K781">
        <v>0.2</v>
      </c>
      <c r="L781">
        <v>0.1</v>
      </c>
      <c r="M781">
        <v>0.28899999999999998</v>
      </c>
      <c r="N781">
        <v>0.26800000000000002</v>
      </c>
      <c r="O781">
        <v>0.4</v>
      </c>
      <c r="P781">
        <v>1.5</v>
      </c>
      <c r="Q781">
        <v>0.89300000000000002</v>
      </c>
      <c r="R781">
        <v>0.5</v>
      </c>
      <c r="S781">
        <v>0.6</v>
      </c>
      <c r="T781">
        <v>48</v>
      </c>
      <c r="U781">
        <v>1.4</v>
      </c>
      <c r="V781">
        <v>4.5999999999999996</v>
      </c>
      <c r="W781">
        <v>0.35299999999999998</v>
      </c>
      <c r="X781">
        <v>1.6</v>
      </c>
      <c r="Y781" s="11">
        <v>0.51851851851851805</v>
      </c>
      <c r="Z781">
        <v>10.8</v>
      </c>
      <c r="AA781">
        <v>0.44600000000000001</v>
      </c>
      <c r="AB781">
        <v>4.8</v>
      </c>
      <c r="AC781">
        <v>0.83099999999999996</v>
      </c>
      <c r="AD781">
        <v>3.9</v>
      </c>
      <c r="AE781">
        <v>3.2</v>
      </c>
      <c r="AF781">
        <v>122</v>
      </c>
      <c r="AG781">
        <v>14.1</v>
      </c>
      <c r="AH781">
        <f>T781/MAX($T$4:$T$1357) *$AH$2</f>
        <v>3.4090909090909089E-3</v>
      </c>
      <c r="AI781">
        <f>N781/MAX($N$4:$N$1357) *$AI$2</f>
        <v>5.3600000000000009E-2</v>
      </c>
      <c r="AJ781">
        <f>U781/MAX($U$4:$U$1357) *$AJ$2</f>
        <v>1.3953488372093021E-2</v>
      </c>
      <c r="AK781">
        <f>M781/MAX($M$4:$M$1357) *$AK$2</f>
        <v>3.8533333333333336E-2</v>
      </c>
      <c r="AL781">
        <f>F781/I781 *$AK$2</f>
        <v>7.8947368421052641E-2</v>
      </c>
      <c r="AM781">
        <f>K781/MAX($K$4:$K$1357) *$AM$2</f>
        <v>2.0000000000000004E-2</v>
      </c>
      <c r="AN781">
        <f>SUM(AH781:AM781)</f>
        <v>0.20844328103556992</v>
      </c>
      <c r="AO781" t="s">
        <v>5426</v>
      </c>
      <c r="AP781" t="s">
        <v>5427</v>
      </c>
    </row>
    <row r="782" spans="1:42" x14ac:dyDescent="0.25">
      <c r="A782">
        <v>91</v>
      </c>
      <c r="B782">
        <v>2015</v>
      </c>
      <c r="C782">
        <v>2018</v>
      </c>
      <c r="D782" s="1">
        <v>34232</v>
      </c>
      <c r="E782" t="s">
        <v>38</v>
      </c>
      <c r="F782" s="13">
        <v>81</v>
      </c>
      <c r="G782" t="s">
        <v>196</v>
      </c>
      <c r="H782" t="s">
        <v>73</v>
      </c>
      <c r="I782">
        <v>230</v>
      </c>
      <c r="J782">
        <v>0.6</v>
      </c>
      <c r="K782">
        <v>0.33600000000000002</v>
      </c>
      <c r="L782">
        <v>0.2</v>
      </c>
      <c r="M782">
        <v>0.501</v>
      </c>
      <c r="N782">
        <v>0.47699999999999998</v>
      </c>
      <c r="O782">
        <v>1.9</v>
      </c>
      <c r="P782">
        <v>4</v>
      </c>
      <c r="Q782">
        <v>0.73399999999999999</v>
      </c>
      <c r="R782">
        <v>0.8</v>
      </c>
      <c r="S782">
        <v>1.1000000000000001</v>
      </c>
      <c r="T782">
        <v>255</v>
      </c>
      <c r="U782">
        <v>4.9000000000000004</v>
      </c>
      <c r="V782">
        <v>1.4</v>
      </c>
      <c r="W782">
        <v>0.375</v>
      </c>
      <c r="X782">
        <v>0.5</v>
      </c>
      <c r="Y782" s="11">
        <v>0.48404255319148898</v>
      </c>
      <c r="Z782">
        <v>9.4</v>
      </c>
      <c r="AA782">
        <v>0.45200000000000001</v>
      </c>
      <c r="AB782">
        <v>4.3</v>
      </c>
      <c r="AC782">
        <v>0.73599999999999999</v>
      </c>
      <c r="AD782">
        <v>4.3</v>
      </c>
      <c r="AE782">
        <v>3.1</v>
      </c>
      <c r="AF782">
        <v>71</v>
      </c>
      <c r="AG782">
        <v>12.2</v>
      </c>
      <c r="AH782">
        <f>T782/MAX($T$4:$T$1357) *$AH$2</f>
        <v>1.8110795454545456E-2</v>
      </c>
      <c r="AI782">
        <f>N782/MAX($N$4:$N$1357) *$AI$2</f>
        <v>9.5399999999999999E-2</v>
      </c>
      <c r="AJ782">
        <f>U782/MAX($U$4:$U$1357) *$AJ$2</f>
        <v>4.8837209302325581E-2</v>
      </c>
      <c r="AK782">
        <f>M782/MAX($M$4:$M$1357) *$AK$2</f>
        <v>6.6800000000000012E-2</v>
      </c>
      <c r="AL782">
        <f>F782/I782 *$AK$2</f>
        <v>7.0434782608695665E-2</v>
      </c>
      <c r="AM782">
        <f>K782/MAX($K$4:$K$1357) *$AM$2</f>
        <v>3.3600000000000005E-2</v>
      </c>
      <c r="AN782">
        <f>SUM(AH782:AM782)</f>
        <v>0.33318278736556672</v>
      </c>
      <c r="AO782" t="s">
        <v>5426</v>
      </c>
      <c r="AP782" t="s">
        <v>5427</v>
      </c>
    </row>
    <row r="783" spans="1:42" x14ac:dyDescent="0.25">
      <c r="A783">
        <v>754</v>
      </c>
      <c r="B783">
        <v>2018</v>
      </c>
      <c r="C783">
        <v>2018</v>
      </c>
      <c r="D783" s="1">
        <v>33514</v>
      </c>
      <c r="E783" t="s">
        <v>96</v>
      </c>
      <c r="F783" s="13">
        <v>78</v>
      </c>
      <c r="G783" t="s">
        <v>1061</v>
      </c>
      <c r="H783" t="s">
        <v>56</v>
      </c>
      <c r="I783">
        <v>210</v>
      </c>
      <c r="J783">
        <v>0.5</v>
      </c>
      <c r="K783">
        <v>0.26700000000000002</v>
      </c>
      <c r="L783">
        <v>0.1</v>
      </c>
      <c r="M783">
        <v>0.41899999999999998</v>
      </c>
      <c r="N783">
        <v>0.39500000000000002</v>
      </c>
      <c r="O783">
        <v>1.1000000000000001</v>
      </c>
      <c r="P783">
        <v>2.8</v>
      </c>
      <c r="Q783">
        <v>0.52800000000000002</v>
      </c>
      <c r="R783">
        <v>0.6</v>
      </c>
      <c r="S783">
        <v>1.2</v>
      </c>
      <c r="T783">
        <v>31</v>
      </c>
      <c r="U783">
        <v>2.9</v>
      </c>
      <c r="V783">
        <v>0.8</v>
      </c>
      <c r="W783">
        <v>0.28000000000000003</v>
      </c>
      <c r="X783">
        <v>0.2</v>
      </c>
      <c r="Y783" s="11">
        <v>0.48913043478260898</v>
      </c>
      <c r="Z783">
        <v>9.1999999999999993</v>
      </c>
      <c r="AA783">
        <v>0.47699999999999998</v>
      </c>
      <c r="AB783">
        <v>4.4000000000000004</v>
      </c>
      <c r="AC783">
        <v>0.64200000000000002</v>
      </c>
      <c r="AD783">
        <v>4.9000000000000004</v>
      </c>
      <c r="AE783">
        <v>3.2</v>
      </c>
      <c r="AF783">
        <v>140</v>
      </c>
      <c r="AG783">
        <v>12.2</v>
      </c>
      <c r="AH783">
        <f>T783/MAX($T$4:$T$1357) *$AH$2</f>
        <v>2.2017045454545458E-3</v>
      </c>
      <c r="AI783">
        <f>N783/MAX($N$4:$N$1357) *$AI$2</f>
        <v>7.9000000000000015E-2</v>
      </c>
      <c r="AJ783">
        <f>U783/MAX($U$4:$U$1357) *$AJ$2</f>
        <v>2.8903654485049831E-2</v>
      </c>
      <c r="AK783">
        <f>M783/MAX($M$4:$M$1357) *$AK$2</f>
        <v>5.5866666666666669E-2</v>
      </c>
      <c r="AL783">
        <f>F783/I783 *$AK$2</f>
        <v>7.4285714285714288E-2</v>
      </c>
      <c r="AM783">
        <f>K783/MAX($K$4:$K$1357) *$AM$2</f>
        <v>2.6700000000000002E-2</v>
      </c>
      <c r="AN783">
        <f>SUM(AH783:AM783)</f>
        <v>0.26695773998288536</v>
      </c>
      <c r="AO783" t="s">
        <v>5426</v>
      </c>
      <c r="AP783" t="s">
        <v>5427</v>
      </c>
    </row>
    <row r="784" spans="1:42" x14ac:dyDescent="0.25">
      <c r="A784">
        <v>2266</v>
      </c>
      <c r="B784">
        <v>2004</v>
      </c>
      <c r="C784">
        <v>2018</v>
      </c>
      <c r="D784" s="1">
        <v>29662</v>
      </c>
      <c r="E784" t="s">
        <v>208</v>
      </c>
      <c r="F784" s="13">
        <v>79</v>
      </c>
      <c r="G784" t="s">
        <v>2779</v>
      </c>
      <c r="H784" t="s">
        <v>56</v>
      </c>
      <c r="I784">
        <v>212</v>
      </c>
      <c r="J784">
        <v>4.5999999999999996</v>
      </c>
      <c r="K784">
        <v>0.432</v>
      </c>
      <c r="L784">
        <v>2</v>
      </c>
      <c r="M784">
        <v>0.57399999999999995</v>
      </c>
      <c r="N784">
        <v>0.44400000000000001</v>
      </c>
      <c r="O784">
        <v>3.4</v>
      </c>
      <c r="P784">
        <v>7.7</v>
      </c>
      <c r="Q784">
        <v>0.88100000000000001</v>
      </c>
      <c r="R784">
        <v>1.1000000000000001</v>
      </c>
      <c r="S784">
        <v>1.2</v>
      </c>
      <c r="T784">
        <v>1103</v>
      </c>
      <c r="U784">
        <v>9.9</v>
      </c>
      <c r="V784">
        <v>6.4</v>
      </c>
      <c r="W784">
        <v>0.45300000000000001</v>
      </c>
      <c r="X784">
        <v>2.9</v>
      </c>
      <c r="Y784" s="11">
        <v>0.62903225806451601</v>
      </c>
      <c r="Z784">
        <v>9.3000000000000007</v>
      </c>
      <c r="AA784">
        <v>0.47199999999999998</v>
      </c>
      <c r="AB784">
        <v>4.4000000000000004</v>
      </c>
      <c r="AC784">
        <v>0.89100000000000001</v>
      </c>
      <c r="AD784">
        <v>2.7</v>
      </c>
      <c r="AE784">
        <v>2.4</v>
      </c>
      <c r="AF784">
        <v>128</v>
      </c>
      <c r="AG784">
        <v>14.1</v>
      </c>
      <c r="AH784">
        <f>T784/MAX($T$4:$T$1357) *$AH$2</f>
        <v>7.8338068181818182E-2</v>
      </c>
      <c r="AI784">
        <f>N784/MAX($N$4:$N$1357) *$AI$2</f>
        <v>8.8800000000000004E-2</v>
      </c>
      <c r="AJ784">
        <f>U784/MAX($U$4:$U$1357) *$AJ$2</f>
        <v>9.867109634551495E-2</v>
      </c>
      <c r="AK784">
        <f>M784/MAX($M$4:$M$1357) *$AK$2</f>
        <v>7.6533333333333342E-2</v>
      </c>
      <c r="AL784">
        <f>F784/I784 *$AK$2</f>
        <v>7.452830188679245E-2</v>
      </c>
      <c r="AM784">
        <f>K784/MAX($K$4:$K$1357) *$AM$2</f>
        <v>4.3200000000000002E-2</v>
      </c>
      <c r="AN784">
        <f>SUM(AH784:AM784)</f>
        <v>0.46007079974745896</v>
      </c>
      <c r="AO784" t="s">
        <v>5426</v>
      </c>
      <c r="AP784" t="s">
        <v>5427</v>
      </c>
    </row>
    <row r="785" spans="1:42" x14ac:dyDescent="0.25">
      <c r="A785">
        <v>2467</v>
      </c>
      <c r="B785">
        <v>2007</v>
      </c>
      <c r="C785">
        <v>2018</v>
      </c>
      <c r="D785" s="1">
        <v>31496</v>
      </c>
      <c r="E785" t="s">
        <v>138</v>
      </c>
      <c r="F785" s="13">
        <v>73</v>
      </c>
      <c r="G785" t="s">
        <v>3002</v>
      </c>
      <c r="H785" t="s">
        <v>43</v>
      </c>
      <c r="I785">
        <v>205</v>
      </c>
      <c r="J785">
        <v>4.7</v>
      </c>
      <c r="K785">
        <v>0.36899999999999999</v>
      </c>
      <c r="L785">
        <v>1.7</v>
      </c>
      <c r="M785">
        <v>0.504</v>
      </c>
      <c r="N785">
        <v>0.42399999999999999</v>
      </c>
      <c r="O785">
        <v>4.5999999999999996</v>
      </c>
      <c r="P785">
        <v>10.9</v>
      </c>
      <c r="Q785">
        <v>0.80300000000000005</v>
      </c>
      <c r="R785">
        <v>3.4</v>
      </c>
      <c r="S785">
        <v>4.3</v>
      </c>
      <c r="T785">
        <v>789</v>
      </c>
      <c r="U785">
        <v>14.4</v>
      </c>
      <c r="V785">
        <v>0.7</v>
      </c>
      <c r="W785">
        <v>0.32500000000000001</v>
      </c>
      <c r="X785">
        <v>0.2</v>
      </c>
      <c r="Y785" s="11">
        <v>0.46478873239436602</v>
      </c>
      <c r="Z785">
        <v>7.1</v>
      </c>
      <c r="AA785">
        <v>0.44900000000000001</v>
      </c>
      <c r="AB785">
        <v>3.2</v>
      </c>
      <c r="AC785">
        <v>0.73699999999999999</v>
      </c>
      <c r="AD785">
        <v>4</v>
      </c>
      <c r="AE785">
        <v>2.9</v>
      </c>
      <c r="AF785">
        <v>57</v>
      </c>
      <c r="AG785">
        <v>9.5</v>
      </c>
      <c r="AH785">
        <f>T785/MAX($T$4:$T$1357) *$AH$2</f>
        <v>5.6036931818181826E-2</v>
      </c>
      <c r="AI785">
        <f>N785/MAX($N$4:$N$1357) *$AI$2</f>
        <v>8.48E-2</v>
      </c>
      <c r="AJ785">
        <f>U785/MAX($U$4:$U$1357) *$AJ$2</f>
        <v>0.14352159468438536</v>
      </c>
      <c r="AK785">
        <f>M785/MAX($M$4:$M$1357) *$AK$2</f>
        <v>6.720000000000001E-2</v>
      </c>
      <c r="AL785">
        <f>F785/I785 *$AK$2</f>
        <v>7.1219512195121945E-2</v>
      </c>
      <c r="AM785">
        <f>K785/MAX($K$4:$K$1357) *$AM$2</f>
        <v>3.6900000000000002E-2</v>
      </c>
      <c r="AN785">
        <f>SUM(AH785:AM785)</f>
        <v>0.4596780386976892</v>
      </c>
      <c r="AO785" t="s">
        <v>5331</v>
      </c>
      <c r="AP785" t="s">
        <v>5428</v>
      </c>
    </row>
    <row r="786" spans="1:42" x14ac:dyDescent="0.25">
      <c r="A786">
        <v>3035</v>
      </c>
      <c r="B786">
        <v>2013</v>
      </c>
      <c r="C786">
        <v>2018</v>
      </c>
      <c r="D786" s="1">
        <v>32958</v>
      </c>
      <c r="E786" t="s">
        <v>422</v>
      </c>
      <c r="F786" s="13">
        <v>82</v>
      </c>
      <c r="G786" t="s">
        <v>3626</v>
      </c>
      <c r="H786" t="s">
        <v>34</v>
      </c>
      <c r="I786">
        <v>250</v>
      </c>
      <c r="J786">
        <v>0.3</v>
      </c>
      <c r="K786">
        <v>0.216</v>
      </c>
      <c r="L786">
        <v>0.1</v>
      </c>
      <c r="M786">
        <v>0.52400000000000002</v>
      </c>
      <c r="N786">
        <v>0.51800000000000002</v>
      </c>
      <c r="O786">
        <v>2.4</v>
      </c>
      <c r="P786">
        <v>4.7</v>
      </c>
      <c r="Q786">
        <v>0.74399999999999999</v>
      </c>
      <c r="R786">
        <v>0.9</v>
      </c>
      <c r="S786">
        <v>1.1000000000000001</v>
      </c>
      <c r="T786">
        <v>396</v>
      </c>
      <c r="U786">
        <v>5.8</v>
      </c>
      <c r="V786">
        <v>1.6</v>
      </c>
      <c r="W786">
        <v>0.26100000000000001</v>
      </c>
      <c r="X786">
        <v>0.4</v>
      </c>
      <c r="Y786" s="11">
        <v>0.56976744186046502</v>
      </c>
      <c r="Z786">
        <v>8.6</v>
      </c>
      <c r="AA786">
        <v>0.55300000000000005</v>
      </c>
      <c r="AB786">
        <v>4.7</v>
      </c>
      <c r="AC786">
        <v>0.68500000000000005</v>
      </c>
      <c r="AD786">
        <v>3.8</v>
      </c>
      <c r="AE786">
        <v>2.6</v>
      </c>
      <c r="AF786">
        <v>129</v>
      </c>
      <c r="AG786">
        <v>12.5</v>
      </c>
      <c r="AH786">
        <f>T786/MAX($T$4:$T$1357) *$AH$2</f>
        <v>2.8125000000000001E-2</v>
      </c>
      <c r="AI786">
        <f>N786/MAX($N$4:$N$1357) *$AI$2</f>
        <v>0.10360000000000001</v>
      </c>
      <c r="AJ786">
        <f>U786/MAX($U$4:$U$1357) *$AJ$2</f>
        <v>5.7807308970099662E-2</v>
      </c>
      <c r="AK786">
        <f>M786/MAX($M$4:$M$1357) *$AK$2</f>
        <v>6.9866666666666674E-2</v>
      </c>
      <c r="AL786">
        <f>F786/I786 *$AK$2</f>
        <v>6.5600000000000006E-2</v>
      </c>
      <c r="AM786">
        <f>K786/MAX($K$4:$K$1357) *$AM$2</f>
        <v>2.1600000000000001E-2</v>
      </c>
      <c r="AN786">
        <f>SUM(AH786:AM786)</f>
        <v>0.34659897563676634</v>
      </c>
      <c r="AO786" t="s">
        <v>5426</v>
      </c>
      <c r="AP786" t="s">
        <v>5427</v>
      </c>
    </row>
    <row r="787" spans="1:42" x14ac:dyDescent="0.25">
      <c r="A787">
        <v>3723</v>
      </c>
      <c r="B787">
        <v>2013</v>
      </c>
      <c r="C787">
        <v>2018</v>
      </c>
      <c r="D787" s="1">
        <v>32267</v>
      </c>
      <c r="E787" t="s">
        <v>32</v>
      </c>
      <c r="F787" s="13">
        <v>80</v>
      </c>
      <c r="G787" t="s">
        <v>4367</v>
      </c>
      <c r="H787" t="s">
        <v>46</v>
      </c>
      <c r="I787">
        <v>228</v>
      </c>
      <c r="J787">
        <v>2.2999999999999998</v>
      </c>
      <c r="K787">
        <v>0.36199999999999999</v>
      </c>
      <c r="L787">
        <v>0.8</v>
      </c>
      <c r="M787">
        <v>0.49299999999999999</v>
      </c>
      <c r="N787">
        <v>0.41799999999999998</v>
      </c>
      <c r="O787">
        <v>2.4</v>
      </c>
      <c r="P787">
        <v>5.7</v>
      </c>
      <c r="Q787">
        <v>0.78600000000000003</v>
      </c>
      <c r="R787">
        <v>1</v>
      </c>
      <c r="S787">
        <v>1.2</v>
      </c>
      <c r="T787">
        <v>356</v>
      </c>
      <c r="U787">
        <v>6.5</v>
      </c>
      <c r="V787">
        <v>5</v>
      </c>
      <c r="W787">
        <v>0.36299999999999999</v>
      </c>
      <c r="X787">
        <v>1.8</v>
      </c>
      <c r="Y787" s="11">
        <v>0.50393700787401596</v>
      </c>
      <c r="Z787">
        <v>12.7</v>
      </c>
      <c r="AA787">
        <v>0.433</v>
      </c>
      <c r="AB787">
        <v>5.5</v>
      </c>
      <c r="AC787">
        <v>0.77300000000000002</v>
      </c>
      <c r="AD787">
        <v>4.3</v>
      </c>
      <c r="AE787">
        <v>3.4</v>
      </c>
      <c r="AF787">
        <v>148</v>
      </c>
      <c r="AG787">
        <v>16.2</v>
      </c>
      <c r="AH787">
        <f>T787/MAX($T$4:$T$1357) *$AH$2</f>
        <v>2.5284090909090912E-2</v>
      </c>
      <c r="AI787">
        <f>N787/MAX($N$4:$N$1357) *$AI$2</f>
        <v>8.3600000000000008E-2</v>
      </c>
      <c r="AJ787">
        <f>U787/MAX($U$4:$U$1357) *$AJ$2</f>
        <v>6.4784053156146174E-2</v>
      </c>
      <c r="AK787">
        <f>M787/MAX($M$4:$M$1357) *$AK$2</f>
        <v>6.5733333333333338E-2</v>
      </c>
      <c r="AL787">
        <f>F787/I787 *$AK$2</f>
        <v>7.0175438596491224E-2</v>
      </c>
      <c r="AM787">
        <f>K787/MAX($K$4:$K$1357) *$AM$2</f>
        <v>3.6200000000000003E-2</v>
      </c>
      <c r="AN787">
        <f>SUM(AH787:AM787)</f>
        <v>0.34577691599506166</v>
      </c>
      <c r="AO787" t="s">
        <v>5426</v>
      </c>
      <c r="AP787" t="s">
        <v>5427</v>
      </c>
    </row>
    <row r="788" spans="1:42" x14ac:dyDescent="0.25">
      <c r="A788">
        <v>4277</v>
      </c>
      <c r="B788">
        <v>2009</v>
      </c>
      <c r="C788">
        <v>2011</v>
      </c>
      <c r="D788" s="1">
        <v>31461</v>
      </c>
      <c r="E788" t="s">
        <v>363</v>
      </c>
      <c r="F788" s="13">
        <v>78</v>
      </c>
      <c r="G788" t="s">
        <v>4961</v>
      </c>
      <c r="H788" t="s">
        <v>43</v>
      </c>
      <c r="I788">
        <v>201</v>
      </c>
      <c r="J788">
        <v>1.6</v>
      </c>
      <c r="K788">
        <v>0.35299999999999998</v>
      </c>
      <c r="L788">
        <v>0.6</v>
      </c>
      <c r="M788">
        <v>0.51</v>
      </c>
      <c r="N788">
        <v>0.441</v>
      </c>
      <c r="O788">
        <v>1.8</v>
      </c>
      <c r="P788">
        <v>4.2</v>
      </c>
      <c r="Q788">
        <v>0.73599999999999999</v>
      </c>
      <c r="R788">
        <v>0.7</v>
      </c>
      <c r="S788">
        <v>1</v>
      </c>
      <c r="T788">
        <v>73</v>
      </c>
      <c r="U788">
        <v>5</v>
      </c>
      <c r="V788">
        <v>1.3</v>
      </c>
      <c r="W788">
        <v>0.27700000000000002</v>
      </c>
      <c r="X788">
        <v>0.4</v>
      </c>
      <c r="Y788" s="11">
        <v>0.48611111111111099</v>
      </c>
      <c r="Z788">
        <v>7.2</v>
      </c>
      <c r="AA788">
        <v>0.46400000000000002</v>
      </c>
      <c r="AB788">
        <v>3.3</v>
      </c>
      <c r="AC788">
        <v>0.71599999999999997</v>
      </c>
      <c r="AD788">
        <v>3.6</v>
      </c>
      <c r="AE788">
        <v>2.6</v>
      </c>
      <c r="AF788">
        <v>121</v>
      </c>
      <c r="AG788">
        <v>9.6</v>
      </c>
      <c r="AH788">
        <f>T788/MAX($T$4:$T$1357) *$AH$2</f>
        <v>5.1846590909090913E-3</v>
      </c>
      <c r="AI788">
        <f>N788/MAX($N$4:$N$1357) *$AI$2</f>
        <v>8.8200000000000001E-2</v>
      </c>
      <c r="AJ788">
        <f>U788/MAX($U$4:$U$1357) *$AJ$2</f>
        <v>4.9833887043189369E-2</v>
      </c>
      <c r="AK788">
        <f>M788/MAX($M$4:$M$1357) *$AK$2</f>
        <v>6.8000000000000005E-2</v>
      </c>
      <c r="AL788">
        <f>F788/I788 *$AK$2</f>
        <v>7.7611940298507473E-2</v>
      </c>
      <c r="AM788">
        <f>K788/MAX($K$4:$K$1357) *$AM$2</f>
        <v>3.5299999999999998E-2</v>
      </c>
      <c r="AN788">
        <f>SUM(AH788:AM788)</f>
        <v>0.32413048643260595</v>
      </c>
      <c r="AO788" t="s">
        <v>5426</v>
      </c>
      <c r="AP788" t="s">
        <v>5427</v>
      </c>
    </row>
    <row r="789" spans="1:42" x14ac:dyDescent="0.25">
      <c r="A789">
        <v>4472</v>
      </c>
      <c r="B789">
        <v>2017</v>
      </c>
      <c r="C789">
        <v>2017</v>
      </c>
      <c r="D789" s="1">
        <v>33897</v>
      </c>
      <c r="E789" t="s">
        <v>965</v>
      </c>
      <c r="F789" s="13">
        <v>82</v>
      </c>
      <c r="G789" t="s">
        <v>5169</v>
      </c>
      <c r="H789" t="s">
        <v>46</v>
      </c>
      <c r="I789">
        <v>240</v>
      </c>
      <c r="J789">
        <v>0.9</v>
      </c>
      <c r="K789">
        <v>0.308</v>
      </c>
      <c r="L789">
        <v>0.3</v>
      </c>
      <c r="M789">
        <v>0.42899999999999999</v>
      </c>
      <c r="N789">
        <v>0.28599999999999998</v>
      </c>
      <c r="O789">
        <v>0.3</v>
      </c>
      <c r="P789">
        <v>1</v>
      </c>
      <c r="Q789">
        <v>0.5</v>
      </c>
      <c r="R789">
        <v>0.1</v>
      </c>
      <c r="S789">
        <v>0.1</v>
      </c>
      <c r="T789">
        <v>14</v>
      </c>
      <c r="U789">
        <v>0.9</v>
      </c>
      <c r="V789">
        <v>4</v>
      </c>
      <c r="W789">
        <v>0.42499999999999999</v>
      </c>
      <c r="X789">
        <v>1.7</v>
      </c>
      <c r="Y789" s="11">
        <v>0.578125</v>
      </c>
      <c r="Z789">
        <v>9.6</v>
      </c>
      <c r="AA789">
        <v>0.48699999999999999</v>
      </c>
      <c r="AB789">
        <v>4.7</v>
      </c>
      <c r="AC789">
        <v>0.82399999999999995</v>
      </c>
      <c r="AD789">
        <v>2.2999999999999998</v>
      </c>
      <c r="AE789">
        <v>1.9</v>
      </c>
      <c r="AF789">
        <v>147</v>
      </c>
      <c r="AG789">
        <v>13</v>
      </c>
      <c r="AH789">
        <f>T789/MAX($T$4:$T$1357) *$AH$2</f>
        <v>9.9431818181818193E-4</v>
      </c>
      <c r="AI789">
        <f>N789/MAX($N$4:$N$1357) *$AI$2</f>
        <v>5.7200000000000001E-2</v>
      </c>
      <c r="AJ789">
        <f>U789/MAX($U$4:$U$1357) *$AJ$2</f>
        <v>8.9700996677740848E-3</v>
      </c>
      <c r="AK789">
        <f>M789/MAX($M$4:$M$1357) *$AK$2</f>
        <v>5.7200000000000001E-2</v>
      </c>
      <c r="AL789">
        <f>F789/I789 *$AK$2</f>
        <v>6.8333333333333343E-2</v>
      </c>
      <c r="AM789">
        <f>K789/MAX($K$4:$K$1357) *$AM$2</f>
        <v>3.0800000000000001E-2</v>
      </c>
      <c r="AN789">
        <f>SUM(AH789:AM789)</f>
        <v>0.22349775118292559</v>
      </c>
      <c r="AO789" t="s">
        <v>5426</v>
      </c>
      <c r="AP789" t="s">
        <v>5427</v>
      </c>
    </row>
    <row r="790" spans="1:42" x14ac:dyDescent="0.25">
      <c r="A790">
        <v>1909</v>
      </c>
      <c r="B790">
        <v>2012</v>
      </c>
      <c r="C790">
        <v>2018</v>
      </c>
      <c r="D790" s="1">
        <v>33686</v>
      </c>
      <c r="E790" t="s">
        <v>32</v>
      </c>
      <c r="F790" s="13">
        <v>75</v>
      </c>
      <c r="G790" t="s">
        <v>2377</v>
      </c>
      <c r="H790" t="s">
        <v>43</v>
      </c>
      <c r="I790">
        <v>193</v>
      </c>
      <c r="J790">
        <v>5.2</v>
      </c>
      <c r="K790">
        <v>0.38800000000000001</v>
      </c>
      <c r="L790">
        <v>2</v>
      </c>
      <c r="M790">
        <v>0.52</v>
      </c>
      <c r="N790">
        <v>0.46200000000000002</v>
      </c>
      <c r="O790">
        <v>8</v>
      </c>
      <c r="P790">
        <v>17.399999999999999</v>
      </c>
      <c r="Q790">
        <v>0.875</v>
      </c>
      <c r="R790">
        <v>3.9</v>
      </c>
      <c r="S790">
        <v>4.5</v>
      </c>
      <c r="T790">
        <v>441</v>
      </c>
      <c r="U790">
        <v>22</v>
      </c>
      <c r="V790">
        <v>3.5</v>
      </c>
      <c r="W790">
        <v>0.46200000000000002</v>
      </c>
      <c r="X790">
        <v>1.6</v>
      </c>
      <c r="Y790" s="11">
        <v>0.61052631578947403</v>
      </c>
      <c r="Z790">
        <v>9.5</v>
      </c>
      <c r="AA790">
        <v>0.52900000000000003</v>
      </c>
      <c r="AB790">
        <v>5</v>
      </c>
      <c r="AC790">
        <v>0.90100000000000002</v>
      </c>
      <c r="AD790">
        <v>6.5</v>
      </c>
      <c r="AE790">
        <v>5.8</v>
      </c>
      <c r="AF790">
        <v>11</v>
      </c>
      <c r="AG790">
        <v>17.5</v>
      </c>
      <c r="AH790">
        <f>T790/MAX($T$4:$T$1357) *$AH$2</f>
        <v>3.1321022727272732E-2</v>
      </c>
      <c r="AI790">
        <f>N790/MAX($N$4:$N$1357) *$AI$2</f>
        <v>9.240000000000001E-2</v>
      </c>
      <c r="AJ790">
        <f>U790/MAX($U$4:$U$1357) *$AJ$2</f>
        <v>0.21926910299003322</v>
      </c>
      <c r="AK790">
        <f>M790/MAX($M$4:$M$1357) *$AK$2</f>
        <v>6.9333333333333344E-2</v>
      </c>
      <c r="AL790">
        <f>F790/I790 *$AK$2</f>
        <v>7.7720207253886009E-2</v>
      </c>
      <c r="AM790">
        <f>K790/MAX($K$4:$K$1357) *$AM$2</f>
        <v>3.8800000000000001E-2</v>
      </c>
      <c r="AN790">
        <f>SUM(AH790:AM790)</f>
        <v>0.52884366630452528</v>
      </c>
      <c r="AO790" t="s">
        <v>5331</v>
      </c>
      <c r="AP790" t="s">
        <v>5428</v>
      </c>
    </row>
    <row r="791" spans="1:42" x14ac:dyDescent="0.25">
      <c r="A791">
        <v>3785</v>
      </c>
      <c r="B791">
        <v>1992</v>
      </c>
      <c r="C791">
        <v>1994</v>
      </c>
      <c r="D791" s="1">
        <v>25296</v>
      </c>
      <c r="E791" t="s">
        <v>294</v>
      </c>
      <c r="F791" s="13">
        <v>75</v>
      </c>
      <c r="G791" t="s">
        <v>4430</v>
      </c>
      <c r="H791" t="s">
        <v>43</v>
      </c>
      <c r="I791">
        <v>200</v>
      </c>
      <c r="J791">
        <v>0.6</v>
      </c>
      <c r="K791">
        <v>0.29799999999999999</v>
      </c>
      <c r="L791">
        <v>0.2</v>
      </c>
      <c r="M791">
        <v>0.44600000000000001</v>
      </c>
      <c r="N791">
        <v>0.432</v>
      </c>
      <c r="O791">
        <v>2.7</v>
      </c>
      <c r="P791">
        <v>6.1</v>
      </c>
      <c r="Q791">
        <v>0.81299999999999994</v>
      </c>
      <c r="R791">
        <v>1.2</v>
      </c>
      <c r="S791">
        <v>1.5</v>
      </c>
      <c r="T791">
        <v>183</v>
      </c>
      <c r="U791">
        <v>6.7</v>
      </c>
      <c r="V791">
        <v>2.9</v>
      </c>
      <c r="W791">
        <v>0.33900000000000002</v>
      </c>
      <c r="X791">
        <v>1</v>
      </c>
      <c r="Y791" s="11">
        <v>0.53763440860215095</v>
      </c>
      <c r="Z791">
        <v>9.3000000000000007</v>
      </c>
      <c r="AA791">
        <v>0.48099999999999998</v>
      </c>
      <c r="AB791">
        <v>4.5</v>
      </c>
      <c r="AC791">
        <v>0.86599999999999999</v>
      </c>
      <c r="AD791">
        <v>4.3</v>
      </c>
      <c r="AE791">
        <v>3.7</v>
      </c>
      <c r="AF791">
        <v>133</v>
      </c>
      <c r="AG791">
        <v>13.6</v>
      </c>
      <c r="AH791">
        <f>T791/MAX($T$4:$T$1357) *$AH$2</f>
        <v>1.2997159090909092E-2</v>
      </c>
      <c r="AI791">
        <f>N791/MAX($N$4:$N$1357) *$AI$2</f>
        <v>8.6400000000000005E-2</v>
      </c>
      <c r="AJ791">
        <f>U791/MAX($U$4:$U$1357) *$AJ$2</f>
        <v>6.677740863787375E-2</v>
      </c>
      <c r="AK791">
        <f>M791/MAX($M$4:$M$1357) *$AK$2</f>
        <v>5.9466666666666668E-2</v>
      </c>
      <c r="AL791">
        <f>F791/I791 *$AK$2</f>
        <v>7.5000000000000011E-2</v>
      </c>
      <c r="AM791">
        <f>K791/MAX($K$4:$K$1357) *$AM$2</f>
        <v>2.98E-2</v>
      </c>
      <c r="AN791">
        <f>SUM(AH791:AM791)</f>
        <v>0.33044123439544953</v>
      </c>
      <c r="AO791" t="s">
        <v>5426</v>
      </c>
      <c r="AP791" t="s">
        <v>5427</v>
      </c>
    </row>
    <row r="792" spans="1:42" x14ac:dyDescent="0.25">
      <c r="A792">
        <v>3043</v>
      </c>
      <c r="B792">
        <v>2000</v>
      </c>
      <c r="C792">
        <v>2013</v>
      </c>
      <c r="D792" s="1">
        <v>29165</v>
      </c>
      <c r="E792" t="s">
        <v>877</v>
      </c>
      <c r="F792" s="13">
        <v>82</v>
      </c>
      <c r="G792" t="s">
        <v>3634</v>
      </c>
      <c r="H792" t="s">
        <v>46</v>
      </c>
      <c r="I792">
        <v>220</v>
      </c>
      <c r="J792">
        <v>2.2000000000000002</v>
      </c>
      <c r="K792">
        <v>0.312</v>
      </c>
      <c r="L792">
        <v>0.7</v>
      </c>
      <c r="M792">
        <v>0.495</v>
      </c>
      <c r="N792">
        <v>0.46300000000000002</v>
      </c>
      <c r="O792">
        <v>5</v>
      </c>
      <c r="P792">
        <v>10.8</v>
      </c>
      <c r="Q792">
        <v>0.69299999999999995</v>
      </c>
      <c r="R792">
        <v>2.6</v>
      </c>
      <c r="S792">
        <v>3.7</v>
      </c>
      <c r="T792">
        <v>961</v>
      </c>
      <c r="U792">
        <v>13.3</v>
      </c>
      <c r="V792">
        <v>3.1</v>
      </c>
      <c r="W792">
        <v>0.33</v>
      </c>
      <c r="X792">
        <v>1</v>
      </c>
      <c r="Y792" s="11">
        <v>0.51515151515151503</v>
      </c>
      <c r="Z792">
        <v>13.2</v>
      </c>
      <c r="AA792">
        <v>0.48199999999999998</v>
      </c>
      <c r="AB792">
        <v>6.3</v>
      </c>
      <c r="AC792">
        <v>0.68700000000000006</v>
      </c>
      <c r="AD792">
        <v>5.7</v>
      </c>
      <c r="AE792">
        <v>3.9</v>
      </c>
      <c r="AF792">
        <v>32</v>
      </c>
      <c r="AG792">
        <v>17.600000000000001</v>
      </c>
      <c r="AH792">
        <f>T792/MAX($T$4:$T$1357) *$AH$2</f>
        <v>6.8252840909090909E-2</v>
      </c>
      <c r="AI792">
        <f>N792/MAX($N$4:$N$1357) *$AI$2</f>
        <v>9.2600000000000016E-2</v>
      </c>
      <c r="AJ792">
        <f>U792/MAX($U$4:$U$1357) *$AJ$2</f>
        <v>0.13255813953488371</v>
      </c>
      <c r="AK792">
        <f>M792/MAX($M$4:$M$1357) *$AK$2</f>
        <v>6.6000000000000003E-2</v>
      </c>
      <c r="AL792">
        <f>F792/I792 *$AK$2</f>
        <v>7.4545454545454554E-2</v>
      </c>
      <c r="AM792">
        <f>K792/MAX($K$4:$K$1357) *$AM$2</f>
        <v>3.1200000000000002E-2</v>
      </c>
      <c r="AN792">
        <f>SUM(AH792:AM792)</f>
        <v>0.46515643498942916</v>
      </c>
      <c r="AO792" t="s">
        <v>5426</v>
      </c>
      <c r="AP792" t="s">
        <v>5427</v>
      </c>
    </row>
    <row r="793" spans="1:42" x14ac:dyDescent="0.25">
      <c r="A793">
        <v>3142</v>
      </c>
      <c r="B793">
        <v>2016</v>
      </c>
      <c r="C793">
        <v>2017</v>
      </c>
      <c r="D793" s="1">
        <v>33462</v>
      </c>
      <c r="E793" t="s">
        <v>79</v>
      </c>
      <c r="F793" s="13">
        <v>77</v>
      </c>
      <c r="G793" t="s">
        <v>3743</v>
      </c>
      <c r="H793" t="s">
        <v>56</v>
      </c>
      <c r="I793">
        <v>225</v>
      </c>
      <c r="J793">
        <v>1.4</v>
      </c>
      <c r="K793">
        <v>0.23599999999999999</v>
      </c>
      <c r="L793">
        <v>0.3</v>
      </c>
      <c r="M793">
        <v>0.39500000000000002</v>
      </c>
      <c r="N793">
        <v>0.32600000000000001</v>
      </c>
      <c r="O793">
        <v>0.8</v>
      </c>
      <c r="P793">
        <v>2.4</v>
      </c>
      <c r="Q793">
        <v>0.72</v>
      </c>
      <c r="R793">
        <v>0.5</v>
      </c>
      <c r="S793">
        <v>0.6</v>
      </c>
      <c r="T793">
        <v>40</v>
      </c>
      <c r="U793">
        <v>2.2999999999999998</v>
      </c>
      <c r="V793">
        <v>3.1</v>
      </c>
      <c r="W793">
        <v>0.36899999999999999</v>
      </c>
      <c r="X793">
        <v>1.1000000000000001</v>
      </c>
      <c r="Y793" s="11">
        <v>0.50675675675675702</v>
      </c>
      <c r="Z793">
        <v>7.4</v>
      </c>
      <c r="AA793">
        <v>0.435</v>
      </c>
      <c r="AB793">
        <v>3.2</v>
      </c>
      <c r="AC793">
        <v>0.72299999999999998</v>
      </c>
      <c r="AD793">
        <v>2.6</v>
      </c>
      <c r="AE793">
        <v>1.9</v>
      </c>
      <c r="AF793">
        <v>149</v>
      </c>
      <c r="AG793">
        <v>9.5</v>
      </c>
      <c r="AH793">
        <f>T793/MAX($T$4:$T$1357) *$AH$2</f>
        <v>2.840909090909091E-3</v>
      </c>
      <c r="AI793">
        <f>N793/MAX($N$4:$N$1357) *$AI$2</f>
        <v>6.5200000000000008E-2</v>
      </c>
      <c r="AJ793">
        <f>U793/MAX($U$4:$U$1357) *$AJ$2</f>
        <v>2.2923588039867104E-2</v>
      </c>
      <c r="AK793">
        <f>M793/MAX($M$4:$M$1357) *$AK$2</f>
        <v>5.2666666666666674E-2</v>
      </c>
      <c r="AL793">
        <f>F793/I793 *$AK$2</f>
        <v>6.8444444444444447E-2</v>
      </c>
      <c r="AM793">
        <f>K793/MAX($K$4:$K$1357) *$AM$2</f>
        <v>2.3599999999999999E-2</v>
      </c>
      <c r="AN793">
        <f>SUM(AH793:AM793)</f>
        <v>0.23567560824188732</v>
      </c>
      <c r="AO793" t="s">
        <v>5426</v>
      </c>
      <c r="AP793" t="s">
        <v>5427</v>
      </c>
    </row>
    <row r="794" spans="1:42" x14ac:dyDescent="0.25">
      <c r="A794">
        <v>2903</v>
      </c>
      <c r="B794">
        <v>1995</v>
      </c>
      <c r="C794">
        <v>2006</v>
      </c>
      <c r="D794" s="1">
        <v>26774</v>
      </c>
      <c r="E794" t="s">
        <v>47</v>
      </c>
      <c r="F794" s="13">
        <v>79</v>
      </c>
      <c r="G794" t="s">
        <v>3484</v>
      </c>
      <c r="H794" t="s">
        <v>46</v>
      </c>
      <c r="I794">
        <v>236</v>
      </c>
      <c r="J794">
        <v>2</v>
      </c>
      <c r="K794">
        <v>0.36</v>
      </c>
      <c r="L794">
        <v>0.7</v>
      </c>
      <c r="M794">
        <v>0.46600000000000003</v>
      </c>
      <c r="N794">
        <v>0.43</v>
      </c>
      <c r="O794">
        <v>4.3</v>
      </c>
      <c r="P794">
        <v>9.9</v>
      </c>
      <c r="Q794">
        <v>0.75900000000000001</v>
      </c>
      <c r="R794">
        <v>2</v>
      </c>
      <c r="S794">
        <v>2.7</v>
      </c>
      <c r="T794">
        <v>736</v>
      </c>
      <c r="U794">
        <v>11.3</v>
      </c>
      <c r="V794">
        <v>3.3</v>
      </c>
      <c r="W794">
        <v>0.33700000000000002</v>
      </c>
      <c r="X794">
        <v>1.1000000000000001</v>
      </c>
      <c r="Y794" s="11">
        <v>0.52333333333333298</v>
      </c>
      <c r="Z794">
        <v>15</v>
      </c>
      <c r="AA794">
        <v>0.48899999999999999</v>
      </c>
      <c r="AB794">
        <v>7.3</v>
      </c>
      <c r="AC794">
        <v>0.71299999999999997</v>
      </c>
      <c r="AD794">
        <v>4.8</v>
      </c>
      <c r="AE794">
        <v>3.4</v>
      </c>
      <c r="AF794">
        <v>88</v>
      </c>
      <c r="AG794">
        <v>19.2</v>
      </c>
      <c r="AH794">
        <f>T794/MAX($T$4:$T$1357) *$AH$2</f>
        <v>5.2272727272727276E-2</v>
      </c>
      <c r="AI794">
        <f>N794/MAX($N$4:$N$1357) *$AI$2</f>
        <v>8.6000000000000007E-2</v>
      </c>
      <c r="AJ794">
        <f>U794/MAX($U$4:$U$1357) *$AJ$2</f>
        <v>0.11262458471760797</v>
      </c>
      <c r="AK794">
        <f>M794/MAX($M$4:$M$1357) *$AK$2</f>
        <v>6.2133333333333346E-2</v>
      </c>
      <c r="AL794">
        <f>F794/I794 *$AK$2</f>
        <v>6.6949152542372881E-2</v>
      </c>
      <c r="AM794">
        <f>K794/MAX($K$4:$K$1357) *$AM$2</f>
        <v>3.5999999999999997E-2</v>
      </c>
      <c r="AN794">
        <f>SUM(AH794:AM794)</f>
        <v>0.4159797978660415</v>
      </c>
      <c r="AO794" t="s">
        <v>5426</v>
      </c>
      <c r="AP794" t="s">
        <v>5427</v>
      </c>
    </row>
    <row r="795" spans="1:42" x14ac:dyDescent="0.25">
      <c r="A795">
        <v>798</v>
      </c>
      <c r="B795">
        <v>1990</v>
      </c>
      <c r="C795">
        <v>1992</v>
      </c>
      <c r="D795" s="1">
        <v>23939</v>
      </c>
      <c r="E795" t="s">
        <v>1111</v>
      </c>
      <c r="F795" s="13">
        <v>78</v>
      </c>
      <c r="G795" t="s">
        <v>1112</v>
      </c>
      <c r="H795" t="s">
        <v>43</v>
      </c>
      <c r="I795">
        <v>190</v>
      </c>
      <c r="J795">
        <v>0.2</v>
      </c>
      <c r="K795">
        <v>0.14299999999999999</v>
      </c>
      <c r="L795">
        <v>0</v>
      </c>
      <c r="M795">
        <v>0.42299999999999999</v>
      </c>
      <c r="N795">
        <v>0.41799999999999998</v>
      </c>
      <c r="O795">
        <v>1.2</v>
      </c>
      <c r="P795">
        <v>2.8</v>
      </c>
      <c r="Q795">
        <v>0.81299999999999994</v>
      </c>
      <c r="R795">
        <v>0.4</v>
      </c>
      <c r="S795">
        <v>0.5</v>
      </c>
      <c r="T795">
        <v>33</v>
      </c>
      <c r="U795">
        <v>2.7</v>
      </c>
      <c r="V795">
        <v>2.8</v>
      </c>
      <c r="W795">
        <v>0.35499999999999998</v>
      </c>
      <c r="X795">
        <v>1</v>
      </c>
      <c r="Y795" s="11">
        <v>0.50549450549450503</v>
      </c>
      <c r="Z795">
        <v>9.1</v>
      </c>
      <c r="AA795">
        <v>0.44600000000000001</v>
      </c>
      <c r="AB795">
        <v>4.0999999999999996</v>
      </c>
      <c r="AC795">
        <v>0.68100000000000005</v>
      </c>
      <c r="AD795">
        <v>1.8</v>
      </c>
      <c r="AE795">
        <v>1.2</v>
      </c>
      <c r="AF795">
        <v>89</v>
      </c>
      <c r="AG795">
        <v>11</v>
      </c>
      <c r="AH795">
        <f>T795/MAX($T$4:$T$1357) *$AH$2</f>
        <v>2.3437500000000003E-3</v>
      </c>
      <c r="AI795">
        <f>N795/MAX($N$4:$N$1357) *$AI$2</f>
        <v>8.3600000000000008E-2</v>
      </c>
      <c r="AJ795">
        <f>U795/MAX($U$4:$U$1357) *$AJ$2</f>
        <v>2.6910299003322261E-2</v>
      </c>
      <c r="AK795">
        <f>M795/MAX($M$4:$M$1357) *$AK$2</f>
        <v>5.6399999999999999E-2</v>
      </c>
      <c r="AL795">
        <f>F795/I795 *$AK$2</f>
        <v>8.2105263157894737E-2</v>
      </c>
      <c r="AM795">
        <f>K795/MAX($K$4:$K$1357) *$AM$2</f>
        <v>1.43E-2</v>
      </c>
      <c r="AN795">
        <f>SUM(AH795:AM795)</f>
        <v>0.26565931216121697</v>
      </c>
      <c r="AO795" t="s">
        <v>5426</v>
      </c>
      <c r="AP795" t="s">
        <v>5427</v>
      </c>
    </row>
    <row r="796" spans="1:42" x14ac:dyDescent="0.25">
      <c r="A796">
        <v>346</v>
      </c>
      <c r="B796">
        <v>1991</v>
      </c>
      <c r="C796">
        <v>1993</v>
      </c>
      <c r="D796" s="1">
        <v>24359</v>
      </c>
      <c r="E796" t="s">
        <v>547</v>
      </c>
      <c r="F796" s="13">
        <v>76</v>
      </c>
      <c r="G796" t="s">
        <v>548</v>
      </c>
      <c r="H796" t="s">
        <v>43</v>
      </c>
      <c r="I796">
        <v>190</v>
      </c>
      <c r="J796">
        <v>0.5</v>
      </c>
      <c r="K796">
        <v>0.253</v>
      </c>
      <c r="L796">
        <v>0.1</v>
      </c>
      <c r="M796">
        <v>0.47199999999999998</v>
      </c>
      <c r="N796">
        <v>0.436</v>
      </c>
      <c r="O796">
        <v>0.8</v>
      </c>
      <c r="P796">
        <v>1.9</v>
      </c>
      <c r="Q796">
        <v>0.66700000000000004</v>
      </c>
      <c r="R796">
        <v>0.3</v>
      </c>
      <c r="S796">
        <v>0.4</v>
      </c>
      <c r="T796">
        <v>142</v>
      </c>
      <c r="U796">
        <v>2</v>
      </c>
      <c r="V796">
        <v>4.8</v>
      </c>
      <c r="W796">
        <v>0.36</v>
      </c>
      <c r="X796">
        <v>1.7</v>
      </c>
      <c r="Y796" s="11">
        <v>0.50952380952380905</v>
      </c>
      <c r="Z796">
        <v>10.5</v>
      </c>
      <c r="AA796">
        <v>0.42899999999999999</v>
      </c>
      <c r="AB796">
        <v>4.5</v>
      </c>
      <c r="AC796">
        <v>0.72899999999999998</v>
      </c>
      <c r="AD796">
        <v>3.8</v>
      </c>
      <c r="AE796">
        <v>2.8</v>
      </c>
      <c r="AF796">
        <v>104</v>
      </c>
      <c r="AG796">
        <v>13.3</v>
      </c>
      <c r="AH796">
        <f>T796/MAX($T$4:$T$1357) *$AH$2</f>
        <v>1.0085227272727273E-2</v>
      </c>
      <c r="AI796">
        <f>N796/MAX($N$4:$N$1357) *$AI$2</f>
        <v>8.72E-2</v>
      </c>
      <c r="AJ796">
        <f>U796/MAX($U$4:$U$1357) *$AJ$2</f>
        <v>1.9933554817275743E-2</v>
      </c>
      <c r="AK796">
        <f>M796/MAX($M$4:$M$1357) *$AK$2</f>
        <v>6.2933333333333327E-2</v>
      </c>
      <c r="AL796">
        <f>F796/I796 *$AK$2</f>
        <v>8.0000000000000016E-2</v>
      </c>
      <c r="AM796">
        <f>K796/MAX($K$4:$K$1357) *$AM$2</f>
        <v>2.5300000000000003E-2</v>
      </c>
      <c r="AN796">
        <f>SUM(AH796:AM796)</f>
        <v>0.28545211542333637</v>
      </c>
      <c r="AO796" t="s">
        <v>5426</v>
      </c>
      <c r="AP796" t="s">
        <v>5427</v>
      </c>
    </row>
    <row r="797" spans="1:42" x14ac:dyDescent="0.25">
      <c r="A797">
        <v>3867</v>
      </c>
      <c r="B797">
        <v>2011</v>
      </c>
      <c r="C797">
        <v>2018</v>
      </c>
      <c r="D797" s="1">
        <v>33121</v>
      </c>
      <c r="E797" t="s">
        <v>231</v>
      </c>
      <c r="F797" s="13">
        <v>77</v>
      </c>
      <c r="G797" t="s">
        <v>4518</v>
      </c>
      <c r="H797" t="s">
        <v>56</v>
      </c>
      <c r="I797">
        <v>230</v>
      </c>
      <c r="J797">
        <v>2</v>
      </c>
      <c r="K797">
        <v>0.30399999999999999</v>
      </c>
      <c r="L797">
        <v>0.6</v>
      </c>
      <c r="M797">
        <v>0.48499999999999999</v>
      </c>
      <c r="N797">
        <v>0.44600000000000001</v>
      </c>
      <c r="O797">
        <v>3.5</v>
      </c>
      <c r="P797">
        <v>7.9</v>
      </c>
      <c r="Q797">
        <v>0.68600000000000005</v>
      </c>
      <c r="R797">
        <v>1.1000000000000001</v>
      </c>
      <c r="S797">
        <v>1.6</v>
      </c>
      <c r="T797">
        <v>439</v>
      </c>
      <c r="U797">
        <v>8.8000000000000007</v>
      </c>
      <c r="V797">
        <v>2.1</v>
      </c>
      <c r="W797">
        <v>0.219</v>
      </c>
      <c r="X797">
        <v>0.5</v>
      </c>
      <c r="Y797" s="11">
        <v>0.467592592592593</v>
      </c>
      <c r="Z797">
        <v>10.8</v>
      </c>
      <c r="AA797">
        <v>0.44</v>
      </c>
      <c r="AB797">
        <v>4.8</v>
      </c>
      <c r="AC797">
        <v>0.66400000000000003</v>
      </c>
      <c r="AD797">
        <v>3.5</v>
      </c>
      <c r="AE797">
        <v>2.2999999999999998</v>
      </c>
      <c r="AF797">
        <v>34</v>
      </c>
      <c r="AG797">
        <v>12.3</v>
      </c>
      <c r="AH797">
        <f>T797/MAX($T$4:$T$1357) *$AH$2</f>
        <v>3.1178977272727271E-2</v>
      </c>
      <c r="AI797">
        <f>N797/MAX($N$4:$N$1357) *$AI$2</f>
        <v>8.9200000000000002E-2</v>
      </c>
      <c r="AJ797">
        <f>U797/MAX($U$4:$U$1357) *$AJ$2</f>
        <v>8.7707641196013292E-2</v>
      </c>
      <c r="AK797">
        <f>M797/MAX($M$4:$M$1357) *$AK$2</f>
        <v>6.4666666666666664E-2</v>
      </c>
      <c r="AL797">
        <f>F797/I797 *$AK$2</f>
        <v>6.6956521739130442E-2</v>
      </c>
      <c r="AM797">
        <f>K797/MAX($K$4:$K$1357) *$AM$2</f>
        <v>3.04E-2</v>
      </c>
      <c r="AN797">
        <f>SUM(AH797:AM797)</f>
        <v>0.37010980687453765</v>
      </c>
      <c r="AO797" t="s">
        <v>5426</v>
      </c>
      <c r="AP797" t="s">
        <v>5427</v>
      </c>
    </row>
    <row r="798" spans="1:42" x14ac:dyDescent="0.25">
      <c r="A798">
        <v>1242</v>
      </c>
      <c r="B798">
        <v>2011</v>
      </c>
      <c r="C798">
        <v>2015</v>
      </c>
      <c r="D798" s="1">
        <v>32321</v>
      </c>
      <c r="E798" t="s">
        <v>444</v>
      </c>
      <c r="F798" s="13">
        <v>79</v>
      </c>
      <c r="G798" t="s">
        <v>1623</v>
      </c>
      <c r="H798" t="s">
        <v>46</v>
      </c>
      <c r="I798">
        <v>210</v>
      </c>
      <c r="J798">
        <v>1.4</v>
      </c>
      <c r="K798">
        <v>0.33200000000000002</v>
      </c>
      <c r="L798">
        <v>0.5</v>
      </c>
      <c r="M798">
        <v>0.51500000000000001</v>
      </c>
      <c r="N798">
        <v>0.47299999999999998</v>
      </c>
      <c r="O798">
        <v>2.7</v>
      </c>
      <c r="P798">
        <v>5.7</v>
      </c>
      <c r="Q798">
        <v>0.66600000000000004</v>
      </c>
      <c r="R798">
        <v>1</v>
      </c>
      <c r="S798">
        <v>1.4</v>
      </c>
      <c r="T798">
        <v>255</v>
      </c>
      <c r="U798">
        <v>6.8</v>
      </c>
      <c r="V798">
        <v>2.2999999999999998</v>
      </c>
      <c r="W798">
        <v>0.34200000000000003</v>
      </c>
      <c r="X798">
        <v>0.8</v>
      </c>
      <c r="Y798" s="11">
        <v>0.51190476190476197</v>
      </c>
      <c r="Z798">
        <v>8.4</v>
      </c>
      <c r="AA798">
        <v>0.46300000000000002</v>
      </c>
      <c r="AB798">
        <v>3.9</v>
      </c>
      <c r="AC798">
        <v>0.67600000000000005</v>
      </c>
      <c r="AD798">
        <v>3.3</v>
      </c>
      <c r="AE798">
        <v>2.2999999999999998</v>
      </c>
      <c r="AF798">
        <v>129</v>
      </c>
      <c r="AG798">
        <v>10.8</v>
      </c>
      <c r="AH798">
        <f>T798/MAX($T$4:$T$1357) *$AH$2</f>
        <v>1.8110795454545456E-2</v>
      </c>
      <c r="AI798">
        <f>N798/MAX($N$4:$N$1357) *$AI$2</f>
        <v>9.4600000000000004E-2</v>
      </c>
      <c r="AJ798">
        <f>U798/MAX($U$4:$U$1357) *$AJ$2</f>
        <v>6.7774086378737539E-2</v>
      </c>
      <c r="AK798">
        <f>M798/MAX($M$4:$M$1357) *$AK$2</f>
        <v>6.8666666666666668E-2</v>
      </c>
      <c r="AL798">
        <f>F798/I798 *$AK$2</f>
        <v>7.5238095238095243E-2</v>
      </c>
      <c r="AM798">
        <f>K798/MAX($K$4:$K$1357) *$AM$2</f>
        <v>3.32E-2</v>
      </c>
      <c r="AN798">
        <f>SUM(AH798:AM798)</f>
        <v>0.35758964373804492</v>
      </c>
      <c r="AO798" t="s">
        <v>5426</v>
      </c>
      <c r="AP798" t="s">
        <v>5427</v>
      </c>
    </row>
    <row r="799" spans="1:42" x14ac:dyDescent="0.25">
      <c r="A799">
        <v>1352</v>
      </c>
      <c r="B799">
        <v>2015</v>
      </c>
      <c r="C799">
        <v>2018</v>
      </c>
      <c r="D799" s="1">
        <v>33581</v>
      </c>
      <c r="E799" t="s">
        <v>174</v>
      </c>
      <c r="F799" s="13">
        <v>74</v>
      </c>
      <c r="G799" t="s">
        <v>1751</v>
      </c>
      <c r="H799" t="s">
        <v>43</v>
      </c>
      <c r="I799">
        <v>200</v>
      </c>
      <c r="J799">
        <v>3.6</v>
      </c>
      <c r="K799">
        <v>0.36099999999999999</v>
      </c>
      <c r="L799">
        <v>1.3</v>
      </c>
      <c r="M799">
        <v>0.47199999999999998</v>
      </c>
      <c r="N799">
        <v>0.38800000000000001</v>
      </c>
      <c r="O799">
        <v>3</v>
      </c>
      <c r="P799">
        <v>7.7</v>
      </c>
      <c r="Q799">
        <v>0.78200000000000003</v>
      </c>
      <c r="R799">
        <v>0.9</v>
      </c>
      <c r="S799">
        <v>1.1000000000000001</v>
      </c>
      <c r="T799">
        <v>257</v>
      </c>
      <c r="U799">
        <v>8.1</v>
      </c>
      <c r="V799">
        <v>6.1</v>
      </c>
      <c r="W799">
        <v>0.42599999999999999</v>
      </c>
      <c r="X799">
        <v>2.6</v>
      </c>
      <c r="Y799" s="11">
        <v>0.54867256637168105</v>
      </c>
      <c r="Z799">
        <v>11.3</v>
      </c>
      <c r="AA799">
        <v>0.438</v>
      </c>
      <c r="AB799">
        <v>4.9000000000000004</v>
      </c>
      <c r="AC799">
        <v>0.82099999999999995</v>
      </c>
      <c r="AD799">
        <v>3.1</v>
      </c>
      <c r="AE799">
        <v>2.5</v>
      </c>
      <c r="AF799">
        <v>133</v>
      </c>
      <c r="AG799">
        <v>15</v>
      </c>
      <c r="AH799">
        <f>T799/MAX($T$4:$T$1357) *$AH$2</f>
        <v>1.825284090909091E-2</v>
      </c>
      <c r="AI799">
        <f>N799/MAX($N$4:$N$1357) *$AI$2</f>
        <v>7.7600000000000002E-2</v>
      </c>
      <c r="AJ799">
        <f>U799/MAX($U$4:$U$1357) *$AJ$2</f>
        <v>8.0730897009966773E-2</v>
      </c>
      <c r="AK799">
        <f>M799/MAX($M$4:$M$1357) *$AK$2</f>
        <v>6.2933333333333327E-2</v>
      </c>
      <c r="AL799">
        <f>F799/I799 *$AK$2</f>
        <v>7.3999999999999996E-2</v>
      </c>
      <c r="AM799">
        <f>K799/MAX($K$4:$K$1357) *$AM$2</f>
        <v>3.61E-2</v>
      </c>
      <c r="AN799">
        <f>SUM(AH799:AM799)</f>
        <v>0.34961707125239105</v>
      </c>
      <c r="AO799" t="s">
        <v>5426</v>
      </c>
      <c r="AP799" t="s">
        <v>5427</v>
      </c>
    </row>
    <row r="800" spans="1:42" x14ac:dyDescent="0.25">
      <c r="A800">
        <v>1150</v>
      </c>
      <c r="B800">
        <v>1993</v>
      </c>
      <c r="C800">
        <v>2003</v>
      </c>
      <c r="D800" s="1">
        <v>25693</v>
      </c>
      <c r="E800" t="s">
        <v>250</v>
      </c>
      <c r="F800" s="13">
        <v>80</v>
      </c>
      <c r="G800" t="s">
        <v>1522</v>
      </c>
      <c r="H800" t="s">
        <v>46</v>
      </c>
      <c r="I800">
        <v>240</v>
      </c>
      <c r="J800">
        <v>1.3</v>
      </c>
      <c r="K800">
        <v>0.30199999999999999</v>
      </c>
      <c r="L800">
        <v>0.4</v>
      </c>
      <c r="M800">
        <v>0.47099999999999997</v>
      </c>
      <c r="N800">
        <v>0.45200000000000001</v>
      </c>
      <c r="O800">
        <v>4.5999999999999996</v>
      </c>
      <c r="P800">
        <v>10.3</v>
      </c>
      <c r="Q800">
        <v>0.73</v>
      </c>
      <c r="R800">
        <v>2.2000000000000002</v>
      </c>
      <c r="S800">
        <v>3</v>
      </c>
      <c r="T800">
        <v>624</v>
      </c>
      <c r="U800">
        <v>11.9</v>
      </c>
      <c r="V800">
        <v>0.3</v>
      </c>
      <c r="W800">
        <v>0.45500000000000002</v>
      </c>
      <c r="X800">
        <v>0.2</v>
      </c>
      <c r="Y800" s="11">
        <v>0.59047619047619004</v>
      </c>
      <c r="Z800">
        <v>10.5</v>
      </c>
      <c r="AA800">
        <v>0.57699999999999996</v>
      </c>
      <c r="AB800">
        <v>6.1</v>
      </c>
      <c r="AC800">
        <v>0.67500000000000004</v>
      </c>
      <c r="AD800">
        <v>4.8</v>
      </c>
      <c r="AE800">
        <v>3.3</v>
      </c>
      <c r="AF800">
        <v>97</v>
      </c>
      <c r="AG800">
        <v>15.5</v>
      </c>
      <c r="AH800">
        <f>T800/MAX($T$4:$T$1357) *$AH$2</f>
        <v>4.4318181818181819E-2</v>
      </c>
      <c r="AI800">
        <f>N800/MAX($N$4:$N$1357) *$AI$2</f>
        <v>9.0400000000000008E-2</v>
      </c>
      <c r="AJ800">
        <f>U800/MAX($U$4:$U$1357) *$AJ$2</f>
        <v>0.11860465116279069</v>
      </c>
      <c r="AK800">
        <f>M800/MAX($M$4:$M$1357) *$AK$2</f>
        <v>6.2800000000000009E-2</v>
      </c>
      <c r="AL800">
        <f>F800/I800 *$AK$2</f>
        <v>6.6666666666666666E-2</v>
      </c>
      <c r="AM800">
        <f>K800/MAX($K$4:$K$1357) *$AM$2</f>
        <v>3.0200000000000001E-2</v>
      </c>
      <c r="AN800">
        <f>SUM(AH800:AM800)</f>
        <v>0.4129894996476392</v>
      </c>
      <c r="AO800" t="s">
        <v>5426</v>
      </c>
      <c r="AP800" t="s">
        <v>5427</v>
      </c>
    </row>
    <row r="801" spans="1:42" x14ac:dyDescent="0.25">
      <c r="A801">
        <v>3292</v>
      </c>
      <c r="B801">
        <v>2000</v>
      </c>
      <c r="C801">
        <v>2006</v>
      </c>
      <c r="D801" s="1">
        <v>28342</v>
      </c>
      <c r="E801" t="s">
        <v>408</v>
      </c>
      <c r="F801" s="13">
        <v>77</v>
      </c>
      <c r="G801" t="s">
        <v>3904</v>
      </c>
      <c r="H801" t="s">
        <v>56</v>
      </c>
      <c r="I801">
        <v>204</v>
      </c>
      <c r="J801">
        <v>0.7</v>
      </c>
      <c r="K801">
        <v>0.23599999999999999</v>
      </c>
      <c r="L801">
        <v>0.2</v>
      </c>
      <c r="M801">
        <v>0.44400000000000001</v>
      </c>
      <c r="N801">
        <v>0.41899999999999998</v>
      </c>
      <c r="O801">
        <v>1.3</v>
      </c>
      <c r="P801">
        <v>3.1</v>
      </c>
      <c r="Q801">
        <v>0.71199999999999997</v>
      </c>
      <c r="R801">
        <v>0.5</v>
      </c>
      <c r="S801">
        <v>0.8</v>
      </c>
      <c r="T801">
        <v>135</v>
      </c>
      <c r="U801">
        <v>3.3</v>
      </c>
      <c r="V801">
        <v>2.6</v>
      </c>
      <c r="W801">
        <v>0.32200000000000001</v>
      </c>
      <c r="X801">
        <v>0.8</v>
      </c>
      <c r="Y801" s="11">
        <v>0.52040816326530603</v>
      </c>
      <c r="Z801">
        <v>9.8000000000000007</v>
      </c>
      <c r="AA801">
        <v>0.47399999999999998</v>
      </c>
      <c r="AB801">
        <v>4.7</v>
      </c>
      <c r="AC801">
        <v>0.68400000000000005</v>
      </c>
      <c r="AD801">
        <v>3.4</v>
      </c>
      <c r="AE801">
        <v>2.4</v>
      </c>
      <c r="AF801">
        <v>125</v>
      </c>
      <c r="AG801">
        <v>12.5</v>
      </c>
      <c r="AH801">
        <f>T801/MAX($T$4:$T$1357) *$AH$2</f>
        <v>9.5880681818181837E-3</v>
      </c>
      <c r="AI801">
        <f>N801/MAX($N$4:$N$1357) *$AI$2</f>
        <v>8.3799999999999999E-2</v>
      </c>
      <c r="AJ801">
        <f>U801/MAX($U$4:$U$1357) *$AJ$2</f>
        <v>3.2890365448504974E-2</v>
      </c>
      <c r="AK801">
        <f>M801/MAX($M$4:$M$1357) *$AK$2</f>
        <v>5.9200000000000003E-2</v>
      </c>
      <c r="AL801">
        <f>F801/I801 *$AK$2</f>
        <v>7.5490196078431382E-2</v>
      </c>
      <c r="AM801">
        <f>K801/MAX($K$4:$K$1357) *$AM$2</f>
        <v>2.3599999999999999E-2</v>
      </c>
      <c r="AN801">
        <f>SUM(AH801:AM801)</f>
        <v>0.28456862970875457</v>
      </c>
      <c r="AO801" t="s">
        <v>5426</v>
      </c>
      <c r="AP801" t="s">
        <v>5427</v>
      </c>
    </row>
    <row r="802" spans="1:42" x14ac:dyDescent="0.25">
      <c r="A802">
        <v>1058</v>
      </c>
      <c r="B802">
        <v>2015</v>
      </c>
      <c r="C802">
        <v>2018</v>
      </c>
      <c r="D802" s="1">
        <v>32937</v>
      </c>
      <c r="E802" t="s">
        <v>1418</v>
      </c>
      <c r="F802" s="13">
        <v>74</v>
      </c>
      <c r="G802" t="s">
        <v>1417</v>
      </c>
      <c r="H802" t="s">
        <v>43</v>
      </c>
      <c r="I802">
        <v>180</v>
      </c>
      <c r="J802">
        <v>1.6</v>
      </c>
      <c r="K802">
        <v>0.2</v>
      </c>
      <c r="L802">
        <v>0.3</v>
      </c>
      <c r="M802">
        <v>0.372</v>
      </c>
      <c r="N802">
        <v>0.32900000000000001</v>
      </c>
      <c r="O802">
        <v>1.2</v>
      </c>
      <c r="P802">
        <v>3.7</v>
      </c>
      <c r="Q802">
        <v>0.66700000000000004</v>
      </c>
      <c r="R802">
        <v>0.1</v>
      </c>
      <c r="S802">
        <v>0.1</v>
      </c>
      <c r="T802">
        <v>22</v>
      </c>
      <c r="U802">
        <v>2.9</v>
      </c>
      <c r="V802">
        <v>1.8</v>
      </c>
      <c r="W802">
        <v>0.34300000000000003</v>
      </c>
      <c r="X802">
        <v>0.6</v>
      </c>
      <c r="Y802" s="11">
        <v>0.469387755102041</v>
      </c>
      <c r="Z802">
        <v>4.9000000000000004</v>
      </c>
      <c r="AA802">
        <v>0.41199999999999998</v>
      </c>
      <c r="AB802">
        <v>2</v>
      </c>
      <c r="AC802">
        <v>0.60099999999999998</v>
      </c>
      <c r="AD802">
        <v>1.5</v>
      </c>
      <c r="AE802">
        <v>0.9</v>
      </c>
      <c r="AF802">
        <v>131</v>
      </c>
      <c r="AG802">
        <v>5.5</v>
      </c>
      <c r="AH802">
        <f>T802/MAX($T$4:$T$1357) *$AH$2</f>
        <v>1.5625000000000001E-3</v>
      </c>
      <c r="AI802">
        <f>N802/MAX($N$4:$N$1357) *$AI$2</f>
        <v>6.5800000000000011E-2</v>
      </c>
      <c r="AJ802">
        <f>U802/MAX($U$4:$U$1357) *$AJ$2</f>
        <v>2.8903654485049831E-2</v>
      </c>
      <c r="AK802">
        <f>M802/MAX($M$4:$M$1357) *$AK$2</f>
        <v>4.9600000000000005E-2</v>
      </c>
      <c r="AL802">
        <f>F802/I802 *$AK$2</f>
        <v>8.2222222222222224E-2</v>
      </c>
      <c r="AM802">
        <f>K802/MAX($K$4:$K$1357) *$AM$2</f>
        <v>2.0000000000000004E-2</v>
      </c>
      <c r="AN802">
        <f>SUM(AH802:AM802)</f>
        <v>0.24808837670727207</v>
      </c>
      <c r="AO802" t="s">
        <v>5426</v>
      </c>
      <c r="AP802" t="s">
        <v>5427</v>
      </c>
    </row>
    <row r="803" spans="1:42" x14ac:dyDescent="0.25">
      <c r="A803">
        <v>1869</v>
      </c>
      <c r="B803">
        <v>1999</v>
      </c>
      <c r="C803">
        <v>2012</v>
      </c>
      <c r="D803" s="1">
        <v>28878</v>
      </c>
      <c r="E803" t="s">
        <v>584</v>
      </c>
      <c r="F803" s="13">
        <v>77</v>
      </c>
      <c r="G803" t="s">
        <v>2332</v>
      </c>
      <c r="H803" t="s">
        <v>43</v>
      </c>
      <c r="I803">
        <v>184</v>
      </c>
      <c r="J803">
        <v>2.2999999999999998</v>
      </c>
      <c r="K803">
        <v>0.309</v>
      </c>
      <c r="L803">
        <v>0.7</v>
      </c>
      <c r="M803">
        <v>0.435</v>
      </c>
      <c r="N803">
        <v>0.40600000000000003</v>
      </c>
      <c r="O803">
        <v>5.0999999999999996</v>
      </c>
      <c r="P803">
        <v>12.7</v>
      </c>
      <c r="Q803">
        <v>0.75700000000000001</v>
      </c>
      <c r="R803">
        <v>3.1</v>
      </c>
      <c r="S803">
        <v>4.0999999999999996</v>
      </c>
      <c r="T803">
        <v>727</v>
      </c>
      <c r="U803">
        <v>14.1</v>
      </c>
      <c r="V803">
        <v>4.5</v>
      </c>
      <c r="W803">
        <v>0.28999999999999998</v>
      </c>
      <c r="X803">
        <v>1.3</v>
      </c>
      <c r="Y803" s="11">
        <v>0.45266272189349099</v>
      </c>
      <c r="Z803">
        <v>16.899999999999999</v>
      </c>
      <c r="AA803">
        <v>0.41499999999999998</v>
      </c>
      <c r="AB803">
        <v>7</v>
      </c>
      <c r="AC803">
        <v>0.69199999999999995</v>
      </c>
      <c r="AD803">
        <v>8.1</v>
      </c>
      <c r="AE803">
        <v>5.6</v>
      </c>
      <c r="AF803">
        <v>32</v>
      </c>
      <c r="AG803">
        <v>20.9</v>
      </c>
      <c r="AH803">
        <f>T803/MAX($T$4:$T$1357) *$AH$2</f>
        <v>5.1633522727272729E-2</v>
      </c>
      <c r="AI803">
        <f>N803/MAX($N$4:$N$1357) *$AI$2</f>
        <v>8.1200000000000008E-2</v>
      </c>
      <c r="AJ803">
        <f>U803/MAX($U$4:$U$1357) *$AJ$2</f>
        <v>0.14053156146179399</v>
      </c>
      <c r="AK803">
        <f>M803/MAX($M$4:$M$1357) *$AK$2</f>
        <v>5.7999999999999996E-2</v>
      </c>
      <c r="AL803">
        <f>F803/I803 *$AK$2</f>
        <v>8.369565217391306E-2</v>
      </c>
      <c r="AM803">
        <f>K803/MAX($K$4:$K$1357) *$AM$2</f>
        <v>3.09E-2</v>
      </c>
      <c r="AN803">
        <f>SUM(AH803:AM803)</f>
        <v>0.44596073636297973</v>
      </c>
      <c r="AO803" t="s">
        <v>5426</v>
      </c>
      <c r="AP803" t="s">
        <v>5427</v>
      </c>
    </row>
    <row r="804" spans="1:42" x14ac:dyDescent="0.25">
      <c r="A804">
        <v>2039</v>
      </c>
      <c r="B804">
        <v>1992</v>
      </c>
      <c r="C804">
        <v>2001</v>
      </c>
      <c r="D804" s="1">
        <v>25276</v>
      </c>
      <c r="E804" t="s">
        <v>146</v>
      </c>
      <c r="F804" s="13">
        <v>78</v>
      </c>
      <c r="G804" t="s">
        <v>2522</v>
      </c>
      <c r="H804" t="s">
        <v>46</v>
      </c>
      <c r="I804">
        <v>250</v>
      </c>
      <c r="J804">
        <v>1.6</v>
      </c>
      <c r="K804">
        <v>0.33200000000000002</v>
      </c>
      <c r="L804">
        <v>0.5</v>
      </c>
      <c r="M804">
        <v>0.505</v>
      </c>
      <c r="N804">
        <v>0.48399999999999999</v>
      </c>
      <c r="O804">
        <v>6.2</v>
      </c>
      <c r="P804">
        <v>12.9</v>
      </c>
      <c r="Q804">
        <v>0.76600000000000001</v>
      </c>
      <c r="R804">
        <v>3.2</v>
      </c>
      <c r="S804">
        <v>4.2</v>
      </c>
      <c r="T804">
        <v>707</v>
      </c>
      <c r="U804">
        <v>16.2</v>
      </c>
      <c r="V804">
        <v>1.1000000000000001</v>
      </c>
      <c r="W804">
        <v>0.34899999999999998</v>
      </c>
      <c r="X804">
        <v>0.4</v>
      </c>
      <c r="Y804" s="11">
        <v>0.66141732283464605</v>
      </c>
      <c r="Z804">
        <v>12.7</v>
      </c>
      <c r="AA804">
        <v>0.64300000000000002</v>
      </c>
      <c r="AB804">
        <v>8.1999999999999993</v>
      </c>
      <c r="AC804">
        <v>0.78900000000000003</v>
      </c>
      <c r="AD804">
        <v>6.1</v>
      </c>
      <c r="AE804">
        <v>4.8</v>
      </c>
      <c r="AF804">
        <v>75</v>
      </c>
      <c r="AG804">
        <v>21.6</v>
      </c>
      <c r="AH804">
        <f>T804/MAX($T$4:$T$1357) *$AH$2</f>
        <v>5.0213068181818178E-2</v>
      </c>
      <c r="AI804">
        <f>N804/MAX($N$4:$N$1357) *$AI$2</f>
        <v>9.6799999999999997E-2</v>
      </c>
      <c r="AJ804">
        <f>U804/MAX($U$4:$U$1357) *$AJ$2</f>
        <v>0.16146179401993355</v>
      </c>
      <c r="AK804">
        <f>M804/MAX($M$4:$M$1357) *$AK$2</f>
        <v>6.7333333333333342E-2</v>
      </c>
      <c r="AL804">
        <f>F804/I804 *$AK$2</f>
        <v>6.2400000000000004E-2</v>
      </c>
      <c r="AM804">
        <f>K804/MAX($K$4:$K$1357) *$AM$2</f>
        <v>3.32E-2</v>
      </c>
      <c r="AN804">
        <f>SUM(AH804:AM804)</f>
        <v>0.47140819553508506</v>
      </c>
      <c r="AO804" t="s">
        <v>5426</v>
      </c>
      <c r="AP804" t="s">
        <v>5427</v>
      </c>
    </row>
    <row r="805" spans="1:42" x14ac:dyDescent="0.25">
      <c r="A805">
        <v>2928</v>
      </c>
      <c r="B805">
        <v>2016</v>
      </c>
      <c r="C805">
        <v>2018</v>
      </c>
      <c r="D805" s="1">
        <v>33970</v>
      </c>
      <c r="E805" t="s">
        <v>649</v>
      </c>
      <c r="F805" s="13">
        <v>81</v>
      </c>
      <c r="G805" t="s">
        <v>3513</v>
      </c>
      <c r="H805" t="s">
        <v>34</v>
      </c>
      <c r="I805">
        <v>230</v>
      </c>
      <c r="J805">
        <v>0.3</v>
      </c>
      <c r="K805">
        <v>0.224</v>
      </c>
      <c r="L805">
        <v>0.1</v>
      </c>
      <c r="M805">
        <v>0.55400000000000005</v>
      </c>
      <c r="N805">
        <v>0.54800000000000004</v>
      </c>
      <c r="O805">
        <v>3.1</v>
      </c>
      <c r="P805">
        <v>5.6</v>
      </c>
      <c r="Q805">
        <v>0.68700000000000006</v>
      </c>
      <c r="R805">
        <v>0.9</v>
      </c>
      <c r="S805">
        <v>1.4</v>
      </c>
      <c r="T805">
        <v>190</v>
      </c>
      <c r="U805">
        <v>7.1</v>
      </c>
      <c r="V805">
        <v>1</v>
      </c>
      <c r="W805">
        <v>0.308</v>
      </c>
      <c r="X805">
        <v>0.3</v>
      </c>
      <c r="Y805" s="11">
        <v>0.53125</v>
      </c>
      <c r="Z805">
        <v>8</v>
      </c>
      <c r="AA805">
        <v>0.52100000000000002</v>
      </c>
      <c r="AB805">
        <v>4.0999999999999996</v>
      </c>
      <c r="AC805">
        <v>0.77100000000000002</v>
      </c>
      <c r="AD805">
        <v>3.5</v>
      </c>
      <c r="AE805">
        <v>2.7</v>
      </c>
      <c r="AF805">
        <v>123</v>
      </c>
      <c r="AG805">
        <v>11.3</v>
      </c>
      <c r="AH805">
        <f>T805/MAX($T$4:$T$1357) *$AH$2</f>
        <v>1.3494318181818184E-2</v>
      </c>
      <c r="AI805">
        <f>N805/MAX($N$4:$N$1357) *$AI$2</f>
        <v>0.10960000000000002</v>
      </c>
      <c r="AJ805">
        <f>U805/MAX($U$4:$U$1357) *$AJ$2</f>
        <v>7.0764119601328904E-2</v>
      </c>
      <c r="AK805">
        <f>M805/MAX($M$4:$M$1357) *$AK$2</f>
        <v>7.3866666666666678E-2</v>
      </c>
      <c r="AL805">
        <f>F805/I805 *$AK$2</f>
        <v>7.0434782608695665E-2</v>
      </c>
      <c r="AM805">
        <f>K805/MAX($K$4:$K$1357) *$AM$2</f>
        <v>2.2400000000000003E-2</v>
      </c>
      <c r="AN805">
        <f>SUM(AH805:AM805)</f>
        <v>0.3605598870585095</v>
      </c>
      <c r="AO805" t="s">
        <v>5426</v>
      </c>
      <c r="AP805" t="s">
        <v>5427</v>
      </c>
    </row>
    <row r="806" spans="1:42" x14ac:dyDescent="0.25">
      <c r="A806">
        <v>3093</v>
      </c>
      <c r="B806">
        <v>2011</v>
      </c>
      <c r="C806">
        <v>2012</v>
      </c>
      <c r="D806" s="1">
        <v>30324</v>
      </c>
      <c r="E806" t="s">
        <v>61</v>
      </c>
      <c r="F806" s="13">
        <v>79</v>
      </c>
      <c r="G806" t="s">
        <v>3689</v>
      </c>
      <c r="H806" t="s">
        <v>46</v>
      </c>
      <c r="I806">
        <v>210</v>
      </c>
      <c r="J806">
        <v>0.9</v>
      </c>
      <c r="K806">
        <v>0.44400000000000001</v>
      </c>
      <c r="L806">
        <v>0.4</v>
      </c>
      <c r="M806">
        <v>0.53500000000000003</v>
      </c>
      <c r="N806">
        <v>0.442</v>
      </c>
      <c r="O806">
        <v>1</v>
      </c>
      <c r="P806">
        <v>2.2999999999999998</v>
      </c>
      <c r="Q806">
        <v>0.53800000000000003</v>
      </c>
      <c r="R806">
        <v>0.4</v>
      </c>
      <c r="S806">
        <v>0.7</v>
      </c>
      <c r="T806">
        <v>19</v>
      </c>
      <c r="U806">
        <v>2.8</v>
      </c>
      <c r="V806">
        <v>1.2</v>
      </c>
      <c r="W806">
        <v>0.34599999999999997</v>
      </c>
      <c r="X806">
        <v>0.4</v>
      </c>
      <c r="Y806" s="11">
        <v>0.569620253164557</v>
      </c>
      <c r="Z806">
        <v>7.9</v>
      </c>
      <c r="AA806">
        <v>0.54500000000000004</v>
      </c>
      <c r="AB806">
        <v>4.3</v>
      </c>
      <c r="AC806">
        <v>0.56899999999999995</v>
      </c>
      <c r="AD806">
        <v>3.2</v>
      </c>
      <c r="AE806">
        <v>1.8</v>
      </c>
      <c r="AF806">
        <v>66</v>
      </c>
      <c r="AG806">
        <v>10.9</v>
      </c>
      <c r="AH806">
        <f>T806/MAX($T$4:$T$1357) *$AH$2</f>
        <v>1.3494318181818182E-3</v>
      </c>
      <c r="AI806">
        <f>N806/MAX($N$4:$N$1357) *$AI$2</f>
        <v>8.8400000000000006E-2</v>
      </c>
      <c r="AJ806">
        <f>U806/MAX($U$4:$U$1357) *$AJ$2</f>
        <v>2.7906976744186043E-2</v>
      </c>
      <c r="AK806">
        <f>M806/MAX($M$4:$M$1357) *$AK$2</f>
        <v>7.1333333333333346E-2</v>
      </c>
      <c r="AL806">
        <f>F806/I806 *$AK$2</f>
        <v>7.5238095238095243E-2</v>
      </c>
      <c r="AM806">
        <f>K806/MAX($K$4:$K$1357) *$AM$2</f>
        <v>4.4400000000000002E-2</v>
      </c>
      <c r="AN806">
        <f>SUM(AH806:AM806)</f>
        <v>0.30862783713379649</v>
      </c>
      <c r="AO806" t="s">
        <v>5426</v>
      </c>
      <c r="AP806" t="s">
        <v>5427</v>
      </c>
    </row>
    <row r="807" spans="1:42" x14ac:dyDescent="0.25">
      <c r="A807">
        <v>3456</v>
      </c>
      <c r="B807">
        <v>1991</v>
      </c>
      <c r="C807">
        <v>2002</v>
      </c>
      <c r="D807" s="1">
        <v>24848</v>
      </c>
      <c r="E807" t="s">
        <v>2692</v>
      </c>
      <c r="F807" s="13">
        <v>75</v>
      </c>
      <c r="G807" t="s">
        <v>4076</v>
      </c>
      <c r="H807" t="s">
        <v>73</v>
      </c>
      <c r="I807">
        <v>180</v>
      </c>
      <c r="J807">
        <v>1.5</v>
      </c>
      <c r="K807">
        <v>0.373</v>
      </c>
      <c r="L807">
        <v>0.6</v>
      </c>
      <c r="M807">
        <v>0.44700000000000001</v>
      </c>
      <c r="N807">
        <v>0.38400000000000001</v>
      </c>
      <c r="O807">
        <v>1.7</v>
      </c>
      <c r="P807">
        <v>4.5</v>
      </c>
      <c r="Q807">
        <v>0.66700000000000004</v>
      </c>
      <c r="R807">
        <v>0.5</v>
      </c>
      <c r="S807">
        <v>0.7</v>
      </c>
      <c r="T807">
        <v>89</v>
      </c>
      <c r="U807">
        <v>4.5</v>
      </c>
      <c r="V807">
        <v>1.5</v>
      </c>
      <c r="W807">
        <v>0.307</v>
      </c>
      <c r="X807">
        <v>0.5</v>
      </c>
      <c r="Y807" s="11">
        <v>0.53353658536585402</v>
      </c>
      <c r="Z807">
        <v>16.399999999999999</v>
      </c>
      <c r="AA807">
        <v>0.51700000000000002</v>
      </c>
      <c r="AB807">
        <v>8.5</v>
      </c>
      <c r="AC807">
        <v>0.69899999999999995</v>
      </c>
      <c r="AD807">
        <v>4.9000000000000004</v>
      </c>
      <c r="AE807">
        <v>3.4</v>
      </c>
      <c r="AF807">
        <v>60</v>
      </c>
      <c r="AG807">
        <v>20.8</v>
      </c>
      <c r="AH807">
        <f>T807/MAX($T$4:$T$1357) *$AH$2</f>
        <v>6.3210227272727281E-3</v>
      </c>
      <c r="AI807">
        <f>N807/MAX($N$4:$N$1357) *$AI$2</f>
        <v>7.6800000000000007E-2</v>
      </c>
      <c r="AJ807">
        <f>U807/MAX($U$4:$U$1357) *$AJ$2</f>
        <v>4.4850498338870427E-2</v>
      </c>
      <c r="AK807">
        <f>M807/MAX($M$4:$M$1357) *$AK$2</f>
        <v>5.96E-2</v>
      </c>
      <c r="AL807">
        <f>F807/I807 *$AK$2</f>
        <v>8.3333333333333343E-2</v>
      </c>
      <c r="AM807">
        <f>K807/MAX($K$4:$K$1357) *$AM$2</f>
        <v>3.73E-2</v>
      </c>
      <c r="AN807">
        <f>SUM(AH807:AM807)</f>
        <v>0.30820485439947654</v>
      </c>
      <c r="AO807" t="s">
        <v>5426</v>
      </c>
      <c r="AP807" t="s">
        <v>5427</v>
      </c>
    </row>
    <row r="808" spans="1:42" x14ac:dyDescent="0.25">
      <c r="A808">
        <v>3844</v>
      </c>
      <c r="B808">
        <v>1993</v>
      </c>
      <c r="C808">
        <v>2005</v>
      </c>
      <c r="D808" s="1">
        <v>25819</v>
      </c>
      <c r="E808" t="s">
        <v>213</v>
      </c>
      <c r="F808" s="13">
        <v>77</v>
      </c>
      <c r="G808" t="s">
        <v>4492</v>
      </c>
      <c r="H808" t="s">
        <v>43</v>
      </c>
      <c r="I808">
        <v>190</v>
      </c>
      <c r="J808">
        <v>3.6</v>
      </c>
      <c r="K808">
        <v>0.33700000000000002</v>
      </c>
      <c r="L808">
        <v>1.2</v>
      </c>
      <c r="M808">
        <v>0.46400000000000002</v>
      </c>
      <c r="N808">
        <v>0.42499999999999999</v>
      </c>
      <c r="O808">
        <v>6.7</v>
      </c>
      <c r="P808">
        <v>15.7</v>
      </c>
      <c r="Q808">
        <v>0.80400000000000005</v>
      </c>
      <c r="R808">
        <v>3.8</v>
      </c>
      <c r="S808">
        <v>4.7</v>
      </c>
      <c r="T808">
        <v>913</v>
      </c>
      <c r="U808">
        <v>18.3</v>
      </c>
      <c r="V808">
        <v>2.7</v>
      </c>
      <c r="W808">
        <v>0.39900000000000002</v>
      </c>
      <c r="X808">
        <v>1.1000000000000001</v>
      </c>
      <c r="Y808" s="11">
        <v>0.54950495049504999</v>
      </c>
      <c r="Z808">
        <v>10.1</v>
      </c>
      <c r="AA808">
        <v>0.499</v>
      </c>
      <c r="AB808">
        <v>5</v>
      </c>
      <c r="AC808">
        <v>0.74</v>
      </c>
      <c r="AD808">
        <v>3.2</v>
      </c>
      <c r="AE808">
        <v>2.2999999999999998</v>
      </c>
      <c r="AF808">
        <v>68</v>
      </c>
      <c r="AG808">
        <v>13.5</v>
      </c>
      <c r="AH808">
        <f>T808/MAX($T$4:$T$1357) *$AH$2</f>
        <v>6.4843750000000006E-2</v>
      </c>
      <c r="AI808">
        <f>N808/MAX($N$4:$N$1357) *$AI$2</f>
        <v>8.5000000000000006E-2</v>
      </c>
      <c r="AJ808">
        <f>U808/MAX($U$4:$U$1357) *$AJ$2</f>
        <v>0.18239202657807307</v>
      </c>
      <c r="AK808">
        <f>M808/MAX($M$4:$M$1357) *$AK$2</f>
        <v>6.1866666666666674E-2</v>
      </c>
      <c r="AL808">
        <f>F808/I808 *$AK$2</f>
        <v>8.1052631578947376E-2</v>
      </c>
      <c r="AM808">
        <f>K808/MAX($K$4:$K$1357) *$AM$2</f>
        <v>3.3700000000000001E-2</v>
      </c>
      <c r="AN808">
        <f>SUM(AH808:AM808)</f>
        <v>0.50885507482368708</v>
      </c>
      <c r="AO808" t="s">
        <v>5331</v>
      </c>
      <c r="AP808" t="s">
        <v>5427</v>
      </c>
    </row>
    <row r="809" spans="1:42" x14ac:dyDescent="0.25">
      <c r="A809">
        <v>2549</v>
      </c>
      <c r="B809">
        <v>2018</v>
      </c>
      <c r="C809">
        <v>2018</v>
      </c>
      <c r="D809" s="1">
        <v>35572</v>
      </c>
      <c r="E809" t="s">
        <v>74</v>
      </c>
      <c r="F809" s="13">
        <v>85</v>
      </c>
      <c r="G809" t="s">
        <v>3095</v>
      </c>
      <c r="H809" t="s">
        <v>34</v>
      </c>
      <c r="I809">
        <v>230</v>
      </c>
      <c r="J809">
        <v>5.9</v>
      </c>
      <c r="K809">
        <v>0.36</v>
      </c>
      <c r="L809">
        <v>2.1</v>
      </c>
      <c r="M809">
        <v>0.52</v>
      </c>
      <c r="N809">
        <v>0.436</v>
      </c>
      <c r="O809">
        <v>5.5</v>
      </c>
      <c r="P809">
        <v>12.7</v>
      </c>
      <c r="Q809">
        <v>0.84899999999999998</v>
      </c>
      <c r="R809">
        <v>2</v>
      </c>
      <c r="S809">
        <v>2.4</v>
      </c>
      <c r="T809">
        <v>66</v>
      </c>
      <c r="U809">
        <v>15.2</v>
      </c>
      <c r="V809">
        <v>4.4000000000000004</v>
      </c>
      <c r="W809">
        <v>0.42299999999999999</v>
      </c>
      <c r="X809">
        <v>1.9</v>
      </c>
      <c r="Y809" s="11">
        <v>0.58333333333333304</v>
      </c>
      <c r="Z809">
        <v>10.199999999999999</v>
      </c>
      <c r="AA809">
        <v>0.49199999999999999</v>
      </c>
      <c r="AB809">
        <v>5</v>
      </c>
      <c r="AC809">
        <v>0.83499999999999996</v>
      </c>
      <c r="AD809">
        <v>4.4000000000000004</v>
      </c>
      <c r="AE809">
        <v>3.7</v>
      </c>
      <c r="AF809">
        <v>37</v>
      </c>
      <c r="AG809">
        <v>15.6</v>
      </c>
      <c r="AH809">
        <f>T809/MAX($T$4:$T$1357) *$AH$2</f>
        <v>4.6875000000000007E-3</v>
      </c>
      <c r="AI809">
        <f>N809/MAX($N$4:$N$1357) *$AI$2</f>
        <v>8.72E-2</v>
      </c>
      <c r="AJ809">
        <f>U809/MAX($U$4:$U$1357) *$AJ$2</f>
        <v>0.15149501661129566</v>
      </c>
      <c r="AK809">
        <f>M809/MAX($M$4:$M$1357) *$AK$2</f>
        <v>6.9333333333333344E-2</v>
      </c>
      <c r="AL809">
        <f>F809/I809 *$AK$2</f>
        <v>7.3913043478260873E-2</v>
      </c>
      <c r="AM809">
        <f>K809/MAX($K$4:$K$1357) *$AM$2</f>
        <v>3.5999999999999997E-2</v>
      </c>
      <c r="AN809">
        <f>SUM(AH809:AM809)</f>
        <v>0.4226288934228899</v>
      </c>
      <c r="AO809" t="s">
        <v>5426</v>
      </c>
      <c r="AP809" t="s">
        <v>5427</v>
      </c>
    </row>
    <row r="810" spans="1:42" x14ac:dyDescent="0.25">
      <c r="A810">
        <v>3262</v>
      </c>
      <c r="B810">
        <v>2001</v>
      </c>
      <c r="C810">
        <v>2003</v>
      </c>
      <c r="D810" s="1">
        <v>28547</v>
      </c>
      <c r="E810" t="s">
        <v>347</v>
      </c>
      <c r="F810" s="13">
        <v>77</v>
      </c>
      <c r="G810" t="s">
        <v>3872</v>
      </c>
      <c r="H810" t="s">
        <v>43</v>
      </c>
      <c r="I810">
        <v>215</v>
      </c>
      <c r="J810">
        <v>0.7</v>
      </c>
      <c r="K810">
        <v>0.25</v>
      </c>
      <c r="L810">
        <v>0.2</v>
      </c>
      <c r="M810">
        <v>0.36599999999999999</v>
      </c>
      <c r="N810">
        <v>0.33500000000000002</v>
      </c>
      <c r="O810">
        <v>1</v>
      </c>
      <c r="P810">
        <v>2.9</v>
      </c>
      <c r="Q810">
        <v>0.79500000000000004</v>
      </c>
      <c r="R810">
        <v>1.1000000000000001</v>
      </c>
      <c r="S810">
        <v>1.4</v>
      </c>
      <c r="T810">
        <v>61</v>
      </c>
      <c r="U810">
        <v>3.2</v>
      </c>
      <c r="V810">
        <v>2.2000000000000002</v>
      </c>
      <c r="W810">
        <v>0.32600000000000001</v>
      </c>
      <c r="X810">
        <v>0.7</v>
      </c>
      <c r="Y810" s="11">
        <v>0.46629213483146098</v>
      </c>
      <c r="Z810">
        <v>8.9</v>
      </c>
      <c r="AA810">
        <v>0.43</v>
      </c>
      <c r="AB810">
        <v>3.8</v>
      </c>
      <c r="AC810">
        <v>0.78900000000000003</v>
      </c>
      <c r="AD810">
        <v>3.4</v>
      </c>
      <c r="AE810">
        <v>2.7</v>
      </c>
      <c r="AF810">
        <v>129</v>
      </c>
      <c r="AG810">
        <v>11.1</v>
      </c>
      <c r="AH810">
        <f>T810/MAX($T$4:$T$1357) *$AH$2</f>
        <v>4.3323863636363638E-3</v>
      </c>
      <c r="AI810">
        <f>N810/MAX($N$4:$N$1357) *$AI$2</f>
        <v>6.7000000000000004E-2</v>
      </c>
      <c r="AJ810">
        <f>U810/MAX($U$4:$U$1357) *$AJ$2</f>
        <v>3.1893687707641193E-2</v>
      </c>
      <c r="AK810">
        <f>M810/MAX($M$4:$M$1357) *$AK$2</f>
        <v>4.8800000000000003E-2</v>
      </c>
      <c r="AL810">
        <f>F810/I810 *$AK$2</f>
        <v>7.1627906976744191E-2</v>
      </c>
      <c r="AM810">
        <f>K810/MAX($K$4:$K$1357) *$AM$2</f>
        <v>2.5000000000000001E-2</v>
      </c>
      <c r="AN810">
        <f>SUM(AH810:AM810)</f>
        <v>0.24865398104802175</v>
      </c>
      <c r="AO810" t="s">
        <v>5426</v>
      </c>
      <c r="AP810" t="s">
        <v>5427</v>
      </c>
    </row>
    <row r="811" spans="1:42" x14ac:dyDescent="0.25">
      <c r="A811">
        <v>1337</v>
      </c>
      <c r="B811">
        <v>1998</v>
      </c>
      <c r="C811">
        <v>2005</v>
      </c>
      <c r="D811" s="1">
        <v>25917</v>
      </c>
      <c r="E811" t="s">
        <v>1732</v>
      </c>
      <c r="F811" s="13">
        <v>81</v>
      </c>
      <c r="G811" t="s">
        <v>1733</v>
      </c>
      <c r="H811" t="s">
        <v>46</v>
      </c>
      <c r="I811">
        <v>230</v>
      </c>
      <c r="J811">
        <v>0.1</v>
      </c>
      <c r="K811">
        <v>0.11799999999999999</v>
      </c>
      <c r="L811">
        <v>0</v>
      </c>
      <c r="M811">
        <v>0.50600000000000001</v>
      </c>
      <c r="N811">
        <v>0.50600000000000001</v>
      </c>
      <c r="O811">
        <v>2.6</v>
      </c>
      <c r="P811">
        <v>5.0999999999999996</v>
      </c>
      <c r="Q811">
        <v>0.67500000000000004</v>
      </c>
      <c r="R811">
        <v>1.3</v>
      </c>
      <c r="S811">
        <v>1.9</v>
      </c>
      <c r="T811">
        <v>318</v>
      </c>
      <c r="U811">
        <v>6.4</v>
      </c>
      <c r="V811">
        <v>0.1</v>
      </c>
      <c r="W811">
        <v>0.3</v>
      </c>
      <c r="X811">
        <v>0</v>
      </c>
      <c r="Y811" s="11">
        <v>0.53571428571428603</v>
      </c>
      <c r="Z811">
        <v>11.2</v>
      </c>
      <c r="AA811">
        <v>0.53800000000000003</v>
      </c>
      <c r="AB811">
        <v>6</v>
      </c>
      <c r="AC811">
        <v>0.61299999999999999</v>
      </c>
      <c r="AD811">
        <v>4</v>
      </c>
      <c r="AE811">
        <v>2.5</v>
      </c>
      <c r="AF811">
        <v>86</v>
      </c>
      <c r="AG811">
        <v>14.5</v>
      </c>
      <c r="AH811">
        <f>T811/MAX($T$4:$T$1357) *$AH$2</f>
        <v>2.2585227272727274E-2</v>
      </c>
      <c r="AI811">
        <f>N811/MAX($N$4:$N$1357) *$AI$2</f>
        <v>0.10120000000000001</v>
      </c>
      <c r="AJ811">
        <f>U811/MAX($U$4:$U$1357) *$AJ$2</f>
        <v>6.3787375415282385E-2</v>
      </c>
      <c r="AK811">
        <f>M811/MAX($M$4:$M$1357) *$AK$2</f>
        <v>6.7466666666666661E-2</v>
      </c>
      <c r="AL811">
        <f>F811/I811 *$AK$2</f>
        <v>7.0434782608695665E-2</v>
      </c>
      <c r="AM811">
        <f>K811/MAX($K$4:$K$1357) *$AM$2</f>
        <v>1.18E-2</v>
      </c>
      <c r="AN811">
        <f>SUM(AH811:AM811)</f>
        <v>0.33727405196337201</v>
      </c>
      <c r="AO811" t="s">
        <v>5426</v>
      </c>
      <c r="AP811" t="s">
        <v>5427</v>
      </c>
    </row>
    <row r="812" spans="1:42" x14ac:dyDescent="0.25">
      <c r="A812">
        <v>2867</v>
      </c>
      <c r="B812">
        <v>1996</v>
      </c>
      <c r="C812">
        <v>1998</v>
      </c>
      <c r="D812" s="1">
        <v>26383</v>
      </c>
      <c r="E812" t="s">
        <v>81</v>
      </c>
      <c r="F812" s="13">
        <v>77</v>
      </c>
      <c r="G812" t="s">
        <v>3446</v>
      </c>
      <c r="H812" t="s">
        <v>43</v>
      </c>
      <c r="I812">
        <v>185</v>
      </c>
      <c r="J812">
        <v>1.7</v>
      </c>
      <c r="K812">
        <v>0.29899999999999999</v>
      </c>
      <c r="L812">
        <v>0.5</v>
      </c>
      <c r="M812">
        <v>0.45</v>
      </c>
      <c r="N812">
        <v>0.40799999999999997</v>
      </c>
      <c r="O812">
        <v>2.4</v>
      </c>
      <c r="P812">
        <v>5.9</v>
      </c>
      <c r="Q812">
        <v>0.65200000000000002</v>
      </c>
      <c r="R812">
        <v>1</v>
      </c>
      <c r="S812">
        <v>1.5</v>
      </c>
      <c r="T812">
        <v>119</v>
      </c>
      <c r="U812">
        <v>6.3</v>
      </c>
      <c r="V812">
        <v>5.2</v>
      </c>
      <c r="W812">
        <v>0.316</v>
      </c>
      <c r="X812">
        <v>1.6</v>
      </c>
      <c r="Y812" s="11">
        <v>0.53846153846153799</v>
      </c>
      <c r="Z812">
        <v>14.3</v>
      </c>
      <c r="AA812">
        <v>0.48299999999999998</v>
      </c>
      <c r="AB812">
        <v>6.9</v>
      </c>
      <c r="AC812">
        <v>0.71599999999999997</v>
      </c>
      <c r="AD812">
        <v>5.3</v>
      </c>
      <c r="AE812">
        <v>3.8</v>
      </c>
      <c r="AF812">
        <v>121</v>
      </c>
      <c r="AG812">
        <v>19.3</v>
      </c>
      <c r="AH812">
        <f>T812/MAX($T$4:$T$1357) *$AH$2</f>
        <v>8.4517045454545452E-3</v>
      </c>
      <c r="AI812">
        <f>N812/MAX($N$4:$N$1357) *$AI$2</f>
        <v>8.1600000000000006E-2</v>
      </c>
      <c r="AJ812">
        <f>U812/MAX($U$4:$U$1357) *$AJ$2</f>
        <v>6.2790697674418597E-2</v>
      </c>
      <c r="AK812">
        <f>M812/MAX($M$4:$M$1357) *$AK$2</f>
        <v>0.06</v>
      </c>
      <c r="AL812">
        <f>F812/I812 *$AK$2</f>
        <v>8.3243243243243253E-2</v>
      </c>
      <c r="AM812">
        <f>K812/MAX($K$4:$K$1357) *$AM$2</f>
        <v>2.9899999999999999E-2</v>
      </c>
      <c r="AN812">
        <f>SUM(AH812:AM812)</f>
        <v>0.32598564546311642</v>
      </c>
      <c r="AO812" t="s">
        <v>5426</v>
      </c>
      <c r="AP812" t="s">
        <v>5427</v>
      </c>
    </row>
    <row r="813" spans="1:42" x14ac:dyDescent="0.25">
      <c r="A813">
        <v>1706</v>
      </c>
      <c r="B813">
        <v>2011</v>
      </c>
      <c r="C813">
        <v>2013</v>
      </c>
      <c r="D813" s="1">
        <v>31742</v>
      </c>
      <c r="E813" t="s">
        <v>485</v>
      </c>
      <c r="F813" s="13">
        <v>78</v>
      </c>
      <c r="G813" t="s">
        <v>2153</v>
      </c>
      <c r="H813" t="s">
        <v>46</v>
      </c>
      <c r="I813">
        <v>225</v>
      </c>
      <c r="J813">
        <v>1.1000000000000001</v>
      </c>
      <c r="K813">
        <v>0.26900000000000002</v>
      </c>
      <c r="L813">
        <v>0.3</v>
      </c>
      <c r="M813">
        <v>0.39900000000000002</v>
      </c>
      <c r="N813">
        <v>0.34699999999999998</v>
      </c>
      <c r="O813">
        <v>1</v>
      </c>
      <c r="P813">
        <v>2.8</v>
      </c>
      <c r="Q813">
        <v>0.76700000000000002</v>
      </c>
      <c r="R813">
        <v>0.6</v>
      </c>
      <c r="S813">
        <v>0.8</v>
      </c>
      <c r="T813">
        <v>72</v>
      </c>
      <c r="U813">
        <v>2.9</v>
      </c>
      <c r="V813">
        <v>3.4</v>
      </c>
      <c r="W813">
        <v>0.35699999999999998</v>
      </c>
      <c r="X813">
        <v>1.2</v>
      </c>
      <c r="Y813" s="11">
        <v>0.50467289719626196</v>
      </c>
      <c r="Z813">
        <v>10.7</v>
      </c>
      <c r="AA813">
        <v>0.45200000000000001</v>
      </c>
      <c r="AB813">
        <v>4.8</v>
      </c>
      <c r="AC813">
        <v>0.78900000000000003</v>
      </c>
      <c r="AD813">
        <v>3.3</v>
      </c>
      <c r="AE813">
        <v>2.6</v>
      </c>
      <c r="AF813">
        <v>138</v>
      </c>
      <c r="AG813">
        <v>13.5</v>
      </c>
      <c r="AH813">
        <f>T813/MAX($T$4:$T$1357) *$AH$2</f>
        <v>5.1136363636363645E-3</v>
      </c>
      <c r="AI813">
        <f>N813/MAX($N$4:$N$1357) *$AI$2</f>
        <v>6.9400000000000003E-2</v>
      </c>
      <c r="AJ813">
        <f>U813/MAX($U$4:$U$1357) *$AJ$2</f>
        <v>2.8903654485049831E-2</v>
      </c>
      <c r="AK813">
        <f>M813/MAX($M$4:$M$1357) *$AK$2</f>
        <v>5.3200000000000004E-2</v>
      </c>
      <c r="AL813">
        <f>F813/I813 *$AK$2</f>
        <v>6.9333333333333344E-2</v>
      </c>
      <c r="AM813">
        <f>K813/MAX($K$4:$K$1357) *$AM$2</f>
        <v>2.6900000000000004E-2</v>
      </c>
      <c r="AN813">
        <f>SUM(AH813:AM813)</f>
        <v>0.25285062418201953</v>
      </c>
      <c r="AO813" t="s">
        <v>5426</v>
      </c>
      <c r="AP813" t="s">
        <v>5427</v>
      </c>
    </row>
    <row r="814" spans="1:42" x14ac:dyDescent="0.25">
      <c r="A814">
        <v>1099</v>
      </c>
      <c r="B814">
        <v>1989</v>
      </c>
      <c r="C814">
        <v>1998</v>
      </c>
      <c r="D814" s="1">
        <v>24435</v>
      </c>
      <c r="E814" t="s">
        <v>1106</v>
      </c>
      <c r="F814" s="13">
        <v>77</v>
      </c>
      <c r="G814" t="s">
        <v>1463</v>
      </c>
      <c r="H814" t="s">
        <v>56</v>
      </c>
      <c r="I814">
        <v>220</v>
      </c>
      <c r="J814">
        <v>0.9</v>
      </c>
      <c r="K814">
        <v>0.33600000000000002</v>
      </c>
      <c r="L814">
        <v>0.3</v>
      </c>
      <c r="M814">
        <v>0.46100000000000002</v>
      </c>
      <c r="N814">
        <v>0.44500000000000001</v>
      </c>
      <c r="O814">
        <v>4.0999999999999996</v>
      </c>
      <c r="P814">
        <v>9.1999999999999993</v>
      </c>
      <c r="Q814">
        <v>0.76700000000000002</v>
      </c>
      <c r="R814">
        <v>2.2999999999999998</v>
      </c>
      <c r="S814">
        <v>3</v>
      </c>
      <c r="T814">
        <v>441</v>
      </c>
      <c r="U814">
        <v>10.8</v>
      </c>
      <c r="V814">
        <v>4.3</v>
      </c>
      <c r="W814">
        <v>0.35199999999999998</v>
      </c>
      <c r="X814">
        <v>1.5</v>
      </c>
      <c r="Y814" s="11">
        <v>0.52556818181818199</v>
      </c>
      <c r="Z814">
        <v>17.600000000000001</v>
      </c>
      <c r="AA814">
        <v>0.48199999999999998</v>
      </c>
      <c r="AB814">
        <v>8.5</v>
      </c>
      <c r="AC814">
        <v>0.77600000000000002</v>
      </c>
      <c r="AD814">
        <v>5.9</v>
      </c>
      <c r="AE814">
        <v>4.5999999999999996</v>
      </c>
      <c r="AF814">
        <v>59</v>
      </c>
      <c r="AG814">
        <v>23</v>
      </c>
      <c r="AH814">
        <f>T814/MAX($T$4:$T$1357) *$AH$2</f>
        <v>3.1321022727272732E-2</v>
      </c>
      <c r="AI814">
        <f>N814/MAX($N$4:$N$1357) *$AI$2</f>
        <v>8.900000000000001E-2</v>
      </c>
      <c r="AJ814">
        <f>U814/MAX($U$4:$U$1357) *$AJ$2</f>
        <v>0.10764119601328904</v>
      </c>
      <c r="AK814">
        <f>M814/MAX($M$4:$M$1357) *$AK$2</f>
        <v>6.1466666666666669E-2</v>
      </c>
      <c r="AL814">
        <f>F814/I814 *$AK$2</f>
        <v>6.9999999999999993E-2</v>
      </c>
      <c r="AM814">
        <f>K814/MAX($K$4:$K$1357) *$AM$2</f>
        <v>3.3600000000000005E-2</v>
      </c>
      <c r="AN814">
        <f>SUM(AH814:AM814)</f>
        <v>0.39302888540722847</v>
      </c>
      <c r="AO814" t="s">
        <v>5426</v>
      </c>
      <c r="AP814" t="s">
        <v>5427</v>
      </c>
    </row>
    <row r="815" spans="1:42" x14ac:dyDescent="0.25">
      <c r="A815">
        <v>2599</v>
      </c>
      <c r="B815">
        <v>1993</v>
      </c>
      <c r="C815">
        <v>1999</v>
      </c>
      <c r="D815" s="1">
        <v>25731</v>
      </c>
      <c r="E815" t="s">
        <v>498</v>
      </c>
      <c r="F815" s="13">
        <v>73</v>
      </c>
      <c r="G815" t="s">
        <v>3149</v>
      </c>
      <c r="H815" t="s">
        <v>43</v>
      </c>
      <c r="I815">
        <v>172</v>
      </c>
      <c r="J815">
        <v>2</v>
      </c>
      <c r="K815">
        <v>0.377</v>
      </c>
      <c r="L815">
        <v>0.8</v>
      </c>
      <c r="M815">
        <v>0.498</v>
      </c>
      <c r="N815">
        <v>0.41499999999999998</v>
      </c>
      <c r="O815">
        <v>1.9</v>
      </c>
      <c r="P815">
        <v>4.5999999999999996</v>
      </c>
      <c r="Q815">
        <v>0.65900000000000003</v>
      </c>
      <c r="R815">
        <v>0.5</v>
      </c>
      <c r="S815">
        <v>0.8</v>
      </c>
      <c r="T815">
        <v>496</v>
      </c>
      <c r="U815">
        <v>5.0999999999999996</v>
      </c>
      <c r="V815">
        <v>3.7</v>
      </c>
      <c r="W815">
        <v>0.42399999999999999</v>
      </c>
      <c r="X815">
        <v>1.6</v>
      </c>
      <c r="Y815" s="11">
        <v>0.57142857142857095</v>
      </c>
      <c r="Z815">
        <v>10.5</v>
      </c>
      <c r="AA815">
        <v>0.495</v>
      </c>
      <c r="AB815">
        <v>5.2</v>
      </c>
      <c r="AC815">
        <v>0.72399999999999998</v>
      </c>
      <c r="AD815">
        <v>2.7</v>
      </c>
      <c r="AE815">
        <v>2</v>
      </c>
      <c r="AF815">
        <v>139</v>
      </c>
      <c r="AG815">
        <v>14</v>
      </c>
      <c r="AH815">
        <f>T815/MAX($T$4:$T$1357) *$AH$2</f>
        <v>3.5227272727272732E-2</v>
      </c>
      <c r="AI815">
        <f>N815/MAX($N$4:$N$1357) *$AI$2</f>
        <v>8.3000000000000004E-2</v>
      </c>
      <c r="AJ815">
        <f>U815/MAX($U$4:$U$1357) *$AJ$2</f>
        <v>5.0830564784053144E-2</v>
      </c>
      <c r="AK815">
        <f>M815/MAX($M$4:$M$1357) *$AK$2</f>
        <v>6.6400000000000001E-2</v>
      </c>
      <c r="AL815">
        <f>F815/I815 *$AK$2</f>
        <v>8.4883720930232553E-2</v>
      </c>
      <c r="AM815">
        <f>K815/MAX($K$4:$K$1357) *$AM$2</f>
        <v>3.7700000000000004E-2</v>
      </c>
      <c r="AN815">
        <f>SUM(AH815:AM815)</f>
        <v>0.35804155844155844</v>
      </c>
      <c r="AO815" t="s">
        <v>5426</v>
      </c>
      <c r="AP815" t="s">
        <v>5427</v>
      </c>
    </row>
    <row r="816" spans="1:42" x14ac:dyDescent="0.25">
      <c r="A816">
        <v>4502</v>
      </c>
      <c r="B816">
        <v>1985</v>
      </c>
      <c r="C816">
        <v>1991</v>
      </c>
      <c r="D816" s="1">
        <v>22730</v>
      </c>
      <c r="E816" t="s">
        <v>5201</v>
      </c>
      <c r="F816" s="13">
        <v>75</v>
      </c>
      <c r="G816" t="s">
        <v>5202</v>
      </c>
      <c r="H816" t="s">
        <v>43</v>
      </c>
      <c r="I816">
        <v>185</v>
      </c>
      <c r="J816">
        <v>1.9</v>
      </c>
      <c r="K816">
        <v>0.32600000000000001</v>
      </c>
      <c r="L816">
        <v>0.6</v>
      </c>
      <c r="M816">
        <v>0.44900000000000001</v>
      </c>
      <c r="N816">
        <v>0.39200000000000002</v>
      </c>
      <c r="O816">
        <v>2.2000000000000002</v>
      </c>
      <c r="P816">
        <v>5.6</v>
      </c>
      <c r="Q816">
        <v>0.79200000000000004</v>
      </c>
      <c r="R816">
        <v>1.4</v>
      </c>
      <c r="S816">
        <v>1.7</v>
      </c>
      <c r="T816">
        <v>274</v>
      </c>
      <c r="U816">
        <v>6.4</v>
      </c>
      <c r="V816">
        <v>2.2000000000000002</v>
      </c>
      <c r="W816">
        <v>0.44400000000000001</v>
      </c>
      <c r="X816">
        <v>1</v>
      </c>
      <c r="Y816" s="11">
        <v>0.515625</v>
      </c>
      <c r="Z816">
        <v>12.8</v>
      </c>
      <c r="AA816">
        <v>0.47199999999999998</v>
      </c>
      <c r="AB816">
        <v>6.1</v>
      </c>
      <c r="AC816">
        <v>0.80800000000000005</v>
      </c>
      <c r="AD816">
        <v>6</v>
      </c>
      <c r="AE816">
        <v>4.9000000000000004</v>
      </c>
      <c r="AF816">
        <v>115</v>
      </c>
      <c r="AG816">
        <v>17.2</v>
      </c>
      <c r="AH816">
        <f>T816/MAX($T$4:$T$1357) *$AH$2</f>
        <v>1.9460227272727275E-2</v>
      </c>
      <c r="AI816">
        <f>N816/MAX($N$4:$N$1357) *$AI$2</f>
        <v>7.8400000000000011E-2</v>
      </c>
      <c r="AJ816">
        <f>U816/MAX($U$4:$U$1357) *$AJ$2</f>
        <v>6.3787375415282385E-2</v>
      </c>
      <c r="AK816">
        <f>M816/MAX($M$4:$M$1357) *$AK$2</f>
        <v>5.9866666666666672E-2</v>
      </c>
      <c r="AL816">
        <f>F816/I816 *$AK$2</f>
        <v>8.1081081081081086E-2</v>
      </c>
      <c r="AM816">
        <f>K816/MAX($K$4:$K$1357) *$AM$2</f>
        <v>3.2600000000000004E-2</v>
      </c>
      <c r="AN816">
        <f>SUM(AH816:AM816)</f>
        <v>0.33519535043575743</v>
      </c>
      <c r="AO816" t="s">
        <v>5426</v>
      </c>
      <c r="AP816" t="s">
        <v>5427</v>
      </c>
    </row>
    <row r="817" spans="1:42" x14ac:dyDescent="0.25">
      <c r="A817">
        <v>3965</v>
      </c>
      <c r="B817">
        <v>1990</v>
      </c>
      <c r="C817">
        <v>1990</v>
      </c>
      <c r="D817" s="1">
        <v>24229</v>
      </c>
      <c r="E817" t="s">
        <v>47</v>
      </c>
      <c r="F817" s="13">
        <v>80</v>
      </c>
      <c r="G817" t="s">
        <v>4627</v>
      </c>
      <c r="H817" t="s">
        <v>46</v>
      </c>
      <c r="I817">
        <v>220</v>
      </c>
      <c r="J817">
        <v>0.1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0.6</v>
      </c>
      <c r="Q817">
        <v>0.68799999999999994</v>
      </c>
      <c r="R817">
        <v>1.1000000000000001</v>
      </c>
      <c r="S817">
        <v>1.6</v>
      </c>
      <c r="T817">
        <v>10</v>
      </c>
      <c r="U817">
        <v>1.1000000000000001</v>
      </c>
      <c r="V817">
        <v>0.9</v>
      </c>
      <c r="W817">
        <v>0.39</v>
      </c>
      <c r="X817">
        <v>0.3</v>
      </c>
      <c r="Y817" s="11">
        <v>0.54854368932038799</v>
      </c>
      <c r="Z817">
        <v>10.3</v>
      </c>
      <c r="AA817">
        <v>0.53800000000000003</v>
      </c>
      <c r="AB817">
        <v>5.5</v>
      </c>
      <c r="AC817">
        <v>0.77100000000000002</v>
      </c>
      <c r="AD817">
        <v>5.5</v>
      </c>
      <c r="AE817">
        <v>4.2</v>
      </c>
      <c r="AF817">
        <v>104</v>
      </c>
      <c r="AG817">
        <v>15.5</v>
      </c>
      <c r="AH817">
        <f>T817/MAX($T$4:$T$1357) *$AH$2</f>
        <v>7.1022727272727275E-4</v>
      </c>
      <c r="AI817">
        <f>N817/MAX($N$4:$N$1357) *$AI$2</f>
        <v>0</v>
      </c>
      <c r="AJ817">
        <f>U817/MAX($U$4:$U$1357) *$AJ$2</f>
        <v>1.0963455149501661E-2</v>
      </c>
      <c r="AK817">
        <f>M817/MAX($M$4:$M$1357) *$AK$2</f>
        <v>0</v>
      </c>
      <c r="AL817">
        <f>F817/I817 *$AK$2</f>
        <v>7.2727272727272738E-2</v>
      </c>
      <c r="AM817">
        <f>K817/MAX($K$4:$K$1357) *$AM$2</f>
        <v>0</v>
      </c>
      <c r="AN817">
        <f>SUM(AH817:AM817)</f>
        <v>8.4400955149501675E-2</v>
      </c>
      <c r="AO817" t="s">
        <v>5426</v>
      </c>
      <c r="AP817" t="s">
        <v>5427</v>
      </c>
    </row>
    <row r="818" spans="1:42" x14ac:dyDescent="0.25">
      <c r="A818">
        <v>1860</v>
      </c>
      <c r="B818">
        <v>2010</v>
      </c>
      <c r="C818">
        <v>2015</v>
      </c>
      <c r="D818" s="1">
        <v>30901</v>
      </c>
      <c r="E818" t="s">
        <v>2320</v>
      </c>
      <c r="F818" s="13">
        <v>75</v>
      </c>
      <c r="G818" t="s">
        <v>2321</v>
      </c>
      <c r="H818" t="s">
        <v>43</v>
      </c>
      <c r="I818">
        <v>190</v>
      </c>
      <c r="J818">
        <v>1.8</v>
      </c>
      <c r="K818">
        <v>0.27700000000000002</v>
      </c>
      <c r="L818">
        <v>0.5</v>
      </c>
      <c r="M818">
        <v>0.43099999999999999</v>
      </c>
      <c r="N818">
        <v>0.375</v>
      </c>
      <c r="O818">
        <v>1.7</v>
      </c>
      <c r="P818">
        <v>4.4000000000000004</v>
      </c>
      <c r="Q818">
        <v>0.80600000000000005</v>
      </c>
      <c r="R818">
        <v>0.9</v>
      </c>
      <c r="S818">
        <v>1.1000000000000001</v>
      </c>
      <c r="T818">
        <v>57</v>
      </c>
      <c r="U818">
        <v>4.7</v>
      </c>
      <c r="V818">
        <v>9.5</v>
      </c>
      <c r="W818">
        <v>0.372</v>
      </c>
      <c r="X818">
        <v>3.5</v>
      </c>
      <c r="Y818" s="11">
        <v>0.54166666666666696</v>
      </c>
      <c r="Z818">
        <v>20.399999999999999</v>
      </c>
      <c r="AA818">
        <v>0.45600000000000002</v>
      </c>
      <c r="AB818">
        <v>9.3000000000000007</v>
      </c>
      <c r="AC818">
        <v>0.85799999999999998</v>
      </c>
      <c r="AD818">
        <v>5.2</v>
      </c>
      <c r="AE818">
        <v>4.4000000000000004</v>
      </c>
      <c r="AF818">
        <v>65</v>
      </c>
      <c r="AG818">
        <v>26.6</v>
      </c>
      <c r="AH818">
        <f>T818/MAX($T$4:$T$1357) *$AH$2</f>
        <v>4.0482954545454546E-3</v>
      </c>
      <c r="AI818">
        <f>N818/MAX($N$4:$N$1357) *$AI$2</f>
        <v>7.5000000000000011E-2</v>
      </c>
      <c r="AJ818">
        <f>U818/MAX($U$4:$U$1357) *$AJ$2</f>
        <v>4.6843853820598004E-2</v>
      </c>
      <c r="AK818">
        <f>M818/MAX($M$4:$M$1357) *$AK$2</f>
        <v>5.7466666666666666E-2</v>
      </c>
      <c r="AL818">
        <f>F818/I818 *$AK$2</f>
        <v>7.8947368421052641E-2</v>
      </c>
      <c r="AM818">
        <f>K818/MAX($K$4:$K$1357) *$AM$2</f>
        <v>2.7700000000000002E-2</v>
      </c>
      <c r="AN818">
        <f>SUM(AH818:AM818)</f>
        <v>0.2900061843628628</v>
      </c>
      <c r="AO818" t="s">
        <v>5426</v>
      </c>
      <c r="AP818" t="s">
        <v>5427</v>
      </c>
    </row>
    <row r="819" spans="1:42" x14ac:dyDescent="0.25">
      <c r="A819">
        <v>2237</v>
      </c>
      <c r="B819">
        <v>2006</v>
      </c>
      <c r="C819">
        <v>2013</v>
      </c>
      <c r="D819" s="1">
        <v>31050</v>
      </c>
      <c r="E819" t="s">
        <v>194</v>
      </c>
      <c r="F819" s="13">
        <v>80</v>
      </c>
      <c r="G819" t="s">
        <v>2749</v>
      </c>
      <c r="H819" t="s">
        <v>46</v>
      </c>
      <c r="I819">
        <v>245</v>
      </c>
      <c r="J819">
        <v>2.8</v>
      </c>
      <c r="K819">
        <v>0.33500000000000002</v>
      </c>
      <c r="L819">
        <v>0.9</v>
      </c>
      <c r="M819">
        <v>0.502</v>
      </c>
      <c r="N819">
        <v>0.435</v>
      </c>
      <c r="O819">
        <v>3.1</v>
      </c>
      <c r="P819">
        <v>7.1</v>
      </c>
      <c r="Q819">
        <v>0.76300000000000001</v>
      </c>
      <c r="R819">
        <v>1.6</v>
      </c>
      <c r="S819">
        <v>2</v>
      </c>
      <c r="T819">
        <v>409</v>
      </c>
      <c r="U819">
        <v>8.6999999999999993</v>
      </c>
      <c r="V819">
        <v>2.8</v>
      </c>
      <c r="W819">
        <v>0.28699999999999998</v>
      </c>
      <c r="X819">
        <v>0.8</v>
      </c>
      <c r="Y819" s="11">
        <v>0.45132743362831901</v>
      </c>
      <c r="Z819">
        <v>11.3</v>
      </c>
      <c r="AA819">
        <v>0.41299999999999998</v>
      </c>
      <c r="AB819">
        <v>4.7</v>
      </c>
      <c r="AC819">
        <v>0.70699999999999996</v>
      </c>
      <c r="AD819">
        <v>6.1</v>
      </c>
      <c r="AE819">
        <v>4.3</v>
      </c>
      <c r="AF819">
        <v>49</v>
      </c>
      <c r="AG819">
        <v>14.4</v>
      </c>
      <c r="AH819">
        <f>T819/MAX($T$4:$T$1357) *$AH$2</f>
        <v>2.9048295454545455E-2</v>
      </c>
      <c r="AI819">
        <f>N819/MAX($N$4:$N$1357) *$AI$2</f>
        <v>8.7000000000000008E-2</v>
      </c>
      <c r="AJ819">
        <f>U819/MAX($U$4:$U$1357) *$AJ$2</f>
        <v>8.671096345514949E-2</v>
      </c>
      <c r="AK819">
        <f>M819/MAX($M$4:$M$1357) *$AK$2</f>
        <v>6.6933333333333331E-2</v>
      </c>
      <c r="AL819">
        <f>F819/I819 *$AK$2</f>
        <v>6.5306122448979584E-2</v>
      </c>
      <c r="AM819">
        <f>K819/MAX($K$4:$K$1357) *$AM$2</f>
        <v>3.3500000000000002E-2</v>
      </c>
      <c r="AN819">
        <f>SUM(AH819:AM819)</f>
        <v>0.3684987146920079</v>
      </c>
      <c r="AO819" t="s">
        <v>5426</v>
      </c>
      <c r="AP819" t="s">
        <v>5427</v>
      </c>
    </row>
    <row r="820" spans="1:42" x14ac:dyDescent="0.25">
      <c r="A820">
        <v>1881</v>
      </c>
      <c r="B820">
        <v>1994</v>
      </c>
      <c r="C820">
        <v>2010</v>
      </c>
      <c r="D820" s="1">
        <v>25905</v>
      </c>
      <c r="E820" t="s">
        <v>2346</v>
      </c>
      <c r="F820" s="13">
        <v>74</v>
      </c>
      <c r="G820" t="s">
        <v>2347</v>
      </c>
      <c r="H820" t="s">
        <v>43</v>
      </c>
      <c r="I820">
        <v>170</v>
      </c>
      <c r="J820">
        <v>3.2</v>
      </c>
      <c r="K820">
        <v>0.36</v>
      </c>
      <c r="L820">
        <v>1.1000000000000001</v>
      </c>
      <c r="M820">
        <v>0.45800000000000002</v>
      </c>
      <c r="N820">
        <v>0.38800000000000001</v>
      </c>
      <c r="O820">
        <v>3.2</v>
      </c>
      <c r="P820">
        <v>8.1999999999999993</v>
      </c>
      <c r="Q820">
        <v>0.746</v>
      </c>
      <c r="R820">
        <v>1</v>
      </c>
      <c r="S820">
        <v>1.3</v>
      </c>
      <c r="T820">
        <v>937</v>
      </c>
      <c r="U820">
        <v>8.5</v>
      </c>
      <c r="V820">
        <v>7.1</v>
      </c>
      <c r="W820">
        <v>0.35299999999999998</v>
      </c>
      <c r="X820">
        <v>2.5</v>
      </c>
      <c r="Y820" s="11">
        <v>0.48033707865168501</v>
      </c>
      <c r="Z820">
        <v>17.8</v>
      </c>
      <c r="AA820">
        <v>0.40899999999999997</v>
      </c>
      <c r="AB820">
        <v>7.3</v>
      </c>
      <c r="AC820">
        <v>0.70899999999999996</v>
      </c>
      <c r="AD820">
        <v>4.3</v>
      </c>
      <c r="AE820">
        <v>3</v>
      </c>
      <c r="AF820">
        <v>119</v>
      </c>
      <c r="AG820">
        <v>20.100000000000001</v>
      </c>
      <c r="AH820">
        <f>T820/MAX($T$4:$T$1357) *$AH$2</f>
        <v>6.6548295454545464E-2</v>
      </c>
      <c r="AI820">
        <f>N820/MAX($N$4:$N$1357) *$AI$2</f>
        <v>7.7600000000000002E-2</v>
      </c>
      <c r="AJ820">
        <f>U820/MAX($U$4:$U$1357) *$AJ$2</f>
        <v>8.4717607973421913E-2</v>
      </c>
      <c r="AK820">
        <f>M820/MAX($M$4:$M$1357) *$AK$2</f>
        <v>6.1066666666666672E-2</v>
      </c>
      <c r="AL820">
        <f>F820/I820 *$AK$2</f>
        <v>8.7058823529411772E-2</v>
      </c>
      <c r="AM820">
        <f>K820/MAX($K$4:$K$1357) *$AM$2</f>
        <v>3.5999999999999997E-2</v>
      </c>
      <c r="AN820">
        <f>SUM(AH820:AM820)</f>
        <v>0.41299139362404574</v>
      </c>
      <c r="AO820" t="s">
        <v>5426</v>
      </c>
      <c r="AP820" t="s">
        <v>5427</v>
      </c>
    </row>
    <row r="821" spans="1:42" x14ac:dyDescent="0.25">
      <c r="A821">
        <v>2041</v>
      </c>
      <c r="B821">
        <v>2004</v>
      </c>
      <c r="C821">
        <v>2009</v>
      </c>
      <c r="D821" s="1">
        <v>29385</v>
      </c>
      <c r="E821" t="s">
        <v>255</v>
      </c>
      <c r="F821" s="13">
        <v>80</v>
      </c>
      <c r="G821" t="s">
        <v>2525</v>
      </c>
      <c r="H821" t="s">
        <v>46</v>
      </c>
      <c r="I821">
        <v>205</v>
      </c>
      <c r="J821">
        <v>0.7</v>
      </c>
      <c r="K821">
        <v>0.30499999999999999</v>
      </c>
      <c r="L821">
        <v>0.2</v>
      </c>
      <c r="M821">
        <v>0.44400000000000001</v>
      </c>
      <c r="N821">
        <v>0.41599999999999998</v>
      </c>
      <c r="O821">
        <v>1.6</v>
      </c>
      <c r="P821">
        <v>3.8</v>
      </c>
      <c r="Q821">
        <v>0.69899999999999995</v>
      </c>
      <c r="R821">
        <v>0.5</v>
      </c>
      <c r="S821">
        <v>0.7</v>
      </c>
      <c r="T821">
        <v>151</v>
      </c>
      <c r="U821">
        <v>3.9</v>
      </c>
      <c r="V821">
        <v>1.4</v>
      </c>
      <c r="W821">
        <v>0.315</v>
      </c>
      <c r="X821">
        <v>0.4</v>
      </c>
      <c r="Y821" s="11">
        <v>0.50909090909090904</v>
      </c>
      <c r="Z821">
        <v>5.5</v>
      </c>
      <c r="AA821">
        <v>0.47</v>
      </c>
      <c r="AB821">
        <v>2.6</v>
      </c>
      <c r="AC821">
        <v>0.65600000000000003</v>
      </c>
      <c r="AD821">
        <v>1.5</v>
      </c>
      <c r="AE821">
        <v>1</v>
      </c>
      <c r="AF821">
        <v>107</v>
      </c>
      <c r="AG821">
        <v>6.7</v>
      </c>
      <c r="AH821">
        <f>T821/MAX($T$4:$T$1357) *$AH$2</f>
        <v>1.0724431818181819E-2</v>
      </c>
      <c r="AI821">
        <f>N821/MAX($N$4:$N$1357) *$AI$2</f>
        <v>8.3199999999999996E-2</v>
      </c>
      <c r="AJ821">
        <f>U821/MAX($U$4:$U$1357) *$AJ$2</f>
        <v>3.8870431893687704E-2</v>
      </c>
      <c r="AK821">
        <f>M821/MAX($M$4:$M$1357) *$AK$2</f>
        <v>5.9200000000000003E-2</v>
      </c>
      <c r="AL821">
        <f>F821/I821 *$AK$2</f>
        <v>7.8048780487804892E-2</v>
      </c>
      <c r="AM821">
        <f>K821/MAX($K$4:$K$1357) *$AM$2</f>
        <v>3.0499999999999999E-2</v>
      </c>
      <c r="AN821">
        <f>SUM(AH821:AM821)</f>
        <v>0.30054364419967439</v>
      </c>
      <c r="AO821" t="s">
        <v>5426</v>
      </c>
      <c r="AP821" t="s">
        <v>5427</v>
      </c>
    </row>
    <row r="822" spans="1:42" x14ac:dyDescent="0.25">
      <c r="A822">
        <v>671</v>
      </c>
      <c r="B822">
        <v>2005</v>
      </c>
      <c r="C822">
        <v>2005</v>
      </c>
      <c r="D822" s="1">
        <v>29535</v>
      </c>
      <c r="E822" t="s">
        <v>661</v>
      </c>
      <c r="F822" s="13">
        <v>73</v>
      </c>
      <c r="G822" t="s">
        <v>959</v>
      </c>
      <c r="H822" t="s">
        <v>43</v>
      </c>
      <c r="I822">
        <v>180</v>
      </c>
      <c r="J822">
        <v>1.4</v>
      </c>
      <c r="K822">
        <v>0.245</v>
      </c>
      <c r="L822">
        <v>0.3</v>
      </c>
      <c r="M822">
        <v>0.38400000000000001</v>
      </c>
      <c r="N822">
        <v>0.33600000000000002</v>
      </c>
      <c r="O822">
        <v>1.2</v>
      </c>
      <c r="P822">
        <v>3.5</v>
      </c>
      <c r="Q822">
        <v>0.625</v>
      </c>
      <c r="R822">
        <v>0.4</v>
      </c>
      <c r="S822">
        <v>0.7</v>
      </c>
      <c r="T822">
        <v>36</v>
      </c>
      <c r="U822">
        <v>3.1</v>
      </c>
      <c r="V822">
        <v>5.0999999999999996</v>
      </c>
      <c r="W822">
        <v>0.372</v>
      </c>
      <c r="X822">
        <v>1.9</v>
      </c>
      <c r="Y822" s="11">
        <v>0.52551020408163296</v>
      </c>
      <c r="Z822">
        <v>9.8000000000000007</v>
      </c>
      <c r="AA822">
        <v>0.42499999999999999</v>
      </c>
      <c r="AB822">
        <v>4.2</v>
      </c>
      <c r="AC822">
        <v>0.71599999999999997</v>
      </c>
      <c r="AD822">
        <v>3.4</v>
      </c>
      <c r="AE822">
        <v>2.4</v>
      </c>
      <c r="AF822">
        <v>123</v>
      </c>
      <c r="AG822">
        <v>12.7</v>
      </c>
      <c r="AH822">
        <f>T822/MAX($T$4:$T$1357) *$AH$2</f>
        <v>2.5568181818181822E-3</v>
      </c>
      <c r="AI822">
        <f>N822/MAX($N$4:$N$1357) *$AI$2</f>
        <v>6.720000000000001E-2</v>
      </c>
      <c r="AJ822">
        <f>U822/MAX($U$4:$U$1357) *$AJ$2</f>
        <v>3.0897009966777404E-2</v>
      </c>
      <c r="AK822">
        <f>M822/MAX($M$4:$M$1357) *$AK$2</f>
        <v>5.1200000000000002E-2</v>
      </c>
      <c r="AL822">
        <f>F822/I822 *$AK$2</f>
        <v>8.111111111111112E-2</v>
      </c>
      <c r="AM822">
        <f>K822/MAX($K$4:$K$1357) *$AM$2</f>
        <v>2.4500000000000001E-2</v>
      </c>
      <c r="AN822">
        <f>SUM(AH822:AM822)</f>
        <v>0.25746493925970676</v>
      </c>
      <c r="AO822" t="s">
        <v>5426</v>
      </c>
      <c r="AP822" t="s">
        <v>5427</v>
      </c>
    </row>
    <row r="823" spans="1:42" x14ac:dyDescent="0.25">
      <c r="A823">
        <v>3712</v>
      </c>
      <c r="B823">
        <v>1991</v>
      </c>
      <c r="C823">
        <v>1997</v>
      </c>
      <c r="D823" s="1">
        <v>25156</v>
      </c>
      <c r="E823" t="s">
        <v>718</v>
      </c>
      <c r="F823" s="13">
        <v>79</v>
      </c>
      <c r="G823" t="s">
        <v>4355</v>
      </c>
      <c r="H823" t="s">
        <v>46</v>
      </c>
      <c r="I823">
        <v>210</v>
      </c>
      <c r="J823">
        <v>0.3</v>
      </c>
      <c r="K823">
        <v>0.30499999999999999</v>
      </c>
      <c r="L823">
        <v>0.1</v>
      </c>
      <c r="M823">
        <v>0.437</v>
      </c>
      <c r="N823">
        <v>0.433</v>
      </c>
      <c r="O823">
        <v>4.9000000000000004</v>
      </c>
      <c r="P823">
        <v>11.4</v>
      </c>
      <c r="Q823">
        <v>0.77100000000000002</v>
      </c>
      <c r="R823">
        <v>2.9</v>
      </c>
      <c r="S823">
        <v>3.7</v>
      </c>
      <c r="T823">
        <v>454</v>
      </c>
      <c r="U823">
        <v>12.8</v>
      </c>
      <c r="V823">
        <v>1</v>
      </c>
      <c r="W823">
        <v>0.41499999999999998</v>
      </c>
      <c r="X823">
        <v>0.4</v>
      </c>
      <c r="Y823" s="11">
        <v>0.51322751322751303</v>
      </c>
      <c r="Z823">
        <v>18.899999999999999</v>
      </c>
      <c r="AA823">
        <v>0.501</v>
      </c>
      <c r="AB823">
        <v>9.5</v>
      </c>
      <c r="AC823">
        <v>0.72199999999999998</v>
      </c>
      <c r="AD823">
        <v>7.1</v>
      </c>
      <c r="AE823">
        <v>5.0999999999999996</v>
      </c>
      <c r="AF823">
        <v>131</v>
      </c>
      <c r="AG823">
        <v>24.6</v>
      </c>
      <c r="AH823">
        <f>T823/MAX($T$4:$T$1357) *$AH$2</f>
        <v>3.2244318181818186E-2</v>
      </c>
      <c r="AI823">
        <f>N823/MAX($N$4:$N$1357) *$AI$2</f>
        <v>8.660000000000001E-2</v>
      </c>
      <c r="AJ823">
        <f>U823/MAX($U$4:$U$1357) *$AJ$2</f>
        <v>0.12757475083056477</v>
      </c>
      <c r="AK823">
        <f>M823/MAX($M$4:$M$1357) *$AK$2</f>
        <v>5.8266666666666668E-2</v>
      </c>
      <c r="AL823">
        <f>F823/I823 *$AK$2</f>
        <v>7.5238095238095243E-2</v>
      </c>
      <c r="AM823">
        <f>K823/MAX($K$4:$K$1357) *$AM$2</f>
        <v>3.0499999999999999E-2</v>
      </c>
      <c r="AN823">
        <f>SUM(AH823:AM823)</f>
        <v>0.41042383091714485</v>
      </c>
      <c r="AO823" t="s">
        <v>5426</v>
      </c>
      <c r="AP823" t="s">
        <v>5427</v>
      </c>
    </row>
    <row r="824" spans="1:42" x14ac:dyDescent="0.25">
      <c r="A824">
        <v>1516</v>
      </c>
      <c r="B824">
        <v>1993</v>
      </c>
      <c r="C824">
        <v>1999</v>
      </c>
      <c r="D824" s="1">
        <v>25634</v>
      </c>
      <c r="E824" t="s">
        <v>205</v>
      </c>
      <c r="F824" s="13">
        <v>73</v>
      </c>
      <c r="G824" t="s">
        <v>1945</v>
      </c>
      <c r="H824" t="s">
        <v>43</v>
      </c>
      <c r="I824">
        <v>185</v>
      </c>
      <c r="J824">
        <v>0.2</v>
      </c>
      <c r="K824">
        <v>7.6999999999999999E-2</v>
      </c>
      <c r="L824">
        <v>0</v>
      </c>
      <c r="M824">
        <v>0.42299999999999999</v>
      </c>
      <c r="N824">
        <v>0.42</v>
      </c>
      <c r="O824">
        <v>1</v>
      </c>
      <c r="P824">
        <v>2.2999999999999998</v>
      </c>
      <c r="Q824">
        <v>0.66500000000000004</v>
      </c>
      <c r="R824">
        <v>0.9</v>
      </c>
      <c r="S824">
        <v>1.4</v>
      </c>
      <c r="T824">
        <v>148</v>
      </c>
      <c r="U824">
        <v>2.9</v>
      </c>
      <c r="V824">
        <v>4.7</v>
      </c>
      <c r="W824">
        <v>0.39500000000000002</v>
      </c>
      <c r="X824">
        <v>1.9</v>
      </c>
      <c r="Y824" s="11">
        <v>0.485611510791367</v>
      </c>
      <c r="Z824">
        <v>13.9</v>
      </c>
      <c r="AA824">
        <v>0.41799999999999998</v>
      </c>
      <c r="AB824">
        <v>5.8</v>
      </c>
      <c r="AC824">
        <v>0.73699999999999999</v>
      </c>
      <c r="AD824">
        <v>6.4</v>
      </c>
      <c r="AE824">
        <v>4.7</v>
      </c>
      <c r="AF824">
        <v>116</v>
      </c>
      <c r="AG824">
        <v>18.2</v>
      </c>
      <c r="AH824">
        <f>T824/MAX($T$4:$T$1357) *$AH$2</f>
        <v>1.0511363636363638E-2</v>
      </c>
      <c r="AI824">
        <f>N824/MAX($N$4:$N$1357) *$AI$2</f>
        <v>8.4000000000000005E-2</v>
      </c>
      <c r="AJ824">
        <f>U824/MAX($U$4:$U$1357) *$AJ$2</f>
        <v>2.8903654485049831E-2</v>
      </c>
      <c r="AK824">
        <f>M824/MAX($M$4:$M$1357) *$AK$2</f>
        <v>5.6399999999999999E-2</v>
      </c>
      <c r="AL824">
        <f>F824/I824 *$AK$2</f>
        <v>7.8918918918918932E-2</v>
      </c>
      <c r="AM824">
        <f>K824/MAX($K$4:$K$1357) *$AM$2</f>
        <v>7.7000000000000002E-3</v>
      </c>
      <c r="AN824">
        <f>SUM(AH824:AM824)</f>
        <v>0.26643393704033241</v>
      </c>
      <c r="AO824" t="s">
        <v>5426</v>
      </c>
      <c r="AP824" t="s">
        <v>5427</v>
      </c>
    </row>
    <row r="825" spans="1:42" x14ac:dyDescent="0.25">
      <c r="A825">
        <v>3187</v>
      </c>
      <c r="B825">
        <v>2018</v>
      </c>
      <c r="C825">
        <v>2018</v>
      </c>
      <c r="D825" s="1">
        <v>34610</v>
      </c>
      <c r="E825" t="s">
        <v>117</v>
      </c>
      <c r="F825" s="13">
        <v>74</v>
      </c>
      <c r="G825" t="s">
        <v>3790</v>
      </c>
      <c r="H825" t="s">
        <v>43</v>
      </c>
      <c r="I825">
        <v>200</v>
      </c>
      <c r="J825">
        <v>0.2</v>
      </c>
      <c r="K825">
        <v>0</v>
      </c>
      <c r="L825">
        <v>0</v>
      </c>
      <c r="M825">
        <v>0.16700000000000001</v>
      </c>
      <c r="N825">
        <v>0.16700000000000001</v>
      </c>
      <c r="O825">
        <v>0.1</v>
      </c>
      <c r="P825">
        <v>0.5</v>
      </c>
      <c r="Q825">
        <v>0.33300000000000002</v>
      </c>
      <c r="R825">
        <v>0.1</v>
      </c>
      <c r="S825">
        <v>0.2</v>
      </c>
      <c r="T825">
        <v>13</v>
      </c>
      <c r="U825">
        <v>0.2</v>
      </c>
      <c r="V825">
        <v>3.7</v>
      </c>
      <c r="W825">
        <v>0.40899999999999997</v>
      </c>
      <c r="X825">
        <v>1.5</v>
      </c>
      <c r="Y825" s="11">
        <v>0.51408450704225395</v>
      </c>
      <c r="Z825">
        <v>7.1</v>
      </c>
      <c r="AA825">
        <v>0.40500000000000003</v>
      </c>
      <c r="AB825">
        <v>2.9</v>
      </c>
      <c r="AC825">
        <v>0.81200000000000006</v>
      </c>
      <c r="AD825">
        <v>2</v>
      </c>
      <c r="AE825">
        <v>1.6</v>
      </c>
      <c r="AF825">
        <v>138</v>
      </c>
      <c r="AG825">
        <v>8.9</v>
      </c>
      <c r="AH825">
        <f>T825/MAX($T$4:$T$1357) *$AH$2</f>
        <v>9.2329545454545464E-4</v>
      </c>
      <c r="AI825">
        <f>N825/MAX($N$4:$N$1357) *$AI$2</f>
        <v>3.3400000000000006E-2</v>
      </c>
      <c r="AJ825">
        <f>U825/MAX($U$4:$U$1357) *$AJ$2</f>
        <v>1.9933554817275745E-3</v>
      </c>
      <c r="AK825">
        <f>M825/MAX($M$4:$M$1357) *$AK$2</f>
        <v>2.2266666666666671E-2</v>
      </c>
      <c r="AL825">
        <f>F825/I825 *$AK$2</f>
        <v>7.3999999999999996E-2</v>
      </c>
      <c r="AM825">
        <f>K825/MAX($K$4:$K$1357) *$AM$2</f>
        <v>0</v>
      </c>
      <c r="AN825">
        <f>SUM(AH825:AM825)</f>
        <v>0.1325833176029397</v>
      </c>
      <c r="AO825" t="s">
        <v>5426</v>
      </c>
      <c r="AP825" t="s">
        <v>5427</v>
      </c>
    </row>
    <row r="826" spans="1:42" x14ac:dyDescent="0.25">
      <c r="A826">
        <v>182</v>
      </c>
      <c r="B826">
        <v>2018</v>
      </c>
      <c r="C826">
        <v>2018</v>
      </c>
      <c r="D826" s="1">
        <v>35730</v>
      </c>
      <c r="E826" t="s">
        <v>38</v>
      </c>
      <c r="F826" s="13">
        <v>78</v>
      </c>
      <c r="G826" t="s">
        <v>326</v>
      </c>
      <c r="H826" t="s">
        <v>43</v>
      </c>
      <c r="I826">
        <v>190</v>
      </c>
      <c r="J826">
        <v>5.7</v>
      </c>
      <c r="K826">
        <v>0.30499999999999999</v>
      </c>
      <c r="L826">
        <v>1.7</v>
      </c>
      <c r="M826">
        <v>0.44</v>
      </c>
      <c r="N826">
        <v>0.36</v>
      </c>
      <c r="O826">
        <v>3.9</v>
      </c>
      <c r="P826">
        <v>10.8</v>
      </c>
      <c r="Q826">
        <v>0.45100000000000001</v>
      </c>
      <c r="R826">
        <v>0.6</v>
      </c>
      <c r="S826">
        <v>1.4</v>
      </c>
      <c r="T826">
        <v>52</v>
      </c>
      <c r="U826">
        <v>10.199999999999999</v>
      </c>
      <c r="V826">
        <v>5.4</v>
      </c>
      <c r="W826">
        <v>0.41199999999999998</v>
      </c>
      <c r="X826">
        <v>2.2000000000000002</v>
      </c>
      <c r="Y826" s="11">
        <v>0.673684210526316</v>
      </c>
      <c r="Z826">
        <v>9.5</v>
      </c>
      <c r="AA826">
        <v>0.55100000000000005</v>
      </c>
      <c r="AB826">
        <v>5.3</v>
      </c>
      <c r="AC826">
        <v>0.67300000000000004</v>
      </c>
      <c r="AD826">
        <v>2.7</v>
      </c>
      <c r="AE826">
        <v>1.8</v>
      </c>
      <c r="AF826">
        <v>36</v>
      </c>
      <c r="AG826">
        <v>14.6</v>
      </c>
      <c r="AH826">
        <f>T826/MAX($T$4:$T$1357) *$AH$2</f>
        <v>3.6931818181818185E-3</v>
      </c>
      <c r="AI826">
        <f>N826/MAX($N$4:$N$1357) *$AI$2</f>
        <v>7.1999999999999995E-2</v>
      </c>
      <c r="AJ826">
        <f>U826/MAX($U$4:$U$1357) *$AJ$2</f>
        <v>0.10166112956810629</v>
      </c>
      <c r="AK826">
        <f>M826/MAX($M$4:$M$1357) *$AK$2</f>
        <v>5.8666666666666673E-2</v>
      </c>
      <c r="AL826">
        <f>F826/I826 *$AK$2</f>
        <v>8.2105263157894737E-2</v>
      </c>
      <c r="AM826">
        <f>K826/MAX($K$4:$K$1357) *$AM$2</f>
        <v>3.0499999999999999E-2</v>
      </c>
      <c r="AN826">
        <f>SUM(AH826:AM826)</f>
        <v>0.34862624121084951</v>
      </c>
      <c r="AO826" t="s">
        <v>5426</v>
      </c>
      <c r="AP826" t="s">
        <v>5427</v>
      </c>
    </row>
    <row r="827" spans="1:42" x14ac:dyDescent="0.25">
      <c r="A827">
        <v>2743</v>
      </c>
      <c r="B827">
        <v>1996</v>
      </c>
      <c r="C827">
        <v>1999</v>
      </c>
      <c r="D827" s="1">
        <v>26663</v>
      </c>
      <c r="E827" t="s">
        <v>35</v>
      </c>
      <c r="F827" s="13">
        <v>82</v>
      </c>
      <c r="G827" t="s">
        <v>3308</v>
      </c>
      <c r="H827" t="s">
        <v>40</v>
      </c>
      <c r="I827">
        <v>257</v>
      </c>
      <c r="J827">
        <v>0.2</v>
      </c>
      <c r="K827">
        <v>0.34799999999999998</v>
      </c>
      <c r="L827">
        <v>0.1</v>
      </c>
      <c r="M827">
        <v>0.439</v>
      </c>
      <c r="N827">
        <v>0.432</v>
      </c>
      <c r="O827">
        <v>1.9</v>
      </c>
      <c r="P827">
        <v>4.3</v>
      </c>
      <c r="Q827">
        <v>0.69599999999999995</v>
      </c>
      <c r="R827">
        <v>0.8</v>
      </c>
      <c r="S827">
        <v>1.2</v>
      </c>
      <c r="T827">
        <v>140</v>
      </c>
      <c r="U827">
        <v>4.5999999999999996</v>
      </c>
      <c r="V827">
        <v>0.1</v>
      </c>
      <c r="W827">
        <v>0.214</v>
      </c>
      <c r="X827">
        <v>0</v>
      </c>
      <c r="Y827" s="11">
        <v>0.56410256410256399</v>
      </c>
      <c r="Z827">
        <v>7.8</v>
      </c>
      <c r="AA827">
        <v>0.55600000000000005</v>
      </c>
      <c r="AB827">
        <v>4.4000000000000004</v>
      </c>
      <c r="AC827">
        <v>0.71299999999999997</v>
      </c>
      <c r="AD827">
        <v>3.9</v>
      </c>
      <c r="AE827">
        <v>2.8</v>
      </c>
      <c r="AF827">
        <v>111</v>
      </c>
      <c r="AG827">
        <v>11.5</v>
      </c>
      <c r="AH827">
        <f>T827/MAX($T$4:$T$1357) *$AH$2</f>
        <v>9.943181818181818E-3</v>
      </c>
      <c r="AI827">
        <f>N827/MAX($N$4:$N$1357) *$AI$2</f>
        <v>8.6400000000000005E-2</v>
      </c>
      <c r="AJ827">
        <f>U827/MAX($U$4:$U$1357) *$AJ$2</f>
        <v>4.5847176079734209E-2</v>
      </c>
      <c r="AK827">
        <f>M827/MAX($M$4:$M$1357) *$AK$2</f>
        <v>5.853333333333334E-2</v>
      </c>
      <c r="AL827">
        <f>F827/I827 *$AK$2</f>
        <v>6.3813229571984431E-2</v>
      </c>
      <c r="AM827">
        <f>K827/MAX($K$4:$K$1357) *$AM$2</f>
        <v>3.4799999999999998E-2</v>
      </c>
      <c r="AN827">
        <f>SUM(AH827:AM827)</f>
        <v>0.29933692080323382</v>
      </c>
      <c r="AO827" t="s">
        <v>5426</v>
      </c>
      <c r="AP827" t="s">
        <v>5427</v>
      </c>
    </row>
    <row r="828" spans="1:42" x14ac:dyDescent="0.25">
      <c r="A828">
        <v>505</v>
      </c>
      <c r="B828">
        <v>2014</v>
      </c>
      <c r="C828">
        <v>2018</v>
      </c>
      <c r="D828" s="1">
        <v>33111</v>
      </c>
      <c r="E828" t="s">
        <v>305</v>
      </c>
      <c r="F828" s="13">
        <v>77</v>
      </c>
      <c r="G828" t="s">
        <v>753</v>
      </c>
      <c r="H828" t="s">
        <v>43</v>
      </c>
      <c r="I828">
        <v>189</v>
      </c>
      <c r="J828">
        <v>1</v>
      </c>
      <c r="K828">
        <v>0.14899999999999999</v>
      </c>
      <c r="L828">
        <v>0.1</v>
      </c>
      <c r="M828">
        <v>0.39</v>
      </c>
      <c r="N828">
        <v>0.36799999999999999</v>
      </c>
      <c r="O828">
        <v>1.3</v>
      </c>
      <c r="P828">
        <v>3.4</v>
      </c>
      <c r="Q828">
        <v>0.68400000000000005</v>
      </c>
      <c r="R828">
        <v>0.3</v>
      </c>
      <c r="S828">
        <v>0.5</v>
      </c>
      <c r="T828">
        <v>76</v>
      </c>
      <c r="U828">
        <v>3</v>
      </c>
      <c r="V828">
        <v>2.1</v>
      </c>
      <c r="W828">
        <v>0.30499999999999999</v>
      </c>
      <c r="X828">
        <v>0.6</v>
      </c>
      <c r="Y828" s="11">
        <v>0.46315789473684199</v>
      </c>
      <c r="Z828">
        <v>9.5</v>
      </c>
      <c r="AA828">
        <v>0.42899999999999999</v>
      </c>
      <c r="AB828">
        <v>4.0999999999999996</v>
      </c>
      <c r="AC828">
        <v>0.74099999999999999</v>
      </c>
      <c r="AD828">
        <v>3.8</v>
      </c>
      <c r="AE828">
        <v>2.8</v>
      </c>
      <c r="AF828">
        <v>101</v>
      </c>
      <c r="AG828">
        <v>11.6</v>
      </c>
      <c r="AH828">
        <f>T828/MAX($T$4:$T$1357) *$AH$2</f>
        <v>5.3977272727272728E-3</v>
      </c>
      <c r="AI828">
        <f>N828/MAX($N$4:$N$1357) *$AI$2</f>
        <v>7.3599999999999999E-2</v>
      </c>
      <c r="AJ828">
        <f>U828/MAX($U$4:$U$1357) *$AJ$2</f>
        <v>2.9900332225913619E-2</v>
      </c>
      <c r="AK828">
        <f>M828/MAX($M$4:$M$1357) *$AK$2</f>
        <v>5.2000000000000005E-2</v>
      </c>
      <c r="AL828">
        <f>F828/I828 *$AK$2</f>
        <v>8.1481481481481488E-2</v>
      </c>
      <c r="AM828">
        <f>K828/MAX($K$4:$K$1357) *$AM$2</f>
        <v>1.49E-2</v>
      </c>
      <c r="AN828">
        <f>SUM(AH828:AM828)</f>
        <v>0.2572795409801224</v>
      </c>
      <c r="AO828" t="s">
        <v>5426</v>
      </c>
      <c r="AP828" t="s">
        <v>5427</v>
      </c>
    </row>
    <row r="829" spans="1:42" x14ac:dyDescent="0.25">
      <c r="A829">
        <v>3475</v>
      </c>
      <c r="B829">
        <v>1996</v>
      </c>
      <c r="C829">
        <v>1997</v>
      </c>
      <c r="D829" s="1">
        <v>26494</v>
      </c>
      <c r="E829" t="s">
        <v>881</v>
      </c>
      <c r="F829" s="13">
        <v>79</v>
      </c>
      <c r="G829" t="s">
        <v>4096</v>
      </c>
      <c r="H829" t="s">
        <v>46</v>
      </c>
      <c r="I829">
        <v>220</v>
      </c>
      <c r="J829">
        <v>0.3</v>
      </c>
      <c r="K829">
        <v>0.25</v>
      </c>
      <c r="L829">
        <v>0.1</v>
      </c>
      <c r="M829">
        <v>0.35099999999999998</v>
      </c>
      <c r="N829">
        <v>0.33300000000000002</v>
      </c>
      <c r="O829">
        <v>0.7</v>
      </c>
      <c r="P829">
        <v>2.1</v>
      </c>
      <c r="Q829">
        <v>0.64700000000000002</v>
      </c>
      <c r="R829">
        <v>0.5</v>
      </c>
      <c r="S829">
        <v>0.8</v>
      </c>
      <c r="T829">
        <v>66</v>
      </c>
      <c r="U829">
        <v>2</v>
      </c>
      <c r="V829">
        <v>0.1</v>
      </c>
      <c r="W829">
        <v>0.27800000000000002</v>
      </c>
      <c r="X829">
        <v>0</v>
      </c>
      <c r="Y829" s="11">
        <v>0.52688172043010795</v>
      </c>
      <c r="Z829">
        <v>9.3000000000000007</v>
      </c>
      <c r="AA829">
        <v>0.52900000000000003</v>
      </c>
      <c r="AB829">
        <v>4.9000000000000004</v>
      </c>
      <c r="AC829">
        <v>0.69</v>
      </c>
      <c r="AD829">
        <v>6.3</v>
      </c>
      <c r="AE829">
        <v>4.3</v>
      </c>
      <c r="AF829">
        <v>134</v>
      </c>
      <c r="AG829">
        <v>14.2</v>
      </c>
      <c r="AH829">
        <f>T829/MAX($T$4:$T$1357) *$AH$2</f>
        <v>4.6875000000000007E-3</v>
      </c>
      <c r="AI829">
        <f>N829/MAX($N$4:$N$1357) *$AI$2</f>
        <v>6.6600000000000006E-2</v>
      </c>
      <c r="AJ829">
        <f>U829/MAX($U$4:$U$1357) *$AJ$2</f>
        <v>1.9933554817275743E-2</v>
      </c>
      <c r="AK829">
        <f>M829/MAX($M$4:$M$1357) *$AK$2</f>
        <v>4.6800000000000001E-2</v>
      </c>
      <c r="AL829">
        <f>F829/I829 *$AK$2</f>
        <v>7.1818181818181823E-2</v>
      </c>
      <c r="AM829">
        <f>K829/MAX($K$4:$K$1357) *$AM$2</f>
        <v>2.5000000000000001E-2</v>
      </c>
      <c r="AN829">
        <f>SUM(AH829:AM829)</f>
        <v>0.23483923663545755</v>
      </c>
      <c r="AO829" t="s">
        <v>5426</v>
      </c>
      <c r="AP829" t="s">
        <v>5427</v>
      </c>
    </row>
    <row r="830" spans="1:42" x14ac:dyDescent="0.25">
      <c r="A830">
        <v>2608</v>
      </c>
      <c r="B830">
        <v>2009</v>
      </c>
      <c r="C830">
        <v>2018</v>
      </c>
      <c r="D830" s="1">
        <v>31664</v>
      </c>
      <c r="E830" t="s">
        <v>38</v>
      </c>
      <c r="F830" s="13">
        <v>80</v>
      </c>
      <c r="G830" t="s">
        <v>3159</v>
      </c>
      <c r="H830" t="s">
        <v>46</v>
      </c>
      <c r="I830">
        <v>230</v>
      </c>
      <c r="J830">
        <v>0.9</v>
      </c>
      <c r="K830">
        <v>0.33600000000000002</v>
      </c>
      <c r="L830">
        <v>0.3</v>
      </c>
      <c r="M830">
        <v>0.48299999999999998</v>
      </c>
      <c r="N830">
        <v>0.45500000000000002</v>
      </c>
      <c r="O830">
        <v>2.5</v>
      </c>
      <c r="P830">
        <v>5.4</v>
      </c>
      <c r="Q830">
        <v>0.66100000000000003</v>
      </c>
      <c r="R830">
        <v>1.2</v>
      </c>
      <c r="S830">
        <v>1.8</v>
      </c>
      <c r="T830">
        <v>681</v>
      </c>
      <c r="U830">
        <v>6.4</v>
      </c>
      <c r="V830">
        <v>0.9</v>
      </c>
      <c r="W830">
        <v>0.215</v>
      </c>
      <c r="X830">
        <v>0.2</v>
      </c>
      <c r="Y830" s="11">
        <v>0.51470588235294101</v>
      </c>
      <c r="Z830">
        <v>6.8</v>
      </c>
      <c r="AA830">
        <v>0.503</v>
      </c>
      <c r="AB830">
        <v>3.4</v>
      </c>
      <c r="AC830">
        <v>0.66800000000000004</v>
      </c>
      <c r="AD830">
        <v>2.5</v>
      </c>
      <c r="AE830">
        <v>1.7</v>
      </c>
      <c r="AF830">
        <v>107</v>
      </c>
      <c r="AG830">
        <v>8.6999999999999993</v>
      </c>
      <c r="AH830">
        <f>T830/MAX($T$4:$T$1357) *$AH$2</f>
        <v>4.8366477272727276E-2</v>
      </c>
      <c r="AI830">
        <f>N830/MAX($N$4:$N$1357) *$AI$2</f>
        <v>9.1000000000000011E-2</v>
      </c>
      <c r="AJ830">
        <f>U830/MAX($U$4:$U$1357) *$AJ$2</f>
        <v>6.3787375415282385E-2</v>
      </c>
      <c r="AK830">
        <f>M830/MAX($M$4:$M$1357) *$AK$2</f>
        <v>6.4399999999999999E-2</v>
      </c>
      <c r="AL830">
        <f>F830/I830 *$AK$2</f>
        <v>6.9565217391304349E-2</v>
      </c>
      <c r="AM830">
        <f>K830/MAX($K$4:$K$1357) *$AM$2</f>
        <v>3.3600000000000005E-2</v>
      </c>
      <c r="AN830">
        <f>SUM(AH830:AM830)</f>
        <v>0.37071907007931404</v>
      </c>
      <c r="AO830" t="s">
        <v>5426</v>
      </c>
      <c r="AP830" t="s">
        <v>5427</v>
      </c>
    </row>
    <row r="831" spans="1:42" x14ac:dyDescent="0.25">
      <c r="A831">
        <v>1663</v>
      </c>
      <c r="B831">
        <v>1994</v>
      </c>
      <c r="C831">
        <v>2005</v>
      </c>
      <c r="D831" s="1">
        <v>25920</v>
      </c>
      <c r="E831" t="s">
        <v>1123</v>
      </c>
      <c r="F831" s="13">
        <v>77</v>
      </c>
      <c r="G831" t="s">
        <v>2106</v>
      </c>
      <c r="H831" t="s">
        <v>43</v>
      </c>
      <c r="I831">
        <v>190</v>
      </c>
      <c r="J831">
        <v>1.4</v>
      </c>
      <c r="K831">
        <v>0.34799999999999998</v>
      </c>
      <c r="L831">
        <v>0.5</v>
      </c>
      <c r="M831">
        <v>0.46500000000000002</v>
      </c>
      <c r="N831">
        <v>0.42599999999999999</v>
      </c>
      <c r="O831">
        <v>2.7</v>
      </c>
      <c r="P831">
        <v>6.4</v>
      </c>
      <c r="Q831">
        <v>0.79</v>
      </c>
      <c r="R831">
        <v>1.2</v>
      </c>
      <c r="S831">
        <v>1.6</v>
      </c>
      <c r="T831">
        <v>800</v>
      </c>
      <c r="U831">
        <v>7.2</v>
      </c>
      <c r="V831">
        <v>4.8</v>
      </c>
      <c r="W831">
        <v>0.36199999999999999</v>
      </c>
      <c r="X831">
        <v>1.7</v>
      </c>
      <c r="Y831" s="11">
        <v>0.52158273381294995</v>
      </c>
      <c r="Z831">
        <v>13.9</v>
      </c>
      <c r="AA831">
        <v>0.45800000000000002</v>
      </c>
      <c r="AB831">
        <v>6.4</v>
      </c>
      <c r="AC831">
        <v>0.72699999999999998</v>
      </c>
      <c r="AD831">
        <v>6.2</v>
      </c>
      <c r="AE831">
        <v>4.5</v>
      </c>
      <c r="AF831">
        <v>122</v>
      </c>
      <c r="AG831">
        <v>19</v>
      </c>
      <c r="AH831">
        <f>T831/MAX($T$4:$T$1357) *$AH$2</f>
        <v>5.6818181818181823E-2</v>
      </c>
      <c r="AI831">
        <f>N831/MAX($N$4:$N$1357) *$AI$2</f>
        <v>8.5199999999999998E-2</v>
      </c>
      <c r="AJ831">
        <f>U831/MAX($U$4:$U$1357) *$AJ$2</f>
        <v>7.1760797342192678E-2</v>
      </c>
      <c r="AK831">
        <f>M831/MAX($M$4:$M$1357) *$AK$2</f>
        <v>6.2E-2</v>
      </c>
      <c r="AL831">
        <f>F831/I831 *$AK$2</f>
        <v>8.1052631578947376E-2</v>
      </c>
      <c r="AM831">
        <f>K831/MAX($K$4:$K$1357) *$AM$2</f>
        <v>3.4799999999999998E-2</v>
      </c>
      <c r="AN831">
        <f>SUM(AH831:AM831)</f>
        <v>0.3916316107393219</v>
      </c>
      <c r="AO831" t="s">
        <v>5426</v>
      </c>
      <c r="AP831" t="s">
        <v>5427</v>
      </c>
    </row>
    <row r="832" spans="1:42" x14ac:dyDescent="0.25">
      <c r="A832">
        <v>1261</v>
      </c>
      <c r="B832">
        <v>2005</v>
      </c>
      <c r="C832">
        <v>2005</v>
      </c>
      <c r="D832" s="1">
        <v>29687</v>
      </c>
      <c r="E832" t="s">
        <v>1643</v>
      </c>
      <c r="F832" s="13">
        <v>74</v>
      </c>
      <c r="G832" t="s">
        <v>1644</v>
      </c>
      <c r="H832" t="s">
        <v>43</v>
      </c>
      <c r="I832">
        <v>200</v>
      </c>
      <c r="J832">
        <v>0.6</v>
      </c>
      <c r="K832">
        <v>0.5</v>
      </c>
      <c r="L832">
        <v>0.3</v>
      </c>
      <c r="M832">
        <v>0.56899999999999995</v>
      </c>
      <c r="N832">
        <v>0.48299999999999998</v>
      </c>
      <c r="O832">
        <v>0.9</v>
      </c>
      <c r="P832">
        <v>1.8</v>
      </c>
      <c r="Q832">
        <v>1</v>
      </c>
      <c r="R832">
        <v>0.1</v>
      </c>
      <c r="S832">
        <v>0.1</v>
      </c>
      <c r="T832">
        <v>16</v>
      </c>
      <c r="U832">
        <v>2.2000000000000002</v>
      </c>
      <c r="V832">
        <v>3.7</v>
      </c>
      <c r="W832">
        <v>0.379</v>
      </c>
      <c r="X832">
        <v>1.4</v>
      </c>
      <c r="Y832" s="11">
        <v>0.50393700787401596</v>
      </c>
      <c r="Z832">
        <v>12.7</v>
      </c>
      <c r="AA832">
        <v>0.45100000000000001</v>
      </c>
      <c r="AB832">
        <v>5.7</v>
      </c>
      <c r="AC832">
        <v>0.87</v>
      </c>
      <c r="AD832">
        <v>6.1</v>
      </c>
      <c r="AE832">
        <v>5.3</v>
      </c>
      <c r="AF832">
        <v>119</v>
      </c>
      <c r="AG832">
        <v>18.2</v>
      </c>
      <c r="AH832">
        <f>T832/MAX($T$4:$T$1357) *$AH$2</f>
        <v>1.1363636363636365E-3</v>
      </c>
      <c r="AI832">
        <f>N832/MAX($N$4:$N$1357) *$AI$2</f>
        <v>9.6600000000000005E-2</v>
      </c>
      <c r="AJ832">
        <f>U832/MAX($U$4:$U$1357) *$AJ$2</f>
        <v>2.1926910299003323E-2</v>
      </c>
      <c r="AK832">
        <f>M832/MAX($M$4:$M$1357) *$AK$2</f>
        <v>7.5866666666666666E-2</v>
      </c>
      <c r="AL832">
        <f>F832/I832 *$AK$2</f>
        <v>7.3999999999999996E-2</v>
      </c>
      <c r="AM832">
        <f>K832/MAX($K$4:$K$1357) *$AM$2</f>
        <v>0.05</v>
      </c>
      <c r="AN832">
        <f>SUM(AH832:AM832)</f>
        <v>0.3195299406020336</v>
      </c>
      <c r="AO832" t="s">
        <v>5426</v>
      </c>
      <c r="AP832" t="s">
        <v>5427</v>
      </c>
    </row>
    <row r="833" spans="1:42" x14ac:dyDescent="0.25">
      <c r="A833">
        <v>159</v>
      </c>
      <c r="B833">
        <v>2011</v>
      </c>
      <c r="C833">
        <v>2018</v>
      </c>
      <c r="D833" s="1">
        <v>32679</v>
      </c>
      <c r="E833" t="s">
        <v>287</v>
      </c>
      <c r="F833" s="13">
        <v>81</v>
      </c>
      <c r="G833" t="s">
        <v>288</v>
      </c>
      <c r="H833" t="s">
        <v>46</v>
      </c>
      <c r="I833">
        <v>225</v>
      </c>
      <c r="J833">
        <v>2.6</v>
      </c>
      <c r="K833">
        <v>0.40200000000000002</v>
      </c>
      <c r="L833">
        <v>1</v>
      </c>
      <c r="M833">
        <v>0.53200000000000003</v>
      </c>
      <c r="N833">
        <v>0.40799999999999997</v>
      </c>
      <c r="O833">
        <v>1.7</v>
      </c>
      <c r="P833">
        <v>4.2</v>
      </c>
      <c r="Q833">
        <v>0.747</v>
      </c>
      <c r="R833">
        <v>0.3</v>
      </c>
      <c r="S833">
        <v>0.4</v>
      </c>
      <c r="T833">
        <v>381</v>
      </c>
      <c r="U833">
        <v>4.8</v>
      </c>
      <c r="V833">
        <v>2.6</v>
      </c>
      <c r="W833">
        <v>0.42099999999999999</v>
      </c>
      <c r="X833">
        <v>1.1000000000000001</v>
      </c>
      <c r="Y833" s="11">
        <v>0.51838235294117696</v>
      </c>
      <c r="Z833">
        <v>13.6</v>
      </c>
      <c r="AA833">
        <v>0.48</v>
      </c>
      <c r="AB833">
        <v>6.5</v>
      </c>
      <c r="AC833">
        <v>0.89300000000000002</v>
      </c>
      <c r="AD833">
        <v>5.8</v>
      </c>
      <c r="AE833">
        <v>5.2</v>
      </c>
      <c r="AF833">
        <v>68</v>
      </c>
      <c r="AG833">
        <v>19.399999999999999</v>
      </c>
      <c r="AH833">
        <f>T833/MAX($T$4:$T$1357) *$AH$2</f>
        <v>2.7059659090909089E-2</v>
      </c>
      <c r="AI833">
        <f>N833/MAX($N$4:$N$1357) *$AI$2</f>
        <v>8.1600000000000006E-2</v>
      </c>
      <c r="AJ833">
        <f>U833/MAX($U$4:$U$1357) *$AJ$2</f>
        <v>4.7840531561461792E-2</v>
      </c>
      <c r="AK833">
        <f>M833/MAX($M$4:$M$1357) *$AK$2</f>
        <v>7.0933333333333334E-2</v>
      </c>
      <c r="AL833">
        <f>F833/I833 *$AK$2</f>
        <v>7.1999999999999995E-2</v>
      </c>
      <c r="AM833">
        <f>K833/MAX($K$4:$K$1357) *$AM$2</f>
        <v>4.0200000000000007E-2</v>
      </c>
      <c r="AN833">
        <f>SUM(AH833:AM833)</f>
        <v>0.33963352398570423</v>
      </c>
      <c r="AO833" t="s">
        <v>5426</v>
      </c>
      <c r="AP833" t="s">
        <v>5427</v>
      </c>
    </row>
    <row r="834" spans="1:42" x14ac:dyDescent="0.25">
      <c r="A834">
        <v>1627</v>
      </c>
      <c r="B834">
        <v>2011</v>
      </c>
      <c r="C834">
        <v>2012</v>
      </c>
      <c r="D834" s="1">
        <v>32144</v>
      </c>
      <c r="E834" t="s">
        <v>250</v>
      </c>
      <c r="F834" s="13">
        <v>80</v>
      </c>
      <c r="G834" t="s">
        <v>2067</v>
      </c>
      <c r="H834" t="s">
        <v>46</v>
      </c>
      <c r="I834">
        <v>246</v>
      </c>
      <c r="J834">
        <v>1.2</v>
      </c>
      <c r="K834">
        <v>0.24099999999999999</v>
      </c>
      <c r="L834">
        <v>0.3</v>
      </c>
      <c r="M834">
        <v>0.41499999999999998</v>
      </c>
      <c r="N834">
        <v>0.376</v>
      </c>
      <c r="O834">
        <v>1.5</v>
      </c>
      <c r="P834">
        <v>3.9</v>
      </c>
      <c r="Q834">
        <v>0.73699999999999999</v>
      </c>
      <c r="R834">
        <v>0.4</v>
      </c>
      <c r="S834">
        <v>0.5</v>
      </c>
      <c r="T834">
        <v>70</v>
      </c>
      <c r="U834">
        <v>3.6</v>
      </c>
      <c r="V834">
        <v>1</v>
      </c>
      <c r="W834">
        <v>0.32600000000000001</v>
      </c>
      <c r="X834">
        <v>0.3</v>
      </c>
      <c r="Y834" s="11">
        <v>0.486928104575163</v>
      </c>
      <c r="Z834">
        <v>15.3</v>
      </c>
      <c r="AA834">
        <v>0.47599999999999998</v>
      </c>
      <c r="AB834">
        <v>7.3</v>
      </c>
      <c r="AC834">
        <v>0.78200000000000003</v>
      </c>
      <c r="AD834">
        <v>5.6</v>
      </c>
      <c r="AE834">
        <v>4.4000000000000004</v>
      </c>
      <c r="AF834">
        <v>129</v>
      </c>
      <c r="AG834">
        <v>19.2</v>
      </c>
      <c r="AH834">
        <f>T834/MAX($T$4:$T$1357) *$AH$2</f>
        <v>4.971590909090909E-3</v>
      </c>
      <c r="AI834">
        <f>N834/MAX($N$4:$N$1357) *$AI$2</f>
        <v>7.5200000000000003E-2</v>
      </c>
      <c r="AJ834">
        <f>U834/MAX($U$4:$U$1357) *$AJ$2</f>
        <v>3.5880398671096339E-2</v>
      </c>
      <c r="AK834">
        <f>M834/MAX($M$4:$M$1357) *$AK$2</f>
        <v>5.5333333333333339E-2</v>
      </c>
      <c r="AL834">
        <f>F834/I834 *$AK$2</f>
        <v>6.5040650406504072E-2</v>
      </c>
      <c r="AM834">
        <f>K834/MAX($K$4:$K$1357) *$AM$2</f>
        <v>2.41E-2</v>
      </c>
      <c r="AN834">
        <f>SUM(AH834:AM834)</f>
        <v>0.2605259733200247</v>
      </c>
      <c r="AO834" t="s">
        <v>5426</v>
      </c>
      <c r="AP834" t="s">
        <v>5427</v>
      </c>
    </row>
    <row r="835" spans="1:42" x14ac:dyDescent="0.25">
      <c r="A835">
        <v>1932</v>
      </c>
      <c r="B835">
        <v>2005</v>
      </c>
      <c r="C835">
        <v>2008</v>
      </c>
      <c r="D835" s="1">
        <v>29896</v>
      </c>
      <c r="E835" t="s">
        <v>327</v>
      </c>
      <c r="F835" s="13">
        <v>79</v>
      </c>
      <c r="G835" t="s">
        <v>2402</v>
      </c>
      <c r="H835" t="s">
        <v>46</v>
      </c>
      <c r="I835">
        <v>215</v>
      </c>
      <c r="J835">
        <v>1.2</v>
      </c>
      <c r="K835">
        <v>0.36</v>
      </c>
      <c r="L835">
        <v>0.4</v>
      </c>
      <c r="M835">
        <v>0.42599999999999999</v>
      </c>
      <c r="N835">
        <v>0.35699999999999998</v>
      </c>
      <c r="O835">
        <v>1.2</v>
      </c>
      <c r="P835">
        <v>3.2</v>
      </c>
      <c r="Q835">
        <v>0.73199999999999998</v>
      </c>
      <c r="R835">
        <v>0.7</v>
      </c>
      <c r="S835">
        <v>1</v>
      </c>
      <c r="T835">
        <v>73</v>
      </c>
      <c r="U835">
        <v>3.5</v>
      </c>
      <c r="V835">
        <v>3.4</v>
      </c>
      <c r="W835">
        <v>0.40200000000000002</v>
      </c>
      <c r="X835">
        <v>1.4</v>
      </c>
      <c r="Y835" s="11">
        <v>0.52252252252252296</v>
      </c>
      <c r="Z835">
        <v>11.1</v>
      </c>
      <c r="AA835">
        <v>0.46100000000000002</v>
      </c>
      <c r="AB835">
        <v>5.0999999999999996</v>
      </c>
      <c r="AC835">
        <v>0.84899999999999998</v>
      </c>
      <c r="AD835">
        <v>4.7</v>
      </c>
      <c r="AE835">
        <v>4</v>
      </c>
      <c r="AF835">
        <v>126</v>
      </c>
      <c r="AG835">
        <v>15.6</v>
      </c>
      <c r="AH835">
        <f>T835/MAX($T$4:$T$1357) *$AH$2</f>
        <v>5.1846590909090913E-3</v>
      </c>
      <c r="AI835">
        <f>N835/MAX($N$4:$N$1357) *$AI$2</f>
        <v>7.1400000000000005E-2</v>
      </c>
      <c r="AJ835">
        <f>U835/MAX($U$4:$U$1357) *$AJ$2</f>
        <v>3.4883720930232558E-2</v>
      </c>
      <c r="AK835">
        <f>M835/MAX($M$4:$M$1357) *$AK$2</f>
        <v>5.6799999999999996E-2</v>
      </c>
      <c r="AL835">
        <f>F835/I835 *$AK$2</f>
        <v>7.3488372093023266E-2</v>
      </c>
      <c r="AM835">
        <f>K835/MAX($K$4:$K$1357) *$AM$2</f>
        <v>3.5999999999999997E-2</v>
      </c>
      <c r="AN835">
        <f>SUM(AH835:AM835)</f>
        <v>0.2777567521141649</v>
      </c>
      <c r="AO835" t="s">
        <v>5426</v>
      </c>
      <c r="AP835" t="s">
        <v>5427</v>
      </c>
    </row>
    <row r="836" spans="1:42" x14ac:dyDescent="0.25">
      <c r="A836">
        <v>2178</v>
      </c>
      <c r="B836">
        <v>2018</v>
      </c>
      <c r="C836">
        <v>2018</v>
      </c>
      <c r="D836" s="1">
        <v>35240</v>
      </c>
      <c r="E836" t="s">
        <v>32</v>
      </c>
      <c r="F836" s="13">
        <v>78</v>
      </c>
      <c r="G836" t="s">
        <v>2677</v>
      </c>
      <c r="H836" t="s">
        <v>43</v>
      </c>
      <c r="I836">
        <v>206</v>
      </c>
      <c r="J836">
        <v>2.6</v>
      </c>
      <c r="K836">
        <v>0.41</v>
      </c>
      <c r="L836">
        <v>1.1000000000000001</v>
      </c>
      <c r="M836">
        <v>0.52200000000000002</v>
      </c>
      <c r="N836">
        <v>0.436</v>
      </c>
      <c r="O836">
        <v>2.7</v>
      </c>
      <c r="P836">
        <v>6.2</v>
      </c>
      <c r="Q836">
        <v>0.85299999999999998</v>
      </c>
      <c r="R836">
        <v>0.8</v>
      </c>
      <c r="S836">
        <v>1</v>
      </c>
      <c r="T836">
        <v>71</v>
      </c>
      <c r="U836">
        <v>7.3</v>
      </c>
      <c r="V836">
        <v>5.0999999999999996</v>
      </c>
      <c r="W836">
        <v>0.38300000000000001</v>
      </c>
      <c r="X836">
        <v>2</v>
      </c>
      <c r="Y836" s="11">
        <v>0.55357142857142905</v>
      </c>
      <c r="Z836">
        <v>11.2</v>
      </c>
      <c r="AA836">
        <v>0.46100000000000002</v>
      </c>
      <c r="AB836">
        <v>5.2</v>
      </c>
      <c r="AC836">
        <v>0.86699999999999999</v>
      </c>
      <c r="AD836">
        <v>3.9</v>
      </c>
      <c r="AE836">
        <v>3.4</v>
      </c>
      <c r="AF836">
        <v>73</v>
      </c>
      <c r="AG836">
        <v>15.7</v>
      </c>
      <c r="AH836">
        <f>T836/MAX($T$4:$T$1357) *$AH$2</f>
        <v>5.0426136363636367E-3</v>
      </c>
      <c r="AI836">
        <f>N836/MAX($N$4:$N$1357) *$AI$2</f>
        <v>8.72E-2</v>
      </c>
      <c r="AJ836">
        <f>U836/MAX($U$4:$U$1357) *$AJ$2</f>
        <v>7.2757475083056466E-2</v>
      </c>
      <c r="AK836">
        <f>M836/MAX($M$4:$M$1357) *$AK$2</f>
        <v>6.9600000000000009E-2</v>
      </c>
      <c r="AL836">
        <f>F836/I836 *$AK$2</f>
        <v>7.5728155339805828E-2</v>
      </c>
      <c r="AM836">
        <f>K836/MAX($K$4:$K$1357) *$AM$2</f>
        <v>4.1000000000000002E-2</v>
      </c>
      <c r="AN836">
        <f>SUM(AH836:AM836)</f>
        <v>0.35132824405922591</v>
      </c>
      <c r="AO836" t="s">
        <v>5426</v>
      </c>
      <c r="AP836" t="s">
        <v>5427</v>
      </c>
    </row>
    <row r="837" spans="1:42" x14ac:dyDescent="0.25">
      <c r="A837">
        <v>2264</v>
      </c>
      <c r="B837">
        <v>2018</v>
      </c>
      <c r="C837">
        <v>2018</v>
      </c>
      <c r="D837" s="1">
        <v>34895</v>
      </c>
      <c r="E837" t="s">
        <v>320</v>
      </c>
      <c r="F837" s="13">
        <v>85</v>
      </c>
      <c r="G837" t="s">
        <v>2777</v>
      </c>
      <c r="H837" t="s">
        <v>46</v>
      </c>
      <c r="I837">
        <v>250</v>
      </c>
      <c r="J837">
        <v>3.9</v>
      </c>
      <c r="K837">
        <v>0.32900000000000001</v>
      </c>
      <c r="L837">
        <v>1.3</v>
      </c>
      <c r="M837">
        <v>0.47099999999999997</v>
      </c>
      <c r="N837">
        <v>0.36199999999999999</v>
      </c>
      <c r="O837">
        <v>2.1</v>
      </c>
      <c r="P837">
        <v>5.8</v>
      </c>
      <c r="Q837">
        <v>0.85699999999999998</v>
      </c>
      <c r="R837">
        <v>0.3</v>
      </c>
      <c r="S837">
        <v>0.4</v>
      </c>
      <c r="T837">
        <v>18</v>
      </c>
      <c r="U837">
        <v>5.8</v>
      </c>
      <c r="V837">
        <v>3.7</v>
      </c>
      <c r="W837">
        <v>0.32</v>
      </c>
      <c r="X837">
        <v>1.2</v>
      </c>
      <c r="Y837" s="11">
        <v>0.5</v>
      </c>
      <c r="Z837">
        <v>7.2</v>
      </c>
      <c r="AA837">
        <v>0.41699999999999998</v>
      </c>
      <c r="AB837">
        <v>3</v>
      </c>
      <c r="AC837">
        <v>0.77900000000000003</v>
      </c>
      <c r="AD837">
        <v>2.2000000000000002</v>
      </c>
      <c r="AE837">
        <v>1.7</v>
      </c>
      <c r="AF837">
        <v>128</v>
      </c>
      <c r="AG837">
        <v>8.9</v>
      </c>
      <c r="AH837">
        <f>T837/MAX($T$4:$T$1357) *$AH$2</f>
        <v>1.2784090909090911E-3</v>
      </c>
      <c r="AI837">
        <f>N837/MAX($N$4:$N$1357) *$AI$2</f>
        <v>7.2400000000000006E-2</v>
      </c>
      <c r="AJ837">
        <f>U837/MAX($U$4:$U$1357) *$AJ$2</f>
        <v>5.7807308970099662E-2</v>
      </c>
      <c r="AK837">
        <f>M837/MAX($M$4:$M$1357) *$AK$2</f>
        <v>6.2800000000000009E-2</v>
      </c>
      <c r="AL837">
        <f>F837/I837 *$AK$2</f>
        <v>6.8000000000000005E-2</v>
      </c>
      <c r="AM837">
        <f>K837/MAX($K$4:$K$1357) *$AM$2</f>
        <v>3.2900000000000006E-2</v>
      </c>
      <c r="AN837">
        <f>SUM(AH837:AM837)</f>
        <v>0.29518571806100874</v>
      </c>
      <c r="AO837" t="s">
        <v>5426</v>
      </c>
      <c r="AP837" t="s">
        <v>5427</v>
      </c>
    </row>
    <row r="838" spans="1:42" x14ac:dyDescent="0.25">
      <c r="A838">
        <v>3407</v>
      </c>
      <c r="B838">
        <v>2004</v>
      </c>
      <c r="C838">
        <v>2015</v>
      </c>
      <c r="D838" s="1">
        <v>29630</v>
      </c>
      <c r="E838" t="s">
        <v>327</v>
      </c>
      <c r="F838" s="13">
        <v>74</v>
      </c>
      <c r="G838" t="s">
        <v>4024</v>
      </c>
      <c r="H838" t="s">
        <v>43</v>
      </c>
      <c r="I838">
        <v>175</v>
      </c>
      <c r="J838">
        <v>2</v>
      </c>
      <c r="K838">
        <v>0.34899999999999998</v>
      </c>
      <c r="L838">
        <v>0.7</v>
      </c>
      <c r="M838">
        <v>0.47399999999999998</v>
      </c>
      <c r="N838">
        <v>0.43099999999999999</v>
      </c>
      <c r="O838">
        <v>3.5</v>
      </c>
      <c r="P838">
        <v>8.1999999999999993</v>
      </c>
      <c r="Q838">
        <v>0.86199999999999999</v>
      </c>
      <c r="R838">
        <v>1.6</v>
      </c>
      <c r="S838">
        <v>1.8</v>
      </c>
      <c r="T838">
        <v>830</v>
      </c>
      <c r="U838">
        <v>9.3000000000000007</v>
      </c>
      <c r="V838">
        <v>5.4</v>
      </c>
      <c r="W838">
        <v>0.38900000000000001</v>
      </c>
      <c r="X838">
        <v>2.1</v>
      </c>
      <c r="Y838" s="11">
        <v>0.52857142857142903</v>
      </c>
      <c r="Z838">
        <v>10.5</v>
      </c>
      <c r="AA838">
        <v>0.42899999999999999</v>
      </c>
      <c r="AB838">
        <v>4.5</v>
      </c>
      <c r="AC838">
        <v>0.85899999999999999</v>
      </c>
      <c r="AD838">
        <v>4.0999999999999996</v>
      </c>
      <c r="AE838">
        <v>3.5</v>
      </c>
      <c r="AF838">
        <v>96</v>
      </c>
      <c r="AG838">
        <v>14.6</v>
      </c>
      <c r="AH838">
        <f>T838/MAX($T$4:$T$1357) *$AH$2</f>
        <v>5.894886363636364E-2</v>
      </c>
      <c r="AI838">
        <f>N838/MAX($N$4:$N$1357) *$AI$2</f>
        <v>8.6199999999999999E-2</v>
      </c>
      <c r="AJ838">
        <f>U838/MAX($U$4:$U$1357) *$AJ$2</f>
        <v>9.2691029900332234E-2</v>
      </c>
      <c r="AK838">
        <f>M838/MAX($M$4:$M$1357) *$AK$2</f>
        <v>6.3200000000000006E-2</v>
      </c>
      <c r="AL838">
        <f>F838/I838 *$AK$2</f>
        <v>8.4571428571428575E-2</v>
      </c>
      <c r="AM838">
        <f>K838/MAX($K$4:$K$1357) *$AM$2</f>
        <v>3.49E-2</v>
      </c>
      <c r="AN838">
        <f>SUM(AH838:AM838)</f>
        <v>0.42051132210812447</v>
      </c>
      <c r="AO838" t="s">
        <v>5426</v>
      </c>
      <c r="AP838" t="s">
        <v>5427</v>
      </c>
    </row>
    <row r="839" spans="1:42" x14ac:dyDescent="0.25">
      <c r="A839">
        <v>4233</v>
      </c>
      <c r="B839">
        <v>2004</v>
      </c>
      <c r="C839">
        <v>2013</v>
      </c>
      <c r="D839" s="1">
        <v>29308</v>
      </c>
      <c r="E839" t="s">
        <v>74</v>
      </c>
      <c r="F839" s="13">
        <v>80</v>
      </c>
      <c r="G839" t="s">
        <v>4914</v>
      </c>
      <c r="H839" t="s">
        <v>46</v>
      </c>
      <c r="I839">
        <v>235</v>
      </c>
      <c r="J839">
        <v>1</v>
      </c>
      <c r="K839">
        <v>0.32600000000000001</v>
      </c>
      <c r="L839">
        <v>0.3</v>
      </c>
      <c r="M839">
        <v>0.46600000000000003</v>
      </c>
      <c r="N839">
        <v>0.42899999999999999</v>
      </c>
      <c r="O839">
        <v>1.9</v>
      </c>
      <c r="P839">
        <v>4.3</v>
      </c>
      <c r="Q839">
        <v>0.71499999999999997</v>
      </c>
      <c r="R839">
        <v>0.7</v>
      </c>
      <c r="S839">
        <v>0.9</v>
      </c>
      <c r="T839">
        <v>564</v>
      </c>
      <c r="U839">
        <v>4.7</v>
      </c>
      <c r="V839">
        <v>1.8</v>
      </c>
      <c r="W839">
        <v>0.28399999999999997</v>
      </c>
      <c r="X839">
        <v>0.5</v>
      </c>
      <c r="Y839" s="11">
        <v>0.46710526315789502</v>
      </c>
      <c r="Z839">
        <v>7.6</v>
      </c>
      <c r="AA839">
        <v>0.42599999999999999</v>
      </c>
      <c r="AB839">
        <v>3.3</v>
      </c>
      <c r="AC839">
        <v>0.68500000000000005</v>
      </c>
      <c r="AD839">
        <v>3.1</v>
      </c>
      <c r="AE839">
        <v>2.1</v>
      </c>
      <c r="AF839">
        <v>129</v>
      </c>
      <c r="AG839">
        <v>9.1</v>
      </c>
      <c r="AH839">
        <f>T839/MAX($T$4:$T$1357) *$AH$2</f>
        <v>4.0056818181818186E-2</v>
      </c>
      <c r="AI839">
        <f>N839/MAX($N$4:$N$1357) *$AI$2</f>
        <v>8.5800000000000001E-2</v>
      </c>
      <c r="AJ839">
        <f>U839/MAX($U$4:$U$1357) *$AJ$2</f>
        <v>4.6843853820598004E-2</v>
      </c>
      <c r="AK839">
        <f>M839/MAX($M$4:$M$1357) *$AK$2</f>
        <v>6.2133333333333346E-2</v>
      </c>
      <c r="AL839">
        <f>F839/I839 *$AK$2</f>
        <v>6.8085106382978725E-2</v>
      </c>
      <c r="AM839">
        <f>K839/MAX($K$4:$K$1357) *$AM$2</f>
        <v>3.2600000000000004E-2</v>
      </c>
      <c r="AN839">
        <f>SUM(AH839:AM839)</f>
        <v>0.33551911171872828</v>
      </c>
      <c r="AO839" t="s">
        <v>5426</v>
      </c>
      <c r="AP839" t="s">
        <v>5427</v>
      </c>
    </row>
    <row r="840" spans="1:42" x14ac:dyDescent="0.25">
      <c r="A840">
        <v>4562</v>
      </c>
      <c r="B840">
        <v>2013</v>
      </c>
      <c r="C840">
        <v>2013</v>
      </c>
      <c r="D840" s="1">
        <v>31874</v>
      </c>
      <c r="E840" t="s">
        <v>250</v>
      </c>
      <c r="F840" s="13">
        <v>83</v>
      </c>
      <c r="G840" t="s">
        <v>5266</v>
      </c>
      <c r="H840" t="s">
        <v>40</v>
      </c>
      <c r="I840">
        <v>245</v>
      </c>
      <c r="J840">
        <v>0.3</v>
      </c>
      <c r="K840">
        <v>0.2</v>
      </c>
      <c r="L840">
        <v>0.1</v>
      </c>
      <c r="M840">
        <v>0.36499999999999999</v>
      </c>
      <c r="N840">
        <v>0.34599999999999997</v>
      </c>
      <c r="O840">
        <v>0.6</v>
      </c>
      <c r="P840">
        <v>1.6</v>
      </c>
      <c r="R840">
        <v>0</v>
      </c>
      <c r="S840">
        <v>0</v>
      </c>
      <c r="T840">
        <v>16</v>
      </c>
      <c r="U840">
        <v>1.2</v>
      </c>
      <c r="V840">
        <v>2.2999999999999998</v>
      </c>
      <c r="W840">
        <v>0.36</v>
      </c>
      <c r="X840">
        <v>0.8</v>
      </c>
      <c r="Y840" s="11">
        <v>0.51351351351351304</v>
      </c>
      <c r="Z840">
        <v>3.7</v>
      </c>
      <c r="AA840">
        <v>0.41699999999999998</v>
      </c>
      <c r="AB840">
        <v>1.5</v>
      </c>
      <c r="AC840">
        <v>0.57399999999999995</v>
      </c>
      <c r="AD840">
        <v>0.5</v>
      </c>
      <c r="AE840">
        <v>0.3</v>
      </c>
      <c r="AF840">
        <v>128</v>
      </c>
      <c r="AG840">
        <v>4.2</v>
      </c>
      <c r="AH840">
        <f>T840/MAX($T$4:$T$1357) *$AH$2</f>
        <v>1.1363636363636365E-3</v>
      </c>
      <c r="AI840">
        <f>N840/MAX($N$4:$N$1357) *$AI$2</f>
        <v>6.9199999999999998E-2</v>
      </c>
      <c r="AJ840">
        <f>U840/MAX($U$4:$U$1357) *$AJ$2</f>
        <v>1.1960132890365448E-2</v>
      </c>
      <c r="AK840">
        <f>M840/MAX($M$4:$M$1357) *$AK$2</f>
        <v>4.8666666666666664E-2</v>
      </c>
      <c r="AL840">
        <f>F840/I840 *$AK$2</f>
        <v>6.7755102040816334E-2</v>
      </c>
      <c r="AM840">
        <f>K840/MAX($K$4:$K$1357) *$AM$2</f>
        <v>2.0000000000000004E-2</v>
      </c>
      <c r="AN840">
        <f>SUM(AH840:AM840)</f>
        <v>0.21871826523421206</v>
      </c>
      <c r="AO840" t="s">
        <v>5426</v>
      </c>
      <c r="AP840" t="s">
        <v>5427</v>
      </c>
    </row>
    <row r="841" spans="1:42" x14ac:dyDescent="0.25">
      <c r="A841">
        <v>976</v>
      </c>
      <c r="B841">
        <v>2005</v>
      </c>
      <c r="C841">
        <v>2018</v>
      </c>
      <c r="D841" s="1">
        <v>31153</v>
      </c>
      <c r="E841" t="s">
        <v>32</v>
      </c>
      <c r="F841" s="13">
        <v>81</v>
      </c>
      <c r="G841" t="s">
        <v>1320</v>
      </c>
      <c r="H841" t="s">
        <v>46</v>
      </c>
      <c r="I841">
        <v>220</v>
      </c>
      <c r="J841">
        <v>2.2000000000000002</v>
      </c>
      <c r="K841">
        <v>0.33200000000000002</v>
      </c>
      <c r="L841">
        <v>0.7</v>
      </c>
      <c r="M841">
        <v>0.48399999999999999</v>
      </c>
      <c r="N841">
        <v>0.45500000000000002</v>
      </c>
      <c r="O841">
        <v>5.8</v>
      </c>
      <c r="P841">
        <v>12.7</v>
      </c>
      <c r="Q841">
        <v>0.77</v>
      </c>
      <c r="R841">
        <v>2.7</v>
      </c>
      <c r="S841">
        <v>3.6</v>
      </c>
      <c r="T841">
        <v>880</v>
      </c>
      <c r="U841">
        <v>15</v>
      </c>
      <c r="V841">
        <v>3</v>
      </c>
      <c r="W841">
        <v>0.36</v>
      </c>
      <c r="X841">
        <v>1.1000000000000001</v>
      </c>
      <c r="Y841" s="11">
        <v>0.52521008403361302</v>
      </c>
      <c r="Z841">
        <v>11.9</v>
      </c>
      <c r="AA841">
        <v>0.47599999999999998</v>
      </c>
      <c r="AB841">
        <v>5.7</v>
      </c>
      <c r="AC841">
        <v>0.71</v>
      </c>
      <c r="AD841">
        <v>3.7</v>
      </c>
      <c r="AE841">
        <v>2.6</v>
      </c>
      <c r="AF841">
        <v>37</v>
      </c>
      <c r="AG841">
        <v>15.1</v>
      </c>
      <c r="AH841">
        <f>T841/MAX($T$4:$T$1357) *$AH$2</f>
        <v>6.25E-2</v>
      </c>
      <c r="AI841">
        <f>N841/MAX($N$4:$N$1357) *$AI$2</f>
        <v>9.1000000000000011E-2</v>
      </c>
      <c r="AJ841">
        <f>U841/MAX($U$4:$U$1357) *$AJ$2</f>
        <v>0.14950166112956809</v>
      </c>
      <c r="AK841">
        <f>M841/MAX($M$4:$M$1357) *$AK$2</f>
        <v>6.4533333333333331E-2</v>
      </c>
      <c r="AL841">
        <f>F841/I841 *$AK$2</f>
        <v>7.3636363636363639E-2</v>
      </c>
      <c r="AM841">
        <f>K841/MAX($K$4:$K$1357) *$AM$2</f>
        <v>3.32E-2</v>
      </c>
      <c r="AN841">
        <f>SUM(AH841:AM841)</f>
        <v>0.47437135809926512</v>
      </c>
      <c r="AO841" t="s">
        <v>5426</v>
      </c>
      <c r="AP841" t="s">
        <v>5427</v>
      </c>
    </row>
    <row r="842" spans="1:42" x14ac:dyDescent="0.25">
      <c r="A842">
        <v>1711</v>
      </c>
      <c r="B842">
        <v>2006</v>
      </c>
      <c r="C842">
        <v>2011</v>
      </c>
      <c r="D842" s="1">
        <v>30281</v>
      </c>
      <c r="E842" t="s">
        <v>199</v>
      </c>
      <c r="F842" s="13">
        <v>75</v>
      </c>
      <c r="G842" t="s">
        <v>2158</v>
      </c>
      <c r="H842" t="s">
        <v>43</v>
      </c>
      <c r="I842">
        <v>185</v>
      </c>
      <c r="J842">
        <v>3.3</v>
      </c>
      <c r="K842">
        <v>0.38800000000000001</v>
      </c>
      <c r="L842">
        <v>1.3</v>
      </c>
      <c r="M842">
        <v>0.51500000000000001</v>
      </c>
      <c r="N842">
        <v>0.42299999999999999</v>
      </c>
      <c r="O842">
        <v>2.9</v>
      </c>
      <c r="P842">
        <v>7</v>
      </c>
      <c r="Q842">
        <v>0.77300000000000002</v>
      </c>
      <c r="R842">
        <v>1</v>
      </c>
      <c r="S842">
        <v>1.3</v>
      </c>
      <c r="T842">
        <v>348</v>
      </c>
      <c r="U842">
        <v>8.1999999999999993</v>
      </c>
      <c r="V842">
        <v>4.3</v>
      </c>
      <c r="W842">
        <v>0.38200000000000001</v>
      </c>
      <c r="X842">
        <v>1.6</v>
      </c>
      <c r="Y842" s="11">
        <v>0.57333333333333303</v>
      </c>
      <c r="Z842">
        <v>7.5</v>
      </c>
      <c r="AA842">
        <v>0.47299999999999998</v>
      </c>
      <c r="AB842">
        <v>3.5</v>
      </c>
      <c r="AC842">
        <v>0.752</v>
      </c>
      <c r="AD842">
        <v>1.9</v>
      </c>
      <c r="AE842">
        <v>1.4</v>
      </c>
      <c r="AF842">
        <v>128</v>
      </c>
      <c r="AG842">
        <v>10.1</v>
      </c>
      <c r="AH842">
        <f>T842/MAX($T$4:$T$1357) *$AH$2</f>
        <v>2.4715909090909094E-2</v>
      </c>
      <c r="AI842">
        <f>N842/MAX($N$4:$N$1357) *$AI$2</f>
        <v>8.4600000000000009E-2</v>
      </c>
      <c r="AJ842">
        <f>U842/MAX($U$4:$U$1357) *$AJ$2</f>
        <v>8.1727574750830548E-2</v>
      </c>
      <c r="AK842">
        <f>M842/MAX($M$4:$M$1357) *$AK$2</f>
        <v>6.8666666666666668E-2</v>
      </c>
      <c r="AL842">
        <f>F842/I842 *$AK$2</f>
        <v>8.1081081081081086E-2</v>
      </c>
      <c r="AM842">
        <f>K842/MAX($K$4:$K$1357) *$AM$2</f>
        <v>3.8800000000000001E-2</v>
      </c>
      <c r="AN842">
        <f>SUM(AH842:AM842)</f>
        <v>0.37959123158948738</v>
      </c>
      <c r="AO842" t="s">
        <v>5426</v>
      </c>
      <c r="AP842" t="s">
        <v>5427</v>
      </c>
    </row>
    <row r="843" spans="1:42" x14ac:dyDescent="0.25">
      <c r="A843">
        <v>1532</v>
      </c>
      <c r="B843">
        <v>2007</v>
      </c>
      <c r="C843">
        <v>2007</v>
      </c>
      <c r="D843" s="1">
        <v>29151</v>
      </c>
      <c r="E843" t="s">
        <v>135</v>
      </c>
      <c r="F843" s="13">
        <v>74</v>
      </c>
      <c r="G843" t="s">
        <v>1964</v>
      </c>
      <c r="H843" t="s">
        <v>43</v>
      </c>
      <c r="I843">
        <v>175</v>
      </c>
      <c r="J843">
        <v>1.3</v>
      </c>
      <c r="K843">
        <v>0.34599999999999997</v>
      </c>
      <c r="L843">
        <v>0.4</v>
      </c>
      <c r="M843">
        <v>0.496</v>
      </c>
      <c r="N843">
        <v>0.433</v>
      </c>
      <c r="O843">
        <v>1.5</v>
      </c>
      <c r="P843">
        <v>3.4</v>
      </c>
      <c r="Q843">
        <v>0.84399999999999997</v>
      </c>
      <c r="R843">
        <v>0.7</v>
      </c>
      <c r="S843">
        <v>0.8</v>
      </c>
      <c r="T843">
        <v>41</v>
      </c>
      <c r="U843">
        <v>4.0999999999999996</v>
      </c>
      <c r="V843">
        <v>5.6</v>
      </c>
      <c r="W843">
        <v>0.39800000000000002</v>
      </c>
      <c r="X843">
        <v>2.2000000000000002</v>
      </c>
      <c r="Y843" s="11">
        <v>0.49166666666666697</v>
      </c>
      <c r="Z843">
        <v>12</v>
      </c>
      <c r="AA843">
        <v>0.40300000000000002</v>
      </c>
      <c r="AB843">
        <v>4.8</v>
      </c>
      <c r="AC843">
        <v>0.85199999999999998</v>
      </c>
      <c r="AD843">
        <v>4</v>
      </c>
      <c r="AE843">
        <v>3.4</v>
      </c>
      <c r="AF843">
        <v>137</v>
      </c>
      <c r="AG843">
        <v>15.3</v>
      </c>
      <c r="AH843">
        <f>T843/MAX($T$4:$T$1357) *$AH$2</f>
        <v>2.9119318181818183E-3</v>
      </c>
      <c r="AI843">
        <f>N843/MAX($N$4:$N$1357) *$AI$2</f>
        <v>8.660000000000001E-2</v>
      </c>
      <c r="AJ843">
        <f>U843/MAX($U$4:$U$1357) *$AJ$2</f>
        <v>4.0863787375415274E-2</v>
      </c>
      <c r="AK843">
        <f>M843/MAX($M$4:$M$1357) *$AK$2</f>
        <v>6.6133333333333336E-2</v>
      </c>
      <c r="AL843">
        <f>F843/I843 *$AK$2</f>
        <v>8.4571428571428575E-2</v>
      </c>
      <c r="AM843">
        <f>K843/MAX($K$4:$K$1357) *$AM$2</f>
        <v>3.4599999999999999E-2</v>
      </c>
      <c r="AN843">
        <f>SUM(AH843:AM843)</f>
        <v>0.31568048109835906</v>
      </c>
      <c r="AO843" t="s">
        <v>5426</v>
      </c>
      <c r="AP843" t="s">
        <v>5427</v>
      </c>
    </row>
    <row r="844" spans="1:42" x14ac:dyDescent="0.25">
      <c r="A844">
        <v>4272</v>
      </c>
      <c r="B844">
        <v>2013</v>
      </c>
      <c r="C844">
        <v>2014</v>
      </c>
      <c r="D844" s="1">
        <v>33360</v>
      </c>
      <c r="E844" t="s">
        <v>138</v>
      </c>
      <c r="F844" s="13">
        <v>74</v>
      </c>
      <c r="G844" t="s">
        <v>4956</v>
      </c>
      <c r="H844" t="s">
        <v>43</v>
      </c>
      <c r="I844">
        <v>200</v>
      </c>
      <c r="J844">
        <v>1.1000000000000001</v>
      </c>
      <c r="K844">
        <v>0.22600000000000001</v>
      </c>
      <c r="L844">
        <v>0.2</v>
      </c>
      <c r="M844">
        <v>0.33900000000000002</v>
      </c>
      <c r="N844">
        <v>0.3</v>
      </c>
      <c r="O844">
        <v>0.9</v>
      </c>
      <c r="P844">
        <v>3.1</v>
      </c>
      <c r="Q844">
        <v>0.89500000000000002</v>
      </c>
      <c r="R844">
        <v>0.6</v>
      </c>
      <c r="S844">
        <v>0.7</v>
      </c>
      <c r="T844">
        <v>29</v>
      </c>
      <c r="U844">
        <v>2.7</v>
      </c>
      <c r="V844">
        <v>3.4</v>
      </c>
      <c r="W844">
        <v>0.29099999999999998</v>
      </c>
      <c r="X844">
        <v>1</v>
      </c>
      <c r="Y844" s="11">
        <v>0.463917525773196</v>
      </c>
      <c r="Z844">
        <v>9.6999999999999993</v>
      </c>
      <c r="AA844">
        <v>0.41199999999999998</v>
      </c>
      <c r="AB844">
        <v>4</v>
      </c>
      <c r="AC844">
        <v>0.84799999999999998</v>
      </c>
      <c r="AD844">
        <v>4.2</v>
      </c>
      <c r="AE844">
        <v>3.6</v>
      </c>
      <c r="AF844">
        <v>95</v>
      </c>
      <c r="AG844">
        <v>12.5</v>
      </c>
      <c r="AH844">
        <f>T844/MAX($T$4:$T$1357) *$AH$2</f>
        <v>2.0596590909090907E-3</v>
      </c>
      <c r="AI844">
        <f>N844/MAX($N$4:$N$1357) *$AI$2</f>
        <v>0.06</v>
      </c>
      <c r="AJ844">
        <f>U844/MAX($U$4:$U$1357) *$AJ$2</f>
        <v>2.6910299003322261E-2</v>
      </c>
      <c r="AK844">
        <f>M844/MAX($M$4:$M$1357) *$AK$2</f>
        <v>4.5200000000000004E-2</v>
      </c>
      <c r="AL844">
        <f>F844/I844 *$AK$2</f>
        <v>7.3999999999999996E-2</v>
      </c>
      <c r="AM844">
        <f>K844/MAX($K$4:$K$1357) *$AM$2</f>
        <v>2.2600000000000002E-2</v>
      </c>
      <c r="AN844">
        <f>SUM(AH844:AM844)</f>
        <v>0.23076995809423134</v>
      </c>
      <c r="AO844" t="s">
        <v>5426</v>
      </c>
      <c r="AP844" t="s">
        <v>5427</v>
      </c>
    </row>
    <row r="845" spans="1:42" x14ac:dyDescent="0.25">
      <c r="A845">
        <v>3</v>
      </c>
      <c r="B845">
        <v>1991</v>
      </c>
      <c r="C845">
        <v>2001</v>
      </c>
      <c r="D845" s="1">
        <v>25271</v>
      </c>
      <c r="E845" t="s">
        <v>41</v>
      </c>
      <c r="F845" s="13">
        <v>73</v>
      </c>
      <c r="G845" t="s">
        <v>42</v>
      </c>
      <c r="H845" t="s">
        <v>43</v>
      </c>
      <c r="I845">
        <v>162</v>
      </c>
      <c r="J845">
        <v>2.2999999999999998</v>
      </c>
      <c r="K845">
        <v>0.35399999999999998</v>
      </c>
      <c r="L845">
        <v>0.8</v>
      </c>
      <c r="M845">
        <v>0.47199999999999998</v>
      </c>
      <c r="N845">
        <v>0.442</v>
      </c>
      <c r="O845">
        <v>6</v>
      </c>
      <c r="P845">
        <v>13.6</v>
      </c>
      <c r="Q845">
        <v>0.90500000000000003</v>
      </c>
      <c r="R845">
        <v>1.8</v>
      </c>
      <c r="S845">
        <v>2</v>
      </c>
      <c r="T845">
        <v>586</v>
      </c>
      <c r="U845">
        <v>14.6</v>
      </c>
      <c r="V845">
        <v>7.2</v>
      </c>
      <c r="W845">
        <v>0.372</v>
      </c>
      <c r="X845">
        <v>2.7</v>
      </c>
      <c r="Y845" s="11">
        <v>0.53652968036529702</v>
      </c>
      <c r="Z845">
        <v>21.9</v>
      </c>
      <c r="AA845">
        <v>0.47399999999999998</v>
      </c>
      <c r="AB845">
        <v>10.4</v>
      </c>
      <c r="AC845">
        <v>0.86299999999999999</v>
      </c>
      <c r="AD845">
        <v>6.4</v>
      </c>
      <c r="AE845">
        <v>5.5</v>
      </c>
      <c r="AF845">
        <v>64</v>
      </c>
      <c r="AG845">
        <v>29</v>
      </c>
      <c r="AH845">
        <f>T845/MAX($T$4:$T$1357) *$AH$2</f>
        <v>4.1619318181818188E-2</v>
      </c>
      <c r="AI845">
        <f>N845/MAX($N$4:$N$1357) *$AI$2</f>
        <v>8.8400000000000006E-2</v>
      </c>
      <c r="AJ845">
        <f>U845/MAX($U$4:$U$1357) *$AJ$2</f>
        <v>0.14551495016611293</v>
      </c>
      <c r="AK845">
        <f>M845/MAX($M$4:$M$1357) *$AK$2</f>
        <v>6.2933333333333327E-2</v>
      </c>
      <c r="AL845">
        <f>F845/I845 *$AK$2</f>
        <v>9.0123456790123457E-2</v>
      </c>
      <c r="AM845">
        <f>K845/MAX($K$4:$K$1357) *$AM$2</f>
        <v>3.5400000000000001E-2</v>
      </c>
      <c r="AN845">
        <f>SUM(AH845:AM845)</f>
        <v>0.46399105847138794</v>
      </c>
      <c r="AO845" t="s">
        <v>5426</v>
      </c>
      <c r="AP845" t="s">
        <v>5427</v>
      </c>
    </row>
    <row r="846" spans="1:42" x14ac:dyDescent="0.25">
      <c r="A846">
        <v>3397</v>
      </c>
      <c r="B846">
        <v>2017</v>
      </c>
      <c r="C846">
        <v>2018</v>
      </c>
      <c r="D846" s="1">
        <v>35069</v>
      </c>
      <c r="E846" t="s">
        <v>81</v>
      </c>
      <c r="F846" s="13">
        <v>78</v>
      </c>
      <c r="G846" t="s">
        <v>4014</v>
      </c>
      <c r="H846" t="s">
        <v>43</v>
      </c>
      <c r="I846">
        <v>205</v>
      </c>
      <c r="J846">
        <v>1.4</v>
      </c>
      <c r="K846">
        <v>0.29399999999999998</v>
      </c>
      <c r="L846">
        <v>0.4</v>
      </c>
      <c r="M846">
        <v>0.43</v>
      </c>
      <c r="N846">
        <v>0.36699999999999999</v>
      </c>
      <c r="O846">
        <v>1.2</v>
      </c>
      <c r="P846">
        <v>3.3</v>
      </c>
      <c r="Q846">
        <v>0.78</v>
      </c>
      <c r="R846">
        <v>0.7</v>
      </c>
      <c r="S846">
        <v>0.9</v>
      </c>
      <c r="T846">
        <v>48</v>
      </c>
      <c r="U846">
        <v>3.5</v>
      </c>
      <c r="V846">
        <v>6.1</v>
      </c>
      <c r="W846">
        <v>0.35299999999999998</v>
      </c>
      <c r="X846">
        <v>2.1</v>
      </c>
      <c r="Y846" s="11">
        <v>0.463963963963964</v>
      </c>
      <c r="Z846">
        <v>11.1</v>
      </c>
      <c r="AA846">
        <v>0.36899999999999999</v>
      </c>
      <c r="AB846">
        <v>4.0999999999999996</v>
      </c>
      <c r="AC846">
        <v>0.72</v>
      </c>
      <c r="AD846">
        <v>4.2</v>
      </c>
      <c r="AE846">
        <v>3.1</v>
      </c>
      <c r="AF846">
        <v>37</v>
      </c>
      <c r="AG846">
        <v>13.4</v>
      </c>
      <c r="AH846">
        <f>T846/MAX($T$4:$T$1357) *$AH$2</f>
        <v>3.4090909090909089E-3</v>
      </c>
      <c r="AI846">
        <f>N846/MAX($N$4:$N$1357) *$AI$2</f>
        <v>7.3400000000000007E-2</v>
      </c>
      <c r="AJ846">
        <f>U846/MAX($U$4:$U$1357) *$AJ$2</f>
        <v>3.4883720930232558E-2</v>
      </c>
      <c r="AK846">
        <f>M846/MAX($M$4:$M$1357) *$AK$2</f>
        <v>5.733333333333334E-2</v>
      </c>
      <c r="AL846">
        <f>F846/I846 *$AK$2</f>
        <v>7.6097560975609768E-2</v>
      </c>
      <c r="AM846">
        <f>K846/MAX($K$4:$K$1357) *$AM$2</f>
        <v>2.9399999999999999E-2</v>
      </c>
      <c r="AN846">
        <f>SUM(AH846:AM846)</f>
        <v>0.2745237061482666</v>
      </c>
      <c r="AO846" t="s">
        <v>5426</v>
      </c>
      <c r="AP846" t="s">
        <v>5427</v>
      </c>
    </row>
    <row r="847" spans="1:42" x14ac:dyDescent="0.25">
      <c r="A847">
        <v>471</v>
      </c>
      <c r="B847">
        <v>2017</v>
      </c>
      <c r="C847">
        <v>2018</v>
      </c>
      <c r="D847" s="1">
        <v>33949</v>
      </c>
      <c r="E847" t="s">
        <v>117</v>
      </c>
      <c r="F847" s="13">
        <v>77</v>
      </c>
      <c r="G847" t="s">
        <v>708</v>
      </c>
      <c r="H847" t="s">
        <v>43</v>
      </c>
      <c r="I847">
        <v>215</v>
      </c>
      <c r="J847">
        <v>2.9</v>
      </c>
      <c r="K847">
        <v>0.39300000000000002</v>
      </c>
      <c r="L847">
        <v>1.1000000000000001</v>
      </c>
      <c r="M847">
        <v>0.53100000000000003</v>
      </c>
      <c r="N847">
        <v>0.47</v>
      </c>
      <c r="O847">
        <v>4.4000000000000004</v>
      </c>
      <c r="P847">
        <v>9.3000000000000007</v>
      </c>
      <c r="Q847">
        <v>0.872</v>
      </c>
      <c r="R847">
        <v>1.5</v>
      </c>
      <c r="S847">
        <v>1.7</v>
      </c>
      <c r="T847">
        <v>121</v>
      </c>
      <c r="U847">
        <v>11.4</v>
      </c>
      <c r="V847">
        <v>3.7</v>
      </c>
      <c r="W847">
        <v>0.36499999999999999</v>
      </c>
      <c r="X847">
        <v>1.4</v>
      </c>
      <c r="Y847" s="11">
        <v>0.495145631067961</v>
      </c>
      <c r="Z847">
        <v>10.3</v>
      </c>
      <c r="AA847">
        <v>0.43</v>
      </c>
      <c r="AB847">
        <v>4.4000000000000004</v>
      </c>
      <c r="AC847">
        <v>0.876</v>
      </c>
      <c r="AD847">
        <v>3.5</v>
      </c>
      <c r="AE847">
        <v>3.1</v>
      </c>
      <c r="AF847">
        <v>136</v>
      </c>
      <c r="AG847">
        <v>13.3</v>
      </c>
      <c r="AH847">
        <f>T847/MAX($T$4:$T$1357) *$AH$2</f>
        <v>8.5937500000000007E-3</v>
      </c>
      <c r="AI847">
        <f>N847/MAX($N$4:$N$1357) *$AI$2</f>
        <v>9.4E-2</v>
      </c>
      <c r="AJ847">
        <f>U847/MAX($U$4:$U$1357) *$AJ$2</f>
        <v>0.11362126245847175</v>
      </c>
      <c r="AK847">
        <f>M847/MAX($M$4:$M$1357) *$AK$2</f>
        <v>7.0800000000000016E-2</v>
      </c>
      <c r="AL847">
        <f>F847/I847 *$AK$2</f>
        <v>7.1627906976744191E-2</v>
      </c>
      <c r="AM847">
        <f>K847/MAX($K$4:$K$1357) *$AM$2</f>
        <v>3.9300000000000002E-2</v>
      </c>
      <c r="AN847">
        <f>SUM(AH847:AM847)</f>
        <v>0.39794291943521598</v>
      </c>
      <c r="AO847" t="s">
        <v>5426</v>
      </c>
      <c r="AP847" t="s">
        <v>5427</v>
      </c>
    </row>
    <row r="848" spans="1:42" x14ac:dyDescent="0.25">
      <c r="A848">
        <v>966</v>
      </c>
      <c r="B848">
        <v>2017</v>
      </c>
      <c r="C848">
        <v>2018</v>
      </c>
      <c r="D848" s="1">
        <v>32578</v>
      </c>
      <c r="E848" t="s">
        <v>697</v>
      </c>
      <c r="F848" s="13">
        <v>75</v>
      </c>
      <c r="G848" t="s">
        <v>1306</v>
      </c>
      <c r="H848" t="s">
        <v>43</v>
      </c>
      <c r="I848">
        <v>190</v>
      </c>
      <c r="J848">
        <v>1.8</v>
      </c>
      <c r="K848">
        <v>0.308</v>
      </c>
      <c r="L848">
        <v>0.6</v>
      </c>
      <c r="M848">
        <v>0.43099999999999999</v>
      </c>
      <c r="N848">
        <v>0.377</v>
      </c>
      <c r="O848">
        <v>2</v>
      </c>
      <c r="P848">
        <v>5.3</v>
      </c>
      <c r="Q848">
        <v>0.80500000000000005</v>
      </c>
      <c r="R848">
        <v>1.2</v>
      </c>
      <c r="S848">
        <v>1.5</v>
      </c>
      <c r="T848">
        <v>127</v>
      </c>
      <c r="U848">
        <v>5.7</v>
      </c>
      <c r="V848">
        <v>5.3</v>
      </c>
      <c r="W848">
        <v>0.36299999999999999</v>
      </c>
      <c r="X848">
        <v>1.9</v>
      </c>
      <c r="Y848" s="11">
        <v>0.48290598290598302</v>
      </c>
      <c r="Z848">
        <v>11.7</v>
      </c>
      <c r="AA848">
        <v>0.40100000000000002</v>
      </c>
      <c r="AB848">
        <v>4.7</v>
      </c>
      <c r="AC848">
        <v>0.84499999999999997</v>
      </c>
      <c r="AD848">
        <v>6.3</v>
      </c>
      <c r="AE848">
        <v>5.3</v>
      </c>
      <c r="AF848">
        <v>136</v>
      </c>
      <c r="AG848">
        <v>16.600000000000001</v>
      </c>
      <c r="AH848">
        <f>T848/MAX($T$4:$T$1357) *$AH$2</f>
        <v>9.0198863636363636E-3</v>
      </c>
      <c r="AI848">
        <f>N848/MAX($N$4:$N$1357) *$AI$2</f>
        <v>7.5400000000000009E-2</v>
      </c>
      <c r="AJ848">
        <f>U848/MAX($U$4:$U$1357) *$AJ$2</f>
        <v>5.6810631229235874E-2</v>
      </c>
      <c r="AK848">
        <f>M848/MAX($M$4:$M$1357) *$AK$2</f>
        <v>5.7466666666666666E-2</v>
      </c>
      <c r="AL848">
        <f>F848/I848 *$AK$2</f>
        <v>7.8947368421052641E-2</v>
      </c>
      <c r="AM848">
        <f>K848/MAX($K$4:$K$1357) *$AM$2</f>
        <v>3.0800000000000001E-2</v>
      </c>
      <c r="AN848">
        <f>SUM(AH848:AM848)</f>
        <v>0.30844455268059157</v>
      </c>
      <c r="AO848" t="s">
        <v>5426</v>
      </c>
      <c r="AP848" t="s">
        <v>5427</v>
      </c>
    </row>
    <row r="849" spans="1:42" x14ac:dyDescent="0.25">
      <c r="A849">
        <v>2378</v>
      </c>
      <c r="B849">
        <v>2012</v>
      </c>
      <c r="C849">
        <v>2015</v>
      </c>
      <c r="D849" s="1">
        <v>33015</v>
      </c>
      <c r="E849" t="s">
        <v>38</v>
      </c>
      <c r="F849" s="13">
        <v>77</v>
      </c>
      <c r="G849" t="s">
        <v>2901</v>
      </c>
      <c r="H849" t="s">
        <v>43</v>
      </c>
      <c r="I849">
        <v>200</v>
      </c>
      <c r="J849">
        <v>0.9</v>
      </c>
      <c r="K849">
        <v>0.29399999999999998</v>
      </c>
      <c r="L849">
        <v>0.3</v>
      </c>
      <c r="M849">
        <v>0.41899999999999998</v>
      </c>
      <c r="N849">
        <v>0.38200000000000001</v>
      </c>
      <c r="O849">
        <v>1.4</v>
      </c>
      <c r="P849">
        <v>3.8</v>
      </c>
      <c r="Q849">
        <v>0.70299999999999996</v>
      </c>
      <c r="R849">
        <v>0.7</v>
      </c>
      <c r="S849">
        <v>1</v>
      </c>
      <c r="T849">
        <v>36</v>
      </c>
      <c r="U849">
        <v>3.9</v>
      </c>
      <c r="V849">
        <v>2.7</v>
      </c>
      <c r="W849">
        <v>0.27800000000000002</v>
      </c>
      <c r="X849">
        <v>0.8</v>
      </c>
      <c r="Y849" s="11">
        <v>0.49333333333333301</v>
      </c>
      <c r="Z849">
        <v>7.5</v>
      </c>
      <c r="AA849">
        <v>0.441</v>
      </c>
      <c r="AB849">
        <v>3.3</v>
      </c>
      <c r="AC849">
        <v>0.71699999999999997</v>
      </c>
      <c r="AD849">
        <v>3.2</v>
      </c>
      <c r="AE849">
        <v>2.2999999999999998</v>
      </c>
      <c r="AF849">
        <v>94</v>
      </c>
      <c r="AG849">
        <v>9.6999999999999993</v>
      </c>
      <c r="AH849">
        <f>T849/MAX($T$4:$T$1357) *$AH$2</f>
        <v>2.5568181818181822E-3</v>
      </c>
      <c r="AI849">
        <f>N849/MAX($N$4:$N$1357) *$AI$2</f>
        <v>7.640000000000001E-2</v>
      </c>
      <c r="AJ849">
        <f>U849/MAX($U$4:$U$1357) *$AJ$2</f>
        <v>3.8870431893687704E-2</v>
      </c>
      <c r="AK849">
        <f>M849/MAX($M$4:$M$1357) *$AK$2</f>
        <v>5.5866666666666669E-2</v>
      </c>
      <c r="AL849">
        <f>F849/I849 *$AK$2</f>
        <v>7.7000000000000013E-2</v>
      </c>
      <c r="AM849">
        <f>K849/MAX($K$4:$K$1357) *$AM$2</f>
        <v>2.9399999999999999E-2</v>
      </c>
      <c r="AN849">
        <f>SUM(AH849:AM849)</f>
        <v>0.28009391674217254</v>
      </c>
      <c r="AO849" t="s">
        <v>5426</v>
      </c>
      <c r="AP849" t="s">
        <v>5427</v>
      </c>
    </row>
    <row r="850" spans="1:42" x14ac:dyDescent="0.25">
      <c r="A850">
        <v>2774</v>
      </c>
      <c r="B850">
        <v>2018</v>
      </c>
      <c r="C850">
        <v>2018</v>
      </c>
      <c r="D850" s="1">
        <v>34034</v>
      </c>
      <c r="E850" t="s">
        <v>545</v>
      </c>
      <c r="F850" s="13">
        <v>79</v>
      </c>
      <c r="G850" t="s">
        <v>3340</v>
      </c>
      <c r="H850" t="s">
        <v>46</v>
      </c>
      <c r="I850">
        <v>210</v>
      </c>
      <c r="J850">
        <v>1.4</v>
      </c>
      <c r="K850">
        <v>0.38100000000000001</v>
      </c>
      <c r="L850">
        <v>0.5</v>
      </c>
      <c r="M850">
        <v>0.60699999999999998</v>
      </c>
      <c r="N850">
        <v>0.46400000000000002</v>
      </c>
      <c r="O850">
        <v>0.9</v>
      </c>
      <c r="P850">
        <v>1.9</v>
      </c>
      <c r="Q850">
        <v>1</v>
      </c>
      <c r="R850">
        <v>0.3</v>
      </c>
      <c r="S850">
        <v>0.3</v>
      </c>
      <c r="T850">
        <v>15</v>
      </c>
      <c r="U850">
        <v>2.5</v>
      </c>
      <c r="V850">
        <v>2.5</v>
      </c>
      <c r="W850">
        <v>0.37</v>
      </c>
      <c r="X850">
        <v>0.9</v>
      </c>
      <c r="Y850" s="11">
        <v>0.51492537313432796</v>
      </c>
      <c r="Z850">
        <v>6.7</v>
      </c>
      <c r="AA850">
        <v>0.44500000000000001</v>
      </c>
      <c r="AB850">
        <v>3</v>
      </c>
      <c r="AC850">
        <v>0.76500000000000001</v>
      </c>
      <c r="AD850">
        <v>2.8</v>
      </c>
      <c r="AE850">
        <v>2.2000000000000002</v>
      </c>
      <c r="AF850">
        <v>112</v>
      </c>
      <c r="AG850">
        <v>9</v>
      </c>
      <c r="AH850">
        <f>T850/MAX($T$4:$T$1357) *$AH$2</f>
        <v>1.065340909090909E-3</v>
      </c>
      <c r="AI850">
        <f>N850/MAX($N$4:$N$1357) *$AI$2</f>
        <v>9.2800000000000007E-2</v>
      </c>
      <c r="AJ850">
        <f>U850/MAX($U$4:$U$1357) *$AJ$2</f>
        <v>2.4916943521594685E-2</v>
      </c>
      <c r="AK850">
        <f>M850/MAX($M$4:$M$1357) *$AK$2</f>
        <v>8.0933333333333343E-2</v>
      </c>
      <c r="AL850">
        <f>F850/I850 *$AK$2</f>
        <v>7.5238095238095243E-2</v>
      </c>
      <c r="AM850">
        <f>K850/MAX($K$4:$K$1357) *$AM$2</f>
        <v>3.8100000000000002E-2</v>
      </c>
      <c r="AN850">
        <f>SUM(AH850:AM850)</f>
        <v>0.31305371300211421</v>
      </c>
      <c r="AO850" t="s">
        <v>5426</v>
      </c>
      <c r="AP850" t="s">
        <v>5427</v>
      </c>
    </row>
    <row r="851" spans="1:42" x14ac:dyDescent="0.25">
      <c r="A851">
        <v>4010</v>
      </c>
      <c r="B851">
        <v>2012</v>
      </c>
      <c r="C851">
        <v>2015</v>
      </c>
      <c r="D851" s="1">
        <v>32455</v>
      </c>
      <c r="E851" t="s">
        <v>4674</v>
      </c>
      <c r="F851" s="13">
        <v>81</v>
      </c>
      <c r="G851" t="s">
        <v>4675</v>
      </c>
      <c r="H851" t="s">
        <v>46</v>
      </c>
      <c r="I851">
        <v>225</v>
      </c>
      <c r="J851">
        <v>0.3</v>
      </c>
      <c r="K851">
        <v>9.0999999999999998E-2</v>
      </c>
      <c r="L851">
        <v>0</v>
      </c>
      <c r="M851">
        <v>0.442</v>
      </c>
      <c r="N851">
        <v>0.435</v>
      </c>
      <c r="O851">
        <v>0.8</v>
      </c>
      <c r="P851">
        <v>1.7</v>
      </c>
      <c r="Q851">
        <v>0.6</v>
      </c>
      <c r="R851">
        <v>0.4</v>
      </c>
      <c r="S851">
        <v>0.6</v>
      </c>
      <c r="T851">
        <v>40</v>
      </c>
      <c r="U851">
        <v>1.9</v>
      </c>
      <c r="V851">
        <v>0.2</v>
      </c>
      <c r="W851">
        <v>0.23499999999999999</v>
      </c>
      <c r="X851">
        <v>0</v>
      </c>
      <c r="Y851" s="11">
        <v>0.52439024390243905</v>
      </c>
      <c r="Z851">
        <v>8.1999999999999993</v>
      </c>
      <c r="AA851">
        <v>0.53</v>
      </c>
      <c r="AB851">
        <v>4.3</v>
      </c>
      <c r="AC851">
        <v>0.57999999999999996</v>
      </c>
      <c r="AD851">
        <v>5</v>
      </c>
      <c r="AE851">
        <v>2.9</v>
      </c>
      <c r="AF851">
        <v>103</v>
      </c>
      <c r="AG851">
        <v>11.6</v>
      </c>
      <c r="AH851">
        <f>T851/MAX($T$4:$T$1357) *$AH$2</f>
        <v>2.840909090909091E-3</v>
      </c>
      <c r="AI851">
        <f>N851/MAX($N$4:$N$1357) *$AI$2</f>
        <v>8.7000000000000008E-2</v>
      </c>
      <c r="AJ851">
        <f>U851/MAX($U$4:$U$1357) *$AJ$2</f>
        <v>1.8936877076411958E-2</v>
      </c>
      <c r="AK851">
        <f>M851/MAX($M$4:$M$1357) *$AK$2</f>
        <v>5.8933333333333338E-2</v>
      </c>
      <c r="AL851">
        <f>F851/I851 *$AK$2</f>
        <v>7.1999999999999995E-2</v>
      </c>
      <c r="AM851">
        <f>K851/MAX($K$4:$K$1357) *$AM$2</f>
        <v>9.1000000000000004E-3</v>
      </c>
      <c r="AN851">
        <f>SUM(AH851:AM851)</f>
        <v>0.24881111950065438</v>
      </c>
      <c r="AO851" t="s">
        <v>5426</v>
      </c>
      <c r="AP851" t="s">
        <v>5427</v>
      </c>
    </row>
    <row r="852" spans="1:42" x14ac:dyDescent="0.25">
      <c r="A852">
        <v>259</v>
      </c>
      <c r="B852">
        <v>2017</v>
      </c>
      <c r="C852">
        <v>2018</v>
      </c>
      <c r="D852" s="1">
        <v>35395</v>
      </c>
      <c r="E852" t="s">
        <v>104</v>
      </c>
      <c r="F852" s="13">
        <v>77</v>
      </c>
      <c r="G852" t="s">
        <v>432</v>
      </c>
      <c r="H852" t="s">
        <v>43</v>
      </c>
      <c r="I852">
        <v>196</v>
      </c>
      <c r="J852">
        <v>1.3</v>
      </c>
      <c r="K852">
        <v>0.33600000000000002</v>
      </c>
      <c r="L852">
        <v>0.4</v>
      </c>
      <c r="M852">
        <v>0.496</v>
      </c>
      <c r="N852">
        <v>0.42199999999999999</v>
      </c>
      <c r="O852">
        <v>1.3</v>
      </c>
      <c r="P852">
        <v>3</v>
      </c>
      <c r="Q852">
        <v>0.69799999999999995</v>
      </c>
      <c r="R852">
        <v>0.4</v>
      </c>
      <c r="S852">
        <v>0.5</v>
      </c>
      <c r="T852">
        <v>84</v>
      </c>
      <c r="U852">
        <v>3.3</v>
      </c>
      <c r="V852">
        <v>4.2</v>
      </c>
      <c r="W852">
        <v>0.38700000000000001</v>
      </c>
      <c r="X852">
        <v>1.6</v>
      </c>
      <c r="Y852" s="11">
        <v>0.53448275862068995</v>
      </c>
      <c r="Z852">
        <v>11.6</v>
      </c>
      <c r="AA852">
        <v>0.47099999999999997</v>
      </c>
      <c r="AB852">
        <v>5.4</v>
      </c>
      <c r="AC852">
        <v>0.81299999999999994</v>
      </c>
      <c r="AD852">
        <v>3.8</v>
      </c>
      <c r="AE852">
        <v>3.1</v>
      </c>
      <c r="AF852">
        <v>34</v>
      </c>
      <c r="AG852">
        <v>15.6</v>
      </c>
      <c r="AH852">
        <f>T852/MAX($T$4:$T$1357) *$AH$2</f>
        <v>5.9659090909090912E-3</v>
      </c>
      <c r="AI852">
        <f>N852/MAX($N$4:$N$1357) *$AI$2</f>
        <v>8.4400000000000003E-2</v>
      </c>
      <c r="AJ852">
        <f>U852/MAX($U$4:$U$1357) *$AJ$2</f>
        <v>3.2890365448504974E-2</v>
      </c>
      <c r="AK852">
        <f>M852/MAX($M$4:$M$1357) *$AK$2</f>
        <v>6.6133333333333336E-2</v>
      </c>
      <c r="AL852">
        <f>F852/I852 *$AK$2</f>
        <v>7.857142857142857E-2</v>
      </c>
      <c r="AM852">
        <f>K852/MAX($K$4:$K$1357) *$AM$2</f>
        <v>3.3600000000000005E-2</v>
      </c>
      <c r="AN852">
        <f>SUM(AH852:AM852)</f>
        <v>0.30156103644417598</v>
      </c>
      <c r="AO852" t="s">
        <v>5426</v>
      </c>
      <c r="AP852" t="s">
        <v>5427</v>
      </c>
    </row>
    <row r="853" spans="1:42" x14ac:dyDescent="0.25">
      <c r="A853">
        <v>1581</v>
      </c>
      <c r="B853">
        <v>2009</v>
      </c>
      <c r="C853">
        <v>2010</v>
      </c>
      <c r="D853" s="1">
        <v>31831</v>
      </c>
      <c r="E853" t="s">
        <v>327</v>
      </c>
      <c r="F853" s="13">
        <v>78</v>
      </c>
      <c r="G853" t="s">
        <v>2017</v>
      </c>
      <c r="H853" t="s">
        <v>43</v>
      </c>
      <c r="I853">
        <v>220</v>
      </c>
      <c r="J853">
        <v>0.2</v>
      </c>
      <c r="K853">
        <v>0.16700000000000001</v>
      </c>
      <c r="L853">
        <v>0</v>
      </c>
      <c r="M853">
        <v>0.52</v>
      </c>
      <c r="N853">
        <v>0.51200000000000001</v>
      </c>
      <c r="O853">
        <v>1</v>
      </c>
      <c r="P853">
        <v>2</v>
      </c>
      <c r="Q853">
        <v>0.51400000000000001</v>
      </c>
      <c r="R853">
        <v>0.3</v>
      </c>
      <c r="S853">
        <v>0.6</v>
      </c>
      <c r="T853">
        <v>62</v>
      </c>
      <c r="U853">
        <v>2.4</v>
      </c>
      <c r="V853">
        <v>3.1</v>
      </c>
      <c r="W853">
        <v>0.39500000000000002</v>
      </c>
      <c r="X853">
        <v>1.2</v>
      </c>
      <c r="Y853" s="11">
        <v>0.55769230769230804</v>
      </c>
      <c r="Z853">
        <v>10.4</v>
      </c>
      <c r="AA853">
        <v>0.504</v>
      </c>
      <c r="AB853">
        <v>5.2</v>
      </c>
      <c r="AC853">
        <v>0.64300000000000002</v>
      </c>
      <c r="AD853">
        <v>3.7</v>
      </c>
      <c r="AE853">
        <v>2.4</v>
      </c>
      <c r="AF853">
        <v>117</v>
      </c>
      <c r="AG853">
        <v>14.1</v>
      </c>
      <c r="AH853">
        <f>T853/MAX($T$4:$T$1357) *$AH$2</f>
        <v>4.4034090909090915E-3</v>
      </c>
      <c r="AI853">
        <f>N853/MAX($N$4:$N$1357) *$AI$2</f>
        <v>0.1024</v>
      </c>
      <c r="AJ853">
        <f>U853/MAX($U$4:$U$1357) *$AJ$2</f>
        <v>2.3920265780730896E-2</v>
      </c>
      <c r="AK853">
        <f>M853/MAX($M$4:$M$1357) *$AK$2</f>
        <v>6.9333333333333344E-2</v>
      </c>
      <c r="AL853">
        <f>F853/I853 *$AK$2</f>
        <v>7.0909090909090908E-2</v>
      </c>
      <c r="AM853">
        <f>K853/MAX($K$4:$K$1357) *$AM$2</f>
        <v>1.6700000000000003E-2</v>
      </c>
      <c r="AN853">
        <f>SUM(AH853:AM853)</f>
        <v>0.28766609911406427</v>
      </c>
      <c r="AO853" t="s">
        <v>5426</v>
      </c>
      <c r="AP853" t="s">
        <v>5427</v>
      </c>
    </row>
    <row r="854" spans="1:42" x14ac:dyDescent="0.25">
      <c r="A854">
        <v>2819</v>
      </c>
      <c r="B854">
        <v>2018</v>
      </c>
      <c r="C854">
        <v>2018</v>
      </c>
      <c r="D854" s="1">
        <v>35830</v>
      </c>
      <c r="E854" t="s">
        <v>83</v>
      </c>
      <c r="F854" s="13">
        <v>75</v>
      </c>
      <c r="G854" t="s">
        <v>3390</v>
      </c>
      <c r="H854" t="s">
        <v>43</v>
      </c>
      <c r="I854">
        <v>200</v>
      </c>
      <c r="J854">
        <v>3.8</v>
      </c>
      <c r="K854">
        <v>0.34300000000000003</v>
      </c>
      <c r="L854">
        <v>1.3</v>
      </c>
      <c r="M854">
        <v>0.45700000000000002</v>
      </c>
      <c r="N854">
        <v>0.35899999999999999</v>
      </c>
      <c r="O854">
        <v>2.4</v>
      </c>
      <c r="P854">
        <v>6.6</v>
      </c>
      <c r="Q854">
        <v>0.83299999999999996</v>
      </c>
      <c r="R854">
        <v>0.5</v>
      </c>
      <c r="S854">
        <v>0.6</v>
      </c>
      <c r="T854">
        <v>62</v>
      </c>
      <c r="U854">
        <v>6.5</v>
      </c>
      <c r="V854">
        <v>6.9</v>
      </c>
      <c r="W854">
        <v>0.39700000000000002</v>
      </c>
      <c r="X854">
        <v>2.7</v>
      </c>
      <c r="Y854" s="11">
        <v>0.54081632653061196</v>
      </c>
      <c r="Z854">
        <v>14.7</v>
      </c>
      <c r="AA854">
        <v>0.45</v>
      </c>
      <c r="AB854">
        <v>6.6</v>
      </c>
      <c r="AC854">
        <v>0.82199999999999995</v>
      </c>
      <c r="AD854">
        <v>4.7</v>
      </c>
      <c r="AE854">
        <v>3.9</v>
      </c>
      <c r="AF854">
        <v>38</v>
      </c>
      <c r="AG854">
        <v>19.8</v>
      </c>
      <c r="AH854">
        <f>T854/MAX($T$4:$T$1357) *$AH$2</f>
        <v>4.4034090909090915E-3</v>
      </c>
      <c r="AI854">
        <f>N854/MAX($N$4:$N$1357) *$AI$2</f>
        <v>7.1800000000000003E-2</v>
      </c>
      <c r="AJ854">
        <f>U854/MAX($U$4:$U$1357) *$AJ$2</f>
        <v>6.4784053156146174E-2</v>
      </c>
      <c r="AK854">
        <f>M854/MAX($M$4:$M$1357) *$AK$2</f>
        <v>6.0933333333333339E-2</v>
      </c>
      <c r="AL854">
        <f>F854/I854 *$AK$2</f>
        <v>7.5000000000000011E-2</v>
      </c>
      <c r="AM854">
        <f>K854/MAX($K$4:$K$1357) *$AM$2</f>
        <v>3.4300000000000004E-2</v>
      </c>
      <c r="AN854">
        <f>SUM(AH854:AM854)</f>
        <v>0.31122079558038862</v>
      </c>
      <c r="AO854" t="s">
        <v>5426</v>
      </c>
      <c r="AP854" t="s">
        <v>5427</v>
      </c>
    </row>
    <row r="855" spans="1:42" x14ac:dyDescent="0.25">
      <c r="A855">
        <v>3494</v>
      </c>
      <c r="B855">
        <v>1997</v>
      </c>
      <c r="C855">
        <v>2009</v>
      </c>
      <c r="D855" s="1">
        <v>27356</v>
      </c>
      <c r="E855" t="s">
        <v>197</v>
      </c>
      <c r="F855" s="13">
        <v>79</v>
      </c>
      <c r="G855" t="s">
        <v>4117</v>
      </c>
      <c r="H855" t="s">
        <v>46</v>
      </c>
      <c r="I855">
        <v>250</v>
      </c>
      <c r="J855">
        <v>0.1</v>
      </c>
      <c r="K855">
        <v>0.17699999999999999</v>
      </c>
      <c r="L855">
        <v>0</v>
      </c>
      <c r="M855">
        <v>0.438</v>
      </c>
      <c r="N855">
        <v>0.437</v>
      </c>
      <c r="O855">
        <v>2.2000000000000002</v>
      </c>
      <c r="P855">
        <v>5</v>
      </c>
      <c r="Q855">
        <v>0.74299999999999999</v>
      </c>
      <c r="R855">
        <v>1.7</v>
      </c>
      <c r="S855">
        <v>2.2999999999999998</v>
      </c>
      <c r="T855">
        <v>813</v>
      </c>
      <c r="U855">
        <v>6.2</v>
      </c>
      <c r="V855">
        <v>0.2</v>
      </c>
      <c r="W855">
        <v>0.29199999999999998</v>
      </c>
      <c r="X855">
        <v>0.1</v>
      </c>
      <c r="Y855" s="11">
        <v>0.55405405405405395</v>
      </c>
      <c r="Z855">
        <v>11.1</v>
      </c>
      <c r="AA855">
        <v>0.54900000000000004</v>
      </c>
      <c r="AB855">
        <v>6.1</v>
      </c>
      <c r="AC855">
        <v>0.64100000000000001</v>
      </c>
      <c r="AD855">
        <v>7.2</v>
      </c>
      <c r="AE855">
        <v>4.5999999999999996</v>
      </c>
      <c r="AF855">
        <v>120</v>
      </c>
      <c r="AG855">
        <v>16.899999999999999</v>
      </c>
      <c r="AH855">
        <f>T855/MAX($T$4:$T$1357) *$AH$2</f>
        <v>5.7741477272727271E-2</v>
      </c>
      <c r="AI855">
        <f>N855/MAX($N$4:$N$1357) *$AI$2</f>
        <v>8.7400000000000005E-2</v>
      </c>
      <c r="AJ855">
        <f>U855/MAX($U$4:$U$1357) *$AJ$2</f>
        <v>6.1794019933554808E-2</v>
      </c>
      <c r="AK855">
        <f>M855/MAX($M$4:$M$1357) *$AK$2</f>
        <v>5.8400000000000001E-2</v>
      </c>
      <c r="AL855">
        <f>F855/I855 *$AK$2</f>
        <v>6.3200000000000006E-2</v>
      </c>
      <c r="AM855">
        <f>K855/MAX($K$4:$K$1357) *$AM$2</f>
        <v>1.77E-2</v>
      </c>
      <c r="AN855">
        <f>SUM(AH855:AM855)</f>
        <v>0.34623549720628205</v>
      </c>
      <c r="AO855" t="s">
        <v>5426</v>
      </c>
      <c r="AP855" t="s">
        <v>5427</v>
      </c>
    </row>
    <row r="856" spans="1:42" x14ac:dyDescent="0.25">
      <c r="A856">
        <v>3632</v>
      </c>
      <c r="B856">
        <v>1993</v>
      </c>
      <c r="C856">
        <v>2000</v>
      </c>
      <c r="D856" s="1">
        <v>25600</v>
      </c>
      <c r="E856" t="s">
        <v>347</v>
      </c>
      <c r="F856" s="13">
        <v>80</v>
      </c>
      <c r="G856" t="s">
        <v>4266</v>
      </c>
      <c r="H856" t="s">
        <v>43</v>
      </c>
      <c r="I856">
        <v>190</v>
      </c>
      <c r="J856">
        <v>1.1000000000000001</v>
      </c>
      <c r="K856">
        <v>0.29199999999999998</v>
      </c>
      <c r="L856">
        <v>0.3</v>
      </c>
      <c r="M856">
        <v>0.44400000000000001</v>
      </c>
      <c r="N856">
        <v>0.42599999999999999</v>
      </c>
      <c r="O856">
        <v>3.8</v>
      </c>
      <c r="P856">
        <v>8.9</v>
      </c>
      <c r="Q856">
        <v>0.80900000000000005</v>
      </c>
      <c r="R856">
        <v>2.2000000000000002</v>
      </c>
      <c r="S856">
        <v>2.7</v>
      </c>
      <c r="T856">
        <v>493</v>
      </c>
      <c r="U856">
        <v>10.1</v>
      </c>
      <c r="V856">
        <v>1.3</v>
      </c>
      <c r="W856">
        <v>0.247</v>
      </c>
      <c r="X856">
        <v>0.3</v>
      </c>
      <c r="Y856" s="11">
        <v>0.50347222222222199</v>
      </c>
      <c r="Z856">
        <v>14.4</v>
      </c>
      <c r="AA856">
        <v>0.49399999999999999</v>
      </c>
      <c r="AB856">
        <v>7.1</v>
      </c>
      <c r="AC856">
        <v>0.71199999999999997</v>
      </c>
      <c r="AD856">
        <v>6.2</v>
      </c>
      <c r="AE856">
        <v>4.4000000000000004</v>
      </c>
      <c r="AF856">
        <v>127</v>
      </c>
      <c r="AG856">
        <v>18.899999999999999</v>
      </c>
      <c r="AH856">
        <f>T856/MAX($T$4:$T$1357) *$AH$2</f>
        <v>3.501420454545455E-2</v>
      </c>
      <c r="AI856">
        <f>N856/MAX($N$4:$N$1357) *$AI$2</f>
        <v>8.5199999999999998E-2</v>
      </c>
      <c r="AJ856">
        <f>U856/MAX($U$4:$U$1357) *$AJ$2</f>
        <v>0.10066445182724251</v>
      </c>
      <c r="AK856">
        <f>M856/MAX($M$4:$M$1357) *$AK$2</f>
        <v>5.9200000000000003E-2</v>
      </c>
      <c r="AL856">
        <f>F856/I856 *$AK$2</f>
        <v>8.4210526315789472E-2</v>
      </c>
      <c r="AM856">
        <f>K856/MAX($K$4:$K$1357) *$AM$2</f>
        <v>2.92E-2</v>
      </c>
      <c r="AN856">
        <f>SUM(AH856:AM856)</f>
        <v>0.39348918268848648</v>
      </c>
      <c r="AO856" t="s">
        <v>5426</v>
      </c>
      <c r="AP856" t="s">
        <v>5427</v>
      </c>
    </row>
    <row r="857" spans="1:42" x14ac:dyDescent="0.25">
      <c r="A857">
        <v>1664</v>
      </c>
      <c r="B857">
        <v>2011</v>
      </c>
      <c r="C857">
        <v>2017</v>
      </c>
      <c r="D857" s="1">
        <v>32772</v>
      </c>
      <c r="E857" t="s">
        <v>389</v>
      </c>
      <c r="F857" s="13">
        <v>77</v>
      </c>
      <c r="G857" t="s">
        <v>2107</v>
      </c>
      <c r="H857" t="s">
        <v>43</v>
      </c>
      <c r="I857">
        <v>185</v>
      </c>
      <c r="J857">
        <v>1.6</v>
      </c>
      <c r="K857">
        <v>0.35299999999999998</v>
      </c>
      <c r="L857">
        <v>0.6</v>
      </c>
      <c r="M857">
        <v>0.43</v>
      </c>
      <c r="N857">
        <v>0.38</v>
      </c>
      <c r="O857">
        <v>2.1</v>
      </c>
      <c r="P857">
        <v>5.6</v>
      </c>
      <c r="Q857">
        <v>0.73799999999999999</v>
      </c>
      <c r="R857">
        <v>1.3</v>
      </c>
      <c r="S857">
        <v>1.8</v>
      </c>
      <c r="T857">
        <v>93</v>
      </c>
      <c r="U857">
        <v>6.2</v>
      </c>
      <c r="V857">
        <v>4.5999999999999996</v>
      </c>
      <c r="W857">
        <v>0.318</v>
      </c>
      <c r="X857">
        <v>1.4</v>
      </c>
      <c r="Y857" s="11">
        <v>0.458015267175573</v>
      </c>
      <c r="Z857">
        <v>13.1</v>
      </c>
      <c r="AA857">
        <v>0.40600000000000003</v>
      </c>
      <c r="AB857">
        <v>5.3</v>
      </c>
      <c r="AC857">
        <v>0.82699999999999996</v>
      </c>
      <c r="AD857">
        <v>6</v>
      </c>
      <c r="AE857">
        <v>4.9000000000000004</v>
      </c>
      <c r="AF857">
        <v>98</v>
      </c>
      <c r="AG857">
        <v>17</v>
      </c>
      <c r="AH857">
        <f>T857/MAX($T$4:$T$1357) *$AH$2</f>
        <v>6.6051136363636373E-3</v>
      </c>
      <c r="AI857">
        <f>N857/MAX($N$4:$N$1357) *$AI$2</f>
        <v>7.6000000000000012E-2</v>
      </c>
      <c r="AJ857">
        <f>U857/MAX($U$4:$U$1357) *$AJ$2</f>
        <v>6.1794019933554808E-2</v>
      </c>
      <c r="AK857">
        <f>M857/MAX($M$4:$M$1357) *$AK$2</f>
        <v>5.733333333333334E-2</v>
      </c>
      <c r="AL857">
        <f>F857/I857 *$AK$2</f>
        <v>8.3243243243243253E-2</v>
      </c>
      <c r="AM857">
        <f>K857/MAX($K$4:$K$1357) *$AM$2</f>
        <v>3.5299999999999998E-2</v>
      </c>
      <c r="AN857">
        <f>SUM(AH857:AM857)</f>
        <v>0.32027571014649503</v>
      </c>
      <c r="AO857" t="s">
        <v>5426</v>
      </c>
      <c r="AP857" t="s">
        <v>5427</v>
      </c>
    </row>
    <row r="858" spans="1:42" x14ac:dyDescent="0.25">
      <c r="A858">
        <v>1933</v>
      </c>
      <c r="B858">
        <v>2001</v>
      </c>
      <c r="C858">
        <v>2007</v>
      </c>
      <c r="D858" s="1">
        <v>27410</v>
      </c>
      <c r="E858" t="s">
        <v>2403</v>
      </c>
      <c r="F858" s="13">
        <v>82</v>
      </c>
      <c r="G858" t="s">
        <v>2404</v>
      </c>
      <c r="H858" t="s">
        <v>40</v>
      </c>
      <c r="I858">
        <v>270</v>
      </c>
      <c r="J858">
        <v>0.1</v>
      </c>
      <c r="K858">
        <v>0.22600000000000001</v>
      </c>
      <c r="L858">
        <v>0</v>
      </c>
      <c r="M858">
        <v>0.44700000000000001</v>
      </c>
      <c r="N858">
        <v>0.44600000000000001</v>
      </c>
      <c r="O858">
        <v>3.1</v>
      </c>
      <c r="P858">
        <v>6.9</v>
      </c>
      <c r="Q858">
        <v>0.81399999999999995</v>
      </c>
      <c r="R858">
        <v>2.2000000000000002</v>
      </c>
      <c r="S858">
        <v>2.7</v>
      </c>
      <c r="T858">
        <v>387</v>
      </c>
      <c r="U858">
        <v>8.4</v>
      </c>
      <c r="V858">
        <v>0.1</v>
      </c>
      <c r="W858">
        <v>0.4</v>
      </c>
      <c r="X858">
        <v>0</v>
      </c>
      <c r="Y858" s="11">
        <v>0.47872340425531901</v>
      </c>
      <c r="Z858">
        <v>9.4</v>
      </c>
      <c r="AA858">
        <v>0.47499999999999998</v>
      </c>
      <c r="AB858">
        <v>4.5</v>
      </c>
      <c r="AC858">
        <v>0.70899999999999996</v>
      </c>
      <c r="AD858">
        <v>4.9000000000000004</v>
      </c>
      <c r="AE858">
        <v>3.4</v>
      </c>
      <c r="AF858">
        <v>85</v>
      </c>
      <c r="AG858">
        <v>12.5</v>
      </c>
      <c r="AH858">
        <f>T858/MAX($T$4:$T$1357) *$AH$2</f>
        <v>2.7485795454545454E-2</v>
      </c>
      <c r="AI858">
        <f>N858/MAX($N$4:$N$1357) *$AI$2</f>
        <v>8.9200000000000002E-2</v>
      </c>
      <c r="AJ858">
        <f>U858/MAX($U$4:$U$1357) *$AJ$2</f>
        <v>8.3720930232558138E-2</v>
      </c>
      <c r="AK858">
        <f>M858/MAX($M$4:$M$1357) *$AK$2</f>
        <v>5.96E-2</v>
      </c>
      <c r="AL858">
        <f>F858/I858 *$AK$2</f>
        <v>6.0740740740740741E-2</v>
      </c>
      <c r="AM858">
        <f>K858/MAX($K$4:$K$1357) *$AM$2</f>
        <v>2.2600000000000002E-2</v>
      </c>
      <c r="AN858">
        <f>SUM(AH858:AM858)</f>
        <v>0.34334746642784436</v>
      </c>
      <c r="AO858" t="s">
        <v>5426</v>
      </c>
      <c r="AP858" t="s">
        <v>5427</v>
      </c>
    </row>
    <row r="859" spans="1:42" x14ac:dyDescent="0.25">
      <c r="A859">
        <v>186</v>
      </c>
      <c r="B859">
        <v>2004</v>
      </c>
      <c r="C859">
        <v>2011</v>
      </c>
      <c r="D859" s="1">
        <v>29909</v>
      </c>
      <c r="E859" t="s">
        <v>146</v>
      </c>
      <c r="F859" s="13">
        <v>74</v>
      </c>
      <c r="G859" t="s">
        <v>331</v>
      </c>
      <c r="H859" t="s">
        <v>43</v>
      </c>
      <c r="I859">
        <v>200</v>
      </c>
      <c r="J859">
        <v>1.1000000000000001</v>
      </c>
      <c r="K859">
        <v>0.32700000000000001</v>
      </c>
      <c r="L859">
        <v>0.4</v>
      </c>
      <c r="M859">
        <v>0.46899999999999997</v>
      </c>
      <c r="N859">
        <v>0.432</v>
      </c>
      <c r="O859">
        <v>2.1</v>
      </c>
      <c r="P859">
        <v>4.9000000000000004</v>
      </c>
      <c r="Q859">
        <v>0.76800000000000002</v>
      </c>
      <c r="R859">
        <v>1.3</v>
      </c>
      <c r="S859">
        <v>1.7</v>
      </c>
      <c r="T859">
        <v>348</v>
      </c>
      <c r="U859">
        <v>5.9</v>
      </c>
      <c r="V859">
        <v>3.1</v>
      </c>
      <c r="W859">
        <v>0.33</v>
      </c>
      <c r="X859">
        <v>1</v>
      </c>
      <c r="Y859" s="11">
        <v>0.53278688524590201</v>
      </c>
      <c r="Z859">
        <v>12.2</v>
      </c>
      <c r="AA859">
        <v>0.495</v>
      </c>
      <c r="AB859">
        <v>6</v>
      </c>
      <c r="AC859">
        <v>0.73099999999999998</v>
      </c>
      <c r="AD859">
        <v>6.8</v>
      </c>
      <c r="AE859">
        <v>5</v>
      </c>
      <c r="AF859">
        <v>63</v>
      </c>
      <c r="AG859">
        <v>18.100000000000001</v>
      </c>
      <c r="AH859">
        <f>T859/MAX($T$4:$T$1357) *$AH$2</f>
        <v>2.4715909090909094E-2</v>
      </c>
      <c r="AI859">
        <f>N859/MAX($N$4:$N$1357) *$AI$2</f>
        <v>8.6400000000000005E-2</v>
      </c>
      <c r="AJ859">
        <f>U859/MAX($U$4:$U$1357) *$AJ$2</f>
        <v>5.8803986710963457E-2</v>
      </c>
      <c r="AK859">
        <f>M859/MAX($M$4:$M$1357) *$AK$2</f>
        <v>6.253333333333333E-2</v>
      </c>
      <c r="AL859">
        <f>F859/I859 *$AK$2</f>
        <v>7.3999999999999996E-2</v>
      </c>
      <c r="AM859">
        <f>K859/MAX($K$4:$K$1357) *$AM$2</f>
        <v>3.27E-2</v>
      </c>
      <c r="AN859">
        <f>SUM(AH859:AM859)</f>
        <v>0.3391532291352059</v>
      </c>
      <c r="AO859" t="s">
        <v>5426</v>
      </c>
      <c r="AP859" t="s">
        <v>5427</v>
      </c>
    </row>
    <row r="860" spans="1:42" x14ac:dyDescent="0.25">
      <c r="A860">
        <v>506</v>
      </c>
      <c r="B860">
        <v>1997</v>
      </c>
      <c r="C860">
        <v>2000</v>
      </c>
      <c r="D860" s="1">
        <v>27122</v>
      </c>
      <c r="E860" t="s">
        <v>754</v>
      </c>
      <c r="F860" s="13">
        <v>75</v>
      </c>
      <c r="G860" t="s">
        <v>755</v>
      </c>
      <c r="H860" t="s">
        <v>43</v>
      </c>
      <c r="I860">
        <v>185</v>
      </c>
      <c r="J860">
        <v>1.4</v>
      </c>
      <c r="K860">
        <v>0.33300000000000002</v>
      </c>
      <c r="L860">
        <v>0.5</v>
      </c>
      <c r="M860">
        <v>0.45800000000000002</v>
      </c>
      <c r="N860">
        <v>0.38100000000000001</v>
      </c>
      <c r="O860">
        <v>1.2</v>
      </c>
      <c r="P860">
        <v>3.1</v>
      </c>
      <c r="Q860">
        <v>0.71399999999999997</v>
      </c>
      <c r="R860">
        <v>0.6</v>
      </c>
      <c r="S860">
        <v>0.8</v>
      </c>
      <c r="T860">
        <v>27</v>
      </c>
      <c r="U860">
        <v>3.4</v>
      </c>
      <c r="V860">
        <v>3.9</v>
      </c>
      <c r="W860">
        <v>0.372</v>
      </c>
      <c r="X860">
        <v>1.5</v>
      </c>
      <c r="Y860" s="11">
        <v>0.547244094488189</v>
      </c>
      <c r="Z860">
        <v>12.7</v>
      </c>
      <c r="AA860">
        <v>0.49299999999999999</v>
      </c>
      <c r="AB860">
        <v>6.2</v>
      </c>
      <c r="AC860">
        <v>0.84899999999999998</v>
      </c>
      <c r="AD860">
        <v>5.8</v>
      </c>
      <c r="AE860">
        <v>5</v>
      </c>
      <c r="AF860">
        <v>118</v>
      </c>
      <c r="AG860">
        <v>18.899999999999999</v>
      </c>
      <c r="AH860">
        <f>T860/MAX($T$4:$T$1357) *$AH$2</f>
        <v>1.9176136363636366E-3</v>
      </c>
      <c r="AI860">
        <f>N860/MAX($N$4:$N$1357) *$AI$2</f>
        <v>7.6200000000000004E-2</v>
      </c>
      <c r="AJ860">
        <f>U860/MAX($U$4:$U$1357) *$AJ$2</f>
        <v>3.3887043189368769E-2</v>
      </c>
      <c r="AK860">
        <f>M860/MAX($M$4:$M$1357) *$AK$2</f>
        <v>6.1066666666666672E-2</v>
      </c>
      <c r="AL860">
        <f>F860/I860 *$AK$2</f>
        <v>8.1081081081081086E-2</v>
      </c>
      <c r="AM860">
        <f>K860/MAX($K$4:$K$1357) *$AM$2</f>
        <v>3.3300000000000003E-2</v>
      </c>
      <c r="AN860">
        <f>SUM(AH860:AM860)</f>
        <v>0.28745240457348015</v>
      </c>
      <c r="AO860" t="s">
        <v>5426</v>
      </c>
      <c r="AP860" t="s">
        <v>5427</v>
      </c>
    </row>
    <row r="861" spans="1:42" x14ac:dyDescent="0.25">
      <c r="A861">
        <v>610</v>
      </c>
      <c r="B861">
        <v>1997</v>
      </c>
      <c r="C861">
        <v>2013</v>
      </c>
      <c r="D861" s="1">
        <v>27110</v>
      </c>
      <c r="E861" t="s">
        <v>881</v>
      </c>
      <c r="F861" s="13">
        <v>83</v>
      </c>
      <c r="G861" t="s">
        <v>882</v>
      </c>
      <c r="H861" t="s">
        <v>37</v>
      </c>
      <c r="I861">
        <v>220</v>
      </c>
      <c r="J861">
        <v>0.1</v>
      </c>
      <c r="K861">
        <v>0.20499999999999999</v>
      </c>
      <c r="L861">
        <v>0</v>
      </c>
      <c r="M861">
        <v>0.46800000000000003</v>
      </c>
      <c r="N861">
        <v>0.46600000000000003</v>
      </c>
      <c r="O861">
        <v>3.9</v>
      </c>
      <c r="P861">
        <v>8.3000000000000007</v>
      </c>
      <c r="Q861">
        <v>0.67</v>
      </c>
      <c r="R861">
        <v>1.8</v>
      </c>
      <c r="S861">
        <v>2.6</v>
      </c>
      <c r="T861">
        <v>973</v>
      </c>
      <c r="U861">
        <v>9.5</v>
      </c>
      <c r="V861">
        <v>0.1</v>
      </c>
      <c r="W861">
        <v>7.6999999999999999E-2</v>
      </c>
      <c r="X861">
        <v>0</v>
      </c>
      <c r="Y861" s="11">
        <v>0.50427350427350404</v>
      </c>
      <c r="Z861">
        <v>11.7</v>
      </c>
      <c r="AA861">
        <v>0.501</v>
      </c>
      <c r="AB861">
        <v>5.9</v>
      </c>
      <c r="AC861">
        <v>0.66100000000000003</v>
      </c>
      <c r="AD861">
        <v>5.0999999999999996</v>
      </c>
      <c r="AE861">
        <v>3.3</v>
      </c>
      <c r="AF861">
        <v>92</v>
      </c>
      <c r="AG861">
        <v>15.1</v>
      </c>
      <c r="AH861">
        <f>T861/MAX($T$4:$T$1357) *$AH$2</f>
        <v>6.9105113636363638E-2</v>
      </c>
      <c r="AI861">
        <f>N861/MAX($N$4:$N$1357) *$AI$2</f>
        <v>9.3200000000000005E-2</v>
      </c>
      <c r="AJ861">
        <f>U861/MAX($U$4:$U$1357) *$AJ$2</f>
        <v>9.4684385382059782E-2</v>
      </c>
      <c r="AK861">
        <f>M861/MAX($M$4:$M$1357) *$AK$2</f>
        <v>6.2400000000000004E-2</v>
      </c>
      <c r="AL861">
        <f>F861/I861 *$AK$2</f>
        <v>7.5454545454545455E-2</v>
      </c>
      <c r="AM861">
        <f>K861/MAX($K$4:$K$1357) *$AM$2</f>
        <v>2.0500000000000001E-2</v>
      </c>
      <c r="AN861">
        <f>SUM(AH861:AM861)</f>
        <v>0.41534404447296885</v>
      </c>
      <c r="AO861" t="s">
        <v>5426</v>
      </c>
      <c r="AP861" t="s">
        <v>5427</v>
      </c>
    </row>
    <row r="862" spans="1:42" x14ac:dyDescent="0.25">
      <c r="A862">
        <v>1256</v>
      </c>
      <c r="B862">
        <v>2001</v>
      </c>
      <c r="C862">
        <v>2006</v>
      </c>
      <c r="D862" s="1">
        <v>28712</v>
      </c>
      <c r="E862" t="s">
        <v>35</v>
      </c>
      <c r="F862" s="13">
        <v>81</v>
      </c>
      <c r="G862" t="s">
        <v>1638</v>
      </c>
      <c r="H862" t="s">
        <v>46</v>
      </c>
      <c r="I862">
        <v>262</v>
      </c>
      <c r="J862">
        <v>0.4</v>
      </c>
      <c r="K862">
        <v>0.191</v>
      </c>
      <c r="L862">
        <v>0.1</v>
      </c>
      <c r="M862">
        <v>0.439</v>
      </c>
      <c r="N862">
        <v>0.435</v>
      </c>
      <c r="O862">
        <v>3.8</v>
      </c>
      <c r="P862">
        <v>8.8000000000000007</v>
      </c>
      <c r="Q862">
        <v>0.69099999999999995</v>
      </c>
      <c r="R862">
        <v>1.9</v>
      </c>
      <c r="S862">
        <v>2.8</v>
      </c>
      <c r="T862">
        <v>289</v>
      </c>
      <c r="U862">
        <v>9.6</v>
      </c>
      <c r="V862">
        <v>0.7</v>
      </c>
      <c r="W862">
        <v>0.29199999999999998</v>
      </c>
      <c r="X862">
        <v>0.2</v>
      </c>
      <c r="Y862" s="11">
        <v>0.51798561151079103</v>
      </c>
      <c r="Z862">
        <v>13.9</v>
      </c>
      <c r="AA862">
        <v>0.51100000000000001</v>
      </c>
      <c r="AB862">
        <v>7.1</v>
      </c>
      <c r="AC862">
        <v>0.70199999999999996</v>
      </c>
      <c r="AD862">
        <v>6.3</v>
      </c>
      <c r="AE862">
        <v>4.4000000000000004</v>
      </c>
      <c r="AF862">
        <v>97</v>
      </c>
      <c r="AG862">
        <v>18.899999999999999</v>
      </c>
      <c r="AH862">
        <f>T862/MAX($T$4:$T$1357) *$AH$2</f>
        <v>2.0525568181818183E-2</v>
      </c>
      <c r="AI862">
        <f>N862/MAX($N$4:$N$1357) *$AI$2</f>
        <v>8.7000000000000008E-2</v>
      </c>
      <c r="AJ862">
        <f>U862/MAX($U$4:$U$1357) *$AJ$2</f>
        <v>9.5681063122923585E-2</v>
      </c>
      <c r="AK862">
        <f>M862/MAX($M$4:$M$1357) *$AK$2</f>
        <v>5.853333333333334E-2</v>
      </c>
      <c r="AL862">
        <f>F862/I862 *$AK$2</f>
        <v>6.1832061068702295E-2</v>
      </c>
      <c r="AM862">
        <f>K862/MAX($K$4:$K$1357) *$AM$2</f>
        <v>1.9100000000000002E-2</v>
      </c>
      <c r="AN862">
        <f>SUM(AH862:AM862)</f>
        <v>0.34267202570677741</v>
      </c>
      <c r="AO862" t="s">
        <v>5426</v>
      </c>
      <c r="AP862" t="s">
        <v>5427</v>
      </c>
    </row>
    <row r="863" spans="1:42" x14ac:dyDescent="0.25">
      <c r="A863">
        <v>1402</v>
      </c>
      <c r="B863">
        <v>2017</v>
      </c>
      <c r="C863">
        <v>2018</v>
      </c>
      <c r="D863" s="1">
        <v>34421</v>
      </c>
      <c r="E863" t="s">
        <v>192</v>
      </c>
      <c r="F863" s="13">
        <v>77</v>
      </c>
      <c r="G863" t="s">
        <v>1807</v>
      </c>
      <c r="H863" t="s">
        <v>43</v>
      </c>
      <c r="I863">
        <v>216</v>
      </c>
      <c r="J863">
        <v>0.3</v>
      </c>
      <c r="K863">
        <v>0.25</v>
      </c>
      <c r="L863">
        <v>0.1</v>
      </c>
      <c r="M863">
        <v>0.44400000000000001</v>
      </c>
      <c r="N863">
        <v>0.40699999999999997</v>
      </c>
      <c r="O863">
        <v>0.5</v>
      </c>
      <c r="P863">
        <v>1.2</v>
      </c>
      <c r="Q863">
        <v>0.71</v>
      </c>
      <c r="R863">
        <v>0.5</v>
      </c>
      <c r="S863">
        <v>0.7</v>
      </c>
      <c r="T863">
        <v>46</v>
      </c>
      <c r="U863">
        <v>1.5</v>
      </c>
      <c r="V863">
        <v>2.9</v>
      </c>
      <c r="W863">
        <v>0.32900000000000001</v>
      </c>
      <c r="X863">
        <v>0.9</v>
      </c>
      <c r="Y863" s="11">
        <v>0.48019801980198001</v>
      </c>
      <c r="Z863">
        <v>10.1</v>
      </c>
      <c r="AA863">
        <v>0.433</v>
      </c>
      <c r="AB863">
        <v>4.4000000000000004</v>
      </c>
      <c r="AC863">
        <v>0.749</v>
      </c>
      <c r="AD863">
        <v>4.8</v>
      </c>
      <c r="AE863">
        <v>3.6</v>
      </c>
      <c r="AF863">
        <v>130</v>
      </c>
      <c r="AG863">
        <v>13.3</v>
      </c>
      <c r="AH863">
        <f>T863/MAX($T$4:$T$1357) *$AH$2</f>
        <v>3.2670454545454548E-3</v>
      </c>
      <c r="AI863">
        <f>N863/MAX($N$4:$N$1357) *$AI$2</f>
        <v>8.14E-2</v>
      </c>
      <c r="AJ863">
        <f>U863/MAX($U$4:$U$1357) *$AJ$2</f>
        <v>1.495016611295681E-2</v>
      </c>
      <c r="AK863">
        <f>M863/MAX($M$4:$M$1357) *$AK$2</f>
        <v>5.9200000000000003E-2</v>
      </c>
      <c r="AL863">
        <f>F863/I863 *$AK$2</f>
        <v>7.1296296296296288E-2</v>
      </c>
      <c r="AM863">
        <f>K863/MAX($K$4:$K$1357) *$AM$2</f>
        <v>2.5000000000000001E-2</v>
      </c>
      <c r="AN863">
        <f>SUM(AH863:AM863)</f>
        <v>0.25511350786379861</v>
      </c>
      <c r="AO863" t="s">
        <v>5426</v>
      </c>
      <c r="AP863" t="s">
        <v>5427</v>
      </c>
    </row>
    <row r="864" spans="1:42" x14ac:dyDescent="0.25">
      <c r="A864">
        <v>1583</v>
      </c>
      <c r="B864">
        <v>2003</v>
      </c>
      <c r="C864">
        <v>2010</v>
      </c>
      <c r="D864" s="1">
        <v>29577</v>
      </c>
      <c r="E864" t="s">
        <v>413</v>
      </c>
      <c r="F864" s="13">
        <v>82</v>
      </c>
      <c r="G864" t="s">
        <v>2019</v>
      </c>
      <c r="H864" t="s">
        <v>46</v>
      </c>
      <c r="I864">
        <v>230</v>
      </c>
      <c r="J864">
        <v>0.2</v>
      </c>
      <c r="K864">
        <v>0.35</v>
      </c>
      <c r="L864">
        <v>0.1</v>
      </c>
      <c r="M864">
        <v>0.44900000000000001</v>
      </c>
      <c r="N864">
        <v>0.437</v>
      </c>
      <c r="O864">
        <v>1.4</v>
      </c>
      <c r="P864">
        <v>3.2</v>
      </c>
      <c r="Q864">
        <v>0.65900000000000003</v>
      </c>
      <c r="R864">
        <v>0.6</v>
      </c>
      <c r="S864">
        <v>0.9</v>
      </c>
      <c r="T864">
        <v>89</v>
      </c>
      <c r="U864">
        <v>3.5</v>
      </c>
      <c r="V864">
        <v>1.1000000000000001</v>
      </c>
      <c r="W864">
        <v>0.373</v>
      </c>
      <c r="X864">
        <v>0.4</v>
      </c>
      <c r="Y864" s="11">
        <v>0.55932203389830504</v>
      </c>
      <c r="Z864">
        <v>5.9</v>
      </c>
      <c r="AA864">
        <v>0.53</v>
      </c>
      <c r="AB864">
        <v>3.1</v>
      </c>
      <c r="AC864">
        <v>0.70499999999999996</v>
      </c>
      <c r="AD864">
        <v>2.5</v>
      </c>
      <c r="AE864">
        <v>1.7</v>
      </c>
      <c r="AF864">
        <v>89</v>
      </c>
      <c r="AG864">
        <v>8.4</v>
      </c>
      <c r="AH864">
        <f>T864/MAX($T$4:$T$1357) *$AH$2</f>
        <v>6.3210227272727281E-3</v>
      </c>
      <c r="AI864">
        <f>N864/MAX($N$4:$N$1357) *$AI$2</f>
        <v>8.7400000000000005E-2</v>
      </c>
      <c r="AJ864">
        <f>U864/MAX($U$4:$U$1357) *$AJ$2</f>
        <v>3.4883720930232558E-2</v>
      </c>
      <c r="AK864">
        <f>M864/MAX($M$4:$M$1357) *$AK$2</f>
        <v>5.9866666666666672E-2</v>
      </c>
      <c r="AL864">
        <f>F864/I864 *$AK$2</f>
        <v>7.1304347826086953E-2</v>
      </c>
      <c r="AM864">
        <f>K864/MAX($K$4:$K$1357) *$AM$2</f>
        <v>3.4999999999999996E-2</v>
      </c>
      <c r="AN864">
        <f>SUM(AH864:AM864)</f>
        <v>0.29477575815025892</v>
      </c>
      <c r="AO864" t="s">
        <v>5426</v>
      </c>
      <c r="AP864" t="s">
        <v>5427</v>
      </c>
    </row>
    <row r="865" spans="1:42" x14ac:dyDescent="0.25">
      <c r="A865">
        <v>2325</v>
      </c>
      <c r="B865">
        <v>2010</v>
      </c>
      <c r="C865">
        <v>2010</v>
      </c>
      <c r="D865" s="1">
        <v>31352</v>
      </c>
      <c r="E865" t="s">
        <v>536</v>
      </c>
      <c r="F865" s="13">
        <v>79</v>
      </c>
      <c r="G865" t="s">
        <v>2843</v>
      </c>
      <c r="H865" t="s">
        <v>46</v>
      </c>
      <c r="I865">
        <v>230</v>
      </c>
      <c r="J865">
        <v>1.6</v>
      </c>
      <c r="K865">
        <v>0.32100000000000001</v>
      </c>
      <c r="L865">
        <v>0.5</v>
      </c>
      <c r="M865">
        <v>0.47699999999999998</v>
      </c>
      <c r="N865">
        <v>0.372</v>
      </c>
      <c r="O865">
        <v>0.9</v>
      </c>
      <c r="P865">
        <v>2.4</v>
      </c>
      <c r="Q865">
        <v>0.6</v>
      </c>
      <c r="R865">
        <v>0.2</v>
      </c>
      <c r="S865">
        <v>0.3</v>
      </c>
      <c r="T865">
        <v>18</v>
      </c>
      <c r="U865">
        <v>2.4</v>
      </c>
      <c r="V865">
        <v>1.5</v>
      </c>
      <c r="W865">
        <v>0.36099999999999999</v>
      </c>
      <c r="X865">
        <v>0.5</v>
      </c>
      <c r="Y865" s="11">
        <v>0.52083333333333304</v>
      </c>
      <c r="Z865">
        <v>7.2</v>
      </c>
      <c r="AA865">
        <v>0.49</v>
      </c>
      <c r="AB865">
        <v>3.5</v>
      </c>
      <c r="AC865">
        <v>0.67</v>
      </c>
      <c r="AD865">
        <v>2.4</v>
      </c>
      <c r="AE865">
        <v>1.6</v>
      </c>
      <c r="AF865">
        <v>121</v>
      </c>
      <c r="AG865">
        <v>9.1999999999999993</v>
      </c>
      <c r="AH865">
        <f>T865/MAX($T$4:$T$1357) *$AH$2</f>
        <v>1.2784090909090911E-3</v>
      </c>
      <c r="AI865">
        <f>N865/MAX($N$4:$N$1357) *$AI$2</f>
        <v>7.4400000000000008E-2</v>
      </c>
      <c r="AJ865">
        <f>U865/MAX($U$4:$U$1357) *$AJ$2</f>
        <v>2.3920265780730896E-2</v>
      </c>
      <c r="AK865">
        <f>M865/MAX($M$4:$M$1357) *$AK$2</f>
        <v>6.3600000000000004E-2</v>
      </c>
      <c r="AL865">
        <f>F865/I865 *$AK$2</f>
        <v>6.8695652173913047E-2</v>
      </c>
      <c r="AM865">
        <f>K865/MAX($K$4:$K$1357) *$AM$2</f>
        <v>3.2100000000000004E-2</v>
      </c>
      <c r="AN865">
        <f>SUM(AH865:AM865)</f>
        <v>0.26399432704555303</v>
      </c>
      <c r="AO865" t="s">
        <v>5426</v>
      </c>
      <c r="AP865" t="s">
        <v>5427</v>
      </c>
    </row>
    <row r="866" spans="1:42" x14ac:dyDescent="0.25">
      <c r="A866">
        <v>2414</v>
      </c>
      <c r="B866">
        <v>1991</v>
      </c>
      <c r="C866">
        <v>1994</v>
      </c>
      <c r="D866" s="1">
        <v>25138</v>
      </c>
      <c r="E866" t="s">
        <v>199</v>
      </c>
      <c r="F866" s="13">
        <v>80</v>
      </c>
      <c r="G866" t="s">
        <v>2941</v>
      </c>
      <c r="H866" t="s">
        <v>46</v>
      </c>
      <c r="I866">
        <v>205</v>
      </c>
      <c r="J866">
        <v>0.7</v>
      </c>
      <c r="K866">
        <v>0.34</v>
      </c>
      <c r="L866">
        <v>0.2</v>
      </c>
      <c r="M866">
        <v>0.435</v>
      </c>
      <c r="N866">
        <v>0.41699999999999998</v>
      </c>
      <c r="O866">
        <v>2.9</v>
      </c>
      <c r="P866">
        <v>7</v>
      </c>
      <c r="Q866">
        <v>0.66400000000000003</v>
      </c>
      <c r="R866">
        <v>1.2</v>
      </c>
      <c r="S866">
        <v>1.7</v>
      </c>
      <c r="T866">
        <v>267</v>
      </c>
      <c r="U866">
        <v>7.3</v>
      </c>
      <c r="V866">
        <v>0.5</v>
      </c>
      <c r="W866">
        <v>0.42399999999999999</v>
      </c>
      <c r="X866">
        <v>0.2</v>
      </c>
      <c r="Y866" s="11">
        <v>0.51</v>
      </c>
      <c r="Z866">
        <v>10</v>
      </c>
      <c r="AA866">
        <v>0.495</v>
      </c>
      <c r="AB866">
        <v>5</v>
      </c>
      <c r="AC866">
        <v>0.76900000000000002</v>
      </c>
      <c r="AD866">
        <v>3.2</v>
      </c>
      <c r="AE866">
        <v>2.5</v>
      </c>
      <c r="AF866">
        <v>65</v>
      </c>
      <c r="AG866">
        <v>12.6</v>
      </c>
      <c r="AH866">
        <f>T866/MAX($T$4:$T$1357) *$AH$2</f>
        <v>1.8963068181818185E-2</v>
      </c>
      <c r="AI866">
        <f>N866/MAX($N$4:$N$1357) *$AI$2</f>
        <v>8.3400000000000002E-2</v>
      </c>
      <c r="AJ866">
        <f>U866/MAX($U$4:$U$1357) *$AJ$2</f>
        <v>7.2757475083056466E-2</v>
      </c>
      <c r="AK866">
        <f>M866/MAX($M$4:$M$1357) *$AK$2</f>
        <v>5.7999999999999996E-2</v>
      </c>
      <c r="AL866">
        <f>F866/I866 *$AK$2</f>
        <v>7.8048780487804892E-2</v>
      </c>
      <c r="AM866">
        <f>K866/MAX($K$4:$K$1357) *$AM$2</f>
        <v>3.4000000000000002E-2</v>
      </c>
      <c r="AN866">
        <f>SUM(AH866:AM866)</f>
        <v>0.3451693237526795</v>
      </c>
      <c r="AO866" t="s">
        <v>5426</v>
      </c>
      <c r="AP866" t="s">
        <v>5427</v>
      </c>
    </row>
    <row r="867" spans="1:42" x14ac:dyDescent="0.25">
      <c r="A867">
        <v>2851</v>
      </c>
      <c r="B867">
        <v>2012</v>
      </c>
      <c r="C867">
        <v>2018</v>
      </c>
      <c r="D867" s="1">
        <v>32753</v>
      </c>
      <c r="E867" t="s">
        <v>110</v>
      </c>
      <c r="F867" s="13">
        <v>81</v>
      </c>
      <c r="G867" t="s">
        <v>3429</v>
      </c>
      <c r="H867" t="s">
        <v>46</v>
      </c>
      <c r="I867">
        <v>235</v>
      </c>
      <c r="J867">
        <v>3.6</v>
      </c>
      <c r="K867">
        <v>0.35799999999999998</v>
      </c>
      <c r="L867">
        <v>1.3</v>
      </c>
      <c r="M867">
        <v>0.496</v>
      </c>
      <c r="N867">
        <v>0.42799999999999999</v>
      </c>
      <c r="O867">
        <v>4.2</v>
      </c>
      <c r="P867">
        <v>9.6999999999999993</v>
      </c>
      <c r="Q867">
        <v>0.73</v>
      </c>
      <c r="R867">
        <v>1.6</v>
      </c>
      <c r="S867">
        <v>2.1</v>
      </c>
      <c r="T867">
        <v>469</v>
      </c>
      <c r="U867">
        <v>11.2</v>
      </c>
      <c r="V867">
        <v>1.1000000000000001</v>
      </c>
      <c r="W867">
        <v>0.35799999999999998</v>
      </c>
      <c r="X867">
        <v>0.4</v>
      </c>
      <c r="Y867" s="11">
        <v>0.58333333333333304</v>
      </c>
      <c r="Z867">
        <v>8.4</v>
      </c>
      <c r="AA867">
        <v>0.55500000000000005</v>
      </c>
      <c r="AB867">
        <v>4.7</v>
      </c>
      <c r="AC867">
        <v>0.66</v>
      </c>
      <c r="AD867">
        <v>4.3</v>
      </c>
      <c r="AE867">
        <v>2.9</v>
      </c>
      <c r="AF867">
        <v>109</v>
      </c>
      <c r="AG867">
        <v>12.6</v>
      </c>
      <c r="AH867">
        <f>T867/MAX($T$4:$T$1357) *$AH$2</f>
        <v>3.3309659090909091E-2</v>
      </c>
      <c r="AI867">
        <f>N867/MAX($N$4:$N$1357) *$AI$2</f>
        <v>8.5600000000000009E-2</v>
      </c>
      <c r="AJ867">
        <f>U867/MAX($U$4:$U$1357) *$AJ$2</f>
        <v>0.11162790697674417</v>
      </c>
      <c r="AK867">
        <f>M867/MAX($M$4:$M$1357) *$AK$2</f>
        <v>6.6133333333333336E-2</v>
      </c>
      <c r="AL867">
        <f>F867/I867 *$AK$2</f>
        <v>6.8936170212765963E-2</v>
      </c>
      <c r="AM867">
        <f>K867/MAX($K$4:$K$1357) *$AM$2</f>
        <v>3.5799999999999998E-2</v>
      </c>
      <c r="AN867">
        <f>SUM(AH867:AM867)</f>
        <v>0.40140706961375255</v>
      </c>
      <c r="AO867" t="s">
        <v>5426</v>
      </c>
      <c r="AP867" t="s">
        <v>5427</v>
      </c>
    </row>
    <row r="868" spans="1:42" x14ac:dyDescent="0.25">
      <c r="A868">
        <v>3105</v>
      </c>
      <c r="B868">
        <v>2018</v>
      </c>
      <c r="C868">
        <v>2018</v>
      </c>
      <c r="D868" s="1">
        <v>34223</v>
      </c>
      <c r="E868" t="s">
        <v>350</v>
      </c>
      <c r="F868" s="13">
        <v>73</v>
      </c>
      <c r="G868" t="s">
        <v>3702</v>
      </c>
      <c r="H868" t="s">
        <v>43</v>
      </c>
      <c r="I868">
        <v>175</v>
      </c>
      <c r="J868">
        <v>1.8</v>
      </c>
      <c r="K868">
        <v>0.28599999999999998</v>
      </c>
      <c r="L868">
        <v>0.5</v>
      </c>
      <c r="M868">
        <v>0.38500000000000001</v>
      </c>
      <c r="N868">
        <v>0.308</v>
      </c>
      <c r="O868">
        <v>1</v>
      </c>
      <c r="P868">
        <v>3.3</v>
      </c>
      <c r="Q868">
        <v>1</v>
      </c>
      <c r="R868">
        <v>0.5</v>
      </c>
      <c r="S868">
        <v>0.5</v>
      </c>
      <c r="T868">
        <v>4</v>
      </c>
      <c r="U868">
        <v>3</v>
      </c>
      <c r="V868">
        <v>5.7</v>
      </c>
      <c r="W868">
        <v>0.374</v>
      </c>
      <c r="X868">
        <v>2.1</v>
      </c>
      <c r="Y868" s="11">
        <v>0.50952380952380905</v>
      </c>
      <c r="Z868">
        <v>10.5</v>
      </c>
      <c r="AA868">
        <v>0.40699999999999997</v>
      </c>
      <c r="AB868">
        <v>4.3</v>
      </c>
      <c r="AC868">
        <v>0.84799999999999998</v>
      </c>
      <c r="AD868">
        <v>3</v>
      </c>
      <c r="AE868">
        <v>2.5</v>
      </c>
      <c r="AF868">
        <v>141</v>
      </c>
      <c r="AG868">
        <v>13.3</v>
      </c>
      <c r="AH868">
        <f>T868/MAX($T$4:$T$1357) *$AH$2</f>
        <v>2.8409090909090913E-4</v>
      </c>
      <c r="AI868">
        <f>N868/MAX($N$4:$N$1357) *$AI$2</f>
        <v>6.1600000000000002E-2</v>
      </c>
      <c r="AJ868">
        <f>U868/MAX($U$4:$U$1357) *$AJ$2</f>
        <v>2.9900332225913619E-2</v>
      </c>
      <c r="AK868">
        <f>M868/MAX($M$4:$M$1357) *$AK$2</f>
        <v>5.1333333333333335E-2</v>
      </c>
      <c r="AL868">
        <f>F868/I868 *$AK$2</f>
        <v>8.3428571428571435E-2</v>
      </c>
      <c r="AM868">
        <f>K868/MAX($K$4:$K$1357) *$AM$2</f>
        <v>2.86E-2</v>
      </c>
      <c r="AN868">
        <f>SUM(AH868:AM868)</f>
        <v>0.25514632789690928</v>
      </c>
      <c r="AO868" t="s">
        <v>5426</v>
      </c>
      <c r="AP868" t="s">
        <v>5427</v>
      </c>
    </row>
    <row r="869" spans="1:42" x14ac:dyDescent="0.25">
      <c r="A869">
        <v>3746</v>
      </c>
      <c r="B869">
        <v>2015</v>
      </c>
      <c r="C869">
        <v>2018</v>
      </c>
      <c r="D869" s="1">
        <v>34399</v>
      </c>
      <c r="E869" t="s">
        <v>188</v>
      </c>
      <c r="F869" s="13">
        <v>76</v>
      </c>
      <c r="G869" t="s">
        <v>4391</v>
      </c>
      <c r="H869" t="s">
        <v>43</v>
      </c>
      <c r="I869">
        <v>220</v>
      </c>
      <c r="J869">
        <v>4.2</v>
      </c>
      <c r="K869">
        <v>0.29299999999999998</v>
      </c>
      <c r="L869">
        <v>1.2</v>
      </c>
      <c r="M869">
        <v>0.43099999999999999</v>
      </c>
      <c r="N869">
        <v>0.36</v>
      </c>
      <c r="O869">
        <v>3.1</v>
      </c>
      <c r="P869">
        <v>8.6999999999999993</v>
      </c>
      <c r="Q869">
        <v>0.75600000000000001</v>
      </c>
      <c r="R869">
        <v>2</v>
      </c>
      <c r="S869">
        <v>2.6</v>
      </c>
      <c r="T869">
        <v>261</v>
      </c>
      <c r="U869">
        <v>9.4</v>
      </c>
      <c r="V869">
        <v>4.5999999999999996</v>
      </c>
      <c r="W869">
        <v>0.29499999999999998</v>
      </c>
      <c r="X869">
        <v>1.4</v>
      </c>
      <c r="Y869" s="11">
        <v>0.47058823529411797</v>
      </c>
      <c r="Z869">
        <v>11.9</v>
      </c>
      <c r="AA869">
        <v>0.41299999999999998</v>
      </c>
      <c r="AB869">
        <v>4.9000000000000004</v>
      </c>
      <c r="AC869">
        <v>0.751</v>
      </c>
      <c r="AD869">
        <v>7.3</v>
      </c>
      <c r="AE869">
        <v>5.5</v>
      </c>
      <c r="AF869">
        <v>64</v>
      </c>
      <c r="AG869">
        <v>16.600000000000001</v>
      </c>
      <c r="AH869">
        <f>T869/MAX($T$4:$T$1357) *$AH$2</f>
        <v>1.8536931818181817E-2</v>
      </c>
      <c r="AI869">
        <f>N869/MAX($N$4:$N$1357) *$AI$2</f>
        <v>7.1999999999999995E-2</v>
      </c>
      <c r="AJ869">
        <f>U869/MAX($U$4:$U$1357) *$AJ$2</f>
        <v>9.3687707641196008E-2</v>
      </c>
      <c r="AK869">
        <f>M869/MAX($M$4:$M$1357) *$AK$2</f>
        <v>5.7466666666666666E-2</v>
      </c>
      <c r="AL869">
        <f>F869/I869 *$AK$2</f>
        <v>6.9090909090909092E-2</v>
      </c>
      <c r="AM869">
        <f>K869/MAX($K$4:$K$1357) *$AM$2</f>
        <v>2.93E-2</v>
      </c>
      <c r="AN869">
        <f>SUM(AH869:AM869)</f>
        <v>0.34008221521695359</v>
      </c>
      <c r="AO869" t="s">
        <v>5426</v>
      </c>
      <c r="AP869" t="s">
        <v>5427</v>
      </c>
    </row>
    <row r="870" spans="1:42" x14ac:dyDescent="0.25">
      <c r="A870">
        <v>4041</v>
      </c>
      <c r="B870">
        <v>2010</v>
      </c>
      <c r="C870">
        <v>2017</v>
      </c>
      <c r="D870" s="1">
        <v>31933</v>
      </c>
      <c r="E870" t="s">
        <v>41</v>
      </c>
      <c r="F870" s="13">
        <v>76</v>
      </c>
      <c r="G870" t="s">
        <v>4707</v>
      </c>
      <c r="H870" t="s">
        <v>43</v>
      </c>
      <c r="I870">
        <v>205</v>
      </c>
      <c r="J870">
        <v>4.2</v>
      </c>
      <c r="K870">
        <v>0.35799999999999998</v>
      </c>
      <c r="L870">
        <v>1.5</v>
      </c>
      <c r="M870">
        <v>0.498</v>
      </c>
      <c r="N870">
        <v>0.42499999999999999</v>
      </c>
      <c r="O870">
        <v>4.4000000000000004</v>
      </c>
      <c r="P870">
        <v>10.4</v>
      </c>
      <c r="Q870">
        <v>0.83</v>
      </c>
      <c r="R870">
        <v>1.6</v>
      </c>
      <c r="S870">
        <v>1.9</v>
      </c>
      <c r="T870">
        <v>483</v>
      </c>
      <c r="U870">
        <v>11.9</v>
      </c>
      <c r="V870">
        <v>6.7</v>
      </c>
      <c r="W870">
        <v>0.38200000000000001</v>
      </c>
      <c r="X870">
        <v>2.5</v>
      </c>
      <c r="Y870" s="11">
        <v>0.53525641025641002</v>
      </c>
      <c r="Z870">
        <v>15.6</v>
      </c>
      <c r="AA870">
        <v>0.45500000000000002</v>
      </c>
      <c r="AB870">
        <v>7.1</v>
      </c>
      <c r="AC870">
        <v>0.77100000000000002</v>
      </c>
      <c r="AD870">
        <v>4.8</v>
      </c>
      <c r="AE870">
        <v>3.7</v>
      </c>
      <c r="AF870">
        <v>66</v>
      </c>
      <c r="AG870">
        <v>20.399999999999999</v>
      </c>
      <c r="AH870">
        <f>T870/MAX($T$4:$T$1357) *$AH$2</f>
        <v>3.4303977272727271E-2</v>
      </c>
      <c r="AI870">
        <f>N870/MAX($N$4:$N$1357) *$AI$2</f>
        <v>8.5000000000000006E-2</v>
      </c>
      <c r="AJ870">
        <f>U870/MAX($U$4:$U$1357) *$AJ$2</f>
        <v>0.11860465116279069</v>
      </c>
      <c r="AK870">
        <f>M870/MAX($M$4:$M$1357) *$AK$2</f>
        <v>6.6400000000000001E-2</v>
      </c>
      <c r="AL870">
        <f>F870/I870 *$AK$2</f>
        <v>7.4146341463414631E-2</v>
      </c>
      <c r="AM870">
        <f>K870/MAX($K$4:$K$1357) *$AM$2</f>
        <v>3.5799999999999998E-2</v>
      </c>
      <c r="AN870">
        <f>SUM(AH870:AM870)</f>
        <v>0.41425496989893262</v>
      </c>
      <c r="AO870" t="s">
        <v>5426</v>
      </c>
      <c r="AP870" t="s">
        <v>5427</v>
      </c>
    </row>
    <row r="871" spans="1:42" x14ac:dyDescent="0.25">
      <c r="A871">
        <v>4418</v>
      </c>
      <c r="B871">
        <v>2007</v>
      </c>
      <c r="C871">
        <v>2010</v>
      </c>
      <c r="D871" s="1">
        <v>31384</v>
      </c>
      <c r="E871" t="s">
        <v>87</v>
      </c>
      <c r="F871" s="13">
        <v>75</v>
      </c>
      <c r="G871" t="s">
        <v>5113</v>
      </c>
      <c r="H871" t="s">
        <v>43</v>
      </c>
      <c r="I871">
        <v>205</v>
      </c>
      <c r="J871">
        <v>1.9</v>
      </c>
      <c r="K871">
        <v>0.32100000000000001</v>
      </c>
      <c r="L871">
        <v>0.6</v>
      </c>
      <c r="M871">
        <v>0.443</v>
      </c>
      <c r="N871">
        <v>0.38600000000000001</v>
      </c>
      <c r="O871">
        <v>2.1</v>
      </c>
      <c r="P871">
        <v>5.5</v>
      </c>
      <c r="Q871">
        <v>0.76700000000000002</v>
      </c>
      <c r="R871">
        <v>0.7</v>
      </c>
      <c r="S871">
        <v>1</v>
      </c>
      <c r="T871">
        <v>203</v>
      </c>
      <c r="U871">
        <v>5.6</v>
      </c>
      <c r="V871">
        <v>2.1</v>
      </c>
      <c r="W871">
        <v>0.375</v>
      </c>
      <c r="X871">
        <v>0.8</v>
      </c>
      <c r="Y871" s="11">
        <v>0.45833333333333298</v>
      </c>
      <c r="Z871">
        <v>7.2</v>
      </c>
      <c r="AA871">
        <v>0.40200000000000002</v>
      </c>
      <c r="AB871">
        <v>2.9</v>
      </c>
      <c r="AC871">
        <v>0.79100000000000004</v>
      </c>
      <c r="AD871">
        <v>3</v>
      </c>
      <c r="AE871">
        <v>2.4</v>
      </c>
      <c r="AF871">
        <v>70</v>
      </c>
      <c r="AG871">
        <v>9</v>
      </c>
      <c r="AH871">
        <f>T871/MAX($T$4:$T$1357) *$AH$2</f>
        <v>1.4417613636363636E-2</v>
      </c>
      <c r="AI871">
        <f>N871/MAX($N$4:$N$1357) *$AI$2</f>
        <v>7.7200000000000005E-2</v>
      </c>
      <c r="AJ871">
        <f>U871/MAX($U$4:$U$1357) *$AJ$2</f>
        <v>5.5813953488372085E-2</v>
      </c>
      <c r="AK871">
        <f>M871/MAX($M$4:$M$1357) *$AK$2</f>
        <v>5.906666666666667E-2</v>
      </c>
      <c r="AL871">
        <f>F871/I871 *$AK$2</f>
        <v>7.3170731707317069E-2</v>
      </c>
      <c r="AM871">
        <f>K871/MAX($K$4:$K$1357) *$AM$2</f>
        <v>3.2100000000000004E-2</v>
      </c>
      <c r="AN871">
        <f>SUM(AH871:AM871)</f>
        <v>0.31176896549871952</v>
      </c>
      <c r="AO871" t="s">
        <v>5426</v>
      </c>
      <c r="AP871" t="s">
        <v>5427</v>
      </c>
    </row>
    <row r="872" spans="1:42" x14ac:dyDescent="0.25">
      <c r="A872">
        <v>751</v>
      </c>
      <c r="B872">
        <v>2007</v>
      </c>
      <c r="C872">
        <v>2010</v>
      </c>
      <c r="D872" s="1">
        <v>30898</v>
      </c>
      <c r="E872" t="s">
        <v>135</v>
      </c>
      <c r="F872" s="13">
        <v>78</v>
      </c>
      <c r="G872" t="s">
        <v>1058</v>
      </c>
      <c r="H872" t="s">
        <v>43</v>
      </c>
      <c r="I872">
        <v>220</v>
      </c>
      <c r="J872">
        <v>0.7</v>
      </c>
      <c r="K872">
        <v>0.29899999999999999</v>
      </c>
      <c r="L872">
        <v>0.2</v>
      </c>
      <c r="M872">
        <v>0.40500000000000003</v>
      </c>
      <c r="N872">
        <v>0.38</v>
      </c>
      <c r="O872">
        <v>1.6</v>
      </c>
      <c r="P872">
        <v>4.0999999999999996</v>
      </c>
      <c r="Q872">
        <v>0.59899999999999998</v>
      </c>
      <c r="R872">
        <v>0.6</v>
      </c>
      <c r="S872">
        <v>1</v>
      </c>
      <c r="T872">
        <v>189</v>
      </c>
      <c r="U872">
        <v>3.9</v>
      </c>
      <c r="V872">
        <v>5</v>
      </c>
      <c r="W872">
        <v>0.29199999999999998</v>
      </c>
      <c r="X872">
        <v>1.5</v>
      </c>
      <c r="Y872" s="11">
        <v>0.44791666666666702</v>
      </c>
      <c r="Z872">
        <v>14.4</v>
      </c>
      <c r="AA872">
        <v>0.39900000000000002</v>
      </c>
      <c r="AB872">
        <v>5.7</v>
      </c>
      <c r="AC872">
        <v>0.624</v>
      </c>
      <c r="AD872">
        <v>3.9</v>
      </c>
      <c r="AE872">
        <v>2.4</v>
      </c>
      <c r="AF872">
        <v>125</v>
      </c>
      <c r="AG872">
        <v>15.4</v>
      </c>
      <c r="AH872">
        <f>T872/MAX($T$4:$T$1357) *$AH$2</f>
        <v>1.3423295454545457E-2</v>
      </c>
      <c r="AI872">
        <f>N872/MAX($N$4:$N$1357) *$AI$2</f>
        <v>7.6000000000000012E-2</v>
      </c>
      <c r="AJ872">
        <f>U872/MAX($U$4:$U$1357) *$AJ$2</f>
        <v>3.8870431893687704E-2</v>
      </c>
      <c r="AK872">
        <f>M872/MAX($M$4:$M$1357) *$AK$2</f>
        <v>5.4000000000000006E-2</v>
      </c>
      <c r="AL872">
        <f>F872/I872 *$AK$2</f>
        <v>7.0909090909090908E-2</v>
      </c>
      <c r="AM872">
        <f>K872/MAX($K$4:$K$1357) *$AM$2</f>
        <v>2.9899999999999999E-2</v>
      </c>
      <c r="AN872">
        <f>SUM(AH872:AM872)</f>
        <v>0.28310281825732408</v>
      </c>
      <c r="AO872" t="s">
        <v>5426</v>
      </c>
      <c r="AP872" t="s">
        <v>5427</v>
      </c>
    </row>
    <row r="873" spans="1:42" x14ac:dyDescent="0.25">
      <c r="A873">
        <v>672</v>
      </c>
      <c r="B873">
        <v>2009</v>
      </c>
      <c r="C873">
        <v>2018</v>
      </c>
      <c r="D873" s="1">
        <v>31551</v>
      </c>
      <c r="E873" t="s">
        <v>110</v>
      </c>
      <c r="F873" s="13">
        <v>74</v>
      </c>
      <c r="G873" t="s">
        <v>960</v>
      </c>
      <c r="H873" t="s">
        <v>43</v>
      </c>
      <c r="I873">
        <v>190</v>
      </c>
      <c r="J873">
        <v>3.3</v>
      </c>
      <c r="K873">
        <v>0.35099999999999998</v>
      </c>
      <c r="L873">
        <v>1.2</v>
      </c>
      <c r="M873">
        <v>0.498</v>
      </c>
      <c r="N873">
        <v>0.41699999999999998</v>
      </c>
      <c r="O873">
        <v>3</v>
      </c>
      <c r="P873">
        <v>7.2</v>
      </c>
      <c r="Q873">
        <v>0.79200000000000004</v>
      </c>
      <c r="R873">
        <v>1.7</v>
      </c>
      <c r="S873">
        <v>2.2000000000000002</v>
      </c>
      <c r="T873">
        <v>644</v>
      </c>
      <c r="U873">
        <v>8.9</v>
      </c>
      <c r="V873">
        <v>3.9</v>
      </c>
      <c r="W873">
        <v>0.41899999999999998</v>
      </c>
      <c r="X873">
        <v>1.6</v>
      </c>
      <c r="Y873" s="11">
        <v>0.57831325301204795</v>
      </c>
      <c r="Z873">
        <v>8.3000000000000007</v>
      </c>
      <c r="AA873">
        <v>0.48599999999999999</v>
      </c>
      <c r="AB873">
        <v>4</v>
      </c>
      <c r="AC873">
        <v>0.76700000000000002</v>
      </c>
      <c r="AD873">
        <v>3.2</v>
      </c>
      <c r="AE873">
        <v>2.5</v>
      </c>
      <c r="AF873">
        <v>110</v>
      </c>
      <c r="AG873">
        <v>12.2</v>
      </c>
      <c r="AH873">
        <f>T873/MAX($T$4:$T$1357) *$AH$2</f>
        <v>4.573863636363637E-2</v>
      </c>
      <c r="AI873">
        <f>N873/MAX($N$4:$N$1357) *$AI$2</f>
        <v>8.3400000000000002E-2</v>
      </c>
      <c r="AJ873">
        <f>U873/MAX($U$4:$U$1357) *$AJ$2</f>
        <v>8.8704318936877066E-2</v>
      </c>
      <c r="AK873">
        <f>M873/MAX($M$4:$M$1357) *$AK$2</f>
        <v>6.6400000000000001E-2</v>
      </c>
      <c r="AL873">
        <f>F873/I873 *$AK$2</f>
        <v>7.7894736842105267E-2</v>
      </c>
      <c r="AM873">
        <f>K873/MAX($K$4:$K$1357) *$AM$2</f>
        <v>3.5099999999999999E-2</v>
      </c>
      <c r="AN873">
        <f>SUM(AH873:AM873)</f>
        <v>0.39723769214261873</v>
      </c>
      <c r="AO873" t="s">
        <v>5426</v>
      </c>
      <c r="AP873" t="s">
        <v>5427</v>
      </c>
    </row>
    <row r="874" spans="1:42" x14ac:dyDescent="0.25">
      <c r="A874">
        <v>4311</v>
      </c>
      <c r="B874">
        <v>2008</v>
      </c>
      <c r="C874">
        <v>2011</v>
      </c>
      <c r="D874" s="1">
        <v>30852</v>
      </c>
      <c r="E874" t="s">
        <v>192</v>
      </c>
      <c r="F874" s="13">
        <v>77</v>
      </c>
      <c r="G874" t="s">
        <v>4997</v>
      </c>
      <c r="H874" t="s">
        <v>43</v>
      </c>
      <c r="I874">
        <v>210</v>
      </c>
      <c r="J874">
        <v>0.1</v>
      </c>
      <c r="K874">
        <v>0.2</v>
      </c>
      <c r="L874">
        <v>0</v>
      </c>
      <c r="M874">
        <v>0.45600000000000002</v>
      </c>
      <c r="N874">
        <v>0.44800000000000001</v>
      </c>
      <c r="O874">
        <v>0.3</v>
      </c>
      <c r="P874">
        <v>0.8</v>
      </c>
      <c r="Q874">
        <v>0.56299999999999994</v>
      </c>
      <c r="R874">
        <v>0.2</v>
      </c>
      <c r="S874">
        <v>0.4</v>
      </c>
      <c r="T874">
        <v>162</v>
      </c>
      <c r="U874">
        <v>1</v>
      </c>
      <c r="V874">
        <v>0.5</v>
      </c>
      <c r="W874">
        <v>0.28799999999999998</v>
      </c>
      <c r="X874">
        <v>0.1</v>
      </c>
      <c r="Y874" s="11">
        <v>0.47916666666666702</v>
      </c>
      <c r="Z874">
        <v>2.4</v>
      </c>
      <c r="AA874">
        <v>0.47</v>
      </c>
      <c r="AB874">
        <v>1.1000000000000001</v>
      </c>
      <c r="AC874">
        <v>0.67800000000000005</v>
      </c>
      <c r="AD874">
        <v>1.2</v>
      </c>
      <c r="AE874">
        <v>0.8</v>
      </c>
      <c r="AF874">
        <v>103</v>
      </c>
      <c r="AG874">
        <v>3.2</v>
      </c>
      <c r="AH874">
        <f>T874/MAX($T$4:$T$1357) *$AH$2</f>
        <v>1.1505681818181818E-2</v>
      </c>
      <c r="AI874">
        <f>N874/MAX($N$4:$N$1357) *$AI$2</f>
        <v>8.9600000000000013E-2</v>
      </c>
      <c r="AJ874">
        <f>U874/MAX($U$4:$U$1357) *$AJ$2</f>
        <v>9.9667774086378714E-3</v>
      </c>
      <c r="AK874">
        <f>M874/MAX($M$4:$M$1357) *$AK$2</f>
        <v>6.08E-2</v>
      </c>
      <c r="AL874">
        <f>F874/I874 *$AK$2</f>
        <v>7.3333333333333334E-2</v>
      </c>
      <c r="AM874">
        <f>K874/MAX($K$4:$K$1357) *$AM$2</f>
        <v>2.0000000000000004E-2</v>
      </c>
      <c r="AN874">
        <f>SUM(AH874:AM874)</f>
        <v>0.26520579256015303</v>
      </c>
      <c r="AO874" t="s">
        <v>5426</v>
      </c>
      <c r="AP874" t="s">
        <v>5427</v>
      </c>
    </row>
    <row r="875" spans="1:42" x14ac:dyDescent="0.25">
      <c r="A875">
        <v>36</v>
      </c>
      <c r="B875">
        <v>1987</v>
      </c>
      <c r="C875">
        <v>1991</v>
      </c>
      <c r="D875" s="1">
        <v>23356</v>
      </c>
      <c r="E875" t="s">
        <v>32</v>
      </c>
      <c r="F875" s="13">
        <v>80</v>
      </c>
      <c r="G875" t="s">
        <v>106</v>
      </c>
      <c r="H875" t="s">
        <v>46</v>
      </c>
      <c r="I875">
        <v>217</v>
      </c>
      <c r="J875">
        <v>0.4</v>
      </c>
      <c r="K875">
        <v>0.252</v>
      </c>
      <c r="L875">
        <v>0.1</v>
      </c>
      <c r="M875">
        <v>0.48299999999999998</v>
      </c>
      <c r="N875">
        <v>0.47499999999999998</v>
      </c>
      <c r="O875">
        <v>3.2</v>
      </c>
      <c r="P875">
        <v>6.7</v>
      </c>
      <c r="Q875">
        <v>0.77500000000000002</v>
      </c>
      <c r="R875">
        <v>1</v>
      </c>
      <c r="S875">
        <v>1.3</v>
      </c>
      <c r="T875">
        <v>325</v>
      </c>
      <c r="U875">
        <v>7.5</v>
      </c>
      <c r="V875">
        <v>0.1</v>
      </c>
      <c r="W875">
        <v>0</v>
      </c>
      <c r="X875">
        <v>0</v>
      </c>
      <c r="Y875" s="11">
        <v>0.54867256637168105</v>
      </c>
      <c r="Z875">
        <v>11.3</v>
      </c>
      <c r="AA875">
        <v>0.55000000000000004</v>
      </c>
      <c r="AB875">
        <v>6.2</v>
      </c>
      <c r="AC875">
        <v>0.79700000000000004</v>
      </c>
      <c r="AD875">
        <v>4.5</v>
      </c>
      <c r="AE875">
        <v>3.6</v>
      </c>
      <c r="AF875">
        <v>133</v>
      </c>
      <c r="AG875">
        <v>16.100000000000001</v>
      </c>
      <c r="AH875">
        <f>T875/MAX($T$4:$T$1357) *$AH$2</f>
        <v>2.3082386363636367E-2</v>
      </c>
      <c r="AI875">
        <f>N875/MAX($N$4:$N$1357) *$AI$2</f>
        <v>9.5000000000000001E-2</v>
      </c>
      <c r="AJ875">
        <f>U875/MAX($U$4:$U$1357) *$AJ$2</f>
        <v>7.4750830564784043E-2</v>
      </c>
      <c r="AK875">
        <f>M875/MAX($M$4:$M$1357) *$AK$2</f>
        <v>6.4399999999999999E-2</v>
      </c>
      <c r="AL875">
        <f>F875/I875 *$AK$2</f>
        <v>7.3732718894009217E-2</v>
      </c>
      <c r="AM875">
        <f>K875/MAX($K$4:$K$1357) *$AM$2</f>
        <v>2.52E-2</v>
      </c>
      <c r="AN875">
        <f>SUM(AH875:AM875)</f>
        <v>0.35616593582242967</v>
      </c>
      <c r="AO875" t="s">
        <v>5426</v>
      </c>
      <c r="AP875" t="s">
        <v>5427</v>
      </c>
    </row>
    <row r="876" spans="1:42" x14ac:dyDescent="0.25">
      <c r="A876">
        <v>926</v>
      </c>
      <c r="B876">
        <v>1996</v>
      </c>
      <c r="C876">
        <v>2000</v>
      </c>
      <c r="D876" s="1">
        <v>26780</v>
      </c>
      <c r="E876" t="s">
        <v>1262</v>
      </c>
      <c r="F876" s="13">
        <v>79</v>
      </c>
      <c r="G876" t="s">
        <v>1261</v>
      </c>
      <c r="H876" t="s">
        <v>56</v>
      </c>
      <c r="I876">
        <v>210</v>
      </c>
      <c r="J876">
        <v>0.5</v>
      </c>
      <c r="K876">
        <v>0.246</v>
      </c>
      <c r="L876">
        <v>0.1</v>
      </c>
      <c r="M876">
        <v>0.45500000000000002</v>
      </c>
      <c r="N876">
        <v>0.442</v>
      </c>
      <c r="O876">
        <v>2.1</v>
      </c>
      <c r="P876">
        <v>4.7</v>
      </c>
      <c r="Q876">
        <v>0.65500000000000003</v>
      </c>
      <c r="R876">
        <v>1.2</v>
      </c>
      <c r="S876">
        <v>1.9</v>
      </c>
      <c r="T876">
        <v>230</v>
      </c>
      <c r="U876">
        <v>5.5</v>
      </c>
      <c r="V876">
        <v>2</v>
      </c>
      <c r="W876">
        <v>0.32500000000000001</v>
      </c>
      <c r="X876">
        <v>0.6</v>
      </c>
      <c r="Y876" s="11">
        <v>0.51879699248120303</v>
      </c>
      <c r="Z876">
        <v>13.3</v>
      </c>
      <c r="AA876">
        <v>0.497</v>
      </c>
      <c r="AB876">
        <v>6.6</v>
      </c>
      <c r="AC876">
        <v>0.63900000000000001</v>
      </c>
      <c r="AD876">
        <v>6.3</v>
      </c>
      <c r="AE876">
        <v>4</v>
      </c>
      <c r="AF876">
        <v>58</v>
      </c>
      <c r="AG876">
        <v>17.899999999999999</v>
      </c>
      <c r="AH876">
        <f>T876/MAX($T$4:$T$1357) *$AH$2</f>
        <v>1.6335227272727276E-2</v>
      </c>
      <c r="AI876">
        <f>N876/MAX($N$4:$N$1357) *$AI$2</f>
        <v>8.8400000000000006E-2</v>
      </c>
      <c r="AJ876">
        <f>U876/MAX($U$4:$U$1357) *$AJ$2</f>
        <v>5.4817275747508304E-2</v>
      </c>
      <c r="AK876">
        <f>M876/MAX($M$4:$M$1357) *$AK$2</f>
        <v>6.0666666666666674E-2</v>
      </c>
      <c r="AL876">
        <f>F876/I876 *$AK$2</f>
        <v>7.5238095238095243E-2</v>
      </c>
      <c r="AM876">
        <f>K876/MAX($K$4:$K$1357) *$AM$2</f>
        <v>2.46E-2</v>
      </c>
      <c r="AN876">
        <f>SUM(AH876:AM876)</f>
        <v>0.32005726492499753</v>
      </c>
      <c r="AO876" t="s">
        <v>5426</v>
      </c>
      <c r="AP876" t="s">
        <v>5427</v>
      </c>
    </row>
    <row r="877" spans="1:42" x14ac:dyDescent="0.25">
      <c r="A877">
        <v>1730</v>
      </c>
      <c r="B877">
        <v>1997</v>
      </c>
      <c r="C877">
        <v>2000</v>
      </c>
      <c r="D877" s="1">
        <v>27203</v>
      </c>
      <c r="E877" t="s">
        <v>363</v>
      </c>
      <c r="F877" s="13">
        <v>81</v>
      </c>
      <c r="G877" t="s">
        <v>2176</v>
      </c>
      <c r="H877" t="s">
        <v>46</v>
      </c>
      <c r="I877">
        <v>220</v>
      </c>
      <c r="J877">
        <v>0.2</v>
      </c>
      <c r="K877">
        <v>0.16700000000000001</v>
      </c>
      <c r="L877">
        <v>0</v>
      </c>
      <c r="M877">
        <v>0.42099999999999999</v>
      </c>
      <c r="N877">
        <v>0.41599999999999998</v>
      </c>
      <c r="O877">
        <v>1.2</v>
      </c>
      <c r="P877">
        <v>2.8</v>
      </c>
      <c r="Q877">
        <v>0.80300000000000005</v>
      </c>
      <c r="R877">
        <v>1</v>
      </c>
      <c r="S877">
        <v>1.2</v>
      </c>
      <c r="T877">
        <v>114</v>
      </c>
      <c r="U877">
        <v>3.3</v>
      </c>
      <c r="V877">
        <v>1.1000000000000001</v>
      </c>
      <c r="W877">
        <v>0.374</v>
      </c>
      <c r="X877">
        <v>0.4</v>
      </c>
      <c r="Y877" s="11">
        <v>0.59302325581395399</v>
      </c>
      <c r="Z877">
        <v>8.6</v>
      </c>
      <c r="AA877">
        <v>0.56699999999999995</v>
      </c>
      <c r="AB877">
        <v>4.9000000000000004</v>
      </c>
      <c r="AC877">
        <v>0.73099999999999998</v>
      </c>
      <c r="AD877">
        <v>5.0999999999999996</v>
      </c>
      <c r="AE877">
        <v>3.7</v>
      </c>
      <c r="AF877">
        <v>108</v>
      </c>
      <c r="AG877">
        <v>13.9</v>
      </c>
      <c r="AH877">
        <f>T877/MAX($T$4:$T$1357) *$AH$2</f>
        <v>8.0965909090909092E-3</v>
      </c>
      <c r="AI877">
        <f>N877/MAX($N$4:$N$1357) *$AI$2</f>
        <v>8.3199999999999996E-2</v>
      </c>
      <c r="AJ877">
        <f>U877/MAX($U$4:$U$1357) *$AJ$2</f>
        <v>3.2890365448504974E-2</v>
      </c>
      <c r="AK877">
        <f>M877/MAX($M$4:$M$1357) *$AK$2</f>
        <v>5.6133333333333341E-2</v>
      </c>
      <c r="AL877">
        <f>F877/I877 *$AK$2</f>
        <v>7.3636363636363639E-2</v>
      </c>
      <c r="AM877">
        <f>K877/MAX($K$4:$K$1357) *$AM$2</f>
        <v>1.6700000000000003E-2</v>
      </c>
      <c r="AN877">
        <f>SUM(AH877:AM877)</f>
        <v>0.27065665332729288</v>
      </c>
      <c r="AO877" t="s">
        <v>5426</v>
      </c>
      <c r="AP877" t="s">
        <v>5427</v>
      </c>
    </row>
    <row r="878" spans="1:42" x14ac:dyDescent="0.25">
      <c r="A878">
        <v>1934</v>
      </c>
      <c r="B878">
        <v>1988</v>
      </c>
      <c r="C878">
        <v>2004</v>
      </c>
      <c r="D878" s="1">
        <v>23833</v>
      </c>
      <c r="E878" t="s">
        <v>347</v>
      </c>
      <c r="F878" s="13">
        <v>73</v>
      </c>
      <c r="G878" t="s">
        <v>2405</v>
      </c>
      <c r="H878" t="s">
        <v>43</v>
      </c>
      <c r="I878">
        <v>180</v>
      </c>
      <c r="J878">
        <v>1.7</v>
      </c>
      <c r="K878">
        <v>0.33200000000000002</v>
      </c>
      <c r="L878">
        <v>0.6</v>
      </c>
      <c r="M878">
        <v>0.48099999999999998</v>
      </c>
      <c r="N878">
        <v>0.44700000000000001</v>
      </c>
      <c r="O878">
        <v>3.7</v>
      </c>
      <c r="P878">
        <v>8.3000000000000007</v>
      </c>
      <c r="Q878">
        <v>0.77</v>
      </c>
      <c r="R878">
        <v>1.7</v>
      </c>
      <c r="S878">
        <v>2.2000000000000002</v>
      </c>
      <c r="T878">
        <v>1296</v>
      </c>
      <c r="U878">
        <v>9.6</v>
      </c>
      <c r="V878">
        <v>3.9</v>
      </c>
      <c r="W878">
        <v>0.41899999999999998</v>
      </c>
      <c r="X878">
        <v>1.6</v>
      </c>
      <c r="Y878" s="11">
        <v>0.61428571428571399</v>
      </c>
      <c r="Z878">
        <v>7</v>
      </c>
      <c r="AA878">
        <v>0.51</v>
      </c>
      <c r="AB878">
        <v>3.5</v>
      </c>
      <c r="AC878">
        <v>0.751</v>
      </c>
      <c r="AD878">
        <v>3.5</v>
      </c>
      <c r="AE878">
        <v>2.7</v>
      </c>
      <c r="AF878">
        <v>131</v>
      </c>
      <c r="AG878">
        <v>10.1</v>
      </c>
      <c r="AH878">
        <f>T878/MAX($T$4:$T$1357) *$AH$2</f>
        <v>9.2045454545454541E-2</v>
      </c>
      <c r="AI878">
        <f>N878/MAX($N$4:$N$1357) *$AI$2</f>
        <v>8.9400000000000007E-2</v>
      </c>
      <c r="AJ878">
        <f>U878/MAX($U$4:$U$1357) *$AJ$2</f>
        <v>9.5681063122923585E-2</v>
      </c>
      <c r="AK878">
        <f>M878/MAX($M$4:$M$1357) *$AK$2</f>
        <v>6.4133333333333334E-2</v>
      </c>
      <c r="AL878">
        <f>F878/I878 *$AK$2</f>
        <v>8.111111111111112E-2</v>
      </c>
      <c r="AM878">
        <f>K878/MAX($K$4:$K$1357) *$AM$2</f>
        <v>3.32E-2</v>
      </c>
      <c r="AN878">
        <f>SUM(AH878:AM878)</f>
        <v>0.45557096211282261</v>
      </c>
      <c r="AO878" t="s">
        <v>5426</v>
      </c>
      <c r="AP878" t="s">
        <v>5427</v>
      </c>
    </row>
    <row r="879" spans="1:42" x14ac:dyDescent="0.25">
      <c r="A879">
        <v>2103</v>
      </c>
      <c r="B879">
        <v>1984</v>
      </c>
      <c r="C879">
        <v>1984</v>
      </c>
      <c r="D879" s="1">
        <v>22381</v>
      </c>
      <c r="E879" t="s">
        <v>677</v>
      </c>
      <c r="F879" s="13">
        <v>73</v>
      </c>
      <c r="G879" t="s">
        <v>2597</v>
      </c>
      <c r="H879" t="s">
        <v>43</v>
      </c>
      <c r="I879">
        <v>175</v>
      </c>
      <c r="J879">
        <v>0.2</v>
      </c>
      <c r="K879">
        <v>0</v>
      </c>
      <c r="L879">
        <v>0</v>
      </c>
      <c r="M879">
        <v>0.5</v>
      </c>
      <c r="N879">
        <v>0.5</v>
      </c>
      <c r="O879">
        <v>0.5</v>
      </c>
      <c r="P879">
        <v>1</v>
      </c>
      <c r="Q879">
        <v>0.5</v>
      </c>
      <c r="R879">
        <v>0.2</v>
      </c>
      <c r="S879">
        <v>0.3</v>
      </c>
      <c r="T879">
        <v>6</v>
      </c>
      <c r="U879">
        <v>1.2</v>
      </c>
      <c r="V879">
        <v>0.5</v>
      </c>
      <c r="W879">
        <v>0.28599999999999998</v>
      </c>
      <c r="X879">
        <v>0.1</v>
      </c>
      <c r="Y879" s="11">
        <v>0.49576271186440701</v>
      </c>
      <c r="Z879">
        <v>11.8</v>
      </c>
      <c r="AA879">
        <v>0.495</v>
      </c>
      <c r="AB879">
        <v>5.8</v>
      </c>
      <c r="AC879">
        <v>0.80700000000000005</v>
      </c>
      <c r="AD879">
        <v>4.4000000000000004</v>
      </c>
      <c r="AE879">
        <v>3.6</v>
      </c>
      <c r="AF879">
        <v>112</v>
      </c>
      <c r="AG879">
        <v>15.3</v>
      </c>
      <c r="AH879">
        <f>T879/MAX($T$4:$T$1357) *$AH$2</f>
        <v>4.2613636363636362E-4</v>
      </c>
      <c r="AI879">
        <f>N879/MAX($N$4:$N$1357) *$AI$2</f>
        <v>0.1</v>
      </c>
      <c r="AJ879">
        <f>U879/MAX($U$4:$U$1357) *$AJ$2</f>
        <v>1.1960132890365448E-2</v>
      </c>
      <c r="AK879">
        <f>M879/MAX($M$4:$M$1357) *$AK$2</f>
        <v>6.6666666666666666E-2</v>
      </c>
      <c r="AL879">
        <f>F879/I879 *$AK$2</f>
        <v>8.3428571428571435E-2</v>
      </c>
      <c r="AM879">
        <f>K879/MAX($K$4:$K$1357) *$AM$2</f>
        <v>0</v>
      </c>
      <c r="AN879">
        <f>SUM(AH879:AM879)</f>
        <v>0.26248150734923992</v>
      </c>
      <c r="AO879" t="s">
        <v>5426</v>
      </c>
      <c r="AP879" t="s">
        <v>5427</v>
      </c>
    </row>
    <row r="880" spans="1:42" x14ac:dyDescent="0.25">
      <c r="A880">
        <v>2104</v>
      </c>
      <c r="B880">
        <v>2005</v>
      </c>
      <c r="C880">
        <v>2005</v>
      </c>
      <c r="D880" s="1">
        <v>27539</v>
      </c>
      <c r="E880" t="s">
        <v>2598</v>
      </c>
      <c r="F880" s="13">
        <v>78</v>
      </c>
      <c r="G880" t="s">
        <v>2597</v>
      </c>
      <c r="H880" t="s">
        <v>43</v>
      </c>
      <c r="I880">
        <v>215</v>
      </c>
      <c r="J880">
        <v>0.4</v>
      </c>
      <c r="K880">
        <v>0</v>
      </c>
      <c r="L880">
        <v>0</v>
      </c>
      <c r="M880">
        <v>0.28999999999999998</v>
      </c>
      <c r="N880">
        <v>0.28999999999999998</v>
      </c>
      <c r="O880">
        <v>0.9</v>
      </c>
      <c r="P880">
        <v>3.1</v>
      </c>
      <c r="Q880">
        <v>0.5</v>
      </c>
      <c r="R880">
        <v>0.5</v>
      </c>
      <c r="S880">
        <v>1</v>
      </c>
      <c r="T880">
        <v>10</v>
      </c>
      <c r="U880">
        <v>2.2999999999999998</v>
      </c>
      <c r="V880">
        <v>2.2999999999999998</v>
      </c>
      <c r="W880">
        <v>0.33100000000000002</v>
      </c>
      <c r="X880">
        <v>0.8</v>
      </c>
      <c r="Y880" s="11">
        <v>0.51327433628318597</v>
      </c>
      <c r="Z880">
        <v>11.3</v>
      </c>
      <c r="AA880">
        <v>0.48</v>
      </c>
      <c r="AB880">
        <v>5.4</v>
      </c>
      <c r="AC880">
        <v>0.64</v>
      </c>
      <c r="AD880">
        <v>3.8</v>
      </c>
      <c r="AE880">
        <v>2.4</v>
      </c>
      <c r="AF880">
        <v>60</v>
      </c>
      <c r="AG880">
        <v>14</v>
      </c>
      <c r="AH880">
        <f>T880/MAX($T$4:$T$1357) *$AH$2</f>
        <v>7.1022727272727275E-4</v>
      </c>
      <c r="AI880">
        <f>N880/MAX($N$4:$N$1357) *$AI$2</f>
        <v>5.7999999999999996E-2</v>
      </c>
      <c r="AJ880">
        <f>U880/MAX($U$4:$U$1357) *$AJ$2</f>
        <v>2.2923588039867104E-2</v>
      </c>
      <c r="AK880">
        <f>M880/MAX($M$4:$M$1357) *$AK$2</f>
        <v>3.8666666666666669E-2</v>
      </c>
      <c r="AL880">
        <f>F880/I880 *$AK$2</f>
        <v>7.2558139534883728E-2</v>
      </c>
      <c r="AM880">
        <f>K880/MAX($K$4:$K$1357) *$AM$2</f>
        <v>0</v>
      </c>
      <c r="AN880">
        <f>SUM(AH880:AM880)</f>
        <v>0.19285862151414476</v>
      </c>
      <c r="AO880" t="s">
        <v>5426</v>
      </c>
      <c r="AP880" t="s">
        <v>5427</v>
      </c>
    </row>
    <row r="881" spans="1:42" x14ac:dyDescent="0.25">
      <c r="A881">
        <v>2503</v>
      </c>
      <c r="B881">
        <v>1992</v>
      </c>
      <c r="C881">
        <v>1999</v>
      </c>
      <c r="D881" s="1">
        <v>25307</v>
      </c>
      <c r="E881" t="s">
        <v>135</v>
      </c>
      <c r="F881" s="13">
        <v>77</v>
      </c>
      <c r="G881" t="s">
        <v>3042</v>
      </c>
      <c r="H881" t="s">
        <v>43</v>
      </c>
      <c r="I881">
        <v>185</v>
      </c>
      <c r="J881">
        <v>0.5</v>
      </c>
      <c r="K881">
        <v>0.27</v>
      </c>
      <c r="L881">
        <v>0.1</v>
      </c>
      <c r="M881">
        <v>0.39400000000000002</v>
      </c>
      <c r="N881">
        <v>0.38400000000000001</v>
      </c>
      <c r="O881">
        <v>2.8</v>
      </c>
      <c r="P881">
        <v>7.2</v>
      </c>
      <c r="Q881">
        <v>0.73499999999999999</v>
      </c>
      <c r="R881">
        <v>1</v>
      </c>
      <c r="S881">
        <v>1.4</v>
      </c>
      <c r="T881">
        <v>251</v>
      </c>
      <c r="U881">
        <v>6.7</v>
      </c>
      <c r="V881">
        <v>5.2</v>
      </c>
      <c r="W881">
        <v>0.374</v>
      </c>
      <c r="X881">
        <v>2</v>
      </c>
      <c r="Y881" s="11">
        <v>0.47826086956521702</v>
      </c>
      <c r="Z881">
        <v>18.399999999999999</v>
      </c>
      <c r="AA881">
        <v>0.42299999999999999</v>
      </c>
      <c r="AB881">
        <v>7.8</v>
      </c>
      <c r="AC881">
        <v>0.77900000000000003</v>
      </c>
      <c r="AD881">
        <v>4.0999999999999996</v>
      </c>
      <c r="AE881">
        <v>3.2</v>
      </c>
      <c r="AF881">
        <v>126</v>
      </c>
      <c r="AG881">
        <v>20.7</v>
      </c>
      <c r="AH881">
        <f>T881/MAX($T$4:$T$1357) *$AH$2</f>
        <v>1.7826704545454545E-2</v>
      </c>
      <c r="AI881">
        <f>N881/MAX($N$4:$N$1357) *$AI$2</f>
        <v>7.6800000000000007E-2</v>
      </c>
      <c r="AJ881">
        <f>U881/MAX($U$4:$U$1357) *$AJ$2</f>
        <v>6.677740863787375E-2</v>
      </c>
      <c r="AK881">
        <f>M881/MAX($M$4:$M$1357) *$AK$2</f>
        <v>5.2533333333333335E-2</v>
      </c>
      <c r="AL881">
        <f>F881/I881 *$AK$2</f>
        <v>8.3243243243243253E-2</v>
      </c>
      <c r="AM881">
        <f>K881/MAX($K$4:$K$1357) *$AM$2</f>
        <v>2.7000000000000003E-2</v>
      </c>
      <c r="AN881">
        <f>SUM(AH881:AM881)</f>
        <v>0.32418068975990488</v>
      </c>
      <c r="AO881" t="s">
        <v>5426</v>
      </c>
      <c r="AP881" t="s">
        <v>5427</v>
      </c>
    </row>
    <row r="882" spans="1:42" x14ac:dyDescent="0.25">
      <c r="A882">
        <v>3249</v>
      </c>
      <c r="B882">
        <v>1998</v>
      </c>
      <c r="C882">
        <v>2005</v>
      </c>
      <c r="D882" s="1">
        <v>26553</v>
      </c>
      <c r="E882" t="s">
        <v>3857</v>
      </c>
      <c r="F882" s="13">
        <v>82</v>
      </c>
      <c r="G882" t="s">
        <v>3858</v>
      </c>
      <c r="H882" t="s">
        <v>46</v>
      </c>
      <c r="I882">
        <v>235</v>
      </c>
      <c r="J882">
        <v>0.4</v>
      </c>
      <c r="K882">
        <v>0.17899999999999999</v>
      </c>
      <c r="L882">
        <v>0.1</v>
      </c>
      <c r="M882">
        <v>0.41899999999999998</v>
      </c>
      <c r="N882">
        <v>0.40100000000000002</v>
      </c>
      <c r="O882">
        <v>0.8</v>
      </c>
      <c r="P882">
        <v>1.9</v>
      </c>
      <c r="Q882">
        <v>0.57299999999999995</v>
      </c>
      <c r="R882">
        <v>0.3</v>
      </c>
      <c r="S882">
        <v>0.5</v>
      </c>
      <c r="T882">
        <v>153</v>
      </c>
      <c r="U882">
        <v>1.9</v>
      </c>
      <c r="V882">
        <v>0.9</v>
      </c>
      <c r="W882">
        <v>0.41399999999999998</v>
      </c>
      <c r="X882">
        <v>0.4</v>
      </c>
      <c r="Y882" s="11">
        <v>0.55737704918032804</v>
      </c>
      <c r="Z882">
        <v>6.1</v>
      </c>
      <c r="AA882">
        <v>0.52600000000000002</v>
      </c>
      <c r="AB882">
        <v>3.2</v>
      </c>
      <c r="AC882">
        <v>0.77400000000000002</v>
      </c>
      <c r="AD882">
        <v>3.4</v>
      </c>
      <c r="AE882">
        <v>2.6</v>
      </c>
      <c r="AF882">
        <v>125</v>
      </c>
      <c r="AG882">
        <v>9.4</v>
      </c>
      <c r="AH882">
        <f>T882/MAX($T$4:$T$1357) *$AH$2</f>
        <v>1.0866477272727272E-2</v>
      </c>
      <c r="AI882">
        <f>N882/MAX($N$4:$N$1357) *$AI$2</f>
        <v>8.0200000000000007E-2</v>
      </c>
      <c r="AJ882">
        <f>U882/MAX($U$4:$U$1357) *$AJ$2</f>
        <v>1.8936877076411958E-2</v>
      </c>
      <c r="AK882">
        <f>M882/MAX($M$4:$M$1357) *$AK$2</f>
        <v>5.5866666666666669E-2</v>
      </c>
      <c r="AL882">
        <f>F882/I882 *$AK$2</f>
        <v>6.9787234042553201E-2</v>
      </c>
      <c r="AM882">
        <f>K882/MAX($K$4:$K$1357) *$AM$2</f>
        <v>1.7899999999999999E-2</v>
      </c>
      <c r="AN882">
        <f>SUM(AH882:AM882)</f>
        <v>0.25355725505835913</v>
      </c>
      <c r="AO882" t="s">
        <v>5426</v>
      </c>
      <c r="AP882" t="s">
        <v>5427</v>
      </c>
    </row>
    <row r="883" spans="1:42" x14ac:dyDescent="0.25">
      <c r="A883">
        <v>3283</v>
      </c>
      <c r="B883">
        <v>1987</v>
      </c>
      <c r="C883">
        <v>1998</v>
      </c>
      <c r="D883" s="1">
        <v>23422</v>
      </c>
      <c r="E883" t="s">
        <v>192</v>
      </c>
      <c r="F883" s="13">
        <v>73</v>
      </c>
      <c r="G883" t="s">
        <v>3894</v>
      </c>
      <c r="H883" t="s">
        <v>43</v>
      </c>
      <c r="I883">
        <v>170</v>
      </c>
      <c r="J883">
        <v>3.4</v>
      </c>
      <c r="K883">
        <v>0.40200000000000002</v>
      </c>
      <c r="L883">
        <v>1.4</v>
      </c>
      <c r="M883">
        <v>0.53</v>
      </c>
      <c r="N883">
        <v>0.47199999999999998</v>
      </c>
      <c r="O883">
        <v>5.5</v>
      </c>
      <c r="P883">
        <v>11.6</v>
      </c>
      <c r="Q883">
        <v>0.90400000000000003</v>
      </c>
      <c r="R883">
        <v>3</v>
      </c>
      <c r="S883">
        <v>3.3</v>
      </c>
      <c r="T883">
        <v>722</v>
      </c>
      <c r="U883">
        <v>15.2</v>
      </c>
      <c r="V883">
        <v>5.9</v>
      </c>
      <c r="W883">
        <v>0.44</v>
      </c>
      <c r="X883">
        <v>2.6</v>
      </c>
      <c r="Y883" s="11">
        <v>0.57971014492753603</v>
      </c>
      <c r="Z883">
        <v>13.8</v>
      </c>
      <c r="AA883">
        <v>0.48699999999999999</v>
      </c>
      <c r="AB883">
        <v>6.7</v>
      </c>
      <c r="AC883">
        <v>0.85</v>
      </c>
      <c r="AD883">
        <v>4</v>
      </c>
      <c r="AE883">
        <v>3.4</v>
      </c>
      <c r="AF883">
        <v>126</v>
      </c>
      <c r="AG883">
        <v>17.399999999999999</v>
      </c>
      <c r="AH883">
        <f>T883/MAX($T$4:$T$1357) *$AH$2</f>
        <v>5.1278409090909097E-2</v>
      </c>
      <c r="AI883">
        <f>N883/MAX($N$4:$N$1357) *$AI$2</f>
        <v>9.4399999999999998E-2</v>
      </c>
      <c r="AJ883">
        <f>U883/MAX($U$4:$U$1357) *$AJ$2</f>
        <v>0.15149501661129566</v>
      </c>
      <c r="AK883">
        <f>M883/MAX($M$4:$M$1357) *$AK$2</f>
        <v>7.0666666666666669E-2</v>
      </c>
      <c r="AL883">
        <f>F883/I883 *$AK$2</f>
        <v>8.5882352941176465E-2</v>
      </c>
      <c r="AM883">
        <f>K883/MAX($K$4:$K$1357) *$AM$2</f>
        <v>4.0200000000000007E-2</v>
      </c>
      <c r="AN883">
        <f>SUM(AH883:AM883)</f>
        <v>0.49392244531004786</v>
      </c>
      <c r="AO883" t="s">
        <v>5426</v>
      </c>
      <c r="AP883" t="s">
        <v>5427</v>
      </c>
    </row>
    <row r="884" spans="1:42" x14ac:dyDescent="0.25">
      <c r="A884">
        <v>4190</v>
      </c>
      <c r="B884">
        <v>1988</v>
      </c>
      <c r="C884">
        <v>1990</v>
      </c>
      <c r="D884" s="1">
        <v>24030</v>
      </c>
      <c r="E884" t="s">
        <v>4865</v>
      </c>
      <c r="F884" s="13">
        <v>71</v>
      </c>
      <c r="G884" t="s">
        <v>4866</v>
      </c>
      <c r="H884" t="s">
        <v>43</v>
      </c>
      <c r="I884">
        <v>160</v>
      </c>
      <c r="J884">
        <v>0.2</v>
      </c>
      <c r="K884">
        <v>0</v>
      </c>
      <c r="L884">
        <v>0</v>
      </c>
      <c r="M884">
        <v>0.15</v>
      </c>
      <c r="N884">
        <v>0.15</v>
      </c>
      <c r="O884">
        <v>0.3</v>
      </c>
      <c r="P884">
        <v>1.7</v>
      </c>
      <c r="Q884">
        <v>0.5</v>
      </c>
      <c r="R884">
        <v>0.2</v>
      </c>
      <c r="S884">
        <v>0.3</v>
      </c>
      <c r="T884">
        <v>12</v>
      </c>
      <c r="U884">
        <v>0.7</v>
      </c>
      <c r="V884">
        <v>1.6</v>
      </c>
      <c r="W884">
        <v>0.36699999999999999</v>
      </c>
      <c r="X884">
        <v>0.6</v>
      </c>
      <c r="Y884" s="11">
        <v>0.57692307692307698</v>
      </c>
      <c r="Z884">
        <v>2.6</v>
      </c>
      <c r="AA884">
        <v>0.438</v>
      </c>
      <c r="AB884">
        <v>1.2</v>
      </c>
      <c r="AC884">
        <v>0.72899999999999998</v>
      </c>
      <c r="AD884">
        <v>1.6</v>
      </c>
      <c r="AE884">
        <v>1.1000000000000001</v>
      </c>
      <c r="AF884">
        <v>82</v>
      </c>
      <c r="AG884">
        <v>3.6</v>
      </c>
      <c r="AH884">
        <f>T884/MAX($T$4:$T$1357) *$AH$2</f>
        <v>8.5227272727272723E-4</v>
      </c>
      <c r="AI884">
        <f>N884/MAX($N$4:$N$1357) *$AI$2</f>
        <v>0.03</v>
      </c>
      <c r="AJ884">
        <f>U884/MAX($U$4:$U$1357) *$AJ$2</f>
        <v>6.9767441860465107E-3</v>
      </c>
      <c r="AK884">
        <f>M884/MAX($M$4:$M$1357) *$AK$2</f>
        <v>0.02</v>
      </c>
      <c r="AL884">
        <f>F884/I884 *$AK$2</f>
        <v>8.8749999999999996E-2</v>
      </c>
      <c r="AM884">
        <f>K884/MAX($K$4:$K$1357) *$AM$2</f>
        <v>0</v>
      </c>
      <c r="AN884">
        <f>SUM(AH884:AM884)</f>
        <v>0.14657901691331923</v>
      </c>
      <c r="AO884" t="s">
        <v>5426</v>
      </c>
      <c r="AP884" t="s">
        <v>5427</v>
      </c>
    </row>
    <row r="885" spans="1:42" x14ac:dyDescent="0.25">
      <c r="A885">
        <v>507</v>
      </c>
      <c r="B885">
        <v>2015</v>
      </c>
      <c r="C885">
        <v>2018</v>
      </c>
      <c r="D885" s="1">
        <v>33632</v>
      </c>
      <c r="E885" t="s">
        <v>188</v>
      </c>
      <c r="F885" s="13">
        <v>75</v>
      </c>
      <c r="G885" t="s">
        <v>756</v>
      </c>
      <c r="H885" t="s">
        <v>43</v>
      </c>
      <c r="I885">
        <v>190</v>
      </c>
      <c r="J885">
        <v>1.7</v>
      </c>
      <c r="K885">
        <v>0.29499999999999998</v>
      </c>
      <c r="L885">
        <v>0.5</v>
      </c>
      <c r="M885">
        <v>0.432</v>
      </c>
      <c r="N885">
        <v>0.38</v>
      </c>
      <c r="O885">
        <v>1.8</v>
      </c>
      <c r="P885">
        <v>4.8</v>
      </c>
      <c r="Q885">
        <v>0.78100000000000003</v>
      </c>
      <c r="R885">
        <v>1</v>
      </c>
      <c r="S885">
        <v>1.3</v>
      </c>
      <c r="T885">
        <v>113</v>
      </c>
      <c r="U885">
        <v>5.2</v>
      </c>
      <c r="V885">
        <v>3.1</v>
      </c>
      <c r="W885">
        <v>0.34699999999999998</v>
      </c>
      <c r="X885">
        <v>1.1000000000000001</v>
      </c>
      <c r="Y885" s="11">
        <v>0.49468085106382997</v>
      </c>
      <c r="Z885">
        <v>9.4</v>
      </c>
      <c r="AA885">
        <v>0.439</v>
      </c>
      <c r="AB885">
        <v>4.0999999999999996</v>
      </c>
      <c r="AC885">
        <v>0.73299999999999998</v>
      </c>
      <c r="AD885">
        <v>4.0999999999999996</v>
      </c>
      <c r="AE885">
        <v>3</v>
      </c>
      <c r="AF885">
        <v>134</v>
      </c>
      <c r="AG885">
        <v>12.4</v>
      </c>
      <c r="AH885">
        <f>T885/MAX($T$4:$T$1357) *$AH$2</f>
        <v>8.0255681818181823E-3</v>
      </c>
      <c r="AI885">
        <f>N885/MAX($N$4:$N$1357) *$AI$2</f>
        <v>7.6000000000000012E-2</v>
      </c>
      <c r="AJ885">
        <f>U885/MAX($U$4:$U$1357) *$AJ$2</f>
        <v>5.1827242524916939E-2</v>
      </c>
      <c r="AK885">
        <f>M885/MAX($M$4:$M$1357) *$AK$2</f>
        <v>5.7599999999999998E-2</v>
      </c>
      <c r="AL885">
        <f>F885/I885 *$AK$2</f>
        <v>7.8947368421052641E-2</v>
      </c>
      <c r="AM885">
        <f>K885/MAX($K$4:$K$1357) *$AM$2</f>
        <v>2.9499999999999998E-2</v>
      </c>
      <c r="AN885">
        <f>SUM(AH885:AM885)</f>
        <v>0.30190017912778777</v>
      </c>
      <c r="AO885" t="s">
        <v>5426</v>
      </c>
      <c r="AP885" t="s">
        <v>5427</v>
      </c>
    </row>
    <row r="886" spans="1:42" x14ac:dyDescent="0.25">
      <c r="A886">
        <v>1336</v>
      </c>
      <c r="B886">
        <v>2018</v>
      </c>
      <c r="C886">
        <v>2018</v>
      </c>
      <c r="D886" s="1">
        <v>35944</v>
      </c>
      <c r="E886" t="s">
        <v>704</v>
      </c>
      <c r="F886" s="13">
        <v>76</v>
      </c>
      <c r="G886" t="s">
        <v>1731</v>
      </c>
      <c r="H886" t="s">
        <v>43</v>
      </c>
      <c r="I886">
        <v>195</v>
      </c>
      <c r="J886">
        <v>0.1</v>
      </c>
      <c r="K886">
        <v>0</v>
      </c>
      <c r="L886">
        <v>0</v>
      </c>
      <c r="M886">
        <v>0.40200000000000002</v>
      </c>
      <c r="N886">
        <v>0.40200000000000002</v>
      </c>
      <c r="O886">
        <v>3.1</v>
      </c>
      <c r="P886">
        <v>7.7</v>
      </c>
      <c r="Q886">
        <v>0.52900000000000003</v>
      </c>
      <c r="R886">
        <v>0.8</v>
      </c>
      <c r="S886">
        <v>1.4</v>
      </c>
      <c r="T886">
        <v>12</v>
      </c>
      <c r="U886">
        <v>6.9</v>
      </c>
      <c r="V886">
        <v>5</v>
      </c>
      <c r="W886">
        <v>0.41299999999999998</v>
      </c>
      <c r="X886">
        <v>2.1</v>
      </c>
      <c r="Y886" s="11">
        <v>0.53693181818181801</v>
      </c>
      <c r="Z886">
        <v>17.600000000000001</v>
      </c>
      <c r="AA886">
        <v>0.47599999999999998</v>
      </c>
      <c r="AB886">
        <v>8.4</v>
      </c>
      <c r="AC886">
        <v>0.64900000000000002</v>
      </c>
      <c r="AD886">
        <v>6.7</v>
      </c>
      <c r="AE886">
        <v>4.4000000000000004</v>
      </c>
      <c r="AF886">
        <v>25</v>
      </c>
      <c r="AG886">
        <v>23.2</v>
      </c>
      <c r="AH886">
        <f>T886/MAX($T$4:$T$1357) *$AH$2</f>
        <v>8.5227272727272723E-4</v>
      </c>
      <c r="AI886">
        <f>N886/MAX($N$4:$N$1357) *$AI$2</f>
        <v>8.0400000000000013E-2</v>
      </c>
      <c r="AJ886">
        <f>U886/MAX($U$4:$U$1357) *$AJ$2</f>
        <v>6.8770764119601327E-2</v>
      </c>
      <c r="AK886">
        <f>M886/MAX($M$4:$M$1357) *$AK$2</f>
        <v>5.3600000000000009E-2</v>
      </c>
      <c r="AL886">
        <f>F886/I886 *$AK$2</f>
        <v>7.7948717948717952E-2</v>
      </c>
      <c r="AM886">
        <f>K886/MAX($K$4:$K$1357) *$AM$2</f>
        <v>0</v>
      </c>
      <c r="AN886">
        <f>SUM(AH886:AM886)</f>
        <v>0.28157175479559204</v>
      </c>
      <c r="AO886" t="s">
        <v>5426</v>
      </c>
      <c r="AP886" t="s">
        <v>5427</v>
      </c>
    </row>
    <row r="887" spans="1:42" x14ac:dyDescent="0.25">
      <c r="A887">
        <v>2852</v>
      </c>
      <c r="B887">
        <v>2012</v>
      </c>
      <c r="C887">
        <v>2018</v>
      </c>
      <c r="D887" s="1">
        <v>32753</v>
      </c>
      <c r="E887" t="s">
        <v>110</v>
      </c>
      <c r="F887" s="13">
        <v>82</v>
      </c>
      <c r="G887" t="s">
        <v>3430</v>
      </c>
      <c r="H887" t="s">
        <v>46</v>
      </c>
      <c r="I887">
        <v>245</v>
      </c>
      <c r="J887">
        <v>2.1</v>
      </c>
      <c r="K887">
        <v>0.33900000000000002</v>
      </c>
      <c r="L887">
        <v>0.7</v>
      </c>
      <c r="M887">
        <v>0.48699999999999999</v>
      </c>
      <c r="N887">
        <v>0.45200000000000001</v>
      </c>
      <c r="O887">
        <v>4.5999999999999996</v>
      </c>
      <c r="P887">
        <v>10.199999999999999</v>
      </c>
      <c r="Q887">
        <v>0.77800000000000002</v>
      </c>
      <c r="R887">
        <v>1.9</v>
      </c>
      <c r="S887">
        <v>2.5</v>
      </c>
      <c r="T887">
        <v>519</v>
      </c>
      <c r="U887">
        <v>11.9</v>
      </c>
      <c r="V887">
        <v>0.9</v>
      </c>
      <c r="W887">
        <v>0.40400000000000003</v>
      </c>
      <c r="X887">
        <v>0.3</v>
      </c>
      <c r="Y887" s="11">
        <v>0.570175438596491</v>
      </c>
      <c r="Z887">
        <v>5.7</v>
      </c>
      <c r="AA887">
        <v>0.55300000000000005</v>
      </c>
      <c r="AB887">
        <v>3.1</v>
      </c>
      <c r="AC887">
        <v>0.65300000000000002</v>
      </c>
      <c r="AD887">
        <v>2.9</v>
      </c>
      <c r="AE887">
        <v>1.9</v>
      </c>
      <c r="AF887">
        <v>109</v>
      </c>
      <c r="AG887">
        <v>8.5</v>
      </c>
      <c r="AH887">
        <f>T887/MAX($T$4:$T$1357) *$AH$2</f>
        <v>3.6860795454545452E-2</v>
      </c>
      <c r="AI887">
        <f>N887/MAX($N$4:$N$1357) *$AI$2</f>
        <v>9.0400000000000008E-2</v>
      </c>
      <c r="AJ887">
        <f>U887/MAX($U$4:$U$1357) *$AJ$2</f>
        <v>0.11860465116279069</v>
      </c>
      <c r="AK887">
        <f>M887/MAX($M$4:$M$1357) *$AK$2</f>
        <v>6.4933333333333329E-2</v>
      </c>
      <c r="AL887">
        <f>F887/I887 *$AK$2</f>
        <v>6.6938775510204093E-2</v>
      </c>
      <c r="AM887">
        <f>K887/MAX($K$4:$K$1357) *$AM$2</f>
        <v>3.3900000000000007E-2</v>
      </c>
      <c r="AN887">
        <f>SUM(AH887:AM887)</f>
        <v>0.41163755546087361</v>
      </c>
      <c r="AO887" t="s">
        <v>5426</v>
      </c>
      <c r="AP887" t="s">
        <v>5427</v>
      </c>
    </row>
    <row r="888" spans="1:42" x14ac:dyDescent="0.25">
      <c r="A888">
        <v>1374</v>
      </c>
      <c r="B888">
        <v>1999</v>
      </c>
      <c r="C888">
        <v>1999</v>
      </c>
      <c r="D888" s="1">
        <v>27578</v>
      </c>
      <c r="E888" t="s">
        <v>280</v>
      </c>
      <c r="F888" s="13">
        <v>74</v>
      </c>
      <c r="G888" t="s">
        <v>1774</v>
      </c>
      <c r="H888" t="s">
        <v>43</v>
      </c>
      <c r="I888">
        <v>186</v>
      </c>
      <c r="J888">
        <v>1</v>
      </c>
      <c r="K888">
        <v>0.26100000000000001</v>
      </c>
      <c r="L888">
        <v>0.3</v>
      </c>
      <c r="M888">
        <v>0.35299999999999998</v>
      </c>
      <c r="N888">
        <v>0.29399999999999998</v>
      </c>
      <c r="O888">
        <v>0.6</v>
      </c>
      <c r="P888">
        <v>2.1</v>
      </c>
      <c r="Q888">
        <v>0.75</v>
      </c>
      <c r="R888">
        <v>0.6</v>
      </c>
      <c r="S888">
        <v>0.8</v>
      </c>
      <c r="T888">
        <v>24</v>
      </c>
      <c r="U888">
        <v>2.1</v>
      </c>
      <c r="V888">
        <v>5</v>
      </c>
      <c r="W888">
        <v>0.39800000000000002</v>
      </c>
      <c r="X888">
        <v>2</v>
      </c>
      <c r="Y888" s="11">
        <v>0.54838709677419395</v>
      </c>
      <c r="Z888">
        <v>9.3000000000000007</v>
      </c>
      <c r="AA888">
        <v>0.443</v>
      </c>
      <c r="AB888">
        <v>4.0999999999999996</v>
      </c>
      <c r="AC888">
        <v>0.78700000000000003</v>
      </c>
      <c r="AD888">
        <v>3.1</v>
      </c>
      <c r="AE888">
        <v>2.4</v>
      </c>
      <c r="AF888">
        <v>106</v>
      </c>
      <c r="AG888">
        <v>12.7</v>
      </c>
      <c r="AH888">
        <f>T888/MAX($T$4:$T$1357) *$AH$2</f>
        <v>1.7045454545454545E-3</v>
      </c>
      <c r="AI888">
        <f>N888/MAX($N$4:$N$1357) *$AI$2</f>
        <v>5.8799999999999998E-2</v>
      </c>
      <c r="AJ888">
        <f>U888/MAX($U$4:$U$1357) *$AJ$2</f>
        <v>2.0930232558139535E-2</v>
      </c>
      <c r="AK888">
        <f>M888/MAX($M$4:$M$1357) *$AK$2</f>
        <v>4.7066666666666666E-2</v>
      </c>
      <c r="AL888">
        <f>F888/I888 *$AK$2</f>
        <v>7.9569892473118284E-2</v>
      </c>
      <c r="AM888">
        <f>K888/MAX($K$4:$K$1357) *$AM$2</f>
        <v>2.6100000000000002E-2</v>
      </c>
      <c r="AN888">
        <f>SUM(AH888:AM888)</f>
        <v>0.23417133715246996</v>
      </c>
      <c r="AO888" t="s">
        <v>5426</v>
      </c>
      <c r="AP888" t="s">
        <v>5427</v>
      </c>
    </row>
    <row r="889" spans="1:42" x14ac:dyDescent="0.25">
      <c r="A889">
        <v>698</v>
      </c>
      <c r="B889">
        <v>2017</v>
      </c>
      <c r="C889">
        <v>2018</v>
      </c>
      <c r="D889" s="1">
        <v>35613</v>
      </c>
      <c r="E889" t="s">
        <v>704</v>
      </c>
      <c r="F889" s="13">
        <v>82</v>
      </c>
      <c r="G889" t="s">
        <v>989</v>
      </c>
      <c r="H889" t="s">
        <v>46</v>
      </c>
      <c r="I889">
        <v>233</v>
      </c>
      <c r="J889">
        <v>2.7</v>
      </c>
      <c r="K889">
        <v>0.309</v>
      </c>
      <c r="L889">
        <v>0.8</v>
      </c>
      <c r="M889">
        <v>0.496</v>
      </c>
      <c r="N889">
        <v>0.438</v>
      </c>
      <c r="O889">
        <v>3.2</v>
      </c>
      <c r="P889">
        <v>7.2</v>
      </c>
      <c r="Q889">
        <v>0.61699999999999999</v>
      </c>
      <c r="R889">
        <v>1.4</v>
      </c>
      <c r="S889">
        <v>2.2000000000000002</v>
      </c>
      <c r="T889">
        <v>154</v>
      </c>
      <c r="U889">
        <v>8.5</v>
      </c>
      <c r="V889">
        <v>1.8</v>
      </c>
      <c r="W889">
        <v>0.35</v>
      </c>
      <c r="X889">
        <v>0.6</v>
      </c>
      <c r="Y889" s="11">
        <v>0.56565656565656597</v>
      </c>
      <c r="Z889">
        <v>9.9</v>
      </c>
      <c r="AA889">
        <v>0.53</v>
      </c>
      <c r="AB889">
        <v>5.3</v>
      </c>
      <c r="AC889">
        <v>0.68200000000000005</v>
      </c>
      <c r="AD889">
        <v>3.8</v>
      </c>
      <c r="AE889">
        <v>2.6</v>
      </c>
      <c r="AF889">
        <v>34</v>
      </c>
      <c r="AG889">
        <v>13.7</v>
      </c>
      <c r="AH889">
        <f>T889/MAX($T$4:$T$1357) *$AH$2</f>
        <v>1.0937500000000001E-2</v>
      </c>
      <c r="AI889">
        <f>N889/MAX($N$4:$N$1357) *$AI$2</f>
        <v>8.7600000000000011E-2</v>
      </c>
      <c r="AJ889">
        <f>U889/MAX($U$4:$U$1357) *$AJ$2</f>
        <v>8.4717607973421913E-2</v>
      </c>
      <c r="AK889">
        <f>M889/MAX($M$4:$M$1357) *$AK$2</f>
        <v>6.6133333333333336E-2</v>
      </c>
      <c r="AL889">
        <f>F889/I889 *$AK$2</f>
        <v>7.0386266094420599E-2</v>
      </c>
      <c r="AM889">
        <f>K889/MAX($K$4:$K$1357) *$AM$2</f>
        <v>3.09E-2</v>
      </c>
      <c r="AN889">
        <f>SUM(AH889:AM889)</f>
        <v>0.35067470740117584</v>
      </c>
      <c r="AO889" t="s">
        <v>5426</v>
      </c>
      <c r="AP889" t="s">
        <v>5427</v>
      </c>
    </row>
    <row r="890" spans="1:42" x14ac:dyDescent="0.25">
      <c r="A890">
        <v>883</v>
      </c>
      <c r="B890">
        <v>2004</v>
      </c>
      <c r="C890">
        <v>2013</v>
      </c>
      <c r="D890" s="1">
        <v>29593</v>
      </c>
      <c r="E890" t="s">
        <v>345</v>
      </c>
      <c r="F890" s="13">
        <v>78</v>
      </c>
      <c r="G890" t="s">
        <v>1212</v>
      </c>
      <c r="H890" t="s">
        <v>56</v>
      </c>
      <c r="I890">
        <v>200</v>
      </c>
      <c r="J890">
        <v>0.8</v>
      </c>
      <c r="K890">
        <v>0.23499999999999999</v>
      </c>
      <c r="L890">
        <v>0.2</v>
      </c>
      <c r="M890">
        <v>0.46400000000000002</v>
      </c>
      <c r="N890">
        <v>0.45100000000000001</v>
      </c>
      <c r="O890">
        <v>3.2</v>
      </c>
      <c r="P890">
        <v>7.2</v>
      </c>
      <c r="Q890">
        <v>0.72099999999999997</v>
      </c>
      <c r="R890">
        <v>1.2</v>
      </c>
      <c r="S890">
        <v>1.7</v>
      </c>
      <c r="T890">
        <v>548</v>
      </c>
      <c r="U890">
        <v>7.9</v>
      </c>
      <c r="V890">
        <v>2</v>
      </c>
      <c r="W890">
        <v>0.29599999999999999</v>
      </c>
      <c r="X890">
        <v>0.6</v>
      </c>
      <c r="Y890" s="11">
        <v>0.52777777777777801</v>
      </c>
      <c r="Z890">
        <v>10.8</v>
      </c>
      <c r="AA890">
        <v>0.496</v>
      </c>
      <c r="AB890">
        <v>5.4</v>
      </c>
      <c r="AC890">
        <v>0.64600000000000002</v>
      </c>
      <c r="AD890">
        <v>3.8</v>
      </c>
      <c r="AE890">
        <v>2.4</v>
      </c>
      <c r="AF890">
        <v>111</v>
      </c>
      <c r="AG890">
        <v>13.8</v>
      </c>
      <c r="AH890">
        <f>T890/MAX($T$4:$T$1357) *$AH$2</f>
        <v>3.892045454545455E-2</v>
      </c>
      <c r="AI890">
        <f>N890/MAX($N$4:$N$1357) *$AI$2</f>
        <v>9.0200000000000002E-2</v>
      </c>
      <c r="AJ890">
        <f>U890/MAX($U$4:$U$1357) *$AJ$2</f>
        <v>7.8737541528239197E-2</v>
      </c>
      <c r="AK890">
        <f>M890/MAX($M$4:$M$1357) *$AK$2</f>
        <v>6.1866666666666674E-2</v>
      </c>
      <c r="AL890">
        <f>F890/I890 *$AK$2</f>
        <v>7.8000000000000014E-2</v>
      </c>
      <c r="AM890">
        <f>K890/MAX($K$4:$K$1357) *$AM$2</f>
        <v>2.35E-2</v>
      </c>
      <c r="AN890">
        <f>SUM(AH890:AM890)</f>
        <v>0.37122466274036048</v>
      </c>
      <c r="AO890" t="s">
        <v>5426</v>
      </c>
      <c r="AP890" t="s">
        <v>5427</v>
      </c>
    </row>
    <row r="891" spans="1:42" x14ac:dyDescent="0.25">
      <c r="A891">
        <v>3974</v>
      </c>
      <c r="B891">
        <v>2013</v>
      </c>
      <c r="C891">
        <v>2018</v>
      </c>
      <c r="D891" s="1">
        <v>34028</v>
      </c>
      <c r="E891" t="s">
        <v>83</v>
      </c>
      <c r="F891" s="13">
        <v>74</v>
      </c>
      <c r="G891" t="s">
        <v>4636</v>
      </c>
      <c r="H891" t="s">
        <v>43</v>
      </c>
      <c r="I891">
        <v>189</v>
      </c>
      <c r="J891">
        <v>0.5</v>
      </c>
      <c r="K891">
        <v>0.222</v>
      </c>
      <c r="L891">
        <v>0.1</v>
      </c>
      <c r="M891">
        <v>0.36299999999999999</v>
      </c>
      <c r="N891">
        <v>0.34300000000000003</v>
      </c>
      <c r="O891">
        <v>0.9</v>
      </c>
      <c r="P891">
        <v>2.7</v>
      </c>
      <c r="Q891">
        <v>0.66100000000000003</v>
      </c>
      <c r="R891">
        <v>0.4</v>
      </c>
      <c r="S891">
        <v>0.6</v>
      </c>
      <c r="T891">
        <v>91</v>
      </c>
      <c r="U891">
        <v>2.4</v>
      </c>
      <c r="V891">
        <v>2</v>
      </c>
      <c r="W891">
        <v>0.32500000000000001</v>
      </c>
      <c r="X891">
        <v>0.7</v>
      </c>
      <c r="Y891" s="11">
        <v>0.44886363636363602</v>
      </c>
      <c r="Z891">
        <v>8.8000000000000007</v>
      </c>
      <c r="AA891">
        <v>0.41199999999999998</v>
      </c>
      <c r="AB891">
        <v>3.6</v>
      </c>
      <c r="AC891">
        <v>0.71399999999999997</v>
      </c>
      <c r="AD891">
        <v>3</v>
      </c>
      <c r="AE891">
        <v>2.1</v>
      </c>
      <c r="AF891">
        <v>40</v>
      </c>
      <c r="AG891">
        <v>10</v>
      </c>
      <c r="AH891">
        <f>T891/MAX($T$4:$T$1357) *$AH$2</f>
        <v>6.4630681818181827E-3</v>
      </c>
      <c r="AI891">
        <f>N891/MAX($N$4:$N$1357) *$AI$2</f>
        <v>6.8600000000000008E-2</v>
      </c>
      <c r="AJ891">
        <f>U891/MAX($U$4:$U$1357) *$AJ$2</f>
        <v>2.3920265780730896E-2</v>
      </c>
      <c r="AK891">
        <f>M891/MAX($M$4:$M$1357) *$AK$2</f>
        <v>4.8399999999999999E-2</v>
      </c>
      <c r="AL891">
        <f>F891/I891 *$AK$2</f>
        <v>7.8306878306878311E-2</v>
      </c>
      <c r="AM891">
        <f>K891/MAX($K$4:$K$1357) *$AM$2</f>
        <v>2.2200000000000001E-2</v>
      </c>
      <c r="AN891">
        <f>SUM(AH891:AM891)</f>
        <v>0.24789021226942742</v>
      </c>
      <c r="AO891" t="s">
        <v>5426</v>
      </c>
      <c r="AP891" t="s">
        <v>5427</v>
      </c>
    </row>
    <row r="892" spans="1:42" x14ac:dyDescent="0.25">
      <c r="A892">
        <v>478</v>
      </c>
      <c r="B892">
        <v>2012</v>
      </c>
      <c r="C892">
        <v>2018</v>
      </c>
      <c r="D892" s="1">
        <v>32534</v>
      </c>
      <c r="E892" t="s">
        <v>354</v>
      </c>
      <c r="F892" s="13">
        <v>77</v>
      </c>
      <c r="G892" t="s">
        <v>717</v>
      </c>
      <c r="H892" t="s">
        <v>56</v>
      </c>
      <c r="I892">
        <v>200</v>
      </c>
      <c r="J892">
        <v>1.5</v>
      </c>
      <c r="K892">
        <v>0.35499999999999998</v>
      </c>
      <c r="L892">
        <v>0.5</v>
      </c>
      <c r="M892">
        <v>0.48899999999999999</v>
      </c>
      <c r="N892">
        <v>0.45100000000000001</v>
      </c>
      <c r="O892">
        <v>3.1</v>
      </c>
      <c r="P892">
        <v>7</v>
      </c>
      <c r="Q892">
        <v>0.755</v>
      </c>
      <c r="R892">
        <v>1.3</v>
      </c>
      <c r="S892">
        <v>1.8</v>
      </c>
      <c r="T892">
        <v>169</v>
      </c>
      <c r="U892">
        <v>8.1999999999999993</v>
      </c>
      <c r="V892">
        <v>4.2</v>
      </c>
      <c r="W892">
        <v>0.33300000000000002</v>
      </c>
      <c r="X892">
        <v>1.4</v>
      </c>
      <c r="Y892" s="11">
        <v>0.52678571428571397</v>
      </c>
      <c r="Z892">
        <v>11.2</v>
      </c>
      <c r="AA892">
        <v>0.46400000000000002</v>
      </c>
      <c r="AB892">
        <v>5.2</v>
      </c>
      <c r="AC892">
        <v>0.73899999999999999</v>
      </c>
      <c r="AD892">
        <v>3.6</v>
      </c>
      <c r="AE892">
        <v>2.6</v>
      </c>
      <c r="AF892">
        <v>113</v>
      </c>
      <c r="AG892">
        <v>14.4</v>
      </c>
      <c r="AH892">
        <f>T892/MAX($T$4:$T$1357) *$AH$2</f>
        <v>1.2002840909090909E-2</v>
      </c>
      <c r="AI892">
        <f>N892/MAX($N$4:$N$1357) *$AI$2</f>
        <v>9.0200000000000002E-2</v>
      </c>
      <c r="AJ892">
        <f>U892/MAX($U$4:$U$1357) *$AJ$2</f>
        <v>8.1727574750830548E-2</v>
      </c>
      <c r="AK892">
        <f>M892/MAX($M$4:$M$1357) *$AK$2</f>
        <v>6.5200000000000008E-2</v>
      </c>
      <c r="AL892">
        <f>F892/I892 *$AK$2</f>
        <v>7.7000000000000013E-2</v>
      </c>
      <c r="AM892">
        <f>K892/MAX($K$4:$K$1357) *$AM$2</f>
        <v>3.5499999999999997E-2</v>
      </c>
      <c r="AN892">
        <f>SUM(AH892:AM892)</f>
        <v>0.36163041565992149</v>
      </c>
      <c r="AO892" t="s">
        <v>5426</v>
      </c>
      <c r="AP892" t="s">
        <v>5427</v>
      </c>
    </row>
    <row r="893" spans="1:42" x14ac:dyDescent="0.25">
      <c r="A893">
        <v>770</v>
      </c>
      <c r="B893">
        <v>1992</v>
      </c>
      <c r="C893">
        <v>2000</v>
      </c>
      <c r="D893" s="1">
        <v>24856</v>
      </c>
      <c r="E893" t="s">
        <v>354</v>
      </c>
      <c r="F893" s="13">
        <v>82</v>
      </c>
      <c r="G893" t="s">
        <v>1079</v>
      </c>
      <c r="H893" t="s">
        <v>34</v>
      </c>
      <c r="I893">
        <v>224</v>
      </c>
      <c r="J893">
        <v>0.2</v>
      </c>
      <c r="K893">
        <v>0.2</v>
      </c>
      <c r="L893">
        <v>0</v>
      </c>
      <c r="M893">
        <v>0.502</v>
      </c>
      <c r="N893">
        <v>0.498</v>
      </c>
      <c r="O893">
        <v>2.6</v>
      </c>
      <c r="P893">
        <v>5.0999999999999996</v>
      </c>
      <c r="Q893">
        <v>0.73499999999999999</v>
      </c>
      <c r="R893">
        <v>1.3</v>
      </c>
      <c r="S893">
        <v>1.8</v>
      </c>
      <c r="T893">
        <v>379</v>
      </c>
      <c r="U893">
        <v>6.5</v>
      </c>
      <c r="V893">
        <v>0.9</v>
      </c>
      <c r="W893">
        <v>0.33300000000000002</v>
      </c>
      <c r="X893">
        <v>0.3</v>
      </c>
      <c r="Y893" s="11">
        <v>0.52739726027397305</v>
      </c>
      <c r="Z893">
        <v>7.3</v>
      </c>
      <c r="AA893">
        <v>0.505</v>
      </c>
      <c r="AB893">
        <v>3.7</v>
      </c>
      <c r="AC893">
        <v>0.76500000000000001</v>
      </c>
      <c r="AD893">
        <v>4.4000000000000004</v>
      </c>
      <c r="AE893">
        <v>3.4</v>
      </c>
      <c r="AF893">
        <v>103</v>
      </c>
      <c r="AG893">
        <v>11</v>
      </c>
      <c r="AH893">
        <f>T893/MAX($T$4:$T$1357) *$AH$2</f>
        <v>2.6917613636363635E-2</v>
      </c>
      <c r="AI893">
        <f>N893/MAX($N$4:$N$1357) *$AI$2</f>
        <v>9.9600000000000008E-2</v>
      </c>
      <c r="AJ893">
        <f>U893/MAX($U$4:$U$1357) *$AJ$2</f>
        <v>6.4784053156146174E-2</v>
      </c>
      <c r="AK893">
        <f>M893/MAX($M$4:$M$1357) *$AK$2</f>
        <v>6.6933333333333331E-2</v>
      </c>
      <c r="AL893">
        <f>F893/I893 *$AK$2</f>
        <v>7.3214285714285718E-2</v>
      </c>
      <c r="AM893">
        <f>K893/MAX($K$4:$K$1357) *$AM$2</f>
        <v>2.0000000000000004E-2</v>
      </c>
      <c r="AN893">
        <f>SUM(AH893:AM893)</f>
        <v>0.35144928584012891</v>
      </c>
      <c r="AO893" t="s">
        <v>5426</v>
      </c>
      <c r="AP893" t="s">
        <v>5427</v>
      </c>
    </row>
    <row r="894" spans="1:42" x14ac:dyDescent="0.25">
      <c r="A894">
        <v>4420</v>
      </c>
      <c r="B894">
        <v>2006</v>
      </c>
      <c r="C894">
        <v>2018</v>
      </c>
      <c r="D894" s="1">
        <v>31582</v>
      </c>
      <c r="E894" t="s">
        <v>350</v>
      </c>
      <c r="F894" s="13">
        <v>81</v>
      </c>
      <c r="G894" t="s">
        <v>5114</v>
      </c>
      <c r="H894" t="s">
        <v>46</v>
      </c>
      <c r="I894">
        <v>237</v>
      </c>
      <c r="J894">
        <v>2.5</v>
      </c>
      <c r="K894">
        <v>0.36</v>
      </c>
      <c r="L894">
        <v>0.9</v>
      </c>
      <c r="M894">
        <v>0.498</v>
      </c>
      <c r="N894">
        <v>0.44400000000000001</v>
      </c>
      <c r="O894">
        <v>3.8</v>
      </c>
      <c r="P894">
        <v>8.5</v>
      </c>
      <c r="Q894">
        <v>0.80800000000000005</v>
      </c>
      <c r="R894">
        <v>2.1</v>
      </c>
      <c r="S894">
        <v>2.6</v>
      </c>
      <c r="T894">
        <v>938</v>
      </c>
      <c r="U894">
        <v>10.5</v>
      </c>
      <c r="V894">
        <v>1.2</v>
      </c>
      <c r="W894">
        <v>0.432</v>
      </c>
      <c r="X894">
        <v>0.5</v>
      </c>
      <c r="Y894" s="11">
        <v>0.54347826086956497</v>
      </c>
      <c r="Z894">
        <v>6.9</v>
      </c>
      <c r="AA894">
        <v>0.50600000000000001</v>
      </c>
      <c r="AB894">
        <v>3.5</v>
      </c>
      <c r="AC894">
        <v>0.84699999999999998</v>
      </c>
      <c r="AD894">
        <v>4.5</v>
      </c>
      <c r="AE894">
        <v>3.8</v>
      </c>
      <c r="AF894">
        <v>36</v>
      </c>
      <c r="AG894">
        <v>11.3</v>
      </c>
      <c r="AH894">
        <f>T894/MAX($T$4:$T$1357) *$AH$2</f>
        <v>6.6619318181818182E-2</v>
      </c>
      <c r="AI894">
        <f>N894/MAX($N$4:$N$1357) *$AI$2</f>
        <v>8.8800000000000004E-2</v>
      </c>
      <c r="AJ894">
        <f>U894/MAX($U$4:$U$1357) *$AJ$2</f>
        <v>0.10465116279069768</v>
      </c>
      <c r="AK894">
        <f>M894/MAX($M$4:$M$1357) *$AK$2</f>
        <v>6.6400000000000001E-2</v>
      </c>
      <c r="AL894">
        <f>F894/I894 *$AK$2</f>
        <v>6.8354430379746839E-2</v>
      </c>
      <c r="AM894">
        <f>K894/MAX($K$4:$K$1357) *$AM$2</f>
        <v>3.5999999999999997E-2</v>
      </c>
      <c r="AN894">
        <f>SUM(AH894:AM894)</f>
        <v>0.4308249113522627</v>
      </c>
      <c r="AO894" t="s">
        <v>5426</v>
      </c>
      <c r="AP894" t="s">
        <v>5427</v>
      </c>
    </row>
    <row r="895" spans="1:42" x14ac:dyDescent="0.25">
      <c r="A895">
        <v>723</v>
      </c>
      <c r="B895">
        <v>2001</v>
      </c>
      <c r="C895">
        <v>2006</v>
      </c>
      <c r="D895" s="1">
        <v>28375</v>
      </c>
      <c r="E895" t="s">
        <v>90</v>
      </c>
      <c r="F895" s="13">
        <v>74</v>
      </c>
      <c r="G895" t="s">
        <v>1019</v>
      </c>
      <c r="H895" t="s">
        <v>43</v>
      </c>
      <c r="I895">
        <v>205</v>
      </c>
      <c r="J895">
        <v>0.3</v>
      </c>
      <c r="K895">
        <v>0.26700000000000002</v>
      </c>
      <c r="L895">
        <v>0.1</v>
      </c>
      <c r="M895">
        <v>0.39900000000000002</v>
      </c>
      <c r="N895">
        <v>0.38900000000000001</v>
      </c>
      <c r="O895">
        <v>1.4</v>
      </c>
      <c r="P895">
        <v>3.6</v>
      </c>
      <c r="Q895">
        <v>0.72799999999999998</v>
      </c>
      <c r="R895">
        <v>0.8</v>
      </c>
      <c r="S895">
        <v>1.1000000000000001</v>
      </c>
      <c r="T895">
        <v>167</v>
      </c>
      <c r="U895">
        <v>3.6</v>
      </c>
      <c r="V895">
        <v>3.7</v>
      </c>
      <c r="W895">
        <v>0.313</v>
      </c>
      <c r="X895">
        <v>1.2</v>
      </c>
      <c r="Y895" s="11">
        <v>0.46296296296296302</v>
      </c>
      <c r="Z895">
        <v>10.8</v>
      </c>
      <c r="AA895">
        <v>0.40600000000000003</v>
      </c>
      <c r="AB895">
        <v>4.4000000000000004</v>
      </c>
      <c r="AC895">
        <v>0.73799999999999999</v>
      </c>
      <c r="AD895">
        <v>3.5</v>
      </c>
      <c r="AE895">
        <v>2.6</v>
      </c>
      <c r="AF895">
        <v>123</v>
      </c>
      <c r="AG895">
        <v>12.5</v>
      </c>
      <c r="AH895">
        <f>T895/MAX($T$4:$T$1357) *$AH$2</f>
        <v>1.1860795454545455E-2</v>
      </c>
      <c r="AI895">
        <f>N895/MAX($N$4:$N$1357) *$AI$2</f>
        <v>7.7800000000000008E-2</v>
      </c>
      <c r="AJ895">
        <f>U895/MAX($U$4:$U$1357) *$AJ$2</f>
        <v>3.5880398671096339E-2</v>
      </c>
      <c r="AK895">
        <f>M895/MAX($M$4:$M$1357) *$AK$2</f>
        <v>5.3200000000000004E-2</v>
      </c>
      <c r="AL895">
        <f>F895/I895 *$AK$2</f>
        <v>7.2195121951219507E-2</v>
      </c>
      <c r="AM895">
        <f>K895/MAX($K$4:$K$1357) *$AM$2</f>
        <v>2.6700000000000002E-2</v>
      </c>
      <c r="AN895">
        <f>SUM(AH895:AM895)</f>
        <v>0.27763631607686129</v>
      </c>
      <c r="AO895" t="s">
        <v>5426</v>
      </c>
      <c r="AP895" t="s">
        <v>5427</v>
      </c>
    </row>
    <row r="896" spans="1:42" x14ac:dyDescent="0.25">
      <c r="A896">
        <v>204</v>
      </c>
      <c r="B896">
        <v>2004</v>
      </c>
      <c r="C896">
        <v>2017</v>
      </c>
      <c r="D896" s="1">
        <v>29289</v>
      </c>
      <c r="E896" t="s">
        <v>38</v>
      </c>
      <c r="F896" s="13">
        <v>79</v>
      </c>
      <c r="G896" t="s">
        <v>356</v>
      </c>
      <c r="H896" t="s">
        <v>46</v>
      </c>
      <c r="I896">
        <v>226</v>
      </c>
      <c r="J896">
        <v>3.2</v>
      </c>
      <c r="K896">
        <v>0.33500000000000002</v>
      </c>
      <c r="L896">
        <v>1.1000000000000001</v>
      </c>
      <c r="M896">
        <v>0.51300000000000001</v>
      </c>
      <c r="N896">
        <v>0.436</v>
      </c>
      <c r="O896">
        <v>3</v>
      </c>
      <c r="P896">
        <v>6.9</v>
      </c>
      <c r="Q896">
        <v>0.745</v>
      </c>
      <c r="R896">
        <v>1.1000000000000001</v>
      </c>
      <c r="S896">
        <v>1.5</v>
      </c>
      <c r="T896">
        <v>929</v>
      </c>
      <c r="U896">
        <v>8.1999999999999993</v>
      </c>
      <c r="V896">
        <v>1.6</v>
      </c>
      <c r="W896">
        <v>0.314</v>
      </c>
      <c r="X896">
        <v>0.5</v>
      </c>
      <c r="Y896" s="11">
        <v>0.5</v>
      </c>
      <c r="Z896">
        <v>7.1</v>
      </c>
      <c r="AA896">
        <v>0.46899999999999997</v>
      </c>
      <c r="AB896">
        <v>3.3</v>
      </c>
      <c r="AC896">
        <v>0.56599999999999995</v>
      </c>
      <c r="AD896">
        <v>2.9</v>
      </c>
      <c r="AE896">
        <v>1.7</v>
      </c>
      <c r="AF896">
        <v>121</v>
      </c>
      <c r="AG896">
        <v>8.8000000000000007</v>
      </c>
      <c r="AH896">
        <f>T896/MAX($T$4:$T$1357) *$AH$2</f>
        <v>6.5980113636363635E-2</v>
      </c>
      <c r="AI896">
        <f>N896/MAX($N$4:$N$1357) *$AI$2</f>
        <v>8.72E-2</v>
      </c>
      <c r="AJ896">
        <f>U896/MAX($U$4:$U$1357) *$AJ$2</f>
        <v>8.1727574750830548E-2</v>
      </c>
      <c r="AK896">
        <f>M896/MAX($M$4:$M$1357) *$AK$2</f>
        <v>6.8400000000000002E-2</v>
      </c>
      <c r="AL896">
        <f>F896/I896 *$AK$2</f>
        <v>6.9911504424778767E-2</v>
      </c>
      <c r="AM896">
        <f>K896/MAX($K$4:$K$1357) *$AM$2</f>
        <v>3.3500000000000002E-2</v>
      </c>
      <c r="AN896">
        <f>SUM(AH896:AM896)</f>
        <v>0.406719192811973</v>
      </c>
      <c r="AO896" t="s">
        <v>5426</v>
      </c>
      <c r="AP896" t="s">
        <v>5427</v>
      </c>
    </row>
    <row r="897" spans="1:42" x14ac:dyDescent="0.25">
      <c r="A897">
        <v>378</v>
      </c>
      <c r="B897">
        <v>2005</v>
      </c>
      <c r="C897">
        <v>2016</v>
      </c>
      <c r="D897" s="1">
        <v>29316</v>
      </c>
      <c r="E897" t="s">
        <v>420</v>
      </c>
      <c r="F897" s="13">
        <v>82</v>
      </c>
      <c r="G897" t="s">
        <v>586</v>
      </c>
      <c r="H897" t="s">
        <v>46</v>
      </c>
      <c r="I897">
        <v>235</v>
      </c>
      <c r="J897">
        <v>2.4</v>
      </c>
      <c r="K897">
        <v>0.41399999999999998</v>
      </c>
      <c r="L897">
        <v>1</v>
      </c>
      <c r="M897">
        <v>0.56999999999999995</v>
      </c>
      <c r="N897">
        <v>0.46400000000000002</v>
      </c>
      <c r="O897">
        <v>2.2000000000000002</v>
      </c>
      <c r="P897">
        <v>4.8</v>
      </c>
      <c r="Q897">
        <v>0.78</v>
      </c>
      <c r="R897">
        <v>0.4</v>
      </c>
      <c r="S897">
        <v>0.5</v>
      </c>
      <c r="T897">
        <v>792</v>
      </c>
      <c r="U897">
        <v>5.8</v>
      </c>
      <c r="V897">
        <v>3.2</v>
      </c>
      <c r="W897">
        <v>0.39500000000000002</v>
      </c>
      <c r="X897">
        <v>1.3</v>
      </c>
      <c r="Y897" s="11">
        <v>0.57386363636363602</v>
      </c>
      <c r="Z897">
        <v>8.8000000000000007</v>
      </c>
      <c r="AA897">
        <v>0.503</v>
      </c>
      <c r="AB897">
        <v>4.4000000000000004</v>
      </c>
      <c r="AC897">
        <v>0.74</v>
      </c>
      <c r="AD897">
        <v>2.5</v>
      </c>
      <c r="AE897">
        <v>1.9</v>
      </c>
      <c r="AF897">
        <v>131</v>
      </c>
      <c r="AG897">
        <v>12</v>
      </c>
      <c r="AH897">
        <f>T897/MAX($T$4:$T$1357) *$AH$2</f>
        <v>5.6250000000000001E-2</v>
      </c>
      <c r="AI897">
        <f>N897/MAX($N$4:$N$1357) *$AI$2</f>
        <v>9.2800000000000007E-2</v>
      </c>
      <c r="AJ897">
        <f>U897/MAX($U$4:$U$1357) *$AJ$2</f>
        <v>5.7807308970099662E-2</v>
      </c>
      <c r="AK897">
        <f>M897/MAX($M$4:$M$1357) *$AK$2</f>
        <v>7.5999999999999998E-2</v>
      </c>
      <c r="AL897">
        <f>F897/I897 *$AK$2</f>
        <v>6.9787234042553201E-2</v>
      </c>
      <c r="AM897">
        <f>K897/MAX($K$4:$K$1357) *$AM$2</f>
        <v>4.1399999999999999E-2</v>
      </c>
      <c r="AN897">
        <f>SUM(AH897:AM897)</f>
        <v>0.3940445430126529</v>
      </c>
      <c r="AO897" t="s">
        <v>5426</v>
      </c>
      <c r="AP897" t="s">
        <v>5427</v>
      </c>
    </row>
    <row r="898" spans="1:42" x14ac:dyDescent="0.25">
      <c r="A898">
        <v>545</v>
      </c>
      <c r="B898">
        <v>1991</v>
      </c>
      <c r="C898">
        <v>2002</v>
      </c>
      <c r="D898" s="1">
        <v>24628</v>
      </c>
      <c r="E898" t="s">
        <v>804</v>
      </c>
      <c r="F898" s="13">
        <v>82</v>
      </c>
      <c r="G898" t="s">
        <v>805</v>
      </c>
      <c r="H898" t="s">
        <v>46</v>
      </c>
      <c r="I898">
        <v>215</v>
      </c>
      <c r="J898">
        <v>2.5</v>
      </c>
      <c r="K898">
        <v>0.38400000000000001</v>
      </c>
      <c r="L898">
        <v>1</v>
      </c>
      <c r="M898">
        <v>0.52100000000000002</v>
      </c>
      <c r="N898">
        <v>0.41799999999999998</v>
      </c>
      <c r="O898">
        <v>2</v>
      </c>
      <c r="P898">
        <v>4.7</v>
      </c>
      <c r="Q898">
        <v>0.76800000000000002</v>
      </c>
      <c r="R898">
        <v>0.4</v>
      </c>
      <c r="S898">
        <v>0.5</v>
      </c>
      <c r="T898">
        <v>615</v>
      </c>
      <c r="U898">
        <v>5.3</v>
      </c>
      <c r="V898">
        <v>2.1</v>
      </c>
      <c r="W898">
        <v>0.33600000000000002</v>
      </c>
      <c r="X898">
        <v>0.7</v>
      </c>
      <c r="Y898" s="11">
        <v>0.57065217391304401</v>
      </c>
      <c r="Z898">
        <v>9.1999999999999993</v>
      </c>
      <c r="AA898">
        <v>0.53300000000000003</v>
      </c>
      <c r="AB898">
        <v>4.9000000000000004</v>
      </c>
      <c r="AC898">
        <v>0.76800000000000002</v>
      </c>
      <c r="AD898">
        <v>3.3</v>
      </c>
      <c r="AE898">
        <v>2.5</v>
      </c>
      <c r="AF898">
        <v>94</v>
      </c>
      <c r="AG898">
        <v>12.8</v>
      </c>
      <c r="AH898">
        <f>T898/MAX($T$4:$T$1357) *$AH$2</f>
        <v>4.3678977272727272E-2</v>
      </c>
      <c r="AI898">
        <f>N898/MAX($N$4:$N$1357) *$AI$2</f>
        <v>8.3600000000000008E-2</v>
      </c>
      <c r="AJ898">
        <f>U898/MAX($U$4:$U$1357) *$AJ$2</f>
        <v>5.2823920265780727E-2</v>
      </c>
      <c r="AK898">
        <f>M898/MAX($M$4:$M$1357) *$AK$2</f>
        <v>6.9466666666666663E-2</v>
      </c>
      <c r="AL898">
        <f>F898/I898 *$AK$2</f>
        <v>7.6279069767441865E-2</v>
      </c>
      <c r="AM898">
        <f>K898/MAX($K$4:$K$1357) *$AM$2</f>
        <v>3.8400000000000004E-2</v>
      </c>
      <c r="AN898">
        <f>SUM(AH898:AM898)</f>
        <v>0.36424863397261653</v>
      </c>
      <c r="AO898" t="s">
        <v>5426</v>
      </c>
      <c r="AP898" t="s">
        <v>5427</v>
      </c>
    </row>
    <row r="899" spans="1:42" x14ac:dyDescent="0.25">
      <c r="A899">
        <v>639</v>
      </c>
      <c r="B899">
        <v>2004</v>
      </c>
      <c r="C899">
        <v>2013</v>
      </c>
      <c r="D899" s="1">
        <v>29461</v>
      </c>
      <c r="E899" t="s">
        <v>250</v>
      </c>
      <c r="F899" s="13">
        <v>78</v>
      </c>
      <c r="G899" t="s">
        <v>920</v>
      </c>
      <c r="H899" t="s">
        <v>43</v>
      </c>
      <c r="I899">
        <v>212</v>
      </c>
      <c r="J899">
        <v>2</v>
      </c>
      <c r="K899">
        <v>0.38400000000000001</v>
      </c>
      <c r="L899">
        <v>0.7</v>
      </c>
      <c r="M899">
        <v>0.48199999999999998</v>
      </c>
      <c r="N899">
        <v>0.41299999999999998</v>
      </c>
      <c r="O899">
        <v>2.2000000000000002</v>
      </c>
      <c r="P899">
        <v>5.4</v>
      </c>
      <c r="Q899">
        <v>0.84099999999999997</v>
      </c>
      <c r="R899">
        <v>1.3</v>
      </c>
      <c r="S899">
        <v>1.6</v>
      </c>
      <c r="T899">
        <v>459</v>
      </c>
      <c r="U899">
        <v>6.6</v>
      </c>
      <c r="V899">
        <v>5.7</v>
      </c>
      <c r="W899">
        <v>0.39500000000000002</v>
      </c>
      <c r="X899">
        <v>2.2999999999999998</v>
      </c>
      <c r="Y899" s="11">
        <v>0.55188679245283001</v>
      </c>
      <c r="Z899">
        <v>10.6</v>
      </c>
      <c r="AA899">
        <v>0.44500000000000001</v>
      </c>
      <c r="AB899">
        <v>4.7</v>
      </c>
      <c r="AC899">
        <v>0.82499999999999996</v>
      </c>
      <c r="AD899">
        <v>2.7</v>
      </c>
      <c r="AE899">
        <v>2.2000000000000002</v>
      </c>
      <c r="AF899">
        <v>133</v>
      </c>
      <c r="AG899">
        <v>13.9</v>
      </c>
      <c r="AH899">
        <f>T899/MAX($T$4:$T$1357) *$AH$2</f>
        <v>3.2599431818181819E-2</v>
      </c>
      <c r="AI899">
        <f>N899/MAX($N$4:$N$1357) *$AI$2</f>
        <v>8.2600000000000007E-2</v>
      </c>
      <c r="AJ899">
        <f>U899/MAX($U$4:$U$1357) *$AJ$2</f>
        <v>6.5780730897009948E-2</v>
      </c>
      <c r="AK899">
        <f>M899/MAX($M$4:$M$1357) *$AK$2</f>
        <v>6.4266666666666666E-2</v>
      </c>
      <c r="AL899">
        <f>F899/I899 *$AK$2</f>
        <v>7.3584905660377356E-2</v>
      </c>
      <c r="AM899">
        <f>K899/MAX($K$4:$K$1357) *$AM$2</f>
        <v>3.8400000000000004E-2</v>
      </c>
      <c r="AN899">
        <f>SUM(AH899:AM899)</f>
        <v>0.35723173504223577</v>
      </c>
      <c r="AO899" t="s">
        <v>5426</v>
      </c>
      <c r="AP899" t="s">
        <v>5427</v>
      </c>
    </row>
    <row r="900" spans="1:42" x14ac:dyDescent="0.25">
      <c r="A900">
        <v>1322</v>
      </c>
      <c r="B900">
        <v>2005</v>
      </c>
      <c r="C900">
        <v>2007</v>
      </c>
      <c r="D900" s="1">
        <v>29861</v>
      </c>
      <c r="E900" t="s">
        <v>320</v>
      </c>
      <c r="F900" s="13">
        <v>82</v>
      </c>
      <c r="G900" t="s">
        <v>1716</v>
      </c>
      <c r="H900" t="s">
        <v>46</v>
      </c>
      <c r="I900">
        <v>240</v>
      </c>
      <c r="J900">
        <v>1.8</v>
      </c>
      <c r="K900">
        <v>0.224</v>
      </c>
      <c r="L900">
        <v>0.4</v>
      </c>
      <c r="M900">
        <v>0.34</v>
      </c>
      <c r="N900">
        <v>0.29299999999999998</v>
      </c>
      <c r="O900">
        <v>1.3</v>
      </c>
      <c r="P900">
        <v>4.3</v>
      </c>
      <c r="Q900">
        <v>0.71399999999999997</v>
      </c>
      <c r="R900">
        <v>0.2</v>
      </c>
      <c r="S900">
        <v>0.3</v>
      </c>
      <c r="T900">
        <v>42</v>
      </c>
      <c r="U900">
        <v>3.2</v>
      </c>
      <c r="V900">
        <v>4.3</v>
      </c>
      <c r="W900">
        <v>0.35499999999999998</v>
      </c>
      <c r="X900">
        <v>1.5</v>
      </c>
      <c r="Y900" s="11">
        <v>0.50854700854700896</v>
      </c>
      <c r="Z900">
        <v>11.7</v>
      </c>
      <c r="AA900">
        <v>0.44800000000000001</v>
      </c>
      <c r="AB900">
        <v>5.2</v>
      </c>
      <c r="AC900">
        <v>0.78600000000000003</v>
      </c>
      <c r="AD900">
        <v>4.7</v>
      </c>
      <c r="AE900">
        <v>3.7</v>
      </c>
      <c r="AF900">
        <v>121</v>
      </c>
      <c r="AG900">
        <v>15.6</v>
      </c>
      <c r="AH900">
        <f>T900/MAX($T$4:$T$1357) *$AH$2</f>
        <v>2.9829545454545456E-3</v>
      </c>
      <c r="AI900">
        <f>N900/MAX($N$4:$N$1357) *$AI$2</f>
        <v>5.8599999999999999E-2</v>
      </c>
      <c r="AJ900">
        <f>U900/MAX($U$4:$U$1357) *$AJ$2</f>
        <v>3.1893687707641193E-2</v>
      </c>
      <c r="AK900">
        <f>M900/MAX($M$4:$M$1357) *$AK$2</f>
        <v>4.5333333333333337E-2</v>
      </c>
      <c r="AL900">
        <f>F900/I900 *$AK$2</f>
        <v>6.8333333333333343E-2</v>
      </c>
      <c r="AM900">
        <f>K900/MAX($K$4:$K$1357) *$AM$2</f>
        <v>2.2400000000000003E-2</v>
      </c>
      <c r="AN900">
        <f>SUM(AH900:AM900)</f>
        <v>0.22954330891976241</v>
      </c>
      <c r="AO900" t="s">
        <v>5426</v>
      </c>
      <c r="AP900" t="s">
        <v>5427</v>
      </c>
    </row>
    <row r="901" spans="1:42" x14ac:dyDescent="0.25">
      <c r="A901">
        <v>1396</v>
      </c>
      <c r="B901">
        <v>1993</v>
      </c>
      <c r="C901">
        <v>2002</v>
      </c>
      <c r="D901" s="1">
        <v>25456</v>
      </c>
      <c r="E901" t="s">
        <v>1800</v>
      </c>
      <c r="F901" s="13">
        <v>85</v>
      </c>
      <c r="G901" t="s">
        <v>1801</v>
      </c>
      <c r="H901" t="s">
        <v>40</v>
      </c>
      <c r="I901">
        <v>243</v>
      </c>
      <c r="J901">
        <v>0.1</v>
      </c>
      <c r="K901">
        <v>0.23200000000000001</v>
      </c>
      <c r="L901">
        <v>0</v>
      </c>
      <c r="M901">
        <v>0.501</v>
      </c>
      <c r="N901">
        <v>0.499</v>
      </c>
      <c r="O901">
        <v>3.7</v>
      </c>
      <c r="P901">
        <v>7.4</v>
      </c>
      <c r="Q901">
        <v>0.72799999999999998</v>
      </c>
      <c r="R901">
        <v>1.7</v>
      </c>
      <c r="S901">
        <v>2.4</v>
      </c>
      <c r="T901">
        <v>552</v>
      </c>
      <c r="U901">
        <v>9.1999999999999993</v>
      </c>
      <c r="V901">
        <v>0.1</v>
      </c>
      <c r="W901">
        <v>0</v>
      </c>
      <c r="X901">
        <v>0</v>
      </c>
      <c r="Y901" s="11">
        <v>0.54216867469879504</v>
      </c>
      <c r="Z901">
        <v>8.3000000000000007</v>
      </c>
      <c r="AA901">
        <v>0.54500000000000004</v>
      </c>
      <c r="AB901">
        <v>4.5</v>
      </c>
      <c r="AC901">
        <v>0.68700000000000006</v>
      </c>
      <c r="AD901">
        <v>3.3</v>
      </c>
      <c r="AE901">
        <v>2.2999999999999998</v>
      </c>
      <c r="AF901">
        <v>120</v>
      </c>
      <c r="AG901">
        <v>11.4</v>
      </c>
      <c r="AH901">
        <f>T901/MAX($T$4:$T$1357) *$AH$2</f>
        <v>3.9204545454545457E-2</v>
      </c>
      <c r="AI901">
        <f>N901/MAX($N$4:$N$1357) *$AI$2</f>
        <v>9.98E-2</v>
      </c>
      <c r="AJ901">
        <f>U901/MAX($U$4:$U$1357) *$AJ$2</f>
        <v>9.1694352159468417E-2</v>
      </c>
      <c r="AK901">
        <f>M901/MAX($M$4:$M$1357) *$AK$2</f>
        <v>6.6800000000000012E-2</v>
      </c>
      <c r="AL901">
        <f>F901/I901 *$AK$2</f>
        <v>6.9958847736625515E-2</v>
      </c>
      <c r="AM901">
        <f>K901/MAX($K$4:$K$1357) *$AM$2</f>
        <v>2.3200000000000002E-2</v>
      </c>
      <c r="AN901">
        <f>SUM(AH901:AM901)</f>
        <v>0.39065774535063941</v>
      </c>
      <c r="AO901" t="s">
        <v>5426</v>
      </c>
      <c r="AP901" t="s">
        <v>5427</v>
      </c>
    </row>
    <row r="902" spans="1:42" x14ac:dyDescent="0.25">
      <c r="A902">
        <v>1647</v>
      </c>
      <c r="B902">
        <v>1999</v>
      </c>
      <c r="C902">
        <v>2009</v>
      </c>
      <c r="D902" s="1">
        <v>27911</v>
      </c>
      <c r="E902" t="s">
        <v>192</v>
      </c>
      <c r="F902" s="13">
        <v>79</v>
      </c>
      <c r="G902" t="s">
        <v>2088</v>
      </c>
      <c r="H902" t="s">
        <v>46</v>
      </c>
      <c r="I902">
        <v>231</v>
      </c>
      <c r="J902">
        <v>0.7</v>
      </c>
      <c r="K902">
        <v>0.33300000000000002</v>
      </c>
      <c r="L902">
        <v>0.2</v>
      </c>
      <c r="M902">
        <v>0.49399999999999999</v>
      </c>
      <c r="N902">
        <v>0.48099999999999998</v>
      </c>
      <c r="O902">
        <v>4.4000000000000004</v>
      </c>
      <c r="P902">
        <v>9.1</v>
      </c>
      <c r="Q902">
        <v>0.753</v>
      </c>
      <c r="R902">
        <v>2.5</v>
      </c>
      <c r="S902">
        <v>3.4</v>
      </c>
      <c r="T902">
        <v>665</v>
      </c>
      <c r="U902">
        <v>11.5</v>
      </c>
      <c r="V902">
        <v>4.7</v>
      </c>
      <c r="W902">
        <v>0.36099999999999999</v>
      </c>
      <c r="X902">
        <v>1.7</v>
      </c>
      <c r="Y902" s="11">
        <v>0.530534351145038</v>
      </c>
      <c r="Z902">
        <v>13.1</v>
      </c>
      <c r="AA902">
        <v>0.46500000000000002</v>
      </c>
      <c r="AB902">
        <v>6.1</v>
      </c>
      <c r="AC902">
        <v>0.753</v>
      </c>
      <c r="AD902">
        <v>5.4</v>
      </c>
      <c r="AE902">
        <v>4.0999999999999996</v>
      </c>
      <c r="AF902">
        <v>124</v>
      </c>
      <c r="AG902">
        <v>17.899999999999999</v>
      </c>
      <c r="AH902">
        <f>T902/MAX($T$4:$T$1357) *$AH$2</f>
        <v>4.723011363636364E-2</v>
      </c>
      <c r="AI902">
        <f>N902/MAX($N$4:$N$1357) *$AI$2</f>
        <v>9.6200000000000008E-2</v>
      </c>
      <c r="AJ902">
        <f>U902/MAX($U$4:$U$1357) *$AJ$2</f>
        <v>0.11461794019933555</v>
      </c>
      <c r="AK902">
        <f>M902/MAX($M$4:$M$1357) *$AK$2</f>
        <v>6.5866666666666671E-2</v>
      </c>
      <c r="AL902">
        <f>F902/I902 *$AK$2</f>
        <v>6.8398268398268403E-2</v>
      </c>
      <c r="AM902">
        <f>K902/MAX($K$4:$K$1357) *$AM$2</f>
        <v>3.3300000000000003E-2</v>
      </c>
      <c r="AN902">
        <f>SUM(AH902:AM902)</f>
        <v>0.42561298890063426</v>
      </c>
      <c r="AO902" t="s">
        <v>5426</v>
      </c>
      <c r="AP902" t="s">
        <v>5427</v>
      </c>
    </row>
    <row r="903" spans="1:42" x14ac:dyDescent="0.25">
      <c r="A903">
        <v>2527</v>
      </c>
      <c r="B903">
        <v>1997</v>
      </c>
      <c r="C903">
        <v>2003</v>
      </c>
      <c r="D903" s="1">
        <v>26273</v>
      </c>
      <c r="E903" t="s">
        <v>3069</v>
      </c>
      <c r="F903" s="13">
        <v>75</v>
      </c>
      <c r="G903" t="s">
        <v>3070</v>
      </c>
      <c r="H903" t="s">
        <v>43</v>
      </c>
      <c r="I903">
        <v>192</v>
      </c>
      <c r="J903">
        <v>3.6</v>
      </c>
      <c r="K903">
        <v>0.372</v>
      </c>
      <c r="L903">
        <v>1.4</v>
      </c>
      <c r="M903">
        <v>0.51200000000000001</v>
      </c>
      <c r="N903">
        <v>0.40799999999999997</v>
      </c>
      <c r="O903">
        <v>2.7</v>
      </c>
      <c r="P903">
        <v>6.5</v>
      </c>
      <c r="Q903">
        <v>0.79700000000000004</v>
      </c>
      <c r="R903">
        <v>0.7</v>
      </c>
      <c r="S903">
        <v>0.9</v>
      </c>
      <c r="T903">
        <v>295</v>
      </c>
      <c r="U903">
        <v>7.4</v>
      </c>
      <c r="V903">
        <v>6</v>
      </c>
      <c r="W903">
        <v>0.40500000000000003</v>
      </c>
      <c r="X903">
        <v>2.4</v>
      </c>
      <c r="Y903" s="11">
        <v>0.54081632653061196</v>
      </c>
      <c r="Z903">
        <v>9.8000000000000007</v>
      </c>
      <c r="AA903">
        <v>0.41899999999999998</v>
      </c>
      <c r="AB903">
        <v>4.0999999999999996</v>
      </c>
      <c r="AC903">
        <v>0.79300000000000004</v>
      </c>
      <c r="AD903">
        <v>1.8</v>
      </c>
      <c r="AE903">
        <v>1.5</v>
      </c>
      <c r="AF903">
        <v>113</v>
      </c>
      <c r="AG903">
        <v>12.1</v>
      </c>
      <c r="AH903">
        <f>T903/MAX($T$4:$T$1357) *$AH$2</f>
        <v>2.0951704545454544E-2</v>
      </c>
      <c r="AI903">
        <f>N903/MAX($N$4:$N$1357) *$AI$2</f>
        <v>8.1600000000000006E-2</v>
      </c>
      <c r="AJ903">
        <f>U903/MAX($U$4:$U$1357) *$AJ$2</f>
        <v>7.3754152823920269E-2</v>
      </c>
      <c r="AK903">
        <f>M903/MAX($M$4:$M$1357) *$AK$2</f>
        <v>6.826666666666667E-2</v>
      </c>
      <c r="AL903">
        <f>F903/I903 *$AK$2</f>
        <v>7.8125E-2</v>
      </c>
      <c r="AM903">
        <f>K903/MAX($K$4:$K$1357) *$AM$2</f>
        <v>3.7200000000000004E-2</v>
      </c>
      <c r="AN903">
        <f>SUM(AH903:AM903)</f>
        <v>0.35989752403604147</v>
      </c>
      <c r="AO903" t="s">
        <v>5426</v>
      </c>
      <c r="AP903" t="s">
        <v>5427</v>
      </c>
    </row>
    <row r="904" spans="1:42" x14ac:dyDescent="0.25">
      <c r="A904">
        <v>3079</v>
      </c>
      <c r="B904">
        <v>1993</v>
      </c>
      <c r="C904">
        <v>1993</v>
      </c>
      <c r="D904" s="1">
        <v>25278</v>
      </c>
      <c r="E904" t="s">
        <v>74</v>
      </c>
      <c r="F904" s="13">
        <v>74</v>
      </c>
      <c r="G904" t="s">
        <v>3671</v>
      </c>
      <c r="H904" t="s">
        <v>43</v>
      </c>
      <c r="I904">
        <v>165</v>
      </c>
      <c r="J904">
        <v>1</v>
      </c>
      <c r="K904">
        <v>0.5</v>
      </c>
      <c r="L904">
        <v>0.5</v>
      </c>
      <c r="M904">
        <v>0.8</v>
      </c>
      <c r="N904">
        <v>0.6</v>
      </c>
      <c r="O904">
        <v>0.8</v>
      </c>
      <c r="P904">
        <v>1.3</v>
      </c>
      <c r="Q904">
        <v>0</v>
      </c>
      <c r="R904">
        <v>0</v>
      </c>
      <c r="S904">
        <v>0.5</v>
      </c>
      <c r="T904">
        <v>4</v>
      </c>
      <c r="U904">
        <v>2</v>
      </c>
      <c r="V904">
        <v>3.8</v>
      </c>
      <c r="W904">
        <v>0.39400000000000002</v>
      </c>
      <c r="X904">
        <v>1.5</v>
      </c>
      <c r="Y904" s="11">
        <v>0.56481481481481499</v>
      </c>
      <c r="Z904">
        <v>5.4</v>
      </c>
      <c r="AA904">
        <v>0.42599999999999999</v>
      </c>
      <c r="AB904">
        <v>2.2999999999999998</v>
      </c>
      <c r="AC904">
        <v>0.76600000000000001</v>
      </c>
      <c r="AD904">
        <v>2.7</v>
      </c>
      <c r="AE904">
        <v>2.1</v>
      </c>
      <c r="AF904">
        <v>129</v>
      </c>
      <c r="AG904">
        <v>8.1999999999999993</v>
      </c>
      <c r="AH904">
        <f>T904/MAX($T$4:$T$1357) *$AH$2</f>
        <v>2.8409090909090913E-4</v>
      </c>
      <c r="AI904">
        <f>N904/MAX($N$4:$N$1357) *$AI$2</f>
        <v>0.12</v>
      </c>
      <c r="AJ904">
        <f>U904/MAX($U$4:$U$1357) *$AJ$2</f>
        <v>1.9933554817275743E-2</v>
      </c>
      <c r="AK904">
        <f>M904/MAX($M$4:$M$1357) *$AK$2</f>
        <v>0.10666666666666667</v>
      </c>
      <c r="AL904">
        <f>F904/I904 *$AK$2</f>
        <v>8.9696969696969706E-2</v>
      </c>
      <c r="AM904">
        <f>K904/MAX($K$4:$K$1357) *$AM$2</f>
        <v>0.05</v>
      </c>
      <c r="AN904">
        <f>SUM(AH904:AM904)</f>
        <v>0.38658128209000303</v>
      </c>
      <c r="AO904" t="s">
        <v>5426</v>
      </c>
      <c r="AP904" t="s">
        <v>5427</v>
      </c>
    </row>
    <row r="905" spans="1:42" x14ac:dyDescent="0.25">
      <c r="A905">
        <v>3861</v>
      </c>
      <c r="B905">
        <v>1997</v>
      </c>
      <c r="C905">
        <v>1997</v>
      </c>
      <c r="D905" s="1">
        <v>25654</v>
      </c>
      <c r="E905" t="s">
        <v>90</v>
      </c>
      <c r="F905" s="13">
        <v>79</v>
      </c>
      <c r="G905" t="s">
        <v>4511</v>
      </c>
      <c r="H905" t="s">
        <v>46</v>
      </c>
      <c r="I905">
        <v>225</v>
      </c>
      <c r="J905">
        <v>1</v>
      </c>
      <c r="K905">
        <v>0</v>
      </c>
      <c r="L905">
        <v>0</v>
      </c>
      <c r="M905">
        <v>0.25</v>
      </c>
      <c r="N905">
        <v>0.25</v>
      </c>
      <c r="O905">
        <v>0.5</v>
      </c>
      <c r="P905">
        <v>2</v>
      </c>
      <c r="Q905">
        <v>0.5</v>
      </c>
      <c r="R905">
        <v>0.5</v>
      </c>
      <c r="S905">
        <v>1</v>
      </c>
      <c r="T905">
        <v>2</v>
      </c>
      <c r="U905">
        <v>1.5</v>
      </c>
      <c r="V905">
        <v>0.6</v>
      </c>
      <c r="W905">
        <v>0.41</v>
      </c>
      <c r="X905">
        <v>0.3</v>
      </c>
      <c r="Y905" s="11">
        <v>0.56666666666666698</v>
      </c>
      <c r="Z905">
        <v>7.5</v>
      </c>
      <c r="AA905">
        <v>0.54</v>
      </c>
      <c r="AB905">
        <v>4.0999999999999996</v>
      </c>
      <c r="AC905">
        <v>0.72499999999999998</v>
      </c>
      <c r="AD905">
        <v>2.8</v>
      </c>
      <c r="AE905">
        <v>2.1</v>
      </c>
      <c r="AF905">
        <v>124</v>
      </c>
      <c r="AG905">
        <v>10.5</v>
      </c>
      <c r="AH905">
        <f>T905/MAX($T$4:$T$1357) *$AH$2</f>
        <v>1.4204545454545457E-4</v>
      </c>
      <c r="AI905">
        <f>N905/MAX($N$4:$N$1357) *$AI$2</f>
        <v>0.05</v>
      </c>
      <c r="AJ905">
        <f>U905/MAX($U$4:$U$1357) *$AJ$2</f>
        <v>1.495016611295681E-2</v>
      </c>
      <c r="AK905">
        <f>M905/MAX($M$4:$M$1357) *$AK$2</f>
        <v>3.3333333333333333E-2</v>
      </c>
      <c r="AL905">
        <f>F905/I905 *$AK$2</f>
        <v>7.0222222222222228E-2</v>
      </c>
      <c r="AM905">
        <f>K905/MAX($K$4:$K$1357) *$AM$2</f>
        <v>0</v>
      </c>
      <c r="AN905">
        <f>SUM(AH905:AM905)</f>
        <v>0.16864776712305785</v>
      </c>
      <c r="AO905" t="s">
        <v>5426</v>
      </c>
      <c r="AP905" t="s">
        <v>5427</v>
      </c>
    </row>
    <row r="906" spans="1:42" x14ac:dyDescent="0.25">
      <c r="A906">
        <v>4421</v>
      </c>
      <c r="B906">
        <v>2018</v>
      </c>
      <c r="C906">
        <v>2018</v>
      </c>
      <c r="D906" s="1">
        <v>34256</v>
      </c>
      <c r="E906" t="s">
        <v>4623</v>
      </c>
      <c r="F906" s="13">
        <v>77</v>
      </c>
      <c r="G906" t="s">
        <v>5115</v>
      </c>
      <c r="H906" t="s">
        <v>43</v>
      </c>
      <c r="I906">
        <v>210</v>
      </c>
      <c r="J906">
        <v>1.7</v>
      </c>
      <c r="K906">
        <v>0.2</v>
      </c>
      <c r="L906">
        <v>0.3</v>
      </c>
      <c r="M906">
        <v>0.41699999999999998</v>
      </c>
      <c r="N906">
        <v>0.33300000000000002</v>
      </c>
      <c r="O906">
        <v>0.7</v>
      </c>
      <c r="P906">
        <v>2</v>
      </c>
      <c r="R906">
        <v>0</v>
      </c>
      <c r="S906">
        <v>0</v>
      </c>
      <c r="T906">
        <v>3</v>
      </c>
      <c r="U906">
        <v>1.7</v>
      </c>
      <c r="V906">
        <v>6</v>
      </c>
      <c r="W906">
        <v>0.37</v>
      </c>
      <c r="X906">
        <v>2.2000000000000002</v>
      </c>
      <c r="Y906" s="11">
        <v>0.51948051948051899</v>
      </c>
      <c r="Z906">
        <v>7.7</v>
      </c>
      <c r="AA906">
        <v>0.38200000000000001</v>
      </c>
      <c r="AB906">
        <v>2.9</v>
      </c>
      <c r="AC906">
        <v>0.77200000000000002</v>
      </c>
      <c r="AD906">
        <v>1.1000000000000001</v>
      </c>
      <c r="AE906">
        <v>0.8</v>
      </c>
      <c r="AF906">
        <v>124</v>
      </c>
      <c r="AG906">
        <v>8.9</v>
      </c>
      <c r="AH906">
        <f>T906/MAX($T$4:$T$1357) *$AH$2</f>
        <v>2.1306818181818181E-4</v>
      </c>
      <c r="AI906">
        <f>N906/MAX($N$4:$N$1357) *$AI$2</f>
        <v>6.6600000000000006E-2</v>
      </c>
      <c r="AJ906">
        <f>U906/MAX($U$4:$U$1357) *$AJ$2</f>
        <v>1.6943521594684385E-2</v>
      </c>
      <c r="AK906">
        <f>M906/MAX($M$4:$M$1357) *$AK$2</f>
        <v>5.5599999999999997E-2</v>
      </c>
      <c r="AL906">
        <f>F906/I906 *$AK$2</f>
        <v>7.3333333333333334E-2</v>
      </c>
      <c r="AM906">
        <f>K906/MAX($K$4:$K$1357) *$AM$2</f>
        <v>2.0000000000000004E-2</v>
      </c>
      <c r="AN906">
        <f>SUM(AH906:AM906)</f>
        <v>0.23268992310983588</v>
      </c>
      <c r="AO906" t="s">
        <v>5426</v>
      </c>
      <c r="AP906" t="s">
        <v>5427</v>
      </c>
    </row>
    <row r="907" spans="1:42" x14ac:dyDescent="0.25">
      <c r="A907">
        <v>970</v>
      </c>
      <c r="B907">
        <v>2014</v>
      </c>
      <c r="C907">
        <v>2018</v>
      </c>
      <c r="D907" s="1">
        <v>33124</v>
      </c>
      <c r="E907" t="s">
        <v>1097</v>
      </c>
      <c r="F907" s="13">
        <v>76</v>
      </c>
      <c r="G907" t="s">
        <v>1311</v>
      </c>
      <c r="H907" t="s">
        <v>43</v>
      </c>
      <c r="I907">
        <v>198</v>
      </c>
      <c r="J907">
        <v>2.6</v>
      </c>
      <c r="K907">
        <v>0.38800000000000001</v>
      </c>
      <c r="L907">
        <v>1</v>
      </c>
      <c r="M907">
        <v>0.48299999999999998</v>
      </c>
      <c r="N907">
        <v>0.39100000000000001</v>
      </c>
      <c r="O907">
        <v>2.1</v>
      </c>
      <c r="P907">
        <v>5.5</v>
      </c>
      <c r="Q907">
        <v>0.83899999999999997</v>
      </c>
      <c r="R907">
        <v>0.7</v>
      </c>
      <c r="S907">
        <v>0.8</v>
      </c>
      <c r="T907">
        <v>328</v>
      </c>
      <c r="U907">
        <v>6</v>
      </c>
      <c r="V907">
        <v>5.6</v>
      </c>
      <c r="W907">
        <v>0.378</v>
      </c>
      <c r="X907">
        <v>2.1</v>
      </c>
      <c r="Y907" s="11">
        <v>0.50952380952380905</v>
      </c>
      <c r="Z907">
        <v>10.5</v>
      </c>
      <c r="AA907">
        <v>0.41499999999999998</v>
      </c>
      <c r="AB907">
        <v>4.3</v>
      </c>
      <c r="AC907">
        <v>0.86</v>
      </c>
      <c r="AD907">
        <v>4</v>
      </c>
      <c r="AE907">
        <v>3.4</v>
      </c>
      <c r="AF907">
        <v>136</v>
      </c>
      <c r="AG907">
        <v>14.2</v>
      </c>
      <c r="AH907">
        <f>T907/MAX($T$4:$T$1357) *$AH$2</f>
        <v>2.3295454545454546E-2</v>
      </c>
      <c r="AI907">
        <f>N907/MAX($N$4:$N$1357) *$AI$2</f>
        <v>7.8200000000000006E-2</v>
      </c>
      <c r="AJ907">
        <f>U907/MAX($U$4:$U$1357) *$AJ$2</f>
        <v>5.9800664451827239E-2</v>
      </c>
      <c r="AK907">
        <f>M907/MAX($M$4:$M$1357) *$AK$2</f>
        <v>6.4399999999999999E-2</v>
      </c>
      <c r="AL907">
        <f>F907/I907 *$AK$2</f>
        <v>7.6767676767676762E-2</v>
      </c>
      <c r="AM907">
        <f>K907/MAX($K$4:$K$1357) *$AM$2</f>
        <v>3.8800000000000001E-2</v>
      </c>
      <c r="AN907">
        <f>SUM(AH907:AM907)</f>
        <v>0.34126379576495858</v>
      </c>
      <c r="AO907" t="s">
        <v>5426</v>
      </c>
      <c r="AP907" t="s">
        <v>5427</v>
      </c>
    </row>
    <row r="908" spans="1:42" x14ac:dyDescent="0.25">
      <c r="A908">
        <v>27</v>
      </c>
      <c r="B908">
        <v>2007</v>
      </c>
      <c r="C908">
        <v>2011</v>
      </c>
      <c r="D908" s="1">
        <v>30721</v>
      </c>
      <c r="E908" t="s">
        <v>90</v>
      </c>
      <c r="F908" s="13">
        <v>77</v>
      </c>
      <c r="G908" t="s">
        <v>91</v>
      </c>
      <c r="H908" t="s">
        <v>43</v>
      </c>
      <c r="I908">
        <v>202</v>
      </c>
      <c r="J908">
        <v>0.5</v>
      </c>
      <c r="K908">
        <v>0.25</v>
      </c>
      <c r="L908">
        <v>0.1</v>
      </c>
      <c r="M908">
        <v>0.36799999999999999</v>
      </c>
      <c r="N908">
        <v>0.33900000000000002</v>
      </c>
      <c r="O908">
        <v>0.8</v>
      </c>
      <c r="P908">
        <v>2.2999999999999998</v>
      </c>
      <c r="Q908">
        <v>0.56599999999999995</v>
      </c>
      <c r="R908">
        <v>0.4</v>
      </c>
      <c r="S908">
        <v>0.6</v>
      </c>
      <c r="T908">
        <v>82</v>
      </c>
      <c r="U908">
        <v>2.1</v>
      </c>
      <c r="V908">
        <v>4.3</v>
      </c>
      <c r="W908">
        <v>0.38</v>
      </c>
      <c r="X908">
        <v>1.6</v>
      </c>
      <c r="Y908" s="11">
        <v>0.52083333333333304</v>
      </c>
      <c r="Z908">
        <v>9.6</v>
      </c>
      <c r="AA908">
        <v>0.441</v>
      </c>
      <c r="AB908">
        <v>4.2</v>
      </c>
      <c r="AC908">
        <v>0.77500000000000002</v>
      </c>
      <c r="AD908">
        <v>3.2</v>
      </c>
      <c r="AE908">
        <v>2.5</v>
      </c>
      <c r="AF908">
        <v>124</v>
      </c>
      <c r="AG908">
        <v>12.5</v>
      </c>
      <c r="AH908">
        <f>T908/MAX($T$4:$T$1357) *$AH$2</f>
        <v>5.8238636363636366E-3</v>
      </c>
      <c r="AI908">
        <f>N908/MAX($N$4:$N$1357) *$AI$2</f>
        <v>6.7800000000000013E-2</v>
      </c>
      <c r="AJ908">
        <f>U908/MAX($U$4:$U$1357) *$AJ$2</f>
        <v>2.0930232558139535E-2</v>
      </c>
      <c r="AK908">
        <f>M908/MAX($M$4:$M$1357) *$AK$2</f>
        <v>4.9066666666666668E-2</v>
      </c>
      <c r="AL908">
        <f>F908/I908 *$AK$2</f>
        <v>7.623762376237625E-2</v>
      </c>
      <c r="AM908">
        <f>K908/MAX($K$4:$K$1357) *$AM$2</f>
        <v>2.5000000000000001E-2</v>
      </c>
      <c r="AN908">
        <f>SUM(AH908:AM908)</f>
        <v>0.24485838662354611</v>
      </c>
      <c r="AO908" t="s">
        <v>5426</v>
      </c>
      <c r="AP908" t="s">
        <v>5427</v>
      </c>
    </row>
    <row r="909" spans="1:42" x14ac:dyDescent="0.25">
      <c r="A909">
        <v>647</v>
      </c>
      <c r="B909">
        <v>2004</v>
      </c>
      <c r="C909">
        <v>2004</v>
      </c>
      <c r="D909" s="1">
        <v>28045</v>
      </c>
      <c r="E909" t="s">
        <v>41</v>
      </c>
      <c r="F909" s="13">
        <v>77</v>
      </c>
      <c r="G909" t="s">
        <v>929</v>
      </c>
      <c r="H909" t="s">
        <v>43</v>
      </c>
      <c r="I909">
        <v>210</v>
      </c>
      <c r="J909">
        <v>1.1000000000000001</v>
      </c>
      <c r="K909">
        <v>0.36399999999999999</v>
      </c>
      <c r="L909">
        <v>0.4</v>
      </c>
      <c r="M909">
        <v>0.371</v>
      </c>
      <c r="N909">
        <v>0.314</v>
      </c>
      <c r="O909">
        <v>1.1000000000000001</v>
      </c>
      <c r="P909">
        <v>3.5</v>
      </c>
      <c r="Q909">
        <v>0.8</v>
      </c>
      <c r="R909">
        <v>1.6</v>
      </c>
      <c r="S909">
        <v>2</v>
      </c>
      <c r="T909">
        <v>10</v>
      </c>
      <c r="U909">
        <v>4.2</v>
      </c>
      <c r="V909">
        <v>4.0999999999999996</v>
      </c>
      <c r="W909">
        <v>0.35399999999999998</v>
      </c>
      <c r="X909">
        <v>1.5</v>
      </c>
      <c r="Y909" s="11">
        <v>0.49009900990098998</v>
      </c>
      <c r="Z909">
        <v>10.1</v>
      </c>
      <c r="AA909">
        <v>0.41499999999999998</v>
      </c>
      <c r="AB909">
        <v>4.2</v>
      </c>
      <c r="AC909">
        <v>0.68799999999999994</v>
      </c>
      <c r="AD909">
        <v>3.1</v>
      </c>
      <c r="AE909">
        <v>2.1</v>
      </c>
      <c r="AF909">
        <v>108</v>
      </c>
      <c r="AG909">
        <v>12</v>
      </c>
      <c r="AH909">
        <f>T909/MAX($T$4:$T$1357) *$AH$2</f>
        <v>7.1022727272727275E-4</v>
      </c>
      <c r="AI909">
        <f>N909/MAX($N$4:$N$1357) *$AI$2</f>
        <v>6.2800000000000009E-2</v>
      </c>
      <c r="AJ909">
        <f>U909/MAX($U$4:$U$1357) *$AJ$2</f>
        <v>4.1860465116279069E-2</v>
      </c>
      <c r="AK909">
        <f>M909/MAX($M$4:$M$1357) *$AK$2</f>
        <v>4.9466666666666666E-2</v>
      </c>
      <c r="AL909">
        <f>F909/I909 *$AK$2</f>
        <v>7.3333333333333334E-2</v>
      </c>
      <c r="AM909">
        <f>K909/MAX($K$4:$K$1357) *$AM$2</f>
        <v>3.6400000000000002E-2</v>
      </c>
      <c r="AN909">
        <f>SUM(AH909:AM909)</f>
        <v>0.26457069238900638</v>
      </c>
      <c r="AO909" t="s">
        <v>5426</v>
      </c>
      <c r="AP909" t="s">
        <v>5427</v>
      </c>
    </row>
    <row r="910" spans="1:42" x14ac:dyDescent="0.25">
      <c r="A910">
        <v>1188</v>
      </c>
      <c r="B910">
        <v>2002</v>
      </c>
      <c r="C910">
        <v>2012</v>
      </c>
      <c r="D910" s="1">
        <v>28802</v>
      </c>
      <c r="E910" t="s">
        <v>1565</v>
      </c>
      <c r="F910" s="13">
        <v>77</v>
      </c>
      <c r="G910" t="s">
        <v>1566</v>
      </c>
      <c r="H910" t="s">
        <v>43</v>
      </c>
      <c r="I910">
        <v>220</v>
      </c>
      <c r="J910">
        <v>2.1</v>
      </c>
      <c r="K910">
        <v>0.36299999999999999</v>
      </c>
      <c r="L910">
        <v>0.8</v>
      </c>
      <c r="M910">
        <v>0.50800000000000001</v>
      </c>
      <c r="N910">
        <v>0.442</v>
      </c>
      <c r="O910">
        <v>2.5</v>
      </c>
      <c r="P910">
        <v>5.7</v>
      </c>
      <c r="Q910">
        <v>0.78500000000000003</v>
      </c>
      <c r="R910">
        <v>0.8</v>
      </c>
      <c r="S910">
        <v>1</v>
      </c>
      <c r="T910">
        <v>562</v>
      </c>
      <c r="U910">
        <v>6.7</v>
      </c>
      <c r="V910">
        <v>5.7</v>
      </c>
      <c r="W910">
        <v>0.38200000000000001</v>
      </c>
      <c r="X910">
        <v>2.2000000000000002</v>
      </c>
      <c r="Y910" s="11">
        <v>0.515384615384615</v>
      </c>
      <c r="Z910">
        <v>13</v>
      </c>
      <c r="AA910">
        <v>0.432</v>
      </c>
      <c r="AB910">
        <v>5.6</v>
      </c>
      <c r="AC910">
        <v>0.752</v>
      </c>
      <c r="AD910">
        <v>4.2</v>
      </c>
      <c r="AE910">
        <v>3.1</v>
      </c>
      <c r="AF910">
        <v>93</v>
      </c>
      <c r="AG910">
        <v>16.5</v>
      </c>
      <c r="AH910">
        <f>T910/MAX($T$4:$T$1357) *$AH$2</f>
        <v>3.9914772727272729E-2</v>
      </c>
      <c r="AI910">
        <f>N910/MAX($N$4:$N$1357) *$AI$2</f>
        <v>8.8400000000000006E-2</v>
      </c>
      <c r="AJ910">
        <f>U910/MAX($U$4:$U$1357) *$AJ$2</f>
        <v>6.677740863787375E-2</v>
      </c>
      <c r="AK910">
        <f>M910/MAX($M$4:$M$1357) *$AK$2</f>
        <v>6.773333333333334E-2</v>
      </c>
      <c r="AL910">
        <f>F910/I910 *$AK$2</f>
        <v>6.9999999999999993E-2</v>
      </c>
      <c r="AM910">
        <f>K910/MAX($K$4:$K$1357) *$AM$2</f>
        <v>3.6299999999999999E-2</v>
      </c>
      <c r="AN910">
        <f>SUM(AH910:AM910)</f>
        <v>0.36912551469847982</v>
      </c>
      <c r="AO910" t="s">
        <v>5426</v>
      </c>
      <c r="AP910" t="s">
        <v>5427</v>
      </c>
    </row>
    <row r="911" spans="1:42" x14ac:dyDescent="0.25">
      <c r="A911">
        <v>1639</v>
      </c>
      <c r="B911">
        <v>2013</v>
      </c>
      <c r="C911">
        <v>2018</v>
      </c>
      <c r="D911" s="1">
        <v>34100</v>
      </c>
      <c r="E911" t="s">
        <v>347</v>
      </c>
      <c r="F911" s="13">
        <v>81</v>
      </c>
      <c r="G911" t="s">
        <v>2078</v>
      </c>
      <c r="H911" t="s">
        <v>73</v>
      </c>
      <c r="I911">
        <v>215</v>
      </c>
      <c r="J911">
        <v>1.9</v>
      </c>
      <c r="K911">
        <v>0.33</v>
      </c>
      <c r="L911">
        <v>0.6</v>
      </c>
      <c r="M911">
        <v>0.52500000000000002</v>
      </c>
      <c r="N911">
        <v>0.47399999999999998</v>
      </c>
      <c r="O911">
        <v>2.9</v>
      </c>
      <c r="P911">
        <v>6.1</v>
      </c>
      <c r="Q911">
        <v>0.60699999999999998</v>
      </c>
      <c r="R911">
        <v>0.9</v>
      </c>
      <c r="S911">
        <v>1.5</v>
      </c>
      <c r="T911">
        <v>415</v>
      </c>
      <c r="U911">
        <v>7.3</v>
      </c>
      <c r="V911">
        <v>2.5</v>
      </c>
      <c r="W911">
        <v>0.215</v>
      </c>
      <c r="X911">
        <v>0.5</v>
      </c>
      <c r="Y911" s="11">
        <v>0.46992481203007502</v>
      </c>
      <c r="Z911">
        <v>13.3</v>
      </c>
      <c r="AA911">
        <v>0.45200000000000001</v>
      </c>
      <c r="AB911">
        <v>6</v>
      </c>
      <c r="AC911">
        <v>0.67600000000000005</v>
      </c>
      <c r="AD911">
        <v>4.3</v>
      </c>
      <c r="AE911">
        <v>2.9</v>
      </c>
      <c r="AF911">
        <v>32</v>
      </c>
      <c r="AG911">
        <v>15.5</v>
      </c>
      <c r="AH911">
        <f>T911/MAX($T$4:$T$1357) *$AH$2</f>
        <v>2.947443181818182E-2</v>
      </c>
      <c r="AI911">
        <f>N911/MAX($N$4:$N$1357) *$AI$2</f>
        <v>9.4799999999999995E-2</v>
      </c>
      <c r="AJ911">
        <f>U911/MAX($U$4:$U$1357) *$AJ$2</f>
        <v>7.2757475083056466E-2</v>
      </c>
      <c r="AK911">
        <f>M911/MAX($M$4:$M$1357) *$AK$2</f>
        <v>7.0000000000000007E-2</v>
      </c>
      <c r="AL911">
        <f>F911/I911 *$AK$2</f>
        <v>7.5348837209302327E-2</v>
      </c>
      <c r="AM911">
        <f>K911/MAX($K$4:$K$1357) *$AM$2</f>
        <v>3.3000000000000002E-2</v>
      </c>
      <c r="AN911">
        <f>SUM(AH911:AM911)</f>
        <v>0.37538074411054068</v>
      </c>
      <c r="AO911" t="s">
        <v>5426</v>
      </c>
      <c r="AP911" t="s">
        <v>5427</v>
      </c>
    </row>
    <row r="912" spans="1:42" x14ac:dyDescent="0.25">
      <c r="A912">
        <v>2575</v>
      </c>
      <c r="B912">
        <v>1987</v>
      </c>
      <c r="C912">
        <v>1988</v>
      </c>
      <c r="D912" s="1">
        <v>23560</v>
      </c>
      <c r="E912" t="s">
        <v>174</v>
      </c>
      <c r="F912" s="13">
        <v>78</v>
      </c>
      <c r="G912" t="s">
        <v>3123</v>
      </c>
      <c r="H912" t="s">
        <v>73</v>
      </c>
      <c r="I912">
        <v>200</v>
      </c>
      <c r="J912">
        <v>0.3</v>
      </c>
      <c r="K912">
        <v>0.21099999999999999</v>
      </c>
      <c r="L912">
        <v>0.1</v>
      </c>
      <c r="M912">
        <v>0.38800000000000001</v>
      </c>
      <c r="N912">
        <v>0.378</v>
      </c>
      <c r="O912">
        <v>1.1000000000000001</v>
      </c>
      <c r="P912">
        <v>2.8</v>
      </c>
      <c r="Q912">
        <v>0.59799999999999998</v>
      </c>
      <c r="R912">
        <v>0.8</v>
      </c>
      <c r="S912">
        <v>1.3</v>
      </c>
      <c r="T912">
        <v>69</v>
      </c>
      <c r="U912">
        <v>3</v>
      </c>
      <c r="V912">
        <v>2</v>
      </c>
      <c r="W912">
        <v>0.40400000000000003</v>
      </c>
      <c r="X912">
        <v>0.8</v>
      </c>
      <c r="Y912" s="11">
        <v>0.54867256637168105</v>
      </c>
      <c r="Z912">
        <v>11.3</v>
      </c>
      <c r="AA912">
        <v>0.51600000000000001</v>
      </c>
      <c r="AB912">
        <v>5.8</v>
      </c>
      <c r="AC912">
        <v>0.73699999999999999</v>
      </c>
      <c r="AD912">
        <v>4.4000000000000004</v>
      </c>
      <c r="AE912">
        <v>3.3</v>
      </c>
      <c r="AF912">
        <v>114</v>
      </c>
      <c r="AG912">
        <v>15.1</v>
      </c>
      <c r="AH912">
        <f>T912/MAX($T$4:$T$1357) *$AH$2</f>
        <v>4.9005681818181821E-3</v>
      </c>
      <c r="AI912">
        <f>N912/MAX($N$4:$N$1357) *$AI$2</f>
        <v>7.5600000000000001E-2</v>
      </c>
      <c r="AJ912">
        <f>U912/MAX($U$4:$U$1357) *$AJ$2</f>
        <v>2.9900332225913619E-2</v>
      </c>
      <c r="AK912">
        <f>M912/MAX($M$4:$M$1357) *$AK$2</f>
        <v>5.1733333333333333E-2</v>
      </c>
      <c r="AL912">
        <f>F912/I912 *$AK$2</f>
        <v>7.8000000000000014E-2</v>
      </c>
      <c r="AM912">
        <f>K912/MAX($K$4:$K$1357) *$AM$2</f>
        <v>2.1100000000000001E-2</v>
      </c>
      <c r="AN912">
        <f>SUM(AH912:AM912)</f>
        <v>0.26123423374106514</v>
      </c>
      <c r="AO912" t="s">
        <v>5426</v>
      </c>
      <c r="AP912" t="s">
        <v>5427</v>
      </c>
    </row>
    <row r="913" spans="1:42" x14ac:dyDescent="0.25">
      <c r="A913">
        <v>2940</v>
      </c>
      <c r="B913">
        <v>2017</v>
      </c>
      <c r="C913">
        <v>2017</v>
      </c>
      <c r="D913" s="1">
        <v>33773</v>
      </c>
      <c r="E913" t="s">
        <v>406</v>
      </c>
      <c r="F913" s="13">
        <v>81</v>
      </c>
      <c r="G913" t="s">
        <v>3526</v>
      </c>
      <c r="H913" t="s">
        <v>46</v>
      </c>
      <c r="I913">
        <v>200</v>
      </c>
      <c r="J913">
        <v>0.2</v>
      </c>
      <c r="K913">
        <v>0.14299999999999999</v>
      </c>
      <c r="L913">
        <v>0</v>
      </c>
      <c r="M913">
        <v>0.45900000000000002</v>
      </c>
      <c r="N913">
        <v>0.45300000000000001</v>
      </c>
      <c r="O913">
        <v>1.2</v>
      </c>
      <c r="P913">
        <v>2.7</v>
      </c>
      <c r="Q913">
        <v>0.73099999999999998</v>
      </c>
      <c r="R913">
        <v>0.6</v>
      </c>
      <c r="S913">
        <v>0.8</v>
      </c>
      <c r="T913">
        <v>32</v>
      </c>
      <c r="U913">
        <v>3.1</v>
      </c>
      <c r="V913">
        <v>1.8</v>
      </c>
      <c r="W913">
        <v>0.38800000000000001</v>
      </c>
      <c r="X913">
        <v>0.7</v>
      </c>
      <c r="Y913" s="11">
        <v>0.52857142857142903</v>
      </c>
      <c r="Z913">
        <v>10.5</v>
      </c>
      <c r="AA913">
        <v>0.498</v>
      </c>
      <c r="AB913">
        <v>5.2</v>
      </c>
      <c r="AC913">
        <v>0.75700000000000001</v>
      </c>
      <c r="AD913">
        <v>4.8</v>
      </c>
      <c r="AE913">
        <v>3.6</v>
      </c>
      <c r="AF913">
        <v>66</v>
      </c>
      <c r="AG913">
        <v>14.8</v>
      </c>
      <c r="AH913">
        <f>T913/MAX($T$4:$T$1357) *$AH$2</f>
        <v>2.2727272727272731E-3</v>
      </c>
      <c r="AI913">
        <f>N913/MAX($N$4:$N$1357) *$AI$2</f>
        <v>9.0600000000000014E-2</v>
      </c>
      <c r="AJ913">
        <f>U913/MAX($U$4:$U$1357) *$AJ$2</f>
        <v>3.0897009966777404E-2</v>
      </c>
      <c r="AK913">
        <f>M913/MAX($M$4:$M$1357) *$AK$2</f>
        <v>6.1200000000000004E-2</v>
      </c>
      <c r="AL913">
        <f>F913/I913 *$AK$2</f>
        <v>8.1000000000000016E-2</v>
      </c>
      <c r="AM913">
        <f>K913/MAX($K$4:$K$1357) *$AM$2</f>
        <v>1.43E-2</v>
      </c>
      <c r="AN913">
        <f>SUM(AH913:AM913)</f>
        <v>0.28026973723950466</v>
      </c>
      <c r="AO913" t="s">
        <v>5426</v>
      </c>
      <c r="AP913" t="s">
        <v>5427</v>
      </c>
    </row>
    <row r="914" spans="1:42" x14ac:dyDescent="0.25">
      <c r="A914">
        <v>3966</v>
      </c>
      <c r="B914">
        <v>1998</v>
      </c>
      <c r="C914">
        <v>2007</v>
      </c>
      <c r="D914" s="1">
        <v>28063</v>
      </c>
      <c r="E914" t="s">
        <v>389</v>
      </c>
      <c r="F914" s="13">
        <v>81</v>
      </c>
      <c r="G914" t="s">
        <v>4628</v>
      </c>
      <c r="H914" t="s">
        <v>46</v>
      </c>
      <c r="I914">
        <v>260</v>
      </c>
      <c r="J914">
        <v>0.1</v>
      </c>
      <c r="K914">
        <v>0.152</v>
      </c>
      <c r="L914">
        <v>0</v>
      </c>
      <c r="M914">
        <v>0.46700000000000003</v>
      </c>
      <c r="N914">
        <v>0.46600000000000003</v>
      </c>
      <c r="O914">
        <v>4.5999999999999996</v>
      </c>
      <c r="P914">
        <v>9.9</v>
      </c>
      <c r="Q914">
        <v>0.71099999999999997</v>
      </c>
      <c r="R914">
        <v>1.8</v>
      </c>
      <c r="S914">
        <v>2.5</v>
      </c>
      <c r="T914">
        <v>534</v>
      </c>
      <c r="U914">
        <v>11</v>
      </c>
      <c r="V914">
        <v>0.2</v>
      </c>
      <c r="W914">
        <v>0.313</v>
      </c>
      <c r="X914">
        <v>0.1</v>
      </c>
      <c r="Y914" s="11">
        <v>0.50462962962962998</v>
      </c>
      <c r="Z914">
        <v>10.8</v>
      </c>
      <c r="AA914">
        <v>0.497</v>
      </c>
      <c r="AB914">
        <v>5.4</v>
      </c>
      <c r="AC914">
        <v>0.64200000000000002</v>
      </c>
      <c r="AD914">
        <v>3.2</v>
      </c>
      <c r="AE914">
        <v>2.1</v>
      </c>
      <c r="AF914">
        <v>98</v>
      </c>
      <c r="AG914">
        <v>12.9</v>
      </c>
      <c r="AH914">
        <f>T914/MAX($T$4:$T$1357) *$AH$2</f>
        <v>3.792613636363637E-2</v>
      </c>
      <c r="AI914">
        <f>N914/MAX($N$4:$N$1357) *$AI$2</f>
        <v>9.3200000000000005E-2</v>
      </c>
      <c r="AJ914">
        <f>U914/MAX($U$4:$U$1357) *$AJ$2</f>
        <v>0.10963455149501661</v>
      </c>
      <c r="AK914">
        <f>M914/MAX($M$4:$M$1357) *$AK$2</f>
        <v>6.2266666666666672E-2</v>
      </c>
      <c r="AL914">
        <f>F914/I914 *$AK$2</f>
        <v>6.2307692307692314E-2</v>
      </c>
      <c r="AM914">
        <f>K914/MAX($K$4:$K$1357) *$AM$2</f>
        <v>1.52E-2</v>
      </c>
      <c r="AN914">
        <f>SUM(AH914:AM914)</f>
        <v>0.38053504683301198</v>
      </c>
      <c r="AO914" t="s">
        <v>5426</v>
      </c>
      <c r="AP914" t="s">
        <v>5427</v>
      </c>
    </row>
    <row r="915" spans="1:42" x14ac:dyDescent="0.25">
      <c r="A915">
        <v>3727</v>
      </c>
      <c r="B915">
        <v>1987</v>
      </c>
      <c r="C915">
        <v>1987</v>
      </c>
      <c r="D915" s="1">
        <v>22583</v>
      </c>
      <c r="E915" t="s">
        <v>2416</v>
      </c>
      <c r="F915" s="13">
        <v>77</v>
      </c>
      <c r="G915" t="s">
        <v>4371</v>
      </c>
      <c r="H915" t="s">
        <v>43</v>
      </c>
      <c r="I915">
        <v>175</v>
      </c>
      <c r="J915">
        <v>0.5</v>
      </c>
      <c r="K915">
        <v>0</v>
      </c>
      <c r="L915">
        <v>0</v>
      </c>
      <c r="M915">
        <v>0.66700000000000004</v>
      </c>
      <c r="N915">
        <v>0.66700000000000004</v>
      </c>
      <c r="O915">
        <v>1</v>
      </c>
      <c r="P915">
        <v>1.5</v>
      </c>
      <c r="R915">
        <v>0</v>
      </c>
      <c r="S915">
        <v>0</v>
      </c>
      <c r="T915">
        <v>2</v>
      </c>
      <c r="U915">
        <v>2</v>
      </c>
      <c r="V915">
        <v>0.1</v>
      </c>
      <c r="W915">
        <v>0.33300000000000002</v>
      </c>
      <c r="X915">
        <v>0</v>
      </c>
      <c r="Y915" s="11">
        <v>0.44230769230769201</v>
      </c>
      <c r="Z915">
        <v>10.4</v>
      </c>
      <c r="AA915">
        <v>0.439</v>
      </c>
      <c r="AB915">
        <v>4.5999999999999996</v>
      </c>
      <c r="AC915">
        <v>0.75900000000000001</v>
      </c>
      <c r="AD915">
        <v>1.9</v>
      </c>
      <c r="AE915">
        <v>1.4</v>
      </c>
      <c r="AF915">
        <v>62</v>
      </c>
      <c r="AG915">
        <v>10.5</v>
      </c>
      <c r="AH915">
        <f>T915/MAX($T$4:$T$1357) *$AH$2</f>
        <v>1.4204545454545457E-4</v>
      </c>
      <c r="AI915">
        <f>N915/MAX($N$4:$N$1357) *$AI$2</f>
        <v>0.13340000000000002</v>
      </c>
      <c r="AJ915">
        <f>U915/MAX($U$4:$U$1357) *$AJ$2</f>
        <v>1.9933554817275743E-2</v>
      </c>
      <c r="AK915">
        <f>M915/MAX($M$4:$M$1357) *$AK$2</f>
        <v>8.893333333333335E-2</v>
      </c>
      <c r="AL915">
        <f>F915/I915 *$AK$2</f>
        <v>8.8000000000000009E-2</v>
      </c>
      <c r="AM915">
        <f>K915/MAX($K$4:$K$1357) *$AM$2</f>
        <v>0</v>
      </c>
      <c r="AN915">
        <f>SUM(AH915:AM915)</f>
        <v>0.33040893360515461</v>
      </c>
      <c r="AO915" t="s">
        <v>5426</v>
      </c>
      <c r="AP915" t="s">
        <v>5427</v>
      </c>
    </row>
    <row r="916" spans="1:42" x14ac:dyDescent="0.25">
      <c r="A916">
        <v>381</v>
      </c>
      <c r="B916">
        <v>1996</v>
      </c>
      <c r="C916">
        <v>1997</v>
      </c>
      <c r="D916" s="1">
        <v>26531</v>
      </c>
      <c r="E916" t="s">
        <v>194</v>
      </c>
      <c r="F916" s="13">
        <v>73</v>
      </c>
      <c r="G916" t="s">
        <v>590</v>
      </c>
      <c r="H916" t="s">
        <v>43</v>
      </c>
      <c r="I916">
        <v>185</v>
      </c>
      <c r="J916">
        <v>1.8</v>
      </c>
      <c r="K916">
        <v>0.26800000000000002</v>
      </c>
      <c r="L916">
        <v>0.5</v>
      </c>
      <c r="M916">
        <v>0.44800000000000001</v>
      </c>
      <c r="N916">
        <v>0.4</v>
      </c>
      <c r="O916">
        <v>1.9</v>
      </c>
      <c r="P916">
        <v>4.8</v>
      </c>
      <c r="Q916">
        <v>0.871</v>
      </c>
      <c r="R916">
        <v>0.8</v>
      </c>
      <c r="S916">
        <v>1</v>
      </c>
      <c r="T916">
        <v>32</v>
      </c>
      <c r="U916">
        <v>5.2</v>
      </c>
      <c r="V916">
        <v>3.7</v>
      </c>
      <c r="W916">
        <v>0.39200000000000002</v>
      </c>
      <c r="X916">
        <v>1.5</v>
      </c>
      <c r="Y916" s="11">
        <v>0.54123711340206204</v>
      </c>
      <c r="Z916">
        <v>9.6999999999999993</v>
      </c>
      <c r="AA916">
        <v>0.46600000000000003</v>
      </c>
      <c r="AB916">
        <v>4.5</v>
      </c>
      <c r="AC916">
        <v>0.78900000000000003</v>
      </c>
      <c r="AD916">
        <v>3.9</v>
      </c>
      <c r="AE916">
        <v>3.1</v>
      </c>
      <c r="AF916">
        <v>125</v>
      </c>
      <c r="AG916">
        <v>13.6</v>
      </c>
      <c r="AH916">
        <f>T916/MAX($T$4:$T$1357) *$AH$2</f>
        <v>2.2727272727272731E-3</v>
      </c>
      <c r="AI916">
        <f>N916/MAX($N$4:$N$1357) *$AI$2</f>
        <v>8.0000000000000016E-2</v>
      </c>
      <c r="AJ916">
        <f>U916/MAX($U$4:$U$1357) *$AJ$2</f>
        <v>5.1827242524916939E-2</v>
      </c>
      <c r="AK916">
        <f>M916/MAX($M$4:$M$1357) *$AK$2</f>
        <v>5.973333333333334E-2</v>
      </c>
      <c r="AL916">
        <f>F916/I916 *$AK$2</f>
        <v>7.8918918918918932E-2</v>
      </c>
      <c r="AM916">
        <f>K916/MAX($K$4:$K$1357) *$AM$2</f>
        <v>2.6800000000000004E-2</v>
      </c>
      <c r="AN916">
        <f>SUM(AH916:AM916)</f>
        <v>0.29955222204989645</v>
      </c>
      <c r="AO916" t="s">
        <v>5426</v>
      </c>
      <c r="AP916" t="s">
        <v>5427</v>
      </c>
    </row>
    <row r="917" spans="1:42" x14ac:dyDescent="0.25">
      <c r="A917">
        <v>2964</v>
      </c>
      <c r="B917">
        <v>1993</v>
      </c>
      <c r="C917">
        <v>1993</v>
      </c>
      <c r="D917" s="1">
        <v>24634</v>
      </c>
      <c r="E917" t="s">
        <v>448</v>
      </c>
      <c r="F917" s="13">
        <v>76</v>
      </c>
      <c r="G917" t="s">
        <v>3552</v>
      </c>
      <c r="H917" t="s">
        <v>43</v>
      </c>
      <c r="I917">
        <v>200</v>
      </c>
      <c r="J917">
        <v>0.2</v>
      </c>
      <c r="K917">
        <v>0.125</v>
      </c>
      <c r="L917">
        <v>0</v>
      </c>
      <c r="M917">
        <v>0.376</v>
      </c>
      <c r="N917">
        <v>0.372</v>
      </c>
      <c r="O917">
        <v>1.3</v>
      </c>
      <c r="P917">
        <v>3.4</v>
      </c>
      <c r="Q917">
        <v>0.56699999999999995</v>
      </c>
      <c r="R917">
        <v>1</v>
      </c>
      <c r="S917">
        <v>1.8</v>
      </c>
      <c r="T917">
        <v>33</v>
      </c>
      <c r="U917">
        <v>3.6</v>
      </c>
      <c r="V917">
        <v>1.3</v>
      </c>
      <c r="W917">
        <v>0.34200000000000003</v>
      </c>
      <c r="X917">
        <v>0.4</v>
      </c>
      <c r="Y917" s="11">
        <v>0.5</v>
      </c>
      <c r="Z917">
        <v>10.6</v>
      </c>
      <c r="AA917">
        <v>0.47799999999999998</v>
      </c>
      <c r="AB917">
        <v>5.0999999999999996</v>
      </c>
      <c r="AC917">
        <v>0.72099999999999997</v>
      </c>
      <c r="AD917">
        <v>3.9</v>
      </c>
      <c r="AE917">
        <v>2.8</v>
      </c>
      <c r="AF917">
        <v>91</v>
      </c>
      <c r="AG917">
        <v>13.5</v>
      </c>
      <c r="AH917">
        <f>T917/MAX($T$4:$T$1357) *$AH$2</f>
        <v>2.3437500000000003E-3</v>
      </c>
      <c r="AI917">
        <f>N917/MAX($N$4:$N$1357) *$AI$2</f>
        <v>7.4400000000000008E-2</v>
      </c>
      <c r="AJ917">
        <f>U917/MAX($U$4:$U$1357) *$AJ$2</f>
        <v>3.5880398671096339E-2</v>
      </c>
      <c r="AK917">
        <f>M917/MAX($M$4:$M$1357) *$AK$2</f>
        <v>5.0133333333333335E-2</v>
      </c>
      <c r="AL917">
        <f>F917/I917 *$AK$2</f>
        <v>7.6000000000000012E-2</v>
      </c>
      <c r="AM917">
        <f>K917/MAX($K$4:$K$1357) *$AM$2</f>
        <v>1.2500000000000001E-2</v>
      </c>
      <c r="AN917">
        <f>SUM(AH917:AM917)</f>
        <v>0.25125748200442971</v>
      </c>
      <c r="AO917" t="s">
        <v>5426</v>
      </c>
      <c r="AP917" t="s">
        <v>5427</v>
      </c>
    </row>
    <row r="918" spans="1:42" x14ac:dyDescent="0.25">
      <c r="A918">
        <v>3565</v>
      </c>
      <c r="B918">
        <v>2006</v>
      </c>
      <c r="C918">
        <v>2006</v>
      </c>
      <c r="D918" s="1">
        <v>29589</v>
      </c>
      <c r="E918" t="s">
        <v>4192</v>
      </c>
      <c r="F918" s="13">
        <v>77</v>
      </c>
      <c r="G918" t="s">
        <v>4193</v>
      </c>
      <c r="H918" t="s">
        <v>56</v>
      </c>
      <c r="I918">
        <v>210</v>
      </c>
      <c r="J918">
        <v>0.2</v>
      </c>
      <c r="K918">
        <v>0.66700000000000004</v>
      </c>
      <c r="L918">
        <v>0.1</v>
      </c>
      <c r="M918">
        <v>0.51500000000000001</v>
      </c>
      <c r="N918">
        <v>0.48499999999999999</v>
      </c>
      <c r="O918">
        <v>1</v>
      </c>
      <c r="P918">
        <v>2.1</v>
      </c>
      <c r="Q918">
        <v>0.7</v>
      </c>
      <c r="R918">
        <v>0.4</v>
      </c>
      <c r="S918">
        <v>0.6</v>
      </c>
      <c r="T918">
        <v>16</v>
      </c>
      <c r="U918">
        <v>2.6</v>
      </c>
      <c r="V918">
        <v>3.9</v>
      </c>
      <c r="W918">
        <v>0.34499999999999997</v>
      </c>
      <c r="X918">
        <v>1.3</v>
      </c>
      <c r="Y918" s="11">
        <v>0.5</v>
      </c>
      <c r="Z918">
        <v>8.6999999999999993</v>
      </c>
      <c r="AA918">
        <v>0.43099999999999999</v>
      </c>
      <c r="AB918">
        <v>3.7</v>
      </c>
      <c r="AC918">
        <v>0.63900000000000001</v>
      </c>
      <c r="AD918">
        <v>1.7</v>
      </c>
      <c r="AE918">
        <v>1.1000000000000001</v>
      </c>
      <c r="AF918">
        <v>94</v>
      </c>
      <c r="AG918">
        <v>9.9</v>
      </c>
      <c r="AH918">
        <f>T918/MAX($T$4:$T$1357) *$AH$2</f>
        <v>1.1363636363636365E-3</v>
      </c>
      <c r="AI918">
        <f>N918/MAX($N$4:$N$1357) *$AI$2</f>
        <v>9.7000000000000003E-2</v>
      </c>
      <c r="AJ918">
        <f>U918/MAX($U$4:$U$1357) *$AJ$2</f>
        <v>2.5913621262458469E-2</v>
      </c>
      <c r="AK918">
        <f>M918/MAX($M$4:$M$1357) *$AK$2</f>
        <v>6.8666666666666668E-2</v>
      </c>
      <c r="AL918">
        <f>F918/I918 *$AK$2</f>
        <v>7.3333333333333334E-2</v>
      </c>
      <c r="AM918">
        <f>K918/MAX($K$4:$K$1357) *$AM$2</f>
        <v>6.6700000000000009E-2</v>
      </c>
      <c r="AN918">
        <f>SUM(AH918:AM918)</f>
        <v>0.33274998489882213</v>
      </c>
      <c r="AO918" t="s">
        <v>5426</v>
      </c>
      <c r="AP918" t="s">
        <v>5427</v>
      </c>
    </row>
    <row r="919" spans="1:42" x14ac:dyDescent="0.25">
      <c r="A919">
        <v>4513</v>
      </c>
      <c r="B919">
        <v>2000</v>
      </c>
      <c r="C919">
        <v>2017</v>
      </c>
      <c r="D919" s="1">
        <v>29172</v>
      </c>
      <c r="E919" t="s">
        <v>347</v>
      </c>
      <c r="F919" s="13">
        <v>78</v>
      </c>
      <c r="G919" t="s">
        <v>5216</v>
      </c>
      <c r="H919" t="s">
        <v>46</v>
      </c>
      <c r="I919">
        <v>260</v>
      </c>
      <c r="J919">
        <v>3.4</v>
      </c>
      <c r="K919">
        <v>0.33900000000000002</v>
      </c>
      <c r="L919">
        <v>1.2</v>
      </c>
      <c r="M919">
        <v>0.46500000000000002</v>
      </c>
      <c r="N919">
        <v>0.41399999999999998</v>
      </c>
      <c r="O919">
        <v>4.7</v>
      </c>
      <c r="P919">
        <v>11.4</v>
      </c>
      <c r="Q919">
        <v>0.71499999999999997</v>
      </c>
      <c r="R919">
        <v>2.6</v>
      </c>
      <c r="S919">
        <v>3.6</v>
      </c>
      <c r="T919">
        <v>991</v>
      </c>
      <c r="U919">
        <v>13.2</v>
      </c>
      <c r="V919">
        <v>3.8</v>
      </c>
      <c r="W919">
        <v>0.35499999999999998</v>
      </c>
      <c r="X919">
        <v>1.3</v>
      </c>
      <c r="Y919" s="11">
        <v>0.509174311926606</v>
      </c>
      <c r="Z919">
        <v>10.9</v>
      </c>
      <c r="AA919">
        <v>0.44500000000000001</v>
      </c>
      <c r="AB919">
        <v>4.9000000000000004</v>
      </c>
      <c r="AC919">
        <v>0.58899999999999997</v>
      </c>
      <c r="AD919">
        <v>3.6</v>
      </c>
      <c r="AE919">
        <v>2.1</v>
      </c>
      <c r="AF919">
        <v>69</v>
      </c>
      <c r="AG919">
        <v>13.1</v>
      </c>
      <c r="AH919">
        <f>T919/MAX($T$4:$T$1357) *$AH$2</f>
        <v>7.0383522727272732E-2</v>
      </c>
      <c r="AI919">
        <f>N919/MAX($N$4:$N$1357) *$AI$2</f>
        <v>8.2799999999999999E-2</v>
      </c>
      <c r="AJ919">
        <f>U919/MAX($U$4:$U$1357) *$AJ$2</f>
        <v>0.1315614617940199</v>
      </c>
      <c r="AK919">
        <f>M919/MAX($M$4:$M$1357) *$AK$2</f>
        <v>6.2E-2</v>
      </c>
      <c r="AL919">
        <f>F919/I919 *$AK$2</f>
        <v>0.06</v>
      </c>
      <c r="AM919">
        <f>K919/MAX($K$4:$K$1357) *$AM$2</f>
        <v>3.3900000000000007E-2</v>
      </c>
      <c r="AN919">
        <f>SUM(AH919:AM919)</f>
        <v>0.44064498452129258</v>
      </c>
      <c r="AO919" t="s">
        <v>5426</v>
      </c>
      <c r="AP919" t="s">
        <v>5427</v>
      </c>
    </row>
    <row r="920" spans="1:42" x14ac:dyDescent="0.25">
      <c r="A920">
        <v>2392</v>
      </c>
      <c r="B920">
        <v>2013</v>
      </c>
      <c r="C920">
        <v>2018</v>
      </c>
      <c r="D920" s="1">
        <v>33661</v>
      </c>
      <c r="E920" t="s">
        <v>199</v>
      </c>
      <c r="F920" s="13">
        <v>85</v>
      </c>
      <c r="G920" t="s">
        <v>2918</v>
      </c>
      <c r="H920" t="s">
        <v>37</v>
      </c>
      <c r="I920">
        <v>245</v>
      </c>
      <c r="J920">
        <v>1.8</v>
      </c>
      <c r="K920">
        <v>0.373</v>
      </c>
      <c r="L920">
        <v>0.7</v>
      </c>
      <c r="M920">
        <v>0.54200000000000004</v>
      </c>
      <c r="N920">
        <v>0.46800000000000003</v>
      </c>
      <c r="O920">
        <v>2.1</v>
      </c>
      <c r="P920">
        <v>4.5</v>
      </c>
      <c r="Q920">
        <v>0.82399999999999995</v>
      </c>
      <c r="R920">
        <v>0.6</v>
      </c>
      <c r="S920">
        <v>0.7</v>
      </c>
      <c r="T920">
        <v>331</v>
      </c>
      <c r="U920">
        <v>5.5</v>
      </c>
      <c r="V920">
        <v>0.2</v>
      </c>
      <c r="W920">
        <v>8.3000000000000004E-2</v>
      </c>
      <c r="X920">
        <v>0</v>
      </c>
      <c r="Y920" s="11">
        <v>0.55555555555555503</v>
      </c>
      <c r="Z920">
        <v>5.4</v>
      </c>
      <c r="AA920">
        <v>0.56699999999999995</v>
      </c>
      <c r="AB920">
        <v>3</v>
      </c>
      <c r="AC920">
        <v>0.72899999999999998</v>
      </c>
      <c r="AD920">
        <v>2.2000000000000002</v>
      </c>
      <c r="AE920">
        <v>1.6</v>
      </c>
      <c r="AF920">
        <v>65</v>
      </c>
      <c r="AG920">
        <v>7.7</v>
      </c>
      <c r="AH920">
        <f>T920/MAX($T$4:$T$1357) *$AH$2</f>
        <v>2.3508522727272729E-2</v>
      </c>
      <c r="AI920">
        <f>N920/MAX($N$4:$N$1357) *$AI$2</f>
        <v>9.3600000000000017E-2</v>
      </c>
      <c r="AJ920">
        <f>U920/MAX($U$4:$U$1357) *$AJ$2</f>
        <v>5.4817275747508304E-2</v>
      </c>
      <c r="AK920">
        <f>M920/MAX($M$4:$M$1357) *$AK$2</f>
        <v>7.2266666666666673E-2</v>
      </c>
      <c r="AL920">
        <f>F920/I920 *$AK$2</f>
        <v>6.9387755102040816E-2</v>
      </c>
      <c r="AM920">
        <f>K920/MAX($K$4:$K$1357) *$AM$2</f>
        <v>3.73E-2</v>
      </c>
      <c r="AN920">
        <f>SUM(AH920:AM920)</f>
        <v>0.35088022024348853</v>
      </c>
      <c r="AO920" t="s">
        <v>5426</v>
      </c>
      <c r="AP920" t="s">
        <v>5427</v>
      </c>
    </row>
    <row r="921" spans="1:42" x14ac:dyDescent="0.25">
      <c r="A921">
        <v>92</v>
      </c>
      <c r="B921">
        <v>1989</v>
      </c>
      <c r="C921">
        <v>1989</v>
      </c>
      <c r="D921" s="1">
        <v>24189</v>
      </c>
      <c r="E921" t="s">
        <v>197</v>
      </c>
      <c r="F921" s="13">
        <v>71</v>
      </c>
      <c r="G921" t="s">
        <v>198</v>
      </c>
      <c r="H921" t="s">
        <v>43</v>
      </c>
      <c r="I921">
        <v>184</v>
      </c>
      <c r="J921">
        <v>0.2</v>
      </c>
      <c r="K921">
        <v>0.14299999999999999</v>
      </c>
      <c r="L921">
        <v>0</v>
      </c>
      <c r="M921">
        <v>0.42</v>
      </c>
      <c r="N921">
        <v>0.41699999999999998</v>
      </c>
      <c r="O921">
        <v>2</v>
      </c>
      <c r="P921">
        <v>4.9000000000000004</v>
      </c>
      <c r="Q921">
        <v>0.69499999999999995</v>
      </c>
      <c r="R921">
        <v>1.6</v>
      </c>
      <c r="S921">
        <v>2.2999999999999998</v>
      </c>
      <c r="T921">
        <v>36</v>
      </c>
      <c r="U921">
        <v>5.7</v>
      </c>
      <c r="V921">
        <v>2.8</v>
      </c>
      <c r="W921">
        <v>0.40100000000000002</v>
      </c>
      <c r="X921">
        <v>1.1000000000000001</v>
      </c>
      <c r="Y921" s="11">
        <v>0.522900763358779</v>
      </c>
      <c r="Z921">
        <v>13.1</v>
      </c>
      <c r="AA921">
        <v>0.47799999999999998</v>
      </c>
      <c r="AB921">
        <v>6.3</v>
      </c>
      <c r="AC921">
        <v>0.73599999999999999</v>
      </c>
      <c r="AD921">
        <v>8.3000000000000007</v>
      </c>
      <c r="AE921">
        <v>6.1</v>
      </c>
      <c r="AF921">
        <v>115</v>
      </c>
      <c r="AG921">
        <v>19.2</v>
      </c>
      <c r="AH921">
        <f>T921/MAX($T$4:$T$1357) *$AH$2</f>
        <v>2.5568181818181822E-3</v>
      </c>
      <c r="AI921">
        <f>N921/MAX($N$4:$N$1357) *$AI$2</f>
        <v>8.3400000000000002E-2</v>
      </c>
      <c r="AJ921">
        <f>U921/MAX($U$4:$U$1357) *$AJ$2</f>
        <v>5.6810631229235874E-2</v>
      </c>
      <c r="AK921">
        <f>M921/MAX($M$4:$M$1357) *$AK$2</f>
        <v>5.5999999999999994E-2</v>
      </c>
      <c r="AL921">
        <f>F921/I921 *$AK$2</f>
        <v>7.7173913043478259E-2</v>
      </c>
      <c r="AM921">
        <f>K921/MAX($K$4:$K$1357) *$AM$2</f>
        <v>1.43E-2</v>
      </c>
      <c r="AN921">
        <f>SUM(AH921:AM921)</f>
        <v>0.2902413624545323</v>
      </c>
      <c r="AO921" t="s">
        <v>5426</v>
      </c>
      <c r="AP921" t="s">
        <v>5427</v>
      </c>
    </row>
    <row r="922" spans="1:42" x14ac:dyDescent="0.25">
      <c r="A922">
        <v>260</v>
      </c>
      <c r="B922">
        <v>2009</v>
      </c>
      <c r="C922">
        <v>2018</v>
      </c>
      <c r="D922" s="1">
        <v>32517</v>
      </c>
      <c r="E922" t="s">
        <v>370</v>
      </c>
      <c r="F922" s="13">
        <v>81</v>
      </c>
      <c r="G922" t="s">
        <v>433</v>
      </c>
      <c r="H922" t="s">
        <v>46</v>
      </c>
      <c r="I922">
        <v>235</v>
      </c>
      <c r="J922">
        <v>1.4</v>
      </c>
      <c r="K922">
        <v>0.35299999999999998</v>
      </c>
      <c r="L922">
        <v>0.5</v>
      </c>
      <c r="M922">
        <v>0.48599999999999999</v>
      </c>
      <c r="N922">
        <v>0.46400000000000002</v>
      </c>
      <c r="O922">
        <v>5.2</v>
      </c>
      <c r="P922">
        <v>11.1</v>
      </c>
      <c r="Q922">
        <v>0.76100000000000001</v>
      </c>
      <c r="R922">
        <v>1.8</v>
      </c>
      <c r="S922">
        <v>2.4</v>
      </c>
      <c r="T922">
        <v>581</v>
      </c>
      <c r="U922">
        <v>12.7</v>
      </c>
      <c r="V922">
        <v>2.9</v>
      </c>
      <c r="W922">
        <v>0.379</v>
      </c>
      <c r="X922">
        <v>1.1000000000000001</v>
      </c>
      <c r="Y922" s="11">
        <v>0.56285714285714294</v>
      </c>
      <c r="Z922">
        <v>17.5</v>
      </c>
      <c r="AA922">
        <v>0.53200000000000003</v>
      </c>
      <c r="AB922">
        <v>9.3000000000000007</v>
      </c>
      <c r="AC922">
        <v>0.77400000000000002</v>
      </c>
      <c r="AD922">
        <v>8.5</v>
      </c>
      <c r="AE922">
        <v>6.5</v>
      </c>
      <c r="AF922">
        <v>33</v>
      </c>
      <c r="AG922">
        <v>26.2</v>
      </c>
      <c r="AH922">
        <f>T922/MAX($T$4:$T$1357) *$AH$2</f>
        <v>4.1264204545454548E-2</v>
      </c>
      <c r="AI922">
        <f>N922/MAX($N$4:$N$1357) *$AI$2</f>
        <v>9.2800000000000007E-2</v>
      </c>
      <c r="AJ922">
        <f>U922/MAX($U$4:$U$1357) *$AJ$2</f>
        <v>0.12657807308970098</v>
      </c>
      <c r="AK922">
        <f>M922/MAX($M$4:$M$1357) *$AK$2</f>
        <v>6.480000000000001E-2</v>
      </c>
      <c r="AL922">
        <f>F922/I922 *$AK$2</f>
        <v>6.8936170212765963E-2</v>
      </c>
      <c r="AM922">
        <f>K922/MAX($K$4:$K$1357) *$AM$2</f>
        <v>3.5299999999999998E-2</v>
      </c>
      <c r="AN922">
        <f>SUM(AH922:AM922)</f>
        <v>0.42967844784792153</v>
      </c>
      <c r="AO922" t="s">
        <v>5426</v>
      </c>
      <c r="AP922" t="s">
        <v>5427</v>
      </c>
    </row>
    <row r="923" spans="1:42" x14ac:dyDescent="0.25">
      <c r="A923">
        <v>430</v>
      </c>
      <c r="B923">
        <v>2002</v>
      </c>
      <c r="C923">
        <v>2006</v>
      </c>
      <c r="D923" s="1">
        <v>28963</v>
      </c>
      <c r="E923" t="s">
        <v>655</v>
      </c>
      <c r="F923" s="13">
        <v>82</v>
      </c>
      <c r="G923" t="s">
        <v>656</v>
      </c>
      <c r="H923" t="s">
        <v>34</v>
      </c>
      <c r="I923">
        <v>245</v>
      </c>
      <c r="J923">
        <v>0.1</v>
      </c>
      <c r="K923">
        <v>0.14299999999999999</v>
      </c>
      <c r="L923">
        <v>0</v>
      </c>
      <c r="M923">
        <v>0.47899999999999998</v>
      </c>
      <c r="N923">
        <v>0.47699999999999998</v>
      </c>
      <c r="O923">
        <v>1.3</v>
      </c>
      <c r="P923">
        <v>2.6</v>
      </c>
      <c r="Q923">
        <v>0.51100000000000001</v>
      </c>
      <c r="R923">
        <v>0.3</v>
      </c>
      <c r="S923">
        <v>0.5</v>
      </c>
      <c r="T923">
        <v>173</v>
      </c>
      <c r="U923">
        <v>2.8</v>
      </c>
      <c r="V923">
        <v>0.3</v>
      </c>
      <c r="W923">
        <v>0.35299999999999998</v>
      </c>
      <c r="X923">
        <v>0.1</v>
      </c>
      <c r="Y923" s="11">
        <v>0.68461538461538496</v>
      </c>
      <c r="Z923">
        <v>6.5</v>
      </c>
      <c r="AA923">
        <v>0.67700000000000005</v>
      </c>
      <c r="AB923">
        <v>4.4000000000000004</v>
      </c>
      <c r="AC923">
        <v>0.54100000000000004</v>
      </c>
      <c r="AD923">
        <v>3.6</v>
      </c>
      <c r="AE923">
        <v>1.9</v>
      </c>
      <c r="AF923">
        <v>100</v>
      </c>
      <c r="AG923">
        <v>10.9</v>
      </c>
      <c r="AH923">
        <f>T923/MAX($T$4:$T$1357) *$AH$2</f>
        <v>1.2286931818181818E-2</v>
      </c>
      <c r="AI923">
        <f>N923/MAX($N$4:$N$1357) *$AI$2</f>
        <v>9.5399999999999999E-2</v>
      </c>
      <c r="AJ923">
        <f>U923/MAX($U$4:$U$1357) *$AJ$2</f>
        <v>2.7906976744186043E-2</v>
      </c>
      <c r="AK923">
        <f>M923/MAX($M$4:$M$1357) *$AK$2</f>
        <v>6.3866666666666669E-2</v>
      </c>
      <c r="AL923">
        <f>F923/I923 *$AK$2</f>
        <v>6.6938775510204093E-2</v>
      </c>
      <c r="AM923">
        <f>K923/MAX($K$4:$K$1357) *$AM$2</f>
        <v>1.43E-2</v>
      </c>
      <c r="AN923">
        <f>SUM(AH923:AM923)</f>
        <v>0.28069935073923863</v>
      </c>
      <c r="AO923" t="s">
        <v>5426</v>
      </c>
      <c r="AP923" t="s">
        <v>5427</v>
      </c>
    </row>
    <row r="924" spans="1:42" x14ac:dyDescent="0.25">
      <c r="A924">
        <v>651</v>
      </c>
      <c r="B924">
        <v>2014</v>
      </c>
      <c r="C924">
        <v>2018</v>
      </c>
      <c r="D924" s="1">
        <v>33521</v>
      </c>
      <c r="E924" t="s">
        <v>81</v>
      </c>
      <c r="F924" s="13">
        <v>78</v>
      </c>
      <c r="G924" t="s">
        <v>935</v>
      </c>
      <c r="H924" t="s">
        <v>43</v>
      </c>
      <c r="I924">
        <v>190</v>
      </c>
      <c r="J924">
        <v>1.9</v>
      </c>
      <c r="K924">
        <v>0.25</v>
      </c>
      <c r="L924">
        <v>0.5</v>
      </c>
      <c r="M924">
        <v>0.42399999999999999</v>
      </c>
      <c r="N924">
        <v>0.40200000000000002</v>
      </c>
      <c r="O924">
        <v>4.3</v>
      </c>
      <c r="P924">
        <v>10.7</v>
      </c>
      <c r="Q924">
        <v>0.70699999999999996</v>
      </c>
      <c r="R924">
        <v>2.4</v>
      </c>
      <c r="S924">
        <v>3.4</v>
      </c>
      <c r="T924">
        <v>287</v>
      </c>
      <c r="U924">
        <v>11.5</v>
      </c>
      <c r="V924">
        <v>2.1</v>
      </c>
      <c r="W924">
        <v>0.307</v>
      </c>
      <c r="X924">
        <v>0.6</v>
      </c>
      <c r="Y924" s="11">
        <v>0.441176470588235</v>
      </c>
      <c r="Z924">
        <v>6.8</v>
      </c>
      <c r="AA924">
        <v>0.39800000000000002</v>
      </c>
      <c r="AB924">
        <v>2.7</v>
      </c>
      <c r="AC924">
        <v>0.67900000000000005</v>
      </c>
      <c r="AD924">
        <v>3.2</v>
      </c>
      <c r="AE924">
        <v>2.2000000000000002</v>
      </c>
      <c r="AF924">
        <v>66</v>
      </c>
      <c r="AG924">
        <v>8.1999999999999993</v>
      </c>
      <c r="AH924">
        <f>T924/MAX($T$4:$T$1357) *$AH$2</f>
        <v>2.0383522727272729E-2</v>
      </c>
      <c r="AI924">
        <f>N924/MAX($N$4:$N$1357) *$AI$2</f>
        <v>8.0400000000000013E-2</v>
      </c>
      <c r="AJ924">
        <f>U924/MAX($U$4:$U$1357) *$AJ$2</f>
        <v>0.11461794019933555</v>
      </c>
      <c r="AK924">
        <f>M924/MAX($M$4:$M$1357) *$AK$2</f>
        <v>5.6533333333333338E-2</v>
      </c>
      <c r="AL924">
        <f>F924/I924 *$AK$2</f>
        <v>8.2105263157894737E-2</v>
      </c>
      <c r="AM924">
        <f>K924/MAX($K$4:$K$1357) *$AM$2</f>
        <v>2.5000000000000001E-2</v>
      </c>
      <c r="AN924">
        <f>SUM(AH924:AM924)</f>
        <v>0.37904005941783636</v>
      </c>
      <c r="AO924" t="s">
        <v>5426</v>
      </c>
      <c r="AP924" t="s">
        <v>5427</v>
      </c>
    </row>
    <row r="925" spans="1:42" x14ac:dyDescent="0.25">
      <c r="A925">
        <v>867</v>
      </c>
      <c r="B925">
        <v>1994</v>
      </c>
      <c r="C925">
        <v>2005</v>
      </c>
      <c r="D925" s="1">
        <v>25072</v>
      </c>
      <c r="E925" t="s">
        <v>1192</v>
      </c>
      <c r="F925" s="13">
        <v>77</v>
      </c>
      <c r="G925" t="s">
        <v>1193</v>
      </c>
      <c r="H925" t="s">
        <v>73</v>
      </c>
      <c r="I925">
        <v>210</v>
      </c>
      <c r="J925">
        <v>0.4</v>
      </c>
      <c r="K925">
        <v>0.29799999999999999</v>
      </c>
      <c r="L925">
        <v>0.1</v>
      </c>
      <c r="M925">
        <v>0.46300000000000002</v>
      </c>
      <c r="N925">
        <v>0.44700000000000001</v>
      </c>
      <c r="O925">
        <v>1.6</v>
      </c>
      <c r="P925">
        <v>3.7</v>
      </c>
      <c r="Q925">
        <v>0.82499999999999996</v>
      </c>
      <c r="R925">
        <v>1.1000000000000001</v>
      </c>
      <c r="S925">
        <v>1.3</v>
      </c>
      <c r="T925">
        <v>667</v>
      </c>
      <c r="U925">
        <v>4.5</v>
      </c>
      <c r="V925">
        <v>0.1</v>
      </c>
      <c r="W925">
        <v>8.3000000000000004E-2</v>
      </c>
      <c r="X925">
        <v>0</v>
      </c>
      <c r="Y925" s="11">
        <v>0.55555555555555602</v>
      </c>
      <c r="Z925">
        <v>6.3</v>
      </c>
      <c r="AA925">
        <v>0.56299999999999994</v>
      </c>
      <c r="AB925">
        <v>3.5</v>
      </c>
      <c r="AC925">
        <v>0.73799999999999999</v>
      </c>
      <c r="AD925">
        <v>3.1</v>
      </c>
      <c r="AE925">
        <v>2.2999999999999998</v>
      </c>
      <c r="AF925">
        <v>119</v>
      </c>
      <c r="AG925">
        <v>9.4</v>
      </c>
      <c r="AH925">
        <f>T925/MAX($T$4:$T$1357) *$AH$2</f>
        <v>4.737215909090909E-2</v>
      </c>
      <c r="AI925">
        <f>N925/MAX($N$4:$N$1357) *$AI$2</f>
        <v>8.9400000000000007E-2</v>
      </c>
      <c r="AJ925">
        <f>U925/MAX($U$4:$U$1357) *$AJ$2</f>
        <v>4.4850498338870427E-2</v>
      </c>
      <c r="AK925">
        <f>M925/MAX($M$4:$M$1357) *$AK$2</f>
        <v>6.1733333333333341E-2</v>
      </c>
      <c r="AL925">
        <f>F925/I925 *$AK$2</f>
        <v>7.3333333333333334E-2</v>
      </c>
      <c r="AM925">
        <f>K925/MAX($K$4:$K$1357) *$AM$2</f>
        <v>2.98E-2</v>
      </c>
      <c r="AN925">
        <f>SUM(AH925:AM925)</f>
        <v>0.34648932409644617</v>
      </c>
      <c r="AO925" t="s">
        <v>5426</v>
      </c>
      <c r="AP925" t="s">
        <v>5427</v>
      </c>
    </row>
    <row r="926" spans="1:42" x14ac:dyDescent="0.25">
      <c r="A926">
        <v>995</v>
      </c>
      <c r="B926">
        <v>1999</v>
      </c>
      <c r="C926">
        <v>2003</v>
      </c>
      <c r="D926" s="1">
        <v>27570</v>
      </c>
      <c r="E926" t="s">
        <v>74</v>
      </c>
      <c r="F926" s="13">
        <v>77</v>
      </c>
      <c r="G926" t="s">
        <v>1345</v>
      </c>
      <c r="H926" t="s">
        <v>56</v>
      </c>
      <c r="I926">
        <v>190</v>
      </c>
      <c r="J926">
        <v>3.4</v>
      </c>
      <c r="K926">
        <v>0.40200000000000002</v>
      </c>
      <c r="L926">
        <v>1.4</v>
      </c>
      <c r="M926">
        <v>0.48299999999999998</v>
      </c>
      <c r="N926">
        <v>0.432</v>
      </c>
      <c r="O926">
        <v>5.8</v>
      </c>
      <c r="P926">
        <v>13.3</v>
      </c>
      <c r="Q926">
        <v>0.78400000000000003</v>
      </c>
      <c r="R926">
        <v>2.5</v>
      </c>
      <c r="S926">
        <v>3.2</v>
      </c>
      <c r="T926">
        <v>212</v>
      </c>
      <c r="U926">
        <v>15.4</v>
      </c>
      <c r="V926">
        <v>3.2</v>
      </c>
      <c r="W926">
        <v>0.36699999999999999</v>
      </c>
      <c r="X926">
        <v>1.2</v>
      </c>
      <c r="Y926" s="11">
        <v>0.50892857142857095</v>
      </c>
      <c r="Z926">
        <v>11.2</v>
      </c>
      <c r="AA926">
        <v>0.45800000000000002</v>
      </c>
      <c r="AB926">
        <v>5.0999999999999996</v>
      </c>
      <c r="AC926">
        <v>0.72799999999999998</v>
      </c>
      <c r="AD926">
        <v>3.2</v>
      </c>
      <c r="AE926">
        <v>2.2999999999999998</v>
      </c>
      <c r="AF926">
        <v>130</v>
      </c>
      <c r="AG926">
        <v>13.8</v>
      </c>
      <c r="AH926">
        <f>T926/MAX($T$4:$T$1357) *$AH$2</f>
        <v>1.5056818181818183E-2</v>
      </c>
      <c r="AI926">
        <f>N926/MAX($N$4:$N$1357) *$AI$2</f>
        <v>8.6400000000000005E-2</v>
      </c>
      <c r="AJ926">
        <f>U926/MAX($U$4:$U$1357) *$AJ$2</f>
        <v>0.15348837209302327</v>
      </c>
      <c r="AK926">
        <f>M926/MAX($M$4:$M$1357) *$AK$2</f>
        <v>6.4399999999999999E-2</v>
      </c>
      <c r="AL926">
        <f>F926/I926 *$AK$2</f>
        <v>8.1052631578947376E-2</v>
      </c>
      <c r="AM926">
        <f>K926/MAX($K$4:$K$1357) *$AM$2</f>
        <v>4.0200000000000007E-2</v>
      </c>
      <c r="AN926">
        <f>SUM(AH926:AM926)</f>
        <v>0.44059782185378887</v>
      </c>
      <c r="AO926" t="s">
        <v>5426</v>
      </c>
      <c r="AP926" t="s">
        <v>5427</v>
      </c>
    </row>
    <row r="927" spans="1:42" x14ac:dyDescent="0.25">
      <c r="A927">
        <v>1247</v>
      </c>
      <c r="B927">
        <v>1996</v>
      </c>
      <c r="C927">
        <v>2010</v>
      </c>
      <c r="D927" s="1">
        <v>26729</v>
      </c>
      <c r="E927" t="s">
        <v>536</v>
      </c>
      <c r="F927" s="13">
        <v>79</v>
      </c>
      <c r="G927" t="s">
        <v>1628</v>
      </c>
      <c r="H927" t="s">
        <v>56</v>
      </c>
      <c r="I927">
        <v>215</v>
      </c>
      <c r="J927">
        <v>3.5</v>
      </c>
      <c r="K927">
        <v>0.375</v>
      </c>
      <c r="L927">
        <v>1.3</v>
      </c>
      <c r="M927">
        <v>0.49199999999999999</v>
      </c>
      <c r="N927">
        <v>0.44400000000000001</v>
      </c>
      <c r="O927">
        <v>6.1</v>
      </c>
      <c r="P927">
        <v>13.7</v>
      </c>
      <c r="Q927">
        <v>0.81100000000000005</v>
      </c>
      <c r="R927">
        <v>2.2000000000000002</v>
      </c>
      <c r="S927">
        <v>2.7</v>
      </c>
      <c r="T927">
        <v>1103</v>
      </c>
      <c r="U927">
        <v>15.7</v>
      </c>
      <c r="V927">
        <v>5.5</v>
      </c>
      <c r="W927">
        <v>0.33800000000000002</v>
      </c>
      <c r="X927">
        <v>1.9</v>
      </c>
      <c r="Y927" s="11">
        <v>0.50342465753424703</v>
      </c>
      <c r="Z927">
        <v>14.6</v>
      </c>
      <c r="AA927">
        <v>0.44</v>
      </c>
      <c r="AB927">
        <v>6.4</v>
      </c>
      <c r="AC927">
        <v>0.76900000000000002</v>
      </c>
      <c r="AD927">
        <v>5.2</v>
      </c>
      <c r="AE927">
        <v>4</v>
      </c>
      <c r="AF927">
        <v>115</v>
      </c>
      <c r="AG927">
        <v>18.7</v>
      </c>
      <c r="AH927">
        <f>T927/MAX($T$4:$T$1357) *$AH$2</f>
        <v>7.8338068181818182E-2</v>
      </c>
      <c r="AI927">
        <f>N927/MAX($N$4:$N$1357) *$AI$2</f>
        <v>8.8800000000000004E-2</v>
      </c>
      <c r="AJ927">
        <f>U927/MAX($U$4:$U$1357) *$AJ$2</f>
        <v>0.1564784053156146</v>
      </c>
      <c r="AK927">
        <f>M927/MAX($M$4:$M$1357) *$AK$2</f>
        <v>6.5600000000000006E-2</v>
      </c>
      <c r="AL927">
        <f>F927/I927 *$AK$2</f>
        <v>7.3488372093023266E-2</v>
      </c>
      <c r="AM927">
        <f>K927/MAX($K$4:$K$1357) *$AM$2</f>
        <v>3.7500000000000006E-2</v>
      </c>
      <c r="AN927">
        <f>SUM(AH927:AM927)</f>
        <v>0.50020484559045608</v>
      </c>
      <c r="AO927" t="s">
        <v>5331</v>
      </c>
      <c r="AP927" t="s">
        <v>5427</v>
      </c>
    </row>
    <row r="928" spans="1:42" x14ac:dyDescent="0.25">
      <c r="A928">
        <v>1393</v>
      </c>
      <c r="B928">
        <v>2017</v>
      </c>
      <c r="C928">
        <v>2017</v>
      </c>
      <c r="D928" s="1">
        <v>33760</v>
      </c>
      <c r="E928" t="s">
        <v>1796</v>
      </c>
      <c r="F928" s="13">
        <v>79</v>
      </c>
      <c r="G928" t="s">
        <v>1797</v>
      </c>
      <c r="H928" t="s">
        <v>43</v>
      </c>
      <c r="I928">
        <v>200</v>
      </c>
      <c r="J928">
        <v>0.4</v>
      </c>
      <c r="K928">
        <v>0</v>
      </c>
      <c r="L928">
        <v>0</v>
      </c>
      <c r="M928">
        <v>0.1</v>
      </c>
      <c r="N928">
        <v>0.1</v>
      </c>
      <c r="O928">
        <v>0.1</v>
      </c>
      <c r="P928">
        <v>1.1000000000000001</v>
      </c>
      <c r="Q928">
        <v>1</v>
      </c>
      <c r="R928">
        <v>0.2</v>
      </c>
      <c r="S928">
        <v>0.2</v>
      </c>
      <c r="T928">
        <v>9</v>
      </c>
      <c r="U928">
        <v>0.4</v>
      </c>
      <c r="V928">
        <v>3.4</v>
      </c>
      <c r="W928">
        <v>0.38700000000000001</v>
      </c>
      <c r="X928">
        <v>1.3</v>
      </c>
      <c r="Y928" s="11">
        <v>0.54</v>
      </c>
      <c r="Z928">
        <v>7.5</v>
      </c>
      <c r="AA928">
        <v>0.45400000000000001</v>
      </c>
      <c r="AB928">
        <v>3.4</v>
      </c>
      <c r="AC928">
        <v>0.63900000000000001</v>
      </c>
      <c r="AD928">
        <v>2.6</v>
      </c>
      <c r="AE928">
        <v>1.7</v>
      </c>
      <c r="AF928">
        <v>120</v>
      </c>
      <c r="AG928">
        <v>9.8000000000000007</v>
      </c>
      <c r="AH928">
        <f>T928/MAX($T$4:$T$1357) *$AH$2</f>
        <v>6.3920454545454556E-4</v>
      </c>
      <c r="AI928">
        <f>N928/MAX($N$4:$N$1357) *$AI$2</f>
        <v>2.0000000000000004E-2</v>
      </c>
      <c r="AJ928">
        <f>U928/MAX($U$4:$U$1357) *$AJ$2</f>
        <v>3.9867109634551491E-3</v>
      </c>
      <c r="AK928">
        <f>M928/MAX($M$4:$M$1357) *$AK$2</f>
        <v>1.3333333333333334E-2</v>
      </c>
      <c r="AL928">
        <f>F928/I928 *$AK$2</f>
        <v>7.9000000000000015E-2</v>
      </c>
      <c r="AM928">
        <f>K928/MAX($K$4:$K$1357) *$AM$2</f>
        <v>0</v>
      </c>
      <c r="AN928">
        <f>SUM(AH928:AM928)</f>
        <v>0.11695924884224304</v>
      </c>
      <c r="AO928" t="s">
        <v>5426</v>
      </c>
      <c r="AP928" t="s">
        <v>5427</v>
      </c>
    </row>
    <row r="929" spans="1:42" x14ac:dyDescent="0.25">
      <c r="A929">
        <v>1696</v>
      </c>
      <c r="B929">
        <v>1997</v>
      </c>
      <c r="C929">
        <v>2001</v>
      </c>
      <c r="D929" s="1">
        <v>26600</v>
      </c>
      <c r="E929" t="s">
        <v>661</v>
      </c>
      <c r="F929" s="13">
        <v>73</v>
      </c>
      <c r="G929" t="s">
        <v>2142</v>
      </c>
      <c r="H929" t="s">
        <v>43</v>
      </c>
      <c r="I929">
        <v>178</v>
      </c>
      <c r="J929">
        <v>0.8</v>
      </c>
      <c r="K929">
        <v>0.30499999999999999</v>
      </c>
      <c r="L929">
        <v>0.2</v>
      </c>
      <c r="M929">
        <v>0.44600000000000001</v>
      </c>
      <c r="N929">
        <v>0.377</v>
      </c>
      <c r="O929">
        <v>0.7</v>
      </c>
      <c r="P929">
        <v>1.7</v>
      </c>
      <c r="Q929">
        <v>0.8</v>
      </c>
      <c r="R929">
        <v>0.2</v>
      </c>
      <c r="S929">
        <v>0.3</v>
      </c>
      <c r="T929">
        <v>75</v>
      </c>
      <c r="U929">
        <v>1.8</v>
      </c>
      <c r="V929">
        <v>3.6</v>
      </c>
      <c r="W929">
        <v>0.38200000000000001</v>
      </c>
      <c r="X929">
        <v>1.4</v>
      </c>
      <c r="Y929" s="11">
        <v>0.50684931506849296</v>
      </c>
      <c r="Z929">
        <v>7.3</v>
      </c>
      <c r="AA929">
        <v>0.41799999999999998</v>
      </c>
      <c r="AB929">
        <v>3</v>
      </c>
      <c r="AC929">
        <v>0.73899999999999999</v>
      </c>
      <c r="AD929">
        <v>2.2999999999999998</v>
      </c>
      <c r="AE929">
        <v>1.7</v>
      </c>
      <c r="AF929">
        <v>112</v>
      </c>
      <c r="AG929">
        <v>9.1999999999999993</v>
      </c>
      <c r="AH929">
        <f>T929/MAX($T$4:$T$1357) *$AH$2</f>
        <v>5.3267045454545459E-3</v>
      </c>
      <c r="AI929">
        <f>N929/MAX($N$4:$N$1357) *$AI$2</f>
        <v>7.5400000000000009E-2</v>
      </c>
      <c r="AJ929">
        <f>U929/MAX($U$4:$U$1357) *$AJ$2</f>
        <v>1.794019933554817E-2</v>
      </c>
      <c r="AK929">
        <f>M929/MAX($M$4:$M$1357) *$AK$2</f>
        <v>5.9466666666666668E-2</v>
      </c>
      <c r="AL929">
        <f>F929/I929 *$AK$2</f>
        <v>8.202247191011236E-2</v>
      </c>
      <c r="AM929">
        <f>K929/MAX($K$4:$K$1357) *$AM$2</f>
        <v>3.0499999999999999E-2</v>
      </c>
      <c r="AN929">
        <f>SUM(AH929:AM929)</f>
        <v>0.27065604245778174</v>
      </c>
      <c r="AO929" t="s">
        <v>5426</v>
      </c>
      <c r="AP929" t="s">
        <v>5427</v>
      </c>
    </row>
    <row r="930" spans="1:42" x14ac:dyDescent="0.25">
      <c r="A930">
        <v>2126</v>
      </c>
      <c r="B930">
        <v>1985</v>
      </c>
      <c r="C930">
        <v>2003</v>
      </c>
      <c r="D930" s="1">
        <v>23059</v>
      </c>
      <c r="E930" t="s">
        <v>350</v>
      </c>
      <c r="F930" s="13">
        <v>78</v>
      </c>
      <c r="G930" t="s">
        <v>2621</v>
      </c>
      <c r="H930" t="s">
        <v>56</v>
      </c>
      <c r="I930">
        <v>195</v>
      </c>
      <c r="J930">
        <v>1.7</v>
      </c>
      <c r="K930">
        <v>0.32700000000000001</v>
      </c>
      <c r="L930">
        <v>0.5</v>
      </c>
      <c r="M930">
        <v>0.50900000000000001</v>
      </c>
      <c r="N930">
        <v>0.497</v>
      </c>
      <c r="O930">
        <v>11.4</v>
      </c>
      <c r="P930">
        <v>22.9</v>
      </c>
      <c r="Q930">
        <v>0.83499999999999996</v>
      </c>
      <c r="R930">
        <v>6.8</v>
      </c>
      <c r="S930">
        <v>8.1999999999999993</v>
      </c>
      <c r="T930">
        <v>1072</v>
      </c>
      <c r="U930">
        <v>30.1</v>
      </c>
      <c r="V930">
        <v>2.1</v>
      </c>
      <c r="W930">
        <v>0.44700000000000001</v>
      </c>
      <c r="X930">
        <v>0.9</v>
      </c>
      <c r="Y930" s="11">
        <v>0.57196969696969702</v>
      </c>
      <c r="Z930">
        <v>13.2</v>
      </c>
      <c r="AA930">
        <v>0.54</v>
      </c>
      <c r="AB930">
        <v>7.1</v>
      </c>
      <c r="AC930">
        <v>0.748</v>
      </c>
      <c r="AD930">
        <v>4.2</v>
      </c>
      <c r="AE930">
        <v>3.1</v>
      </c>
      <c r="AF930">
        <v>101</v>
      </c>
      <c r="AG930">
        <v>17.7</v>
      </c>
      <c r="AH930">
        <f>T930/MAX($T$4:$T$1357) *$AH$2</f>
        <v>7.6136363636363641E-2</v>
      </c>
      <c r="AI930">
        <f>N930/MAX($N$4:$N$1357) *$AI$2</f>
        <v>9.9400000000000002E-2</v>
      </c>
      <c r="AJ930">
        <f>U930/MAX($U$4:$U$1357) *$AJ$2</f>
        <v>0.3</v>
      </c>
      <c r="AK930">
        <f>M930/MAX($M$4:$M$1357) *$AK$2</f>
        <v>6.7866666666666672E-2</v>
      </c>
      <c r="AL930">
        <f>F930/I930 *$AK$2</f>
        <v>8.0000000000000016E-2</v>
      </c>
      <c r="AM930">
        <f>K930/MAX($K$4:$K$1357) *$AM$2</f>
        <v>3.27E-2</v>
      </c>
      <c r="AN930">
        <f>SUM(AH930:AM930)</f>
        <v>0.65610303030303019</v>
      </c>
      <c r="AO930" t="s">
        <v>5331</v>
      </c>
      <c r="AP930" t="s">
        <v>5428</v>
      </c>
    </row>
    <row r="931" spans="1:42" x14ac:dyDescent="0.25">
      <c r="A931">
        <v>2198</v>
      </c>
      <c r="B931">
        <v>2013</v>
      </c>
      <c r="C931">
        <v>2018</v>
      </c>
      <c r="D931" s="1">
        <v>34238</v>
      </c>
      <c r="E931" t="s">
        <v>83</v>
      </c>
      <c r="F931" s="13">
        <v>79</v>
      </c>
      <c r="G931" t="s">
        <v>2704</v>
      </c>
      <c r="H931" t="s">
        <v>46</v>
      </c>
      <c r="I931">
        <v>232</v>
      </c>
      <c r="J931">
        <v>0.1</v>
      </c>
      <c r="K931">
        <v>0.19400000000000001</v>
      </c>
      <c r="L931">
        <v>0</v>
      </c>
      <c r="M931">
        <v>0.47799999999999998</v>
      </c>
      <c r="N931">
        <v>0.47699999999999998</v>
      </c>
      <c r="O931">
        <v>3.6</v>
      </c>
      <c r="P931">
        <v>7.5</v>
      </c>
      <c r="Q931">
        <v>0.70699999999999996</v>
      </c>
      <c r="R931">
        <v>1.9</v>
      </c>
      <c r="S931">
        <v>2.8</v>
      </c>
      <c r="T931">
        <v>356</v>
      </c>
      <c r="U931">
        <v>9.1999999999999993</v>
      </c>
      <c r="V931">
        <v>1.3</v>
      </c>
      <c r="W931">
        <v>0.255</v>
      </c>
      <c r="X931">
        <v>0.3</v>
      </c>
      <c r="Y931" s="11">
        <v>0.50609756097560998</v>
      </c>
      <c r="Z931">
        <v>8.1999999999999993</v>
      </c>
      <c r="AA931">
        <v>0.49099999999999999</v>
      </c>
      <c r="AB931">
        <v>4</v>
      </c>
      <c r="AC931">
        <v>0.745</v>
      </c>
      <c r="AD931">
        <v>4.8</v>
      </c>
      <c r="AE931">
        <v>3.6</v>
      </c>
      <c r="AF931">
        <v>40</v>
      </c>
      <c r="AG931">
        <v>11.9</v>
      </c>
      <c r="AH931">
        <f>T931/MAX($T$4:$T$1357) *$AH$2</f>
        <v>2.5284090909090912E-2</v>
      </c>
      <c r="AI931">
        <f>N931/MAX($N$4:$N$1357) *$AI$2</f>
        <v>9.5399999999999999E-2</v>
      </c>
      <c r="AJ931">
        <f>U931/MAX($U$4:$U$1357) *$AJ$2</f>
        <v>9.1694352159468417E-2</v>
      </c>
      <c r="AK931">
        <f>M931/MAX($M$4:$M$1357) *$AK$2</f>
        <v>6.3733333333333336E-2</v>
      </c>
      <c r="AL931">
        <f>F931/I931 *$AK$2</f>
        <v>6.8103448275862066E-2</v>
      </c>
      <c r="AM931">
        <f>K931/MAX($K$4:$K$1357) *$AM$2</f>
        <v>1.9400000000000001E-2</v>
      </c>
      <c r="AN931">
        <f>SUM(AH931:AM931)</f>
        <v>0.36361522467775476</v>
      </c>
      <c r="AO931" t="s">
        <v>5426</v>
      </c>
      <c r="AP931" t="s">
        <v>5427</v>
      </c>
    </row>
    <row r="932" spans="1:42" x14ac:dyDescent="0.25">
      <c r="A932">
        <v>3356</v>
      </c>
      <c r="B932">
        <v>2001</v>
      </c>
      <c r="C932">
        <v>2012</v>
      </c>
      <c r="D932" s="1">
        <v>29091</v>
      </c>
      <c r="E932" t="s">
        <v>312</v>
      </c>
      <c r="F932" s="13">
        <v>78</v>
      </c>
      <c r="G932" t="s">
        <v>3972</v>
      </c>
      <c r="H932" t="s">
        <v>43</v>
      </c>
      <c r="I932">
        <v>220</v>
      </c>
      <c r="J932">
        <v>4.4000000000000004</v>
      </c>
      <c r="K932">
        <v>0.38</v>
      </c>
      <c r="L932">
        <v>1.7</v>
      </c>
      <c r="M932">
        <v>0.503</v>
      </c>
      <c r="N932">
        <v>0.44700000000000001</v>
      </c>
      <c r="O932">
        <v>6.7</v>
      </c>
      <c r="P932">
        <v>15</v>
      </c>
      <c r="Q932">
        <v>0.83799999999999997</v>
      </c>
      <c r="R932">
        <v>4</v>
      </c>
      <c r="S932">
        <v>4.8</v>
      </c>
      <c r="T932">
        <v>629</v>
      </c>
      <c r="U932">
        <v>19</v>
      </c>
      <c r="V932">
        <v>4.0999999999999996</v>
      </c>
      <c r="W932">
        <v>0.31900000000000001</v>
      </c>
      <c r="X932">
        <v>1.3</v>
      </c>
      <c r="Y932" s="11">
        <v>0.48773006134969299</v>
      </c>
      <c r="Z932">
        <v>16.3</v>
      </c>
      <c r="AA932">
        <v>0.44800000000000001</v>
      </c>
      <c r="AB932">
        <v>7.3</v>
      </c>
      <c r="AC932">
        <v>0.64900000000000002</v>
      </c>
      <c r="AD932">
        <v>5.7</v>
      </c>
      <c r="AE932">
        <v>3.7</v>
      </c>
      <c r="AF932">
        <v>96</v>
      </c>
      <c r="AG932">
        <v>19.600000000000001</v>
      </c>
      <c r="AH932">
        <f>T932/MAX($T$4:$T$1357) *$AH$2</f>
        <v>4.4673295454545459E-2</v>
      </c>
      <c r="AI932">
        <f>N932/MAX($N$4:$N$1357) *$AI$2</f>
        <v>8.9400000000000007E-2</v>
      </c>
      <c r="AJ932">
        <f>U932/MAX($U$4:$U$1357) *$AJ$2</f>
        <v>0.18936877076411956</v>
      </c>
      <c r="AK932">
        <f>M932/MAX($M$4:$M$1357) *$AK$2</f>
        <v>6.7066666666666663E-2</v>
      </c>
      <c r="AL932">
        <f>F932/I932 *$AK$2</f>
        <v>7.0909090909090908E-2</v>
      </c>
      <c r="AM932">
        <f>K932/MAX($K$4:$K$1357) *$AM$2</f>
        <v>3.8000000000000006E-2</v>
      </c>
      <c r="AN932">
        <f>SUM(AH932:AM932)</f>
        <v>0.49941782379442257</v>
      </c>
      <c r="AO932" t="s">
        <v>5331</v>
      </c>
      <c r="AP932" t="s">
        <v>5427</v>
      </c>
    </row>
    <row r="933" spans="1:42" x14ac:dyDescent="0.25">
      <c r="A933">
        <v>3788</v>
      </c>
      <c r="B933">
        <v>1990</v>
      </c>
      <c r="C933">
        <v>1995</v>
      </c>
      <c r="D933" s="1">
        <v>23881</v>
      </c>
      <c r="E933" t="s">
        <v>96</v>
      </c>
      <c r="F933" s="13">
        <v>82</v>
      </c>
      <c r="G933" t="s">
        <v>4433</v>
      </c>
      <c r="H933" t="s">
        <v>46</v>
      </c>
      <c r="I933">
        <v>225</v>
      </c>
      <c r="J933">
        <v>0.4</v>
      </c>
      <c r="K933">
        <v>0.15</v>
      </c>
      <c r="L933">
        <v>0.1</v>
      </c>
      <c r="M933">
        <v>0.48099999999999998</v>
      </c>
      <c r="N933">
        <v>0.47399999999999998</v>
      </c>
      <c r="O933">
        <v>2.1</v>
      </c>
      <c r="P933">
        <v>4.4000000000000004</v>
      </c>
      <c r="Q933">
        <v>0.83499999999999996</v>
      </c>
      <c r="R933">
        <v>0.7</v>
      </c>
      <c r="S933">
        <v>0.9</v>
      </c>
      <c r="T933">
        <v>141</v>
      </c>
      <c r="U933">
        <v>5</v>
      </c>
      <c r="V933">
        <v>2.9</v>
      </c>
      <c r="W933">
        <v>0.43</v>
      </c>
      <c r="X933">
        <v>1.2</v>
      </c>
      <c r="Y933" s="11">
        <v>0.55244755244755195</v>
      </c>
      <c r="Z933">
        <v>14.3</v>
      </c>
      <c r="AA933">
        <v>0.50700000000000001</v>
      </c>
      <c r="AB933">
        <v>7.3</v>
      </c>
      <c r="AC933">
        <v>0.878</v>
      </c>
      <c r="AD933">
        <v>4</v>
      </c>
      <c r="AE933">
        <v>3.5</v>
      </c>
      <c r="AF933">
        <v>122</v>
      </c>
      <c r="AG933">
        <v>19</v>
      </c>
      <c r="AH933">
        <f>T933/MAX($T$4:$T$1357) *$AH$2</f>
        <v>1.0014204545454547E-2</v>
      </c>
      <c r="AI933">
        <f>N933/MAX($N$4:$N$1357) *$AI$2</f>
        <v>9.4799999999999995E-2</v>
      </c>
      <c r="AJ933">
        <f>U933/MAX($U$4:$U$1357) *$AJ$2</f>
        <v>4.9833887043189369E-2</v>
      </c>
      <c r="AK933">
        <f>M933/MAX($M$4:$M$1357) *$AK$2</f>
        <v>6.4133333333333334E-2</v>
      </c>
      <c r="AL933">
        <f>F933/I933 *$AK$2</f>
        <v>7.2888888888888892E-2</v>
      </c>
      <c r="AM933">
        <f>K933/MAX($K$4:$K$1357) *$AM$2</f>
        <v>1.4999999999999999E-2</v>
      </c>
      <c r="AN933">
        <f>SUM(AH933:AM933)</f>
        <v>0.30667031381086612</v>
      </c>
      <c r="AO933" t="s">
        <v>5426</v>
      </c>
      <c r="AP933" t="s">
        <v>5427</v>
      </c>
    </row>
    <row r="934" spans="1:42" x14ac:dyDescent="0.25">
      <c r="A934">
        <v>4422</v>
      </c>
      <c r="B934">
        <v>1989</v>
      </c>
      <c r="C934">
        <v>1999</v>
      </c>
      <c r="D934" s="1">
        <v>24311</v>
      </c>
      <c r="E934" t="s">
        <v>65</v>
      </c>
      <c r="F934" s="13">
        <v>74</v>
      </c>
      <c r="G934" t="s">
        <v>5116</v>
      </c>
      <c r="H934" t="s">
        <v>43</v>
      </c>
      <c r="I934">
        <v>175</v>
      </c>
      <c r="J934">
        <v>0.5</v>
      </c>
      <c r="K934">
        <v>0.22700000000000001</v>
      </c>
      <c r="L934">
        <v>0.1</v>
      </c>
      <c r="M934">
        <v>0.47099999999999997</v>
      </c>
      <c r="N934">
        <v>0.46400000000000002</v>
      </c>
      <c r="O934">
        <v>3.6</v>
      </c>
      <c r="P934">
        <v>7.7</v>
      </c>
      <c r="Q934">
        <v>0.86799999999999999</v>
      </c>
      <c r="R934">
        <v>3.7</v>
      </c>
      <c r="S934">
        <v>4.3</v>
      </c>
      <c r="T934">
        <v>413</v>
      </c>
      <c r="U934">
        <v>11</v>
      </c>
      <c r="V934">
        <v>2.2999999999999998</v>
      </c>
      <c r="W934">
        <v>0.34899999999999998</v>
      </c>
      <c r="X934">
        <v>0.8</v>
      </c>
      <c r="Y934" s="11">
        <v>0.51694915254237295</v>
      </c>
      <c r="Z934">
        <v>11.8</v>
      </c>
      <c r="AA934">
        <v>0.48499999999999999</v>
      </c>
      <c r="AB934">
        <v>5.7</v>
      </c>
      <c r="AC934">
        <v>0.73799999999999999</v>
      </c>
      <c r="AD934">
        <v>5.7</v>
      </c>
      <c r="AE934">
        <v>4.2</v>
      </c>
      <c r="AF934">
        <v>115</v>
      </c>
      <c r="AG934">
        <v>16.100000000000001</v>
      </c>
      <c r="AH934">
        <f>T934/MAX($T$4:$T$1357) *$AH$2</f>
        <v>2.9332386363636366E-2</v>
      </c>
      <c r="AI934">
        <f>N934/MAX($N$4:$N$1357) *$AI$2</f>
        <v>9.2800000000000007E-2</v>
      </c>
      <c r="AJ934">
        <f>U934/MAX($U$4:$U$1357) *$AJ$2</f>
        <v>0.10963455149501661</v>
      </c>
      <c r="AK934">
        <f>M934/MAX($M$4:$M$1357) *$AK$2</f>
        <v>6.2800000000000009E-2</v>
      </c>
      <c r="AL934">
        <f>F934/I934 *$AK$2</f>
        <v>8.4571428571428575E-2</v>
      </c>
      <c r="AM934">
        <f>K934/MAX($K$4:$K$1357) *$AM$2</f>
        <v>2.2700000000000001E-2</v>
      </c>
      <c r="AN934">
        <f>SUM(AH934:AM934)</f>
        <v>0.40183836643008158</v>
      </c>
      <c r="AO934" t="s">
        <v>5426</v>
      </c>
      <c r="AP934" t="s">
        <v>5427</v>
      </c>
    </row>
    <row r="935" spans="1:42" x14ac:dyDescent="0.25">
      <c r="A935">
        <v>234</v>
      </c>
      <c r="B935">
        <v>2003</v>
      </c>
      <c r="C935">
        <v>2003</v>
      </c>
      <c r="D935" s="1">
        <v>28450</v>
      </c>
      <c r="E935" t="s">
        <v>272</v>
      </c>
      <c r="F935" s="13">
        <v>80</v>
      </c>
      <c r="G935" t="s">
        <v>395</v>
      </c>
      <c r="H935" t="s">
        <v>46</v>
      </c>
      <c r="I935">
        <v>225</v>
      </c>
      <c r="J935">
        <v>1.1000000000000001</v>
      </c>
      <c r="K935">
        <v>0.222</v>
      </c>
      <c r="L935">
        <v>0.2</v>
      </c>
      <c r="M935">
        <v>0.441</v>
      </c>
      <c r="N935">
        <v>0.42199999999999999</v>
      </c>
      <c r="O935">
        <v>2.6</v>
      </c>
      <c r="P935">
        <v>6.2</v>
      </c>
      <c r="Q935">
        <v>0.78400000000000003</v>
      </c>
      <c r="R935">
        <v>0.9</v>
      </c>
      <c r="S935">
        <v>1.2</v>
      </c>
      <c r="T935">
        <v>75</v>
      </c>
      <c r="U935">
        <v>6.4</v>
      </c>
      <c r="V935">
        <v>2</v>
      </c>
      <c r="W935">
        <v>0.30099999999999999</v>
      </c>
      <c r="X935">
        <v>0.6</v>
      </c>
      <c r="Y935" s="11">
        <v>0.52100840336134502</v>
      </c>
      <c r="Z935">
        <v>11.9</v>
      </c>
      <c r="AA935">
        <v>0.497</v>
      </c>
      <c r="AB935">
        <v>5.9</v>
      </c>
      <c r="AC935">
        <v>0.65400000000000003</v>
      </c>
      <c r="AD935">
        <v>3.5</v>
      </c>
      <c r="AE935">
        <v>2.2999999999999998</v>
      </c>
      <c r="AF935">
        <v>76</v>
      </c>
      <c r="AG935">
        <v>14.7</v>
      </c>
      <c r="AH935">
        <f>T935/MAX($T$4:$T$1357) *$AH$2</f>
        <v>5.3267045454545459E-3</v>
      </c>
      <c r="AI935">
        <f>N935/MAX($N$4:$N$1357) *$AI$2</f>
        <v>8.4400000000000003E-2</v>
      </c>
      <c r="AJ935">
        <f>U935/MAX($U$4:$U$1357) *$AJ$2</f>
        <v>6.3787375415282385E-2</v>
      </c>
      <c r="AK935">
        <f>M935/MAX($M$4:$M$1357) *$AK$2</f>
        <v>5.8799999999999998E-2</v>
      </c>
      <c r="AL935">
        <f>F935/I935 *$AK$2</f>
        <v>7.1111111111111111E-2</v>
      </c>
      <c r="AM935">
        <f>K935/MAX($K$4:$K$1357) *$AM$2</f>
        <v>2.2200000000000001E-2</v>
      </c>
      <c r="AN935">
        <f>SUM(AH935:AM935)</f>
        <v>0.30562519107184805</v>
      </c>
      <c r="AO935" t="s">
        <v>5426</v>
      </c>
      <c r="AP935" t="s">
        <v>5427</v>
      </c>
    </row>
    <row r="936" spans="1:42" x14ac:dyDescent="0.25">
      <c r="A936">
        <v>314</v>
      </c>
      <c r="B936">
        <v>1999</v>
      </c>
      <c r="C936">
        <v>2012</v>
      </c>
      <c r="D936" s="1">
        <v>28623</v>
      </c>
      <c r="E936" t="s">
        <v>74</v>
      </c>
      <c r="F936" s="13">
        <v>73</v>
      </c>
      <c r="G936" t="s">
        <v>506</v>
      </c>
      <c r="H936" t="s">
        <v>43</v>
      </c>
      <c r="I936">
        <v>190</v>
      </c>
      <c r="J936">
        <v>4</v>
      </c>
      <c r="K936">
        <v>0.379</v>
      </c>
      <c r="L936">
        <v>1.5</v>
      </c>
      <c r="M936">
        <v>0.497</v>
      </c>
      <c r="N936">
        <v>0.436</v>
      </c>
      <c r="O936">
        <v>5.4</v>
      </c>
      <c r="P936">
        <v>12.4</v>
      </c>
      <c r="Q936">
        <v>0.80200000000000005</v>
      </c>
      <c r="R936">
        <v>2.4</v>
      </c>
      <c r="S936">
        <v>2.9</v>
      </c>
      <c r="T936">
        <v>1001</v>
      </c>
      <c r="U936">
        <v>14.7</v>
      </c>
      <c r="V936">
        <v>5.3</v>
      </c>
      <c r="W936">
        <v>0.39</v>
      </c>
      <c r="X936">
        <v>2.1</v>
      </c>
      <c r="Y936" s="11">
        <v>0.54824561403508798</v>
      </c>
      <c r="Z936">
        <v>11.4</v>
      </c>
      <c r="AA936">
        <v>0.45600000000000002</v>
      </c>
      <c r="AB936">
        <v>5.2</v>
      </c>
      <c r="AC936">
        <v>0.73</v>
      </c>
      <c r="AD936">
        <v>3.9</v>
      </c>
      <c r="AE936">
        <v>2.9</v>
      </c>
      <c r="AF936">
        <v>69</v>
      </c>
      <c r="AG936">
        <v>15.4</v>
      </c>
      <c r="AH936">
        <f>T936/MAX($T$4:$T$1357) *$AH$2</f>
        <v>7.1093749999999997E-2</v>
      </c>
      <c r="AI936">
        <f>N936/MAX($N$4:$N$1357) *$AI$2</f>
        <v>8.72E-2</v>
      </c>
      <c r="AJ936">
        <f>U936/MAX($U$4:$U$1357) *$AJ$2</f>
        <v>0.14651162790697672</v>
      </c>
      <c r="AK936">
        <f>M936/MAX($M$4:$M$1357) *$AK$2</f>
        <v>6.6266666666666668E-2</v>
      </c>
      <c r="AL936">
        <f>F936/I936 *$AK$2</f>
        <v>7.6842105263157892E-2</v>
      </c>
      <c r="AM936">
        <f>K936/MAX($K$4:$K$1357) *$AM$2</f>
        <v>3.7900000000000003E-2</v>
      </c>
      <c r="AN936">
        <f>SUM(AH936:AM936)</f>
        <v>0.48581414983680127</v>
      </c>
      <c r="AO936" t="s">
        <v>5426</v>
      </c>
      <c r="AP936" t="s">
        <v>5427</v>
      </c>
    </row>
    <row r="937" spans="1:42" x14ac:dyDescent="0.25">
      <c r="A937">
        <v>677</v>
      </c>
      <c r="B937">
        <v>1989</v>
      </c>
      <c r="C937">
        <v>1989</v>
      </c>
      <c r="D937" s="1">
        <v>23472</v>
      </c>
      <c r="E937" t="s">
        <v>965</v>
      </c>
      <c r="F937" s="13">
        <v>82</v>
      </c>
      <c r="G937" t="s">
        <v>966</v>
      </c>
      <c r="H937" t="s">
        <v>46</v>
      </c>
      <c r="I937">
        <v>230</v>
      </c>
      <c r="J937">
        <v>0.5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1.5</v>
      </c>
      <c r="R937">
        <v>0</v>
      </c>
      <c r="S937">
        <v>0</v>
      </c>
      <c r="T937">
        <v>2</v>
      </c>
      <c r="U937">
        <v>0</v>
      </c>
      <c r="V937">
        <v>0.1</v>
      </c>
      <c r="W937">
        <v>0</v>
      </c>
      <c r="X937">
        <v>0</v>
      </c>
      <c r="Y937" s="11">
        <v>0.43243243243243201</v>
      </c>
      <c r="Z937">
        <v>3.7</v>
      </c>
      <c r="AA937">
        <v>0.44</v>
      </c>
      <c r="AB937">
        <v>1.6</v>
      </c>
      <c r="AC937">
        <v>0.64700000000000002</v>
      </c>
      <c r="AD937">
        <v>1.1000000000000001</v>
      </c>
      <c r="AE937">
        <v>0.7</v>
      </c>
      <c r="AF937">
        <v>96</v>
      </c>
      <c r="AG937">
        <v>3.9</v>
      </c>
      <c r="AH937">
        <f>T937/MAX($T$4:$T$1357) *$AH$2</f>
        <v>1.4204545454545457E-4</v>
      </c>
      <c r="AI937">
        <f>N937/MAX($N$4:$N$1357) *$AI$2</f>
        <v>0</v>
      </c>
      <c r="AJ937">
        <f>U937/MAX($U$4:$U$1357) *$AJ$2</f>
        <v>0</v>
      </c>
      <c r="AK937">
        <f>M937/MAX($M$4:$M$1357) *$AK$2</f>
        <v>0</v>
      </c>
      <c r="AL937">
        <f>F937/I937 *$AK$2</f>
        <v>7.1304347826086953E-2</v>
      </c>
      <c r="AM937">
        <f>K937/MAX($K$4:$K$1357) *$AM$2</f>
        <v>0</v>
      </c>
      <c r="AN937">
        <f>SUM(AH937:AM937)</f>
        <v>7.1446393280632403E-2</v>
      </c>
      <c r="AO937" t="s">
        <v>5426</v>
      </c>
      <c r="AP937" t="s">
        <v>5427</v>
      </c>
    </row>
    <row r="938" spans="1:42" x14ac:dyDescent="0.25">
      <c r="A938">
        <v>768</v>
      </c>
      <c r="B938">
        <v>2008</v>
      </c>
      <c r="C938">
        <v>2018</v>
      </c>
      <c r="D938" s="1">
        <v>32061</v>
      </c>
      <c r="E938" t="s">
        <v>312</v>
      </c>
      <c r="F938" s="13">
        <v>73</v>
      </c>
      <c r="G938" t="s">
        <v>1077</v>
      </c>
      <c r="H938" t="s">
        <v>43</v>
      </c>
      <c r="I938">
        <v>175</v>
      </c>
      <c r="J938">
        <v>3.4</v>
      </c>
      <c r="K938">
        <v>0.377</v>
      </c>
      <c r="L938">
        <v>1.3</v>
      </c>
      <c r="M938">
        <v>0.497</v>
      </c>
      <c r="N938">
        <v>0.441</v>
      </c>
      <c r="O938">
        <v>5.0999999999999996</v>
      </c>
      <c r="P938">
        <v>11.6</v>
      </c>
      <c r="Q938">
        <v>0.81399999999999995</v>
      </c>
      <c r="R938">
        <v>2.7</v>
      </c>
      <c r="S938">
        <v>3.3</v>
      </c>
      <c r="T938">
        <v>718</v>
      </c>
      <c r="U938">
        <v>14.3</v>
      </c>
      <c r="V938">
        <v>1.8</v>
      </c>
      <c r="W938">
        <v>0.30399999999999999</v>
      </c>
      <c r="X938">
        <v>0.5</v>
      </c>
      <c r="Y938" s="11">
        <v>0.550632911392405</v>
      </c>
      <c r="Z938">
        <v>7.9</v>
      </c>
      <c r="AA938">
        <v>0.51800000000000002</v>
      </c>
      <c r="AB938">
        <v>4.0999999999999996</v>
      </c>
      <c r="AC938">
        <v>0.69399999999999995</v>
      </c>
      <c r="AD938">
        <v>3.7</v>
      </c>
      <c r="AE938">
        <v>2.6</v>
      </c>
      <c r="AF938">
        <v>39</v>
      </c>
      <c r="AG938">
        <v>11.3</v>
      </c>
      <c r="AH938">
        <f>T938/MAX($T$4:$T$1357) *$AH$2</f>
        <v>5.0994318181818182E-2</v>
      </c>
      <c r="AI938">
        <f>N938/MAX($N$4:$N$1357) *$AI$2</f>
        <v>8.8200000000000001E-2</v>
      </c>
      <c r="AJ938">
        <f>U938/MAX($U$4:$U$1357) *$AJ$2</f>
        <v>0.1425249169435216</v>
      </c>
      <c r="AK938">
        <f>M938/MAX($M$4:$M$1357) *$AK$2</f>
        <v>6.6266666666666668E-2</v>
      </c>
      <c r="AL938">
        <f>F938/I938 *$AK$2</f>
        <v>8.3428571428571435E-2</v>
      </c>
      <c r="AM938">
        <f>K938/MAX($K$4:$K$1357) *$AM$2</f>
        <v>3.7700000000000004E-2</v>
      </c>
      <c r="AN938">
        <f>SUM(AH938:AM938)</f>
        <v>0.46911447322057792</v>
      </c>
      <c r="AO938" t="s">
        <v>5426</v>
      </c>
      <c r="AP938" t="s">
        <v>5427</v>
      </c>
    </row>
    <row r="939" spans="1:42" x14ac:dyDescent="0.25">
      <c r="A939">
        <v>1083</v>
      </c>
      <c r="B939">
        <v>2003</v>
      </c>
      <c r="C939">
        <v>2017</v>
      </c>
      <c r="D939" s="1">
        <v>29479</v>
      </c>
      <c r="E939" t="s">
        <v>32</v>
      </c>
      <c r="F939" s="13">
        <v>81</v>
      </c>
      <c r="G939" t="s">
        <v>1447</v>
      </c>
      <c r="H939" t="s">
        <v>73</v>
      </c>
      <c r="I939">
        <v>230</v>
      </c>
      <c r="J939">
        <v>3.5</v>
      </c>
      <c r="K939">
        <v>0.377</v>
      </c>
      <c r="L939">
        <v>1.3</v>
      </c>
      <c r="M939">
        <v>0.51400000000000001</v>
      </c>
      <c r="N939">
        <v>0.441</v>
      </c>
      <c r="O939">
        <v>4</v>
      </c>
      <c r="P939">
        <v>9.1</v>
      </c>
      <c r="Q939">
        <v>0.80300000000000005</v>
      </c>
      <c r="R939">
        <v>1.9</v>
      </c>
      <c r="S939">
        <v>2.4</v>
      </c>
      <c r="T939">
        <v>986</v>
      </c>
      <c r="U939">
        <v>11.2</v>
      </c>
      <c r="V939">
        <v>4.5999999999999996</v>
      </c>
      <c r="W939">
        <v>0.371</v>
      </c>
      <c r="X939">
        <v>1.7</v>
      </c>
      <c r="Y939" s="11">
        <v>0.55940594059405901</v>
      </c>
      <c r="Z939">
        <v>10.1</v>
      </c>
      <c r="AA939">
        <v>0.47499999999999998</v>
      </c>
      <c r="AB939">
        <v>4.8</v>
      </c>
      <c r="AC939">
        <v>0.69799999999999995</v>
      </c>
      <c r="AD939">
        <v>2.7</v>
      </c>
      <c r="AE939">
        <v>1.9</v>
      </c>
      <c r="AF939">
        <v>104</v>
      </c>
      <c r="AG939">
        <v>13.2</v>
      </c>
      <c r="AH939">
        <f>T939/MAX($T$4:$T$1357) *$AH$2</f>
        <v>7.0028409090909099E-2</v>
      </c>
      <c r="AI939">
        <f>N939/MAX($N$4:$N$1357) *$AI$2</f>
        <v>8.8200000000000001E-2</v>
      </c>
      <c r="AJ939">
        <f>U939/MAX($U$4:$U$1357) *$AJ$2</f>
        <v>0.11162790697674417</v>
      </c>
      <c r="AK939">
        <f>M939/MAX($M$4:$M$1357) *$AK$2</f>
        <v>6.8533333333333335E-2</v>
      </c>
      <c r="AL939">
        <f>F939/I939 *$AK$2</f>
        <v>7.0434782608695665E-2</v>
      </c>
      <c r="AM939">
        <f>K939/MAX($K$4:$K$1357) *$AM$2</f>
        <v>3.7700000000000004E-2</v>
      </c>
      <c r="AN939">
        <f>SUM(AH939:AM939)</f>
        <v>0.44652443200968228</v>
      </c>
      <c r="AO939" t="s">
        <v>5426</v>
      </c>
      <c r="AP939" t="s">
        <v>5427</v>
      </c>
    </row>
    <row r="940" spans="1:42" x14ac:dyDescent="0.25">
      <c r="A940">
        <v>1665</v>
      </c>
      <c r="B940">
        <v>2008</v>
      </c>
      <c r="C940">
        <v>2014</v>
      </c>
      <c r="D940" s="1">
        <v>30482</v>
      </c>
      <c r="E940" t="s">
        <v>151</v>
      </c>
      <c r="F940" s="13">
        <v>78</v>
      </c>
      <c r="G940" t="s">
        <v>2108</v>
      </c>
      <c r="H940" t="s">
        <v>46</v>
      </c>
      <c r="I940">
        <v>240</v>
      </c>
      <c r="J940">
        <v>0.1</v>
      </c>
      <c r="K940">
        <v>0</v>
      </c>
      <c r="L940">
        <v>0</v>
      </c>
      <c r="M940">
        <v>0.46400000000000002</v>
      </c>
      <c r="N940">
        <v>0.46400000000000002</v>
      </c>
      <c r="O940">
        <v>1.3</v>
      </c>
      <c r="P940">
        <v>2.8</v>
      </c>
      <c r="Q940">
        <v>0.78200000000000003</v>
      </c>
      <c r="R940">
        <v>0.8</v>
      </c>
      <c r="S940">
        <v>1</v>
      </c>
      <c r="T940">
        <v>54</v>
      </c>
      <c r="U940">
        <v>3.4</v>
      </c>
      <c r="V940">
        <v>0.8</v>
      </c>
      <c r="W940">
        <v>0.38500000000000001</v>
      </c>
      <c r="X940">
        <v>0.3</v>
      </c>
      <c r="Y940" s="11">
        <v>0.62149532710280397</v>
      </c>
      <c r="Z940">
        <v>10.7</v>
      </c>
      <c r="AA940">
        <v>0.60199999999999998</v>
      </c>
      <c r="AB940">
        <v>6.5</v>
      </c>
      <c r="AC940">
        <v>0.73099999999999998</v>
      </c>
      <c r="AD940">
        <v>4.5999999999999996</v>
      </c>
      <c r="AE940">
        <v>3.4</v>
      </c>
      <c r="AF940">
        <v>121</v>
      </c>
      <c r="AG940">
        <v>16.600000000000001</v>
      </c>
      <c r="AH940">
        <f>T940/MAX($T$4:$T$1357) *$AH$2</f>
        <v>3.8352272727272731E-3</v>
      </c>
      <c r="AI940">
        <f>N940/MAX($N$4:$N$1357) *$AI$2</f>
        <v>9.2800000000000007E-2</v>
      </c>
      <c r="AJ940">
        <f>U940/MAX($U$4:$U$1357) *$AJ$2</f>
        <v>3.3887043189368769E-2</v>
      </c>
      <c r="AK940">
        <f>M940/MAX($M$4:$M$1357) *$AK$2</f>
        <v>6.1866666666666674E-2</v>
      </c>
      <c r="AL940">
        <f>F940/I940 *$AK$2</f>
        <v>6.5000000000000002E-2</v>
      </c>
      <c r="AM940">
        <f>K940/MAX($K$4:$K$1357) *$AM$2</f>
        <v>0</v>
      </c>
      <c r="AN940">
        <f>SUM(AH940:AM940)</f>
        <v>0.25738893712876276</v>
      </c>
      <c r="AO940" t="s">
        <v>5426</v>
      </c>
      <c r="AP940" t="s">
        <v>5427</v>
      </c>
    </row>
    <row r="941" spans="1:42" x14ac:dyDescent="0.25">
      <c r="A941">
        <v>1912</v>
      </c>
      <c r="B941">
        <v>1992</v>
      </c>
      <c r="C941">
        <v>1993</v>
      </c>
      <c r="D941" s="1">
        <v>24859</v>
      </c>
      <c r="E941" t="s">
        <v>2380</v>
      </c>
      <c r="F941" s="13">
        <v>70</v>
      </c>
      <c r="G941" t="s">
        <v>2381</v>
      </c>
      <c r="H941" t="s">
        <v>43</v>
      </c>
      <c r="I941">
        <v>175</v>
      </c>
      <c r="J941">
        <v>2.2999999999999998</v>
      </c>
      <c r="K941">
        <v>0.40400000000000003</v>
      </c>
      <c r="L941">
        <v>0.9</v>
      </c>
      <c r="M941">
        <v>0.52500000000000002</v>
      </c>
      <c r="N941">
        <v>0.45700000000000002</v>
      </c>
      <c r="O941">
        <v>3.1</v>
      </c>
      <c r="P941">
        <v>6.8</v>
      </c>
      <c r="Q941">
        <v>0.79800000000000004</v>
      </c>
      <c r="R941">
        <v>1.8</v>
      </c>
      <c r="S941">
        <v>2.2999999999999998</v>
      </c>
      <c r="T941">
        <v>122</v>
      </c>
      <c r="U941">
        <v>9</v>
      </c>
      <c r="V941">
        <v>3.5</v>
      </c>
      <c r="W941">
        <v>0.51200000000000001</v>
      </c>
      <c r="X941">
        <v>1.8</v>
      </c>
      <c r="Y941" s="11">
        <v>0.64473684210526305</v>
      </c>
      <c r="Z941">
        <v>7.6</v>
      </c>
      <c r="AA941">
        <v>0.52700000000000002</v>
      </c>
      <c r="AB941">
        <v>4</v>
      </c>
      <c r="AC941">
        <v>0.878</v>
      </c>
      <c r="AD941">
        <v>4.0999999999999996</v>
      </c>
      <c r="AE941">
        <v>3.6</v>
      </c>
      <c r="AF941">
        <v>112</v>
      </c>
      <c r="AG941">
        <v>13.3</v>
      </c>
      <c r="AH941">
        <f>T941/MAX($T$4:$T$1357) *$AH$2</f>
        <v>8.6647727272727276E-3</v>
      </c>
      <c r="AI941">
        <f>N941/MAX($N$4:$N$1357) *$AI$2</f>
        <v>9.1400000000000009E-2</v>
      </c>
      <c r="AJ941">
        <f>U941/MAX($U$4:$U$1357) *$AJ$2</f>
        <v>8.9700996677740855E-2</v>
      </c>
      <c r="AK941">
        <f>M941/MAX($M$4:$M$1357) *$AK$2</f>
        <v>7.0000000000000007E-2</v>
      </c>
      <c r="AL941">
        <f>F941/I941 *$AK$2</f>
        <v>8.0000000000000016E-2</v>
      </c>
      <c r="AM941">
        <f>K941/MAX($K$4:$K$1357) *$AM$2</f>
        <v>4.0400000000000005E-2</v>
      </c>
      <c r="AN941">
        <f>SUM(AH941:AM941)</f>
        <v>0.38016576940501362</v>
      </c>
      <c r="AO941" t="s">
        <v>5426</v>
      </c>
      <c r="AP941" t="s">
        <v>5427</v>
      </c>
    </row>
    <row r="942" spans="1:42" x14ac:dyDescent="0.25">
      <c r="A942">
        <v>1962</v>
      </c>
      <c r="B942">
        <v>2002</v>
      </c>
      <c r="C942">
        <v>2014</v>
      </c>
      <c r="D942" s="1">
        <v>27568</v>
      </c>
      <c r="E942" t="s">
        <v>153</v>
      </c>
      <c r="F942" s="13">
        <v>74</v>
      </c>
      <c r="G942" t="s">
        <v>2437</v>
      </c>
      <c r="H942" t="s">
        <v>43</v>
      </c>
      <c r="I942">
        <v>188</v>
      </c>
      <c r="J942">
        <v>3</v>
      </c>
      <c r="K942">
        <v>0.379</v>
      </c>
      <c r="L942">
        <v>1.2</v>
      </c>
      <c r="M942">
        <v>0.48399999999999999</v>
      </c>
      <c r="N942">
        <v>0.41699999999999998</v>
      </c>
      <c r="O942">
        <v>3.6</v>
      </c>
      <c r="P942">
        <v>8.6</v>
      </c>
      <c r="Q942">
        <v>0.80200000000000005</v>
      </c>
      <c r="R942">
        <v>1.5</v>
      </c>
      <c r="S942">
        <v>1.9</v>
      </c>
      <c r="T942">
        <v>595</v>
      </c>
      <c r="U942">
        <v>9.9</v>
      </c>
      <c r="V942">
        <v>2.5</v>
      </c>
      <c r="W942">
        <v>0.32900000000000001</v>
      </c>
      <c r="X942">
        <v>0.8</v>
      </c>
      <c r="Y942" s="11">
        <v>0.47706422018348599</v>
      </c>
      <c r="Z942">
        <v>10.9</v>
      </c>
      <c r="AA942">
        <v>0.44400000000000001</v>
      </c>
      <c r="AB942">
        <v>4.8</v>
      </c>
      <c r="AC942">
        <v>0.72599999999999998</v>
      </c>
      <c r="AD942">
        <v>3</v>
      </c>
      <c r="AE942">
        <v>2.2000000000000002</v>
      </c>
      <c r="AF942">
        <v>111</v>
      </c>
      <c r="AG942">
        <v>12.7</v>
      </c>
      <c r="AH942">
        <f>T942/MAX($T$4:$T$1357) *$AH$2</f>
        <v>4.2258522727272735E-2</v>
      </c>
      <c r="AI942">
        <f>N942/MAX($N$4:$N$1357) *$AI$2</f>
        <v>8.3400000000000002E-2</v>
      </c>
      <c r="AJ942">
        <f>U942/MAX($U$4:$U$1357) *$AJ$2</f>
        <v>9.867109634551495E-2</v>
      </c>
      <c r="AK942">
        <f>M942/MAX($M$4:$M$1357) *$AK$2</f>
        <v>6.4533333333333331E-2</v>
      </c>
      <c r="AL942">
        <f>F942/I942 *$AK$2</f>
        <v>7.8723404255319152E-2</v>
      </c>
      <c r="AM942">
        <f>K942/MAX($K$4:$K$1357) *$AM$2</f>
        <v>3.7900000000000003E-2</v>
      </c>
      <c r="AN942">
        <f>SUM(AH942:AM942)</f>
        <v>0.40548635666144017</v>
      </c>
      <c r="AO942" t="s">
        <v>5426</v>
      </c>
      <c r="AP942" t="s">
        <v>5427</v>
      </c>
    </row>
    <row r="943" spans="1:42" x14ac:dyDescent="0.25">
      <c r="A943">
        <v>1963</v>
      </c>
      <c r="B943">
        <v>2018</v>
      </c>
      <c r="C943">
        <v>2018</v>
      </c>
      <c r="D943" s="1">
        <v>33103</v>
      </c>
      <c r="E943" t="s">
        <v>2438</v>
      </c>
      <c r="F943" s="13">
        <v>73</v>
      </c>
      <c r="G943" t="s">
        <v>2437</v>
      </c>
      <c r="H943" t="s">
        <v>43</v>
      </c>
      <c r="I943">
        <v>189</v>
      </c>
      <c r="J943">
        <v>2.7</v>
      </c>
      <c r="K943">
        <v>0.26500000000000001</v>
      </c>
      <c r="L943">
        <v>0.7</v>
      </c>
      <c r="M943">
        <v>0.42399999999999999</v>
      </c>
      <c r="N943">
        <v>0.38300000000000001</v>
      </c>
      <c r="O943">
        <v>3.4</v>
      </c>
      <c r="P943">
        <v>8.9</v>
      </c>
      <c r="Q943">
        <v>0.76200000000000001</v>
      </c>
      <c r="R943">
        <v>1.8</v>
      </c>
      <c r="S943">
        <v>2.2999999999999998</v>
      </c>
      <c r="T943">
        <v>36</v>
      </c>
      <c r="U943">
        <v>9.3000000000000007</v>
      </c>
      <c r="V943">
        <v>3.9</v>
      </c>
      <c r="W943">
        <v>0.33900000000000002</v>
      </c>
      <c r="X943">
        <v>1.3</v>
      </c>
      <c r="Y943" s="11">
        <v>0.49212598425196902</v>
      </c>
      <c r="Z943">
        <v>12.7</v>
      </c>
      <c r="AA943">
        <v>0.441</v>
      </c>
      <c r="AB943">
        <v>5.6</v>
      </c>
      <c r="AC943">
        <v>0.80300000000000005</v>
      </c>
      <c r="AD943">
        <v>3.3</v>
      </c>
      <c r="AE943">
        <v>2.6</v>
      </c>
      <c r="AF943">
        <v>56</v>
      </c>
      <c r="AG943">
        <v>15.1</v>
      </c>
      <c r="AH943">
        <f>T943/MAX($T$4:$T$1357) *$AH$2</f>
        <v>2.5568181818181822E-3</v>
      </c>
      <c r="AI943">
        <f>N943/MAX($N$4:$N$1357) *$AI$2</f>
        <v>7.6600000000000001E-2</v>
      </c>
      <c r="AJ943">
        <f>U943/MAX($U$4:$U$1357) *$AJ$2</f>
        <v>9.2691029900332234E-2</v>
      </c>
      <c r="AK943">
        <f>M943/MAX($M$4:$M$1357) *$AK$2</f>
        <v>5.6533333333333338E-2</v>
      </c>
      <c r="AL943">
        <f>F943/I943 *$AK$2</f>
        <v>7.7248677248677247E-2</v>
      </c>
      <c r="AM943">
        <f>K943/MAX($K$4:$K$1357) *$AM$2</f>
        <v>2.6500000000000003E-2</v>
      </c>
      <c r="AN943">
        <f>SUM(AH943:AM943)</f>
        <v>0.332129858664161</v>
      </c>
      <c r="AO943" t="s">
        <v>5426</v>
      </c>
      <c r="AP943" t="s">
        <v>5427</v>
      </c>
    </row>
    <row r="944" spans="1:42" x14ac:dyDescent="0.25">
      <c r="A944">
        <v>2775</v>
      </c>
      <c r="B944">
        <v>2001</v>
      </c>
      <c r="C944">
        <v>2017</v>
      </c>
      <c r="D944" s="1">
        <v>29270</v>
      </c>
      <c r="E944" t="s">
        <v>420</v>
      </c>
      <c r="F944" s="13">
        <v>80</v>
      </c>
      <c r="G944" t="s">
        <v>3341</v>
      </c>
      <c r="H944" t="s">
        <v>73</v>
      </c>
      <c r="I944">
        <v>218</v>
      </c>
      <c r="J944">
        <v>3.8</v>
      </c>
      <c r="K944">
        <v>0.40699999999999997</v>
      </c>
      <c r="L944">
        <v>1.5</v>
      </c>
      <c r="M944">
        <v>0.55000000000000004</v>
      </c>
      <c r="N944">
        <v>0.45900000000000002</v>
      </c>
      <c r="O944">
        <v>3.9</v>
      </c>
      <c r="P944">
        <v>8.5</v>
      </c>
      <c r="Q944">
        <v>0.76900000000000002</v>
      </c>
      <c r="R944">
        <v>1.3</v>
      </c>
      <c r="S944">
        <v>1.7</v>
      </c>
      <c r="T944">
        <v>1032</v>
      </c>
      <c r="U944">
        <v>10.6</v>
      </c>
      <c r="V944">
        <v>3.5</v>
      </c>
      <c r="W944">
        <v>0.34499999999999997</v>
      </c>
      <c r="X944">
        <v>1.2</v>
      </c>
      <c r="Y944" s="11">
        <v>0.55434782608695699</v>
      </c>
      <c r="Z944">
        <v>9.1999999999999993</v>
      </c>
      <c r="AA944">
        <v>0.48299999999999998</v>
      </c>
      <c r="AB944">
        <v>4.5</v>
      </c>
      <c r="AC944">
        <v>0.71799999999999997</v>
      </c>
      <c r="AD944">
        <v>4.4000000000000004</v>
      </c>
      <c r="AE944">
        <v>3.1</v>
      </c>
      <c r="AF944">
        <v>65</v>
      </c>
      <c r="AG944">
        <v>13.3</v>
      </c>
      <c r="AH944">
        <f>T944/MAX($T$4:$T$1357) *$AH$2</f>
        <v>7.3295454545454539E-2</v>
      </c>
      <c r="AI944">
        <f>N944/MAX($N$4:$N$1357) *$AI$2</f>
        <v>9.1800000000000007E-2</v>
      </c>
      <c r="AJ944">
        <f>U944/MAX($U$4:$U$1357) *$AJ$2</f>
        <v>0.10564784053156145</v>
      </c>
      <c r="AK944">
        <f>M944/MAX($M$4:$M$1357) *$AK$2</f>
        <v>7.3333333333333348E-2</v>
      </c>
      <c r="AL944">
        <f>F944/I944 *$AK$2</f>
        <v>7.3394495412844041E-2</v>
      </c>
      <c r="AM944">
        <f>K944/MAX($K$4:$K$1357) *$AM$2</f>
        <v>4.07E-2</v>
      </c>
      <c r="AN944">
        <f>SUM(AH944:AM944)</f>
        <v>0.45817112382319342</v>
      </c>
      <c r="AO944" t="s">
        <v>5426</v>
      </c>
      <c r="AP944" t="s">
        <v>5427</v>
      </c>
    </row>
    <row r="945" spans="1:42" x14ac:dyDescent="0.25">
      <c r="A945">
        <v>2859</v>
      </c>
      <c r="B945">
        <v>1990</v>
      </c>
      <c r="C945">
        <v>1990</v>
      </c>
      <c r="D945" s="1">
        <v>24700</v>
      </c>
      <c r="E945" t="s">
        <v>3437</v>
      </c>
      <c r="F945" s="13">
        <v>76</v>
      </c>
      <c r="G945" t="s">
        <v>3438</v>
      </c>
      <c r="H945" t="s">
        <v>43</v>
      </c>
      <c r="I945">
        <v>195</v>
      </c>
      <c r="J945">
        <v>0.2</v>
      </c>
      <c r="K945">
        <v>0.28599999999999998</v>
      </c>
      <c r="L945">
        <v>0.1</v>
      </c>
      <c r="M945">
        <v>0.35299999999999998</v>
      </c>
      <c r="N945">
        <v>0.33800000000000002</v>
      </c>
      <c r="O945">
        <v>0.6</v>
      </c>
      <c r="P945">
        <v>1.9</v>
      </c>
      <c r="Q945">
        <v>0.8</v>
      </c>
      <c r="R945">
        <v>0.7</v>
      </c>
      <c r="S945">
        <v>0.8</v>
      </c>
      <c r="T945">
        <v>36</v>
      </c>
      <c r="U945">
        <v>2</v>
      </c>
      <c r="V945">
        <v>3.8</v>
      </c>
      <c r="W945">
        <v>0.34899999999999998</v>
      </c>
      <c r="X945">
        <v>1.3</v>
      </c>
      <c r="Y945" s="11">
        <v>0.51153846153846205</v>
      </c>
      <c r="Z945">
        <v>13</v>
      </c>
      <c r="AA945">
        <v>0.45700000000000002</v>
      </c>
      <c r="AB945">
        <v>6</v>
      </c>
      <c r="AC945">
        <v>0.73499999999999999</v>
      </c>
      <c r="AD945">
        <v>4.3</v>
      </c>
      <c r="AE945">
        <v>3.2</v>
      </c>
      <c r="AF945">
        <v>105</v>
      </c>
      <c r="AG945">
        <v>16.2</v>
      </c>
      <c r="AH945">
        <f>T945/MAX($T$4:$T$1357) *$AH$2</f>
        <v>2.5568181818181822E-3</v>
      </c>
      <c r="AI945">
        <f>N945/MAX($N$4:$N$1357) *$AI$2</f>
        <v>6.7600000000000007E-2</v>
      </c>
      <c r="AJ945">
        <f>U945/MAX($U$4:$U$1357) *$AJ$2</f>
        <v>1.9933554817275743E-2</v>
      </c>
      <c r="AK945">
        <f>M945/MAX($M$4:$M$1357) *$AK$2</f>
        <v>4.7066666666666666E-2</v>
      </c>
      <c r="AL945">
        <f>F945/I945 *$AK$2</f>
        <v>7.7948717948717952E-2</v>
      </c>
      <c r="AM945">
        <f>K945/MAX($K$4:$K$1357) *$AM$2</f>
        <v>2.86E-2</v>
      </c>
      <c r="AN945">
        <f>SUM(AH945:AM945)</f>
        <v>0.24370575761447855</v>
      </c>
      <c r="AO945" t="s">
        <v>5426</v>
      </c>
      <c r="AP945" t="s">
        <v>5427</v>
      </c>
    </row>
    <row r="946" spans="1:42" x14ac:dyDescent="0.25">
      <c r="A946">
        <v>2909</v>
      </c>
      <c r="B946">
        <v>2014</v>
      </c>
      <c r="C946">
        <v>2018</v>
      </c>
      <c r="D946" s="1">
        <v>33420</v>
      </c>
      <c r="E946" t="s">
        <v>3491</v>
      </c>
      <c r="F946" s="13">
        <v>83</v>
      </c>
      <c r="G946" t="s">
        <v>3492</v>
      </c>
      <c r="H946" t="s">
        <v>34</v>
      </c>
      <c r="I946">
        <v>240</v>
      </c>
      <c r="J946">
        <v>1.4</v>
      </c>
      <c r="K946">
        <v>0.38</v>
      </c>
      <c r="L946">
        <v>0.5</v>
      </c>
      <c r="M946">
        <v>0.55400000000000005</v>
      </c>
      <c r="N946">
        <v>0.49099999999999999</v>
      </c>
      <c r="O946">
        <v>2.1</v>
      </c>
      <c r="P946">
        <v>4.2</v>
      </c>
      <c r="Q946">
        <v>0.84699999999999998</v>
      </c>
      <c r="R946">
        <v>0.7</v>
      </c>
      <c r="S946">
        <v>0.8</v>
      </c>
      <c r="T946">
        <v>242</v>
      </c>
      <c r="U946">
        <v>5.4</v>
      </c>
      <c r="V946">
        <v>0.5</v>
      </c>
      <c r="W946">
        <v>0.313</v>
      </c>
      <c r="X946">
        <v>0.2</v>
      </c>
      <c r="Y946" s="11">
        <v>0.50925925925925897</v>
      </c>
      <c r="Z946">
        <v>10.8</v>
      </c>
      <c r="AA946">
        <v>0.501</v>
      </c>
      <c r="AB946">
        <v>5.4</v>
      </c>
      <c r="AC946">
        <v>0.81899999999999995</v>
      </c>
      <c r="AD946">
        <v>5.2</v>
      </c>
      <c r="AE946">
        <v>4.3</v>
      </c>
      <c r="AF946">
        <v>133</v>
      </c>
      <c r="AG946">
        <v>15.3</v>
      </c>
      <c r="AH946">
        <f>T946/MAX($T$4:$T$1357) *$AH$2</f>
        <v>1.7187500000000001E-2</v>
      </c>
      <c r="AI946">
        <f>N946/MAX($N$4:$N$1357) *$AI$2</f>
        <v>9.820000000000001E-2</v>
      </c>
      <c r="AJ946">
        <f>U946/MAX($U$4:$U$1357) *$AJ$2</f>
        <v>5.3820598006644522E-2</v>
      </c>
      <c r="AK946">
        <f>M946/MAX($M$4:$M$1357) *$AK$2</f>
        <v>7.3866666666666678E-2</v>
      </c>
      <c r="AL946">
        <f>F946/I946 *$AK$2</f>
        <v>6.9166666666666668E-2</v>
      </c>
      <c r="AM946">
        <f>K946/MAX($K$4:$K$1357) *$AM$2</f>
        <v>3.8000000000000006E-2</v>
      </c>
      <c r="AN946">
        <f>SUM(AH946:AM946)</f>
        <v>0.35024143133997787</v>
      </c>
      <c r="AO946" t="s">
        <v>5426</v>
      </c>
      <c r="AP946" t="s">
        <v>5427</v>
      </c>
    </row>
    <row r="947" spans="1:42" x14ac:dyDescent="0.25">
      <c r="A947">
        <v>3624</v>
      </c>
      <c r="B947">
        <v>2013</v>
      </c>
      <c r="C947">
        <v>2018</v>
      </c>
      <c r="D947" s="1">
        <v>32340</v>
      </c>
      <c r="E947" t="s">
        <v>117</v>
      </c>
      <c r="F947" s="13">
        <v>80</v>
      </c>
      <c r="G947" t="s">
        <v>4256</v>
      </c>
      <c r="H947" t="s">
        <v>46</v>
      </c>
      <c r="I947">
        <v>237</v>
      </c>
      <c r="J947">
        <v>2.1</v>
      </c>
      <c r="K947">
        <v>0.35299999999999998</v>
      </c>
      <c r="L947">
        <v>0.7</v>
      </c>
      <c r="M947">
        <v>0.53600000000000003</v>
      </c>
      <c r="N947">
        <v>0.47599999999999998</v>
      </c>
      <c r="O947">
        <v>2.9</v>
      </c>
      <c r="P947">
        <v>6.1</v>
      </c>
      <c r="Q947">
        <v>0.76800000000000002</v>
      </c>
      <c r="R947">
        <v>0.9</v>
      </c>
      <c r="S947">
        <v>1.1000000000000001</v>
      </c>
      <c r="T947">
        <v>355</v>
      </c>
      <c r="U947">
        <v>7.4</v>
      </c>
      <c r="V947">
        <v>0.3</v>
      </c>
      <c r="W947">
        <v>0.36399999999999999</v>
      </c>
      <c r="X947">
        <v>0.1</v>
      </c>
      <c r="Y947" s="11">
        <v>0.52906976744186096</v>
      </c>
      <c r="Z947">
        <v>8.6</v>
      </c>
      <c r="AA947">
        <v>0.52100000000000002</v>
      </c>
      <c r="AB947">
        <v>4.5</v>
      </c>
      <c r="AC947">
        <v>0.77500000000000002</v>
      </c>
      <c r="AD947">
        <v>3.5</v>
      </c>
      <c r="AE947">
        <v>2.7</v>
      </c>
      <c r="AF947">
        <v>130</v>
      </c>
      <c r="AG947">
        <v>11.8</v>
      </c>
      <c r="AH947">
        <f>T947/MAX($T$4:$T$1357) *$AH$2</f>
        <v>2.5213068181818184E-2</v>
      </c>
      <c r="AI947">
        <f>N947/MAX($N$4:$N$1357) *$AI$2</f>
        <v>9.5200000000000007E-2</v>
      </c>
      <c r="AJ947">
        <f>U947/MAX($U$4:$U$1357) *$AJ$2</f>
        <v>7.3754152823920269E-2</v>
      </c>
      <c r="AK947">
        <f>M947/MAX($M$4:$M$1357) *$AK$2</f>
        <v>7.1466666666666664E-2</v>
      </c>
      <c r="AL947">
        <f>F947/I947 *$AK$2</f>
        <v>6.7510548523206745E-2</v>
      </c>
      <c r="AM947">
        <f>K947/MAX($K$4:$K$1357) *$AM$2</f>
        <v>3.5299999999999998E-2</v>
      </c>
      <c r="AN947">
        <f>SUM(AH947:AM947)</f>
        <v>0.3684444361956119</v>
      </c>
      <c r="AO947" t="s">
        <v>5426</v>
      </c>
      <c r="AP947" t="s">
        <v>5427</v>
      </c>
    </row>
    <row r="948" spans="1:42" x14ac:dyDescent="0.25">
      <c r="A948">
        <v>3967</v>
      </c>
      <c r="B948">
        <v>2009</v>
      </c>
      <c r="C948">
        <v>2009</v>
      </c>
      <c r="D948" s="1">
        <v>31433</v>
      </c>
      <c r="E948" t="s">
        <v>35</v>
      </c>
      <c r="F948" s="13">
        <v>74</v>
      </c>
      <c r="G948" t="s">
        <v>4629</v>
      </c>
      <c r="H948" t="s">
        <v>43</v>
      </c>
      <c r="I948">
        <v>165</v>
      </c>
      <c r="J948">
        <v>0.8</v>
      </c>
      <c r="K948">
        <v>0.32500000000000001</v>
      </c>
      <c r="L948">
        <v>0.3</v>
      </c>
      <c r="M948">
        <v>0.436</v>
      </c>
      <c r="N948">
        <v>0.41199999999999998</v>
      </c>
      <c r="O948">
        <v>2.2000000000000002</v>
      </c>
      <c r="P948">
        <v>5.2</v>
      </c>
      <c r="Q948">
        <v>0.69099999999999995</v>
      </c>
      <c r="R948">
        <v>1.1000000000000001</v>
      </c>
      <c r="S948">
        <v>1.6</v>
      </c>
      <c r="T948">
        <v>51</v>
      </c>
      <c r="U948">
        <v>5.7</v>
      </c>
      <c r="V948">
        <v>6.9</v>
      </c>
      <c r="W948">
        <v>0.36</v>
      </c>
      <c r="X948">
        <v>2.5</v>
      </c>
      <c r="Y948" s="11">
        <v>0.46126760563380298</v>
      </c>
      <c r="Z948">
        <v>14.2</v>
      </c>
      <c r="AA948">
        <v>0.376</v>
      </c>
      <c r="AB948">
        <v>5.3</v>
      </c>
      <c r="AC948">
        <v>0.68200000000000005</v>
      </c>
      <c r="AD948">
        <v>4.2</v>
      </c>
      <c r="AE948">
        <v>2.8</v>
      </c>
      <c r="AF948">
        <v>31</v>
      </c>
      <c r="AG948">
        <v>16</v>
      </c>
      <c r="AH948">
        <f>T948/MAX($T$4:$T$1357) *$AH$2</f>
        <v>3.6221590909090912E-3</v>
      </c>
      <c r="AI948">
        <f>N948/MAX($N$4:$N$1357) *$AI$2</f>
        <v>8.2400000000000001E-2</v>
      </c>
      <c r="AJ948">
        <f>U948/MAX($U$4:$U$1357) *$AJ$2</f>
        <v>5.6810631229235874E-2</v>
      </c>
      <c r="AK948">
        <f>M948/MAX($M$4:$M$1357) *$AK$2</f>
        <v>5.8133333333333342E-2</v>
      </c>
      <c r="AL948">
        <f>F948/I948 *$AK$2</f>
        <v>8.9696969696969706E-2</v>
      </c>
      <c r="AM948">
        <f>K948/MAX($K$4:$K$1357) *$AM$2</f>
        <v>3.2500000000000001E-2</v>
      </c>
      <c r="AN948">
        <f>SUM(AH948:AM948)</f>
        <v>0.32316309335044802</v>
      </c>
      <c r="AO948" t="s">
        <v>5426</v>
      </c>
      <c r="AP948" t="s">
        <v>5427</v>
      </c>
    </row>
    <row r="949" spans="1:42" x14ac:dyDescent="0.25">
      <c r="A949">
        <v>4375</v>
      </c>
      <c r="B949">
        <v>2003</v>
      </c>
      <c r="C949">
        <v>2010</v>
      </c>
      <c r="D949" s="1">
        <v>28982</v>
      </c>
      <c r="E949" t="s">
        <v>151</v>
      </c>
      <c r="F949" s="13">
        <v>70</v>
      </c>
      <c r="G949" t="s">
        <v>5066</v>
      </c>
      <c r="H949" t="s">
        <v>43</v>
      </c>
      <c r="I949">
        <v>185</v>
      </c>
      <c r="J949">
        <v>0.5</v>
      </c>
      <c r="K949">
        <v>0.32100000000000001</v>
      </c>
      <c r="L949">
        <v>0.1</v>
      </c>
      <c r="M949">
        <v>0.433</v>
      </c>
      <c r="N949">
        <v>0.40200000000000002</v>
      </c>
      <c r="O949">
        <v>0.9</v>
      </c>
      <c r="P949">
        <v>2.2999999999999998</v>
      </c>
      <c r="Q949">
        <v>0.74099999999999999</v>
      </c>
      <c r="R949">
        <v>0.5</v>
      </c>
      <c r="S949">
        <v>0.7</v>
      </c>
      <c r="T949">
        <v>233</v>
      </c>
      <c r="U949">
        <v>2.5</v>
      </c>
      <c r="V949">
        <v>2.6</v>
      </c>
      <c r="W949">
        <v>0.34599999999999997</v>
      </c>
      <c r="X949">
        <v>0.9</v>
      </c>
      <c r="Y949" s="11">
        <v>0.46551724137931</v>
      </c>
      <c r="Z949">
        <v>8.6999999999999993</v>
      </c>
      <c r="AA949">
        <v>0.40899999999999997</v>
      </c>
      <c r="AB949">
        <v>3.6</v>
      </c>
      <c r="AC949">
        <v>0.72899999999999998</v>
      </c>
      <c r="AD949">
        <v>4.2</v>
      </c>
      <c r="AE949">
        <v>3.1</v>
      </c>
      <c r="AF949">
        <v>117</v>
      </c>
      <c r="AG949">
        <v>11.1</v>
      </c>
      <c r="AH949">
        <f>T949/MAX($T$4:$T$1357) *$AH$2</f>
        <v>1.6548295454545458E-2</v>
      </c>
      <c r="AI949">
        <f>N949/MAX($N$4:$N$1357) *$AI$2</f>
        <v>8.0400000000000013E-2</v>
      </c>
      <c r="AJ949">
        <f>U949/MAX($U$4:$U$1357) *$AJ$2</f>
        <v>2.4916943521594685E-2</v>
      </c>
      <c r="AK949">
        <f>M949/MAX($M$4:$M$1357) *$AK$2</f>
        <v>5.7733333333333338E-2</v>
      </c>
      <c r="AL949">
        <f>F949/I949 *$AK$2</f>
        <v>7.567567567567568E-2</v>
      </c>
      <c r="AM949">
        <f>K949/MAX($K$4:$K$1357) *$AM$2</f>
        <v>3.2100000000000004E-2</v>
      </c>
      <c r="AN949">
        <f>SUM(AH949:AM949)</f>
        <v>0.28737424798514921</v>
      </c>
      <c r="AO949" t="s">
        <v>5426</v>
      </c>
      <c r="AP949" t="s">
        <v>5427</v>
      </c>
    </row>
    <row r="950" spans="1:42" x14ac:dyDescent="0.25">
      <c r="A950">
        <v>3713</v>
      </c>
      <c r="B950">
        <v>1999</v>
      </c>
      <c r="C950">
        <v>1999</v>
      </c>
      <c r="D950" s="1">
        <v>27719</v>
      </c>
      <c r="E950" t="s">
        <v>74</v>
      </c>
      <c r="F950" s="13">
        <v>75</v>
      </c>
      <c r="G950" t="s">
        <v>4356</v>
      </c>
      <c r="H950" t="s">
        <v>43</v>
      </c>
      <c r="I950">
        <v>202</v>
      </c>
      <c r="J950">
        <v>0.4</v>
      </c>
      <c r="K950">
        <v>0</v>
      </c>
      <c r="L950">
        <v>0</v>
      </c>
      <c r="M950">
        <v>0.2</v>
      </c>
      <c r="N950">
        <v>0.2</v>
      </c>
      <c r="O950">
        <v>0.2</v>
      </c>
      <c r="P950">
        <v>1</v>
      </c>
      <c r="R950">
        <v>0</v>
      </c>
      <c r="S950">
        <v>0</v>
      </c>
      <c r="T950">
        <v>5</v>
      </c>
      <c r="U950">
        <v>0.4</v>
      </c>
      <c r="V950">
        <v>4.0999999999999996</v>
      </c>
      <c r="W950">
        <v>0.374</v>
      </c>
      <c r="X950">
        <v>1.5</v>
      </c>
      <c r="Y950" s="11">
        <v>0.538834951456311</v>
      </c>
      <c r="Z950">
        <v>10.3</v>
      </c>
      <c r="AA950">
        <v>0.46300000000000002</v>
      </c>
      <c r="AB950">
        <v>4.8</v>
      </c>
      <c r="AC950">
        <v>0.76700000000000002</v>
      </c>
      <c r="AD950">
        <v>4.5999999999999996</v>
      </c>
      <c r="AE950">
        <v>3.5</v>
      </c>
      <c r="AF950">
        <v>114</v>
      </c>
      <c r="AG950">
        <v>14.6</v>
      </c>
      <c r="AH950">
        <f>T950/MAX($T$4:$T$1357) *$AH$2</f>
        <v>3.5511363636363637E-4</v>
      </c>
      <c r="AI950">
        <f>N950/MAX($N$4:$N$1357) *$AI$2</f>
        <v>4.0000000000000008E-2</v>
      </c>
      <c r="AJ950">
        <f>U950/MAX($U$4:$U$1357) *$AJ$2</f>
        <v>3.9867109634551491E-3</v>
      </c>
      <c r="AK950">
        <f>M950/MAX($M$4:$M$1357) *$AK$2</f>
        <v>2.6666666666666668E-2</v>
      </c>
      <c r="AL950">
        <f>F950/I950 *$AK$2</f>
        <v>7.4257425742574254E-2</v>
      </c>
      <c r="AM950">
        <f>K950/MAX($K$4:$K$1357) *$AM$2</f>
        <v>0</v>
      </c>
      <c r="AN950">
        <f>SUM(AH950:AM950)</f>
        <v>0.14526591700905972</v>
      </c>
      <c r="AO950" t="s">
        <v>5426</v>
      </c>
      <c r="AP950" t="s">
        <v>5427</v>
      </c>
    </row>
    <row r="951" spans="1:42" x14ac:dyDescent="0.25">
      <c r="A951">
        <v>3107</v>
      </c>
      <c r="B951">
        <v>2000</v>
      </c>
      <c r="C951">
        <v>2006</v>
      </c>
      <c r="D951" s="1">
        <v>28528</v>
      </c>
      <c r="E951" t="s">
        <v>3705</v>
      </c>
      <c r="F951" s="13">
        <v>75</v>
      </c>
      <c r="G951" t="s">
        <v>3706</v>
      </c>
      <c r="H951" t="s">
        <v>43</v>
      </c>
      <c r="I951">
        <v>195</v>
      </c>
      <c r="J951">
        <v>0.4</v>
      </c>
      <c r="K951">
        <v>0.23499999999999999</v>
      </c>
      <c r="L951">
        <v>0.1</v>
      </c>
      <c r="M951">
        <v>0.42899999999999999</v>
      </c>
      <c r="N951">
        <v>0.41899999999999998</v>
      </c>
      <c r="O951">
        <v>1.8</v>
      </c>
      <c r="P951">
        <v>4.4000000000000004</v>
      </c>
      <c r="Q951">
        <v>0.71899999999999997</v>
      </c>
      <c r="R951">
        <v>1</v>
      </c>
      <c r="S951">
        <v>1.4</v>
      </c>
      <c r="T951">
        <v>470</v>
      </c>
      <c r="U951">
        <v>4.8</v>
      </c>
      <c r="V951">
        <v>2.6</v>
      </c>
      <c r="W951">
        <v>0.36099999999999999</v>
      </c>
      <c r="X951">
        <v>0.9</v>
      </c>
      <c r="Y951" s="11">
        <v>0.51704545454545403</v>
      </c>
      <c r="Z951">
        <v>8.8000000000000007</v>
      </c>
      <c r="AA951">
        <v>0.46600000000000003</v>
      </c>
      <c r="AB951">
        <v>4.0999999999999996</v>
      </c>
      <c r="AC951">
        <v>0.71499999999999997</v>
      </c>
      <c r="AD951">
        <v>4.0999999999999996</v>
      </c>
      <c r="AE951">
        <v>3</v>
      </c>
      <c r="AF951">
        <v>88</v>
      </c>
      <c r="AG951">
        <v>12.1</v>
      </c>
      <c r="AH951">
        <f>T951/MAX($T$4:$T$1357) *$AH$2</f>
        <v>3.3380681818181816E-2</v>
      </c>
      <c r="AI951">
        <f>N951/MAX($N$4:$N$1357) *$AI$2</f>
        <v>8.3799999999999999E-2</v>
      </c>
      <c r="AJ951">
        <f>U951/MAX($U$4:$U$1357) *$AJ$2</f>
        <v>4.7840531561461792E-2</v>
      </c>
      <c r="AK951">
        <f>M951/MAX($M$4:$M$1357) *$AK$2</f>
        <v>5.7200000000000001E-2</v>
      </c>
      <c r="AL951">
        <f>F951/I951 *$AK$2</f>
        <v>7.6923076923076927E-2</v>
      </c>
      <c r="AM951">
        <f>K951/MAX($K$4:$K$1357) *$AM$2</f>
        <v>2.35E-2</v>
      </c>
      <c r="AN951">
        <f>SUM(AH951:AM951)</f>
        <v>0.32264429030272052</v>
      </c>
      <c r="AO951" t="s">
        <v>5426</v>
      </c>
      <c r="AP951" t="s">
        <v>5427</v>
      </c>
    </row>
    <row r="952" spans="1:42" x14ac:dyDescent="0.25">
      <c r="A952">
        <v>4195</v>
      </c>
      <c r="B952">
        <v>1988</v>
      </c>
      <c r="C952">
        <v>1991</v>
      </c>
      <c r="D952" s="1">
        <v>23062</v>
      </c>
      <c r="E952" t="s">
        <v>294</v>
      </c>
      <c r="F952" s="13">
        <v>77</v>
      </c>
      <c r="G952" t="s">
        <v>4872</v>
      </c>
      <c r="H952" t="s">
        <v>43</v>
      </c>
      <c r="I952">
        <v>185</v>
      </c>
      <c r="J952">
        <v>0.5</v>
      </c>
      <c r="K952">
        <v>0.29599999999999999</v>
      </c>
      <c r="L952">
        <v>0.2</v>
      </c>
      <c r="M952">
        <v>0.441</v>
      </c>
      <c r="N952">
        <v>0.42199999999999999</v>
      </c>
      <c r="O952">
        <v>1.6</v>
      </c>
      <c r="P952">
        <v>3.8</v>
      </c>
      <c r="Q952">
        <v>0.875</v>
      </c>
      <c r="R952">
        <v>0.7</v>
      </c>
      <c r="S952">
        <v>0.8</v>
      </c>
      <c r="T952">
        <v>53</v>
      </c>
      <c r="U952">
        <v>4.0999999999999996</v>
      </c>
      <c r="V952">
        <v>0.1</v>
      </c>
      <c r="W952">
        <v>0.5</v>
      </c>
      <c r="X952">
        <v>0.1</v>
      </c>
      <c r="Y952" s="11">
        <v>0.50480769230769196</v>
      </c>
      <c r="Z952">
        <v>10.4</v>
      </c>
      <c r="AA952">
        <v>0.5</v>
      </c>
      <c r="AB952">
        <v>5.2</v>
      </c>
      <c r="AC952">
        <v>0.81399999999999995</v>
      </c>
      <c r="AD952">
        <v>2.9</v>
      </c>
      <c r="AE952">
        <v>2.2999999999999998</v>
      </c>
      <c r="AF952">
        <v>144</v>
      </c>
      <c r="AG952">
        <v>12.8</v>
      </c>
      <c r="AH952">
        <f>T952/MAX($T$4:$T$1357) *$AH$2</f>
        <v>3.7642045454545458E-3</v>
      </c>
      <c r="AI952">
        <f>N952/MAX($N$4:$N$1357) *$AI$2</f>
        <v>8.4400000000000003E-2</v>
      </c>
      <c r="AJ952">
        <f>U952/MAX($U$4:$U$1357) *$AJ$2</f>
        <v>4.0863787375415274E-2</v>
      </c>
      <c r="AK952">
        <f>M952/MAX($M$4:$M$1357) *$AK$2</f>
        <v>5.8799999999999998E-2</v>
      </c>
      <c r="AL952">
        <f>F952/I952 *$AK$2</f>
        <v>8.3243243243243253E-2</v>
      </c>
      <c r="AM952">
        <f>K952/MAX($K$4:$K$1357) *$AM$2</f>
        <v>2.9600000000000001E-2</v>
      </c>
      <c r="AN952">
        <f>SUM(AH952:AM952)</f>
        <v>0.30067123516411309</v>
      </c>
      <c r="AO952" t="s">
        <v>5426</v>
      </c>
      <c r="AP952" t="s">
        <v>5427</v>
      </c>
    </row>
    <row r="953" spans="1:42" x14ac:dyDescent="0.25">
      <c r="A953">
        <v>1049</v>
      </c>
      <c r="B953">
        <v>2018</v>
      </c>
      <c r="C953">
        <v>2018</v>
      </c>
      <c r="D953" s="1">
        <v>34273</v>
      </c>
      <c r="E953" t="s">
        <v>1407</v>
      </c>
      <c r="F953" s="13">
        <v>76</v>
      </c>
      <c r="G953" t="s">
        <v>1408</v>
      </c>
      <c r="H953" t="s">
        <v>43</v>
      </c>
      <c r="I953">
        <v>185</v>
      </c>
      <c r="J953">
        <v>1.9</v>
      </c>
      <c r="K953">
        <v>0.13300000000000001</v>
      </c>
      <c r="L953">
        <v>0.3</v>
      </c>
      <c r="M953">
        <v>0.28100000000000003</v>
      </c>
      <c r="N953">
        <v>0.25</v>
      </c>
      <c r="O953">
        <v>1</v>
      </c>
      <c r="P953">
        <v>4</v>
      </c>
      <c r="Q953">
        <v>0.4</v>
      </c>
      <c r="R953">
        <v>0.3</v>
      </c>
      <c r="S953">
        <v>0.6</v>
      </c>
      <c r="T953">
        <v>8</v>
      </c>
      <c r="U953">
        <v>2.5</v>
      </c>
      <c r="V953">
        <v>3.4</v>
      </c>
      <c r="W953">
        <v>0.34399999999999997</v>
      </c>
      <c r="X953">
        <v>1.2</v>
      </c>
      <c r="Y953" s="11">
        <v>0.49019607843137297</v>
      </c>
      <c r="Z953">
        <v>10.199999999999999</v>
      </c>
      <c r="AA953">
        <v>0.438</v>
      </c>
      <c r="AB953">
        <v>4.4000000000000004</v>
      </c>
      <c r="AC953">
        <v>0.71799999999999997</v>
      </c>
      <c r="AD953">
        <v>4.5</v>
      </c>
      <c r="AE953">
        <v>3.2</v>
      </c>
      <c r="AF953">
        <v>121</v>
      </c>
      <c r="AG953">
        <v>13.3</v>
      </c>
      <c r="AH953">
        <f>T953/MAX($T$4:$T$1357) *$AH$2</f>
        <v>5.6818181818181826E-4</v>
      </c>
      <c r="AI953">
        <f>N953/MAX($N$4:$N$1357) *$AI$2</f>
        <v>0.05</v>
      </c>
      <c r="AJ953">
        <f>U953/MAX($U$4:$U$1357) *$AJ$2</f>
        <v>2.4916943521594685E-2</v>
      </c>
      <c r="AK953">
        <f>M953/MAX($M$4:$M$1357) *$AK$2</f>
        <v>3.7466666666666669E-2</v>
      </c>
      <c r="AL953">
        <f>F953/I953 *$AK$2</f>
        <v>8.2162162162162169E-2</v>
      </c>
      <c r="AM953">
        <f>K953/MAX($K$4:$K$1357) *$AM$2</f>
        <v>1.3300000000000001E-2</v>
      </c>
      <c r="AN953">
        <f>SUM(AH953:AM953)</f>
        <v>0.20841395416860534</v>
      </c>
      <c r="AO953" t="s">
        <v>5426</v>
      </c>
      <c r="AP953" t="s">
        <v>5427</v>
      </c>
    </row>
    <row r="954" spans="1:42" x14ac:dyDescent="0.25">
      <c r="A954">
        <v>3402</v>
      </c>
      <c r="B954">
        <v>1989</v>
      </c>
      <c r="C954">
        <v>2002</v>
      </c>
      <c r="D954" s="1">
        <v>23923</v>
      </c>
      <c r="E954" t="s">
        <v>370</v>
      </c>
      <c r="F954" s="13">
        <v>77</v>
      </c>
      <c r="G954" t="s">
        <v>4019</v>
      </c>
      <c r="H954" t="s">
        <v>43</v>
      </c>
      <c r="I954">
        <v>215</v>
      </c>
      <c r="J954">
        <v>3.5</v>
      </c>
      <c r="K954">
        <v>0.38800000000000001</v>
      </c>
      <c r="L954">
        <v>1.4</v>
      </c>
      <c r="M954">
        <v>0.497</v>
      </c>
      <c r="N954">
        <v>0.45500000000000002</v>
      </c>
      <c r="O954">
        <v>7.5</v>
      </c>
      <c r="P954">
        <v>16.399999999999999</v>
      </c>
      <c r="Q954">
        <v>0.85</v>
      </c>
      <c r="R954">
        <v>4.7</v>
      </c>
      <c r="S954">
        <v>5.5</v>
      </c>
      <c r="T954">
        <v>976</v>
      </c>
      <c r="U954">
        <v>21</v>
      </c>
      <c r="V954">
        <v>3.2</v>
      </c>
      <c r="W954">
        <v>0.41299999999999998</v>
      </c>
      <c r="X954">
        <v>1.3</v>
      </c>
      <c r="Y954" s="11">
        <v>0.52302631578947401</v>
      </c>
      <c r="Z954">
        <v>15.2</v>
      </c>
      <c r="AA954">
        <v>0.48299999999999998</v>
      </c>
      <c r="AB954">
        <v>7.3</v>
      </c>
      <c r="AC954">
        <v>0.77</v>
      </c>
      <c r="AD954">
        <v>6.2</v>
      </c>
      <c r="AE954">
        <v>4.8</v>
      </c>
      <c r="AF954">
        <v>64</v>
      </c>
      <c r="AG954">
        <v>20.7</v>
      </c>
      <c r="AH954">
        <f>T954/MAX($T$4:$T$1357) *$AH$2</f>
        <v>6.931818181818182E-2</v>
      </c>
      <c r="AI954">
        <f>N954/MAX($N$4:$N$1357) *$AI$2</f>
        <v>9.1000000000000011E-2</v>
      </c>
      <c r="AJ954">
        <f>U954/MAX($U$4:$U$1357) *$AJ$2</f>
        <v>0.20930232558139536</v>
      </c>
      <c r="AK954">
        <f>M954/MAX($M$4:$M$1357) *$AK$2</f>
        <v>6.6266666666666668E-2</v>
      </c>
      <c r="AL954">
        <f>F954/I954 *$AK$2</f>
        <v>7.1627906976744191E-2</v>
      </c>
      <c r="AM954">
        <f>K954/MAX($K$4:$K$1357) *$AM$2</f>
        <v>3.8800000000000001E-2</v>
      </c>
      <c r="AN954">
        <f>SUM(AH954:AM954)</f>
        <v>0.54631508104298798</v>
      </c>
      <c r="AO954" t="s">
        <v>5331</v>
      </c>
      <c r="AP954" t="s">
        <v>5428</v>
      </c>
    </row>
    <row r="955" spans="1:42" x14ac:dyDescent="0.25">
      <c r="A955">
        <v>580</v>
      </c>
      <c r="B955">
        <v>1994</v>
      </c>
      <c r="C955">
        <v>2004</v>
      </c>
      <c r="D955" s="1">
        <v>25917</v>
      </c>
      <c r="E955" t="s">
        <v>38</v>
      </c>
      <c r="F955" s="13">
        <v>77</v>
      </c>
      <c r="G955" t="s">
        <v>843</v>
      </c>
      <c r="H955" t="s">
        <v>56</v>
      </c>
      <c r="I955">
        <v>210</v>
      </c>
      <c r="J955">
        <v>0.9</v>
      </c>
      <c r="K955">
        <v>0.30399999999999999</v>
      </c>
      <c r="L955">
        <v>0.3</v>
      </c>
      <c r="M955">
        <v>0.46800000000000003</v>
      </c>
      <c r="N955">
        <v>0.438</v>
      </c>
      <c r="O955">
        <v>2</v>
      </c>
      <c r="P955">
        <v>4.5</v>
      </c>
      <c r="Q955">
        <v>0.623</v>
      </c>
      <c r="R955">
        <v>1</v>
      </c>
      <c r="S955">
        <v>1.6</v>
      </c>
      <c r="T955">
        <v>362</v>
      </c>
      <c r="U955">
        <v>5.2</v>
      </c>
      <c r="V955">
        <v>1</v>
      </c>
      <c r="W955">
        <v>0.22800000000000001</v>
      </c>
      <c r="X955">
        <v>0.2</v>
      </c>
      <c r="Y955" s="11">
        <v>0.532258064516129</v>
      </c>
      <c r="Z955">
        <v>6.2</v>
      </c>
      <c r="AA955">
        <v>0.51900000000000002</v>
      </c>
      <c r="AB955">
        <v>3.2</v>
      </c>
      <c r="AC955">
        <v>0.52800000000000002</v>
      </c>
      <c r="AD955">
        <v>2.2999999999999998</v>
      </c>
      <c r="AE955">
        <v>1.2</v>
      </c>
      <c r="AF955">
        <v>130</v>
      </c>
      <c r="AG955">
        <v>7.9</v>
      </c>
      <c r="AH955">
        <f>T955/MAX($T$4:$T$1357) *$AH$2</f>
        <v>2.5710227272727273E-2</v>
      </c>
      <c r="AI955">
        <f>N955/MAX($N$4:$N$1357) *$AI$2</f>
        <v>8.7600000000000011E-2</v>
      </c>
      <c r="AJ955">
        <f>U955/MAX($U$4:$U$1357) *$AJ$2</f>
        <v>5.1827242524916939E-2</v>
      </c>
      <c r="AK955">
        <f>M955/MAX($M$4:$M$1357) *$AK$2</f>
        <v>6.2400000000000004E-2</v>
      </c>
      <c r="AL955">
        <f>F955/I955 *$AK$2</f>
        <v>7.3333333333333334E-2</v>
      </c>
      <c r="AM955">
        <f>K955/MAX($K$4:$K$1357) *$AM$2</f>
        <v>3.04E-2</v>
      </c>
      <c r="AN955">
        <f>SUM(AH955:AM955)</f>
        <v>0.33127080313097756</v>
      </c>
      <c r="AO955" t="s">
        <v>5426</v>
      </c>
      <c r="AP955" t="s">
        <v>5427</v>
      </c>
    </row>
    <row r="956" spans="1:42" x14ac:dyDescent="0.25">
      <c r="A956">
        <v>4425</v>
      </c>
      <c r="B956">
        <v>2004</v>
      </c>
      <c r="C956">
        <v>2016</v>
      </c>
      <c r="D956" s="1">
        <v>30304</v>
      </c>
      <c r="E956" t="s">
        <v>213</v>
      </c>
      <c r="F956" s="13">
        <v>73</v>
      </c>
      <c r="G956" t="s">
        <v>5120</v>
      </c>
      <c r="H956" t="s">
        <v>43</v>
      </c>
      <c r="I956">
        <v>198</v>
      </c>
      <c r="J956">
        <v>3.5</v>
      </c>
      <c r="K956">
        <v>0.378</v>
      </c>
      <c r="L956">
        <v>1.3</v>
      </c>
      <c r="M956">
        <v>0.49299999999999999</v>
      </c>
      <c r="N956">
        <v>0.434</v>
      </c>
      <c r="O956">
        <v>5</v>
      </c>
      <c r="P956">
        <v>11.4</v>
      </c>
      <c r="Q956">
        <v>0.871</v>
      </c>
      <c r="R956">
        <v>1.9</v>
      </c>
      <c r="S956">
        <v>2.2000000000000002</v>
      </c>
      <c r="T956">
        <v>818</v>
      </c>
      <c r="U956">
        <v>13.2</v>
      </c>
      <c r="V956">
        <v>4.8</v>
      </c>
      <c r="W956">
        <v>0.29399999999999998</v>
      </c>
      <c r="X956">
        <v>1.4</v>
      </c>
      <c r="Y956" s="11">
        <v>0.46788990825688098</v>
      </c>
      <c r="Z956">
        <v>10.9</v>
      </c>
      <c r="AA956">
        <v>0.40500000000000003</v>
      </c>
      <c r="AB956">
        <v>4.4000000000000004</v>
      </c>
      <c r="AC956">
        <v>0.84699999999999998</v>
      </c>
      <c r="AD956">
        <v>3.4</v>
      </c>
      <c r="AE956">
        <v>2.8</v>
      </c>
      <c r="AF956">
        <v>64</v>
      </c>
      <c r="AG956">
        <v>13.1</v>
      </c>
      <c r="AH956">
        <f>T956/MAX($T$4:$T$1357) *$AH$2</f>
        <v>5.809659090909091E-2</v>
      </c>
      <c r="AI956">
        <f>N956/MAX($N$4:$N$1357) *$AI$2</f>
        <v>8.6800000000000002E-2</v>
      </c>
      <c r="AJ956">
        <f>U956/MAX($U$4:$U$1357) *$AJ$2</f>
        <v>0.1315614617940199</v>
      </c>
      <c r="AK956">
        <f>M956/MAX($M$4:$M$1357) *$AK$2</f>
        <v>6.5733333333333338E-2</v>
      </c>
      <c r="AL956">
        <f>F956/I956 *$AK$2</f>
        <v>7.373737373737374E-2</v>
      </c>
      <c r="AM956">
        <f>K956/MAX($K$4:$K$1357) *$AM$2</f>
        <v>3.78E-2</v>
      </c>
      <c r="AN956">
        <f>SUM(AH956:AM956)</f>
        <v>0.45372875977381794</v>
      </c>
      <c r="AO956" t="s">
        <v>5426</v>
      </c>
      <c r="AP956" t="s">
        <v>5427</v>
      </c>
    </row>
    <row r="957" spans="1:42" x14ac:dyDescent="0.25">
      <c r="A957">
        <v>2854</v>
      </c>
      <c r="B957">
        <v>2018</v>
      </c>
      <c r="C957">
        <v>2018</v>
      </c>
      <c r="D957" s="1">
        <v>34877</v>
      </c>
      <c r="E957" t="s">
        <v>35</v>
      </c>
      <c r="F957" s="13">
        <v>75</v>
      </c>
      <c r="G957" t="s">
        <v>3432</v>
      </c>
      <c r="H957" t="s">
        <v>43</v>
      </c>
      <c r="I957">
        <v>175</v>
      </c>
      <c r="J957">
        <v>0.3</v>
      </c>
      <c r="K957">
        <v>0</v>
      </c>
      <c r="L957">
        <v>0</v>
      </c>
      <c r="M957">
        <v>0.66700000000000004</v>
      </c>
      <c r="N957">
        <v>0.66700000000000004</v>
      </c>
      <c r="O957">
        <v>1.3</v>
      </c>
      <c r="P957">
        <v>2</v>
      </c>
      <c r="Q957">
        <v>1</v>
      </c>
      <c r="R957">
        <v>0.7</v>
      </c>
      <c r="S957">
        <v>0.7</v>
      </c>
      <c r="T957">
        <v>3</v>
      </c>
      <c r="U957">
        <v>3.3</v>
      </c>
      <c r="V957">
        <v>2.9</v>
      </c>
      <c r="W957">
        <v>0.38100000000000001</v>
      </c>
      <c r="X957">
        <v>1.1000000000000001</v>
      </c>
      <c r="Y957" s="11">
        <v>0.53157894736842104</v>
      </c>
      <c r="Z957">
        <v>9.5</v>
      </c>
      <c r="AA957">
        <v>0.47599999999999998</v>
      </c>
      <c r="AB957">
        <v>4.5</v>
      </c>
      <c r="AC957">
        <v>0.78</v>
      </c>
      <c r="AD957">
        <v>2.6</v>
      </c>
      <c r="AE957">
        <v>2</v>
      </c>
      <c r="AF957">
        <v>140</v>
      </c>
      <c r="AG957">
        <v>12.2</v>
      </c>
      <c r="AH957">
        <f>T957/MAX($T$4:$T$1357) *$AH$2</f>
        <v>2.1306818181818181E-4</v>
      </c>
      <c r="AI957">
        <f>N957/MAX($N$4:$N$1357) *$AI$2</f>
        <v>0.13340000000000002</v>
      </c>
      <c r="AJ957">
        <f>U957/MAX($U$4:$U$1357) *$AJ$2</f>
        <v>3.2890365448504974E-2</v>
      </c>
      <c r="AK957">
        <f>M957/MAX($M$4:$M$1357) *$AK$2</f>
        <v>8.893333333333335E-2</v>
      </c>
      <c r="AL957">
        <f>F957/I957 *$AK$2</f>
        <v>8.5714285714285715E-2</v>
      </c>
      <c r="AM957">
        <f>K957/MAX($K$4:$K$1357) *$AM$2</f>
        <v>0</v>
      </c>
      <c r="AN957">
        <f>SUM(AH957:AM957)</f>
        <v>0.34115105267794221</v>
      </c>
      <c r="AO957" t="s">
        <v>5426</v>
      </c>
      <c r="AP957" t="s">
        <v>5427</v>
      </c>
    </row>
    <row r="958" spans="1:42" x14ac:dyDescent="0.25">
      <c r="A958">
        <v>1648</v>
      </c>
      <c r="B958">
        <v>2016</v>
      </c>
      <c r="C958">
        <v>2018</v>
      </c>
      <c r="D958" s="1">
        <v>34360</v>
      </c>
      <c r="E958" t="s">
        <v>294</v>
      </c>
      <c r="F958" s="13">
        <v>80</v>
      </c>
      <c r="G958" t="s">
        <v>2089</v>
      </c>
      <c r="H958" t="s">
        <v>34</v>
      </c>
      <c r="I958">
        <v>240</v>
      </c>
      <c r="J958">
        <v>0.1</v>
      </c>
      <c r="K958">
        <v>0.13300000000000001</v>
      </c>
      <c r="L958">
        <v>0</v>
      </c>
      <c r="M958">
        <v>0.64800000000000002</v>
      </c>
      <c r="N958">
        <v>0.64700000000000002</v>
      </c>
      <c r="O958">
        <v>3.6</v>
      </c>
      <c r="P958">
        <v>5.6</v>
      </c>
      <c r="Q958">
        <v>0.624</v>
      </c>
      <c r="R958">
        <v>1.4</v>
      </c>
      <c r="S958">
        <v>2.2000000000000002</v>
      </c>
      <c r="T958">
        <v>171</v>
      </c>
      <c r="U958">
        <v>8.6</v>
      </c>
      <c r="V958">
        <v>0.4</v>
      </c>
      <c r="W958">
        <v>0.27500000000000002</v>
      </c>
      <c r="X958">
        <v>0.1</v>
      </c>
      <c r="Y958" s="11">
        <v>0.59876543209876498</v>
      </c>
      <c r="Z958">
        <v>8.1</v>
      </c>
      <c r="AA958">
        <v>0.58599999999999997</v>
      </c>
      <c r="AB958">
        <v>4.8</v>
      </c>
      <c r="AC958">
        <v>0.53300000000000003</v>
      </c>
      <c r="AD958">
        <v>3.6</v>
      </c>
      <c r="AE958">
        <v>1.9</v>
      </c>
      <c r="AF958">
        <v>112</v>
      </c>
      <c r="AG958">
        <v>11.6</v>
      </c>
      <c r="AH958">
        <f>T958/MAX($T$4:$T$1357) *$AH$2</f>
        <v>1.2144886363636365E-2</v>
      </c>
      <c r="AI958">
        <f>N958/MAX($N$4:$N$1357) *$AI$2</f>
        <v>0.12940000000000002</v>
      </c>
      <c r="AJ958">
        <f>U958/MAX($U$4:$U$1357) *$AJ$2</f>
        <v>8.5714285714285701E-2</v>
      </c>
      <c r="AK958">
        <f>M958/MAX($M$4:$M$1357) *$AK$2</f>
        <v>8.6400000000000005E-2</v>
      </c>
      <c r="AL958">
        <f>F958/I958 *$AK$2</f>
        <v>6.6666666666666666E-2</v>
      </c>
      <c r="AM958">
        <f>K958/MAX($K$4:$K$1357) *$AM$2</f>
        <v>1.3300000000000001E-2</v>
      </c>
      <c r="AN958">
        <f>SUM(AH958:AM958)</f>
        <v>0.39362583874458867</v>
      </c>
      <c r="AO958" t="s">
        <v>5426</v>
      </c>
      <c r="AP958" t="s">
        <v>5427</v>
      </c>
    </row>
    <row r="959" spans="1:42" x14ac:dyDescent="0.25">
      <c r="A959">
        <v>4426</v>
      </c>
      <c r="B959">
        <v>1995</v>
      </c>
      <c r="C959">
        <v>2003</v>
      </c>
      <c r="D959" s="1">
        <v>26214</v>
      </c>
      <c r="E959" t="s">
        <v>250</v>
      </c>
      <c r="F959" s="13">
        <v>80</v>
      </c>
      <c r="G959" t="s">
        <v>5121</v>
      </c>
      <c r="H959" t="s">
        <v>46</v>
      </c>
      <c r="I959">
        <v>225</v>
      </c>
      <c r="J959">
        <v>0.1</v>
      </c>
      <c r="K959">
        <v>0.111</v>
      </c>
      <c r="L959">
        <v>0</v>
      </c>
      <c r="M959">
        <v>0.48199999999999998</v>
      </c>
      <c r="N959">
        <v>0.48099999999999998</v>
      </c>
      <c r="O959">
        <v>2.5</v>
      </c>
      <c r="P959">
        <v>5.2</v>
      </c>
      <c r="Q959">
        <v>0.66500000000000004</v>
      </c>
      <c r="R959">
        <v>1.3</v>
      </c>
      <c r="S959">
        <v>2</v>
      </c>
      <c r="T959">
        <v>456</v>
      </c>
      <c r="U959">
        <v>6.3</v>
      </c>
      <c r="V959">
        <v>1.9</v>
      </c>
      <c r="W959">
        <v>0.36399999999999999</v>
      </c>
      <c r="X959">
        <v>0.7</v>
      </c>
      <c r="Y959" s="11">
        <v>0.51249999999999996</v>
      </c>
      <c r="Z959">
        <v>12</v>
      </c>
      <c r="AA959">
        <v>0.48699999999999999</v>
      </c>
      <c r="AB959">
        <v>5.8</v>
      </c>
      <c r="AC959">
        <v>0.73799999999999999</v>
      </c>
      <c r="AD959">
        <v>5.0999999999999996</v>
      </c>
      <c r="AE959">
        <v>3.7</v>
      </c>
      <c r="AF959">
        <v>85</v>
      </c>
      <c r="AG959">
        <v>16.100000000000001</v>
      </c>
      <c r="AH959">
        <f>T959/MAX($T$4:$T$1357) *$AH$2</f>
        <v>3.2386363636363637E-2</v>
      </c>
      <c r="AI959">
        <f>N959/MAX($N$4:$N$1357) *$AI$2</f>
        <v>9.6200000000000008E-2</v>
      </c>
      <c r="AJ959">
        <f>U959/MAX($U$4:$U$1357) *$AJ$2</f>
        <v>6.2790697674418597E-2</v>
      </c>
      <c r="AK959">
        <f>M959/MAX($M$4:$M$1357) *$AK$2</f>
        <v>6.4266666666666666E-2</v>
      </c>
      <c r="AL959">
        <f>F959/I959 *$AK$2</f>
        <v>7.1111111111111111E-2</v>
      </c>
      <c r="AM959">
        <f>K959/MAX($K$4:$K$1357) *$AM$2</f>
        <v>1.11E-2</v>
      </c>
      <c r="AN959">
        <f>SUM(AH959:AM959)</f>
        <v>0.33785483908856007</v>
      </c>
      <c r="AO959" t="s">
        <v>5426</v>
      </c>
      <c r="AP959" t="s">
        <v>5427</v>
      </c>
    </row>
    <row r="960" spans="1:42" x14ac:dyDescent="0.25">
      <c r="A960">
        <v>349</v>
      </c>
      <c r="B960">
        <v>1990</v>
      </c>
      <c r="C960">
        <v>2002</v>
      </c>
      <c r="D960" s="1">
        <v>24551</v>
      </c>
      <c r="E960" t="s">
        <v>551</v>
      </c>
      <c r="F960" s="13">
        <v>73</v>
      </c>
      <c r="G960" t="s">
        <v>552</v>
      </c>
      <c r="H960" t="s">
        <v>43</v>
      </c>
      <c r="I960">
        <v>180</v>
      </c>
      <c r="J960">
        <v>4.3</v>
      </c>
      <c r="K960">
        <v>0.33600000000000002</v>
      </c>
      <c r="L960">
        <v>1.4</v>
      </c>
      <c r="M960">
        <v>0.46500000000000002</v>
      </c>
      <c r="N960">
        <v>0.40899999999999997</v>
      </c>
      <c r="O960">
        <v>5.3</v>
      </c>
      <c r="P960">
        <v>12.9</v>
      </c>
      <c r="Q960">
        <v>0.73599999999999999</v>
      </c>
      <c r="R960">
        <v>1.4</v>
      </c>
      <c r="S960">
        <v>1.9</v>
      </c>
      <c r="T960">
        <v>889</v>
      </c>
      <c r="U960">
        <v>13.5</v>
      </c>
      <c r="V960">
        <v>6</v>
      </c>
      <c r="W960">
        <v>0.379</v>
      </c>
      <c r="X960">
        <v>2.2999999999999998</v>
      </c>
      <c r="Y960" s="11">
        <v>0.52960526315789502</v>
      </c>
      <c r="Z960">
        <v>15.2</v>
      </c>
      <c r="AA960">
        <v>0.45700000000000002</v>
      </c>
      <c r="AB960">
        <v>6.9</v>
      </c>
      <c r="AC960">
        <v>0.66800000000000004</v>
      </c>
      <c r="AD960">
        <v>2.9</v>
      </c>
      <c r="AE960">
        <v>1.9</v>
      </c>
      <c r="AF960">
        <v>74</v>
      </c>
      <c r="AG960">
        <v>18.100000000000001</v>
      </c>
      <c r="AH960">
        <f>T960/MAX($T$4:$T$1357) *$AH$2</f>
        <v>6.3139204545454547E-2</v>
      </c>
      <c r="AI960">
        <f>N960/MAX($N$4:$N$1357) *$AI$2</f>
        <v>8.1799999999999998E-2</v>
      </c>
      <c r="AJ960">
        <f>U960/MAX($U$4:$U$1357) *$AJ$2</f>
        <v>0.13455149501661129</v>
      </c>
      <c r="AK960">
        <f>M960/MAX($M$4:$M$1357) *$AK$2</f>
        <v>6.2E-2</v>
      </c>
      <c r="AL960">
        <f>F960/I960 *$AK$2</f>
        <v>8.111111111111112E-2</v>
      </c>
      <c r="AM960">
        <f>K960/MAX($K$4:$K$1357) *$AM$2</f>
        <v>3.3600000000000005E-2</v>
      </c>
      <c r="AN960">
        <f>SUM(AH960:AM960)</f>
        <v>0.456201810673177</v>
      </c>
      <c r="AO960" t="s">
        <v>5426</v>
      </c>
      <c r="AP960" t="s">
        <v>5427</v>
      </c>
    </row>
    <row r="961" spans="1:42" x14ac:dyDescent="0.25">
      <c r="A961">
        <v>4363</v>
      </c>
      <c r="B961">
        <v>1989</v>
      </c>
      <c r="C961">
        <v>1995</v>
      </c>
      <c r="D961" s="1">
        <v>24374</v>
      </c>
      <c r="E961" t="s">
        <v>1123</v>
      </c>
      <c r="F961" s="13">
        <v>76</v>
      </c>
      <c r="G961" t="s">
        <v>5053</v>
      </c>
      <c r="H961" t="s">
        <v>43</v>
      </c>
      <c r="I961">
        <v>185</v>
      </c>
      <c r="J961">
        <v>1.2</v>
      </c>
      <c r="K961">
        <v>0.35399999999999998</v>
      </c>
      <c r="L961">
        <v>0.4</v>
      </c>
      <c r="M961">
        <v>0.47499999999999998</v>
      </c>
      <c r="N961">
        <v>0.41199999999999998</v>
      </c>
      <c r="O961">
        <v>1.4</v>
      </c>
      <c r="P961">
        <v>3.5</v>
      </c>
      <c r="Q961">
        <v>0.70699999999999996</v>
      </c>
      <c r="R961">
        <v>0.4</v>
      </c>
      <c r="S961">
        <v>0.5</v>
      </c>
      <c r="T961">
        <v>295</v>
      </c>
      <c r="U961">
        <v>3.7</v>
      </c>
      <c r="V961">
        <v>2.9</v>
      </c>
      <c r="W961">
        <v>0.39</v>
      </c>
      <c r="X961">
        <v>1.1000000000000001</v>
      </c>
      <c r="Y961" s="11">
        <v>0.50471698113207497</v>
      </c>
      <c r="Z961">
        <v>10.6</v>
      </c>
      <c r="AA961">
        <v>0.44800000000000001</v>
      </c>
      <c r="AB961">
        <v>4.8</v>
      </c>
      <c r="AC961">
        <v>0.78</v>
      </c>
      <c r="AD961">
        <v>2.6</v>
      </c>
      <c r="AE961">
        <v>2</v>
      </c>
      <c r="AF961">
        <v>113</v>
      </c>
      <c r="AG961">
        <v>12.7</v>
      </c>
      <c r="AH961">
        <f>T961/MAX($T$4:$T$1357) *$AH$2</f>
        <v>2.0951704545454544E-2</v>
      </c>
      <c r="AI961">
        <f>N961/MAX($N$4:$N$1357) *$AI$2</f>
        <v>8.2400000000000001E-2</v>
      </c>
      <c r="AJ961">
        <f>U961/MAX($U$4:$U$1357) *$AJ$2</f>
        <v>3.6877076411960134E-2</v>
      </c>
      <c r="AK961">
        <f>M961/MAX($M$4:$M$1357) *$AK$2</f>
        <v>6.3333333333333339E-2</v>
      </c>
      <c r="AL961">
        <f>F961/I961 *$AK$2</f>
        <v>8.2162162162162169E-2</v>
      </c>
      <c r="AM961">
        <f>K961/MAX($K$4:$K$1357) *$AM$2</f>
        <v>3.5400000000000001E-2</v>
      </c>
      <c r="AN961">
        <f>SUM(AH961:AM961)</f>
        <v>0.32112427645291014</v>
      </c>
      <c r="AO961" t="s">
        <v>5426</v>
      </c>
      <c r="AP961" t="s">
        <v>5427</v>
      </c>
    </row>
    <row r="962" spans="1:42" x14ac:dyDescent="0.25">
      <c r="A962">
        <v>64</v>
      </c>
      <c r="B962">
        <v>2008</v>
      </c>
      <c r="C962">
        <v>2012</v>
      </c>
      <c r="D962" s="1">
        <v>31080</v>
      </c>
      <c r="E962" t="s">
        <v>151</v>
      </c>
      <c r="F962" s="13">
        <v>78</v>
      </c>
      <c r="G962" t="s">
        <v>152</v>
      </c>
      <c r="H962" t="s">
        <v>43</v>
      </c>
      <c r="I962">
        <v>225</v>
      </c>
      <c r="J962">
        <v>0.6</v>
      </c>
      <c r="K962">
        <v>0.29199999999999998</v>
      </c>
      <c r="L962">
        <v>0.2</v>
      </c>
      <c r="M962">
        <v>0.41199999999999998</v>
      </c>
      <c r="N962">
        <v>0.38100000000000001</v>
      </c>
      <c r="O962">
        <v>1.1000000000000001</v>
      </c>
      <c r="P962">
        <v>3</v>
      </c>
      <c r="Q962">
        <v>0.74299999999999999</v>
      </c>
      <c r="R962">
        <v>0.7</v>
      </c>
      <c r="S962">
        <v>0.9</v>
      </c>
      <c r="T962">
        <v>38</v>
      </c>
      <c r="U962">
        <v>3.1</v>
      </c>
      <c r="V962">
        <v>2.9</v>
      </c>
      <c r="W962">
        <v>0.435</v>
      </c>
      <c r="X962">
        <v>1.3</v>
      </c>
      <c r="Y962" s="11">
        <v>0.55714285714285705</v>
      </c>
      <c r="Z962">
        <v>10.5</v>
      </c>
      <c r="AA962">
        <v>0.49199999999999999</v>
      </c>
      <c r="AB962">
        <v>5.2</v>
      </c>
      <c r="AC962">
        <v>0.82399999999999995</v>
      </c>
      <c r="AD962">
        <v>4.2</v>
      </c>
      <c r="AE962">
        <v>3.5</v>
      </c>
      <c r="AF962">
        <v>121</v>
      </c>
      <c r="AG962">
        <v>15.1</v>
      </c>
      <c r="AH962">
        <f>T962/MAX($T$4:$T$1357) *$AH$2</f>
        <v>2.6988636363636364E-3</v>
      </c>
      <c r="AI962">
        <f>N962/MAX($N$4:$N$1357) *$AI$2</f>
        <v>7.6200000000000004E-2</v>
      </c>
      <c r="AJ962">
        <f>U962/MAX($U$4:$U$1357) *$AJ$2</f>
        <v>3.0897009966777404E-2</v>
      </c>
      <c r="AK962">
        <f>M962/MAX($M$4:$M$1357) *$AK$2</f>
        <v>5.4933333333333334E-2</v>
      </c>
      <c r="AL962">
        <f>F962/I962 *$AK$2</f>
        <v>6.9333333333333344E-2</v>
      </c>
      <c r="AM962">
        <f>K962/MAX($K$4:$K$1357) *$AM$2</f>
        <v>2.92E-2</v>
      </c>
      <c r="AN962">
        <f>SUM(AH962:AM962)</f>
        <v>0.26326254026980772</v>
      </c>
      <c r="AO962" t="s">
        <v>5426</v>
      </c>
      <c r="AP962" t="s">
        <v>5427</v>
      </c>
    </row>
    <row r="963" spans="1:42" x14ac:dyDescent="0.25">
      <c r="A963">
        <v>3201</v>
      </c>
      <c r="B963">
        <v>2001</v>
      </c>
      <c r="C963">
        <v>2011</v>
      </c>
      <c r="D963" s="1">
        <v>28363</v>
      </c>
      <c r="E963" t="s">
        <v>90</v>
      </c>
      <c r="F963" s="13">
        <v>79</v>
      </c>
      <c r="G963" t="s">
        <v>3805</v>
      </c>
      <c r="H963" t="s">
        <v>46</v>
      </c>
      <c r="I963">
        <v>218</v>
      </c>
      <c r="J963">
        <v>3.8</v>
      </c>
      <c r="K963">
        <v>0.373</v>
      </c>
      <c r="L963">
        <v>1.4</v>
      </c>
      <c r="M963">
        <v>0.495</v>
      </c>
      <c r="N963">
        <v>0.41799999999999998</v>
      </c>
      <c r="O963">
        <v>3.9</v>
      </c>
      <c r="P963">
        <v>9.1999999999999993</v>
      </c>
      <c r="Q963">
        <v>0.77300000000000002</v>
      </c>
      <c r="R963">
        <v>1.6</v>
      </c>
      <c r="S963">
        <v>2</v>
      </c>
      <c r="T963">
        <v>711</v>
      </c>
      <c r="U963">
        <v>10.7</v>
      </c>
      <c r="V963">
        <v>2.8</v>
      </c>
      <c r="W963">
        <v>0.377</v>
      </c>
      <c r="X963">
        <v>1.1000000000000001</v>
      </c>
      <c r="Y963" s="11">
        <v>0.54705882352941204</v>
      </c>
      <c r="Z963">
        <v>8.5</v>
      </c>
      <c r="AA963">
        <v>0.48399999999999999</v>
      </c>
      <c r="AB963">
        <v>4.0999999999999996</v>
      </c>
      <c r="AC963">
        <v>0.746</v>
      </c>
      <c r="AD963">
        <v>3.1</v>
      </c>
      <c r="AE963">
        <v>2.2999999999999998</v>
      </c>
      <c r="AF963">
        <v>137</v>
      </c>
      <c r="AG963">
        <v>11.6</v>
      </c>
      <c r="AH963">
        <f>T963/MAX($T$4:$T$1357) *$AH$2</f>
        <v>5.0497159090909099E-2</v>
      </c>
      <c r="AI963">
        <f>N963/MAX($N$4:$N$1357) *$AI$2</f>
        <v>8.3600000000000008E-2</v>
      </c>
      <c r="AJ963">
        <f>U963/MAX($U$4:$U$1357) *$AJ$2</f>
        <v>0.10664451827242523</v>
      </c>
      <c r="AK963">
        <f>M963/MAX($M$4:$M$1357) *$AK$2</f>
        <v>6.6000000000000003E-2</v>
      </c>
      <c r="AL963">
        <f>F963/I963 *$AK$2</f>
        <v>7.247706422018349E-2</v>
      </c>
      <c r="AM963">
        <f>K963/MAX($K$4:$K$1357) *$AM$2</f>
        <v>3.73E-2</v>
      </c>
      <c r="AN963">
        <f>SUM(AH963:AM963)</f>
        <v>0.41651874158351787</v>
      </c>
      <c r="AO963" t="s">
        <v>5426</v>
      </c>
      <c r="AP963" t="s">
        <v>5427</v>
      </c>
    </row>
    <row r="964" spans="1:42" x14ac:dyDescent="0.25">
      <c r="A964">
        <v>365</v>
      </c>
      <c r="B964">
        <v>1988</v>
      </c>
      <c r="C964">
        <v>2001</v>
      </c>
      <c r="D964" s="1">
        <v>23751</v>
      </c>
      <c r="E964" t="s">
        <v>162</v>
      </c>
      <c r="F964" s="13">
        <v>63</v>
      </c>
      <c r="G964" t="s">
        <v>569</v>
      </c>
      <c r="H964" t="s">
        <v>43</v>
      </c>
      <c r="I964">
        <v>136</v>
      </c>
      <c r="J964">
        <v>0.4</v>
      </c>
      <c r="K964">
        <v>0.27800000000000002</v>
      </c>
      <c r="L964">
        <v>0.1</v>
      </c>
      <c r="M964">
        <v>0.46700000000000003</v>
      </c>
      <c r="N964">
        <v>0.45800000000000002</v>
      </c>
      <c r="O964">
        <v>3.2</v>
      </c>
      <c r="P964">
        <v>7</v>
      </c>
      <c r="Q964">
        <v>0.82699999999999996</v>
      </c>
      <c r="R964">
        <v>1.2</v>
      </c>
      <c r="S964">
        <v>1.4</v>
      </c>
      <c r="T964">
        <v>889</v>
      </c>
      <c r="U964">
        <v>7.7</v>
      </c>
      <c r="V964">
        <v>2.7</v>
      </c>
      <c r="W964">
        <v>0.443</v>
      </c>
      <c r="X964">
        <v>1.2</v>
      </c>
      <c r="Y964" s="11">
        <v>0.55072463768115898</v>
      </c>
      <c r="Z964">
        <v>6.9</v>
      </c>
      <c r="AA964">
        <v>0.47299999999999998</v>
      </c>
      <c r="AB964">
        <v>3.2</v>
      </c>
      <c r="AC964">
        <v>0.749</v>
      </c>
      <c r="AD964">
        <v>2</v>
      </c>
      <c r="AE964">
        <v>1.5</v>
      </c>
      <c r="AF964">
        <v>119</v>
      </c>
      <c r="AG964">
        <v>8.3000000000000007</v>
      </c>
      <c r="AH964">
        <f>T964/MAX($T$4:$T$1357) *$AH$2</f>
        <v>6.3139204545454547E-2</v>
      </c>
      <c r="AI964">
        <f>N964/MAX($N$4:$N$1357) *$AI$2</f>
        <v>9.1600000000000015E-2</v>
      </c>
      <c r="AJ964">
        <f>U964/MAX($U$4:$U$1357) *$AJ$2</f>
        <v>7.6744186046511634E-2</v>
      </c>
      <c r="AK964">
        <f>M964/MAX($M$4:$M$1357) *$AK$2</f>
        <v>6.2266666666666672E-2</v>
      </c>
      <c r="AL964">
        <f>F964/I964 *$AK$2</f>
        <v>9.2647058823529416E-2</v>
      </c>
      <c r="AM964">
        <f>K964/MAX($K$4:$K$1357) *$AM$2</f>
        <v>2.7800000000000005E-2</v>
      </c>
      <c r="AN964">
        <f>SUM(AH964:AM964)</f>
        <v>0.41419711608216231</v>
      </c>
      <c r="AO964" t="s">
        <v>5426</v>
      </c>
      <c r="AP964" t="s">
        <v>5427</v>
      </c>
    </row>
    <row r="965" spans="1:42" x14ac:dyDescent="0.25">
      <c r="A965">
        <v>3660</v>
      </c>
      <c r="B965">
        <v>2011</v>
      </c>
      <c r="C965">
        <v>2014</v>
      </c>
      <c r="D965" s="1">
        <v>30912</v>
      </c>
      <c r="E965" t="s">
        <v>74</v>
      </c>
      <c r="F965" s="13">
        <v>75</v>
      </c>
      <c r="G965" t="s">
        <v>4295</v>
      </c>
      <c r="H965" t="s">
        <v>43</v>
      </c>
      <c r="I965">
        <v>190</v>
      </c>
      <c r="J965">
        <v>0.4</v>
      </c>
      <c r="K965">
        <v>9.0999999999999998E-2</v>
      </c>
      <c r="L965">
        <v>0</v>
      </c>
      <c r="M965">
        <v>0.34699999999999998</v>
      </c>
      <c r="N965">
        <v>0.33900000000000002</v>
      </c>
      <c r="O965">
        <v>0.8</v>
      </c>
      <c r="P965">
        <v>2.5</v>
      </c>
      <c r="Q965">
        <v>0.52900000000000003</v>
      </c>
      <c r="R965">
        <v>0.4</v>
      </c>
      <c r="S965">
        <v>0.7</v>
      </c>
      <c r="T965">
        <v>25</v>
      </c>
      <c r="U965">
        <v>2.1</v>
      </c>
      <c r="V965">
        <v>2.2000000000000002</v>
      </c>
      <c r="W965">
        <v>0.35499999999999998</v>
      </c>
      <c r="X965">
        <v>0.8</v>
      </c>
      <c r="Y965" s="11">
        <v>0.5</v>
      </c>
      <c r="Z965">
        <v>7.6</v>
      </c>
      <c r="AA965">
        <v>0.45200000000000001</v>
      </c>
      <c r="AB965">
        <v>3.4</v>
      </c>
      <c r="AC965">
        <v>0.78600000000000003</v>
      </c>
      <c r="AD965">
        <v>3.1</v>
      </c>
      <c r="AE965">
        <v>2.5</v>
      </c>
      <c r="AF965">
        <v>131</v>
      </c>
      <c r="AG965">
        <v>10.1</v>
      </c>
      <c r="AH965">
        <f>T965/MAX($T$4:$T$1357) *$AH$2</f>
        <v>1.775568181818182E-3</v>
      </c>
      <c r="AI965">
        <f>N965/MAX($N$4:$N$1357) *$AI$2</f>
        <v>6.7800000000000013E-2</v>
      </c>
      <c r="AJ965">
        <f>U965/MAX($U$4:$U$1357) *$AJ$2</f>
        <v>2.0930232558139535E-2</v>
      </c>
      <c r="AK965">
        <f>M965/MAX($M$4:$M$1357) *$AK$2</f>
        <v>4.6266666666666664E-2</v>
      </c>
      <c r="AL965">
        <f>F965/I965 *$AK$2</f>
        <v>7.8947368421052641E-2</v>
      </c>
      <c r="AM965">
        <f>K965/MAX($K$4:$K$1357) *$AM$2</f>
        <v>9.1000000000000004E-3</v>
      </c>
      <c r="AN965">
        <f>SUM(AH965:AM965)</f>
        <v>0.22481983582767706</v>
      </c>
      <c r="AO965" t="s">
        <v>5426</v>
      </c>
      <c r="AP965" t="s">
        <v>5427</v>
      </c>
    </row>
    <row r="966" spans="1:42" x14ac:dyDescent="0.25">
      <c r="A966">
        <v>4032</v>
      </c>
      <c r="B966">
        <v>2012</v>
      </c>
      <c r="C966">
        <v>2012</v>
      </c>
      <c r="D966" s="1">
        <v>32295</v>
      </c>
      <c r="E966" t="s">
        <v>57</v>
      </c>
      <c r="F966" s="13">
        <v>78</v>
      </c>
      <c r="G966" t="s">
        <v>4698</v>
      </c>
      <c r="H966" t="s">
        <v>43</v>
      </c>
      <c r="I966">
        <v>211</v>
      </c>
      <c r="J966">
        <v>2.2000000000000002</v>
      </c>
      <c r="K966">
        <v>0.36399999999999999</v>
      </c>
      <c r="L966">
        <v>0.8</v>
      </c>
      <c r="M966">
        <v>0.375</v>
      </c>
      <c r="N966">
        <v>0.29199999999999998</v>
      </c>
      <c r="O966">
        <v>1.4</v>
      </c>
      <c r="P966">
        <v>4.8</v>
      </c>
      <c r="R966">
        <v>0</v>
      </c>
      <c r="S966">
        <v>0</v>
      </c>
      <c r="T966">
        <v>5</v>
      </c>
      <c r="U966">
        <v>3.6</v>
      </c>
      <c r="V966">
        <v>4.5999999999999996</v>
      </c>
      <c r="W966">
        <v>0.32600000000000001</v>
      </c>
      <c r="X966">
        <v>1.5</v>
      </c>
      <c r="Y966" s="11">
        <v>0.42523364485981302</v>
      </c>
      <c r="Z966">
        <v>10.7</v>
      </c>
      <c r="AA966">
        <v>0.35699999999999998</v>
      </c>
      <c r="AB966">
        <v>3.8</v>
      </c>
      <c r="AC966">
        <v>0.76</v>
      </c>
      <c r="AD966">
        <v>2.5</v>
      </c>
      <c r="AE966">
        <v>1.9</v>
      </c>
      <c r="AF966">
        <v>128</v>
      </c>
      <c r="AG966">
        <v>11</v>
      </c>
      <c r="AH966">
        <f>T966/MAX($T$4:$T$1357) *$AH$2</f>
        <v>3.5511363636363637E-4</v>
      </c>
      <c r="AI966">
        <f>N966/MAX($N$4:$N$1357) *$AI$2</f>
        <v>5.8400000000000001E-2</v>
      </c>
      <c r="AJ966">
        <f>U966/MAX($U$4:$U$1357) *$AJ$2</f>
        <v>3.5880398671096339E-2</v>
      </c>
      <c r="AK966">
        <f>M966/MAX($M$4:$M$1357) *$AK$2</f>
        <v>0.05</v>
      </c>
      <c r="AL966">
        <f>F966/I966 *$AK$2</f>
        <v>7.3933649289099526E-2</v>
      </c>
      <c r="AM966">
        <f>K966/MAX($K$4:$K$1357) *$AM$2</f>
        <v>3.6400000000000002E-2</v>
      </c>
      <c r="AN966">
        <f>SUM(AH966:AM966)</f>
        <v>0.25496916159655947</v>
      </c>
      <c r="AO966" t="s">
        <v>5426</v>
      </c>
      <c r="AP966" t="s">
        <v>5427</v>
      </c>
    </row>
    <row r="967" spans="1:42" x14ac:dyDescent="0.25">
      <c r="A967">
        <v>1737</v>
      </c>
      <c r="B967">
        <v>2018</v>
      </c>
      <c r="C967">
        <v>2018</v>
      </c>
      <c r="D967" s="1">
        <v>33961</v>
      </c>
      <c r="E967" t="s">
        <v>92</v>
      </c>
      <c r="F967" s="13">
        <v>78</v>
      </c>
      <c r="G967" t="s">
        <v>2184</v>
      </c>
      <c r="H967" t="s">
        <v>46</v>
      </c>
      <c r="I967">
        <v>210</v>
      </c>
      <c r="J967">
        <v>2.8</v>
      </c>
      <c r="K967">
        <v>0.314</v>
      </c>
      <c r="L967">
        <v>0.9</v>
      </c>
      <c r="M967">
        <v>0.45900000000000002</v>
      </c>
      <c r="N967">
        <v>0.378</v>
      </c>
      <c r="O967">
        <v>2.1</v>
      </c>
      <c r="P967">
        <v>5.4</v>
      </c>
      <c r="Q967">
        <v>0.6</v>
      </c>
      <c r="R967">
        <v>0.3</v>
      </c>
      <c r="S967">
        <v>0.6</v>
      </c>
      <c r="T967">
        <v>18</v>
      </c>
      <c r="U967">
        <v>5.3</v>
      </c>
      <c r="V967">
        <v>1.9</v>
      </c>
      <c r="W967">
        <v>0.33300000000000002</v>
      </c>
      <c r="X967">
        <v>0.6</v>
      </c>
      <c r="Y967" s="11">
        <v>0.52238805970149205</v>
      </c>
      <c r="Z967">
        <v>6.7</v>
      </c>
      <c r="AA967">
        <v>0.47499999999999998</v>
      </c>
      <c r="AB967">
        <v>3.2</v>
      </c>
      <c r="AC967">
        <v>0.70299999999999996</v>
      </c>
      <c r="AD967">
        <v>1.7</v>
      </c>
      <c r="AE967">
        <v>1.2</v>
      </c>
      <c r="AF967">
        <v>120</v>
      </c>
      <c r="AG967">
        <v>8.3000000000000007</v>
      </c>
      <c r="AH967">
        <f>T967/MAX($T$4:$T$1357) *$AH$2</f>
        <v>1.2784090909090911E-3</v>
      </c>
      <c r="AI967">
        <f>N967/MAX($N$4:$N$1357) *$AI$2</f>
        <v>7.5600000000000001E-2</v>
      </c>
      <c r="AJ967">
        <f>U967/MAX($U$4:$U$1357) *$AJ$2</f>
        <v>5.2823920265780727E-2</v>
      </c>
      <c r="AK967">
        <f>M967/MAX($M$4:$M$1357) *$AK$2</f>
        <v>6.1200000000000004E-2</v>
      </c>
      <c r="AL967">
        <f>F967/I967 *$AK$2</f>
        <v>7.4285714285714288E-2</v>
      </c>
      <c r="AM967">
        <f>K967/MAX($K$4:$K$1357) *$AM$2</f>
        <v>3.1400000000000004E-2</v>
      </c>
      <c r="AN967">
        <f>SUM(AH967:AM967)</f>
        <v>0.2965880436424041</v>
      </c>
      <c r="AO967" t="s">
        <v>5426</v>
      </c>
      <c r="AP967" t="s">
        <v>5427</v>
      </c>
    </row>
    <row r="968" spans="1:42" x14ac:dyDescent="0.25">
      <c r="A968">
        <v>4113</v>
      </c>
      <c r="B968">
        <v>2016</v>
      </c>
      <c r="C968">
        <v>2018</v>
      </c>
      <c r="D968" s="1">
        <v>35148</v>
      </c>
      <c r="E968" t="s">
        <v>112</v>
      </c>
      <c r="F968" s="13">
        <v>83</v>
      </c>
      <c r="G968" t="s">
        <v>4782</v>
      </c>
      <c r="H968" t="s">
        <v>37</v>
      </c>
      <c r="I968">
        <v>243</v>
      </c>
      <c r="J968">
        <v>1.4</v>
      </c>
      <c r="K968">
        <v>0.35</v>
      </c>
      <c r="L968">
        <v>0.5</v>
      </c>
      <c r="M968">
        <v>0.52300000000000002</v>
      </c>
      <c r="N968">
        <v>0.499</v>
      </c>
      <c r="O968">
        <v>4.9000000000000004</v>
      </c>
      <c r="P968">
        <v>9.9</v>
      </c>
      <c r="Q968">
        <v>0.78300000000000003</v>
      </c>
      <c r="R968">
        <v>2.4</v>
      </c>
      <c r="S968">
        <v>3.1</v>
      </c>
      <c r="T968">
        <v>205</v>
      </c>
      <c r="U968">
        <v>12.8</v>
      </c>
      <c r="V968">
        <v>1.8</v>
      </c>
      <c r="W968">
        <v>0.27400000000000002</v>
      </c>
      <c r="X968">
        <v>0.5</v>
      </c>
      <c r="Y968" s="11">
        <v>0.480263157894737</v>
      </c>
      <c r="Z968">
        <v>7.6</v>
      </c>
      <c r="AA968">
        <v>0.45500000000000002</v>
      </c>
      <c r="AB968">
        <v>3.4</v>
      </c>
      <c r="AC968">
        <v>0.83899999999999997</v>
      </c>
      <c r="AD968">
        <v>3.3</v>
      </c>
      <c r="AE968">
        <v>2.8</v>
      </c>
      <c r="AF968">
        <v>34</v>
      </c>
      <c r="AG968">
        <v>10.1</v>
      </c>
      <c r="AH968">
        <f>T968/MAX($T$4:$T$1357) *$AH$2</f>
        <v>1.4559659090909092E-2</v>
      </c>
      <c r="AI968">
        <f>N968/MAX($N$4:$N$1357) *$AI$2</f>
        <v>9.98E-2</v>
      </c>
      <c r="AJ968">
        <f>U968/MAX($U$4:$U$1357) *$AJ$2</f>
        <v>0.12757475083056477</v>
      </c>
      <c r="AK968">
        <f>M968/MAX($M$4:$M$1357) *$AK$2</f>
        <v>6.9733333333333342E-2</v>
      </c>
      <c r="AL968">
        <f>F968/I968 *$AK$2</f>
        <v>6.831275720164609E-2</v>
      </c>
      <c r="AM968">
        <f>K968/MAX($K$4:$K$1357) *$AM$2</f>
        <v>3.4999999999999996E-2</v>
      </c>
      <c r="AN968">
        <f>SUM(AH968:AM968)</f>
        <v>0.41498050045645324</v>
      </c>
      <c r="AO968" t="s">
        <v>5426</v>
      </c>
      <c r="AP968" t="s">
        <v>5427</v>
      </c>
    </row>
    <row r="969" spans="1:42" x14ac:dyDescent="0.25">
      <c r="A969">
        <v>340</v>
      </c>
      <c r="B969">
        <v>1988</v>
      </c>
      <c r="C969">
        <v>1988</v>
      </c>
      <c r="D969" s="1">
        <v>23788</v>
      </c>
      <c r="E969" t="s">
        <v>135</v>
      </c>
      <c r="F969" s="13">
        <v>76</v>
      </c>
      <c r="G969" t="s">
        <v>540</v>
      </c>
      <c r="H969" t="s">
        <v>43</v>
      </c>
      <c r="I969">
        <v>170</v>
      </c>
      <c r="J969">
        <v>1.1000000000000001</v>
      </c>
      <c r="K969">
        <v>0.182</v>
      </c>
      <c r="L969">
        <v>0.2</v>
      </c>
      <c r="M969">
        <v>0.39</v>
      </c>
      <c r="N969">
        <v>0.36599999999999999</v>
      </c>
      <c r="O969">
        <v>1.5</v>
      </c>
      <c r="P969">
        <v>4.0999999999999996</v>
      </c>
      <c r="Q969">
        <v>0.83299999999999996</v>
      </c>
      <c r="R969">
        <v>0.5</v>
      </c>
      <c r="S969">
        <v>0.6</v>
      </c>
      <c r="T969">
        <v>10</v>
      </c>
      <c r="U969">
        <v>3.7</v>
      </c>
      <c r="V969">
        <v>3.9</v>
      </c>
      <c r="W969">
        <v>0.40500000000000003</v>
      </c>
      <c r="X969">
        <v>1.6</v>
      </c>
      <c r="Y969" s="11">
        <v>0.5</v>
      </c>
      <c r="Z969">
        <v>11.2</v>
      </c>
      <c r="AA969">
        <v>0.433</v>
      </c>
      <c r="AB969">
        <v>4.8</v>
      </c>
      <c r="AC969">
        <v>0.82799999999999996</v>
      </c>
      <c r="AD969">
        <v>3.3</v>
      </c>
      <c r="AE969">
        <v>2.7</v>
      </c>
      <c r="AF969">
        <v>129</v>
      </c>
      <c r="AG969">
        <v>13.2</v>
      </c>
      <c r="AH969">
        <f>T969/MAX($T$4:$T$1357) *$AH$2</f>
        <v>7.1022727272727275E-4</v>
      </c>
      <c r="AI969">
        <f>N969/MAX($N$4:$N$1357) *$AI$2</f>
        <v>7.3200000000000001E-2</v>
      </c>
      <c r="AJ969">
        <f>U969/MAX($U$4:$U$1357) *$AJ$2</f>
        <v>3.6877076411960134E-2</v>
      </c>
      <c r="AK969">
        <f>M969/MAX($M$4:$M$1357) *$AK$2</f>
        <v>5.2000000000000005E-2</v>
      </c>
      <c r="AL969">
        <f>F969/I969 *$AK$2</f>
        <v>8.9411764705882357E-2</v>
      </c>
      <c r="AM969">
        <f>K969/MAX($K$4:$K$1357) *$AM$2</f>
        <v>1.8200000000000001E-2</v>
      </c>
      <c r="AN969">
        <f>SUM(AH969:AM969)</f>
        <v>0.27039906839056976</v>
      </c>
      <c r="AO969" t="s">
        <v>5426</v>
      </c>
      <c r="AP969" t="s">
        <v>5427</v>
      </c>
    </row>
    <row r="970" spans="1:42" x14ac:dyDescent="0.25">
      <c r="A970">
        <v>3457</v>
      </c>
      <c r="B970">
        <v>2006</v>
      </c>
      <c r="C970">
        <v>2016</v>
      </c>
      <c r="D970" s="1">
        <v>30833</v>
      </c>
      <c r="E970" t="s">
        <v>704</v>
      </c>
      <c r="F970" s="13">
        <v>69</v>
      </c>
      <c r="G970" t="s">
        <v>4077</v>
      </c>
      <c r="H970" t="s">
        <v>43</v>
      </c>
      <c r="I970">
        <v>180</v>
      </c>
      <c r="J970">
        <v>3.6</v>
      </c>
      <c r="K970">
        <v>0.36</v>
      </c>
      <c r="L970">
        <v>1.3</v>
      </c>
      <c r="M970">
        <v>0.49299999999999999</v>
      </c>
      <c r="N970">
        <v>0.42299999999999999</v>
      </c>
      <c r="O970">
        <v>4</v>
      </c>
      <c r="P970">
        <v>9.4</v>
      </c>
      <c r="Q970">
        <v>0.79600000000000004</v>
      </c>
      <c r="R970">
        <v>1.7</v>
      </c>
      <c r="S970">
        <v>2.2000000000000002</v>
      </c>
      <c r="T970">
        <v>618</v>
      </c>
      <c r="U970">
        <v>11</v>
      </c>
      <c r="V970">
        <v>4.0999999999999996</v>
      </c>
      <c r="W970">
        <v>0.34799999999999998</v>
      </c>
      <c r="X970">
        <v>1.4</v>
      </c>
      <c r="Y970" s="11">
        <v>0.51818181818181797</v>
      </c>
      <c r="Z970">
        <v>11</v>
      </c>
      <c r="AA970">
        <v>0.45700000000000002</v>
      </c>
      <c r="AB970">
        <v>5</v>
      </c>
      <c r="AC970">
        <v>0.79300000000000004</v>
      </c>
      <c r="AD970">
        <v>3.7</v>
      </c>
      <c r="AE970">
        <v>3</v>
      </c>
      <c r="AF970">
        <v>89</v>
      </c>
      <c r="AG970">
        <v>14.4</v>
      </c>
      <c r="AH970">
        <f>T970/MAX($T$4:$T$1357) *$AH$2</f>
        <v>4.3892045454545454E-2</v>
      </c>
      <c r="AI970">
        <f>N970/MAX($N$4:$N$1357) *$AI$2</f>
        <v>8.4600000000000009E-2</v>
      </c>
      <c r="AJ970">
        <f>U970/MAX($U$4:$U$1357) *$AJ$2</f>
        <v>0.10963455149501661</v>
      </c>
      <c r="AK970">
        <f>M970/MAX($M$4:$M$1357) *$AK$2</f>
        <v>6.5733333333333338E-2</v>
      </c>
      <c r="AL970">
        <f>F970/I970 *$AK$2</f>
        <v>7.6666666666666675E-2</v>
      </c>
      <c r="AM970">
        <f>K970/MAX($K$4:$K$1357) *$AM$2</f>
        <v>3.5999999999999997E-2</v>
      </c>
      <c r="AN970">
        <f>SUM(AH970:AM970)</f>
        <v>0.41652659694956201</v>
      </c>
      <c r="AO970" t="s">
        <v>5426</v>
      </c>
      <c r="AP970" t="s">
        <v>5427</v>
      </c>
    </row>
    <row r="971" spans="1:42" x14ac:dyDescent="0.25">
      <c r="A971">
        <v>4496</v>
      </c>
      <c r="B971">
        <v>2014</v>
      </c>
      <c r="C971">
        <v>2018</v>
      </c>
      <c r="D971" s="1">
        <v>33373</v>
      </c>
      <c r="E971" t="s">
        <v>531</v>
      </c>
      <c r="F971" s="13">
        <v>76</v>
      </c>
      <c r="G971" t="s">
        <v>5195</v>
      </c>
      <c r="H971" t="s">
        <v>43</v>
      </c>
      <c r="I971">
        <v>190</v>
      </c>
      <c r="J971">
        <v>0.8</v>
      </c>
      <c r="K971">
        <v>0.26100000000000001</v>
      </c>
      <c r="L971">
        <v>0.2</v>
      </c>
      <c r="M971">
        <v>0.442</v>
      </c>
      <c r="N971">
        <v>0.42299999999999999</v>
      </c>
      <c r="O971">
        <v>2.2999999999999998</v>
      </c>
      <c r="P971">
        <v>5.4</v>
      </c>
      <c r="Q971">
        <v>0.63500000000000001</v>
      </c>
      <c r="R971">
        <v>0.7</v>
      </c>
      <c r="S971">
        <v>1.1000000000000001</v>
      </c>
      <c r="T971">
        <v>84</v>
      </c>
      <c r="U971">
        <v>5.5</v>
      </c>
      <c r="V971">
        <v>3.6</v>
      </c>
      <c r="W971">
        <v>0.34200000000000003</v>
      </c>
      <c r="X971">
        <v>1.2</v>
      </c>
      <c r="Y971" s="11">
        <v>0.49629629629629601</v>
      </c>
      <c r="Z971">
        <v>13.5</v>
      </c>
      <c r="AA971">
        <v>0.45</v>
      </c>
      <c r="AB971">
        <v>6.1</v>
      </c>
      <c r="AC971">
        <v>0.80300000000000005</v>
      </c>
      <c r="AD971">
        <v>6.4</v>
      </c>
      <c r="AE971">
        <v>5.0999999999999996</v>
      </c>
      <c r="AF971">
        <v>127</v>
      </c>
      <c r="AG971">
        <v>18.5</v>
      </c>
      <c r="AH971">
        <f>T971/MAX($T$4:$T$1357) *$AH$2</f>
        <v>5.9659090909090912E-3</v>
      </c>
      <c r="AI971">
        <f>N971/MAX($N$4:$N$1357) *$AI$2</f>
        <v>8.4600000000000009E-2</v>
      </c>
      <c r="AJ971">
        <f>U971/MAX($U$4:$U$1357) *$AJ$2</f>
        <v>5.4817275747508304E-2</v>
      </c>
      <c r="AK971">
        <f>M971/MAX($M$4:$M$1357) *$AK$2</f>
        <v>5.8933333333333338E-2</v>
      </c>
      <c r="AL971">
        <f>F971/I971 *$AK$2</f>
        <v>8.0000000000000016E-2</v>
      </c>
      <c r="AM971">
        <f>K971/MAX($K$4:$K$1357) *$AM$2</f>
        <v>2.6100000000000002E-2</v>
      </c>
      <c r="AN971">
        <f>SUM(AH971:AM971)</f>
        <v>0.31041651817175075</v>
      </c>
      <c r="AO971" t="s">
        <v>5426</v>
      </c>
      <c r="AP971" t="s">
        <v>5427</v>
      </c>
    </row>
    <row r="972" spans="1:42" x14ac:dyDescent="0.25">
      <c r="A972">
        <v>2803</v>
      </c>
      <c r="B972">
        <v>2018</v>
      </c>
      <c r="C972">
        <v>2018</v>
      </c>
      <c r="D972" s="1">
        <v>34184</v>
      </c>
      <c r="E972" t="s">
        <v>35</v>
      </c>
      <c r="F972" s="13">
        <v>76</v>
      </c>
      <c r="G972" t="s">
        <v>3372</v>
      </c>
      <c r="H972" t="s">
        <v>43</v>
      </c>
      <c r="I972">
        <v>209</v>
      </c>
      <c r="J972">
        <v>1</v>
      </c>
      <c r="K972">
        <v>1</v>
      </c>
      <c r="L972">
        <v>1</v>
      </c>
      <c r="M972">
        <v>1.5</v>
      </c>
      <c r="N972">
        <v>1</v>
      </c>
      <c r="O972">
        <v>1</v>
      </c>
      <c r="P972">
        <v>1</v>
      </c>
      <c r="R972">
        <v>0</v>
      </c>
      <c r="S972">
        <v>0</v>
      </c>
      <c r="T972">
        <v>1</v>
      </c>
      <c r="U972">
        <v>3</v>
      </c>
      <c r="V972">
        <v>5.2</v>
      </c>
      <c r="W972">
        <v>0.38</v>
      </c>
      <c r="X972">
        <v>2</v>
      </c>
      <c r="Y972" s="11">
        <v>0.58904109589041098</v>
      </c>
      <c r="Z972">
        <v>7.3</v>
      </c>
      <c r="AA972">
        <v>0.45100000000000001</v>
      </c>
      <c r="AB972">
        <v>3.3</v>
      </c>
      <c r="AC972">
        <v>0.751</v>
      </c>
      <c r="AD972">
        <v>1.3</v>
      </c>
      <c r="AE972">
        <v>1</v>
      </c>
      <c r="AF972">
        <v>131</v>
      </c>
      <c r="AG972">
        <v>9.5</v>
      </c>
      <c r="AH972">
        <f>T972/MAX($T$4:$T$1357) *$AH$2</f>
        <v>7.1022727272727283E-5</v>
      </c>
      <c r="AI972">
        <f>N972/MAX($N$4:$N$1357) *$AI$2</f>
        <v>0.2</v>
      </c>
      <c r="AJ972">
        <f>U972/MAX($U$4:$U$1357) *$AJ$2</f>
        <v>2.9900332225913619E-2</v>
      </c>
      <c r="AK972">
        <f>M972/MAX($M$4:$M$1357) *$AK$2</f>
        <v>0.2</v>
      </c>
      <c r="AL972">
        <f>F972/I972 *$AK$2</f>
        <v>7.2727272727272738E-2</v>
      </c>
      <c r="AM972">
        <f>K972/MAX($K$4:$K$1357) *$AM$2</f>
        <v>0.1</v>
      </c>
      <c r="AN972">
        <f>SUM(AH972:AM972)</f>
        <v>0.60269862768045912</v>
      </c>
      <c r="AO972" t="s">
        <v>5331</v>
      </c>
      <c r="AP972" t="s">
        <v>5427</v>
      </c>
    </row>
    <row r="973" spans="1:42" x14ac:dyDescent="0.25">
      <c r="A973">
        <v>2247</v>
      </c>
      <c r="B973">
        <v>1991</v>
      </c>
      <c r="C973">
        <v>1999</v>
      </c>
      <c r="D973" s="1">
        <v>24537</v>
      </c>
      <c r="E973" t="s">
        <v>563</v>
      </c>
      <c r="F973" s="13">
        <v>73</v>
      </c>
      <c r="G973" t="s">
        <v>2759</v>
      </c>
      <c r="H973" t="s">
        <v>43</v>
      </c>
      <c r="I973">
        <v>175</v>
      </c>
      <c r="J973">
        <v>0.3</v>
      </c>
      <c r="K973">
        <v>0.26300000000000001</v>
      </c>
      <c r="L973">
        <v>0.1</v>
      </c>
      <c r="M973">
        <v>0.44400000000000001</v>
      </c>
      <c r="N973">
        <v>0.436</v>
      </c>
      <c r="O973">
        <v>2.4</v>
      </c>
      <c r="P973">
        <v>5.6</v>
      </c>
      <c r="Q973">
        <v>0.73</v>
      </c>
      <c r="R973">
        <v>1.2</v>
      </c>
      <c r="S973">
        <v>1.6</v>
      </c>
      <c r="T973">
        <v>276</v>
      </c>
      <c r="U973">
        <v>6.2</v>
      </c>
      <c r="V973">
        <v>2.4</v>
      </c>
      <c r="W973">
        <v>0.42499999999999999</v>
      </c>
      <c r="X973">
        <v>1</v>
      </c>
      <c r="Y973" s="11">
        <v>0.51818181818181797</v>
      </c>
      <c r="Z973">
        <v>11</v>
      </c>
      <c r="AA973">
        <v>0.46899999999999997</v>
      </c>
      <c r="AB973">
        <v>5.2</v>
      </c>
      <c r="AC973">
        <v>0.746</v>
      </c>
      <c r="AD973">
        <v>5</v>
      </c>
      <c r="AE973">
        <v>3.7</v>
      </c>
      <c r="AF973">
        <v>122</v>
      </c>
      <c r="AG973">
        <v>14.8</v>
      </c>
      <c r="AH973">
        <f>T973/MAX($T$4:$T$1357) *$AH$2</f>
        <v>1.9602272727272729E-2</v>
      </c>
      <c r="AI973">
        <f>N973/MAX($N$4:$N$1357) *$AI$2</f>
        <v>8.72E-2</v>
      </c>
      <c r="AJ973">
        <f>U973/MAX($U$4:$U$1357) *$AJ$2</f>
        <v>6.1794019933554808E-2</v>
      </c>
      <c r="AK973">
        <f>M973/MAX($M$4:$M$1357) *$AK$2</f>
        <v>5.9200000000000003E-2</v>
      </c>
      <c r="AL973">
        <f>F973/I973 *$AK$2</f>
        <v>8.3428571428571435E-2</v>
      </c>
      <c r="AM973">
        <f>K973/MAX($K$4:$K$1357) *$AM$2</f>
        <v>2.6300000000000004E-2</v>
      </c>
      <c r="AN973">
        <f>SUM(AH973:AM973)</f>
        <v>0.33752486408939897</v>
      </c>
      <c r="AO973" t="s">
        <v>5426</v>
      </c>
      <c r="AP973" t="s">
        <v>5427</v>
      </c>
    </row>
    <row r="974" spans="1:42" x14ac:dyDescent="0.25">
      <c r="A974">
        <v>93</v>
      </c>
      <c r="B974">
        <v>1990</v>
      </c>
      <c r="C974">
        <v>2002</v>
      </c>
      <c r="D974" s="1">
        <v>24857</v>
      </c>
      <c r="E974" t="s">
        <v>199</v>
      </c>
      <c r="F974" s="13">
        <v>78</v>
      </c>
      <c r="G974" t="s">
        <v>200</v>
      </c>
      <c r="H974" t="s">
        <v>73</v>
      </c>
      <c r="I974">
        <v>205</v>
      </c>
      <c r="J974">
        <v>3.7</v>
      </c>
      <c r="K974">
        <v>0.35599999999999998</v>
      </c>
      <c r="L974">
        <v>1.3</v>
      </c>
      <c r="M974">
        <v>0.5</v>
      </c>
      <c r="N974">
        <v>0.44600000000000001</v>
      </c>
      <c r="O974">
        <v>5.5</v>
      </c>
      <c r="P974">
        <v>12.4</v>
      </c>
      <c r="Q974">
        <v>0.66700000000000004</v>
      </c>
      <c r="R974">
        <v>2.1</v>
      </c>
      <c r="S974">
        <v>3.1</v>
      </c>
      <c r="T974">
        <v>800</v>
      </c>
      <c r="U974">
        <v>14.4</v>
      </c>
      <c r="V974">
        <v>1</v>
      </c>
      <c r="W974">
        <v>0.36099999999999999</v>
      </c>
      <c r="X974">
        <v>0.4</v>
      </c>
      <c r="Y974" s="11">
        <v>0.56692913385826804</v>
      </c>
      <c r="Z974">
        <v>12.7</v>
      </c>
      <c r="AA974">
        <v>0.55300000000000005</v>
      </c>
      <c r="AB974">
        <v>7</v>
      </c>
      <c r="AC974">
        <v>0.65700000000000003</v>
      </c>
      <c r="AD974">
        <v>3.9</v>
      </c>
      <c r="AE974">
        <v>2.6</v>
      </c>
      <c r="AF974">
        <v>69</v>
      </c>
      <c r="AG974">
        <v>17</v>
      </c>
      <c r="AH974">
        <f>T974/MAX($T$4:$T$1357) *$AH$2</f>
        <v>5.6818181818181823E-2</v>
      </c>
      <c r="AI974">
        <f>N974/MAX($N$4:$N$1357) *$AI$2</f>
        <v>8.9200000000000002E-2</v>
      </c>
      <c r="AJ974">
        <f>U974/MAX($U$4:$U$1357) *$AJ$2</f>
        <v>0.14352159468438536</v>
      </c>
      <c r="AK974">
        <f>M974/MAX($M$4:$M$1357) *$AK$2</f>
        <v>6.6666666666666666E-2</v>
      </c>
      <c r="AL974">
        <f>F974/I974 *$AK$2</f>
        <v>7.6097560975609768E-2</v>
      </c>
      <c r="AM974">
        <f>K974/MAX($K$4:$K$1357) *$AM$2</f>
        <v>3.56E-2</v>
      </c>
      <c r="AN974">
        <f>SUM(AH974:AM974)</f>
        <v>0.46790400414484362</v>
      </c>
      <c r="AO974" t="s">
        <v>5426</v>
      </c>
      <c r="AP974" t="s">
        <v>5427</v>
      </c>
    </row>
    <row r="975" spans="1:42" x14ac:dyDescent="0.25">
      <c r="A975">
        <v>596</v>
      </c>
      <c r="B975">
        <v>2014</v>
      </c>
      <c r="C975">
        <v>2015</v>
      </c>
      <c r="D975" s="1">
        <v>32546</v>
      </c>
      <c r="E975" t="s">
        <v>420</v>
      </c>
      <c r="F975" s="13">
        <v>78</v>
      </c>
      <c r="G975" t="s">
        <v>862</v>
      </c>
      <c r="H975" t="s">
        <v>43</v>
      </c>
      <c r="I975">
        <v>213</v>
      </c>
      <c r="J975">
        <v>0.8</v>
      </c>
      <c r="K975">
        <v>0.28799999999999998</v>
      </c>
      <c r="L975">
        <v>0.2</v>
      </c>
      <c r="M975">
        <v>0.46800000000000003</v>
      </c>
      <c r="N975">
        <v>0.441</v>
      </c>
      <c r="O975">
        <v>1.9</v>
      </c>
      <c r="P975">
        <v>4.3</v>
      </c>
      <c r="Q975">
        <v>0.58099999999999996</v>
      </c>
      <c r="R975">
        <v>0.5</v>
      </c>
      <c r="S975">
        <v>0.9</v>
      </c>
      <c r="T975">
        <v>129</v>
      </c>
      <c r="U975">
        <v>4.5999999999999996</v>
      </c>
      <c r="V975">
        <v>4.8</v>
      </c>
      <c r="W975">
        <v>0.38</v>
      </c>
      <c r="X975">
        <v>1.8</v>
      </c>
      <c r="Y975" s="11">
        <v>0.53448275862068995</v>
      </c>
      <c r="Z975">
        <v>11.6</v>
      </c>
      <c r="AA975">
        <v>0.45500000000000002</v>
      </c>
      <c r="AB975">
        <v>5.3</v>
      </c>
      <c r="AC975">
        <v>0.71499999999999997</v>
      </c>
      <c r="AD975">
        <v>5.4</v>
      </c>
      <c r="AE975">
        <v>3.9</v>
      </c>
      <c r="AF975">
        <v>72</v>
      </c>
      <c r="AG975">
        <v>16.3</v>
      </c>
      <c r="AH975">
        <f>T975/MAX($T$4:$T$1357) *$AH$2</f>
        <v>9.1619318181818173E-3</v>
      </c>
      <c r="AI975">
        <f>N975/MAX($N$4:$N$1357) *$AI$2</f>
        <v>8.8200000000000001E-2</v>
      </c>
      <c r="AJ975">
        <f>U975/MAX($U$4:$U$1357) *$AJ$2</f>
        <v>4.5847176079734209E-2</v>
      </c>
      <c r="AK975">
        <f>M975/MAX($M$4:$M$1357) *$AK$2</f>
        <v>6.2400000000000004E-2</v>
      </c>
      <c r="AL975">
        <f>F975/I975 *$AK$2</f>
        <v>7.3239436619718309E-2</v>
      </c>
      <c r="AM975">
        <f>K975/MAX($K$4:$K$1357) *$AM$2</f>
        <v>2.8799999999999999E-2</v>
      </c>
      <c r="AN975">
        <f>SUM(AH975:AM975)</f>
        <v>0.30764854451763435</v>
      </c>
      <c r="AO975" t="s">
        <v>5426</v>
      </c>
      <c r="AP975" t="s">
        <v>5427</v>
      </c>
    </row>
    <row r="976" spans="1:42" x14ac:dyDescent="0.25">
      <c r="A976">
        <v>756</v>
      </c>
      <c r="B976">
        <v>2005</v>
      </c>
      <c r="C976">
        <v>2018</v>
      </c>
      <c r="D976" s="1">
        <v>29520</v>
      </c>
      <c r="E976" t="s">
        <v>110</v>
      </c>
      <c r="F976" s="13">
        <v>82</v>
      </c>
      <c r="G976" t="s">
        <v>1063</v>
      </c>
      <c r="H976" t="s">
        <v>46</v>
      </c>
      <c r="I976">
        <v>255</v>
      </c>
      <c r="J976">
        <v>0.1</v>
      </c>
      <c r="K976">
        <v>0.20799999999999999</v>
      </c>
      <c r="L976">
        <v>0</v>
      </c>
      <c r="M976">
        <v>0.53600000000000003</v>
      </c>
      <c r="N976">
        <v>0.53400000000000003</v>
      </c>
      <c r="O976">
        <v>2.4</v>
      </c>
      <c r="P976">
        <v>4.5999999999999996</v>
      </c>
      <c r="Q976">
        <v>0.72499999999999998</v>
      </c>
      <c r="R976">
        <v>1</v>
      </c>
      <c r="S976">
        <v>1.4</v>
      </c>
      <c r="T976">
        <v>908</v>
      </c>
      <c r="U976">
        <v>5.9</v>
      </c>
      <c r="V976">
        <v>0.5</v>
      </c>
      <c r="W976">
        <v>0.35899999999999999</v>
      </c>
      <c r="X976">
        <v>0.2</v>
      </c>
      <c r="Y976" s="11">
        <v>0.57009345794392496</v>
      </c>
      <c r="Z976">
        <v>10.7</v>
      </c>
      <c r="AA976">
        <v>0.56200000000000006</v>
      </c>
      <c r="AB976">
        <v>6</v>
      </c>
      <c r="AC976">
        <v>0.624</v>
      </c>
      <c r="AD976">
        <v>4</v>
      </c>
      <c r="AE976">
        <v>2.5</v>
      </c>
      <c r="AF976">
        <v>142</v>
      </c>
      <c r="AG976">
        <v>14.8</v>
      </c>
      <c r="AH976">
        <f>T976/MAX($T$4:$T$1357) *$AH$2</f>
        <v>6.4488636363636373E-2</v>
      </c>
      <c r="AI976">
        <f>N976/MAX($N$4:$N$1357) *$AI$2</f>
        <v>0.10680000000000001</v>
      </c>
      <c r="AJ976">
        <f>U976/MAX($U$4:$U$1357) *$AJ$2</f>
        <v>5.8803986710963457E-2</v>
      </c>
      <c r="AK976">
        <f>M976/MAX($M$4:$M$1357) *$AK$2</f>
        <v>7.1466666666666664E-2</v>
      </c>
      <c r="AL976">
        <f>F976/I976 *$AK$2</f>
        <v>6.431372549019608E-2</v>
      </c>
      <c r="AM976">
        <f>K976/MAX($K$4:$K$1357) *$AM$2</f>
        <v>2.0799999999999999E-2</v>
      </c>
      <c r="AN976">
        <f>SUM(AH976:AM976)</f>
        <v>0.38667301523146258</v>
      </c>
      <c r="AO976" t="s">
        <v>5426</v>
      </c>
      <c r="AP976" t="s">
        <v>5427</v>
      </c>
    </row>
    <row r="977" spans="1:42" x14ac:dyDescent="0.25">
      <c r="A977">
        <v>1212</v>
      </c>
      <c r="B977">
        <v>2008</v>
      </c>
      <c r="C977">
        <v>2008</v>
      </c>
      <c r="D977" s="1">
        <v>31215</v>
      </c>
      <c r="E977" t="s">
        <v>287</v>
      </c>
      <c r="F977" s="13">
        <v>83</v>
      </c>
      <c r="G977" t="s">
        <v>1592</v>
      </c>
      <c r="H977" t="s">
        <v>46</v>
      </c>
      <c r="I977">
        <v>235</v>
      </c>
      <c r="J977">
        <v>0.1</v>
      </c>
      <c r="K977">
        <v>0</v>
      </c>
      <c r="L977">
        <v>0</v>
      </c>
      <c r="M977">
        <v>0.56100000000000005</v>
      </c>
      <c r="N977">
        <v>0.56100000000000005</v>
      </c>
      <c r="O977">
        <v>1.8</v>
      </c>
      <c r="P977">
        <v>3.2</v>
      </c>
      <c r="Q977">
        <v>0.68200000000000005</v>
      </c>
      <c r="R977">
        <v>0.6</v>
      </c>
      <c r="S977">
        <v>0.8</v>
      </c>
      <c r="T977">
        <v>26</v>
      </c>
      <c r="U977">
        <v>4.0999999999999996</v>
      </c>
      <c r="V977">
        <v>2.6</v>
      </c>
      <c r="W977">
        <v>0.34100000000000003</v>
      </c>
      <c r="X977">
        <v>0.9</v>
      </c>
      <c r="Y977" s="11">
        <v>0.56976744186046502</v>
      </c>
      <c r="Z977">
        <v>12.9</v>
      </c>
      <c r="AA977">
        <v>0.53200000000000003</v>
      </c>
      <c r="AB977">
        <v>6.9</v>
      </c>
      <c r="AC977">
        <v>0.81499999999999995</v>
      </c>
      <c r="AD977">
        <v>5.0999999999999996</v>
      </c>
      <c r="AE977">
        <v>4.2</v>
      </c>
      <c r="AF977">
        <v>131</v>
      </c>
      <c r="AG977">
        <v>18.8</v>
      </c>
      <c r="AH977">
        <f>T977/MAX($T$4:$T$1357) *$AH$2</f>
        <v>1.8465909090909093E-3</v>
      </c>
      <c r="AI977">
        <f>N977/MAX($N$4:$N$1357) *$AI$2</f>
        <v>0.11220000000000002</v>
      </c>
      <c r="AJ977">
        <f>U977/MAX($U$4:$U$1357) *$AJ$2</f>
        <v>4.0863787375415274E-2</v>
      </c>
      <c r="AK977">
        <f>M977/MAX($M$4:$M$1357) *$AK$2</f>
        <v>7.4800000000000019E-2</v>
      </c>
      <c r="AL977">
        <f>F977/I977 *$AK$2</f>
        <v>7.0638297872340425E-2</v>
      </c>
      <c r="AM977">
        <f>K977/MAX($K$4:$K$1357) *$AM$2</f>
        <v>0</v>
      </c>
      <c r="AN977">
        <f>SUM(AH977:AM977)</f>
        <v>0.30034867615684668</v>
      </c>
      <c r="AO977" t="s">
        <v>5426</v>
      </c>
      <c r="AP977" t="s">
        <v>5427</v>
      </c>
    </row>
    <row r="978" spans="1:42" x14ac:dyDescent="0.25">
      <c r="A978">
        <v>2046</v>
      </c>
      <c r="B978">
        <v>2015</v>
      </c>
      <c r="C978">
        <v>2015</v>
      </c>
      <c r="D978" s="1">
        <v>33960</v>
      </c>
      <c r="E978" t="s">
        <v>74</v>
      </c>
      <c r="F978" s="13">
        <v>75</v>
      </c>
      <c r="G978" t="s">
        <v>2531</v>
      </c>
      <c r="H978" t="s">
        <v>43</v>
      </c>
      <c r="I978">
        <v>202</v>
      </c>
      <c r="J978">
        <v>0.8</v>
      </c>
      <c r="K978">
        <v>0.23799999999999999</v>
      </c>
      <c r="L978">
        <v>0.2</v>
      </c>
      <c r="M978">
        <v>0.38</v>
      </c>
      <c r="N978">
        <v>0.34699999999999998</v>
      </c>
      <c r="O978">
        <v>0.9</v>
      </c>
      <c r="P978">
        <v>2.7</v>
      </c>
      <c r="Q978">
        <v>0.68</v>
      </c>
      <c r="R978">
        <v>0.6</v>
      </c>
      <c r="S978">
        <v>0.9</v>
      </c>
      <c r="T978">
        <v>28</v>
      </c>
      <c r="U978">
        <v>2.6</v>
      </c>
      <c r="V978">
        <v>3.7</v>
      </c>
      <c r="W978">
        <v>0.35899999999999999</v>
      </c>
      <c r="X978">
        <v>1.3</v>
      </c>
      <c r="Y978" s="11">
        <v>0.48969072164948502</v>
      </c>
      <c r="Z978">
        <v>9.6999999999999993</v>
      </c>
      <c r="AA978">
        <v>0.42099999999999999</v>
      </c>
      <c r="AB978">
        <v>4.0999999999999996</v>
      </c>
      <c r="AC978">
        <v>0.73399999999999999</v>
      </c>
      <c r="AD978">
        <v>3.9</v>
      </c>
      <c r="AE978">
        <v>2.8</v>
      </c>
      <c r="AF978">
        <v>108</v>
      </c>
      <c r="AG978">
        <v>12.3</v>
      </c>
      <c r="AH978">
        <f>T978/MAX($T$4:$T$1357) *$AH$2</f>
        <v>1.9886363636363639E-3</v>
      </c>
      <c r="AI978">
        <f>N978/MAX($N$4:$N$1357) *$AI$2</f>
        <v>6.9400000000000003E-2</v>
      </c>
      <c r="AJ978">
        <f>U978/MAX($U$4:$U$1357) *$AJ$2</f>
        <v>2.5913621262458469E-2</v>
      </c>
      <c r="AK978">
        <f>M978/MAX($M$4:$M$1357) *$AK$2</f>
        <v>5.0666666666666672E-2</v>
      </c>
      <c r="AL978">
        <f>F978/I978 *$AK$2</f>
        <v>7.4257425742574254E-2</v>
      </c>
      <c r="AM978">
        <f>K978/MAX($K$4:$K$1357) *$AM$2</f>
        <v>2.3800000000000002E-2</v>
      </c>
      <c r="AN978">
        <f>SUM(AH978:AM978)</f>
        <v>0.24602635003533574</v>
      </c>
      <c r="AO978" t="s">
        <v>5426</v>
      </c>
      <c r="AP978" t="s">
        <v>5427</v>
      </c>
    </row>
    <row r="979" spans="1:42" x14ac:dyDescent="0.25">
      <c r="A979">
        <v>4143</v>
      </c>
      <c r="B979">
        <v>1994</v>
      </c>
      <c r="C979">
        <v>2006</v>
      </c>
      <c r="D979" s="1">
        <v>26264</v>
      </c>
      <c r="E979" t="s">
        <v>4816</v>
      </c>
      <c r="F979" s="13">
        <v>73</v>
      </c>
      <c r="G979" t="s">
        <v>4817</v>
      </c>
      <c r="H979" t="s">
        <v>43</v>
      </c>
      <c r="I979">
        <v>170</v>
      </c>
      <c r="J979">
        <v>4.9000000000000004</v>
      </c>
      <c r="K979">
        <v>0.35699999999999998</v>
      </c>
      <c r="L979">
        <v>1.7</v>
      </c>
      <c r="M979">
        <v>0.47099999999999997</v>
      </c>
      <c r="N979">
        <v>0.40500000000000003</v>
      </c>
      <c r="O979">
        <v>5.3</v>
      </c>
      <c r="P979">
        <v>13</v>
      </c>
      <c r="Q979">
        <v>0.79400000000000004</v>
      </c>
      <c r="R979">
        <v>2.1</v>
      </c>
      <c r="S979">
        <v>2.7</v>
      </c>
      <c r="T979">
        <v>880</v>
      </c>
      <c r="U979">
        <v>14.4</v>
      </c>
      <c r="V979">
        <v>6.3</v>
      </c>
      <c r="W979">
        <v>0.35799999999999998</v>
      </c>
      <c r="X979">
        <v>2.2999999999999998</v>
      </c>
      <c r="Y979" s="11">
        <v>0.5</v>
      </c>
      <c r="Z979">
        <v>12.9</v>
      </c>
      <c r="AA979">
        <v>0.40899999999999997</v>
      </c>
      <c r="AB979">
        <v>5.3</v>
      </c>
      <c r="AC979">
        <v>0.70099999999999996</v>
      </c>
      <c r="AD979">
        <v>3.4</v>
      </c>
      <c r="AE979">
        <v>2.4</v>
      </c>
      <c r="AF979">
        <v>65</v>
      </c>
      <c r="AG979">
        <v>15.2</v>
      </c>
      <c r="AH979">
        <f>T979/MAX($T$4:$T$1357) *$AH$2</f>
        <v>6.25E-2</v>
      </c>
      <c r="AI979">
        <f>N979/MAX($N$4:$N$1357) *$AI$2</f>
        <v>8.1000000000000016E-2</v>
      </c>
      <c r="AJ979">
        <f>U979/MAX($U$4:$U$1357) *$AJ$2</f>
        <v>0.14352159468438536</v>
      </c>
      <c r="AK979">
        <f>M979/MAX($M$4:$M$1357) *$AK$2</f>
        <v>6.2800000000000009E-2</v>
      </c>
      <c r="AL979">
        <f>F979/I979 *$AK$2</f>
        <v>8.5882352941176465E-2</v>
      </c>
      <c r="AM979">
        <f>K979/MAX($K$4:$K$1357) *$AM$2</f>
        <v>3.5700000000000003E-2</v>
      </c>
      <c r="AN979">
        <f>SUM(AH979:AM979)</f>
        <v>0.47140394762556187</v>
      </c>
      <c r="AO979" t="s">
        <v>5426</v>
      </c>
      <c r="AP979" t="s">
        <v>5427</v>
      </c>
    </row>
    <row r="980" spans="1:42" x14ac:dyDescent="0.25">
      <c r="A980">
        <v>4550</v>
      </c>
      <c r="B980">
        <v>2008</v>
      </c>
      <c r="C980">
        <v>2018</v>
      </c>
      <c r="D980" s="1">
        <v>31199</v>
      </c>
      <c r="E980" t="s">
        <v>178</v>
      </c>
      <c r="F980" s="13">
        <v>79</v>
      </c>
      <c r="G980" t="s">
        <v>5254</v>
      </c>
      <c r="H980" t="s">
        <v>56</v>
      </c>
      <c r="I980">
        <v>210</v>
      </c>
      <c r="J980">
        <v>3.9</v>
      </c>
      <c r="K980">
        <v>0.376</v>
      </c>
      <c r="L980">
        <v>1.4</v>
      </c>
      <c r="M980">
        <v>0.49299999999999999</v>
      </c>
      <c r="N980">
        <v>0.41799999999999998</v>
      </c>
      <c r="O980">
        <v>4</v>
      </c>
      <c r="P980">
        <v>9.6999999999999993</v>
      </c>
      <c r="Q980">
        <v>0.83499999999999996</v>
      </c>
      <c r="R980">
        <v>1.9</v>
      </c>
      <c r="S980">
        <v>2.2999999999999998</v>
      </c>
      <c r="T980">
        <v>715</v>
      </c>
      <c r="U980">
        <v>11.4</v>
      </c>
      <c r="V980">
        <v>2.7</v>
      </c>
      <c r="W980">
        <v>0.36799999999999999</v>
      </c>
      <c r="X980">
        <v>1</v>
      </c>
      <c r="Y980" s="11">
        <v>0.52941176470588203</v>
      </c>
      <c r="Z980">
        <v>11.9</v>
      </c>
      <c r="AA980">
        <v>0.48399999999999999</v>
      </c>
      <c r="AB980">
        <v>5.8</v>
      </c>
      <c r="AC980">
        <v>0.76400000000000001</v>
      </c>
      <c r="AD980">
        <v>3.9</v>
      </c>
      <c r="AE980">
        <v>3</v>
      </c>
      <c r="AF980">
        <v>96</v>
      </c>
      <c r="AG980">
        <v>15.5</v>
      </c>
      <c r="AH980">
        <f>T980/MAX($T$4:$T$1357) *$AH$2</f>
        <v>5.078125E-2</v>
      </c>
      <c r="AI980">
        <f>N980/MAX($N$4:$N$1357) *$AI$2</f>
        <v>8.3600000000000008E-2</v>
      </c>
      <c r="AJ980">
        <f>U980/MAX($U$4:$U$1357) *$AJ$2</f>
        <v>0.11362126245847175</v>
      </c>
      <c r="AK980">
        <f>M980/MAX($M$4:$M$1357) *$AK$2</f>
        <v>6.5733333333333338E-2</v>
      </c>
      <c r="AL980">
        <f>F980/I980 *$AK$2</f>
        <v>7.5238095238095243E-2</v>
      </c>
      <c r="AM980">
        <f>K980/MAX($K$4:$K$1357) *$AM$2</f>
        <v>3.7600000000000001E-2</v>
      </c>
      <c r="AN980">
        <f>SUM(AH980:AM980)</f>
        <v>0.42657394102990037</v>
      </c>
      <c r="AO980" t="s">
        <v>5426</v>
      </c>
      <c r="AP980" t="s">
        <v>5427</v>
      </c>
    </row>
    <row r="981" spans="1:42" x14ac:dyDescent="0.25">
      <c r="A981">
        <v>1703</v>
      </c>
      <c r="B981">
        <v>2018</v>
      </c>
      <c r="C981">
        <v>2018</v>
      </c>
      <c r="D981" s="1">
        <v>34684</v>
      </c>
      <c r="E981" t="s">
        <v>536</v>
      </c>
      <c r="F981" s="13">
        <v>80</v>
      </c>
      <c r="G981" t="s">
        <v>2150</v>
      </c>
      <c r="H981" t="s">
        <v>46</v>
      </c>
      <c r="I981">
        <v>254</v>
      </c>
      <c r="J981">
        <v>1.9</v>
      </c>
      <c r="K981">
        <v>0.23100000000000001</v>
      </c>
      <c r="L981">
        <v>0.4</v>
      </c>
      <c r="M981">
        <v>0.34100000000000003</v>
      </c>
      <c r="N981">
        <v>0.27300000000000002</v>
      </c>
      <c r="O981">
        <v>0.9</v>
      </c>
      <c r="P981">
        <v>3.1</v>
      </c>
      <c r="Q981">
        <v>0.33300000000000002</v>
      </c>
      <c r="R981">
        <v>0.1</v>
      </c>
      <c r="S981">
        <v>0.4</v>
      </c>
      <c r="T981">
        <v>7</v>
      </c>
      <c r="U981">
        <v>2.2999999999999998</v>
      </c>
      <c r="V981">
        <v>2</v>
      </c>
      <c r="W981">
        <v>0.33200000000000002</v>
      </c>
      <c r="X981">
        <v>0.7</v>
      </c>
      <c r="Y981" s="11">
        <v>0.47802197802197799</v>
      </c>
      <c r="Z981">
        <v>9.1</v>
      </c>
      <c r="AA981">
        <v>0.44600000000000001</v>
      </c>
      <c r="AB981">
        <v>4</v>
      </c>
      <c r="AC981">
        <v>0.66600000000000004</v>
      </c>
      <c r="AD981">
        <v>5.5</v>
      </c>
      <c r="AE981">
        <v>3.6</v>
      </c>
      <c r="AF981">
        <v>150</v>
      </c>
      <c r="AG981">
        <v>12.4</v>
      </c>
      <c r="AH981">
        <f>T981/MAX($T$4:$T$1357) *$AH$2</f>
        <v>4.9715909090909097E-4</v>
      </c>
      <c r="AI981">
        <f>N981/MAX($N$4:$N$1357) *$AI$2</f>
        <v>5.460000000000001E-2</v>
      </c>
      <c r="AJ981">
        <f>U981/MAX($U$4:$U$1357) *$AJ$2</f>
        <v>2.2923588039867104E-2</v>
      </c>
      <c r="AK981">
        <f>M981/MAX($M$4:$M$1357) *$AK$2</f>
        <v>4.5466666666666676E-2</v>
      </c>
      <c r="AL981">
        <f>F981/I981 *$AK$2</f>
        <v>6.2992125984251968E-2</v>
      </c>
      <c r="AM981">
        <f>K981/MAX($K$4:$K$1357) *$AM$2</f>
        <v>2.3100000000000002E-2</v>
      </c>
      <c r="AN981">
        <f>SUM(AH981:AM981)</f>
        <v>0.20957953978169486</v>
      </c>
      <c r="AO981" t="s">
        <v>5426</v>
      </c>
      <c r="AP981" t="s">
        <v>5427</v>
      </c>
    </row>
    <row r="982" spans="1:42" x14ac:dyDescent="0.25">
      <c r="A982">
        <v>3858</v>
      </c>
      <c r="B982">
        <v>2015</v>
      </c>
      <c r="C982">
        <v>2018</v>
      </c>
      <c r="D982" s="1">
        <v>34249</v>
      </c>
      <c r="E982" t="s">
        <v>389</v>
      </c>
      <c r="F982" s="13">
        <v>78</v>
      </c>
      <c r="G982" t="s">
        <v>4508</v>
      </c>
      <c r="H982" t="s">
        <v>43</v>
      </c>
      <c r="I982">
        <v>205</v>
      </c>
      <c r="J982">
        <v>3.5</v>
      </c>
      <c r="K982">
        <v>0.35099999999999998</v>
      </c>
      <c r="L982">
        <v>1.2</v>
      </c>
      <c r="M982">
        <v>0.48699999999999999</v>
      </c>
      <c r="N982">
        <v>0.38600000000000001</v>
      </c>
      <c r="O982">
        <v>2.2999999999999998</v>
      </c>
      <c r="P982">
        <v>6.1</v>
      </c>
      <c r="Q982">
        <v>0.80500000000000005</v>
      </c>
      <c r="R982">
        <v>1.1000000000000001</v>
      </c>
      <c r="S982">
        <v>1.3</v>
      </c>
      <c r="T982">
        <v>265</v>
      </c>
      <c r="U982">
        <v>7</v>
      </c>
      <c r="V982">
        <v>5.2</v>
      </c>
      <c r="W982">
        <v>0.441</v>
      </c>
      <c r="X982">
        <v>2.2999999999999998</v>
      </c>
      <c r="Y982" s="11">
        <v>0.59239130434782605</v>
      </c>
      <c r="Z982">
        <v>9.1999999999999993</v>
      </c>
      <c r="AA982">
        <v>0.46700000000000003</v>
      </c>
      <c r="AB982">
        <v>4.3</v>
      </c>
      <c r="AC982">
        <v>0.83199999999999996</v>
      </c>
      <c r="AD982">
        <v>3.9</v>
      </c>
      <c r="AE982">
        <v>3.2</v>
      </c>
      <c r="AF982">
        <v>75</v>
      </c>
      <c r="AG982">
        <v>14.1</v>
      </c>
      <c r="AH982">
        <f>T982/MAX($T$4:$T$1357) *$AH$2</f>
        <v>1.8821022727272728E-2</v>
      </c>
      <c r="AI982">
        <f>N982/MAX($N$4:$N$1357) *$AI$2</f>
        <v>7.7200000000000005E-2</v>
      </c>
      <c r="AJ982">
        <f>U982/MAX($U$4:$U$1357) *$AJ$2</f>
        <v>6.9767441860465115E-2</v>
      </c>
      <c r="AK982">
        <f>M982/MAX($M$4:$M$1357) *$AK$2</f>
        <v>6.4933333333333329E-2</v>
      </c>
      <c r="AL982">
        <f>F982/I982 *$AK$2</f>
        <v>7.6097560975609768E-2</v>
      </c>
      <c r="AM982">
        <f>K982/MAX($K$4:$K$1357) *$AM$2</f>
        <v>3.5099999999999999E-2</v>
      </c>
      <c r="AN982">
        <f>SUM(AH982:AM982)</f>
        <v>0.34191935889668096</v>
      </c>
      <c r="AO982" t="s">
        <v>5426</v>
      </c>
      <c r="AP982" t="s">
        <v>5427</v>
      </c>
    </row>
    <row r="983" spans="1:42" x14ac:dyDescent="0.25">
      <c r="A983">
        <v>4187</v>
      </c>
      <c r="B983">
        <v>2012</v>
      </c>
      <c r="C983">
        <v>2018</v>
      </c>
      <c r="D983" s="1">
        <v>33170</v>
      </c>
      <c r="E983" t="s">
        <v>178</v>
      </c>
      <c r="F983" s="13">
        <v>85</v>
      </c>
      <c r="G983" t="s">
        <v>4862</v>
      </c>
      <c r="H983" t="s">
        <v>40</v>
      </c>
      <c r="I983">
        <v>260</v>
      </c>
      <c r="J983">
        <v>0.7</v>
      </c>
      <c r="K983">
        <v>0.309</v>
      </c>
      <c r="L983">
        <v>0.2</v>
      </c>
      <c r="M983">
        <v>0.50700000000000001</v>
      </c>
      <c r="N983">
        <v>0.499</v>
      </c>
      <c r="O983">
        <v>6.6</v>
      </c>
      <c r="P983">
        <v>13.2</v>
      </c>
      <c r="Q983">
        <v>0.72899999999999998</v>
      </c>
      <c r="R983">
        <v>1.5</v>
      </c>
      <c r="S983">
        <v>2</v>
      </c>
      <c r="T983">
        <v>454</v>
      </c>
      <c r="U983">
        <v>14.8</v>
      </c>
      <c r="V983">
        <v>1.4</v>
      </c>
      <c r="W983">
        <v>0.30299999999999999</v>
      </c>
      <c r="X983">
        <v>0.4</v>
      </c>
      <c r="Y983" s="11">
        <v>0.530120481927711</v>
      </c>
      <c r="Z983">
        <v>8.3000000000000007</v>
      </c>
      <c r="AA983">
        <v>0.50900000000000001</v>
      </c>
      <c r="AB983">
        <v>4.2</v>
      </c>
      <c r="AC983">
        <v>0.746</v>
      </c>
      <c r="AD983">
        <v>2.9</v>
      </c>
      <c r="AE983">
        <v>2.2000000000000002</v>
      </c>
      <c r="AF983">
        <v>87</v>
      </c>
      <c r="AG983">
        <v>11.1</v>
      </c>
      <c r="AH983">
        <f>T983/MAX($T$4:$T$1357) *$AH$2</f>
        <v>3.2244318181818186E-2</v>
      </c>
      <c r="AI983">
        <f>N983/MAX($N$4:$N$1357) *$AI$2</f>
        <v>9.98E-2</v>
      </c>
      <c r="AJ983">
        <f>U983/MAX($U$4:$U$1357) *$AJ$2</f>
        <v>0.14750830564784054</v>
      </c>
      <c r="AK983">
        <f>M983/MAX($M$4:$M$1357) *$AK$2</f>
        <v>6.7600000000000007E-2</v>
      </c>
      <c r="AL983">
        <f>F983/I983 *$AK$2</f>
        <v>6.5384615384615388E-2</v>
      </c>
      <c r="AM983">
        <f>K983/MAX($K$4:$K$1357) *$AM$2</f>
        <v>3.09E-2</v>
      </c>
      <c r="AN983">
        <f>SUM(AH983:AM983)</f>
        <v>0.44343723921427408</v>
      </c>
      <c r="AO983" t="s">
        <v>5426</v>
      </c>
      <c r="AP983" t="s">
        <v>5427</v>
      </c>
    </row>
    <row r="984" spans="1:42" x14ac:dyDescent="0.25">
      <c r="A984">
        <v>4180</v>
      </c>
      <c r="B984">
        <v>2015</v>
      </c>
      <c r="C984">
        <v>2018</v>
      </c>
      <c r="D984" s="1">
        <v>34935</v>
      </c>
      <c r="E984" t="s">
        <v>49</v>
      </c>
      <c r="F984" s="13">
        <v>82</v>
      </c>
      <c r="G984" t="s">
        <v>4854</v>
      </c>
      <c r="H984" t="s">
        <v>46</v>
      </c>
      <c r="I984">
        <v>240</v>
      </c>
      <c r="J984">
        <v>0.6</v>
      </c>
      <c r="K984">
        <v>0.29699999999999999</v>
      </c>
      <c r="L984">
        <v>0.2</v>
      </c>
      <c r="M984">
        <v>0.46899999999999997</v>
      </c>
      <c r="N984">
        <v>0.44400000000000001</v>
      </c>
      <c r="O984">
        <v>1.6</v>
      </c>
      <c r="P984">
        <v>3.7</v>
      </c>
      <c r="Q984">
        <v>0.66400000000000003</v>
      </c>
      <c r="R984">
        <v>0.7</v>
      </c>
      <c r="S984">
        <v>1</v>
      </c>
      <c r="T984">
        <v>231</v>
      </c>
      <c r="U984">
        <v>4.0999999999999996</v>
      </c>
      <c r="V984">
        <v>1.1000000000000001</v>
      </c>
      <c r="W984">
        <v>0.48499999999999999</v>
      </c>
      <c r="X984">
        <v>0.5</v>
      </c>
      <c r="Y984" s="11">
        <v>0.5625</v>
      </c>
      <c r="Z984">
        <v>7.2</v>
      </c>
      <c r="AA984">
        <v>0.52300000000000002</v>
      </c>
      <c r="AB984">
        <v>3.8</v>
      </c>
      <c r="AC984">
        <v>0.71599999999999997</v>
      </c>
      <c r="AD984">
        <v>4.5</v>
      </c>
      <c r="AE984">
        <v>3.2</v>
      </c>
      <c r="AF984">
        <v>30</v>
      </c>
      <c r="AG984">
        <v>11.3</v>
      </c>
      <c r="AH984">
        <f>T984/MAX($T$4:$T$1357) *$AH$2</f>
        <v>1.6406250000000001E-2</v>
      </c>
      <c r="AI984">
        <f>N984/MAX($N$4:$N$1357) *$AI$2</f>
        <v>8.8800000000000004E-2</v>
      </c>
      <c r="AJ984">
        <f>U984/MAX($U$4:$U$1357) *$AJ$2</f>
        <v>4.0863787375415274E-2</v>
      </c>
      <c r="AK984">
        <f>M984/MAX($M$4:$M$1357) *$AK$2</f>
        <v>6.253333333333333E-2</v>
      </c>
      <c r="AL984">
        <f>F984/I984 *$AK$2</f>
        <v>6.8333333333333343E-2</v>
      </c>
      <c r="AM984">
        <f>K984/MAX($K$4:$K$1357) *$AM$2</f>
        <v>2.9700000000000001E-2</v>
      </c>
      <c r="AN984">
        <f>SUM(AH984:AM984)</f>
        <v>0.30663670404208193</v>
      </c>
      <c r="AO984" t="s">
        <v>5426</v>
      </c>
      <c r="AP984" t="s">
        <v>5427</v>
      </c>
    </row>
    <row r="985" spans="1:42" x14ac:dyDescent="0.25">
      <c r="A985">
        <v>1223</v>
      </c>
      <c r="B985">
        <v>2006</v>
      </c>
      <c r="C985">
        <v>2006</v>
      </c>
      <c r="D985" s="1">
        <v>29863</v>
      </c>
      <c r="E985" t="s">
        <v>107</v>
      </c>
      <c r="F985" s="13">
        <v>81</v>
      </c>
      <c r="G985" t="s">
        <v>1603</v>
      </c>
      <c r="H985" t="s">
        <v>46</v>
      </c>
      <c r="I985">
        <v>225</v>
      </c>
      <c r="J985">
        <v>0.3</v>
      </c>
      <c r="K985">
        <v>0.33300000000000002</v>
      </c>
      <c r="L985">
        <v>0.1</v>
      </c>
      <c r="M985">
        <v>0.26</v>
      </c>
      <c r="N985">
        <v>0.24</v>
      </c>
      <c r="O985">
        <v>0.5</v>
      </c>
      <c r="P985">
        <v>2.1</v>
      </c>
      <c r="Q985">
        <v>0.625</v>
      </c>
      <c r="R985">
        <v>0.4</v>
      </c>
      <c r="S985">
        <v>0.7</v>
      </c>
      <c r="T985">
        <v>12</v>
      </c>
      <c r="U985">
        <v>1.5</v>
      </c>
      <c r="V985">
        <v>0.3</v>
      </c>
      <c r="W985">
        <v>0.21199999999999999</v>
      </c>
      <c r="X985">
        <v>0.1</v>
      </c>
      <c r="Y985" s="11">
        <v>0.52222222222222203</v>
      </c>
      <c r="Z985">
        <v>4.5</v>
      </c>
      <c r="AA985">
        <v>0.501</v>
      </c>
      <c r="AB985">
        <v>2.2999999999999998</v>
      </c>
      <c r="AC985">
        <v>0.58299999999999996</v>
      </c>
      <c r="AD985">
        <v>1.4</v>
      </c>
      <c r="AE985">
        <v>0.8</v>
      </c>
      <c r="AF985">
        <v>128</v>
      </c>
      <c r="AG985">
        <v>5.4</v>
      </c>
      <c r="AH985">
        <f>T985/MAX($T$4:$T$1357) *$AH$2</f>
        <v>8.5227272727272723E-4</v>
      </c>
      <c r="AI985">
        <f>N985/MAX($N$4:$N$1357) *$AI$2</f>
        <v>4.8000000000000001E-2</v>
      </c>
      <c r="AJ985">
        <f>U985/MAX($U$4:$U$1357) *$AJ$2</f>
        <v>1.495016611295681E-2</v>
      </c>
      <c r="AK985">
        <f>M985/MAX($M$4:$M$1357) *$AK$2</f>
        <v>3.4666666666666672E-2</v>
      </c>
      <c r="AL985">
        <f>F985/I985 *$AK$2</f>
        <v>7.1999999999999995E-2</v>
      </c>
      <c r="AM985">
        <f>K985/MAX($K$4:$K$1357) *$AM$2</f>
        <v>3.3300000000000003E-2</v>
      </c>
      <c r="AN985">
        <f>SUM(AH985:AM985)</f>
        <v>0.2037691055068962</v>
      </c>
      <c r="AO985" t="s">
        <v>5426</v>
      </c>
      <c r="AP985" t="s">
        <v>5427</v>
      </c>
    </row>
    <row r="986" spans="1:42" x14ac:dyDescent="0.25">
      <c r="A986">
        <v>3791</v>
      </c>
      <c r="B986">
        <v>2012</v>
      </c>
      <c r="C986">
        <v>2013</v>
      </c>
      <c r="D986" s="1">
        <v>32349</v>
      </c>
      <c r="E986" t="s">
        <v>32</v>
      </c>
      <c r="F986" s="13">
        <v>74</v>
      </c>
      <c r="G986" t="s">
        <v>4435</v>
      </c>
      <c r="H986" t="s">
        <v>43</v>
      </c>
      <c r="I986">
        <v>185</v>
      </c>
      <c r="J986">
        <v>0.9</v>
      </c>
      <c r="K986">
        <v>0.26</v>
      </c>
      <c r="L986">
        <v>0.2</v>
      </c>
      <c r="M986">
        <v>0.40300000000000002</v>
      </c>
      <c r="N986">
        <v>0.371</v>
      </c>
      <c r="O986">
        <v>1.3</v>
      </c>
      <c r="P986">
        <v>3.5</v>
      </c>
      <c r="Q986">
        <v>0.71399999999999997</v>
      </c>
      <c r="R986">
        <v>0.5</v>
      </c>
      <c r="S986">
        <v>0.7</v>
      </c>
      <c r="T986">
        <v>84</v>
      </c>
      <c r="U986">
        <v>3.3</v>
      </c>
      <c r="V986">
        <v>3.2</v>
      </c>
      <c r="W986">
        <v>0.36799999999999999</v>
      </c>
      <c r="X986">
        <v>1.2</v>
      </c>
      <c r="Y986" s="11">
        <v>0.50961538461538503</v>
      </c>
      <c r="Z986">
        <v>10.4</v>
      </c>
      <c r="AA986">
        <v>0.44800000000000001</v>
      </c>
      <c r="AB986">
        <v>4.7</v>
      </c>
      <c r="AC986">
        <v>0.8</v>
      </c>
      <c r="AD986">
        <v>3.6</v>
      </c>
      <c r="AE986">
        <v>2.9</v>
      </c>
      <c r="AF986">
        <v>143</v>
      </c>
      <c r="AG986">
        <v>13.4</v>
      </c>
      <c r="AH986">
        <f>T986/MAX($T$4:$T$1357) *$AH$2</f>
        <v>5.9659090909090912E-3</v>
      </c>
      <c r="AI986">
        <f>N986/MAX($N$4:$N$1357) *$AI$2</f>
        <v>7.4200000000000002E-2</v>
      </c>
      <c r="AJ986">
        <f>U986/MAX($U$4:$U$1357) *$AJ$2</f>
        <v>3.2890365448504974E-2</v>
      </c>
      <c r="AK986">
        <f>M986/MAX($M$4:$M$1357) *$AK$2</f>
        <v>5.3733333333333334E-2</v>
      </c>
      <c r="AL986">
        <f>F986/I986 *$AK$2</f>
        <v>8.0000000000000016E-2</v>
      </c>
      <c r="AM986">
        <f>K986/MAX($K$4:$K$1357) *$AM$2</f>
        <v>2.6000000000000002E-2</v>
      </c>
      <c r="AN986">
        <f>SUM(AH986:AM986)</f>
        <v>0.27278960787274742</v>
      </c>
      <c r="AO986" t="s">
        <v>5426</v>
      </c>
      <c r="AP986" t="s">
        <v>5427</v>
      </c>
    </row>
    <row r="987" spans="1:42" x14ac:dyDescent="0.25">
      <c r="A987">
        <v>3399</v>
      </c>
      <c r="B987">
        <v>2002</v>
      </c>
      <c r="C987">
        <v>2002</v>
      </c>
      <c r="D987" s="1">
        <v>29060</v>
      </c>
      <c r="E987" t="s">
        <v>1016</v>
      </c>
      <c r="F987" s="13">
        <v>77</v>
      </c>
      <c r="G987" t="s">
        <v>4016</v>
      </c>
      <c r="H987" t="s">
        <v>43</v>
      </c>
      <c r="I987">
        <v>190</v>
      </c>
      <c r="J987">
        <v>0.7</v>
      </c>
      <c r="K987">
        <v>0.5</v>
      </c>
      <c r="L987">
        <v>0.4</v>
      </c>
      <c r="M987">
        <v>0.46200000000000002</v>
      </c>
      <c r="N987">
        <v>0.38500000000000001</v>
      </c>
      <c r="O987">
        <v>0.9</v>
      </c>
      <c r="P987">
        <v>2.4</v>
      </c>
      <c r="Q987">
        <v>0.66700000000000004</v>
      </c>
      <c r="R987">
        <v>0.5</v>
      </c>
      <c r="S987">
        <v>0.8</v>
      </c>
      <c r="T987">
        <v>11</v>
      </c>
      <c r="U987">
        <v>2.7</v>
      </c>
      <c r="V987">
        <v>4.5999999999999996</v>
      </c>
      <c r="W987">
        <v>0.34499999999999997</v>
      </c>
      <c r="X987">
        <v>1.6</v>
      </c>
      <c r="Y987" s="11">
        <v>0.47457627118644102</v>
      </c>
      <c r="Z987">
        <v>11.8</v>
      </c>
      <c r="AA987">
        <v>0.41</v>
      </c>
      <c r="AB987">
        <v>4.8</v>
      </c>
      <c r="AC987">
        <v>0.69499999999999995</v>
      </c>
      <c r="AD987">
        <v>3.7</v>
      </c>
      <c r="AE987">
        <v>2.6</v>
      </c>
      <c r="AF987">
        <v>121</v>
      </c>
      <c r="AG987">
        <v>13.9</v>
      </c>
      <c r="AH987">
        <f>T987/MAX($T$4:$T$1357) *$AH$2</f>
        <v>7.8125000000000004E-4</v>
      </c>
      <c r="AI987">
        <f>N987/MAX($N$4:$N$1357) *$AI$2</f>
        <v>7.7000000000000013E-2</v>
      </c>
      <c r="AJ987">
        <f>U987/MAX($U$4:$U$1357) *$AJ$2</f>
        <v>2.6910299003322261E-2</v>
      </c>
      <c r="AK987">
        <f>M987/MAX($M$4:$M$1357) *$AK$2</f>
        <v>6.1600000000000002E-2</v>
      </c>
      <c r="AL987">
        <f>F987/I987 *$AK$2</f>
        <v>8.1052631578947376E-2</v>
      </c>
      <c r="AM987">
        <f>K987/MAX($K$4:$K$1357) *$AM$2</f>
        <v>0.05</v>
      </c>
      <c r="AN987">
        <f>SUM(AH987:AM987)</f>
        <v>0.29734418058226963</v>
      </c>
      <c r="AO987" t="s">
        <v>5426</v>
      </c>
      <c r="AP987" t="s">
        <v>5427</v>
      </c>
    </row>
    <row r="988" spans="1:42" x14ac:dyDescent="0.25">
      <c r="A988">
        <v>3270</v>
      </c>
      <c r="B988">
        <v>2016</v>
      </c>
      <c r="C988">
        <v>2018</v>
      </c>
      <c r="D988" s="1">
        <v>34114</v>
      </c>
      <c r="E988" t="s">
        <v>38</v>
      </c>
      <c r="F988" s="13">
        <v>76</v>
      </c>
      <c r="G988" t="s">
        <v>3880</v>
      </c>
      <c r="H988" t="s">
        <v>43</v>
      </c>
      <c r="I988">
        <v>215</v>
      </c>
      <c r="J988">
        <v>2.2999999999999998</v>
      </c>
      <c r="K988">
        <v>0.32800000000000001</v>
      </c>
      <c r="L988">
        <v>0.8</v>
      </c>
      <c r="M988">
        <v>0.495</v>
      </c>
      <c r="N988">
        <v>0.43</v>
      </c>
      <c r="O988">
        <v>2.5</v>
      </c>
      <c r="P988">
        <v>5.7</v>
      </c>
      <c r="Q988">
        <v>0.80100000000000005</v>
      </c>
      <c r="R988">
        <v>1</v>
      </c>
      <c r="S988">
        <v>1.3</v>
      </c>
      <c r="T988">
        <v>193</v>
      </c>
      <c r="U988">
        <v>6.7</v>
      </c>
      <c r="V988">
        <v>2.5</v>
      </c>
      <c r="W988">
        <v>0.314</v>
      </c>
      <c r="X988">
        <v>0.8</v>
      </c>
      <c r="Y988" s="11">
        <v>0.51948051948051899</v>
      </c>
      <c r="Z988">
        <v>7.7</v>
      </c>
      <c r="AA988">
        <v>0.46100000000000002</v>
      </c>
      <c r="AB988">
        <v>3.6</v>
      </c>
      <c r="AC988">
        <v>0.746</v>
      </c>
      <c r="AD988">
        <v>2.5</v>
      </c>
      <c r="AE988">
        <v>1.8</v>
      </c>
      <c r="AF988">
        <v>141</v>
      </c>
      <c r="AG988">
        <v>9.8000000000000007</v>
      </c>
      <c r="AH988">
        <f>T988/MAX($T$4:$T$1357) *$AH$2</f>
        <v>1.3707386363636366E-2</v>
      </c>
      <c r="AI988">
        <f>N988/MAX($N$4:$N$1357) *$AI$2</f>
        <v>8.6000000000000007E-2</v>
      </c>
      <c r="AJ988">
        <f>U988/MAX($U$4:$U$1357) *$AJ$2</f>
        <v>6.677740863787375E-2</v>
      </c>
      <c r="AK988">
        <f>M988/MAX($M$4:$M$1357) *$AK$2</f>
        <v>6.6000000000000003E-2</v>
      </c>
      <c r="AL988">
        <f>F988/I988 *$AK$2</f>
        <v>7.0697674418604653E-2</v>
      </c>
      <c r="AM988">
        <f>K988/MAX($K$4:$K$1357) *$AM$2</f>
        <v>3.2800000000000003E-2</v>
      </c>
      <c r="AN988">
        <f>SUM(AH988:AM988)</f>
        <v>0.33598246942011478</v>
      </c>
      <c r="AO988" t="s">
        <v>5426</v>
      </c>
      <c r="AP988" t="s">
        <v>5427</v>
      </c>
    </row>
    <row r="989" spans="1:42" x14ac:dyDescent="0.25">
      <c r="A989">
        <v>735</v>
      </c>
      <c r="B989">
        <v>2012</v>
      </c>
      <c r="C989">
        <v>2017</v>
      </c>
      <c r="D989" s="1">
        <v>32429</v>
      </c>
      <c r="E989" t="s">
        <v>1036</v>
      </c>
      <c r="F989" s="13">
        <v>74</v>
      </c>
      <c r="G989" t="s">
        <v>1037</v>
      </c>
      <c r="H989" t="s">
        <v>43</v>
      </c>
      <c r="I989">
        <v>175</v>
      </c>
      <c r="J989">
        <v>1.8</v>
      </c>
      <c r="K989">
        <v>0.32400000000000001</v>
      </c>
      <c r="L989">
        <v>0.6</v>
      </c>
      <c r="M989">
        <v>0.44900000000000001</v>
      </c>
      <c r="N989">
        <v>0.40699999999999997</v>
      </c>
      <c r="O989">
        <v>2.8</v>
      </c>
      <c r="P989">
        <v>6.9</v>
      </c>
      <c r="Q989">
        <v>0.74299999999999999</v>
      </c>
      <c r="R989">
        <v>0.8</v>
      </c>
      <c r="S989">
        <v>1.1000000000000001</v>
      </c>
      <c r="T989">
        <v>360</v>
      </c>
      <c r="U989">
        <v>7</v>
      </c>
      <c r="V989">
        <v>3.1</v>
      </c>
      <c r="W989">
        <v>0.32100000000000001</v>
      </c>
      <c r="X989">
        <v>1</v>
      </c>
      <c r="Y989" s="11">
        <v>0.47747747747747699</v>
      </c>
      <c r="Z989">
        <v>11.1</v>
      </c>
      <c r="AA989">
        <v>0.435</v>
      </c>
      <c r="AB989">
        <v>4.8</v>
      </c>
      <c r="AC989">
        <v>0.82599999999999996</v>
      </c>
      <c r="AD989">
        <v>4.2</v>
      </c>
      <c r="AE989">
        <v>3.5</v>
      </c>
      <c r="AF989">
        <v>140</v>
      </c>
      <c r="AG989">
        <v>14.1</v>
      </c>
      <c r="AH989">
        <f>T989/MAX($T$4:$T$1357) *$AH$2</f>
        <v>2.556818181818182E-2</v>
      </c>
      <c r="AI989">
        <f>N989/MAX($N$4:$N$1357) *$AI$2</f>
        <v>8.14E-2</v>
      </c>
      <c r="AJ989">
        <f>U989/MAX($U$4:$U$1357) *$AJ$2</f>
        <v>6.9767441860465115E-2</v>
      </c>
      <c r="AK989">
        <f>M989/MAX($M$4:$M$1357) *$AK$2</f>
        <v>5.9866666666666672E-2</v>
      </c>
      <c r="AL989">
        <f>F989/I989 *$AK$2</f>
        <v>8.4571428571428575E-2</v>
      </c>
      <c r="AM989">
        <f>K989/MAX($K$4:$K$1357) *$AM$2</f>
        <v>3.2400000000000005E-2</v>
      </c>
      <c r="AN989">
        <f>SUM(AH989:AM989)</f>
        <v>0.35357371891674216</v>
      </c>
      <c r="AO989" t="s">
        <v>5426</v>
      </c>
      <c r="AP989" t="s">
        <v>5427</v>
      </c>
    </row>
    <row r="990" spans="1:42" x14ac:dyDescent="0.25">
      <c r="A990">
        <v>740</v>
      </c>
      <c r="B990">
        <v>1988</v>
      </c>
      <c r="C990">
        <v>1988</v>
      </c>
      <c r="D990" s="1">
        <v>22551</v>
      </c>
      <c r="E990" t="s">
        <v>370</v>
      </c>
      <c r="F990" s="13">
        <v>80</v>
      </c>
      <c r="G990" t="s">
        <v>1044</v>
      </c>
      <c r="H990" t="s">
        <v>46</v>
      </c>
      <c r="I990">
        <v>210</v>
      </c>
      <c r="J990">
        <v>0.1</v>
      </c>
      <c r="K990">
        <v>0.5</v>
      </c>
      <c r="L990">
        <v>0</v>
      </c>
      <c r="M990">
        <v>0.34799999999999998</v>
      </c>
      <c r="N990">
        <v>0.34599999999999997</v>
      </c>
      <c r="O990">
        <v>2.2999999999999998</v>
      </c>
      <c r="P990">
        <v>6.6</v>
      </c>
      <c r="Q990">
        <v>0.55600000000000005</v>
      </c>
      <c r="R990">
        <v>0.7</v>
      </c>
      <c r="S990">
        <v>1.2</v>
      </c>
      <c r="T990">
        <v>29</v>
      </c>
      <c r="U990">
        <v>5.3</v>
      </c>
      <c r="V990">
        <v>0.7</v>
      </c>
      <c r="W990">
        <v>7.6999999999999999E-2</v>
      </c>
      <c r="X990">
        <v>0.1</v>
      </c>
      <c r="Y990" s="11">
        <v>0.51775147928994103</v>
      </c>
      <c r="Z990">
        <v>16.899999999999999</v>
      </c>
      <c r="AA990">
        <v>0.51500000000000001</v>
      </c>
      <c r="AB990">
        <v>8.6999999999999993</v>
      </c>
      <c r="AC990">
        <v>0.747</v>
      </c>
      <c r="AD990">
        <v>5.3</v>
      </c>
      <c r="AE990">
        <v>4</v>
      </c>
      <c r="AF990">
        <v>47</v>
      </c>
      <c r="AG990">
        <v>21.3</v>
      </c>
      <c r="AH990">
        <f>T990/MAX($T$4:$T$1357) *$AH$2</f>
        <v>2.0596590909090907E-3</v>
      </c>
      <c r="AI990">
        <f>N990/MAX($N$4:$N$1357) *$AI$2</f>
        <v>6.9199999999999998E-2</v>
      </c>
      <c r="AJ990">
        <f>U990/MAX($U$4:$U$1357) *$AJ$2</f>
        <v>5.2823920265780727E-2</v>
      </c>
      <c r="AK990">
        <f>M990/MAX($M$4:$M$1357) *$AK$2</f>
        <v>4.6399999999999997E-2</v>
      </c>
      <c r="AL990">
        <f>F990/I990 *$AK$2</f>
        <v>7.6190476190476197E-2</v>
      </c>
      <c r="AM990">
        <f>K990/MAX($K$4:$K$1357) *$AM$2</f>
        <v>0.05</v>
      </c>
      <c r="AN990">
        <f>SUM(AH990:AM990)</f>
        <v>0.29667405554716603</v>
      </c>
      <c r="AO990" t="s">
        <v>5426</v>
      </c>
      <c r="AP990" t="s">
        <v>5427</v>
      </c>
    </row>
    <row r="991" spans="1:42" x14ac:dyDescent="0.25">
      <c r="A991">
        <v>2605</v>
      </c>
      <c r="B991">
        <v>2009</v>
      </c>
      <c r="C991">
        <v>2016</v>
      </c>
      <c r="D991" s="1">
        <v>32086</v>
      </c>
      <c r="E991" t="s">
        <v>178</v>
      </c>
      <c r="F991" s="13">
        <v>77</v>
      </c>
      <c r="G991" t="s">
        <v>3156</v>
      </c>
      <c r="H991" t="s">
        <v>43</v>
      </c>
      <c r="I991">
        <v>210</v>
      </c>
      <c r="J991">
        <v>4.2</v>
      </c>
      <c r="K991">
        <v>0.373</v>
      </c>
      <c r="L991">
        <v>1.6</v>
      </c>
      <c r="M991">
        <v>0.49399999999999999</v>
      </c>
      <c r="N991">
        <v>0.42899999999999999</v>
      </c>
      <c r="O991">
        <v>5.0999999999999996</v>
      </c>
      <c r="P991">
        <v>12</v>
      </c>
      <c r="Q991">
        <v>0.82</v>
      </c>
      <c r="R991">
        <v>2</v>
      </c>
      <c r="S991">
        <v>2.5</v>
      </c>
      <c r="T991">
        <v>547</v>
      </c>
      <c r="U991">
        <v>13.8</v>
      </c>
      <c r="V991">
        <v>6.5</v>
      </c>
      <c r="W991">
        <v>0.40899999999999997</v>
      </c>
      <c r="X991">
        <v>2.7</v>
      </c>
      <c r="Y991" s="11">
        <v>0.52777777777777801</v>
      </c>
      <c r="Z991">
        <v>16.2</v>
      </c>
      <c r="AA991">
        <v>0.442</v>
      </c>
      <c r="AB991">
        <v>7.2</v>
      </c>
      <c r="AC991">
        <v>0.80300000000000005</v>
      </c>
      <c r="AD991">
        <v>4.5999999999999996</v>
      </c>
      <c r="AE991">
        <v>3.7</v>
      </c>
      <c r="AF991">
        <v>33</v>
      </c>
      <c r="AG991">
        <v>20.7</v>
      </c>
      <c r="AH991">
        <f>T991/MAX($T$4:$T$1357) *$AH$2</f>
        <v>3.8849431818181818E-2</v>
      </c>
      <c r="AI991">
        <f>N991/MAX($N$4:$N$1357) *$AI$2</f>
        <v>8.5800000000000001E-2</v>
      </c>
      <c r="AJ991">
        <f>U991/MAX($U$4:$U$1357) *$AJ$2</f>
        <v>0.13754152823920265</v>
      </c>
      <c r="AK991">
        <f>M991/MAX($M$4:$M$1357) *$AK$2</f>
        <v>6.5866666666666671E-2</v>
      </c>
      <c r="AL991">
        <f>F991/I991 *$AK$2</f>
        <v>7.3333333333333334E-2</v>
      </c>
      <c r="AM991">
        <f>K991/MAX($K$4:$K$1357) *$AM$2</f>
        <v>3.73E-2</v>
      </c>
      <c r="AN991">
        <f>SUM(AH991:AM991)</f>
        <v>0.4386909600573845</v>
      </c>
      <c r="AO991" t="s">
        <v>5426</v>
      </c>
      <c r="AP991" t="s">
        <v>5427</v>
      </c>
    </row>
    <row r="992" spans="1:42" x14ac:dyDescent="0.25">
      <c r="A992">
        <v>111</v>
      </c>
      <c r="B992">
        <v>2018</v>
      </c>
      <c r="C992">
        <v>2018</v>
      </c>
      <c r="D992" s="1">
        <v>35628</v>
      </c>
      <c r="E992" t="s">
        <v>49</v>
      </c>
      <c r="F992" s="13">
        <v>80</v>
      </c>
      <c r="G992" t="s">
        <v>223</v>
      </c>
      <c r="H992" t="s">
        <v>46</v>
      </c>
      <c r="I992">
        <v>232</v>
      </c>
      <c r="J992">
        <v>2.7</v>
      </c>
      <c r="K992">
        <v>0.36599999999999999</v>
      </c>
      <c r="L992">
        <v>1</v>
      </c>
      <c r="M992">
        <v>0.57299999999999995</v>
      </c>
      <c r="N992">
        <v>0.46899999999999997</v>
      </c>
      <c r="O992">
        <v>2.2000000000000002</v>
      </c>
      <c r="P992">
        <v>4.7</v>
      </c>
      <c r="Q992">
        <v>0.629</v>
      </c>
      <c r="R992">
        <v>0.5</v>
      </c>
      <c r="S992">
        <v>0.9</v>
      </c>
      <c r="T992">
        <v>72</v>
      </c>
      <c r="U992">
        <v>5.9</v>
      </c>
      <c r="V992">
        <v>1.5</v>
      </c>
      <c r="W992">
        <v>0.36499999999999999</v>
      </c>
      <c r="X992">
        <v>0.5</v>
      </c>
      <c r="Y992" s="11">
        <v>0.61458333333333304</v>
      </c>
      <c r="Z992">
        <v>4.8</v>
      </c>
      <c r="AA992">
        <v>0.56299999999999994</v>
      </c>
      <c r="AB992">
        <v>2.7</v>
      </c>
      <c r="AC992">
        <v>0.52200000000000002</v>
      </c>
      <c r="AD992">
        <v>1.8</v>
      </c>
      <c r="AE992">
        <v>0.9</v>
      </c>
      <c r="AF992">
        <v>50</v>
      </c>
      <c r="AG992">
        <v>6.8</v>
      </c>
      <c r="AH992">
        <f>T992/MAX($T$4:$T$1357) *$AH$2</f>
        <v>5.1136363636363645E-3</v>
      </c>
      <c r="AI992">
        <f>N992/MAX($N$4:$N$1357) *$AI$2</f>
        <v>9.3799999999999994E-2</v>
      </c>
      <c r="AJ992">
        <f>U992/MAX($U$4:$U$1357) *$AJ$2</f>
        <v>5.8803986710963457E-2</v>
      </c>
      <c r="AK992">
        <f>M992/MAX($M$4:$M$1357) *$AK$2</f>
        <v>7.6399999999999996E-2</v>
      </c>
      <c r="AL992">
        <f>F992/I992 *$AK$2</f>
        <v>6.8965517241379323E-2</v>
      </c>
      <c r="AM992">
        <f>K992/MAX($K$4:$K$1357) *$AM$2</f>
        <v>3.6600000000000001E-2</v>
      </c>
      <c r="AN992">
        <f>SUM(AH992:AM992)</f>
        <v>0.33968314031597913</v>
      </c>
      <c r="AO992" t="s">
        <v>5426</v>
      </c>
      <c r="AP992" t="s">
        <v>5427</v>
      </c>
    </row>
    <row r="993" spans="1:42" x14ac:dyDescent="0.25">
      <c r="A993">
        <v>4333</v>
      </c>
      <c r="B993">
        <v>2017</v>
      </c>
      <c r="C993">
        <v>2018</v>
      </c>
      <c r="D993" s="1">
        <v>33829</v>
      </c>
      <c r="E993" t="s">
        <v>104</v>
      </c>
      <c r="F993" s="13">
        <v>80</v>
      </c>
      <c r="G993" t="s">
        <v>5022</v>
      </c>
      <c r="H993" t="s">
        <v>46</v>
      </c>
      <c r="I993">
        <v>204</v>
      </c>
      <c r="J993">
        <v>1.1000000000000001</v>
      </c>
      <c r="K993">
        <v>0.35599999999999998</v>
      </c>
      <c r="L993">
        <v>0.4</v>
      </c>
      <c r="M993">
        <v>0.46600000000000003</v>
      </c>
      <c r="N993">
        <v>0.38800000000000001</v>
      </c>
      <c r="O993">
        <v>1</v>
      </c>
      <c r="P993">
        <v>2.5</v>
      </c>
      <c r="Q993">
        <v>0.88</v>
      </c>
      <c r="R993">
        <v>0.5</v>
      </c>
      <c r="S993">
        <v>0.6</v>
      </c>
      <c r="T993">
        <v>41</v>
      </c>
      <c r="U993">
        <v>2.9</v>
      </c>
      <c r="V993">
        <v>1.5</v>
      </c>
      <c r="W993">
        <v>0.32700000000000001</v>
      </c>
      <c r="X993">
        <v>0.5</v>
      </c>
      <c r="Y993" s="11">
        <v>0.53676470588235303</v>
      </c>
      <c r="Z993">
        <v>6.8</v>
      </c>
      <c r="AA993">
        <v>0.49399999999999999</v>
      </c>
      <c r="AB993">
        <v>3.4</v>
      </c>
      <c r="AC993">
        <v>0.79900000000000004</v>
      </c>
      <c r="AD993">
        <v>3.6</v>
      </c>
      <c r="AE993">
        <v>2.9</v>
      </c>
      <c r="AF993">
        <v>139</v>
      </c>
      <c r="AG993">
        <v>10.1</v>
      </c>
      <c r="AH993">
        <f>T993/MAX($T$4:$T$1357) *$AH$2</f>
        <v>2.9119318181818183E-3</v>
      </c>
      <c r="AI993">
        <f>N993/MAX($N$4:$N$1357) *$AI$2</f>
        <v>7.7600000000000002E-2</v>
      </c>
      <c r="AJ993">
        <f>U993/MAX($U$4:$U$1357) *$AJ$2</f>
        <v>2.8903654485049831E-2</v>
      </c>
      <c r="AK993">
        <f>M993/MAX($M$4:$M$1357) *$AK$2</f>
        <v>6.2133333333333346E-2</v>
      </c>
      <c r="AL993">
        <f>F993/I993 *$AK$2</f>
        <v>7.8431372549019607E-2</v>
      </c>
      <c r="AM993">
        <f>K993/MAX($K$4:$K$1357) *$AM$2</f>
        <v>3.56E-2</v>
      </c>
      <c r="AN993">
        <f>SUM(AH993:AM993)</f>
        <v>0.28558029218558462</v>
      </c>
      <c r="AO993" t="s">
        <v>5426</v>
      </c>
      <c r="AP993" t="s">
        <v>5427</v>
      </c>
    </row>
    <row r="994" spans="1:42" x14ac:dyDescent="0.25">
      <c r="A994">
        <v>2311</v>
      </c>
      <c r="B994">
        <v>2010</v>
      </c>
      <c r="C994">
        <v>2010</v>
      </c>
      <c r="D994" s="1">
        <v>30808</v>
      </c>
      <c r="E994" t="s">
        <v>184</v>
      </c>
      <c r="F994" s="13">
        <v>74</v>
      </c>
      <c r="G994" t="s">
        <v>2828</v>
      </c>
      <c r="H994" t="s">
        <v>43</v>
      </c>
      <c r="I994">
        <v>190</v>
      </c>
      <c r="J994">
        <v>2</v>
      </c>
      <c r="K994">
        <v>0.5</v>
      </c>
      <c r="L994">
        <v>1</v>
      </c>
      <c r="M994">
        <v>0.58299999999999996</v>
      </c>
      <c r="N994">
        <v>0.5</v>
      </c>
      <c r="O994">
        <v>3</v>
      </c>
      <c r="P994">
        <v>6</v>
      </c>
      <c r="R994">
        <v>0</v>
      </c>
      <c r="S994">
        <v>0</v>
      </c>
      <c r="T994">
        <v>1</v>
      </c>
      <c r="U994">
        <v>7</v>
      </c>
      <c r="V994">
        <v>7.8</v>
      </c>
      <c r="W994">
        <v>0.32200000000000001</v>
      </c>
      <c r="X994">
        <v>2.5</v>
      </c>
      <c r="Y994" s="11">
        <v>0.45220588235294101</v>
      </c>
      <c r="Z994">
        <v>13.6</v>
      </c>
      <c r="AA994">
        <v>0.35899999999999999</v>
      </c>
      <c r="AB994">
        <v>4.9000000000000004</v>
      </c>
      <c r="AC994">
        <v>0.72499999999999998</v>
      </c>
      <c r="AD994">
        <v>3.8</v>
      </c>
      <c r="AE994">
        <v>2.7</v>
      </c>
      <c r="AF994">
        <v>64</v>
      </c>
      <c r="AG994">
        <v>15</v>
      </c>
      <c r="AH994">
        <f>T994/MAX($T$4:$T$1357) *$AH$2</f>
        <v>7.1022727272727283E-5</v>
      </c>
      <c r="AI994">
        <f>N994/MAX($N$4:$N$1357) *$AI$2</f>
        <v>0.1</v>
      </c>
      <c r="AJ994">
        <f>U994/MAX($U$4:$U$1357) *$AJ$2</f>
        <v>6.9767441860465115E-2</v>
      </c>
      <c r="AK994">
        <f>M994/MAX($M$4:$M$1357) *$AK$2</f>
        <v>7.7733333333333335E-2</v>
      </c>
      <c r="AL994">
        <f>F994/I994 *$AK$2</f>
        <v>7.7894736842105267E-2</v>
      </c>
      <c r="AM994">
        <f>K994/MAX($K$4:$K$1357) *$AM$2</f>
        <v>0.05</v>
      </c>
      <c r="AN994">
        <f>SUM(AH994:AM994)</f>
        <v>0.37546653476317643</v>
      </c>
      <c r="AO994" t="s">
        <v>5426</v>
      </c>
      <c r="AP994" t="s">
        <v>5427</v>
      </c>
    </row>
    <row r="995" spans="1:42" x14ac:dyDescent="0.25">
      <c r="A995">
        <v>2776</v>
      </c>
      <c r="B995">
        <v>1993</v>
      </c>
      <c r="C995">
        <v>2004</v>
      </c>
      <c r="D995" s="1">
        <v>25664</v>
      </c>
      <c r="E995" t="s">
        <v>498</v>
      </c>
      <c r="F995" s="13">
        <v>81</v>
      </c>
      <c r="G995" t="s">
        <v>3342</v>
      </c>
      <c r="H995" t="s">
        <v>40</v>
      </c>
      <c r="I995">
        <v>280</v>
      </c>
      <c r="J995">
        <v>0.1</v>
      </c>
      <c r="K995">
        <v>0.11600000000000001</v>
      </c>
      <c r="L995">
        <v>0</v>
      </c>
      <c r="M995">
        <v>0.53500000000000003</v>
      </c>
      <c r="N995">
        <v>0.53400000000000003</v>
      </c>
      <c r="O995">
        <v>3.1</v>
      </c>
      <c r="P995">
        <v>5.8</v>
      </c>
      <c r="Q995">
        <v>0.63900000000000001</v>
      </c>
      <c r="R995">
        <v>1.1000000000000001</v>
      </c>
      <c r="S995">
        <v>1.7</v>
      </c>
      <c r="T995">
        <v>493</v>
      </c>
      <c r="U995">
        <v>7.4</v>
      </c>
      <c r="V995">
        <v>0.2</v>
      </c>
      <c r="W995">
        <v>0.16700000000000001</v>
      </c>
      <c r="X995">
        <v>0</v>
      </c>
      <c r="Y995" s="11">
        <v>0.64102564102564097</v>
      </c>
      <c r="Z995">
        <v>7.8</v>
      </c>
      <c r="AA995">
        <v>0.63600000000000001</v>
      </c>
      <c r="AB995">
        <v>5</v>
      </c>
      <c r="AC995">
        <v>0.64600000000000002</v>
      </c>
      <c r="AD995">
        <v>3.5</v>
      </c>
      <c r="AE995">
        <v>2.2999999999999998</v>
      </c>
      <c r="AF995">
        <v>137</v>
      </c>
      <c r="AG995">
        <v>12.2</v>
      </c>
      <c r="AH995">
        <f>T995/MAX($T$4:$T$1357) *$AH$2</f>
        <v>3.501420454545455E-2</v>
      </c>
      <c r="AI995">
        <f>N995/MAX($N$4:$N$1357) *$AI$2</f>
        <v>0.10680000000000001</v>
      </c>
      <c r="AJ995">
        <f>U995/MAX($U$4:$U$1357) *$AJ$2</f>
        <v>7.3754152823920269E-2</v>
      </c>
      <c r="AK995">
        <f>M995/MAX($M$4:$M$1357) *$AK$2</f>
        <v>7.1333333333333346E-2</v>
      </c>
      <c r="AL995">
        <f>F995/I995 *$AK$2</f>
        <v>5.7857142857142864E-2</v>
      </c>
      <c r="AM995">
        <f>K995/MAX($K$4:$K$1357) *$AM$2</f>
        <v>1.1600000000000001E-2</v>
      </c>
      <c r="AN995">
        <f>SUM(AH995:AM995)</f>
        <v>0.3563588335598511</v>
      </c>
      <c r="AO995" t="s">
        <v>5426</v>
      </c>
      <c r="AP995" t="s">
        <v>5427</v>
      </c>
    </row>
    <row r="996" spans="1:42" x14ac:dyDescent="0.25">
      <c r="A996">
        <v>784</v>
      </c>
      <c r="B996">
        <v>2004</v>
      </c>
      <c r="C996">
        <v>2005</v>
      </c>
      <c r="D996" s="1">
        <v>29979</v>
      </c>
      <c r="E996" t="s">
        <v>347</v>
      </c>
      <c r="F996" s="13">
        <v>73</v>
      </c>
      <c r="G996" t="s">
        <v>1094</v>
      </c>
      <c r="H996" t="s">
        <v>43</v>
      </c>
      <c r="I996">
        <v>190</v>
      </c>
      <c r="J996">
        <v>0.2</v>
      </c>
      <c r="K996">
        <v>0</v>
      </c>
      <c r="L996">
        <v>0</v>
      </c>
      <c r="M996">
        <v>0.33300000000000002</v>
      </c>
      <c r="N996">
        <v>0.33300000000000002</v>
      </c>
      <c r="O996">
        <v>0.8</v>
      </c>
      <c r="P996">
        <v>2.2999999999999998</v>
      </c>
      <c r="Q996">
        <v>0.5</v>
      </c>
      <c r="R996">
        <v>0.1</v>
      </c>
      <c r="S996">
        <v>0.3</v>
      </c>
      <c r="T996">
        <v>22</v>
      </c>
      <c r="U996">
        <v>1.7</v>
      </c>
      <c r="V996">
        <v>7.6</v>
      </c>
      <c r="W996">
        <v>0.309</v>
      </c>
      <c r="X996">
        <v>2.2999999999999998</v>
      </c>
      <c r="Y996" s="11">
        <v>0.44814814814814802</v>
      </c>
      <c r="Z996">
        <v>13.5</v>
      </c>
      <c r="AA996">
        <v>0.36</v>
      </c>
      <c r="AB996">
        <v>4.9000000000000004</v>
      </c>
      <c r="AC996">
        <v>0.74199999999999999</v>
      </c>
      <c r="AD996">
        <v>4.4000000000000004</v>
      </c>
      <c r="AE996">
        <v>3.3</v>
      </c>
      <c r="AF996">
        <v>29</v>
      </c>
      <c r="AG996">
        <v>15.3</v>
      </c>
      <c r="AH996">
        <f>T996/MAX($T$4:$T$1357) *$AH$2</f>
        <v>1.5625000000000001E-3</v>
      </c>
      <c r="AI996">
        <f>N996/MAX($N$4:$N$1357) *$AI$2</f>
        <v>6.6600000000000006E-2</v>
      </c>
      <c r="AJ996">
        <f>U996/MAX($U$4:$U$1357) *$AJ$2</f>
        <v>1.6943521594684385E-2</v>
      </c>
      <c r="AK996">
        <f>M996/MAX($M$4:$M$1357) *$AK$2</f>
        <v>4.4400000000000002E-2</v>
      </c>
      <c r="AL996">
        <f>F996/I996 *$AK$2</f>
        <v>7.6842105263157892E-2</v>
      </c>
      <c r="AM996">
        <f>K996/MAX($K$4:$K$1357) *$AM$2</f>
        <v>0</v>
      </c>
      <c r="AN996">
        <f>SUM(AH996:AM996)</f>
        <v>0.20634812685784226</v>
      </c>
      <c r="AO996" t="s">
        <v>5426</v>
      </c>
      <c r="AP996" t="s">
        <v>5427</v>
      </c>
    </row>
    <row r="997" spans="1:42" x14ac:dyDescent="0.25">
      <c r="A997">
        <v>2048</v>
      </c>
      <c r="B997">
        <v>2018</v>
      </c>
      <c r="C997">
        <v>2018</v>
      </c>
      <c r="D997" s="1">
        <v>32838</v>
      </c>
      <c r="E997" t="s">
        <v>376</v>
      </c>
      <c r="F997" s="13">
        <v>81</v>
      </c>
      <c r="G997" t="s">
        <v>2533</v>
      </c>
      <c r="H997" t="s">
        <v>46</v>
      </c>
      <c r="I997">
        <v>220</v>
      </c>
      <c r="J997">
        <v>3</v>
      </c>
      <c r="K997">
        <v>0.16700000000000001</v>
      </c>
      <c r="L997">
        <v>0.5</v>
      </c>
      <c r="M997">
        <v>0.27800000000000002</v>
      </c>
      <c r="N997">
        <v>0.222</v>
      </c>
      <c r="O997">
        <v>1</v>
      </c>
      <c r="P997">
        <v>4.5</v>
      </c>
      <c r="R997">
        <v>0</v>
      </c>
      <c r="S997">
        <v>0</v>
      </c>
      <c r="T997">
        <v>2</v>
      </c>
      <c r="U997">
        <v>2.5</v>
      </c>
      <c r="V997">
        <v>2.4</v>
      </c>
      <c r="W997">
        <v>0.29299999999999998</v>
      </c>
      <c r="X997">
        <v>0.7</v>
      </c>
      <c r="Y997" s="11">
        <v>0.48245614035087703</v>
      </c>
      <c r="Z997">
        <v>5.7</v>
      </c>
      <c r="AA997">
        <v>0.41799999999999998</v>
      </c>
      <c r="AB997">
        <v>2.4</v>
      </c>
      <c r="AC997">
        <v>0.6</v>
      </c>
      <c r="AD997">
        <v>1.5</v>
      </c>
      <c r="AE997">
        <v>0.9</v>
      </c>
      <c r="AF997">
        <v>120</v>
      </c>
      <c r="AG997">
        <v>6.4</v>
      </c>
      <c r="AH997">
        <f>T997/MAX($T$4:$T$1357) *$AH$2</f>
        <v>1.4204545454545457E-4</v>
      </c>
      <c r="AI997">
        <f>N997/MAX($N$4:$N$1357) *$AI$2</f>
        <v>4.4400000000000002E-2</v>
      </c>
      <c r="AJ997">
        <f>U997/MAX($U$4:$U$1357) *$AJ$2</f>
        <v>2.4916943521594685E-2</v>
      </c>
      <c r="AK997">
        <f>M997/MAX($M$4:$M$1357) *$AK$2</f>
        <v>3.7066666666666671E-2</v>
      </c>
      <c r="AL997">
        <f>F997/I997 *$AK$2</f>
        <v>7.3636363636363639E-2</v>
      </c>
      <c r="AM997">
        <f>K997/MAX($K$4:$K$1357) *$AM$2</f>
        <v>1.6700000000000003E-2</v>
      </c>
      <c r="AN997">
        <f>SUM(AH997:AM997)</f>
        <v>0.19686201927917044</v>
      </c>
      <c r="AO997" t="s">
        <v>5426</v>
      </c>
      <c r="AP997" t="s">
        <v>5427</v>
      </c>
    </row>
    <row r="998" spans="1:42" x14ac:dyDescent="0.25">
      <c r="A998">
        <v>2049</v>
      </c>
      <c r="B998">
        <v>2013</v>
      </c>
      <c r="C998">
        <v>2016</v>
      </c>
      <c r="D998" s="1">
        <v>32578</v>
      </c>
      <c r="E998" t="s">
        <v>2534</v>
      </c>
      <c r="F998" s="13">
        <v>77</v>
      </c>
      <c r="G998" t="s">
        <v>2535</v>
      </c>
      <c r="H998" t="s">
        <v>43</v>
      </c>
      <c r="I998">
        <v>220</v>
      </c>
      <c r="J998">
        <v>1.5</v>
      </c>
      <c r="K998">
        <v>0.311</v>
      </c>
      <c r="L998">
        <v>0.5</v>
      </c>
      <c r="M998">
        <v>0.43</v>
      </c>
      <c r="N998">
        <v>0.35799999999999998</v>
      </c>
      <c r="O998">
        <v>1.1000000000000001</v>
      </c>
      <c r="P998">
        <v>3.2</v>
      </c>
      <c r="Q998">
        <v>0.72699999999999998</v>
      </c>
      <c r="R998">
        <v>0.5</v>
      </c>
      <c r="S998">
        <v>0.6</v>
      </c>
      <c r="T998">
        <v>103</v>
      </c>
      <c r="U998">
        <v>3.2</v>
      </c>
      <c r="V998">
        <v>4.5999999999999996</v>
      </c>
      <c r="W998">
        <v>0.39100000000000001</v>
      </c>
      <c r="X998">
        <v>1.8</v>
      </c>
      <c r="Y998" s="11">
        <v>0.53076923076923099</v>
      </c>
      <c r="Z998">
        <v>13</v>
      </c>
      <c r="AA998">
        <v>0.45700000000000002</v>
      </c>
      <c r="AB998">
        <v>6</v>
      </c>
      <c r="AC998">
        <v>0.72</v>
      </c>
      <c r="AD998">
        <v>5.7</v>
      </c>
      <c r="AE998">
        <v>4.0999999999999996</v>
      </c>
      <c r="AF998">
        <v>124</v>
      </c>
      <c r="AG998">
        <v>17.8</v>
      </c>
      <c r="AH998">
        <f>T998/MAX($T$4:$T$1357) *$AH$2</f>
        <v>7.3153409090909094E-3</v>
      </c>
      <c r="AI998">
        <f>N998/MAX($N$4:$N$1357) *$AI$2</f>
        <v>7.1599999999999997E-2</v>
      </c>
      <c r="AJ998">
        <f>U998/MAX($U$4:$U$1357) *$AJ$2</f>
        <v>3.1893687707641193E-2</v>
      </c>
      <c r="AK998">
        <f>M998/MAX($M$4:$M$1357) *$AK$2</f>
        <v>5.733333333333334E-2</v>
      </c>
      <c r="AL998">
        <f>F998/I998 *$AK$2</f>
        <v>6.9999999999999993E-2</v>
      </c>
      <c r="AM998">
        <f>K998/MAX($K$4:$K$1357) *$AM$2</f>
        <v>3.1100000000000003E-2</v>
      </c>
      <c r="AN998">
        <f>SUM(AH998:AM998)</f>
        <v>0.26924236195006546</v>
      </c>
      <c r="AO998" t="s">
        <v>5426</v>
      </c>
      <c r="AP998" t="s">
        <v>5427</v>
      </c>
    </row>
    <row r="999" spans="1:42" x14ac:dyDescent="0.25">
      <c r="A999">
        <v>1977</v>
      </c>
      <c r="B999">
        <v>2010</v>
      </c>
      <c r="C999">
        <v>2014</v>
      </c>
      <c r="D999" s="1">
        <v>31264</v>
      </c>
      <c r="E999" t="s">
        <v>2456</v>
      </c>
      <c r="F999" s="13">
        <v>77</v>
      </c>
      <c r="G999" t="s">
        <v>2457</v>
      </c>
      <c r="H999" t="s">
        <v>43</v>
      </c>
      <c r="I999">
        <v>200</v>
      </c>
      <c r="J999">
        <v>0.2</v>
      </c>
      <c r="K999">
        <v>0.16700000000000001</v>
      </c>
      <c r="L999">
        <v>0</v>
      </c>
      <c r="M999">
        <v>0.46500000000000002</v>
      </c>
      <c r="N999">
        <v>0.46</v>
      </c>
      <c r="O999">
        <v>1.2</v>
      </c>
      <c r="P999">
        <v>2.7</v>
      </c>
      <c r="Q999">
        <v>0.66700000000000004</v>
      </c>
      <c r="R999">
        <v>1.2</v>
      </c>
      <c r="S999">
        <v>1.9</v>
      </c>
      <c r="T999">
        <v>37</v>
      </c>
      <c r="U999">
        <v>3.8</v>
      </c>
      <c r="V999">
        <v>0.2</v>
      </c>
      <c r="W999">
        <v>0.16700000000000001</v>
      </c>
      <c r="X999">
        <v>0</v>
      </c>
      <c r="Y999" s="11">
        <v>0.48113207547169801</v>
      </c>
      <c r="Z999">
        <v>10.6</v>
      </c>
      <c r="AA999">
        <v>0.47699999999999998</v>
      </c>
      <c r="AB999">
        <v>5.0999999999999996</v>
      </c>
      <c r="AC999">
        <v>0.60699999999999998</v>
      </c>
      <c r="AD999">
        <v>5.6</v>
      </c>
      <c r="AE999">
        <v>3.4</v>
      </c>
      <c r="AF999">
        <v>63</v>
      </c>
      <c r="AG999">
        <v>13.5</v>
      </c>
      <c r="AH999">
        <f>T999/MAX($T$4:$T$1357) *$AH$2</f>
        <v>2.6278409090909095E-3</v>
      </c>
      <c r="AI999">
        <f>N999/MAX($N$4:$N$1357) *$AI$2</f>
        <v>9.2000000000000012E-2</v>
      </c>
      <c r="AJ999">
        <f>U999/MAX($U$4:$U$1357) *$AJ$2</f>
        <v>3.7873754152823916E-2</v>
      </c>
      <c r="AK999">
        <f>M999/MAX($M$4:$M$1357) *$AK$2</f>
        <v>6.2E-2</v>
      </c>
      <c r="AL999">
        <f>F999/I999 *$AK$2</f>
        <v>7.7000000000000013E-2</v>
      </c>
      <c r="AM999">
        <f>K999/MAX($K$4:$K$1357) *$AM$2</f>
        <v>1.6700000000000003E-2</v>
      </c>
      <c r="AN999">
        <f>SUM(AH999:AM999)</f>
        <v>0.28820159506191484</v>
      </c>
      <c r="AO999" t="s">
        <v>5426</v>
      </c>
      <c r="AP999" t="s">
        <v>5427</v>
      </c>
    </row>
    <row r="1000" spans="1:42" x14ac:dyDescent="0.25">
      <c r="A1000">
        <v>3792</v>
      </c>
      <c r="B1000">
        <v>1987</v>
      </c>
      <c r="C1000">
        <v>1992</v>
      </c>
      <c r="D1000" s="1">
        <v>23406</v>
      </c>
      <c r="E1000" t="s">
        <v>463</v>
      </c>
      <c r="F1000" s="13">
        <v>77</v>
      </c>
      <c r="G1000" t="s">
        <v>4436</v>
      </c>
      <c r="H1000" t="s">
        <v>56</v>
      </c>
      <c r="I1000">
        <v>210</v>
      </c>
      <c r="J1000">
        <v>0.5</v>
      </c>
      <c r="K1000">
        <v>0.251</v>
      </c>
      <c r="L1000">
        <v>0.1</v>
      </c>
      <c r="M1000">
        <v>0.46200000000000002</v>
      </c>
      <c r="N1000">
        <v>0.45500000000000002</v>
      </c>
      <c r="O1000">
        <v>4.0999999999999996</v>
      </c>
      <c r="P1000">
        <v>9</v>
      </c>
      <c r="Q1000">
        <v>0.76200000000000001</v>
      </c>
      <c r="R1000">
        <v>2.2000000000000002</v>
      </c>
      <c r="S1000">
        <v>2.9</v>
      </c>
      <c r="T1000">
        <v>375</v>
      </c>
      <c r="U1000">
        <v>10.5</v>
      </c>
      <c r="V1000">
        <v>0.2</v>
      </c>
      <c r="W1000">
        <v>0.28599999999999998</v>
      </c>
      <c r="X1000">
        <v>0.1</v>
      </c>
      <c r="Y1000" s="11">
        <v>0.48373983739837401</v>
      </c>
      <c r="Z1000">
        <v>12.3</v>
      </c>
      <c r="AA1000">
        <v>0.47699999999999998</v>
      </c>
      <c r="AB1000">
        <v>5.9</v>
      </c>
      <c r="AC1000">
        <v>0.73</v>
      </c>
      <c r="AD1000">
        <v>4</v>
      </c>
      <c r="AE1000">
        <v>2.9</v>
      </c>
      <c r="AF1000">
        <v>117</v>
      </c>
      <c r="AG1000">
        <v>14.6</v>
      </c>
      <c r="AH1000">
        <f>T1000/MAX($T$4:$T$1357) *$AH$2</f>
        <v>2.6633522727272731E-2</v>
      </c>
      <c r="AI1000">
        <f>N1000/MAX($N$4:$N$1357) *$AI$2</f>
        <v>9.1000000000000011E-2</v>
      </c>
      <c r="AJ1000">
        <f>U1000/MAX($U$4:$U$1357) *$AJ$2</f>
        <v>0.10465116279069768</v>
      </c>
      <c r="AK1000">
        <f>M1000/MAX($M$4:$M$1357) *$AK$2</f>
        <v>6.1600000000000002E-2</v>
      </c>
      <c r="AL1000">
        <f>F1000/I1000 *$AK$2</f>
        <v>7.3333333333333334E-2</v>
      </c>
      <c r="AM1000">
        <f>K1000/MAX($K$4:$K$1357) *$AM$2</f>
        <v>2.5100000000000001E-2</v>
      </c>
      <c r="AN1000">
        <f>SUM(AH1000:AM1000)</f>
        <v>0.38231801885130379</v>
      </c>
      <c r="AO1000" t="s">
        <v>5426</v>
      </c>
      <c r="AP1000" t="s">
        <v>5427</v>
      </c>
    </row>
    <row r="1001" spans="1:42" x14ac:dyDescent="0.25">
      <c r="A1001">
        <v>3255</v>
      </c>
      <c r="B1001">
        <v>2014</v>
      </c>
      <c r="C1001">
        <v>2018</v>
      </c>
      <c r="D1001" s="1">
        <v>34123</v>
      </c>
      <c r="E1001" t="s">
        <v>575</v>
      </c>
      <c r="F1001" s="13">
        <v>80</v>
      </c>
      <c r="G1001" t="s">
        <v>3864</v>
      </c>
      <c r="H1001" t="s">
        <v>46</v>
      </c>
      <c r="I1001">
        <v>198</v>
      </c>
      <c r="J1001">
        <v>3.1</v>
      </c>
      <c r="K1001">
        <v>0.40300000000000002</v>
      </c>
      <c r="L1001">
        <v>1.2</v>
      </c>
      <c r="M1001">
        <v>0.56000000000000005</v>
      </c>
      <c r="N1001">
        <v>0.48699999999999999</v>
      </c>
      <c r="O1001">
        <v>4.0999999999999996</v>
      </c>
      <c r="P1001">
        <v>8.4</v>
      </c>
      <c r="Q1001">
        <v>0.78900000000000003</v>
      </c>
      <c r="R1001">
        <v>1.1000000000000001</v>
      </c>
      <c r="S1001">
        <v>1.4</v>
      </c>
      <c r="T1001">
        <v>342</v>
      </c>
      <c r="U1001">
        <v>10.5</v>
      </c>
      <c r="V1001">
        <v>2.4</v>
      </c>
      <c r="W1001">
        <v>0.35499999999999998</v>
      </c>
      <c r="X1001">
        <v>0.9</v>
      </c>
      <c r="Y1001" s="11">
        <v>0.54891304347826098</v>
      </c>
      <c r="Z1001">
        <v>9.1999999999999993</v>
      </c>
      <c r="AA1001">
        <v>0.498</v>
      </c>
      <c r="AB1001">
        <v>4.5999999999999996</v>
      </c>
      <c r="AC1001">
        <v>0.751</v>
      </c>
      <c r="AD1001">
        <v>3.8</v>
      </c>
      <c r="AE1001">
        <v>2.8</v>
      </c>
      <c r="AF1001">
        <v>64</v>
      </c>
      <c r="AG1001">
        <v>12.8</v>
      </c>
      <c r="AH1001">
        <f>T1001/MAX($T$4:$T$1357) *$AH$2</f>
        <v>2.4289772727272729E-2</v>
      </c>
      <c r="AI1001">
        <f>N1001/MAX($N$4:$N$1357) *$AI$2</f>
        <v>9.74E-2</v>
      </c>
      <c r="AJ1001">
        <f>U1001/MAX($U$4:$U$1357) *$AJ$2</f>
        <v>0.10465116279069768</v>
      </c>
      <c r="AK1001">
        <f>M1001/MAX($M$4:$M$1357) *$AK$2</f>
        <v>7.4666666666666673E-2</v>
      </c>
      <c r="AL1001">
        <f>F1001/I1001 *$AK$2</f>
        <v>8.0808080808080815E-2</v>
      </c>
      <c r="AM1001">
        <f>K1001/MAX($K$4:$K$1357) *$AM$2</f>
        <v>4.0300000000000002E-2</v>
      </c>
      <c r="AN1001">
        <f>SUM(AH1001:AM1001)</f>
        <v>0.4221156829927179</v>
      </c>
      <c r="AO1001" t="s">
        <v>5426</v>
      </c>
      <c r="AP1001" t="s">
        <v>5427</v>
      </c>
    </row>
    <row r="1002" spans="1:42" x14ac:dyDescent="0.25">
      <c r="A1002">
        <v>510</v>
      </c>
      <c r="B1002">
        <v>1994</v>
      </c>
      <c r="C1002">
        <v>2008</v>
      </c>
      <c r="D1002" s="1">
        <v>25490</v>
      </c>
      <c r="E1002" t="s">
        <v>761</v>
      </c>
      <c r="F1002" s="13">
        <v>83</v>
      </c>
      <c r="G1002" t="s">
        <v>762</v>
      </c>
      <c r="H1002" t="s">
        <v>34</v>
      </c>
      <c r="I1002">
        <v>225</v>
      </c>
      <c r="J1002">
        <v>0.1</v>
      </c>
      <c r="K1002">
        <v>0.13600000000000001</v>
      </c>
      <c r="L1002">
        <v>0</v>
      </c>
      <c r="M1002">
        <v>0.46100000000000002</v>
      </c>
      <c r="N1002">
        <v>0.46</v>
      </c>
      <c r="O1002">
        <v>3.5</v>
      </c>
      <c r="P1002">
        <v>7.7</v>
      </c>
      <c r="Q1002">
        <v>0.79400000000000004</v>
      </c>
      <c r="R1002">
        <v>2</v>
      </c>
      <c r="S1002">
        <v>2.5</v>
      </c>
      <c r="T1002">
        <v>1089</v>
      </c>
      <c r="U1002">
        <v>9.1</v>
      </c>
      <c r="V1002">
        <v>0.4</v>
      </c>
      <c r="W1002">
        <v>0.377</v>
      </c>
      <c r="X1002">
        <v>0.2</v>
      </c>
      <c r="Y1002" s="11">
        <v>0.49382716049382702</v>
      </c>
      <c r="Z1002">
        <v>8.1</v>
      </c>
      <c r="AA1002">
        <v>0.48799999999999999</v>
      </c>
      <c r="AB1002">
        <v>3.9</v>
      </c>
      <c r="AC1002">
        <v>0.65400000000000003</v>
      </c>
      <c r="AD1002">
        <v>3.2</v>
      </c>
      <c r="AE1002">
        <v>2.1</v>
      </c>
      <c r="AF1002">
        <v>121</v>
      </c>
      <c r="AG1002">
        <v>10.1</v>
      </c>
      <c r="AH1002">
        <f>T1002/MAX($T$4:$T$1357) *$AH$2</f>
        <v>7.7343750000000003E-2</v>
      </c>
      <c r="AI1002">
        <f>N1002/MAX($N$4:$N$1357) *$AI$2</f>
        <v>9.2000000000000012E-2</v>
      </c>
      <c r="AJ1002">
        <f>U1002/MAX($U$4:$U$1357) *$AJ$2</f>
        <v>9.0697674418604643E-2</v>
      </c>
      <c r="AK1002">
        <f>M1002/MAX($M$4:$M$1357) *$AK$2</f>
        <v>6.1466666666666669E-2</v>
      </c>
      <c r="AL1002">
        <f>F1002/I1002 *$AK$2</f>
        <v>7.3777777777777775E-2</v>
      </c>
      <c r="AM1002">
        <f>K1002/MAX($K$4:$K$1357) *$AM$2</f>
        <v>1.3600000000000001E-2</v>
      </c>
      <c r="AN1002">
        <f>SUM(AH1002:AM1002)</f>
        <v>0.40888586886304912</v>
      </c>
      <c r="AO1002" t="s">
        <v>5426</v>
      </c>
      <c r="AP1002" t="s">
        <v>5427</v>
      </c>
    </row>
    <row r="1003" spans="1:42" x14ac:dyDescent="0.25">
      <c r="A1003">
        <v>1582</v>
      </c>
      <c r="B1003">
        <v>2015</v>
      </c>
      <c r="C1003">
        <v>2016</v>
      </c>
      <c r="D1003" s="1">
        <v>33962</v>
      </c>
      <c r="E1003" t="s">
        <v>350</v>
      </c>
      <c r="F1003" s="13">
        <v>78</v>
      </c>
      <c r="G1003" t="s">
        <v>2018</v>
      </c>
      <c r="H1003" t="s">
        <v>56</v>
      </c>
      <c r="I1003">
        <v>230</v>
      </c>
      <c r="J1003">
        <v>3.6</v>
      </c>
      <c r="K1003">
        <v>0.29499999999999998</v>
      </c>
      <c r="L1003">
        <v>1.1000000000000001</v>
      </c>
      <c r="M1003">
        <v>0.43099999999999999</v>
      </c>
      <c r="N1003">
        <v>0.34300000000000003</v>
      </c>
      <c r="O1003">
        <v>2.1</v>
      </c>
      <c r="P1003">
        <v>6.1</v>
      </c>
      <c r="Q1003">
        <v>0.81</v>
      </c>
      <c r="R1003">
        <v>0.7</v>
      </c>
      <c r="S1003">
        <v>0.9</v>
      </c>
      <c r="T1003">
        <v>111</v>
      </c>
      <c r="U1003">
        <v>6</v>
      </c>
      <c r="V1003">
        <v>5.0999999999999996</v>
      </c>
      <c r="W1003">
        <v>0.34899999999999998</v>
      </c>
      <c r="X1003">
        <v>1.8</v>
      </c>
      <c r="Y1003" s="11">
        <v>0.5</v>
      </c>
      <c r="Z1003">
        <v>8</v>
      </c>
      <c r="AA1003">
        <v>0.38800000000000001</v>
      </c>
      <c r="AB1003">
        <v>3.1</v>
      </c>
      <c r="AC1003">
        <v>0.8</v>
      </c>
      <c r="AD1003">
        <v>2.5</v>
      </c>
      <c r="AE1003">
        <v>2</v>
      </c>
      <c r="AF1003">
        <v>71</v>
      </c>
      <c r="AG1003">
        <v>10</v>
      </c>
      <c r="AH1003">
        <f>T1003/MAX($T$4:$T$1357) *$AH$2</f>
        <v>7.8835227272727286E-3</v>
      </c>
      <c r="AI1003">
        <f>N1003/MAX($N$4:$N$1357) *$AI$2</f>
        <v>6.8600000000000008E-2</v>
      </c>
      <c r="AJ1003">
        <f>U1003/MAX($U$4:$U$1357) *$AJ$2</f>
        <v>5.9800664451827239E-2</v>
      </c>
      <c r="AK1003">
        <f>M1003/MAX($M$4:$M$1357) *$AK$2</f>
        <v>5.7466666666666666E-2</v>
      </c>
      <c r="AL1003">
        <f>F1003/I1003 *$AK$2</f>
        <v>6.7826086956521744E-2</v>
      </c>
      <c r="AM1003">
        <f>K1003/MAX($K$4:$K$1357) *$AM$2</f>
        <v>2.9499999999999998E-2</v>
      </c>
      <c r="AN1003">
        <f>SUM(AH1003:AM1003)</f>
        <v>0.29107694080228841</v>
      </c>
      <c r="AO1003" t="s">
        <v>5426</v>
      </c>
      <c r="AP1003" t="s">
        <v>5427</v>
      </c>
    </row>
    <row r="1004" spans="1:42" x14ac:dyDescent="0.25">
      <c r="A1004">
        <v>3690</v>
      </c>
      <c r="B1004">
        <v>2017</v>
      </c>
      <c r="C1004">
        <v>2018</v>
      </c>
      <c r="D1004" s="1">
        <v>34369</v>
      </c>
      <c r="E1004" t="s">
        <v>127</v>
      </c>
      <c r="F1004" s="13">
        <v>81</v>
      </c>
      <c r="G1004" t="s">
        <v>4328</v>
      </c>
      <c r="H1004" t="s">
        <v>46</v>
      </c>
      <c r="I1004">
        <v>230</v>
      </c>
      <c r="J1004">
        <v>1</v>
      </c>
      <c r="K1004">
        <v>0.20699999999999999</v>
      </c>
      <c r="L1004">
        <v>0.2</v>
      </c>
      <c r="M1004">
        <v>0.52500000000000002</v>
      </c>
      <c r="N1004">
        <v>0.505</v>
      </c>
      <c r="O1004">
        <v>2.6</v>
      </c>
      <c r="P1004">
        <v>5.2</v>
      </c>
      <c r="Q1004">
        <v>0.63900000000000001</v>
      </c>
      <c r="R1004">
        <v>0.6</v>
      </c>
      <c r="S1004">
        <v>0.9</v>
      </c>
      <c r="T1004">
        <v>134</v>
      </c>
      <c r="U1004">
        <v>6</v>
      </c>
      <c r="V1004">
        <v>0.3</v>
      </c>
      <c r="W1004">
        <v>0.17599999999999999</v>
      </c>
      <c r="X1004">
        <v>0</v>
      </c>
      <c r="Y1004" s="11">
        <v>0.55084745762711895</v>
      </c>
      <c r="Z1004">
        <v>11.8</v>
      </c>
      <c r="AA1004">
        <v>0.55100000000000005</v>
      </c>
      <c r="AB1004">
        <v>6.5</v>
      </c>
      <c r="AC1004">
        <v>0.71099999999999997</v>
      </c>
      <c r="AD1004">
        <v>5</v>
      </c>
      <c r="AE1004">
        <v>3.5</v>
      </c>
      <c r="AF1004">
        <v>68</v>
      </c>
      <c r="AG1004">
        <v>16.600000000000001</v>
      </c>
      <c r="AH1004">
        <f>T1004/MAX($T$4:$T$1357) *$AH$2</f>
        <v>9.5170454545454551E-3</v>
      </c>
      <c r="AI1004">
        <f>N1004/MAX($N$4:$N$1357) *$AI$2</f>
        <v>0.10100000000000001</v>
      </c>
      <c r="AJ1004">
        <f>U1004/MAX($U$4:$U$1357) *$AJ$2</f>
        <v>5.9800664451827239E-2</v>
      </c>
      <c r="AK1004">
        <f>M1004/MAX($M$4:$M$1357) *$AK$2</f>
        <v>7.0000000000000007E-2</v>
      </c>
      <c r="AL1004">
        <f>F1004/I1004 *$AK$2</f>
        <v>7.0434782608695665E-2</v>
      </c>
      <c r="AM1004">
        <f>K1004/MAX($K$4:$K$1357) *$AM$2</f>
        <v>2.07E-2</v>
      </c>
      <c r="AN1004">
        <f>SUM(AH1004:AM1004)</f>
        <v>0.33145249251506836</v>
      </c>
      <c r="AO1004" t="s">
        <v>5426</v>
      </c>
      <c r="AP1004" t="s">
        <v>5427</v>
      </c>
    </row>
    <row r="1005" spans="1:42" x14ac:dyDescent="0.25">
      <c r="A1005">
        <v>553</v>
      </c>
      <c r="B1005">
        <v>2003</v>
      </c>
      <c r="C1005">
        <v>2007</v>
      </c>
      <c r="D1005" s="1">
        <v>27012</v>
      </c>
      <c r="E1005" t="s">
        <v>345</v>
      </c>
      <c r="F1005" s="13">
        <v>83</v>
      </c>
      <c r="G1005" t="s">
        <v>814</v>
      </c>
      <c r="H1005" t="s">
        <v>37</v>
      </c>
      <c r="I1005">
        <v>250</v>
      </c>
      <c r="J1005">
        <v>0.3</v>
      </c>
      <c r="K1005">
        <v>0.25</v>
      </c>
      <c r="L1005">
        <v>0.1</v>
      </c>
      <c r="M1005">
        <v>0.41699999999999998</v>
      </c>
      <c r="N1005">
        <v>0.40799999999999997</v>
      </c>
      <c r="O1005">
        <v>1.6</v>
      </c>
      <c r="P1005">
        <v>3.8</v>
      </c>
      <c r="Q1005">
        <v>0.66300000000000003</v>
      </c>
      <c r="R1005">
        <v>0.5</v>
      </c>
      <c r="S1005">
        <v>0.7</v>
      </c>
      <c r="T1005">
        <v>127</v>
      </c>
      <c r="U1005">
        <v>3.7</v>
      </c>
      <c r="V1005">
        <v>0.8</v>
      </c>
      <c r="W1005">
        <v>0.222</v>
      </c>
      <c r="X1005">
        <v>0.2</v>
      </c>
      <c r="Y1005" s="11">
        <v>0.5</v>
      </c>
      <c r="Z1005">
        <v>7.2</v>
      </c>
      <c r="AA1005">
        <v>0.49099999999999999</v>
      </c>
      <c r="AB1005">
        <v>3.5</v>
      </c>
      <c r="AC1005">
        <v>0.63100000000000001</v>
      </c>
      <c r="AD1005">
        <v>2.7</v>
      </c>
      <c r="AE1005">
        <v>1.7</v>
      </c>
      <c r="AF1005">
        <v>120</v>
      </c>
      <c r="AG1005">
        <v>8.9</v>
      </c>
      <c r="AH1005">
        <f>T1005/MAX($T$4:$T$1357) *$AH$2</f>
        <v>9.0198863636363636E-3</v>
      </c>
      <c r="AI1005">
        <f>N1005/MAX($N$4:$N$1357) *$AI$2</f>
        <v>8.1600000000000006E-2</v>
      </c>
      <c r="AJ1005">
        <f>U1005/MAX($U$4:$U$1357) *$AJ$2</f>
        <v>3.6877076411960134E-2</v>
      </c>
      <c r="AK1005">
        <f>M1005/MAX($M$4:$M$1357) *$AK$2</f>
        <v>5.5599999999999997E-2</v>
      </c>
      <c r="AL1005">
        <f>F1005/I1005 *$AK$2</f>
        <v>6.6400000000000001E-2</v>
      </c>
      <c r="AM1005">
        <f>K1005/MAX($K$4:$K$1357) *$AM$2</f>
        <v>2.5000000000000001E-2</v>
      </c>
      <c r="AN1005">
        <f>SUM(AH1005:AM1005)</f>
        <v>0.27449696277559654</v>
      </c>
      <c r="AO1005" t="s">
        <v>5426</v>
      </c>
      <c r="AP1005" t="s">
        <v>5427</v>
      </c>
    </row>
    <row r="1006" spans="1:42" x14ac:dyDescent="0.25">
      <c r="A1006">
        <v>771</v>
      </c>
      <c r="B1006">
        <v>2016</v>
      </c>
      <c r="C1006">
        <v>2018</v>
      </c>
      <c r="D1006" s="1">
        <v>33975</v>
      </c>
      <c r="E1006" t="s">
        <v>250</v>
      </c>
      <c r="F1006" s="13">
        <v>77</v>
      </c>
      <c r="G1006" t="s">
        <v>1080</v>
      </c>
      <c r="H1006" t="s">
        <v>43</v>
      </c>
      <c r="I1006">
        <v>206</v>
      </c>
      <c r="J1006">
        <v>1.7</v>
      </c>
      <c r="K1006">
        <v>0.36299999999999999</v>
      </c>
      <c r="L1006">
        <v>0.6</v>
      </c>
      <c r="M1006">
        <v>0.51300000000000001</v>
      </c>
      <c r="N1006">
        <v>0.41899999999999998</v>
      </c>
      <c r="O1006">
        <v>1.4</v>
      </c>
      <c r="P1006">
        <v>3.3</v>
      </c>
      <c r="Q1006">
        <v>0.84499999999999997</v>
      </c>
      <c r="R1006">
        <v>0.3</v>
      </c>
      <c r="S1006">
        <v>0.4</v>
      </c>
      <c r="T1006">
        <v>153</v>
      </c>
      <c r="U1006">
        <v>3.7</v>
      </c>
      <c r="V1006">
        <v>5</v>
      </c>
      <c r="W1006">
        <v>0.38600000000000001</v>
      </c>
      <c r="X1006">
        <v>1.9</v>
      </c>
      <c r="Y1006" s="11">
        <v>0.56707317073170704</v>
      </c>
      <c r="Z1006">
        <v>8.1999999999999993</v>
      </c>
      <c r="AA1006">
        <v>0.45</v>
      </c>
      <c r="AB1006">
        <v>3.7</v>
      </c>
      <c r="AC1006">
        <v>0.77700000000000002</v>
      </c>
      <c r="AD1006">
        <v>1.5</v>
      </c>
      <c r="AE1006">
        <v>1.2</v>
      </c>
      <c r="AF1006">
        <v>139</v>
      </c>
      <c r="AG1006">
        <v>10.5</v>
      </c>
      <c r="AH1006">
        <f>T1006/MAX($T$4:$T$1357) *$AH$2</f>
        <v>1.0866477272727272E-2</v>
      </c>
      <c r="AI1006">
        <f>N1006/MAX($N$4:$N$1357) *$AI$2</f>
        <v>8.3799999999999999E-2</v>
      </c>
      <c r="AJ1006">
        <f>U1006/MAX($U$4:$U$1357) *$AJ$2</f>
        <v>3.6877076411960134E-2</v>
      </c>
      <c r="AK1006">
        <f>M1006/MAX($M$4:$M$1357) *$AK$2</f>
        <v>6.8400000000000002E-2</v>
      </c>
      <c r="AL1006">
        <f>F1006/I1006 *$AK$2</f>
        <v>7.4757281553398058E-2</v>
      </c>
      <c r="AM1006">
        <f>K1006/MAX($K$4:$K$1357) *$AM$2</f>
        <v>3.6299999999999999E-2</v>
      </c>
      <c r="AN1006">
        <f>SUM(AH1006:AM1006)</f>
        <v>0.31100083523808547</v>
      </c>
      <c r="AO1006" t="s">
        <v>5426</v>
      </c>
      <c r="AP1006" t="s">
        <v>5427</v>
      </c>
    </row>
    <row r="1007" spans="1:42" x14ac:dyDescent="0.25">
      <c r="A1007">
        <v>1091</v>
      </c>
      <c r="B1007">
        <v>1993</v>
      </c>
      <c r="C1007">
        <v>1995</v>
      </c>
      <c r="D1007" s="1">
        <v>24541</v>
      </c>
      <c r="E1007" t="s">
        <v>1011</v>
      </c>
      <c r="F1007" s="13">
        <v>79</v>
      </c>
      <c r="G1007" t="s">
        <v>1455</v>
      </c>
      <c r="H1007" t="s">
        <v>46</v>
      </c>
      <c r="I1007">
        <v>210</v>
      </c>
      <c r="J1007">
        <v>0.4</v>
      </c>
      <c r="K1007">
        <v>0.192</v>
      </c>
      <c r="L1007">
        <v>0.1</v>
      </c>
      <c r="M1007">
        <v>0.47899999999999998</v>
      </c>
      <c r="N1007">
        <v>0.46899999999999997</v>
      </c>
      <c r="O1007">
        <v>1.9</v>
      </c>
      <c r="P1007">
        <v>4.0999999999999996</v>
      </c>
      <c r="Q1007">
        <v>0.66700000000000004</v>
      </c>
      <c r="R1007">
        <v>1.1000000000000001</v>
      </c>
      <c r="S1007">
        <v>1.7</v>
      </c>
      <c r="T1007">
        <v>64</v>
      </c>
      <c r="U1007">
        <v>5</v>
      </c>
      <c r="V1007">
        <v>0.1</v>
      </c>
      <c r="W1007">
        <v>0.111</v>
      </c>
      <c r="X1007">
        <v>0</v>
      </c>
      <c r="Y1007" s="11">
        <v>0.50909090909090904</v>
      </c>
      <c r="Z1007">
        <v>11</v>
      </c>
      <c r="AA1007">
        <v>0.51500000000000001</v>
      </c>
      <c r="AB1007">
        <v>5.6</v>
      </c>
      <c r="AC1007">
        <v>0.69699999999999995</v>
      </c>
      <c r="AD1007">
        <v>6.5</v>
      </c>
      <c r="AE1007">
        <v>4.5999999999999996</v>
      </c>
      <c r="AF1007">
        <v>125</v>
      </c>
      <c r="AG1007">
        <v>15.8</v>
      </c>
      <c r="AH1007">
        <f>T1007/MAX($T$4:$T$1357) *$AH$2</f>
        <v>4.5454545454545461E-3</v>
      </c>
      <c r="AI1007">
        <f>N1007/MAX($N$4:$N$1357) *$AI$2</f>
        <v>9.3799999999999994E-2</v>
      </c>
      <c r="AJ1007">
        <f>U1007/MAX($U$4:$U$1357) *$AJ$2</f>
        <v>4.9833887043189369E-2</v>
      </c>
      <c r="AK1007">
        <f>M1007/MAX($M$4:$M$1357) *$AK$2</f>
        <v>6.3866666666666669E-2</v>
      </c>
      <c r="AL1007">
        <f>F1007/I1007 *$AK$2</f>
        <v>7.5238095238095243E-2</v>
      </c>
      <c r="AM1007">
        <f>K1007/MAX($K$4:$K$1357) *$AM$2</f>
        <v>1.9200000000000002E-2</v>
      </c>
      <c r="AN1007">
        <f>SUM(AH1007:AM1007)</f>
        <v>0.30648410349340582</v>
      </c>
      <c r="AO1007" t="s">
        <v>5426</v>
      </c>
      <c r="AP1007" t="s">
        <v>5427</v>
      </c>
    </row>
    <row r="1008" spans="1:42" x14ac:dyDescent="0.25">
      <c r="A1008">
        <v>1383</v>
      </c>
      <c r="B1008">
        <v>1999</v>
      </c>
      <c r="C1008">
        <v>2008</v>
      </c>
      <c r="D1008" s="1">
        <v>27995</v>
      </c>
      <c r="E1008" t="s">
        <v>250</v>
      </c>
      <c r="F1008" s="13">
        <v>81</v>
      </c>
      <c r="G1008" t="s">
        <v>1785</v>
      </c>
      <c r="H1008" t="s">
        <v>46</v>
      </c>
      <c r="I1008">
        <v>238</v>
      </c>
      <c r="J1008">
        <v>2.9</v>
      </c>
      <c r="K1008">
        <v>0.39800000000000002</v>
      </c>
      <c r="L1008">
        <v>1.1000000000000001</v>
      </c>
      <c r="M1008">
        <v>0.50600000000000001</v>
      </c>
      <c r="N1008">
        <v>0.41699999999999998</v>
      </c>
      <c r="O1008">
        <v>2.7</v>
      </c>
      <c r="P1008">
        <v>6.4</v>
      </c>
      <c r="Q1008">
        <v>0.80600000000000005</v>
      </c>
      <c r="R1008">
        <v>0.8</v>
      </c>
      <c r="S1008">
        <v>1</v>
      </c>
      <c r="T1008">
        <v>552</v>
      </c>
      <c r="U1008">
        <v>7.3</v>
      </c>
      <c r="V1008">
        <v>2.5</v>
      </c>
      <c r="W1008">
        <v>0.35799999999999998</v>
      </c>
      <c r="X1008">
        <v>0.9</v>
      </c>
      <c r="Y1008" s="11">
        <v>0.51811594202898503</v>
      </c>
      <c r="Z1008">
        <v>13.8</v>
      </c>
      <c r="AA1008">
        <v>0.48799999999999999</v>
      </c>
      <c r="AB1008">
        <v>6.7</v>
      </c>
      <c r="AC1008">
        <v>0.747</v>
      </c>
      <c r="AD1008">
        <v>5.9</v>
      </c>
      <c r="AE1008">
        <v>4.4000000000000004</v>
      </c>
      <c r="AF1008">
        <v>111</v>
      </c>
      <c r="AG1008">
        <v>18.8</v>
      </c>
      <c r="AH1008">
        <f>T1008/MAX($T$4:$T$1357) *$AH$2</f>
        <v>3.9204545454545457E-2</v>
      </c>
      <c r="AI1008">
        <f>N1008/MAX($N$4:$N$1357) *$AI$2</f>
        <v>8.3400000000000002E-2</v>
      </c>
      <c r="AJ1008">
        <f>U1008/MAX($U$4:$U$1357) *$AJ$2</f>
        <v>7.2757475083056466E-2</v>
      </c>
      <c r="AK1008">
        <f>M1008/MAX($M$4:$M$1357) *$AK$2</f>
        <v>6.7466666666666661E-2</v>
      </c>
      <c r="AL1008">
        <f>F1008/I1008 *$AK$2</f>
        <v>6.806722689075631E-2</v>
      </c>
      <c r="AM1008">
        <f>K1008/MAX($K$4:$K$1357) *$AM$2</f>
        <v>3.9800000000000002E-2</v>
      </c>
      <c r="AN1008">
        <f>SUM(AH1008:AM1008)</f>
        <v>0.37069591409502495</v>
      </c>
      <c r="AO1008" t="s">
        <v>5426</v>
      </c>
      <c r="AP1008" t="s">
        <v>5427</v>
      </c>
    </row>
    <row r="1009" spans="1:42" x14ac:dyDescent="0.25">
      <c r="A1009">
        <v>1366</v>
      </c>
      <c r="B1009">
        <v>2017</v>
      </c>
      <c r="C1009">
        <v>2017</v>
      </c>
      <c r="D1009" s="1">
        <v>34106</v>
      </c>
      <c r="E1009" t="s">
        <v>757</v>
      </c>
      <c r="F1009" s="13">
        <v>78</v>
      </c>
      <c r="G1009" t="s">
        <v>1766</v>
      </c>
      <c r="H1009" t="s">
        <v>56</v>
      </c>
      <c r="I1009">
        <v>210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1.4</v>
      </c>
      <c r="R1009">
        <v>0</v>
      </c>
      <c r="S1009">
        <v>0</v>
      </c>
      <c r="T1009">
        <v>5</v>
      </c>
      <c r="U1009">
        <v>0</v>
      </c>
      <c r="V1009">
        <v>2.2000000000000002</v>
      </c>
      <c r="W1009">
        <v>0.36399999999999999</v>
      </c>
      <c r="X1009">
        <v>0.8</v>
      </c>
      <c r="Y1009" s="11">
        <v>0.55172413793103503</v>
      </c>
      <c r="Z1009">
        <v>8.6999999999999993</v>
      </c>
      <c r="AA1009">
        <v>0.50800000000000001</v>
      </c>
      <c r="AB1009">
        <v>4.4000000000000004</v>
      </c>
      <c r="AC1009">
        <v>0.67100000000000004</v>
      </c>
      <c r="AD1009">
        <v>3.6</v>
      </c>
      <c r="AE1009">
        <v>2.4</v>
      </c>
      <c r="AF1009">
        <v>129</v>
      </c>
      <c r="AG1009">
        <v>12</v>
      </c>
      <c r="AH1009">
        <f>T1009/MAX($T$4:$T$1357) *$AH$2</f>
        <v>3.5511363636363637E-4</v>
      </c>
      <c r="AI1009">
        <f>N1009/MAX($N$4:$N$1357) *$AI$2</f>
        <v>0</v>
      </c>
      <c r="AJ1009">
        <f>U1009/MAX($U$4:$U$1357) *$AJ$2</f>
        <v>0</v>
      </c>
      <c r="AK1009">
        <f>M1009/MAX($M$4:$M$1357) *$AK$2</f>
        <v>0</v>
      </c>
      <c r="AL1009">
        <f>F1009/I1009 *$AK$2</f>
        <v>7.4285714285714288E-2</v>
      </c>
      <c r="AM1009">
        <f>K1009/MAX($K$4:$K$1357) *$AM$2</f>
        <v>0</v>
      </c>
      <c r="AN1009">
        <f>SUM(AH1009:AM1009)</f>
        <v>7.4640827922077921E-2</v>
      </c>
      <c r="AO1009" t="s">
        <v>5426</v>
      </c>
      <c r="AP1009" t="s">
        <v>5427</v>
      </c>
    </row>
    <row r="1010" spans="1:42" x14ac:dyDescent="0.25">
      <c r="A1010">
        <v>308</v>
      </c>
      <c r="B1010">
        <v>2013</v>
      </c>
      <c r="C1010">
        <v>2018</v>
      </c>
      <c r="D1010" s="1">
        <v>32336</v>
      </c>
      <c r="E1010" t="s">
        <v>498</v>
      </c>
      <c r="F1010" s="13">
        <v>73</v>
      </c>
      <c r="G1010" t="s">
        <v>499</v>
      </c>
      <c r="H1010" t="s">
        <v>43</v>
      </c>
      <c r="I1010">
        <v>185</v>
      </c>
      <c r="J1010">
        <v>4.4000000000000004</v>
      </c>
      <c r="K1010">
        <v>0.376</v>
      </c>
      <c r="L1010">
        <v>1.7</v>
      </c>
      <c r="M1010">
        <v>0.51500000000000001</v>
      </c>
      <c r="N1010">
        <v>0.41299999999999998</v>
      </c>
      <c r="O1010">
        <v>3.4</v>
      </c>
      <c r="P1010">
        <v>8.1</v>
      </c>
      <c r="Q1010">
        <v>0.76700000000000002</v>
      </c>
      <c r="R1010">
        <v>1</v>
      </c>
      <c r="S1010">
        <v>1.3</v>
      </c>
      <c r="T1010">
        <v>302</v>
      </c>
      <c r="U1010">
        <v>9.4</v>
      </c>
      <c r="V1010">
        <v>5.2</v>
      </c>
      <c r="W1010">
        <v>0.38200000000000001</v>
      </c>
      <c r="X1010">
        <v>2</v>
      </c>
      <c r="Y1010" s="11">
        <v>0.52577319587628901</v>
      </c>
      <c r="Z1010">
        <v>9.6999999999999993</v>
      </c>
      <c r="AA1010">
        <v>0.42</v>
      </c>
      <c r="AB1010">
        <v>4.0999999999999996</v>
      </c>
      <c r="AC1010">
        <v>0.73</v>
      </c>
      <c r="AD1010">
        <v>3.9</v>
      </c>
      <c r="AE1010">
        <v>2.8</v>
      </c>
      <c r="AF1010">
        <v>70</v>
      </c>
      <c r="AG1010">
        <v>13</v>
      </c>
      <c r="AH1010">
        <f>T1010/MAX($T$4:$T$1357) *$AH$2</f>
        <v>2.1448863636363637E-2</v>
      </c>
      <c r="AI1010">
        <f>N1010/MAX($N$4:$N$1357) *$AI$2</f>
        <v>8.2600000000000007E-2</v>
      </c>
      <c r="AJ1010">
        <f>U1010/MAX($U$4:$U$1357) *$AJ$2</f>
        <v>9.3687707641196008E-2</v>
      </c>
      <c r="AK1010">
        <f>M1010/MAX($M$4:$M$1357) *$AK$2</f>
        <v>6.8666666666666668E-2</v>
      </c>
      <c r="AL1010">
        <f>F1010/I1010 *$AK$2</f>
        <v>7.8918918918918932E-2</v>
      </c>
      <c r="AM1010">
        <f>K1010/MAX($K$4:$K$1357) *$AM$2</f>
        <v>3.7600000000000001E-2</v>
      </c>
      <c r="AN1010">
        <f>SUM(AH1010:AM1010)</f>
        <v>0.38292215686314529</v>
      </c>
      <c r="AO1010" t="s">
        <v>5426</v>
      </c>
      <c r="AP1010" t="s">
        <v>5427</v>
      </c>
    </row>
    <row r="1011" spans="1:42" x14ac:dyDescent="0.25">
      <c r="A1011">
        <v>706</v>
      </c>
      <c r="B1011">
        <v>2015</v>
      </c>
      <c r="C1011">
        <v>2015</v>
      </c>
      <c r="D1011" s="1">
        <v>32297</v>
      </c>
      <c r="E1011" t="s">
        <v>47</v>
      </c>
      <c r="F1011" s="13">
        <v>77</v>
      </c>
      <c r="G1011" t="s">
        <v>997</v>
      </c>
      <c r="H1011" t="s">
        <v>56</v>
      </c>
      <c r="I1011">
        <v>209</v>
      </c>
      <c r="J1011">
        <v>1</v>
      </c>
      <c r="K1011">
        <v>0</v>
      </c>
      <c r="L1011">
        <v>0</v>
      </c>
      <c r="M1011">
        <v>0.25</v>
      </c>
      <c r="N1011">
        <v>0.25</v>
      </c>
      <c r="O1011">
        <v>0.8</v>
      </c>
      <c r="P1011">
        <v>3</v>
      </c>
      <c r="R1011">
        <v>0</v>
      </c>
      <c r="S1011">
        <v>0</v>
      </c>
      <c r="T1011">
        <v>4</v>
      </c>
      <c r="U1011">
        <v>1.5</v>
      </c>
      <c r="V1011">
        <v>3.6</v>
      </c>
      <c r="W1011">
        <v>0.34200000000000003</v>
      </c>
      <c r="X1011">
        <v>1.2</v>
      </c>
      <c r="Y1011" s="11">
        <v>0.50943396226415105</v>
      </c>
      <c r="Z1011">
        <v>10.6</v>
      </c>
      <c r="AA1011">
        <v>0.45</v>
      </c>
      <c r="AB1011">
        <v>4.8</v>
      </c>
      <c r="AC1011">
        <v>0.81599999999999995</v>
      </c>
      <c r="AD1011">
        <v>2.4</v>
      </c>
      <c r="AE1011">
        <v>1.9</v>
      </c>
      <c r="AF1011">
        <v>134</v>
      </c>
      <c r="AG1011">
        <v>12.7</v>
      </c>
      <c r="AH1011">
        <f>T1011/MAX($T$4:$T$1357) *$AH$2</f>
        <v>2.8409090909090913E-4</v>
      </c>
      <c r="AI1011">
        <f>N1011/MAX($N$4:$N$1357) *$AI$2</f>
        <v>0.05</v>
      </c>
      <c r="AJ1011">
        <f>U1011/MAX($U$4:$U$1357) *$AJ$2</f>
        <v>1.495016611295681E-2</v>
      </c>
      <c r="AK1011">
        <f>M1011/MAX($M$4:$M$1357) *$AK$2</f>
        <v>3.3333333333333333E-2</v>
      </c>
      <c r="AL1011">
        <f>F1011/I1011 *$AK$2</f>
        <v>7.3684210526315783E-2</v>
      </c>
      <c r="AM1011">
        <f>K1011/MAX($K$4:$K$1357) *$AM$2</f>
        <v>0</v>
      </c>
      <c r="AN1011">
        <f>SUM(AH1011:AM1011)</f>
        <v>0.17225180088169684</v>
      </c>
      <c r="AO1011" t="s">
        <v>5426</v>
      </c>
      <c r="AP1011" t="s">
        <v>5427</v>
      </c>
    </row>
    <row r="1012" spans="1:42" x14ac:dyDescent="0.25">
      <c r="A1012">
        <v>1194</v>
      </c>
      <c r="B1012">
        <v>2011</v>
      </c>
      <c r="C1012">
        <v>2011</v>
      </c>
      <c r="D1012" s="1">
        <v>30822</v>
      </c>
      <c r="E1012" t="s">
        <v>1572</v>
      </c>
      <c r="F1012" s="13">
        <v>80</v>
      </c>
      <c r="G1012" t="s">
        <v>1571</v>
      </c>
      <c r="H1012" t="s">
        <v>46</v>
      </c>
      <c r="I1012">
        <v>235</v>
      </c>
      <c r="J1012">
        <v>0.3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0.7</v>
      </c>
      <c r="Q1012">
        <v>0.75</v>
      </c>
      <c r="R1012">
        <v>0.4</v>
      </c>
      <c r="S1012">
        <v>0.6</v>
      </c>
      <c r="T1012">
        <v>7</v>
      </c>
      <c r="U1012">
        <v>0.4</v>
      </c>
      <c r="V1012">
        <v>0.7</v>
      </c>
      <c r="W1012">
        <v>0.36</v>
      </c>
      <c r="X1012">
        <v>0.3</v>
      </c>
      <c r="Y1012" s="11">
        <v>0.56451612903225801</v>
      </c>
      <c r="Z1012">
        <v>3.1</v>
      </c>
      <c r="AA1012">
        <v>0.51800000000000002</v>
      </c>
      <c r="AB1012">
        <v>1.6</v>
      </c>
      <c r="AC1012">
        <v>0.58399999999999996</v>
      </c>
      <c r="AD1012">
        <v>1.6</v>
      </c>
      <c r="AE1012">
        <v>0.9</v>
      </c>
      <c r="AF1012">
        <v>127</v>
      </c>
      <c r="AG1012">
        <v>4.3</v>
      </c>
      <c r="AH1012">
        <f>T1012/MAX($T$4:$T$1357) *$AH$2</f>
        <v>4.9715909090909097E-4</v>
      </c>
      <c r="AI1012">
        <f>N1012/MAX($N$4:$N$1357) *$AI$2</f>
        <v>0</v>
      </c>
      <c r="AJ1012">
        <f>U1012/MAX($U$4:$U$1357) *$AJ$2</f>
        <v>3.9867109634551491E-3</v>
      </c>
      <c r="AK1012">
        <f>M1012/MAX($M$4:$M$1357) *$AK$2</f>
        <v>0</v>
      </c>
      <c r="AL1012">
        <f>F1012/I1012 *$AK$2</f>
        <v>6.8085106382978725E-2</v>
      </c>
      <c r="AM1012">
        <f>K1012/MAX($K$4:$K$1357) *$AM$2</f>
        <v>0</v>
      </c>
      <c r="AN1012">
        <f>SUM(AH1012:AM1012)</f>
        <v>7.2568976437342961E-2</v>
      </c>
      <c r="AO1012" t="s">
        <v>5331</v>
      </c>
      <c r="AP1012" t="s">
        <v>5428</v>
      </c>
    </row>
    <row r="1013" spans="1:42" x14ac:dyDescent="0.25">
      <c r="A1013">
        <v>2625</v>
      </c>
      <c r="B1013">
        <v>2017</v>
      </c>
      <c r="C1013">
        <v>2018</v>
      </c>
      <c r="D1013" s="1">
        <v>34997</v>
      </c>
      <c r="E1013" t="s">
        <v>146</v>
      </c>
      <c r="F1013" s="13">
        <v>79</v>
      </c>
      <c r="G1013" t="s">
        <v>3177</v>
      </c>
      <c r="H1013" t="s">
        <v>43</v>
      </c>
      <c r="I1013">
        <v>185</v>
      </c>
      <c r="J1013">
        <v>1.6</v>
      </c>
      <c r="K1013">
        <v>0.29599999999999999</v>
      </c>
      <c r="L1013">
        <v>0.5</v>
      </c>
      <c r="M1013">
        <v>0.48499999999999999</v>
      </c>
      <c r="N1013">
        <v>0.42099999999999999</v>
      </c>
      <c r="O1013">
        <v>1.5</v>
      </c>
      <c r="P1013">
        <v>3.7</v>
      </c>
      <c r="Q1013">
        <v>0.77500000000000002</v>
      </c>
      <c r="R1013">
        <v>0.4</v>
      </c>
      <c r="S1013">
        <v>0.6</v>
      </c>
      <c r="T1013">
        <v>128</v>
      </c>
      <c r="U1013">
        <v>4</v>
      </c>
      <c r="V1013">
        <v>5.2</v>
      </c>
      <c r="W1013">
        <v>0.36699999999999999</v>
      </c>
      <c r="X1013">
        <v>1.9</v>
      </c>
      <c r="Y1013" s="11">
        <v>0.53645833333333304</v>
      </c>
      <c r="Z1013">
        <v>9.6</v>
      </c>
      <c r="AA1013">
        <v>0.439</v>
      </c>
      <c r="AB1013">
        <v>4.2</v>
      </c>
      <c r="AC1013">
        <v>0.753</v>
      </c>
      <c r="AD1013">
        <v>2.5</v>
      </c>
      <c r="AE1013">
        <v>1.9</v>
      </c>
      <c r="AF1013">
        <v>65</v>
      </c>
      <c r="AG1013">
        <v>12.2</v>
      </c>
      <c r="AH1013">
        <f>T1013/MAX($T$4:$T$1357) *$AH$2</f>
        <v>9.0909090909090922E-3</v>
      </c>
      <c r="AI1013">
        <f>N1013/MAX($N$4:$N$1357) *$AI$2</f>
        <v>8.4199999999999997E-2</v>
      </c>
      <c r="AJ1013">
        <f>U1013/MAX($U$4:$U$1357) *$AJ$2</f>
        <v>3.9867109634551486E-2</v>
      </c>
      <c r="AK1013">
        <f>M1013/MAX($M$4:$M$1357) *$AK$2</f>
        <v>6.4666666666666664E-2</v>
      </c>
      <c r="AL1013">
        <f>F1013/I1013 *$AK$2</f>
        <v>8.5405405405405421E-2</v>
      </c>
      <c r="AM1013">
        <f>K1013/MAX($K$4:$K$1357) *$AM$2</f>
        <v>2.9600000000000001E-2</v>
      </c>
      <c r="AN1013">
        <f>SUM(AH1013:AM1013)</f>
        <v>0.31283009079753266</v>
      </c>
      <c r="AO1013" t="s">
        <v>5426</v>
      </c>
      <c r="AP1013" t="s">
        <v>5427</v>
      </c>
    </row>
    <row r="1014" spans="1:42" x14ac:dyDescent="0.25">
      <c r="A1014">
        <v>3143</v>
      </c>
      <c r="B1014">
        <v>2011</v>
      </c>
      <c r="C1014">
        <v>2018</v>
      </c>
      <c r="D1014" s="1">
        <v>32581</v>
      </c>
      <c r="E1014" t="s">
        <v>83</v>
      </c>
      <c r="F1014" s="13">
        <v>81</v>
      </c>
      <c r="G1014" t="s">
        <v>3744</v>
      </c>
      <c r="H1014" t="s">
        <v>46</v>
      </c>
      <c r="I1014">
        <v>230</v>
      </c>
      <c r="J1014">
        <v>2.2999999999999998</v>
      </c>
      <c r="K1014">
        <v>0.36899999999999999</v>
      </c>
      <c r="L1014">
        <v>0.9</v>
      </c>
      <c r="M1014">
        <v>0.52100000000000002</v>
      </c>
      <c r="N1014">
        <v>0.45400000000000001</v>
      </c>
      <c r="O1014">
        <v>2.9</v>
      </c>
      <c r="P1014">
        <v>6.4</v>
      </c>
      <c r="Q1014">
        <v>0.75700000000000001</v>
      </c>
      <c r="R1014">
        <v>0.6</v>
      </c>
      <c r="S1014">
        <v>0.8</v>
      </c>
      <c r="T1014">
        <v>557</v>
      </c>
      <c r="U1014">
        <v>7.3</v>
      </c>
      <c r="V1014">
        <v>0.8</v>
      </c>
      <c r="W1014">
        <v>0.32900000000000001</v>
      </c>
      <c r="X1014">
        <v>0.2</v>
      </c>
      <c r="Y1014" s="11">
        <v>0.596330275229358</v>
      </c>
      <c r="Z1014">
        <v>10.9</v>
      </c>
      <c r="AA1014">
        <v>0.58499999999999996</v>
      </c>
      <c r="AB1014">
        <v>6.4</v>
      </c>
      <c r="AC1014">
        <v>0.73399999999999999</v>
      </c>
      <c r="AD1014">
        <v>4.3</v>
      </c>
      <c r="AE1014">
        <v>3.2</v>
      </c>
      <c r="AF1014">
        <v>97</v>
      </c>
      <c r="AG1014">
        <v>16.100000000000001</v>
      </c>
      <c r="AH1014">
        <f>T1014/MAX($T$4:$T$1357) *$AH$2</f>
        <v>3.955965909090909E-2</v>
      </c>
      <c r="AI1014">
        <f>N1014/MAX($N$4:$N$1357) *$AI$2</f>
        <v>9.0800000000000006E-2</v>
      </c>
      <c r="AJ1014">
        <f>U1014/MAX($U$4:$U$1357) *$AJ$2</f>
        <v>7.2757475083056466E-2</v>
      </c>
      <c r="AK1014">
        <f>M1014/MAX($M$4:$M$1357) *$AK$2</f>
        <v>6.9466666666666663E-2</v>
      </c>
      <c r="AL1014">
        <f>F1014/I1014 *$AK$2</f>
        <v>7.0434782608695665E-2</v>
      </c>
      <c r="AM1014">
        <f>K1014/MAX($K$4:$K$1357) *$AM$2</f>
        <v>3.6900000000000002E-2</v>
      </c>
      <c r="AN1014">
        <f>SUM(AH1014:AM1014)</f>
        <v>0.37991858344932788</v>
      </c>
      <c r="AO1014" t="s">
        <v>5426</v>
      </c>
      <c r="AP1014" t="s">
        <v>5427</v>
      </c>
    </row>
    <row r="1015" spans="1:42" x14ac:dyDescent="0.25">
      <c r="A1015">
        <v>2782</v>
      </c>
      <c r="B1015">
        <v>2010</v>
      </c>
      <c r="C1015">
        <v>2018</v>
      </c>
      <c r="D1015" s="1">
        <v>32366</v>
      </c>
      <c r="E1015" t="s">
        <v>1097</v>
      </c>
      <c r="F1015" s="13">
        <v>73</v>
      </c>
      <c r="G1015" t="s">
        <v>3349</v>
      </c>
      <c r="H1015" t="s">
        <v>43</v>
      </c>
      <c r="I1015">
        <v>185</v>
      </c>
      <c r="J1015">
        <v>3.6</v>
      </c>
      <c r="K1015">
        <v>0.39100000000000001</v>
      </c>
      <c r="L1015">
        <v>1.4</v>
      </c>
      <c r="M1015">
        <v>0.53500000000000003</v>
      </c>
      <c r="N1015">
        <v>0.432</v>
      </c>
      <c r="O1015">
        <v>3</v>
      </c>
      <c r="P1015">
        <v>7</v>
      </c>
      <c r="Q1015">
        <v>0.84799999999999998</v>
      </c>
      <c r="R1015">
        <v>0.8</v>
      </c>
      <c r="S1015">
        <v>0.9</v>
      </c>
      <c r="T1015">
        <v>521</v>
      </c>
      <c r="U1015">
        <v>8.1999999999999993</v>
      </c>
      <c r="V1015">
        <v>6.7</v>
      </c>
      <c r="W1015">
        <v>0.33100000000000002</v>
      </c>
      <c r="X1015">
        <v>2.2000000000000002</v>
      </c>
      <c r="Y1015" s="11">
        <v>0.5</v>
      </c>
      <c r="Z1015">
        <v>13.4</v>
      </c>
      <c r="AA1015">
        <v>0.41499999999999998</v>
      </c>
      <c r="AB1015">
        <v>5.6</v>
      </c>
      <c r="AC1015">
        <v>0.80600000000000005</v>
      </c>
      <c r="AD1015">
        <v>3.7</v>
      </c>
      <c r="AE1015">
        <v>3</v>
      </c>
      <c r="AF1015">
        <v>58</v>
      </c>
      <c r="AG1015">
        <v>16.399999999999999</v>
      </c>
      <c r="AH1015">
        <f>T1015/MAX($T$4:$T$1357) *$AH$2</f>
        <v>3.7002840909090916E-2</v>
      </c>
      <c r="AI1015">
        <f>N1015/MAX($N$4:$N$1357) *$AI$2</f>
        <v>8.6400000000000005E-2</v>
      </c>
      <c r="AJ1015">
        <f>U1015/MAX($U$4:$U$1357) *$AJ$2</f>
        <v>8.1727574750830548E-2</v>
      </c>
      <c r="AK1015">
        <f>M1015/MAX($M$4:$M$1357) *$AK$2</f>
        <v>7.1333333333333346E-2</v>
      </c>
      <c r="AL1015">
        <f>F1015/I1015 *$AK$2</f>
        <v>7.8918918918918932E-2</v>
      </c>
      <c r="AM1015">
        <f>K1015/MAX($K$4:$K$1357) *$AM$2</f>
        <v>3.9100000000000003E-2</v>
      </c>
      <c r="AN1015">
        <f>SUM(AH1015:AM1015)</f>
        <v>0.39448266791217379</v>
      </c>
      <c r="AO1015" t="s">
        <v>5426</v>
      </c>
      <c r="AP1015" t="s">
        <v>5427</v>
      </c>
    </row>
    <row r="1016" spans="1:42" x14ac:dyDescent="0.25">
      <c r="A1016">
        <v>1400</v>
      </c>
      <c r="B1016">
        <v>2011</v>
      </c>
      <c r="C1016">
        <v>2018</v>
      </c>
      <c r="D1016" s="1">
        <v>32995</v>
      </c>
      <c r="E1016" t="s">
        <v>107</v>
      </c>
      <c r="F1016" s="13">
        <v>81</v>
      </c>
      <c r="G1016" t="s">
        <v>1805</v>
      </c>
      <c r="H1016" t="s">
        <v>46</v>
      </c>
      <c r="I1016">
        <v>220</v>
      </c>
      <c r="J1016">
        <v>5.7</v>
      </c>
      <c r="K1016">
        <v>0.375</v>
      </c>
      <c r="L1016">
        <v>2.1</v>
      </c>
      <c r="M1016">
        <v>0.505</v>
      </c>
      <c r="N1016">
        <v>0.432</v>
      </c>
      <c r="O1016">
        <v>6.3</v>
      </c>
      <c r="P1016">
        <v>14.7</v>
      </c>
      <c r="Q1016">
        <v>0.84499999999999997</v>
      </c>
      <c r="R1016">
        <v>3.7</v>
      </c>
      <c r="S1016">
        <v>4.4000000000000004</v>
      </c>
      <c r="T1016">
        <v>525</v>
      </c>
      <c r="U1016">
        <v>18.600000000000001</v>
      </c>
      <c r="V1016">
        <v>4.9000000000000004</v>
      </c>
      <c r="W1016">
        <v>0.39600000000000002</v>
      </c>
      <c r="X1016">
        <v>1.9</v>
      </c>
      <c r="Y1016" s="11">
        <v>0.53070175438596501</v>
      </c>
      <c r="Z1016">
        <v>11.4</v>
      </c>
      <c r="AA1016">
        <v>0.44700000000000001</v>
      </c>
      <c r="AB1016">
        <v>5.0999999999999996</v>
      </c>
      <c r="AC1016">
        <v>0.80300000000000005</v>
      </c>
      <c r="AD1016">
        <v>4.2</v>
      </c>
      <c r="AE1016">
        <v>3.4</v>
      </c>
      <c r="AF1016">
        <v>63</v>
      </c>
      <c r="AG1016">
        <v>15.5</v>
      </c>
      <c r="AH1016">
        <f>T1016/MAX($T$4:$T$1357) *$AH$2</f>
        <v>3.7286931818181816E-2</v>
      </c>
      <c r="AI1016">
        <f>N1016/MAX($N$4:$N$1357) *$AI$2</f>
        <v>8.6400000000000005E-2</v>
      </c>
      <c r="AJ1016">
        <f>U1016/MAX($U$4:$U$1357) *$AJ$2</f>
        <v>0.18538205980066447</v>
      </c>
      <c r="AK1016">
        <f>M1016/MAX($M$4:$M$1357) *$AK$2</f>
        <v>6.7333333333333342E-2</v>
      </c>
      <c r="AL1016">
        <f>F1016/I1016 *$AK$2</f>
        <v>7.3636363636363639E-2</v>
      </c>
      <c r="AM1016">
        <f>K1016/MAX($K$4:$K$1357) *$AM$2</f>
        <v>3.7500000000000006E-2</v>
      </c>
      <c r="AN1016">
        <f>SUM(AH1016:AM1016)</f>
        <v>0.48753868858854321</v>
      </c>
      <c r="AO1016" t="s">
        <v>5331</v>
      </c>
      <c r="AP1016" t="s">
        <v>5428</v>
      </c>
    </row>
    <row r="1017" spans="1:42" x14ac:dyDescent="0.25">
      <c r="A1017">
        <v>1472</v>
      </c>
      <c r="B1017">
        <v>1992</v>
      </c>
      <c r="C1017">
        <v>1994</v>
      </c>
      <c r="D1017" s="1">
        <v>24804</v>
      </c>
      <c r="E1017" t="s">
        <v>406</v>
      </c>
      <c r="F1017" s="13">
        <v>78</v>
      </c>
      <c r="G1017" t="s">
        <v>1890</v>
      </c>
      <c r="H1017" t="s">
        <v>73</v>
      </c>
      <c r="I1017">
        <v>200</v>
      </c>
      <c r="J1017">
        <v>1.6</v>
      </c>
      <c r="K1017">
        <v>0.33900000000000002</v>
      </c>
      <c r="L1017">
        <v>0.6</v>
      </c>
      <c r="M1017">
        <v>0.48699999999999999</v>
      </c>
      <c r="N1017">
        <v>0.44800000000000001</v>
      </c>
      <c r="O1017">
        <v>3.3</v>
      </c>
      <c r="P1017">
        <v>7.3</v>
      </c>
      <c r="Q1017">
        <v>0.73899999999999999</v>
      </c>
      <c r="R1017">
        <v>1.3</v>
      </c>
      <c r="S1017">
        <v>1.8</v>
      </c>
      <c r="T1017">
        <v>179</v>
      </c>
      <c r="U1017">
        <v>8.4</v>
      </c>
      <c r="V1017">
        <v>1.2</v>
      </c>
      <c r="W1017">
        <v>0.372</v>
      </c>
      <c r="X1017">
        <v>0.4</v>
      </c>
      <c r="Y1017" s="11">
        <v>0.51700680272108801</v>
      </c>
      <c r="Z1017">
        <v>14.7</v>
      </c>
      <c r="AA1017">
        <v>0.50800000000000001</v>
      </c>
      <c r="AB1017">
        <v>7.4</v>
      </c>
      <c r="AC1017">
        <v>0.78</v>
      </c>
      <c r="AD1017">
        <v>5.8</v>
      </c>
      <c r="AE1017">
        <v>4.5</v>
      </c>
      <c r="AF1017">
        <v>110</v>
      </c>
      <c r="AG1017">
        <v>19.7</v>
      </c>
      <c r="AH1017">
        <f>T1017/MAX($T$4:$T$1357) *$AH$2</f>
        <v>1.2713068181818183E-2</v>
      </c>
      <c r="AI1017">
        <f>N1017/MAX($N$4:$N$1357) *$AI$2</f>
        <v>8.9600000000000013E-2</v>
      </c>
      <c r="AJ1017">
        <f>U1017/MAX($U$4:$U$1357) *$AJ$2</f>
        <v>8.3720930232558138E-2</v>
      </c>
      <c r="AK1017">
        <f>M1017/MAX($M$4:$M$1357) *$AK$2</f>
        <v>6.4933333333333329E-2</v>
      </c>
      <c r="AL1017">
        <f>F1017/I1017 *$AK$2</f>
        <v>7.8000000000000014E-2</v>
      </c>
      <c r="AM1017">
        <f>K1017/MAX($K$4:$K$1357) *$AM$2</f>
        <v>3.3900000000000007E-2</v>
      </c>
      <c r="AN1017">
        <f>SUM(AH1017:AM1017)</f>
        <v>0.36286733174770969</v>
      </c>
      <c r="AO1017" t="s">
        <v>5426</v>
      </c>
      <c r="AP1017" t="s">
        <v>5427</v>
      </c>
    </row>
    <row r="1018" spans="1:42" x14ac:dyDescent="0.25">
      <c r="A1018">
        <v>2710</v>
      </c>
      <c r="B1018">
        <v>2001</v>
      </c>
      <c r="C1018">
        <v>2001</v>
      </c>
      <c r="D1018" s="1">
        <v>28674</v>
      </c>
      <c r="E1018" t="s">
        <v>92</v>
      </c>
      <c r="F1018" s="13">
        <v>76</v>
      </c>
      <c r="G1018" t="s">
        <v>3272</v>
      </c>
      <c r="H1018" t="s">
        <v>43</v>
      </c>
      <c r="I1018">
        <v>210</v>
      </c>
      <c r="J1018">
        <v>0.2</v>
      </c>
      <c r="K1018">
        <v>0.16700000000000001</v>
      </c>
      <c r="L1018">
        <v>0</v>
      </c>
      <c r="M1018">
        <v>0.50900000000000001</v>
      </c>
      <c r="N1018">
        <v>0.505</v>
      </c>
      <c r="O1018">
        <v>2</v>
      </c>
      <c r="P1018">
        <v>3.9</v>
      </c>
      <c r="Q1018">
        <v>0.72399999999999998</v>
      </c>
      <c r="R1018">
        <v>0.8</v>
      </c>
      <c r="S1018">
        <v>1.1000000000000001</v>
      </c>
      <c r="T1018">
        <v>55</v>
      </c>
      <c r="U1018">
        <v>4.8</v>
      </c>
      <c r="V1018">
        <v>0.5</v>
      </c>
      <c r="W1018">
        <v>0.313</v>
      </c>
      <c r="X1018">
        <v>0.2</v>
      </c>
      <c r="Y1018" s="11">
        <v>0.54545454545454497</v>
      </c>
      <c r="Z1018">
        <v>8.8000000000000007</v>
      </c>
      <c r="AA1018">
        <v>0.53</v>
      </c>
      <c r="AB1018">
        <v>4.7</v>
      </c>
      <c r="AC1018">
        <v>0.629</v>
      </c>
      <c r="AD1018">
        <v>2.8</v>
      </c>
      <c r="AE1018">
        <v>1.8</v>
      </c>
      <c r="AF1018">
        <v>32</v>
      </c>
      <c r="AG1018">
        <v>11.2</v>
      </c>
      <c r="AH1018">
        <f>T1018/MAX($T$4:$T$1357) *$AH$2</f>
        <v>3.90625E-3</v>
      </c>
      <c r="AI1018">
        <f>N1018/MAX($N$4:$N$1357) *$AI$2</f>
        <v>0.10100000000000001</v>
      </c>
      <c r="AJ1018">
        <f>U1018/MAX($U$4:$U$1357) *$AJ$2</f>
        <v>4.7840531561461792E-2</v>
      </c>
      <c r="AK1018">
        <f>M1018/MAX($M$4:$M$1357) *$AK$2</f>
        <v>6.7866666666666672E-2</v>
      </c>
      <c r="AL1018">
        <f>F1018/I1018 *$AK$2</f>
        <v>7.2380952380952379E-2</v>
      </c>
      <c r="AM1018">
        <f>K1018/MAX($K$4:$K$1357) *$AM$2</f>
        <v>1.6700000000000003E-2</v>
      </c>
      <c r="AN1018">
        <f>SUM(AH1018:AM1018)</f>
        <v>0.30969440060908082</v>
      </c>
      <c r="AO1018" t="s">
        <v>5426</v>
      </c>
      <c r="AP1018" t="s">
        <v>5427</v>
      </c>
    </row>
    <row r="1019" spans="1:42" x14ac:dyDescent="0.25">
      <c r="A1019">
        <v>2785</v>
      </c>
      <c r="B1019">
        <v>2007</v>
      </c>
      <c r="C1019">
        <v>2018</v>
      </c>
      <c r="D1019" s="1">
        <v>31088</v>
      </c>
      <c r="E1019" t="s">
        <v>761</v>
      </c>
      <c r="F1019" s="13">
        <v>80</v>
      </c>
      <c r="G1019" t="s">
        <v>3353</v>
      </c>
      <c r="H1019" t="s">
        <v>46</v>
      </c>
      <c r="I1019">
        <v>246</v>
      </c>
      <c r="J1019">
        <v>1.3</v>
      </c>
      <c r="K1019">
        <v>0.33100000000000002</v>
      </c>
      <c r="L1019">
        <v>0.4</v>
      </c>
      <c r="M1019">
        <v>0.51100000000000001</v>
      </c>
      <c r="N1019">
        <v>0.49199999999999999</v>
      </c>
      <c r="O1019">
        <v>5.4</v>
      </c>
      <c r="P1019">
        <v>10.9</v>
      </c>
      <c r="Q1019">
        <v>0.73399999999999999</v>
      </c>
      <c r="R1019">
        <v>3.1</v>
      </c>
      <c r="S1019">
        <v>4.2</v>
      </c>
      <c r="T1019">
        <v>873</v>
      </c>
      <c r="U1019">
        <v>14.2</v>
      </c>
      <c r="V1019">
        <v>0.2</v>
      </c>
      <c r="W1019">
        <v>0.375</v>
      </c>
      <c r="X1019">
        <v>0.1</v>
      </c>
      <c r="Y1019" s="11">
        <v>0.58467741935483897</v>
      </c>
      <c r="Z1019">
        <v>12.4</v>
      </c>
      <c r="AA1019">
        <v>0.57699999999999996</v>
      </c>
      <c r="AB1019">
        <v>7.2</v>
      </c>
      <c r="AC1019">
        <v>0.62</v>
      </c>
      <c r="AD1019">
        <v>6.8</v>
      </c>
      <c r="AE1019">
        <v>4.2</v>
      </c>
      <c r="AF1019">
        <v>92</v>
      </c>
      <c r="AG1019">
        <v>18.600000000000001</v>
      </c>
      <c r="AH1019">
        <f>T1019/MAX($T$4:$T$1357) *$AH$2</f>
        <v>6.200284090909091E-2</v>
      </c>
      <c r="AI1019">
        <f>N1019/MAX($N$4:$N$1357) *$AI$2</f>
        <v>9.8400000000000001E-2</v>
      </c>
      <c r="AJ1019">
        <f>U1019/MAX($U$4:$U$1357) *$AJ$2</f>
        <v>0.14152823920265781</v>
      </c>
      <c r="AK1019">
        <f>M1019/MAX($M$4:$M$1357) *$AK$2</f>
        <v>6.8133333333333337E-2</v>
      </c>
      <c r="AL1019">
        <f>F1019/I1019 *$AK$2</f>
        <v>6.5040650406504072E-2</v>
      </c>
      <c r="AM1019">
        <f>K1019/MAX($K$4:$K$1357) *$AM$2</f>
        <v>3.3100000000000004E-2</v>
      </c>
      <c r="AN1019">
        <f>SUM(AH1019:AM1019)</f>
        <v>0.46820506385158617</v>
      </c>
      <c r="AO1019" t="s">
        <v>5426</v>
      </c>
      <c r="AP1019" t="s">
        <v>5427</v>
      </c>
    </row>
    <row r="1020" spans="1:42" x14ac:dyDescent="0.25">
      <c r="A1020">
        <v>3220</v>
      </c>
      <c r="B1020">
        <v>1999</v>
      </c>
      <c r="C1020">
        <v>2017</v>
      </c>
      <c r="D1020" s="1">
        <v>28411</v>
      </c>
      <c r="E1020" t="s">
        <v>110</v>
      </c>
      <c r="F1020" s="13">
        <v>79</v>
      </c>
      <c r="G1020" t="s">
        <v>3826</v>
      </c>
      <c r="H1020" t="s">
        <v>73</v>
      </c>
      <c r="I1020">
        <v>235</v>
      </c>
      <c r="J1020">
        <v>4.3</v>
      </c>
      <c r="K1020">
        <v>0.36799999999999999</v>
      </c>
      <c r="L1020">
        <v>1.6</v>
      </c>
      <c r="M1020">
        <v>0.5</v>
      </c>
      <c r="N1020">
        <v>0.44500000000000001</v>
      </c>
      <c r="O1020">
        <v>6.5</v>
      </c>
      <c r="P1020">
        <v>14.5</v>
      </c>
      <c r="Q1020">
        <v>0.80600000000000005</v>
      </c>
      <c r="R1020">
        <v>5.2</v>
      </c>
      <c r="S1020">
        <v>6.4</v>
      </c>
      <c r="T1020">
        <v>1343</v>
      </c>
      <c r="U1020">
        <v>19.7</v>
      </c>
      <c r="V1020">
        <v>2.8</v>
      </c>
      <c r="W1020">
        <v>0.35499999999999998</v>
      </c>
      <c r="X1020">
        <v>1</v>
      </c>
      <c r="Y1020" s="11">
        <v>0.52419354838709697</v>
      </c>
      <c r="Z1020">
        <v>12.4</v>
      </c>
      <c r="AA1020">
        <v>0.48099999999999998</v>
      </c>
      <c r="AB1020">
        <v>6</v>
      </c>
      <c r="AC1020">
        <v>0.69699999999999995</v>
      </c>
      <c r="AD1020">
        <v>4.9000000000000004</v>
      </c>
      <c r="AE1020">
        <v>3.4</v>
      </c>
      <c r="AF1020">
        <v>108</v>
      </c>
      <c r="AG1020">
        <v>16.399999999999999</v>
      </c>
      <c r="AH1020">
        <f>T1020/MAX($T$4:$T$1357) *$AH$2</f>
        <v>9.538352272727274E-2</v>
      </c>
      <c r="AI1020">
        <f>N1020/MAX($N$4:$N$1357) *$AI$2</f>
        <v>8.900000000000001E-2</v>
      </c>
      <c r="AJ1020">
        <f>U1020/MAX($U$4:$U$1357) *$AJ$2</f>
        <v>0.19634551495016608</v>
      </c>
      <c r="AK1020">
        <f>M1020/MAX($M$4:$M$1357) *$AK$2</f>
        <v>6.6666666666666666E-2</v>
      </c>
      <c r="AL1020">
        <f>F1020/I1020 *$AK$2</f>
        <v>6.7234042553191486E-2</v>
      </c>
      <c r="AM1020">
        <f>K1020/MAX($K$4:$K$1357) *$AM$2</f>
        <v>3.6799999999999999E-2</v>
      </c>
      <c r="AN1020">
        <f>SUM(AH1020:AM1020)</f>
        <v>0.55142974689729685</v>
      </c>
      <c r="AO1020" t="s">
        <v>5331</v>
      </c>
      <c r="AP1020" t="s">
        <v>5428</v>
      </c>
    </row>
    <row r="1021" spans="1:42" x14ac:dyDescent="0.25">
      <c r="A1021">
        <v>2107</v>
      </c>
      <c r="B1021">
        <v>2013</v>
      </c>
      <c r="C1021">
        <v>2015</v>
      </c>
      <c r="D1021" s="1">
        <v>33505</v>
      </c>
      <c r="E1021" t="s">
        <v>65</v>
      </c>
      <c r="F1021" s="13">
        <v>83</v>
      </c>
      <c r="G1021" t="s">
        <v>2602</v>
      </c>
      <c r="H1021" t="s">
        <v>46</v>
      </c>
      <c r="I1021">
        <v>235</v>
      </c>
      <c r="J1021">
        <v>0.9</v>
      </c>
      <c r="K1021">
        <v>0.29299999999999998</v>
      </c>
      <c r="L1021">
        <v>0.3</v>
      </c>
      <c r="M1021">
        <v>0.45900000000000002</v>
      </c>
      <c r="N1021">
        <v>0.42</v>
      </c>
      <c r="O1021">
        <v>1.4</v>
      </c>
      <c r="P1021">
        <v>3.2</v>
      </c>
      <c r="Q1021">
        <v>0.66</v>
      </c>
      <c r="R1021">
        <v>0.4</v>
      </c>
      <c r="S1021">
        <v>0.7</v>
      </c>
      <c r="T1021">
        <v>143</v>
      </c>
      <c r="U1021">
        <v>3.4</v>
      </c>
      <c r="V1021">
        <v>0.7</v>
      </c>
      <c r="W1021">
        <v>0.27900000000000003</v>
      </c>
      <c r="X1021">
        <v>0.2</v>
      </c>
      <c r="Y1021" s="11">
        <v>0.53333333333333299</v>
      </c>
      <c r="Z1021">
        <v>10.5</v>
      </c>
      <c r="AA1021">
        <v>0.52200000000000002</v>
      </c>
      <c r="AB1021">
        <v>5.5</v>
      </c>
      <c r="AC1021">
        <v>0.67800000000000005</v>
      </c>
      <c r="AD1021">
        <v>3.8</v>
      </c>
      <c r="AE1021">
        <v>2.6</v>
      </c>
      <c r="AF1021">
        <v>63</v>
      </c>
      <c r="AG1021">
        <v>13.7</v>
      </c>
      <c r="AH1021">
        <f>T1021/MAX($T$4:$T$1357) *$AH$2</f>
        <v>1.015625E-2</v>
      </c>
      <c r="AI1021">
        <f>N1021/MAX($N$4:$N$1357) *$AI$2</f>
        <v>8.4000000000000005E-2</v>
      </c>
      <c r="AJ1021">
        <f>U1021/MAX($U$4:$U$1357) *$AJ$2</f>
        <v>3.3887043189368769E-2</v>
      </c>
      <c r="AK1021">
        <f>M1021/MAX($M$4:$M$1357) *$AK$2</f>
        <v>6.1200000000000004E-2</v>
      </c>
      <c r="AL1021">
        <f>F1021/I1021 *$AK$2</f>
        <v>7.0638297872340425E-2</v>
      </c>
      <c r="AM1021">
        <f>K1021/MAX($K$4:$K$1357) *$AM$2</f>
        <v>2.93E-2</v>
      </c>
      <c r="AN1021">
        <f>SUM(AH1021:AM1021)</f>
        <v>0.28918159106170921</v>
      </c>
      <c r="AO1021" t="s">
        <v>5426</v>
      </c>
      <c r="AP1021" t="s">
        <v>5427</v>
      </c>
    </row>
    <row r="1022" spans="1:42" x14ac:dyDescent="0.25">
      <c r="A1022">
        <v>692</v>
      </c>
      <c r="B1022">
        <v>1992</v>
      </c>
      <c r="C1022">
        <v>2000</v>
      </c>
      <c r="D1022" s="1">
        <v>25095</v>
      </c>
      <c r="E1022" t="s">
        <v>350</v>
      </c>
      <c r="F1022" s="13">
        <v>82</v>
      </c>
      <c r="G1022" t="s">
        <v>982</v>
      </c>
      <c r="H1022" t="s">
        <v>34</v>
      </c>
      <c r="I1022">
        <v>230</v>
      </c>
      <c r="J1022">
        <v>0.8</v>
      </c>
      <c r="K1022">
        <v>0.38100000000000001</v>
      </c>
      <c r="L1022">
        <v>0.3</v>
      </c>
      <c r="M1022">
        <v>0.48099999999999998</v>
      </c>
      <c r="N1022">
        <v>0.441</v>
      </c>
      <c r="O1022">
        <v>1.8</v>
      </c>
      <c r="P1022">
        <v>4.0999999999999996</v>
      </c>
      <c r="Q1022">
        <v>0.69599999999999995</v>
      </c>
      <c r="R1022">
        <v>0.4</v>
      </c>
      <c r="S1022">
        <v>0.5</v>
      </c>
      <c r="T1022">
        <v>584</v>
      </c>
      <c r="U1022">
        <v>4.3</v>
      </c>
      <c r="V1022">
        <v>0.4</v>
      </c>
      <c r="W1022">
        <v>0.34499999999999997</v>
      </c>
      <c r="X1022">
        <v>0.1</v>
      </c>
      <c r="Y1022" s="11">
        <v>0.54615384615384599</v>
      </c>
      <c r="Z1022">
        <v>6.5</v>
      </c>
      <c r="AA1022">
        <v>0.53400000000000003</v>
      </c>
      <c r="AB1022">
        <v>3.5</v>
      </c>
      <c r="AC1022">
        <v>0.71</v>
      </c>
      <c r="AD1022">
        <v>1.7</v>
      </c>
      <c r="AE1022">
        <v>1.2</v>
      </c>
      <c r="AF1022">
        <v>140</v>
      </c>
      <c r="AG1022">
        <v>8.1999999999999993</v>
      </c>
      <c r="AH1022">
        <f>T1022/MAX($T$4:$T$1357) *$AH$2</f>
        <v>4.1477272727272731E-2</v>
      </c>
      <c r="AI1022">
        <f>N1022/MAX($N$4:$N$1357) *$AI$2</f>
        <v>8.8200000000000001E-2</v>
      </c>
      <c r="AJ1022">
        <f>U1022/MAX($U$4:$U$1357) *$AJ$2</f>
        <v>4.2857142857142851E-2</v>
      </c>
      <c r="AK1022">
        <f>M1022/MAX($M$4:$M$1357) *$AK$2</f>
        <v>6.4133333333333334E-2</v>
      </c>
      <c r="AL1022">
        <f>F1022/I1022 *$AK$2</f>
        <v>7.1304347826086953E-2</v>
      </c>
      <c r="AM1022">
        <f>K1022/MAX($K$4:$K$1357) *$AM$2</f>
        <v>3.8100000000000002E-2</v>
      </c>
      <c r="AN1022">
        <f>SUM(AH1022:AM1022)</f>
        <v>0.34607209674383588</v>
      </c>
      <c r="AO1022" t="s">
        <v>5426</v>
      </c>
      <c r="AP1022" t="s">
        <v>5427</v>
      </c>
    </row>
    <row r="1023" spans="1:42" x14ac:dyDescent="0.25">
      <c r="A1023">
        <v>3730</v>
      </c>
      <c r="B1023">
        <v>2014</v>
      </c>
      <c r="C1023">
        <v>2014</v>
      </c>
      <c r="D1023" s="1">
        <v>33170</v>
      </c>
      <c r="E1023" t="s">
        <v>294</v>
      </c>
      <c r="F1023" s="13">
        <v>73</v>
      </c>
      <c r="G1023" t="s">
        <v>4374</v>
      </c>
      <c r="H1023" t="s">
        <v>43</v>
      </c>
      <c r="I1023">
        <v>185</v>
      </c>
      <c r="J1023">
        <v>1</v>
      </c>
      <c r="K1023">
        <v>0.28000000000000003</v>
      </c>
      <c r="L1023">
        <v>0.3</v>
      </c>
      <c r="M1023">
        <v>0.377</v>
      </c>
      <c r="N1023">
        <v>0.316</v>
      </c>
      <c r="O1023">
        <v>0.8</v>
      </c>
      <c r="P1023">
        <v>2.4</v>
      </c>
      <c r="Q1023">
        <v>0.73299999999999998</v>
      </c>
      <c r="R1023">
        <v>0.5</v>
      </c>
      <c r="S1023">
        <v>0.6</v>
      </c>
      <c r="T1023">
        <v>24</v>
      </c>
      <c r="U1023">
        <v>2.2999999999999998</v>
      </c>
      <c r="V1023">
        <v>2.4</v>
      </c>
      <c r="W1023">
        <v>0.29099999999999998</v>
      </c>
      <c r="X1023">
        <v>0.7</v>
      </c>
      <c r="Y1023" s="11">
        <v>0.471014492753623</v>
      </c>
      <c r="Z1023">
        <v>6.9</v>
      </c>
      <c r="AA1023">
        <v>0.41699999999999998</v>
      </c>
      <c r="AB1023">
        <v>2.9</v>
      </c>
      <c r="AC1023">
        <v>0.73699999999999999</v>
      </c>
      <c r="AD1023">
        <v>2.8</v>
      </c>
      <c r="AE1023">
        <v>2</v>
      </c>
      <c r="AF1023">
        <v>144</v>
      </c>
      <c r="AG1023">
        <v>8.4</v>
      </c>
      <c r="AH1023">
        <f>T1023/MAX($T$4:$T$1357) *$AH$2</f>
        <v>1.7045454545454545E-3</v>
      </c>
      <c r="AI1023">
        <f>N1023/MAX($N$4:$N$1357) *$AI$2</f>
        <v>6.3200000000000006E-2</v>
      </c>
      <c r="AJ1023">
        <f>U1023/MAX($U$4:$U$1357) *$AJ$2</f>
        <v>2.2923588039867104E-2</v>
      </c>
      <c r="AK1023">
        <f>M1023/MAX($M$4:$M$1357) *$AK$2</f>
        <v>5.0266666666666675E-2</v>
      </c>
      <c r="AL1023">
        <f>F1023/I1023 *$AK$2</f>
        <v>7.8918918918918932E-2</v>
      </c>
      <c r="AM1023">
        <f>K1023/MAX($K$4:$K$1357) *$AM$2</f>
        <v>2.8000000000000004E-2</v>
      </c>
      <c r="AN1023">
        <f>SUM(AH1023:AM1023)</f>
        <v>0.24501371907999817</v>
      </c>
      <c r="AO1023" t="s">
        <v>5426</v>
      </c>
      <c r="AP1023" t="s">
        <v>5427</v>
      </c>
    </row>
    <row r="1024" spans="1:42" x14ac:dyDescent="0.25">
      <c r="A1024">
        <v>3276</v>
      </c>
      <c r="B1024">
        <v>2014</v>
      </c>
      <c r="C1024">
        <v>2016</v>
      </c>
      <c r="D1024" s="1">
        <v>33286</v>
      </c>
      <c r="E1024" t="s">
        <v>194</v>
      </c>
      <c r="F1024" s="13">
        <v>71</v>
      </c>
      <c r="G1024" t="s">
        <v>3886</v>
      </c>
      <c r="H1024" t="s">
        <v>43</v>
      </c>
      <c r="I1024">
        <v>175</v>
      </c>
      <c r="J1024">
        <v>1.3</v>
      </c>
      <c r="K1024">
        <v>0.254</v>
      </c>
      <c r="L1024">
        <v>0.3</v>
      </c>
      <c r="M1024">
        <v>0.38800000000000001</v>
      </c>
      <c r="N1024">
        <v>0.34100000000000003</v>
      </c>
      <c r="O1024">
        <v>1.2</v>
      </c>
      <c r="P1024">
        <v>3.4</v>
      </c>
      <c r="Q1024">
        <v>0.63</v>
      </c>
      <c r="R1024">
        <v>0.5</v>
      </c>
      <c r="S1024">
        <v>0.8</v>
      </c>
      <c r="T1024">
        <v>148</v>
      </c>
      <c r="U1024">
        <v>3.2</v>
      </c>
      <c r="V1024">
        <v>3.3</v>
      </c>
      <c r="W1024">
        <v>0.34699999999999998</v>
      </c>
      <c r="X1024">
        <v>1.2</v>
      </c>
      <c r="Y1024" s="11">
        <v>0.46341463414634199</v>
      </c>
      <c r="Z1024">
        <v>8.1999999999999993</v>
      </c>
      <c r="AA1024">
        <v>0.39500000000000002</v>
      </c>
      <c r="AB1024">
        <v>3.2</v>
      </c>
      <c r="AC1024">
        <v>0.75700000000000001</v>
      </c>
      <c r="AD1024">
        <v>2.7</v>
      </c>
      <c r="AE1024">
        <v>2.1</v>
      </c>
      <c r="AF1024">
        <v>99</v>
      </c>
      <c r="AG1024">
        <v>9.6999999999999993</v>
      </c>
      <c r="AH1024">
        <f>T1024/MAX($T$4:$T$1357) *$AH$2</f>
        <v>1.0511363636363638E-2</v>
      </c>
      <c r="AI1024">
        <f>N1024/MAX($N$4:$N$1357) *$AI$2</f>
        <v>6.8200000000000011E-2</v>
      </c>
      <c r="AJ1024">
        <f>U1024/MAX($U$4:$U$1357) *$AJ$2</f>
        <v>3.1893687707641193E-2</v>
      </c>
      <c r="AK1024">
        <f>M1024/MAX($M$4:$M$1357) *$AK$2</f>
        <v>5.1733333333333333E-2</v>
      </c>
      <c r="AL1024">
        <f>F1024/I1024 *$AK$2</f>
        <v>8.1142857142857142E-2</v>
      </c>
      <c r="AM1024">
        <f>K1024/MAX($K$4:$K$1357) *$AM$2</f>
        <v>2.5400000000000002E-2</v>
      </c>
      <c r="AN1024">
        <f>SUM(AH1024:AM1024)</f>
        <v>0.26888124182019529</v>
      </c>
      <c r="AO1024" t="s">
        <v>5426</v>
      </c>
      <c r="AP1024" t="s">
        <v>5427</v>
      </c>
    </row>
    <row r="1025" spans="1:42" x14ac:dyDescent="0.25">
      <c r="A1025">
        <v>1940</v>
      </c>
      <c r="B1025">
        <v>2017</v>
      </c>
      <c r="C1025">
        <v>2017</v>
      </c>
      <c r="D1025" s="1">
        <v>33479</v>
      </c>
      <c r="E1025" t="s">
        <v>65</v>
      </c>
      <c r="F1025" s="13">
        <v>70</v>
      </c>
      <c r="G1025" t="s">
        <v>2412</v>
      </c>
      <c r="H1025" t="s">
        <v>43</v>
      </c>
      <c r="I1025">
        <v>180</v>
      </c>
      <c r="J1025">
        <v>1.4</v>
      </c>
      <c r="K1025">
        <v>0.27300000000000002</v>
      </c>
      <c r="L1025">
        <v>0.4</v>
      </c>
      <c r="M1025">
        <v>0.372</v>
      </c>
      <c r="N1025">
        <v>0.33300000000000002</v>
      </c>
      <c r="O1025">
        <v>1.6</v>
      </c>
      <c r="P1025">
        <v>4.9000000000000004</v>
      </c>
      <c r="Q1025">
        <v>0.85699999999999998</v>
      </c>
      <c r="R1025">
        <v>0.8</v>
      </c>
      <c r="S1025">
        <v>0.9</v>
      </c>
      <c r="T1025">
        <v>8</v>
      </c>
      <c r="U1025">
        <v>4.4000000000000004</v>
      </c>
      <c r="V1025">
        <v>5.6</v>
      </c>
      <c r="W1025">
        <v>0.379</v>
      </c>
      <c r="X1025">
        <v>2.1</v>
      </c>
      <c r="Y1025" s="11">
        <v>0.53361344537815103</v>
      </c>
      <c r="Z1025">
        <v>11.9</v>
      </c>
      <c r="AA1025">
        <v>0.441</v>
      </c>
      <c r="AB1025">
        <v>5.3</v>
      </c>
      <c r="AC1025">
        <v>0.80800000000000005</v>
      </c>
      <c r="AD1025">
        <v>5</v>
      </c>
      <c r="AE1025">
        <v>4</v>
      </c>
      <c r="AF1025">
        <v>74</v>
      </c>
      <c r="AG1025">
        <v>16.7</v>
      </c>
      <c r="AH1025">
        <f>T1025/MAX($T$4:$T$1357) *$AH$2</f>
        <v>5.6818181818181826E-4</v>
      </c>
      <c r="AI1025">
        <f>N1025/MAX($N$4:$N$1357) *$AI$2</f>
        <v>6.6600000000000006E-2</v>
      </c>
      <c r="AJ1025">
        <f>U1025/MAX($U$4:$U$1357) *$AJ$2</f>
        <v>4.3853820598006646E-2</v>
      </c>
      <c r="AK1025">
        <f>M1025/MAX($M$4:$M$1357) *$AK$2</f>
        <v>4.9600000000000005E-2</v>
      </c>
      <c r="AL1025">
        <f>F1025/I1025 *$AK$2</f>
        <v>7.7777777777777779E-2</v>
      </c>
      <c r="AM1025">
        <f>K1025/MAX($K$4:$K$1357) *$AM$2</f>
        <v>2.7300000000000005E-2</v>
      </c>
      <c r="AN1025">
        <f>SUM(AH1025:AM1025)</f>
        <v>0.26569978019396623</v>
      </c>
      <c r="AO1025" t="s">
        <v>5426</v>
      </c>
      <c r="AP1025" t="s">
        <v>5427</v>
      </c>
    </row>
    <row r="1026" spans="1:42" x14ac:dyDescent="0.25">
      <c r="A1026">
        <v>3400</v>
      </c>
      <c r="B1026">
        <v>1990</v>
      </c>
      <c r="C1026">
        <v>1999</v>
      </c>
      <c r="D1026" s="1">
        <v>24241</v>
      </c>
      <c r="E1026" t="s">
        <v>38</v>
      </c>
      <c r="F1026" s="13">
        <v>73</v>
      </c>
      <c r="G1026" t="s">
        <v>4017</v>
      </c>
      <c r="H1026" t="s">
        <v>43</v>
      </c>
      <c r="I1026">
        <v>180</v>
      </c>
      <c r="J1026">
        <v>1.7</v>
      </c>
      <c r="K1026">
        <v>0.32900000000000001</v>
      </c>
      <c r="L1026">
        <v>0.6</v>
      </c>
      <c r="M1026">
        <v>0.47</v>
      </c>
      <c r="N1026">
        <v>0.44400000000000001</v>
      </c>
      <c r="O1026">
        <v>4.8</v>
      </c>
      <c r="P1026">
        <v>10.7</v>
      </c>
      <c r="Q1026">
        <v>0.65200000000000002</v>
      </c>
      <c r="R1026">
        <v>1</v>
      </c>
      <c r="S1026">
        <v>1.5</v>
      </c>
      <c r="T1026">
        <v>639</v>
      </c>
      <c r="U1026">
        <v>11.1</v>
      </c>
      <c r="V1026">
        <v>1.2</v>
      </c>
      <c r="W1026">
        <v>0.46400000000000002</v>
      </c>
      <c r="X1026">
        <v>0.6</v>
      </c>
      <c r="Y1026" s="11">
        <v>0.54166666666666696</v>
      </c>
      <c r="Z1026">
        <v>9.6</v>
      </c>
      <c r="AA1026">
        <v>0.51300000000000001</v>
      </c>
      <c r="AB1026">
        <v>4.9000000000000004</v>
      </c>
      <c r="AC1026">
        <v>0.624</v>
      </c>
      <c r="AD1026">
        <v>2.7</v>
      </c>
      <c r="AE1026">
        <v>1.7</v>
      </c>
      <c r="AF1026">
        <v>122</v>
      </c>
      <c r="AG1026">
        <v>12</v>
      </c>
      <c r="AH1026">
        <f>T1026/MAX($T$4:$T$1357) *$AH$2</f>
        <v>4.5383522727272731E-2</v>
      </c>
      <c r="AI1026">
        <f>N1026/MAX($N$4:$N$1357) *$AI$2</f>
        <v>8.8800000000000004E-2</v>
      </c>
      <c r="AJ1026">
        <f>U1026/MAX($U$4:$U$1357) *$AJ$2</f>
        <v>0.11063122923588038</v>
      </c>
      <c r="AK1026">
        <f>M1026/MAX($M$4:$M$1357) *$AK$2</f>
        <v>6.2666666666666662E-2</v>
      </c>
      <c r="AL1026">
        <f>F1026/I1026 *$AK$2</f>
        <v>8.111111111111112E-2</v>
      </c>
      <c r="AM1026">
        <f>K1026/MAX($K$4:$K$1357) *$AM$2</f>
        <v>3.2900000000000006E-2</v>
      </c>
      <c r="AN1026">
        <f>SUM(AH1026:AM1026)</f>
        <v>0.42149252974093088</v>
      </c>
      <c r="AO1026" t="s">
        <v>5426</v>
      </c>
      <c r="AP1026" t="s">
        <v>5427</v>
      </c>
    </row>
    <row r="1027" spans="1:42" x14ac:dyDescent="0.25">
      <c r="A1027">
        <v>2108</v>
      </c>
      <c r="B1027">
        <v>1994</v>
      </c>
      <c r="C1027">
        <v>2004</v>
      </c>
      <c r="D1027" s="1">
        <v>25736</v>
      </c>
      <c r="E1027" t="s">
        <v>754</v>
      </c>
      <c r="F1027" s="13">
        <v>80</v>
      </c>
      <c r="G1027" t="s">
        <v>2603</v>
      </c>
      <c r="H1027" t="s">
        <v>46</v>
      </c>
      <c r="I1027">
        <v>250</v>
      </c>
      <c r="J1027">
        <v>0.2</v>
      </c>
      <c r="K1027">
        <v>0.28100000000000003</v>
      </c>
      <c r="L1027">
        <v>0</v>
      </c>
      <c r="M1027">
        <v>0.45</v>
      </c>
      <c r="N1027">
        <v>0.44700000000000001</v>
      </c>
      <c r="O1027">
        <v>2.9</v>
      </c>
      <c r="P1027">
        <v>6.6</v>
      </c>
      <c r="Q1027">
        <v>0.751</v>
      </c>
      <c r="R1027">
        <v>1</v>
      </c>
      <c r="S1027">
        <v>1.4</v>
      </c>
      <c r="T1027">
        <v>535</v>
      </c>
      <c r="U1027">
        <v>7</v>
      </c>
      <c r="V1027">
        <v>0.7</v>
      </c>
      <c r="W1027">
        <v>0.34499999999999997</v>
      </c>
      <c r="X1027">
        <v>0.2</v>
      </c>
      <c r="Y1027" s="11">
        <v>0.50387596899224796</v>
      </c>
      <c r="Z1027">
        <v>12.9</v>
      </c>
      <c r="AA1027">
        <v>0.49299999999999999</v>
      </c>
      <c r="AB1027">
        <v>6.4</v>
      </c>
      <c r="AC1027">
        <v>0.751</v>
      </c>
      <c r="AD1027">
        <v>5</v>
      </c>
      <c r="AE1027">
        <v>3.8</v>
      </c>
      <c r="AF1027">
        <v>123</v>
      </c>
      <c r="AG1027">
        <v>16.7</v>
      </c>
      <c r="AH1027">
        <f>T1027/MAX($T$4:$T$1357) *$AH$2</f>
        <v>3.7997159090909088E-2</v>
      </c>
      <c r="AI1027">
        <f>N1027/MAX($N$4:$N$1357) *$AI$2</f>
        <v>8.9400000000000007E-2</v>
      </c>
      <c r="AJ1027">
        <f>U1027/MAX($U$4:$U$1357) *$AJ$2</f>
        <v>6.9767441860465115E-2</v>
      </c>
      <c r="AK1027">
        <f>M1027/MAX($M$4:$M$1357) *$AK$2</f>
        <v>0.06</v>
      </c>
      <c r="AL1027">
        <f>F1027/I1027 *$AK$2</f>
        <v>6.4000000000000001E-2</v>
      </c>
      <c r="AM1027">
        <f>K1027/MAX($K$4:$K$1357) *$AM$2</f>
        <v>2.8100000000000003E-2</v>
      </c>
      <c r="AN1027">
        <f>SUM(AH1027:AM1027)</f>
        <v>0.34926460095137424</v>
      </c>
      <c r="AO1027" t="s">
        <v>5426</v>
      </c>
      <c r="AP1027" t="s">
        <v>5427</v>
      </c>
    </row>
    <row r="1028" spans="1:42" x14ac:dyDescent="0.25">
      <c r="A1028">
        <v>3582</v>
      </c>
      <c r="B1028">
        <v>2003</v>
      </c>
      <c r="C1028">
        <v>2003</v>
      </c>
      <c r="D1028" s="1">
        <v>27901</v>
      </c>
      <c r="E1028" t="s">
        <v>4212</v>
      </c>
      <c r="F1028" s="13">
        <v>78</v>
      </c>
      <c r="G1028" t="s">
        <v>4213</v>
      </c>
      <c r="H1028" t="s">
        <v>43</v>
      </c>
      <c r="I1028">
        <v>225</v>
      </c>
      <c r="J1028">
        <v>1</v>
      </c>
      <c r="K1028">
        <v>0.154</v>
      </c>
      <c r="L1028">
        <v>0.1</v>
      </c>
      <c r="M1028">
        <v>0.33300000000000002</v>
      </c>
      <c r="N1028">
        <v>0.312</v>
      </c>
      <c r="O1028">
        <v>1.1000000000000001</v>
      </c>
      <c r="P1028">
        <v>3.4</v>
      </c>
      <c r="Q1028">
        <v>0.72399999999999998</v>
      </c>
      <c r="R1028">
        <v>0.8</v>
      </c>
      <c r="S1028">
        <v>1.1000000000000001</v>
      </c>
      <c r="T1028">
        <v>27</v>
      </c>
      <c r="U1028">
        <v>3.1</v>
      </c>
      <c r="V1028">
        <v>4.7</v>
      </c>
      <c r="W1028">
        <v>0.36599999999999999</v>
      </c>
      <c r="X1028">
        <v>1.7</v>
      </c>
      <c r="Y1028" s="11">
        <v>0.509708737864078</v>
      </c>
      <c r="Z1028">
        <v>10.3</v>
      </c>
      <c r="AA1028">
        <v>0.42799999999999999</v>
      </c>
      <c r="AB1028">
        <v>4.4000000000000004</v>
      </c>
      <c r="AC1028">
        <v>0.78600000000000003</v>
      </c>
      <c r="AD1028">
        <v>4.0999999999999996</v>
      </c>
      <c r="AE1028">
        <v>3.3</v>
      </c>
      <c r="AF1028">
        <v>106</v>
      </c>
      <c r="AG1028">
        <v>13.8</v>
      </c>
      <c r="AH1028">
        <f>T1028/MAX($T$4:$T$1357) *$AH$2</f>
        <v>1.9176136363636366E-3</v>
      </c>
      <c r="AI1028">
        <f>N1028/MAX($N$4:$N$1357) *$AI$2</f>
        <v>6.2400000000000004E-2</v>
      </c>
      <c r="AJ1028">
        <f>U1028/MAX($U$4:$U$1357) *$AJ$2</f>
        <v>3.0897009966777404E-2</v>
      </c>
      <c r="AK1028">
        <f>M1028/MAX($M$4:$M$1357) *$AK$2</f>
        <v>4.4400000000000002E-2</v>
      </c>
      <c r="AL1028">
        <f>F1028/I1028 *$AK$2</f>
        <v>6.9333333333333344E-2</v>
      </c>
      <c r="AM1028">
        <f>K1028/MAX($K$4:$K$1357) *$AM$2</f>
        <v>1.54E-2</v>
      </c>
      <c r="AN1028">
        <f>SUM(AH1028:AM1028)</f>
        <v>0.22434795693647439</v>
      </c>
      <c r="AO1028" t="s">
        <v>5426</v>
      </c>
      <c r="AP1028" t="s">
        <v>5427</v>
      </c>
    </row>
    <row r="1029" spans="1:42" x14ac:dyDescent="0.25">
      <c r="A1029">
        <v>3401</v>
      </c>
      <c r="B1029">
        <v>2001</v>
      </c>
      <c r="C1029">
        <v>2013</v>
      </c>
      <c r="D1029" s="1">
        <v>29324</v>
      </c>
      <c r="E1029" t="s">
        <v>92</v>
      </c>
      <c r="F1029" s="13">
        <v>78</v>
      </c>
      <c r="G1029" t="s">
        <v>4018</v>
      </c>
      <c r="H1029" t="s">
        <v>43</v>
      </c>
      <c r="I1029">
        <v>223</v>
      </c>
      <c r="J1029">
        <v>4.2</v>
      </c>
      <c r="K1029">
        <v>0.35499999999999998</v>
      </c>
      <c r="L1029">
        <v>1.5</v>
      </c>
      <c r="M1029">
        <v>0.47599999999999998</v>
      </c>
      <c r="N1029">
        <v>0.39700000000000002</v>
      </c>
      <c r="O1029">
        <v>3.7</v>
      </c>
      <c r="P1029">
        <v>9.4</v>
      </c>
      <c r="Q1029">
        <v>0.71799999999999997</v>
      </c>
      <c r="R1029">
        <v>1.3</v>
      </c>
      <c r="S1029">
        <v>1.8</v>
      </c>
      <c r="T1029">
        <v>783</v>
      </c>
      <c r="U1029">
        <v>10.3</v>
      </c>
      <c r="V1029">
        <v>5</v>
      </c>
      <c r="W1029">
        <v>0.36899999999999999</v>
      </c>
      <c r="X1029">
        <v>1.8</v>
      </c>
      <c r="Y1029" s="11">
        <v>0.51428571428571401</v>
      </c>
      <c r="Z1029">
        <v>14</v>
      </c>
      <c r="AA1029">
        <v>0.45400000000000001</v>
      </c>
      <c r="AB1029">
        <v>6.3</v>
      </c>
      <c r="AC1029">
        <v>0.72799999999999998</v>
      </c>
      <c r="AD1029">
        <v>4.7</v>
      </c>
      <c r="AE1029">
        <v>3.4</v>
      </c>
      <c r="AF1029">
        <v>64</v>
      </c>
      <c r="AG1029">
        <v>17.899999999999999</v>
      </c>
      <c r="AH1029">
        <f>T1029/MAX($T$4:$T$1357) *$AH$2</f>
        <v>5.5610795454545461E-2</v>
      </c>
      <c r="AI1029">
        <f>N1029/MAX($N$4:$N$1357) *$AI$2</f>
        <v>7.9400000000000012E-2</v>
      </c>
      <c r="AJ1029">
        <f>U1029/MAX($U$4:$U$1357) *$AJ$2</f>
        <v>0.1026578073089701</v>
      </c>
      <c r="AK1029">
        <f>M1029/MAX($M$4:$M$1357) *$AK$2</f>
        <v>6.3466666666666657E-2</v>
      </c>
      <c r="AL1029">
        <f>F1029/I1029 *$AK$2</f>
        <v>6.9955156950672656E-2</v>
      </c>
      <c r="AM1029">
        <f>K1029/MAX($K$4:$K$1357) *$AM$2</f>
        <v>3.5499999999999997E-2</v>
      </c>
      <c r="AN1029">
        <f>SUM(AH1029:AM1029)</f>
        <v>0.40659042638085491</v>
      </c>
      <c r="AO1029" t="s">
        <v>5426</v>
      </c>
      <c r="AP1029" t="s">
        <v>5427</v>
      </c>
    </row>
    <row r="1030" spans="1:42" x14ac:dyDescent="0.25">
      <c r="A1030">
        <v>14</v>
      </c>
      <c r="B1030">
        <v>2013</v>
      </c>
      <c r="C1030">
        <v>2018</v>
      </c>
      <c r="D1030" s="1">
        <v>33152</v>
      </c>
      <c r="E1030" t="s">
        <v>65</v>
      </c>
      <c r="F1030" s="13">
        <v>79</v>
      </c>
      <c r="G1030" t="s">
        <v>66</v>
      </c>
      <c r="H1030" t="s">
        <v>46</v>
      </c>
      <c r="I1030">
        <v>240</v>
      </c>
      <c r="J1030">
        <v>1.5</v>
      </c>
      <c r="K1030">
        <v>0.35499999999999998</v>
      </c>
      <c r="L1030">
        <v>0.5</v>
      </c>
      <c r="M1030">
        <v>0.51600000000000001</v>
      </c>
      <c r="N1030">
        <v>0.44600000000000001</v>
      </c>
      <c r="O1030">
        <v>1.8</v>
      </c>
      <c r="P1030">
        <v>4</v>
      </c>
      <c r="Q1030">
        <v>0.76100000000000001</v>
      </c>
      <c r="R1030">
        <v>0.9</v>
      </c>
      <c r="S1030">
        <v>1.2</v>
      </c>
      <c r="T1030">
        <v>325</v>
      </c>
      <c r="U1030">
        <v>5</v>
      </c>
      <c r="V1030">
        <v>0.1</v>
      </c>
      <c r="W1030">
        <v>0.42899999999999999</v>
      </c>
      <c r="X1030">
        <v>0</v>
      </c>
      <c r="Y1030" s="11">
        <v>0.6</v>
      </c>
      <c r="Z1030">
        <v>6</v>
      </c>
      <c r="AA1030">
        <v>0.60199999999999998</v>
      </c>
      <c r="AB1030">
        <v>3.6</v>
      </c>
      <c r="AC1030">
        <v>0.70799999999999996</v>
      </c>
      <c r="AD1030">
        <v>3.6</v>
      </c>
      <c r="AE1030">
        <v>2.5</v>
      </c>
      <c r="AF1030">
        <v>139</v>
      </c>
      <c r="AG1030">
        <v>9.8000000000000007</v>
      </c>
      <c r="AH1030">
        <f>T1030/MAX($T$4:$T$1357) *$AH$2</f>
        <v>2.3082386363636367E-2</v>
      </c>
      <c r="AI1030">
        <f>N1030/MAX($N$4:$N$1357) *$AI$2</f>
        <v>8.9200000000000002E-2</v>
      </c>
      <c r="AJ1030">
        <f>U1030/MAX($U$4:$U$1357) *$AJ$2</f>
        <v>4.9833887043189369E-2</v>
      </c>
      <c r="AK1030">
        <f>M1030/MAX($M$4:$M$1357) *$AK$2</f>
        <v>6.8800000000000014E-2</v>
      </c>
      <c r="AL1030">
        <f>F1030/I1030 *$AK$2</f>
        <v>6.5833333333333341E-2</v>
      </c>
      <c r="AM1030">
        <f>K1030/MAX($K$4:$K$1357) *$AM$2</f>
        <v>3.5499999999999997E-2</v>
      </c>
      <c r="AN1030">
        <f>SUM(AH1030:AM1030)</f>
        <v>0.33224960674015908</v>
      </c>
      <c r="AO1030" t="s">
        <v>5426</v>
      </c>
      <c r="AP1030" t="s">
        <v>5427</v>
      </c>
    </row>
    <row r="1031" spans="1:42" x14ac:dyDescent="0.25">
      <c r="A1031">
        <v>1036</v>
      </c>
      <c r="B1031">
        <v>2007</v>
      </c>
      <c r="C1031">
        <v>2009</v>
      </c>
      <c r="D1031" s="1">
        <v>30818</v>
      </c>
      <c r="E1031" t="s">
        <v>303</v>
      </c>
      <c r="F1031" s="13">
        <v>75</v>
      </c>
      <c r="G1031" t="s">
        <v>1391</v>
      </c>
      <c r="H1031" t="s">
        <v>43</v>
      </c>
      <c r="I1031">
        <v>175</v>
      </c>
      <c r="J1031">
        <v>1.5</v>
      </c>
      <c r="K1031">
        <v>0.312</v>
      </c>
      <c r="L1031">
        <v>0.5</v>
      </c>
      <c r="M1031">
        <v>0.44800000000000001</v>
      </c>
      <c r="N1031">
        <v>0.38900000000000001</v>
      </c>
      <c r="O1031">
        <v>1.6</v>
      </c>
      <c r="P1031">
        <v>4</v>
      </c>
      <c r="Q1031">
        <v>0.88400000000000001</v>
      </c>
      <c r="R1031">
        <v>0.5</v>
      </c>
      <c r="S1031">
        <v>0.6</v>
      </c>
      <c r="T1031">
        <v>143</v>
      </c>
      <c r="U1031">
        <v>4.0999999999999996</v>
      </c>
      <c r="V1031">
        <v>6.8</v>
      </c>
      <c r="W1031">
        <v>0.38900000000000001</v>
      </c>
      <c r="X1031">
        <v>2.6</v>
      </c>
      <c r="Y1031" s="11">
        <v>0.52482269503546097</v>
      </c>
      <c r="Z1031">
        <v>14.1</v>
      </c>
      <c r="AA1031">
        <v>0.432</v>
      </c>
      <c r="AB1031">
        <v>6.1</v>
      </c>
      <c r="AC1031">
        <v>0.82</v>
      </c>
      <c r="AD1031">
        <v>3.6</v>
      </c>
      <c r="AE1031">
        <v>2.9</v>
      </c>
      <c r="AF1031">
        <v>95</v>
      </c>
      <c r="AG1031">
        <v>17.8</v>
      </c>
      <c r="AH1031">
        <f>T1031/MAX($T$4:$T$1357) *$AH$2</f>
        <v>1.015625E-2</v>
      </c>
      <c r="AI1031">
        <f>N1031/MAX($N$4:$N$1357) *$AI$2</f>
        <v>7.7800000000000008E-2</v>
      </c>
      <c r="AJ1031">
        <f>U1031/MAX($U$4:$U$1357) *$AJ$2</f>
        <v>4.0863787375415274E-2</v>
      </c>
      <c r="AK1031">
        <f>M1031/MAX($M$4:$M$1357) *$AK$2</f>
        <v>5.973333333333334E-2</v>
      </c>
      <c r="AL1031">
        <f>F1031/I1031 *$AK$2</f>
        <v>8.5714285714285715E-2</v>
      </c>
      <c r="AM1031">
        <f>K1031/MAX($K$4:$K$1357) *$AM$2</f>
        <v>3.1200000000000002E-2</v>
      </c>
      <c r="AN1031">
        <f>SUM(AH1031:AM1031)</f>
        <v>0.30546765642303431</v>
      </c>
      <c r="AO1031" t="s">
        <v>5426</v>
      </c>
      <c r="AP1031" t="s">
        <v>5427</v>
      </c>
    </row>
    <row r="1032" spans="1:42" x14ac:dyDescent="0.25">
      <c r="A1032">
        <v>2410</v>
      </c>
      <c r="B1032">
        <v>2000</v>
      </c>
      <c r="C1032">
        <v>2004</v>
      </c>
      <c r="D1032" s="1">
        <v>28302</v>
      </c>
      <c r="E1032" t="s">
        <v>448</v>
      </c>
      <c r="F1032" s="13">
        <v>79</v>
      </c>
      <c r="G1032" t="s">
        <v>2937</v>
      </c>
      <c r="H1032" t="s">
        <v>46</v>
      </c>
      <c r="I1032">
        <v>215</v>
      </c>
      <c r="J1032">
        <v>0.7</v>
      </c>
      <c r="K1032">
        <v>0.33300000000000002</v>
      </c>
      <c r="L1032">
        <v>0.2</v>
      </c>
      <c r="M1032">
        <v>0.42899999999999999</v>
      </c>
      <c r="N1032">
        <v>0.39700000000000002</v>
      </c>
      <c r="O1032">
        <v>1.5</v>
      </c>
      <c r="P1032">
        <v>3.7</v>
      </c>
      <c r="Q1032">
        <v>0.71</v>
      </c>
      <c r="R1032">
        <v>0.4</v>
      </c>
      <c r="S1032">
        <v>0.6</v>
      </c>
      <c r="T1032">
        <v>159</v>
      </c>
      <c r="U1032">
        <v>3.6</v>
      </c>
      <c r="V1032">
        <v>2.9</v>
      </c>
      <c r="W1032">
        <v>0.34399999999999997</v>
      </c>
      <c r="X1032">
        <v>1</v>
      </c>
      <c r="Y1032" s="11">
        <v>0.50961538461538503</v>
      </c>
      <c r="Z1032">
        <v>10.4</v>
      </c>
      <c r="AA1032">
        <v>0.46</v>
      </c>
      <c r="AB1032">
        <v>4.8</v>
      </c>
      <c r="AC1032">
        <v>0.72299999999999998</v>
      </c>
      <c r="AD1032">
        <v>2.9</v>
      </c>
      <c r="AE1032">
        <v>2.1</v>
      </c>
      <c r="AF1032">
        <v>127</v>
      </c>
      <c r="AG1032">
        <v>12.7</v>
      </c>
      <c r="AH1032">
        <f>T1032/MAX($T$4:$T$1357) *$AH$2</f>
        <v>1.1292613636363637E-2</v>
      </c>
      <c r="AI1032">
        <f>N1032/MAX($N$4:$N$1357) *$AI$2</f>
        <v>7.9400000000000012E-2</v>
      </c>
      <c r="AJ1032">
        <f>U1032/MAX($U$4:$U$1357) *$AJ$2</f>
        <v>3.5880398671096339E-2</v>
      </c>
      <c r="AK1032">
        <f>M1032/MAX($M$4:$M$1357) *$AK$2</f>
        <v>5.7200000000000001E-2</v>
      </c>
      <c r="AL1032">
        <f>F1032/I1032 *$AK$2</f>
        <v>7.3488372093023266E-2</v>
      </c>
      <c r="AM1032">
        <f>K1032/MAX($K$4:$K$1357) *$AM$2</f>
        <v>3.3300000000000003E-2</v>
      </c>
      <c r="AN1032">
        <f>SUM(AH1032:AM1032)</f>
        <v>0.29056138440048324</v>
      </c>
      <c r="AO1032" t="s">
        <v>5426</v>
      </c>
      <c r="AP1032" t="s">
        <v>5427</v>
      </c>
    </row>
    <row r="1033" spans="1:42" x14ac:dyDescent="0.25">
      <c r="A1033">
        <v>2777</v>
      </c>
      <c r="B1033">
        <v>2013</v>
      </c>
      <c r="C1033">
        <v>2015</v>
      </c>
      <c r="D1033" s="1">
        <v>33926</v>
      </c>
      <c r="E1033" t="s">
        <v>65</v>
      </c>
      <c r="F1033" s="13">
        <v>81</v>
      </c>
      <c r="G1033" t="s">
        <v>3343</v>
      </c>
      <c r="H1033" t="s">
        <v>46</v>
      </c>
      <c r="I1033">
        <v>210</v>
      </c>
      <c r="J1033">
        <v>1.6</v>
      </c>
      <c r="K1033">
        <v>0.29199999999999998</v>
      </c>
      <c r="L1033">
        <v>0.5</v>
      </c>
      <c r="M1033">
        <v>0.40400000000000003</v>
      </c>
      <c r="N1033">
        <v>0.35</v>
      </c>
      <c r="O1033">
        <v>1.6</v>
      </c>
      <c r="P1033">
        <v>4.4000000000000004</v>
      </c>
      <c r="Q1033">
        <v>0.70599999999999996</v>
      </c>
      <c r="R1033">
        <v>0.7</v>
      </c>
      <c r="S1033">
        <v>1</v>
      </c>
      <c r="T1033">
        <v>69</v>
      </c>
      <c r="U1033">
        <v>4.3</v>
      </c>
      <c r="V1033">
        <v>1.9</v>
      </c>
      <c r="W1033">
        <v>0.34799999999999998</v>
      </c>
      <c r="X1033">
        <v>0.6</v>
      </c>
      <c r="Y1033" s="11">
        <v>0.476190476190476</v>
      </c>
      <c r="Z1033">
        <v>8.4</v>
      </c>
      <c r="AA1033">
        <v>0.44700000000000001</v>
      </c>
      <c r="AB1033">
        <v>3.7</v>
      </c>
      <c r="AC1033">
        <v>0.81599999999999995</v>
      </c>
      <c r="AD1033">
        <v>3.1</v>
      </c>
      <c r="AE1033">
        <v>2.5</v>
      </c>
      <c r="AF1033">
        <v>37</v>
      </c>
      <c r="AG1033">
        <v>10.6</v>
      </c>
      <c r="AH1033">
        <f>T1033/MAX($T$4:$T$1357) *$AH$2</f>
        <v>4.9005681818181821E-3</v>
      </c>
      <c r="AI1033">
        <f>N1033/MAX($N$4:$N$1357) *$AI$2</f>
        <v>6.9999999999999993E-2</v>
      </c>
      <c r="AJ1033">
        <f>U1033/MAX($U$4:$U$1357) *$AJ$2</f>
        <v>4.2857142857142851E-2</v>
      </c>
      <c r="AK1033">
        <f>M1033/MAX($M$4:$M$1357) *$AK$2</f>
        <v>5.3866666666666674E-2</v>
      </c>
      <c r="AL1033">
        <f>F1033/I1033 *$AK$2</f>
        <v>7.7142857142857152E-2</v>
      </c>
      <c r="AM1033">
        <f>K1033/MAX($K$4:$K$1357) *$AM$2</f>
        <v>2.92E-2</v>
      </c>
      <c r="AN1033">
        <f>SUM(AH1033:AM1033)</f>
        <v>0.27796723484848485</v>
      </c>
      <c r="AO1033" t="s">
        <v>5426</v>
      </c>
      <c r="AP1033" t="s">
        <v>5427</v>
      </c>
    </row>
    <row r="1034" spans="1:42" x14ac:dyDescent="0.25">
      <c r="A1034">
        <v>3247</v>
      </c>
      <c r="B1034">
        <v>2011</v>
      </c>
      <c r="C1034">
        <v>2018</v>
      </c>
      <c r="D1034" s="1">
        <v>32212</v>
      </c>
      <c r="E1034" t="s">
        <v>704</v>
      </c>
      <c r="F1034" s="13">
        <v>79</v>
      </c>
      <c r="G1034" t="s">
        <v>3855</v>
      </c>
      <c r="H1034" t="s">
        <v>56</v>
      </c>
      <c r="I1034">
        <v>220</v>
      </c>
      <c r="J1034">
        <v>1.9</v>
      </c>
      <c r="K1034">
        <v>0.35699999999999998</v>
      </c>
      <c r="L1034">
        <v>0.7</v>
      </c>
      <c r="M1034">
        <v>0.498</v>
      </c>
      <c r="N1034">
        <v>0.41899999999999998</v>
      </c>
      <c r="O1034">
        <v>1.8</v>
      </c>
      <c r="P1034">
        <v>4.3</v>
      </c>
      <c r="Q1034">
        <v>0.73799999999999999</v>
      </c>
      <c r="R1034">
        <v>0.7</v>
      </c>
      <c r="S1034">
        <v>1</v>
      </c>
      <c r="T1034">
        <v>302</v>
      </c>
      <c r="U1034">
        <v>5</v>
      </c>
      <c r="V1034">
        <v>1.2</v>
      </c>
      <c r="W1034">
        <v>0.32700000000000001</v>
      </c>
      <c r="X1034">
        <v>0.4</v>
      </c>
      <c r="Y1034" s="11">
        <v>0.52631578947368396</v>
      </c>
      <c r="Z1034">
        <v>9.5</v>
      </c>
      <c r="AA1034">
        <v>0.503</v>
      </c>
      <c r="AB1034">
        <v>4.8</v>
      </c>
      <c r="AC1034">
        <v>0.76800000000000002</v>
      </c>
      <c r="AD1034">
        <v>4.0999999999999996</v>
      </c>
      <c r="AE1034">
        <v>3.1</v>
      </c>
      <c r="AF1034">
        <v>136</v>
      </c>
      <c r="AG1034">
        <v>13.1</v>
      </c>
      <c r="AH1034">
        <f>T1034/MAX($T$4:$T$1357) *$AH$2</f>
        <v>2.1448863636363637E-2</v>
      </c>
      <c r="AI1034">
        <f>N1034/MAX($N$4:$N$1357) *$AI$2</f>
        <v>8.3799999999999999E-2</v>
      </c>
      <c r="AJ1034">
        <f>U1034/MAX($U$4:$U$1357) *$AJ$2</f>
        <v>4.9833887043189369E-2</v>
      </c>
      <c r="AK1034">
        <f>M1034/MAX($M$4:$M$1357) *$AK$2</f>
        <v>6.6400000000000001E-2</v>
      </c>
      <c r="AL1034">
        <f>F1034/I1034 *$AK$2</f>
        <v>7.1818181818181823E-2</v>
      </c>
      <c r="AM1034">
        <f>K1034/MAX($K$4:$K$1357) *$AM$2</f>
        <v>3.5700000000000003E-2</v>
      </c>
      <c r="AN1034">
        <f>SUM(AH1034:AM1034)</f>
        <v>0.32900093249773488</v>
      </c>
      <c r="AO1034" t="s">
        <v>5426</v>
      </c>
      <c r="AP1034" t="s">
        <v>5427</v>
      </c>
    </row>
    <row r="1035" spans="1:42" x14ac:dyDescent="0.25">
      <c r="A1035">
        <v>785</v>
      </c>
      <c r="B1035">
        <v>2017</v>
      </c>
      <c r="C1035">
        <v>2018</v>
      </c>
      <c r="D1035" s="1">
        <v>34051</v>
      </c>
      <c r="E1035" t="s">
        <v>32</v>
      </c>
      <c r="F1035" s="13">
        <v>74</v>
      </c>
      <c r="G1035" t="s">
        <v>1095</v>
      </c>
      <c r="H1035" t="s">
        <v>43</v>
      </c>
      <c r="I1035">
        <v>184</v>
      </c>
      <c r="J1035">
        <v>2.8</v>
      </c>
      <c r="K1035">
        <v>0.441</v>
      </c>
      <c r="L1035">
        <v>1.2</v>
      </c>
      <c r="M1035">
        <v>0.58399999999999996</v>
      </c>
      <c r="N1035">
        <v>0.49399999999999999</v>
      </c>
      <c r="O1035">
        <v>3.3</v>
      </c>
      <c r="P1035">
        <v>6.7</v>
      </c>
      <c r="Q1035">
        <v>0.80800000000000005</v>
      </c>
      <c r="R1035">
        <v>0.5</v>
      </c>
      <c r="S1035">
        <v>0.6</v>
      </c>
      <c r="T1035">
        <v>46</v>
      </c>
      <c r="U1035">
        <v>8.3000000000000007</v>
      </c>
      <c r="V1035">
        <v>4.4000000000000004</v>
      </c>
      <c r="W1035">
        <v>0.375</v>
      </c>
      <c r="X1035">
        <v>1.7</v>
      </c>
      <c r="Y1035" s="11">
        <v>0.52906976744186096</v>
      </c>
      <c r="Z1035">
        <v>8.6</v>
      </c>
      <c r="AA1035">
        <v>0.432</v>
      </c>
      <c r="AB1035">
        <v>3.7</v>
      </c>
      <c r="AC1035">
        <v>0.85299999999999998</v>
      </c>
      <c r="AD1035">
        <v>2.2000000000000002</v>
      </c>
      <c r="AE1035">
        <v>1.9</v>
      </c>
      <c r="AF1035">
        <v>143</v>
      </c>
      <c r="AG1035">
        <v>11</v>
      </c>
      <c r="AH1035">
        <f>T1035/MAX($T$4:$T$1357) *$AH$2</f>
        <v>3.2670454545454548E-3</v>
      </c>
      <c r="AI1035">
        <f>N1035/MAX($N$4:$N$1357) *$AI$2</f>
        <v>9.8799999999999999E-2</v>
      </c>
      <c r="AJ1035">
        <f>U1035/MAX($U$4:$U$1357) *$AJ$2</f>
        <v>8.2724252491694364E-2</v>
      </c>
      <c r="AK1035">
        <f>M1035/MAX($M$4:$M$1357) *$AK$2</f>
        <v>7.7866666666666667E-2</v>
      </c>
      <c r="AL1035">
        <f>F1035/I1035 *$AK$2</f>
        <v>8.043478260869566E-2</v>
      </c>
      <c r="AM1035">
        <f>K1035/MAX($K$4:$K$1357) *$AM$2</f>
        <v>4.41E-2</v>
      </c>
      <c r="AN1035">
        <f>SUM(AH1035:AM1035)</f>
        <v>0.38719274722160213</v>
      </c>
      <c r="AO1035" t="s">
        <v>5426</v>
      </c>
      <c r="AP1035" t="s">
        <v>5427</v>
      </c>
    </row>
    <row r="1036" spans="1:42" x14ac:dyDescent="0.25">
      <c r="A1036">
        <v>3500</v>
      </c>
      <c r="B1036">
        <v>2005</v>
      </c>
      <c r="C1036">
        <v>2011</v>
      </c>
      <c r="D1036" s="1">
        <v>29706</v>
      </c>
      <c r="E1036" t="s">
        <v>426</v>
      </c>
      <c r="F1036" s="13">
        <v>78</v>
      </c>
      <c r="G1036" t="s">
        <v>4123</v>
      </c>
      <c r="H1036" t="s">
        <v>43</v>
      </c>
      <c r="I1036">
        <v>195</v>
      </c>
      <c r="J1036">
        <v>0.3</v>
      </c>
      <c r="K1036">
        <v>0.318</v>
      </c>
      <c r="L1036">
        <v>0.1</v>
      </c>
      <c r="M1036">
        <v>0.432</v>
      </c>
      <c r="N1036">
        <v>0.41899999999999998</v>
      </c>
      <c r="O1036">
        <v>1.7</v>
      </c>
      <c r="P1036">
        <v>4</v>
      </c>
      <c r="Q1036">
        <v>0.71099999999999997</v>
      </c>
      <c r="R1036">
        <v>0.6</v>
      </c>
      <c r="S1036">
        <v>0.9</v>
      </c>
      <c r="T1036">
        <v>458</v>
      </c>
      <c r="U1036">
        <v>4.0999999999999996</v>
      </c>
      <c r="V1036">
        <v>4.3</v>
      </c>
      <c r="W1036">
        <v>0.33100000000000002</v>
      </c>
      <c r="X1036">
        <v>1.4</v>
      </c>
      <c r="Y1036" s="11">
        <v>0.50925925925925897</v>
      </c>
      <c r="Z1036">
        <v>10.8</v>
      </c>
      <c r="AA1036">
        <v>0.44600000000000001</v>
      </c>
      <c r="AB1036">
        <v>4.8</v>
      </c>
      <c r="AC1036">
        <v>0.75600000000000001</v>
      </c>
      <c r="AD1036">
        <v>4.9000000000000004</v>
      </c>
      <c r="AE1036">
        <v>3.7</v>
      </c>
      <c r="AF1036">
        <v>119</v>
      </c>
      <c r="AG1036">
        <v>14.8</v>
      </c>
      <c r="AH1036">
        <f>T1036/MAX($T$4:$T$1357) *$AH$2</f>
        <v>3.2528409090909087E-2</v>
      </c>
      <c r="AI1036">
        <f>N1036/MAX($N$4:$N$1357) *$AI$2</f>
        <v>8.3799999999999999E-2</v>
      </c>
      <c r="AJ1036">
        <f>U1036/MAX($U$4:$U$1357) *$AJ$2</f>
        <v>4.0863787375415274E-2</v>
      </c>
      <c r="AK1036">
        <f>M1036/MAX($M$4:$M$1357) *$AK$2</f>
        <v>5.7599999999999998E-2</v>
      </c>
      <c r="AL1036">
        <f>F1036/I1036 *$AK$2</f>
        <v>8.0000000000000016E-2</v>
      </c>
      <c r="AM1036">
        <f>K1036/MAX($K$4:$K$1357) *$AM$2</f>
        <v>3.1800000000000002E-2</v>
      </c>
      <c r="AN1036">
        <f>SUM(AH1036:AM1036)</f>
        <v>0.32659219646632437</v>
      </c>
      <c r="AO1036" t="s">
        <v>5426</v>
      </c>
      <c r="AP1036" t="s">
        <v>5427</v>
      </c>
    </row>
    <row r="1037" spans="1:42" x14ac:dyDescent="0.25">
      <c r="A1037">
        <v>1883</v>
      </c>
      <c r="B1037">
        <v>2016</v>
      </c>
      <c r="C1037">
        <v>2018</v>
      </c>
      <c r="D1037" s="1">
        <v>34266</v>
      </c>
      <c r="E1037" t="s">
        <v>1111</v>
      </c>
      <c r="F1037" s="13">
        <v>77</v>
      </c>
      <c r="G1037" t="s">
        <v>2349</v>
      </c>
      <c r="H1037" t="s">
        <v>43</v>
      </c>
      <c r="I1037">
        <v>185</v>
      </c>
      <c r="J1037">
        <v>1.6</v>
      </c>
      <c r="K1037">
        <v>0.28399999999999997</v>
      </c>
      <c r="L1037">
        <v>0.4</v>
      </c>
      <c r="M1037">
        <v>0.442</v>
      </c>
      <c r="N1037">
        <v>0.35</v>
      </c>
      <c r="O1037">
        <v>0.8</v>
      </c>
      <c r="P1037">
        <v>2.4</v>
      </c>
      <c r="Q1037">
        <v>0.85699999999999998</v>
      </c>
      <c r="R1037">
        <v>0.1</v>
      </c>
      <c r="S1037">
        <v>0.2</v>
      </c>
      <c r="T1037">
        <v>43</v>
      </c>
      <c r="U1037">
        <v>2.2999999999999998</v>
      </c>
      <c r="V1037">
        <v>7.2</v>
      </c>
      <c r="W1037">
        <v>0.35399999999999998</v>
      </c>
      <c r="X1037">
        <v>2.6</v>
      </c>
      <c r="Y1037" s="11">
        <v>0.51879699248120303</v>
      </c>
      <c r="Z1037">
        <v>13.3</v>
      </c>
      <c r="AA1037">
        <v>0.42299999999999999</v>
      </c>
      <c r="AB1037">
        <v>5.6</v>
      </c>
      <c r="AC1037">
        <v>0.85299999999999998</v>
      </c>
      <c r="AD1037">
        <v>5.3</v>
      </c>
      <c r="AE1037">
        <v>4.5</v>
      </c>
      <c r="AF1037">
        <v>99</v>
      </c>
      <c r="AG1037">
        <v>18.399999999999999</v>
      </c>
      <c r="AH1037">
        <f>T1037/MAX($T$4:$T$1357) *$AH$2</f>
        <v>3.0539772727272729E-3</v>
      </c>
      <c r="AI1037">
        <f>N1037/MAX($N$4:$N$1357) *$AI$2</f>
        <v>6.9999999999999993E-2</v>
      </c>
      <c r="AJ1037">
        <f>U1037/MAX($U$4:$U$1357) *$AJ$2</f>
        <v>2.2923588039867104E-2</v>
      </c>
      <c r="AK1037">
        <f>M1037/MAX($M$4:$M$1357) *$AK$2</f>
        <v>5.8933333333333338E-2</v>
      </c>
      <c r="AL1037">
        <f>F1037/I1037 *$AK$2</f>
        <v>8.3243243243243253E-2</v>
      </c>
      <c r="AM1037">
        <f>K1037/MAX($K$4:$K$1357) *$AM$2</f>
        <v>2.8399999999999998E-2</v>
      </c>
      <c r="AN1037">
        <f>SUM(AH1037:AM1037)</f>
        <v>0.26655414188917098</v>
      </c>
      <c r="AO1037" t="s">
        <v>5426</v>
      </c>
      <c r="AP1037" t="s">
        <v>5427</v>
      </c>
    </row>
    <row r="1038" spans="1:42" x14ac:dyDescent="0.25">
      <c r="A1038">
        <v>2312</v>
      </c>
      <c r="B1038">
        <v>1999</v>
      </c>
      <c r="C1038">
        <v>2008</v>
      </c>
      <c r="D1038" s="1">
        <v>27909</v>
      </c>
      <c r="E1038" t="s">
        <v>110</v>
      </c>
      <c r="F1038" s="13">
        <v>83</v>
      </c>
      <c r="G1038" t="s">
        <v>2829</v>
      </c>
      <c r="H1038" t="s">
        <v>34</v>
      </c>
      <c r="I1038">
        <v>240</v>
      </c>
      <c r="J1038">
        <v>2.2999999999999998</v>
      </c>
      <c r="K1038">
        <v>0.36299999999999999</v>
      </c>
      <c r="L1038">
        <v>0.8</v>
      </c>
      <c r="M1038">
        <v>0.51600000000000001</v>
      </c>
      <c r="N1038">
        <v>0.46600000000000003</v>
      </c>
      <c r="O1038">
        <v>4</v>
      </c>
      <c r="P1038">
        <v>8.5</v>
      </c>
      <c r="Q1038">
        <v>0.71099999999999997</v>
      </c>
      <c r="R1038">
        <v>1.3</v>
      </c>
      <c r="S1038">
        <v>1.9</v>
      </c>
      <c r="T1038">
        <v>563</v>
      </c>
      <c r="U1038">
        <v>10.1</v>
      </c>
      <c r="V1038">
        <v>0.3</v>
      </c>
      <c r="W1038">
        <v>0.371</v>
      </c>
      <c r="X1038">
        <v>0.1</v>
      </c>
      <c r="Y1038" s="11">
        <v>0.56194690265486702</v>
      </c>
      <c r="Z1038">
        <v>11.3</v>
      </c>
      <c r="AA1038">
        <v>0.55500000000000005</v>
      </c>
      <c r="AB1038">
        <v>6.3</v>
      </c>
      <c r="AC1038">
        <v>0.71199999999999997</v>
      </c>
      <c r="AD1038">
        <v>4.3</v>
      </c>
      <c r="AE1038">
        <v>3.1</v>
      </c>
      <c r="AF1038">
        <v>131</v>
      </c>
      <c r="AG1038">
        <v>15.8</v>
      </c>
      <c r="AH1038">
        <f>T1038/MAX($T$4:$T$1357) *$AH$2</f>
        <v>3.9985795454545454E-2</v>
      </c>
      <c r="AI1038">
        <f>N1038/MAX($N$4:$N$1357) *$AI$2</f>
        <v>9.3200000000000005E-2</v>
      </c>
      <c r="AJ1038">
        <f>U1038/MAX($U$4:$U$1357) *$AJ$2</f>
        <v>0.10066445182724251</v>
      </c>
      <c r="AK1038">
        <f>M1038/MAX($M$4:$M$1357) *$AK$2</f>
        <v>6.8800000000000014E-2</v>
      </c>
      <c r="AL1038">
        <f>F1038/I1038 *$AK$2</f>
        <v>6.9166666666666668E-2</v>
      </c>
      <c r="AM1038">
        <f>K1038/MAX($K$4:$K$1357) *$AM$2</f>
        <v>3.6299999999999999E-2</v>
      </c>
      <c r="AN1038">
        <f>SUM(AH1038:AM1038)</f>
        <v>0.40811691394845462</v>
      </c>
      <c r="AO1038" t="s">
        <v>5426</v>
      </c>
      <c r="AP1038" t="s">
        <v>5427</v>
      </c>
    </row>
    <row r="1039" spans="1:42" x14ac:dyDescent="0.25">
      <c r="A1039">
        <v>66</v>
      </c>
      <c r="B1039">
        <v>2000</v>
      </c>
      <c r="C1039">
        <v>2010</v>
      </c>
      <c r="D1039" s="1">
        <v>27965</v>
      </c>
      <c r="E1039" t="s">
        <v>107</v>
      </c>
      <c r="F1039" s="13">
        <v>74</v>
      </c>
      <c r="G1039" t="s">
        <v>155</v>
      </c>
      <c r="H1039" t="s">
        <v>43</v>
      </c>
      <c r="I1039">
        <v>171</v>
      </c>
      <c r="J1039">
        <v>4.2</v>
      </c>
      <c r="K1039">
        <v>0.35399999999999998</v>
      </c>
      <c r="L1039">
        <v>1.5</v>
      </c>
      <c r="M1039">
        <v>0.46100000000000002</v>
      </c>
      <c r="N1039">
        <v>0.38300000000000001</v>
      </c>
      <c r="O1039">
        <v>3.7</v>
      </c>
      <c r="P1039">
        <v>9.5</v>
      </c>
      <c r="Q1039">
        <v>0.72899999999999998</v>
      </c>
      <c r="R1039">
        <v>1.3</v>
      </c>
      <c r="S1039">
        <v>1.8</v>
      </c>
      <c r="T1039">
        <v>671</v>
      </c>
      <c r="U1039">
        <v>10.1</v>
      </c>
      <c r="V1039">
        <v>5.9</v>
      </c>
      <c r="W1039">
        <v>0.33700000000000002</v>
      </c>
      <c r="X1039">
        <v>2</v>
      </c>
      <c r="Y1039" s="11">
        <v>0.51063829787234005</v>
      </c>
      <c r="Z1039">
        <v>9.4</v>
      </c>
      <c r="AA1039">
        <v>0.40100000000000002</v>
      </c>
      <c r="AB1039">
        <v>3.8</v>
      </c>
      <c r="AC1039">
        <v>0.75800000000000001</v>
      </c>
      <c r="AD1039">
        <v>2</v>
      </c>
      <c r="AE1039">
        <v>1.5</v>
      </c>
      <c r="AF1039">
        <v>33</v>
      </c>
      <c r="AG1039">
        <v>11</v>
      </c>
      <c r="AH1039">
        <f>T1039/MAX($T$4:$T$1357) *$AH$2</f>
        <v>4.7656250000000004E-2</v>
      </c>
      <c r="AI1039">
        <f>N1039/MAX($N$4:$N$1357) *$AI$2</f>
        <v>7.6600000000000001E-2</v>
      </c>
      <c r="AJ1039">
        <f>U1039/MAX($U$4:$U$1357) *$AJ$2</f>
        <v>0.10066445182724251</v>
      </c>
      <c r="AK1039">
        <f>M1039/MAX($M$4:$M$1357) *$AK$2</f>
        <v>6.1466666666666669E-2</v>
      </c>
      <c r="AL1039">
        <f>F1039/I1039 *$AK$2</f>
        <v>8.6549707602339182E-2</v>
      </c>
      <c r="AM1039">
        <f>K1039/MAX($K$4:$K$1357) *$AM$2</f>
        <v>3.5400000000000001E-2</v>
      </c>
      <c r="AN1039">
        <f>SUM(AH1039:AM1039)</f>
        <v>0.40833707609624836</v>
      </c>
      <c r="AO1039" t="s">
        <v>5426</v>
      </c>
      <c r="AP1039" t="s">
        <v>5427</v>
      </c>
    </row>
    <row r="1040" spans="1:42" x14ac:dyDescent="0.25">
      <c r="A1040">
        <v>3489</v>
      </c>
      <c r="B1040">
        <v>2007</v>
      </c>
      <c r="C1040">
        <v>2018</v>
      </c>
      <c r="D1040" s="1">
        <v>31465</v>
      </c>
      <c r="E1040" t="s">
        <v>83</v>
      </c>
      <c r="F1040" s="13">
        <v>73</v>
      </c>
      <c r="G1040" t="s">
        <v>4112</v>
      </c>
      <c r="H1040" t="s">
        <v>43</v>
      </c>
      <c r="I1040">
        <v>186</v>
      </c>
      <c r="J1040">
        <v>1.2</v>
      </c>
      <c r="K1040">
        <v>0.308</v>
      </c>
      <c r="L1040">
        <v>0.4</v>
      </c>
      <c r="M1040">
        <v>0.48199999999999998</v>
      </c>
      <c r="N1040">
        <v>0.46300000000000002</v>
      </c>
      <c r="O1040">
        <v>4.4000000000000004</v>
      </c>
      <c r="P1040">
        <v>9.5</v>
      </c>
      <c r="Q1040">
        <v>0.60499999999999998</v>
      </c>
      <c r="R1040">
        <v>1.3</v>
      </c>
      <c r="S1040">
        <v>2.2000000000000002</v>
      </c>
      <c r="T1040">
        <v>777</v>
      </c>
      <c r="U1040">
        <v>10.4</v>
      </c>
      <c r="V1040">
        <v>1.5</v>
      </c>
      <c r="W1040">
        <v>0.28299999999999997</v>
      </c>
      <c r="X1040">
        <v>0.4</v>
      </c>
      <c r="Y1040" s="11">
        <v>0.52702702702702697</v>
      </c>
      <c r="Z1040">
        <v>7.4</v>
      </c>
      <c r="AA1040">
        <v>0.49299999999999999</v>
      </c>
      <c r="AB1040">
        <v>3.7</v>
      </c>
      <c r="AC1040">
        <v>0.57699999999999996</v>
      </c>
      <c r="AD1040">
        <v>3.3</v>
      </c>
      <c r="AE1040">
        <v>1.9</v>
      </c>
      <c r="AF1040">
        <v>68</v>
      </c>
      <c r="AG1040">
        <v>9.6</v>
      </c>
      <c r="AH1040">
        <f>T1040/MAX($T$4:$T$1357) *$AH$2</f>
        <v>5.5184659090909097E-2</v>
      </c>
      <c r="AI1040">
        <f>N1040/MAX($N$4:$N$1357) *$AI$2</f>
        <v>9.2600000000000016E-2</v>
      </c>
      <c r="AJ1040">
        <f>U1040/MAX($U$4:$U$1357) *$AJ$2</f>
        <v>0.10365448504983388</v>
      </c>
      <c r="AK1040">
        <f>M1040/MAX($M$4:$M$1357) *$AK$2</f>
        <v>6.4266666666666666E-2</v>
      </c>
      <c r="AL1040">
        <f>F1040/I1040 *$AK$2</f>
        <v>7.8494623655913975E-2</v>
      </c>
      <c r="AM1040">
        <f>K1040/MAX($K$4:$K$1357) *$AM$2</f>
        <v>3.0800000000000001E-2</v>
      </c>
      <c r="AN1040">
        <f>SUM(AH1040:AM1040)</f>
        <v>0.42500043446332364</v>
      </c>
      <c r="AO1040" t="s">
        <v>5331</v>
      </c>
      <c r="AP1040" t="s">
        <v>5428</v>
      </c>
    </row>
    <row r="1041" spans="1:42" x14ac:dyDescent="0.25">
      <c r="A1041">
        <v>3651</v>
      </c>
      <c r="B1041">
        <v>2008</v>
      </c>
      <c r="C1041">
        <v>2018</v>
      </c>
      <c r="D1041" s="1">
        <v>31513</v>
      </c>
      <c r="E1041" t="s">
        <v>287</v>
      </c>
      <c r="F1041" s="13">
        <v>75</v>
      </c>
      <c r="G1041" t="s">
        <v>4286</v>
      </c>
      <c r="H1041" t="s">
        <v>43</v>
      </c>
      <c r="I1041">
        <v>190</v>
      </c>
      <c r="J1041">
        <v>1</v>
      </c>
      <c r="K1041">
        <v>0.316</v>
      </c>
      <c r="L1041">
        <v>0.3</v>
      </c>
      <c r="M1041">
        <v>0.45300000000000001</v>
      </c>
      <c r="N1041">
        <v>0.434</v>
      </c>
      <c r="O1041">
        <v>3.5</v>
      </c>
      <c r="P1041">
        <v>8</v>
      </c>
      <c r="Q1041">
        <v>0.79100000000000004</v>
      </c>
      <c r="R1041">
        <v>3.1</v>
      </c>
      <c r="S1041">
        <v>3.9</v>
      </c>
      <c r="T1041">
        <v>690</v>
      </c>
      <c r="U1041">
        <v>10.3</v>
      </c>
      <c r="V1041">
        <v>0.8</v>
      </c>
      <c r="W1041">
        <v>0.313</v>
      </c>
      <c r="X1041">
        <v>0.3</v>
      </c>
      <c r="Y1041" s="11">
        <v>0.44078947368421101</v>
      </c>
      <c r="Z1041">
        <v>7.6</v>
      </c>
      <c r="AA1041">
        <v>0.41699999999999998</v>
      </c>
      <c r="AB1041">
        <v>3.2</v>
      </c>
      <c r="AC1041">
        <v>0.74</v>
      </c>
      <c r="AD1041">
        <v>3</v>
      </c>
      <c r="AE1041">
        <v>2.2000000000000002</v>
      </c>
      <c r="AF1041">
        <v>97</v>
      </c>
      <c r="AG1041">
        <v>8.8000000000000007</v>
      </c>
      <c r="AH1041">
        <f>T1041/MAX($T$4:$T$1357) *$AH$2</f>
        <v>4.9005681818181823E-2</v>
      </c>
      <c r="AI1041">
        <f>N1041/MAX($N$4:$N$1357) *$AI$2</f>
        <v>8.6800000000000002E-2</v>
      </c>
      <c r="AJ1041">
        <f>U1041/MAX($U$4:$U$1357) *$AJ$2</f>
        <v>0.1026578073089701</v>
      </c>
      <c r="AK1041">
        <f>M1041/MAX($M$4:$M$1357) *$AK$2</f>
        <v>6.0400000000000002E-2</v>
      </c>
      <c r="AL1041">
        <f>F1041/I1041 *$AK$2</f>
        <v>7.8947368421052641E-2</v>
      </c>
      <c r="AM1041">
        <f>K1041/MAX($K$4:$K$1357) *$AM$2</f>
        <v>3.1600000000000003E-2</v>
      </c>
      <c r="AN1041">
        <f>SUM(AH1041:AM1041)</f>
        <v>0.40941085754820461</v>
      </c>
      <c r="AO1041" t="s">
        <v>5426</v>
      </c>
      <c r="AP1041" t="s">
        <v>5427</v>
      </c>
    </row>
    <row r="1042" spans="1:42" x14ac:dyDescent="0.25">
      <c r="A1042">
        <v>1942</v>
      </c>
      <c r="B1042">
        <v>1999</v>
      </c>
      <c r="C1042">
        <v>2000</v>
      </c>
      <c r="D1042" s="1">
        <v>27775</v>
      </c>
      <c r="E1042" t="s">
        <v>104</v>
      </c>
      <c r="F1042" s="13">
        <v>83</v>
      </c>
      <c r="G1042" t="s">
        <v>2414</v>
      </c>
      <c r="H1042" t="s">
        <v>46</v>
      </c>
      <c r="I1042">
        <v>215</v>
      </c>
      <c r="J1042">
        <v>0.3</v>
      </c>
      <c r="K1042">
        <v>0.14299999999999999</v>
      </c>
      <c r="L1042">
        <v>0</v>
      </c>
      <c r="M1042">
        <v>0.43099999999999999</v>
      </c>
      <c r="N1042">
        <v>0.42599999999999999</v>
      </c>
      <c r="O1042">
        <v>1.6</v>
      </c>
      <c r="P1042">
        <v>3.9</v>
      </c>
      <c r="Q1042">
        <v>0.65600000000000003</v>
      </c>
      <c r="R1042">
        <v>0.8</v>
      </c>
      <c r="S1042">
        <v>1.1000000000000001</v>
      </c>
      <c r="T1042">
        <v>28</v>
      </c>
      <c r="U1042">
        <v>4.0999999999999996</v>
      </c>
      <c r="V1042">
        <v>0.6</v>
      </c>
      <c r="W1042">
        <v>0.27500000000000002</v>
      </c>
      <c r="X1042">
        <v>0.2</v>
      </c>
      <c r="Y1042" s="11">
        <v>0.483870967741935</v>
      </c>
      <c r="Z1042">
        <v>9.3000000000000007</v>
      </c>
      <c r="AA1042">
        <v>0.47399999999999998</v>
      </c>
      <c r="AB1042">
        <v>4.4000000000000004</v>
      </c>
      <c r="AC1042">
        <v>0.65400000000000003</v>
      </c>
      <c r="AD1042">
        <v>3.4</v>
      </c>
      <c r="AE1042">
        <v>2.2000000000000002</v>
      </c>
      <c r="AF1042">
        <v>86</v>
      </c>
      <c r="AG1042">
        <v>11.2</v>
      </c>
      <c r="AH1042">
        <f>T1042/MAX($T$4:$T$1357) *$AH$2</f>
        <v>1.9886363636363639E-3</v>
      </c>
      <c r="AI1042">
        <f>N1042/MAX($N$4:$N$1357) *$AI$2</f>
        <v>8.5199999999999998E-2</v>
      </c>
      <c r="AJ1042">
        <f>U1042/MAX($U$4:$U$1357) *$AJ$2</f>
        <v>4.0863787375415274E-2</v>
      </c>
      <c r="AK1042">
        <f>M1042/MAX($M$4:$M$1357) *$AK$2</f>
        <v>5.7466666666666666E-2</v>
      </c>
      <c r="AL1042">
        <f>F1042/I1042 *$AK$2</f>
        <v>7.7209302325581403E-2</v>
      </c>
      <c r="AM1042">
        <f>K1042/MAX($K$4:$K$1357) *$AM$2</f>
        <v>1.43E-2</v>
      </c>
      <c r="AN1042">
        <f>SUM(AH1042:AM1042)</f>
        <v>0.27702839273129964</v>
      </c>
      <c r="AO1042" t="s">
        <v>5426</v>
      </c>
      <c r="AP1042" t="s">
        <v>5427</v>
      </c>
    </row>
    <row r="1043" spans="1:42" x14ac:dyDescent="0.25">
      <c r="A1043">
        <v>694</v>
      </c>
      <c r="B1043">
        <v>1996</v>
      </c>
      <c r="C1043">
        <v>1997</v>
      </c>
      <c r="D1043" s="1">
        <v>26563</v>
      </c>
      <c r="E1043" t="s">
        <v>162</v>
      </c>
      <c r="F1043" s="13">
        <v>74</v>
      </c>
      <c r="G1043" t="s">
        <v>984</v>
      </c>
      <c r="H1043" t="s">
        <v>43</v>
      </c>
      <c r="I1043">
        <v>188</v>
      </c>
      <c r="J1043">
        <v>1.3</v>
      </c>
      <c r="K1043">
        <v>0.27300000000000002</v>
      </c>
      <c r="L1043">
        <v>0.4</v>
      </c>
      <c r="M1043">
        <v>0.40300000000000002</v>
      </c>
      <c r="N1043">
        <v>0.32800000000000001</v>
      </c>
      <c r="O1043">
        <v>0.8</v>
      </c>
      <c r="P1043">
        <v>2.2999999999999998</v>
      </c>
      <c r="Q1043">
        <v>0.8</v>
      </c>
      <c r="R1043">
        <v>0.5</v>
      </c>
      <c r="S1043">
        <v>0.7</v>
      </c>
      <c r="T1043">
        <v>51</v>
      </c>
      <c r="U1043">
        <v>2.4</v>
      </c>
      <c r="V1043">
        <v>6.9</v>
      </c>
      <c r="W1043">
        <v>0.39500000000000002</v>
      </c>
      <c r="X1043">
        <v>2.7</v>
      </c>
      <c r="Y1043" s="11">
        <v>0.55785123966942196</v>
      </c>
      <c r="Z1043">
        <v>12.1</v>
      </c>
      <c r="AA1043">
        <v>0.44600000000000001</v>
      </c>
      <c r="AB1043">
        <v>5.4</v>
      </c>
      <c r="AC1043">
        <v>0.80400000000000005</v>
      </c>
      <c r="AD1043">
        <v>6</v>
      </c>
      <c r="AE1043">
        <v>4.9000000000000004</v>
      </c>
      <c r="AF1043">
        <v>120</v>
      </c>
      <c r="AG1043">
        <v>18.399999999999999</v>
      </c>
      <c r="AH1043">
        <f>T1043/MAX($T$4:$T$1357) *$AH$2</f>
        <v>3.6221590909090912E-3</v>
      </c>
      <c r="AI1043">
        <f>N1043/MAX($N$4:$N$1357) *$AI$2</f>
        <v>6.5600000000000006E-2</v>
      </c>
      <c r="AJ1043">
        <f>U1043/MAX($U$4:$U$1357) *$AJ$2</f>
        <v>2.3920265780730896E-2</v>
      </c>
      <c r="AK1043">
        <f>M1043/MAX($M$4:$M$1357) *$AK$2</f>
        <v>5.3733333333333334E-2</v>
      </c>
      <c r="AL1043">
        <f>F1043/I1043 *$AK$2</f>
        <v>7.8723404255319152E-2</v>
      </c>
      <c r="AM1043">
        <f>K1043/MAX($K$4:$K$1357) *$AM$2</f>
        <v>2.7300000000000005E-2</v>
      </c>
      <c r="AN1043">
        <f>SUM(AH1043:AM1043)</f>
        <v>0.25289916246029248</v>
      </c>
      <c r="AO1043" t="s">
        <v>5426</v>
      </c>
      <c r="AP1043" t="s">
        <v>5427</v>
      </c>
    </row>
    <row r="1044" spans="1:42" x14ac:dyDescent="0.25">
      <c r="A1044">
        <v>2194</v>
      </c>
      <c r="B1044">
        <v>1989</v>
      </c>
      <c r="C1044">
        <v>1996</v>
      </c>
      <c r="D1044" s="1">
        <v>24216</v>
      </c>
      <c r="E1044" t="s">
        <v>2698</v>
      </c>
      <c r="F1044" s="13">
        <v>79</v>
      </c>
      <c r="G1044" t="s">
        <v>2699</v>
      </c>
      <c r="H1044" t="s">
        <v>73</v>
      </c>
      <c r="I1044">
        <v>195</v>
      </c>
      <c r="J1044">
        <v>0.6</v>
      </c>
      <c r="K1044">
        <v>0.27200000000000002</v>
      </c>
      <c r="L1044">
        <v>0.2</v>
      </c>
      <c r="M1044">
        <v>0.441</v>
      </c>
      <c r="N1044">
        <v>0.42499999999999999</v>
      </c>
      <c r="O1044">
        <v>2.2000000000000002</v>
      </c>
      <c r="P1044">
        <v>5.0999999999999996</v>
      </c>
      <c r="Q1044">
        <v>0.72099999999999997</v>
      </c>
      <c r="R1044">
        <v>0.7</v>
      </c>
      <c r="S1044">
        <v>1</v>
      </c>
      <c r="T1044">
        <v>241</v>
      </c>
      <c r="U1044">
        <v>5.2</v>
      </c>
      <c r="V1044">
        <v>1.7</v>
      </c>
      <c r="W1044">
        <v>0.29399999999999998</v>
      </c>
      <c r="X1044">
        <v>0.5</v>
      </c>
      <c r="Y1044" s="11">
        <v>0.49583333333333302</v>
      </c>
      <c r="Z1044">
        <v>12</v>
      </c>
      <c r="AA1044">
        <v>0.47599999999999998</v>
      </c>
      <c r="AB1044">
        <v>5.7</v>
      </c>
      <c r="AC1044">
        <v>0.69799999999999995</v>
      </c>
      <c r="AD1044">
        <v>2.4</v>
      </c>
      <c r="AE1044">
        <v>1.7</v>
      </c>
      <c r="AF1044">
        <v>121</v>
      </c>
      <c r="AG1044">
        <v>13.4</v>
      </c>
      <c r="AH1044">
        <f>T1044/MAX($T$4:$T$1357) *$AH$2</f>
        <v>1.7116477272727273E-2</v>
      </c>
      <c r="AI1044">
        <f>N1044/MAX($N$4:$N$1357) *$AI$2</f>
        <v>8.5000000000000006E-2</v>
      </c>
      <c r="AJ1044">
        <f>U1044/MAX($U$4:$U$1357) *$AJ$2</f>
        <v>5.1827242524916939E-2</v>
      </c>
      <c r="AK1044">
        <f>M1044/MAX($M$4:$M$1357) *$AK$2</f>
        <v>5.8799999999999998E-2</v>
      </c>
      <c r="AL1044">
        <f>F1044/I1044 *$AK$2</f>
        <v>8.1025641025641026E-2</v>
      </c>
      <c r="AM1044">
        <f>K1044/MAX($K$4:$K$1357) *$AM$2</f>
        <v>2.7200000000000002E-2</v>
      </c>
      <c r="AN1044">
        <f>SUM(AH1044:AM1044)</f>
        <v>0.3209693608232852</v>
      </c>
      <c r="AO1044" t="s">
        <v>5426</v>
      </c>
      <c r="AP1044" t="s">
        <v>5427</v>
      </c>
    </row>
    <row r="1045" spans="1:42" x14ac:dyDescent="0.25">
      <c r="A1045">
        <v>57</v>
      </c>
      <c r="B1045">
        <v>1989</v>
      </c>
      <c r="C1045">
        <v>1990</v>
      </c>
      <c r="D1045" s="1">
        <v>23768</v>
      </c>
      <c r="E1045" t="s">
        <v>104</v>
      </c>
      <c r="F1045" s="13">
        <v>80</v>
      </c>
      <c r="G1045" t="s">
        <v>140</v>
      </c>
      <c r="H1045" t="s">
        <v>46</v>
      </c>
      <c r="I1045">
        <v>220</v>
      </c>
      <c r="J1045">
        <v>0.1</v>
      </c>
      <c r="K1045">
        <v>0</v>
      </c>
      <c r="L1045">
        <v>0</v>
      </c>
      <c r="M1045">
        <v>0.442</v>
      </c>
      <c r="N1045">
        <v>0.442</v>
      </c>
      <c r="O1045">
        <v>1.6</v>
      </c>
      <c r="P1045">
        <v>3.7</v>
      </c>
      <c r="Q1045">
        <v>0.53300000000000003</v>
      </c>
      <c r="R1045">
        <v>0.3</v>
      </c>
      <c r="S1045">
        <v>0.6</v>
      </c>
      <c r="T1045">
        <v>70</v>
      </c>
      <c r="U1045">
        <v>3.6</v>
      </c>
      <c r="V1045">
        <v>0.1</v>
      </c>
      <c r="W1045">
        <v>0</v>
      </c>
      <c r="X1045">
        <v>0</v>
      </c>
      <c r="Y1045" s="11">
        <v>0.48571428571428599</v>
      </c>
      <c r="Z1045">
        <v>10.5</v>
      </c>
      <c r="AA1045">
        <v>0.49099999999999999</v>
      </c>
      <c r="AB1045">
        <v>5.0999999999999996</v>
      </c>
      <c r="AC1045">
        <v>0.61499999999999999</v>
      </c>
      <c r="AD1045">
        <v>3.6</v>
      </c>
      <c r="AE1045">
        <v>2.2000000000000002</v>
      </c>
      <c r="AF1045">
        <v>115</v>
      </c>
      <c r="AG1045">
        <v>12.5</v>
      </c>
      <c r="AH1045">
        <f>T1045/MAX($T$4:$T$1357) *$AH$2</f>
        <v>4.971590909090909E-3</v>
      </c>
      <c r="AI1045">
        <f>N1045/MAX($N$4:$N$1357) *$AI$2</f>
        <v>8.8400000000000006E-2</v>
      </c>
      <c r="AJ1045">
        <f>U1045/MAX($U$4:$U$1357) *$AJ$2</f>
        <v>3.5880398671096339E-2</v>
      </c>
      <c r="AK1045">
        <f>M1045/MAX($M$4:$M$1357) *$AK$2</f>
        <v>5.8933333333333338E-2</v>
      </c>
      <c r="AL1045">
        <f>F1045/I1045 *$AK$2</f>
        <v>7.2727272727272738E-2</v>
      </c>
      <c r="AM1045">
        <f>K1045/MAX($K$4:$K$1357) *$AM$2</f>
        <v>0</v>
      </c>
      <c r="AN1045">
        <f>SUM(AH1045:AM1045)</f>
        <v>0.26091259564079333</v>
      </c>
      <c r="AO1045" t="s">
        <v>5426</v>
      </c>
      <c r="AP1045" t="s">
        <v>5427</v>
      </c>
    </row>
    <row r="1046" spans="1:42" x14ac:dyDescent="0.25">
      <c r="A1046">
        <v>511</v>
      </c>
      <c r="B1046">
        <v>1992</v>
      </c>
      <c r="C1046">
        <v>2003</v>
      </c>
      <c r="D1046" s="1">
        <v>24980</v>
      </c>
      <c r="E1046" t="s">
        <v>763</v>
      </c>
      <c r="F1046" s="13">
        <v>74</v>
      </c>
      <c r="G1046" t="s">
        <v>764</v>
      </c>
      <c r="H1046" t="s">
        <v>43</v>
      </c>
      <c r="I1046">
        <v>190</v>
      </c>
      <c r="J1046">
        <v>0.2</v>
      </c>
      <c r="K1046">
        <v>0.2</v>
      </c>
      <c r="L1046">
        <v>0</v>
      </c>
      <c r="M1046">
        <v>0.42099999999999999</v>
      </c>
      <c r="N1046">
        <v>0.41699999999999998</v>
      </c>
      <c r="O1046">
        <v>1.9</v>
      </c>
      <c r="P1046">
        <v>4.7</v>
      </c>
      <c r="Q1046">
        <v>0.69099999999999995</v>
      </c>
      <c r="R1046">
        <v>0.9</v>
      </c>
      <c r="S1046">
        <v>1.3</v>
      </c>
      <c r="T1046">
        <v>655</v>
      </c>
      <c r="U1046">
        <v>4.8</v>
      </c>
      <c r="V1046">
        <v>0.7</v>
      </c>
      <c r="W1046">
        <v>0.31</v>
      </c>
      <c r="X1046">
        <v>0.2</v>
      </c>
      <c r="Y1046" s="11">
        <v>0.45588235294117702</v>
      </c>
      <c r="Z1046">
        <v>6.8</v>
      </c>
      <c r="AA1046">
        <v>0.436</v>
      </c>
      <c r="AB1046">
        <v>3</v>
      </c>
      <c r="AC1046">
        <v>0.70299999999999996</v>
      </c>
      <c r="AD1046">
        <v>4.2</v>
      </c>
      <c r="AE1046">
        <v>3</v>
      </c>
      <c r="AF1046">
        <v>117</v>
      </c>
      <c r="AG1046">
        <v>9.1</v>
      </c>
      <c r="AH1046">
        <f>T1046/MAX($T$4:$T$1357) *$AH$2</f>
        <v>4.6519886363636367E-2</v>
      </c>
      <c r="AI1046">
        <f>N1046/MAX($N$4:$N$1357) *$AI$2</f>
        <v>8.3400000000000002E-2</v>
      </c>
      <c r="AJ1046">
        <f>U1046/MAX($U$4:$U$1357) *$AJ$2</f>
        <v>4.7840531561461792E-2</v>
      </c>
      <c r="AK1046">
        <f>M1046/MAX($M$4:$M$1357) *$AK$2</f>
        <v>5.6133333333333341E-2</v>
      </c>
      <c r="AL1046">
        <f>F1046/I1046 *$AK$2</f>
        <v>7.7894736842105267E-2</v>
      </c>
      <c r="AM1046">
        <f>K1046/MAX($K$4:$K$1357) *$AM$2</f>
        <v>2.0000000000000004E-2</v>
      </c>
      <c r="AN1046">
        <f>SUM(AH1046:AM1046)</f>
        <v>0.33178848810053679</v>
      </c>
      <c r="AO1046" t="s">
        <v>5426</v>
      </c>
      <c r="AP1046" t="s">
        <v>5427</v>
      </c>
    </row>
    <row r="1047" spans="1:42" x14ac:dyDescent="0.25">
      <c r="A1047">
        <v>1303</v>
      </c>
      <c r="B1047">
        <v>2007</v>
      </c>
      <c r="C1047">
        <v>2017</v>
      </c>
      <c r="D1047" s="1">
        <v>30583</v>
      </c>
      <c r="E1047" t="s">
        <v>138</v>
      </c>
      <c r="F1047" s="13">
        <v>76</v>
      </c>
      <c r="G1047" t="s">
        <v>1696</v>
      </c>
      <c r="H1047" t="s">
        <v>43</v>
      </c>
      <c r="I1047">
        <v>213</v>
      </c>
      <c r="J1047">
        <v>4</v>
      </c>
      <c r="K1047">
        <v>0.36599999999999999</v>
      </c>
      <c r="L1047">
        <v>1.5</v>
      </c>
      <c r="M1047">
        <v>0.48199999999999998</v>
      </c>
      <c r="N1047">
        <v>0.40100000000000002</v>
      </c>
      <c r="O1047">
        <v>3.6</v>
      </c>
      <c r="P1047">
        <v>9</v>
      </c>
      <c r="Q1047">
        <v>0.85199999999999998</v>
      </c>
      <c r="R1047">
        <v>1.6</v>
      </c>
      <c r="S1047">
        <v>1.9</v>
      </c>
      <c r="T1047">
        <v>752</v>
      </c>
      <c r="U1047">
        <v>10.3</v>
      </c>
      <c r="V1047">
        <v>4.9000000000000004</v>
      </c>
      <c r="W1047">
        <v>0.32900000000000001</v>
      </c>
      <c r="X1047">
        <v>1.6</v>
      </c>
      <c r="Y1047" s="11">
        <v>0.458015267175573</v>
      </c>
      <c r="Z1047">
        <v>13.1</v>
      </c>
      <c r="AA1047">
        <v>0.39900000000000002</v>
      </c>
      <c r="AB1047">
        <v>5.2</v>
      </c>
      <c r="AC1047">
        <v>0.78100000000000003</v>
      </c>
      <c r="AD1047">
        <v>3.8</v>
      </c>
      <c r="AE1047">
        <v>3</v>
      </c>
      <c r="AF1047">
        <v>131</v>
      </c>
      <c r="AG1047">
        <v>15</v>
      </c>
      <c r="AH1047">
        <f>T1047/MAX($T$4:$T$1357) *$AH$2</f>
        <v>5.3409090909090906E-2</v>
      </c>
      <c r="AI1047">
        <f>N1047/MAX($N$4:$N$1357) *$AI$2</f>
        <v>8.0200000000000007E-2</v>
      </c>
      <c r="AJ1047">
        <f>U1047/MAX($U$4:$U$1357) *$AJ$2</f>
        <v>0.1026578073089701</v>
      </c>
      <c r="AK1047">
        <f>M1047/MAX($M$4:$M$1357) *$AK$2</f>
        <v>6.4266666666666666E-2</v>
      </c>
      <c r="AL1047">
        <f>F1047/I1047 *$AK$2</f>
        <v>7.1361502347417838E-2</v>
      </c>
      <c r="AM1047">
        <f>K1047/MAX($K$4:$K$1357) *$AM$2</f>
        <v>3.6600000000000001E-2</v>
      </c>
      <c r="AN1047">
        <f>SUM(AH1047:AM1047)</f>
        <v>0.40849506723214557</v>
      </c>
      <c r="AO1047" t="s">
        <v>5426</v>
      </c>
      <c r="AP1047" t="s">
        <v>5427</v>
      </c>
    </row>
    <row r="1048" spans="1:42" x14ac:dyDescent="0.25">
      <c r="A1048">
        <v>2426</v>
      </c>
      <c r="B1048">
        <v>1997</v>
      </c>
      <c r="C1048">
        <v>2007</v>
      </c>
      <c r="D1048" s="1">
        <v>27486</v>
      </c>
      <c r="E1048" t="s">
        <v>41</v>
      </c>
      <c r="F1048" s="13">
        <v>76</v>
      </c>
      <c r="G1048" t="s">
        <v>2956</v>
      </c>
      <c r="H1048" t="s">
        <v>43</v>
      </c>
      <c r="I1048">
        <v>209</v>
      </c>
      <c r="J1048">
        <v>0.5</v>
      </c>
      <c r="K1048">
        <v>0.35099999999999998</v>
      </c>
      <c r="L1048">
        <v>0.2</v>
      </c>
      <c r="M1048">
        <v>0.42899999999999999</v>
      </c>
      <c r="N1048">
        <v>0.40600000000000003</v>
      </c>
      <c r="O1048">
        <v>1.5</v>
      </c>
      <c r="P1048">
        <v>3.7</v>
      </c>
      <c r="Q1048">
        <v>0.77100000000000002</v>
      </c>
      <c r="R1048">
        <v>0.6</v>
      </c>
      <c r="S1048">
        <v>0.8</v>
      </c>
      <c r="T1048">
        <v>203</v>
      </c>
      <c r="U1048">
        <v>3.8</v>
      </c>
      <c r="V1048">
        <v>2.9</v>
      </c>
      <c r="W1048">
        <v>0.247</v>
      </c>
      <c r="X1048">
        <v>0.7</v>
      </c>
      <c r="Y1048" s="11">
        <v>0.42934782608695699</v>
      </c>
      <c r="Z1048">
        <v>9.1999999999999993</v>
      </c>
      <c r="AA1048">
        <v>0.39200000000000002</v>
      </c>
      <c r="AB1048">
        <v>3.6</v>
      </c>
      <c r="AC1048">
        <v>0.72</v>
      </c>
      <c r="AD1048">
        <v>3.4</v>
      </c>
      <c r="AE1048">
        <v>2.5</v>
      </c>
      <c r="AF1048">
        <v>29</v>
      </c>
      <c r="AG1048">
        <v>10.4</v>
      </c>
      <c r="AH1048">
        <f>T1048/MAX($T$4:$T$1357) *$AH$2</f>
        <v>1.4417613636363636E-2</v>
      </c>
      <c r="AI1048">
        <f>N1048/MAX($N$4:$N$1357) *$AI$2</f>
        <v>8.1200000000000008E-2</v>
      </c>
      <c r="AJ1048">
        <f>U1048/MAX($U$4:$U$1357) *$AJ$2</f>
        <v>3.7873754152823916E-2</v>
      </c>
      <c r="AK1048">
        <f>M1048/MAX($M$4:$M$1357) *$AK$2</f>
        <v>5.7200000000000001E-2</v>
      </c>
      <c r="AL1048">
        <f>F1048/I1048 *$AK$2</f>
        <v>7.2727272727272738E-2</v>
      </c>
      <c r="AM1048">
        <f>K1048/MAX($K$4:$K$1357) *$AM$2</f>
        <v>3.5099999999999999E-2</v>
      </c>
      <c r="AN1048">
        <f>SUM(AH1048:AM1048)</f>
        <v>0.29851864051646032</v>
      </c>
      <c r="AO1048" t="s">
        <v>5426</v>
      </c>
      <c r="AP1048" t="s">
        <v>5427</v>
      </c>
    </row>
    <row r="1049" spans="1:42" x14ac:dyDescent="0.25">
      <c r="A1049">
        <v>4334</v>
      </c>
      <c r="B1049">
        <v>1990</v>
      </c>
      <c r="C1049">
        <v>1994</v>
      </c>
      <c r="D1049" s="1">
        <v>24780</v>
      </c>
      <c r="E1049" t="s">
        <v>761</v>
      </c>
      <c r="F1049" s="13">
        <v>80</v>
      </c>
      <c r="G1049" t="s">
        <v>5023</v>
      </c>
      <c r="H1049" t="s">
        <v>46</v>
      </c>
      <c r="I1049">
        <v>240</v>
      </c>
      <c r="J1049">
        <v>0.5</v>
      </c>
      <c r="K1049">
        <v>0.193</v>
      </c>
      <c r="L1049">
        <v>0.1</v>
      </c>
      <c r="M1049">
        <v>0.40799999999999997</v>
      </c>
      <c r="N1049">
        <v>0.40100000000000002</v>
      </c>
      <c r="O1049">
        <v>2.8</v>
      </c>
      <c r="P1049">
        <v>6.9</v>
      </c>
      <c r="Q1049">
        <v>0.70699999999999996</v>
      </c>
      <c r="R1049">
        <v>1.7</v>
      </c>
      <c r="S1049">
        <v>2.5</v>
      </c>
      <c r="T1049">
        <v>281</v>
      </c>
      <c r="U1049">
        <v>7.4</v>
      </c>
      <c r="V1049">
        <v>0.6</v>
      </c>
      <c r="W1049">
        <v>0.42599999999999999</v>
      </c>
      <c r="X1049">
        <v>0.2</v>
      </c>
      <c r="Y1049" s="11">
        <v>0.60824742268041199</v>
      </c>
      <c r="Z1049">
        <v>9.6999999999999993</v>
      </c>
      <c r="AA1049">
        <v>0.59199999999999997</v>
      </c>
      <c r="AB1049">
        <v>5.8</v>
      </c>
      <c r="AC1049">
        <v>0.68899999999999995</v>
      </c>
      <c r="AD1049">
        <v>5.3</v>
      </c>
      <c r="AE1049">
        <v>3.6</v>
      </c>
      <c r="AF1049">
        <v>127</v>
      </c>
      <c r="AG1049">
        <v>15.3</v>
      </c>
      <c r="AH1049">
        <f>T1049/MAX($T$4:$T$1357) *$AH$2</f>
        <v>1.9957386363636365E-2</v>
      </c>
      <c r="AI1049">
        <f>N1049/MAX($N$4:$N$1357) *$AI$2</f>
        <v>8.0200000000000007E-2</v>
      </c>
      <c r="AJ1049">
        <f>U1049/MAX($U$4:$U$1357) *$AJ$2</f>
        <v>7.3754152823920269E-2</v>
      </c>
      <c r="AK1049">
        <f>M1049/MAX($M$4:$M$1357) *$AK$2</f>
        <v>5.4399999999999997E-2</v>
      </c>
      <c r="AL1049">
        <f>F1049/I1049 *$AK$2</f>
        <v>6.6666666666666666E-2</v>
      </c>
      <c r="AM1049">
        <f>K1049/MAX($K$4:$K$1357) *$AM$2</f>
        <v>1.9300000000000001E-2</v>
      </c>
      <c r="AN1049">
        <f>SUM(AH1049:AM1049)</f>
        <v>0.31427820585422328</v>
      </c>
      <c r="AO1049" t="s">
        <v>5426</v>
      </c>
      <c r="AP1049" t="s">
        <v>5427</v>
      </c>
    </row>
    <row r="1050" spans="1:42" x14ac:dyDescent="0.25">
      <c r="A1050">
        <v>4491</v>
      </c>
      <c r="B1050">
        <v>1984</v>
      </c>
      <c r="C1050">
        <v>1992</v>
      </c>
      <c r="D1050" s="1">
        <v>21851</v>
      </c>
      <c r="E1050" t="s">
        <v>49</v>
      </c>
      <c r="F1050" s="13">
        <v>78</v>
      </c>
      <c r="G1050" t="s">
        <v>5190</v>
      </c>
      <c r="H1050" t="s">
        <v>56</v>
      </c>
      <c r="I1050">
        <v>210</v>
      </c>
      <c r="J1050">
        <v>0.1</v>
      </c>
      <c r="K1050">
        <v>0.32100000000000001</v>
      </c>
      <c r="L1050">
        <v>0</v>
      </c>
      <c r="M1050">
        <v>0.504</v>
      </c>
      <c r="N1050">
        <v>0.501</v>
      </c>
      <c r="O1050">
        <v>3.4</v>
      </c>
      <c r="P1050">
        <v>6.7</v>
      </c>
      <c r="Q1050">
        <v>0.753</v>
      </c>
      <c r="R1050">
        <v>0.7</v>
      </c>
      <c r="S1050">
        <v>0.9</v>
      </c>
      <c r="T1050">
        <v>543</v>
      </c>
      <c r="U1050">
        <v>7.4</v>
      </c>
      <c r="V1050">
        <v>0.6</v>
      </c>
      <c r="W1050">
        <v>0.44400000000000001</v>
      </c>
      <c r="X1050">
        <v>0.3</v>
      </c>
      <c r="Y1050" s="11">
        <v>0.543010752688172</v>
      </c>
      <c r="Z1050">
        <v>9.3000000000000007</v>
      </c>
      <c r="AA1050">
        <v>0.52400000000000002</v>
      </c>
      <c r="AB1050">
        <v>4.9000000000000004</v>
      </c>
      <c r="AC1050">
        <v>0.77900000000000003</v>
      </c>
      <c r="AD1050">
        <v>2.2999999999999998</v>
      </c>
      <c r="AE1050">
        <v>1.8</v>
      </c>
      <c r="AF1050">
        <v>133</v>
      </c>
      <c r="AG1050">
        <v>11.6</v>
      </c>
      <c r="AH1050">
        <f>T1050/MAX($T$4:$T$1357) *$AH$2</f>
        <v>3.8565340909090917E-2</v>
      </c>
      <c r="AI1050">
        <f>N1050/MAX($N$4:$N$1357) *$AI$2</f>
        <v>0.10020000000000001</v>
      </c>
      <c r="AJ1050">
        <f>U1050/MAX($U$4:$U$1357) *$AJ$2</f>
        <v>7.3754152823920269E-2</v>
      </c>
      <c r="AK1050">
        <f>M1050/MAX($M$4:$M$1357) *$AK$2</f>
        <v>6.720000000000001E-2</v>
      </c>
      <c r="AL1050">
        <f>F1050/I1050 *$AK$2</f>
        <v>7.4285714285714288E-2</v>
      </c>
      <c r="AM1050">
        <f>K1050/MAX($K$4:$K$1357) *$AM$2</f>
        <v>3.2100000000000004E-2</v>
      </c>
      <c r="AN1050">
        <f>SUM(AH1050:AM1050)</f>
        <v>0.3861052080187255</v>
      </c>
      <c r="AO1050" t="s">
        <v>5426</v>
      </c>
      <c r="AP1050" t="s">
        <v>5427</v>
      </c>
    </row>
    <row r="1051" spans="1:42" x14ac:dyDescent="0.25">
      <c r="A1051">
        <v>4505</v>
      </c>
      <c r="B1051">
        <v>1993</v>
      </c>
      <c r="C1051">
        <v>1996</v>
      </c>
      <c r="D1051" s="1">
        <v>25834</v>
      </c>
      <c r="E1051" t="s">
        <v>718</v>
      </c>
      <c r="F1051" s="13">
        <v>70</v>
      </c>
      <c r="G1051" t="s">
        <v>5207</v>
      </c>
      <c r="H1051" t="s">
        <v>43</v>
      </c>
      <c r="I1051">
        <v>185</v>
      </c>
      <c r="J1051">
        <v>1.2</v>
      </c>
      <c r="K1051">
        <v>0.30499999999999999</v>
      </c>
      <c r="L1051">
        <v>0.4</v>
      </c>
      <c r="M1051">
        <v>0.42499999999999999</v>
      </c>
      <c r="N1051">
        <v>0.34</v>
      </c>
      <c r="O1051">
        <v>0.8</v>
      </c>
      <c r="P1051">
        <v>2.2000000000000002</v>
      </c>
      <c r="Q1051">
        <v>0.68300000000000005</v>
      </c>
      <c r="R1051">
        <v>0.5</v>
      </c>
      <c r="S1051">
        <v>0.7</v>
      </c>
      <c r="T1051">
        <v>151</v>
      </c>
      <c r="U1051">
        <v>2.4</v>
      </c>
      <c r="V1051">
        <v>9</v>
      </c>
      <c r="W1051">
        <v>0.35199999999999998</v>
      </c>
      <c r="X1051">
        <v>3.2</v>
      </c>
      <c r="Y1051" s="11">
        <v>0.51219512195121997</v>
      </c>
      <c r="Z1051">
        <v>16.399999999999999</v>
      </c>
      <c r="AA1051">
        <v>0.41299999999999998</v>
      </c>
      <c r="AB1051">
        <v>6.8</v>
      </c>
      <c r="AC1051">
        <v>0.79400000000000004</v>
      </c>
      <c r="AD1051">
        <v>4.9000000000000004</v>
      </c>
      <c r="AE1051">
        <v>3.9</v>
      </c>
      <c r="AF1051">
        <v>88</v>
      </c>
      <c r="AG1051">
        <v>20.6</v>
      </c>
      <c r="AH1051">
        <f>T1051/MAX($T$4:$T$1357) *$AH$2</f>
        <v>1.0724431818181819E-2</v>
      </c>
      <c r="AI1051">
        <f>N1051/MAX($N$4:$N$1357) *$AI$2</f>
        <v>6.8000000000000005E-2</v>
      </c>
      <c r="AJ1051">
        <f>U1051/MAX($U$4:$U$1357) *$AJ$2</f>
        <v>2.3920265780730896E-2</v>
      </c>
      <c r="AK1051">
        <f>M1051/MAX($M$4:$M$1357) *$AK$2</f>
        <v>5.6666666666666671E-2</v>
      </c>
      <c r="AL1051">
        <f>F1051/I1051 *$AK$2</f>
        <v>7.567567567567568E-2</v>
      </c>
      <c r="AM1051">
        <f>K1051/MAX($K$4:$K$1357) *$AM$2</f>
        <v>3.0499999999999999E-2</v>
      </c>
      <c r="AN1051">
        <f>SUM(AH1051:AM1051)</f>
        <v>0.26548703994125511</v>
      </c>
      <c r="AO1051" t="s">
        <v>5426</v>
      </c>
      <c r="AP1051" t="s">
        <v>5427</v>
      </c>
    </row>
    <row r="1052" spans="1:42" x14ac:dyDescent="0.25">
      <c r="A1052">
        <v>2616</v>
      </c>
      <c r="B1052">
        <v>2006</v>
      </c>
      <c r="C1052">
        <v>2009</v>
      </c>
      <c r="D1052" s="1">
        <v>30950</v>
      </c>
      <c r="E1052" t="s">
        <v>350</v>
      </c>
      <c r="F1052" s="13">
        <v>76</v>
      </c>
      <c r="G1052" t="s">
        <v>3168</v>
      </c>
      <c r="H1052" t="s">
        <v>43</v>
      </c>
      <c r="I1052">
        <v>207</v>
      </c>
      <c r="J1052">
        <v>3.2</v>
      </c>
      <c r="K1052">
        <v>0.36799999999999999</v>
      </c>
      <c r="L1052">
        <v>1.2</v>
      </c>
      <c r="M1052">
        <v>0.499</v>
      </c>
      <c r="N1052">
        <v>0.43099999999999999</v>
      </c>
      <c r="O1052">
        <v>3.7</v>
      </c>
      <c r="P1052">
        <v>8.6</v>
      </c>
      <c r="Q1052">
        <v>0.74099999999999999</v>
      </c>
      <c r="R1052">
        <v>1.4</v>
      </c>
      <c r="S1052">
        <v>1.8</v>
      </c>
      <c r="T1052">
        <v>249</v>
      </c>
      <c r="U1052">
        <v>10</v>
      </c>
      <c r="V1052">
        <v>5.4</v>
      </c>
      <c r="W1052">
        <v>0.41499999999999998</v>
      </c>
      <c r="X1052">
        <v>2.2999999999999998</v>
      </c>
      <c r="Y1052" s="11">
        <v>0.57751937984496104</v>
      </c>
      <c r="Z1052">
        <v>12.9</v>
      </c>
      <c r="AA1052">
        <v>0.48599999999999999</v>
      </c>
      <c r="AB1052">
        <v>6.3</v>
      </c>
      <c r="AC1052">
        <v>0.72099999999999997</v>
      </c>
      <c r="AD1052">
        <v>3.8</v>
      </c>
      <c r="AE1052">
        <v>2.8</v>
      </c>
      <c r="AF1052">
        <v>98</v>
      </c>
      <c r="AG1052">
        <v>17.600000000000001</v>
      </c>
      <c r="AH1052">
        <f>T1052/MAX($T$4:$T$1357) *$AH$2</f>
        <v>1.7684659090909091E-2</v>
      </c>
      <c r="AI1052">
        <f>N1052/MAX($N$4:$N$1357) *$AI$2</f>
        <v>8.6199999999999999E-2</v>
      </c>
      <c r="AJ1052">
        <f>U1052/MAX($U$4:$U$1357) *$AJ$2</f>
        <v>9.9667774086378738E-2</v>
      </c>
      <c r="AK1052">
        <f>M1052/MAX($M$4:$M$1357) *$AK$2</f>
        <v>6.6533333333333333E-2</v>
      </c>
      <c r="AL1052">
        <f>F1052/I1052 *$AK$2</f>
        <v>7.3429951690821268E-2</v>
      </c>
      <c r="AM1052">
        <f>K1052/MAX($K$4:$K$1357) *$AM$2</f>
        <v>3.6799999999999999E-2</v>
      </c>
      <c r="AN1052">
        <f>SUM(AH1052:AM1052)</f>
        <v>0.38031571820144244</v>
      </c>
      <c r="AO1052" t="s">
        <v>5426</v>
      </c>
      <c r="AP1052" t="s">
        <v>5427</v>
      </c>
    </row>
    <row r="1053" spans="1:42" x14ac:dyDescent="0.25">
      <c r="A1053">
        <v>4162</v>
      </c>
      <c r="B1053">
        <v>2016</v>
      </c>
      <c r="C1053">
        <v>2018</v>
      </c>
      <c r="D1053" s="1">
        <v>35293</v>
      </c>
      <c r="E1053" t="s">
        <v>146</v>
      </c>
      <c r="F1053" s="13">
        <v>78</v>
      </c>
      <c r="G1053" t="s">
        <v>4836</v>
      </c>
      <c r="H1053" t="s">
        <v>43</v>
      </c>
      <c r="I1053">
        <v>202</v>
      </c>
      <c r="J1053">
        <v>1.9</v>
      </c>
      <c r="K1053">
        <v>0.313</v>
      </c>
      <c r="L1053">
        <v>0.6</v>
      </c>
      <c r="M1053">
        <v>0.42399999999999999</v>
      </c>
      <c r="N1053">
        <v>0.33700000000000002</v>
      </c>
      <c r="O1053">
        <v>1.2</v>
      </c>
      <c r="P1053">
        <v>3.4</v>
      </c>
      <c r="Q1053">
        <v>0.69199999999999995</v>
      </c>
      <c r="R1053">
        <v>0.1</v>
      </c>
      <c r="S1053">
        <v>0.2</v>
      </c>
      <c r="T1053">
        <v>139</v>
      </c>
      <c r="U1053">
        <v>3</v>
      </c>
      <c r="V1053">
        <v>6.1</v>
      </c>
      <c r="W1053">
        <v>0.38300000000000001</v>
      </c>
      <c r="X1053">
        <v>2.2999999999999998</v>
      </c>
      <c r="Y1053" s="11">
        <v>0.52097902097902105</v>
      </c>
      <c r="Z1053">
        <v>14.3</v>
      </c>
      <c r="AA1053">
        <v>0.439</v>
      </c>
      <c r="AB1053">
        <v>6.3</v>
      </c>
      <c r="AC1053">
        <v>0.69399999999999995</v>
      </c>
      <c r="AD1053">
        <v>4.3</v>
      </c>
      <c r="AE1053">
        <v>3</v>
      </c>
      <c r="AF1053">
        <v>23</v>
      </c>
      <c r="AG1053">
        <v>17.8</v>
      </c>
      <c r="AH1053">
        <f>T1053/MAX($T$4:$T$1357) *$AH$2</f>
        <v>9.8721590909090912E-3</v>
      </c>
      <c r="AI1053">
        <f>N1053/MAX($N$4:$N$1357) *$AI$2</f>
        <v>6.7400000000000002E-2</v>
      </c>
      <c r="AJ1053">
        <f>U1053/MAX($U$4:$U$1357) *$AJ$2</f>
        <v>2.9900332225913619E-2</v>
      </c>
      <c r="AK1053">
        <f>M1053/MAX($M$4:$M$1357) *$AK$2</f>
        <v>5.6533333333333338E-2</v>
      </c>
      <c r="AL1053">
        <f>F1053/I1053 *$AK$2</f>
        <v>7.7227722772277241E-2</v>
      </c>
      <c r="AM1053">
        <f>K1053/MAX($K$4:$K$1357) *$AM$2</f>
        <v>3.1300000000000001E-2</v>
      </c>
      <c r="AN1053">
        <f>SUM(AH1053:AM1053)</f>
        <v>0.27223354742243328</v>
      </c>
      <c r="AO1053" t="s">
        <v>5426</v>
      </c>
      <c r="AP1053" t="s">
        <v>5427</v>
      </c>
    </row>
    <row r="1054" spans="1:42" x14ac:dyDescent="0.25">
      <c r="A1054">
        <v>4219</v>
      </c>
      <c r="B1054">
        <v>1996</v>
      </c>
      <c r="C1054">
        <v>2013</v>
      </c>
      <c r="D1054" s="1">
        <v>27289</v>
      </c>
      <c r="E1054" t="s">
        <v>350</v>
      </c>
      <c r="F1054" s="13">
        <v>82</v>
      </c>
      <c r="G1054" t="s">
        <v>4898</v>
      </c>
      <c r="H1054" t="s">
        <v>34</v>
      </c>
      <c r="I1054">
        <v>225</v>
      </c>
      <c r="J1054">
        <v>2.9</v>
      </c>
      <c r="K1054">
        <v>0.33600000000000002</v>
      </c>
      <c r="L1054">
        <v>1</v>
      </c>
      <c r="M1054">
        <v>0.50700000000000001</v>
      </c>
      <c r="N1054">
        <v>0.46700000000000003</v>
      </c>
      <c r="O1054">
        <v>5.7</v>
      </c>
      <c r="P1054">
        <v>12.2</v>
      </c>
      <c r="Q1054">
        <v>0.72099999999999997</v>
      </c>
      <c r="R1054">
        <v>2.1</v>
      </c>
      <c r="S1054">
        <v>2.9</v>
      </c>
      <c r="T1054">
        <v>1109</v>
      </c>
      <c r="U1054">
        <v>14.4</v>
      </c>
      <c r="V1054">
        <v>0.1</v>
      </c>
      <c r="W1054">
        <v>0.25</v>
      </c>
      <c r="X1054">
        <v>0</v>
      </c>
      <c r="Y1054" s="11">
        <v>0.63953488372093004</v>
      </c>
      <c r="Z1054">
        <v>8.6</v>
      </c>
      <c r="AA1054">
        <v>0.63500000000000001</v>
      </c>
      <c r="AB1054">
        <v>5.5</v>
      </c>
      <c r="AC1054">
        <v>0.621</v>
      </c>
      <c r="AD1054">
        <v>3.4</v>
      </c>
      <c r="AE1054">
        <v>2.1</v>
      </c>
      <c r="AF1054">
        <v>69</v>
      </c>
      <c r="AG1054">
        <v>13</v>
      </c>
      <c r="AH1054">
        <f>T1054/MAX($T$4:$T$1357) *$AH$2</f>
        <v>7.8764204545454547E-2</v>
      </c>
      <c r="AI1054">
        <f>N1054/MAX($N$4:$N$1357) *$AI$2</f>
        <v>9.3400000000000011E-2</v>
      </c>
      <c r="AJ1054">
        <f>U1054/MAX($U$4:$U$1357) *$AJ$2</f>
        <v>0.14352159468438536</v>
      </c>
      <c r="AK1054">
        <f>M1054/MAX($M$4:$M$1357) *$AK$2</f>
        <v>6.7600000000000007E-2</v>
      </c>
      <c r="AL1054">
        <f>F1054/I1054 *$AK$2</f>
        <v>7.2888888888888892E-2</v>
      </c>
      <c r="AM1054">
        <f>K1054/MAX($K$4:$K$1357) *$AM$2</f>
        <v>3.3600000000000005E-2</v>
      </c>
      <c r="AN1054">
        <f>SUM(AH1054:AM1054)</f>
        <v>0.48977468811872882</v>
      </c>
      <c r="AO1054" t="s">
        <v>5426</v>
      </c>
      <c r="AP1054" t="s">
        <v>5427</v>
      </c>
    </row>
    <row r="1055" spans="1:42" x14ac:dyDescent="0.25">
      <c r="A1055">
        <v>581</v>
      </c>
      <c r="B1055">
        <v>2003</v>
      </c>
      <c r="C1055">
        <v>2016</v>
      </c>
      <c r="D1055" s="1">
        <v>28998</v>
      </c>
      <c r="E1055" t="s">
        <v>718</v>
      </c>
      <c r="F1055" s="13">
        <v>79</v>
      </c>
      <c r="G1055" t="s">
        <v>844</v>
      </c>
      <c r="H1055" t="s">
        <v>73</v>
      </c>
      <c r="I1055">
        <v>215</v>
      </c>
      <c r="J1055">
        <v>3.1</v>
      </c>
      <c r="K1055">
        <v>0.36199999999999999</v>
      </c>
      <c r="L1055">
        <v>1.1000000000000001</v>
      </c>
      <c r="M1055">
        <v>0.48299999999999998</v>
      </c>
      <c r="N1055">
        <v>0.40300000000000002</v>
      </c>
      <c r="O1055">
        <v>2.8</v>
      </c>
      <c r="P1055">
        <v>7</v>
      </c>
      <c r="Q1055">
        <v>0.747</v>
      </c>
      <c r="R1055">
        <v>0.7</v>
      </c>
      <c r="S1055">
        <v>1</v>
      </c>
      <c r="T1055">
        <v>809</v>
      </c>
      <c r="U1055">
        <v>7.5</v>
      </c>
      <c r="V1055">
        <v>7.1</v>
      </c>
      <c r="W1055">
        <v>0.35899999999999999</v>
      </c>
      <c r="X1055">
        <v>2.6</v>
      </c>
      <c r="Y1055" s="11">
        <v>0.48502994011975997</v>
      </c>
      <c r="Z1055">
        <v>16.7</v>
      </c>
      <c r="AA1055">
        <v>0.40899999999999997</v>
      </c>
      <c r="AB1055">
        <v>6.8</v>
      </c>
      <c r="AC1055">
        <v>0.82899999999999996</v>
      </c>
      <c r="AD1055">
        <v>3.7</v>
      </c>
      <c r="AE1055">
        <v>3.1</v>
      </c>
      <c r="AF1055">
        <v>110</v>
      </c>
      <c r="AG1055">
        <v>19.3</v>
      </c>
      <c r="AH1055">
        <f>T1055/MAX($T$4:$T$1357) *$AH$2</f>
        <v>5.745738636363637E-2</v>
      </c>
      <c r="AI1055">
        <f>N1055/MAX($N$4:$N$1357) *$AI$2</f>
        <v>8.0600000000000005E-2</v>
      </c>
      <c r="AJ1055">
        <f>U1055/MAX($U$4:$U$1357) *$AJ$2</f>
        <v>7.4750830564784043E-2</v>
      </c>
      <c r="AK1055">
        <f>M1055/MAX($M$4:$M$1357) *$AK$2</f>
        <v>6.4399999999999999E-2</v>
      </c>
      <c r="AL1055">
        <f>F1055/I1055 *$AK$2</f>
        <v>7.3488372093023266E-2</v>
      </c>
      <c r="AM1055">
        <f>K1055/MAX($K$4:$K$1357) *$AM$2</f>
        <v>3.6200000000000003E-2</v>
      </c>
      <c r="AN1055">
        <f>SUM(AH1055:AM1055)</f>
        <v>0.38689658902144369</v>
      </c>
      <c r="AO1055" t="s">
        <v>5426</v>
      </c>
      <c r="AP1055" t="s">
        <v>5427</v>
      </c>
    </row>
    <row r="1056" spans="1:42" x14ac:dyDescent="0.25">
      <c r="A1056">
        <v>2558</v>
      </c>
      <c r="B1056">
        <v>2006</v>
      </c>
      <c r="C1056">
        <v>2007</v>
      </c>
      <c r="D1056" s="1">
        <v>30002</v>
      </c>
      <c r="E1056" t="s">
        <v>3104</v>
      </c>
      <c r="F1056" s="13">
        <v>81</v>
      </c>
      <c r="G1056" t="s">
        <v>3105</v>
      </c>
      <c r="H1056" t="s">
        <v>56</v>
      </c>
      <c r="I1056">
        <v>190</v>
      </c>
      <c r="J1056">
        <v>0.3</v>
      </c>
      <c r="K1056">
        <v>0.23799999999999999</v>
      </c>
      <c r="L1056">
        <v>0.1</v>
      </c>
      <c r="M1056">
        <v>0.39300000000000002</v>
      </c>
      <c r="N1056">
        <v>0.376</v>
      </c>
      <c r="O1056">
        <v>0.9</v>
      </c>
      <c r="P1056">
        <v>2.4</v>
      </c>
      <c r="Q1056">
        <v>0.71599999999999997</v>
      </c>
      <c r="R1056">
        <v>0.8</v>
      </c>
      <c r="S1056">
        <v>1.2</v>
      </c>
      <c r="T1056">
        <v>63</v>
      </c>
      <c r="U1056">
        <v>2.7</v>
      </c>
      <c r="V1056">
        <v>3.4</v>
      </c>
      <c r="W1056">
        <v>0.311</v>
      </c>
      <c r="X1056">
        <v>1</v>
      </c>
      <c r="Y1056" s="11">
        <v>0.48031496062992102</v>
      </c>
      <c r="Z1056">
        <v>12.7</v>
      </c>
      <c r="AA1056">
        <v>0.44500000000000001</v>
      </c>
      <c r="AB1056">
        <v>5.6</v>
      </c>
      <c r="AC1056">
        <v>0.72699999999999998</v>
      </c>
      <c r="AD1056">
        <v>5.8</v>
      </c>
      <c r="AE1056">
        <v>4.2</v>
      </c>
      <c r="AF1056">
        <v>103</v>
      </c>
      <c r="AG1056">
        <v>16.5</v>
      </c>
      <c r="AH1056">
        <f>T1056/MAX($T$4:$T$1357) *$AH$2</f>
        <v>4.4744318181818184E-3</v>
      </c>
      <c r="AI1056">
        <f>N1056/MAX($N$4:$N$1357) *$AI$2</f>
        <v>7.5200000000000003E-2</v>
      </c>
      <c r="AJ1056">
        <f>U1056/MAX($U$4:$U$1357) *$AJ$2</f>
        <v>2.6910299003322261E-2</v>
      </c>
      <c r="AK1056">
        <f>M1056/MAX($M$4:$M$1357) *$AK$2</f>
        <v>5.2400000000000002E-2</v>
      </c>
      <c r="AL1056">
        <f>F1056/I1056 *$AK$2</f>
        <v>8.5263157894736846E-2</v>
      </c>
      <c r="AM1056">
        <f>K1056/MAX($K$4:$K$1357) *$AM$2</f>
        <v>2.3800000000000002E-2</v>
      </c>
      <c r="AN1056">
        <f>SUM(AH1056:AM1056)</f>
        <v>0.26804788871624091</v>
      </c>
      <c r="AO1056" t="s">
        <v>5426</v>
      </c>
      <c r="AP1056" t="s">
        <v>5427</v>
      </c>
    </row>
    <row r="1057" spans="1:42" x14ac:dyDescent="0.25">
      <c r="A1057">
        <v>58</v>
      </c>
      <c r="B1057">
        <v>1997</v>
      </c>
      <c r="C1057">
        <v>2014</v>
      </c>
      <c r="D1057" s="1">
        <v>27595</v>
      </c>
      <c r="E1057" t="s">
        <v>87</v>
      </c>
      <c r="F1057" s="13">
        <v>77</v>
      </c>
      <c r="G1057" t="s">
        <v>141</v>
      </c>
      <c r="H1057" t="s">
        <v>43</v>
      </c>
      <c r="I1057">
        <v>205</v>
      </c>
      <c r="J1057">
        <v>5.7</v>
      </c>
      <c r="K1057">
        <v>0.4</v>
      </c>
      <c r="L1057">
        <v>2.2999999999999998</v>
      </c>
      <c r="M1057">
        <v>0.53</v>
      </c>
      <c r="N1057">
        <v>0.45200000000000001</v>
      </c>
      <c r="O1057">
        <v>6.6</v>
      </c>
      <c r="P1057">
        <v>14.6</v>
      </c>
      <c r="Q1057">
        <v>0.89400000000000002</v>
      </c>
      <c r="R1057">
        <v>3.4</v>
      </c>
      <c r="S1057">
        <v>3.8</v>
      </c>
      <c r="T1057">
        <v>1300</v>
      </c>
      <c r="U1057">
        <v>18.899999999999999</v>
      </c>
      <c r="V1057">
        <v>5.0999999999999996</v>
      </c>
      <c r="W1057">
        <v>0.44800000000000001</v>
      </c>
      <c r="X1057">
        <v>2.2999999999999998</v>
      </c>
      <c r="Y1057" s="11">
        <v>0.56993006993007</v>
      </c>
      <c r="Z1057">
        <v>14.3</v>
      </c>
      <c r="AA1057">
        <v>0.48699999999999999</v>
      </c>
      <c r="AB1057">
        <v>7</v>
      </c>
      <c r="AC1057">
        <v>0.77900000000000003</v>
      </c>
      <c r="AD1057">
        <v>3.5</v>
      </c>
      <c r="AE1057">
        <v>2.8</v>
      </c>
      <c r="AF1057">
        <v>101</v>
      </c>
      <c r="AG1057">
        <v>19</v>
      </c>
      <c r="AH1057">
        <f>T1057/MAX($T$4:$T$1357) *$AH$2</f>
        <v>9.232954545454547E-2</v>
      </c>
      <c r="AI1057">
        <f>N1057/MAX($N$4:$N$1357) *$AI$2</f>
        <v>9.0400000000000008E-2</v>
      </c>
      <c r="AJ1057">
        <f>U1057/MAX($U$4:$U$1357) *$AJ$2</f>
        <v>0.18837209302325578</v>
      </c>
      <c r="AK1057">
        <f>M1057/MAX($M$4:$M$1357) *$AK$2</f>
        <v>7.0666666666666669E-2</v>
      </c>
      <c r="AL1057">
        <f>F1057/I1057 *$AK$2</f>
        <v>7.5121951219512206E-2</v>
      </c>
      <c r="AM1057">
        <f>K1057/MAX($K$4:$K$1357) *$AM$2</f>
        <v>4.0000000000000008E-2</v>
      </c>
      <c r="AN1057">
        <f>SUM(AH1057:AM1057)</f>
        <v>0.55689025636398015</v>
      </c>
      <c r="AO1057" t="s">
        <v>5331</v>
      </c>
      <c r="AP1057" t="s">
        <v>5428</v>
      </c>
    </row>
    <row r="1058" spans="1:42" x14ac:dyDescent="0.25">
      <c r="A1058">
        <v>2612</v>
      </c>
      <c r="B1058">
        <v>2014</v>
      </c>
      <c r="C1058">
        <v>2016</v>
      </c>
      <c r="D1058" s="1">
        <v>33401</v>
      </c>
      <c r="E1058" t="s">
        <v>628</v>
      </c>
      <c r="F1058" s="13">
        <v>75</v>
      </c>
      <c r="G1058" t="s">
        <v>3163</v>
      </c>
      <c r="H1058" t="s">
        <v>43</v>
      </c>
      <c r="I1058">
        <v>190</v>
      </c>
      <c r="J1058">
        <v>1.4</v>
      </c>
      <c r="K1058">
        <v>0.33500000000000002</v>
      </c>
      <c r="L1058">
        <v>0.5</v>
      </c>
      <c r="M1058">
        <v>0.44700000000000001</v>
      </c>
      <c r="N1058">
        <v>0.40799999999999997</v>
      </c>
      <c r="O1058">
        <v>2.4</v>
      </c>
      <c r="P1058">
        <v>5.9</v>
      </c>
      <c r="Q1058">
        <v>0.71099999999999997</v>
      </c>
      <c r="R1058">
        <v>0.7</v>
      </c>
      <c r="S1058">
        <v>0.9</v>
      </c>
      <c r="T1058">
        <v>154</v>
      </c>
      <c r="U1058">
        <v>6</v>
      </c>
      <c r="V1058">
        <v>3.3</v>
      </c>
      <c r="W1058">
        <v>0.28999999999999998</v>
      </c>
      <c r="X1058">
        <v>1</v>
      </c>
      <c r="Y1058" s="11">
        <v>0.51304347826087005</v>
      </c>
      <c r="Z1058">
        <v>11.5</v>
      </c>
      <c r="AA1058">
        <v>0.46500000000000002</v>
      </c>
      <c r="AB1058">
        <v>5.4</v>
      </c>
      <c r="AC1058">
        <v>0.72299999999999998</v>
      </c>
      <c r="AD1058">
        <v>5.8</v>
      </c>
      <c r="AE1058">
        <v>4.2</v>
      </c>
      <c r="AF1058">
        <v>102</v>
      </c>
      <c r="AG1058">
        <v>15.9</v>
      </c>
      <c r="AH1058">
        <f>T1058/MAX($T$4:$T$1357) *$AH$2</f>
        <v>1.0937500000000001E-2</v>
      </c>
      <c r="AI1058">
        <f>N1058/MAX($N$4:$N$1357) *$AI$2</f>
        <v>8.1600000000000006E-2</v>
      </c>
      <c r="AJ1058">
        <f>U1058/MAX($U$4:$U$1357) *$AJ$2</f>
        <v>5.9800664451827239E-2</v>
      </c>
      <c r="AK1058">
        <f>M1058/MAX($M$4:$M$1357) *$AK$2</f>
        <v>5.96E-2</v>
      </c>
      <c r="AL1058">
        <f>F1058/I1058 *$AK$2</f>
        <v>7.8947368421052641E-2</v>
      </c>
      <c r="AM1058">
        <f>K1058/MAX($K$4:$K$1357) *$AM$2</f>
        <v>3.3500000000000002E-2</v>
      </c>
      <c r="AN1058">
        <f>SUM(AH1058:AM1058)</f>
        <v>0.32438553287287986</v>
      </c>
      <c r="AO1058" t="s">
        <v>5426</v>
      </c>
      <c r="AP1058" t="s">
        <v>5427</v>
      </c>
    </row>
    <row r="1059" spans="1:42" x14ac:dyDescent="0.25">
      <c r="A1059">
        <v>3096</v>
      </c>
      <c r="B1059">
        <v>1997</v>
      </c>
      <c r="C1059">
        <v>1997</v>
      </c>
      <c r="D1059" s="1">
        <v>26644</v>
      </c>
      <c r="E1059" t="s">
        <v>74</v>
      </c>
      <c r="F1059" s="13">
        <v>81</v>
      </c>
      <c r="G1059" t="s">
        <v>3692</v>
      </c>
      <c r="H1059" t="s">
        <v>46</v>
      </c>
      <c r="I1059">
        <v>224</v>
      </c>
      <c r="J1059">
        <v>0.1</v>
      </c>
      <c r="K1059">
        <v>0.2</v>
      </c>
      <c r="L1059">
        <v>0</v>
      </c>
      <c r="M1059">
        <v>0.41899999999999998</v>
      </c>
      <c r="N1059">
        <v>0.41699999999999998</v>
      </c>
      <c r="O1059">
        <v>1.3</v>
      </c>
      <c r="P1059">
        <v>3.2</v>
      </c>
      <c r="Q1059">
        <v>0.56499999999999995</v>
      </c>
      <c r="R1059">
        <v>0.5</v>
      </c>
      <c r="S1059">
        <v>0.8</v>
      </c>
      <c r="T1059">
        <v>57</v>
      </c>
      <c r="U1059">
        <v>3.1</v>
      </c>
      <c r="V1059">
        <v>0.8</v>
      </c>
      <c r="W1059">
        <v>0.35599999999999998</v>
      </c>
      <c r="X1059">
        <v>0.3</v>
      </c>
      <c r="Y1059" s="11">
        <v>0.51973684210526305</v>
      </c>
      <c r="Z1059">
        <v>7.6</v>
      </c>
      <c r="AA1059">
        <v>0.503</v>
      </c>
      <c r="AB1059">
        <v>3.8</v>
      </c>
      <c r="AC1059">
        <v>0.61799999999999999</v>
      </c>
      <c r="AD1059">
        <v>3.1</v>
      </c>
      <c r="AE1059">
        <v>1.9</v>
      </c>
      <c r="AF1059">
        <v>120</v>
      </c>
      <c r="AG1059">
        <v>9.8000000000000007</v>
      </c>
      <c r="AH1059">
        <f>T1059/MAX($T$4:$T$1357) *$AH$2</f>
        <v>4.0482954545454546E-3</v>
      </c>
      <c r="AI1059">
        <f>N1059/MAX($N$4:$N$1357) *$AI$2</f>
        <v>8.3400000000000002E-2</v>
      </c>
      <c r="AJ1059">
        <f>U1059/MAX($U$4:$U$1357) *$AJ$2</f>
        <v>3.0897009966777404E-2</v>
      </c>
      <c r="AK1059">
        <f>M1059/MAX($M$4:$M$1357) *$AK$2</f>
        <v>5.5866666666666669E-2</v>
      </c>
      <c r="AL1059">
        <f>F1059/I1059 *$AK$2</f>
        <v>7.2321428571428578E-2</v>
      </c>
      <c r="AM1059">
        <f>K1059/MAX($K$4:$K$1357) *$AM$2</f>
        <v>2.0000000000000004E-2</v>
      </c>
      <c r="AN1059">
        <f>SUM(AH1059:AM1059)</f>
        <v>0.26653340065941811</v>
      </c>
      <c r="AO1059" t="s">
        <v>5426</v>
      </c>
      <c r="AP1059" t="s">
        <v>5427</v>
      </c>
    </row>
    <row r="1060" spans="1:42" x14ac:dyDescent="0.25">
      <c r="A1060">
        <v>1225</v>
      </c>
      <c r="B1060">
        <v>2006</v>
      </c>
      <c r="C1060">
        <v>2018</v>
      </c>
      <c r="D1060" s="1">
        <v>30859</v>
      </c>
      <c r="E1060" t="s">
        <v>350</v>
      </c>
      <c r="F1060" s="13">
        <v>73</v>
      </c>
      <c r="G1060" t="s">
        <v>1605</v>
      </c>
      <c r="H1060" t="s">
        <v>43</v>
      </c>
      <c r="I1060">
        <v>205</v>
      </c>
      <c r="J1060">
        <v>2.9</v>
      </c>
      <c r="K1060">
        <v>0.32800000000000001</v>
      </c>
      <c r="L1060">
        <v>1</v>
      </c>
      <c r="M1060">
        <v>0.45800000000000002</v>
      </c>
      <c r="N1060">
        <v>0.41199999999999998</v>
      </c>
      <c r="O1060">
        <v>4.3</v>
      </c>
      <c r="P1060">
        <v>10.5</v>
      </c>
      <c r="Q1060">
        <v>0.78900000000000003</v>
      </c>
      <c r="R1060">
        <v>1.8</v>
      </c>
      <c r="S1060">
        <v>2.2999999999999998</v>
      </c>
      <c r="T1060">
        <v>936</v>
      </c>
      <c r="U1060">
        <v>11.4</v>
      </c>
      <c r="V1060">
        <v>4.5999999999999996</v>
      </c>
      <c r="W1060">
        <v>0.375</v>
      </c>
      <c r="X1060">
        <v>1.7</v>
      </c>
      <c r="Y1060" s="11">
        <v>0.51030927835051498</v>
      </c>
      <c r="Z1060">
        <v>9.6999999999999993</v>
      </c>
      <c r="AA1060">
        <v>0.42299999999999999</v>
      </c>
      <c r="AB1060">
        <v>4.0999999999999996</v>
      </c>
      <c r="AC1060">
        <v>0.73099999999999998</v>
      </c>
      <c r="AD1060">
        <v>3.5</v>
      </c>
      <c r="AE1060">
        <v>2.6</v>
      </c>
      <c r="AF1060">
        <v>101</v>
      </c>
      <c r="AG1060">
        <v>12.5</v>
      </c>
      <c r="AH1060">
        <f>T1060/MAX($T$4:$T$1357) *$AH$2</f>
        <v>6.6477272727272732E-2</v>
      </c>
      <c r="AI1060">
        <f>N1060/MAX($N$4:$N$1357) *$AI$2</f>
        <v>8.2400000000000001E-2</v>
      </c>
      <c r="AJ1060">
        <f>U1060/MAX($U$4:$U$1357) *$AJ$2</f>
        <v>0.11362126245847175</v>
      </c>
      <c r="AK1060">
        <f>M1060/MAX($M$4:$M$1357) *$AK$2</f>
        <v>6.1066666666666672E-2</v>
      </c>
      <c r="AL1060">
        <f>F1060/I1060 *$AK$2</f>
        <v>7.1219512195121945E-2</v>
      </c>
      <c r="AM1060">
        <f>K1060/MAX($K$4:$K$1357) *$AM$2</f>
        <v>3.2800000000000003E-2</v>
      </c>
      <c r="AN1060">
        <f>SUM(AH1060:AM1060)</f>
        <v>0.42758471404753312</v>
      </c>
      <c r="AO1060" t="s">
        <v>5426</v>
      </c>
      <c r="AP1060" t="s">
        <v>5427</v>
      </c>
    </row>
    <row r="1061" spans="1:42" x14ac:dyDescent="0.25">
      <c r="A1061">
        <v>1346</v>
      </c>
      <c r="B1061">
        <v>2004</v>
      </c>
      <c r="C1061">
        <v>2006</v>
      </c>
      <c r="D1061" s="1">
        <v>29593</v>
      </c>
      <c r="E1061" t="s">
        <v>294</v>
      </c>
      <c r="F1061" s="13">
        <v>78</v>
      </c>
      <c r="G1061" t="s">
        <v>1744</v>
      </c>
      <c r="H1061" t="s">
        <v>43</v>
      </c>
      <c r="I1061">
        <v>205</v>
      </c>
      <c r="J1061">
        <v>0.4</v>
      </c>
      <c r="K1061">
        <v>0.26900000000000002</v>
      </c>
      <c r="L1061">
        <v>0.1</v>
      </c>
      <c r="M1061">
        <v>0.34799999999999998</v>
      </c>
      <c r="N1061">
        <v>0.32400000000000001</v>
      </c>
      <c r="O1061">
        <v>0.7</v>
      </c>
      <c r="P1061">
        <v>2.1</v>
      </c>
      <c r="Q1061">
        <v>0.60599999999999998</v>
      </c>
      <c r="R1061">
        <v>0.3</v>
      </c>
      <c r="S1061">
        <v>0.5</v>
      </c>
      <c r="T1061">
        <v>71</v>
      </c>
      <c r="U1061">
        <v>1.7</v>
      </c>
      <c r="V1061">
        <v>4.7</v>
      </c>
      <c r="W1061">
        <v>0.38300000000000001</v>
      </c>
      <c r="X1061">
        <v>1.8</v>
      </c>
      <c r="Y1061" s="11">
        <v>0.53571428571428603</v>
      </c>
      <c r="Z1061">
        <v>11.2</v>
      </c>
      <c r="AA1061">
        <v>0.45200000000000001</v>
      </c>
      <c r="AB1061">
        <v>5.0999999999999996</v>
      </c>
      <c r="AC1061">
        <v>0.75</v>
      </c>
      <c r="AD1061">
        <v>4.9000000000000004</v>
      </c>
      <c r="AE1061">
        <v>3.6</v>
      </c>
      <c r="AF1061">
        <v>125</v>
      </c>
      <c r="AG1061">
        <v>15.6</v>
      </c>
      <c r="AH1061">
        <f>T1061/MAX($T$4:$T$1357) *$AH$2</f>
        <v>5.0426136363636367E-3</v>
      </c>
      <c r="AI1061">
        <f>N1061/MAX($N$4:$N$1357) *$AI$2</f>
        <v>6.480000000000001E-2</v>
      </c>
      <c r="AJ1061">
        <f>U1061/MAX($U$4:$U$1357) *$AJ$2</f>
        <v>1.6943521594684385E-2</v>
      </c>
      <c r="AK1061">
        <f>M1061/MAX($M$4:$M$1357) *$AK$2</f>
        <v>4.6399999999999997E-2</v>
      </c>
      <c r="AL1061">
        <f>F1061/I1061 *$AK$2</f>
        <v>7.6097560975609768E-2</v>
      </c>
      <c r="AM1061">
        <f>K1061/MAX($K$4:$K$1357) *$AM$2</f>
        <v>2.6900000000000004E-2</v>
      </c>
      <c r="AN1061">
        <f>SUM(AH1061:AM1061)</f>
        <v>0.23618369620665783</v>
      </c>
      <c r="AO1061" t="s">
        <v>5426</v>
      </c>
      <c r="AP1061" t="s">
        <v>5427</v>
      </c>
    </row>
    <row r="1062" spans="1:42" x14ac:dyDescent="0.25">
      <c r="A1062">
        <v>546</v>
      </c>
      <c r="B1062">
        <v>2014</v>
      </c>
      <c r="C1062">
        <v>2018</v>
      </c>
      <c r="D1062" s="1">
        <v>33313</v>
      </c>
      <c r="E1062" t="s">
        <v>350</v>
      </c>
      <c r="F1062" s="13">
        <v>79</v>
      </c>
      <c r="G1062" t="s">
        <v>806</v>
      </c>
      <c r="H1062" t="s">
        <v>56</v>
      </c>
      <c r="I1062">
        <v>205</v>
      </c>
      <c r="J1062">
        <v>2.5</v>
      </c>
      <c r="K1062">
        <v>0.40300000000000002</v>
      </c>
      <c r="L1062">
        <v>1</v>
      </c>
      <c r="M1062">
        <v>0.55800000000000005</v>
      </c>
      <c r="N1062">
        <v>0.44800000000000001</v>
      </c>
      <c r="O1062">
        <v>2.1</v>
      </c>
      <c r="P1062">
        <v>4.5999999999999996</v>
      </c>
      <c r="Q1062">
        <v>0.79800000000000004</v>
      </c>
      <c r="R1062">
        <v>0.3</v>
      </c>
      <c r="S1062">
        <v>0.4</v>
      </c>
      <c r="T1062">
        <v>209</v>
      </c>
      <c r="U1062">
        <v>5.5</v>
      </c>
      <c r="V1062">
        <v>4.9000000000000004</v>
      </c>
      <c r="W1062">
        <v>0.38700000000000001</v>
      </c>
      <c r="X1062">
        <v>1.9</v>
      </c>
      <c r="Y1062" s="11">
        <v>0.55487804878048796</v>
      </c>
      <c r="Z1062">
        <v>8.1999999999999993</v>
      </c>
      <c r="AA1062">
        <v>0.439</v>
      </c>
      <c r="AB1062">
        <v>3.6</v>
      </c>
      <c r="AC1062">
        <v>0.72</v>
      </c>
      <c r="AD1062">
        <v>1.2</v>
      </c>
      <c r="AE1062">
        <v>0.9</v>
      </c>
      <c r="AF1062">
        <v>100</v>
      </c>
      <c r="AG1062">
        <v>9.9</v>
      </c>
      <c r="AH1062">
        <f>T1062/MAX($T$4:$T$1357) *$AH$2</f>
        <v>1.4843750000000001E-2</v>
      </c>
      <c r="AI1062">
        <f>N1062/MAX($N$4:$N$1357) *$AI$2</f>
        <v>8.9600000000000013E-2</v>
      </c>
      <c r="AJ1062">
        <f>U1062/MAX($U$4:$U$1357) *$AJ$2</f>
        <v>5.4817275747508304E-2</v>
      </c>
      <c r="AK1062">
        <f>M1062/MAX($M$4:$M$1357) *$AK$2</f>
        <v>7.4400000000000008E-2</v>
      </c>
      <c r="AL1062">
        <f>F1062/I1062 *$AK$2</f>
        <v>7.707317073170733E-2</v>
      </c>
      <c r="AM1062">
        <f>K1062/MAX($K$4:$K$1357) *$AM$2</f>
        <v>4.0300000000000002E-2</v>
      </c>
      <c r="AN1062">
        <f>SUM(AH1062:AM1062)</f>
        <v>0.35103419647921569</v>
      </c>
      <c r="AO1062" t="s">
        <v>5426</v>
      </c>
      <c r="AP1062" t="s">
        <v>5427</v>
      </c>
    </row>
    <row r="1063" spans="1:42" x14ac:dyDescent="0.25">
      <c r="A1063">
        <v>1394</v>
      </c>
      <c r="B1063">
        <v>1997</v>
      </c>
      <c r="C1063">
        <v>1998</v>
      </c>
      <c r="D1063" s="1">
        <v>26907</v>
      </c>
      <c r="E1063" t="s">
        <v>74</v>
      </c>
      <c r="F1063" s="13">
        <v>74</v>
      </c>
      <c r="G1063" t="s">
        <v>1798</v>
      </c>
      <c r="H1063" t="s">
        <v>43</v>
      </c>
      <c r="I1063">
        <v>187</v>
      </c>
      <c r="J1063">
        <v>0.6</v>
      </c>
      <c r="K1063">
        <v>0.32800000000000001</v>
      </c>
      <c r="L1063">
        <v>0.2</v>
      </c>
      <c r="M1063">
        <v>0.38800000000000001</v>
      </c>
      <c r="N1063">
        <v>0.34399999999999997</v>
      </c>
      <c r="O1063">
        <v>0.8</v>
      </c>
      <c r="P1063">
        <v>2.2000000000000002</v>
      </c>
      <c r="Q1063">
        <v>0.49299999999999999</v>
      </c>
      <c r="R1063">
        <v>0.3</v>
      </c>
      <c r="S1063">
        <v>0.7</v>
      </c>
      <c r="T1063">
        <v>101</v>
      </c>
      <c r="U1063">
        <v>2.1</v>
      </c>
      <c r="V1063">
        <v>2.6</v>
      </c>
      <c r="W1063">
        <v>0.34699999999999998</v>
      </c>
      <c r="X1063">
        <v>0.9</v>
      </c>
      <c r="Y1063" s="11">
        <v>0.51754385964912297</v>
      </c>
      <c r="Z1063">
        <v>5.7</v>
      </c>
      <c r="AA1063">
        <v>0.432</v>
      </c>
      <c r="AB1063">
        <v>2.5</v>
      </c>
      <c r="AC1063">
        <v>0.58899999999999997</v>
      </c>
      <c r="AD1063">
        <v>2</v>
      </c>
      <c r="AE1063">
        <v>1.2</v>
      </c>
      <c r="AF1063">
        <v>127</v>
      </c>
      <c r="AG1063">
        <v>7</v>
      </c>
      <c r="AH1063">
        <f>T1063/MAX($T$4:$T$1357) *$AH$2</f>
        <v>7.1732954545454548E-3</v>
      </c>
      <c r="AI1063">
        <f>N1063/MAX($N$4:$N$1357) *$AI$2</f>
        <v>6.88E-2</v>
      </c>
      <c r="AJ1063">
        <f>U1063/MAX($U$4:$U$1357) *$AJ$2</f>
        <v>2.0930232558139535E-2</v>
      </c>
      <c r="AK1063">
        <f>M1063/MAX($M$4:$M$1357) *$AK$2</f>
        <v>5.1733333333333333E-2</v>
      </c>
      <c r="AL1063">
        <f>F1063/I1063 *$AK$2</f>
        <v>7.9144385026737984E-2</v>
      </c>
      <c r="AM1063">
        <f>K1063/MAX($K$4:$K$1357) *$AM$2</f>
        <v>3.2800000000000003E-2</v>
      </c>
      <c r="AN1063">
        <f>SUM(AH1063:AM1063)</f>
        <v>0.26058124637275631</v>
      </c>
      <c r="AO1063" t="s">
        <v>5426</v>
      </c>
      <c r="AP1063" t="s">
        <v>5427</v>
      </c>
    </row>
    <row r="1064" spans="1:42" x14ac:dyDescent="0.25">
      <c r="A1064">
        <v>1715</v>
      </c>
      <c r="B1064">
        <v>2018</v>
      </c>
      <c r="C1064">
        <v>2018</v>
      </c>
      <c r="D1064" s="1">
        <v>33464</v>
      </c>
      <c r="E1064" t="s">
        <v>69</v>
      </c>
      <c r="F1064" s="13">
        <v>77</v>
      </c>
      <c r="G1064" t="s">
        <v>2163</v>
      </c>
      <c r="H1064" t="s">
        <v>43</v>
      </c>
      <c r="I1064">
        <v>210</v>
      </c>
      <c r="J1064">
        <v>0.5</v>
      </c>
      <c r="K1064">
        <v>1</v>
      </c>
      <c r="L1064">
        <v>0.5</v>
      </c>
      <c r="M1064">
        <v>1.5</v>
      </c>
      <c r="N1064">
        <v>1</v>
      </c>
      <c r="O1064">
        <v>0.5</v>
      </c>
      <c r="P1064">
        <v>0.5</v>
      </c>
      <c r="R1064">
        <v>0</v>
      </c>
      <c r="S1064">
        <v>0</v>
      </c>
      <c r="T1064">
        <v>2</v>
      </c>
      <c r="U1064">
        <v>1.5</v>
      </c>
      <c r="V1064">
        <v>2.2999999999999998</v>
      </c>
      <c r="W1064">
        <v>0.35299999999999998</v>
      </c>
      <c r="X1064">
        <v>0.8</v>
      </c>
      <c r="Y1064" s="11">
        <v>0.52941176470588203</v>
      </c>
      <c r="Z1064">
        <v>5.0999999999999996</v>
      </c>
      <c r="AA1064">
        <v>0.45700000000000002</v>
      </c>
      <c r="AB1064">
        <v>2.2999999999999998</v>
      </c>
      <c r="AC1064">
        <v>0.752</v>
      </c>
      <c r="AD1064">
        <v>2.1</v>
      </c>
      <c r="AE1064">
        <v>1.6</v>
      </c>
      <c r="AF1064">
        <v>95</v>
      </c>
      <c r="AG1064">
        <v>7.1</v>
      </c>
      <c r="AH1064">
        <f>T1064/MAX($T$4:$T$1357) *$AH$2</f>
        <v>1.4204545454545457E-4</v>
      </c>
      <c r="AI1064">
        <f>N1064/MAX($N$4:$N$1357) *$AI$2</f>
        <v>0.2</v>
      </c>
      <c r="AJ1064">
        <f>U1064/MAX($U$4:$U$1357) *$AJ$2</f>
        <v>1.495016611295681E-2</v>
      </c>
      <c r="AK1064">
        <f>M1064/MAX($M$4:$M$1357) *$AK$2</f>
        <v>0.2</v>
      </c>
      <c r="AL1064">
        <f>F1064/I1064 *$AK$2</f>
        <v>7.3333333333333334E-2</v>
      </c>
      <c r="AM1064">
        <f>K1064/MAX($K$4:$K$1357) *$AM$2</f>
        <v>0.1</v>
      </c>
      <c r="AN1064">
        <f>SUM(AH1064:AM1064)</f>
        <v>0.58842554490083565</v>
      </c>
      <c r="AO1064" t="s">
        <v>5331</v>
      </c>
      <c r="AP1064" t="s">
        <v>5427</v>
      </c>
    </row>
    <row r="1065" spans="1:42" x14ac:dyDescent="0.25">
      <c r="A1065">
        <v>1943</v>
      </c>
      <c r="B1065">
        <v>2012</v>
      </c>
      <c r="C1065">
        <v>2018</v>
      </c>
      <c r="D1065" s="1">
        <v>32979</v>
      </c>
      <c r="E1065" t="s">
        <v>77</v>
      </c>
      <c r="F1065" s="13">
        <v>75</v>
      </c>
      <c r="G1065" t="s">
        <v>2415</v>
      </c>
      <c r="H1065" t="s">
        <v>43</v>
      </c>
      <c r="I1065">
        <v>208</v>
      </c>
      <c r="J1065">
        <v>3</v>
      </c>
      <c r="K1065">
        <v>0.32100000000000001</v>
      </c>
      <c r="L1065">
        <v>1</v>
      </c>
      <c r="M1065">
        <v>0.47399999999999998</v>
      </c>
      <c r="N1065">
        <v>0.43099999999999999</v>
      </c>
      <c r="O1065">
        <v>4.7</v>
      </c>
      <c r="P1065">
        <v>10.9</v>
      </c>
      <c r="Q1065">
        <v>0.85699999999999998</v>
      </c>
      <c r="R1065">
        <v>2.1</v>
      </c>
      <c r="S1065">
        <v>2.4</v>
      </c>
      <c r="T1065">
        <v>446</v>
      </c>
      <c r="U1065">
        <v>12.4</v>
      </c>
      <c r="V1065">
        <v>3.5</v>
      </c>
      <c r="W1065">
        <v>0.35099999999999998</v>
      </c>
      <c r="X1065">
        <v>1.2</v>
      </c>
      <c r="Y1065" s="11">
        <v>0.52525252525252497</v>
      </c>
      <c r="Z1065">
        <v>9.9</v>
      </c>
      <c r="AA1065">
        <v>0.46500000000000002</v>
      </c>
      <c r="AB1065">
        <v>4.5999999999999996</v>
      </c>
      <c r="AC1065">
        <v>0.753</v>
      </c>
      <c r="AD1065">
        <v>3</v>
      </c>
      <c r="AE1065">
        <v>2.2999999999999998</v>
      </c>
      <c r="AF1065">
        <v>99</v>
      </c>
      <c r="AG1065">
        <v>12.7</v>
      </c>
      <c r="AH1065">
        <f>T1065/MAX($T$4:$T$1357) *$AH$2</f>
        <v>3.1676136363636365E-2</v>
      </c>
      <c r="AI1065">
        <f>N1065/MAX($N$4:$N$1357) *$AI$2</f>
        <v>8.6199999999999999E-2</v>
      </c>
      <c r="AJ1065">
        <f>U1065/MAX($U$4:$U$1357) *$AJ$2</f>
        <v>0.12358803986710962</v>
      </c>
      <c r="AK1065">
        <f>M1065/MAX($M$4:$M$1357) *$AK$2</f>
        <v>6.3200000000000006E-2</v>
      </c>
      <c r="AL1065">
        <f>F1065/I1065 *$AK$2</f>
        <v>7.2115384615384623E-2</v>
      </c>
      <c r="AM1065">
        <f>K1065/MAX($K$4:$K$1357) *$AM$2</f>
        <v>3.2100000000000004E-2</v>
      </c>
      <c r="AN1065">
        <f>SUM(AH1065:AM1065)</f>
        <v>0.40887956084613064</v>
      </c>
      <c r="AO1065" t="s">
        <v>5426</v>
      </c>
      <c r="AP1065" t="s">
        <v>5427</v>
      </c>
    </row>
    <row r="1066" spans="1:42" x14ac:dyDescent="0.25">
      <c r="A1066">
        <v>2413</v>
      </c>
      <c r="B1066">
        <v>1988</v>
      </c>
      <c r="C1066">
        <v>1993</v>
      </c>
      <c r="D1066" s="1">
        <v>24067</v>
      </c>
      <c r="E1066" t="s">
        <v>340</v>
      </c>
      <c r="F1066" s="13">
        <v>79</v>
      </c>
      <c r="G1066" t="s">
        <v>2940</v>
      </c>
      <c r="H1066" t="s">
        <v>56</v>
      </c>
      <c r="I1066">
        <v>195</v>
      </c>
      <c r="J1066">
        <v>0.3</v>
      </c>
      <c r="K1066">
        <v>0.2</v>
      </c>
      <c r="L1066">
        <v>0.1</v>
      </c>
      <c r="M1066">
        <v>0.49</v>
      </c>
      <c r="N1066">
        <v>0.48799999999999999</v>
      </c>
      <c r="O1066">
        <v>7.1</v>
      </c>
      <c r="P1066">
        <v>14.6</v>
      </c>
      <c r="Q1066">
        <v>0.82399999999999995</v>
      </c>
      <c r="R1066">
        <v>3.3</v>
      </c>
      <c r="S1066">
        <v>4</v>
      </c>
      <c r="T1066">
        <v>450</v>
      </c>
      <c r="U1066">
        <v>17.600000000000001</v>
      </c>
      <c r="V1066">
        <v>3.1</v>
      </c>
      <c r="W1066">
        <v>0.33</v>
      </c>
      <c r="X1066">
        <v>1</v>
      </c>
      <c r="Y1066" s="11">
        <v>0.52325581395348797</v>
      </c>
      <c r="Z1066">
        <v>17.2</v>
      </c>
      <c r="AA1066">
        <v>0.497</v>
      </c>
      <c r="AB1066">
        <v>8.5</v>
      </c>
      <c r="AC1066">
        <v>0.75600000000000001</v>
      </c>
      <c r="AD1066">
        <v>6.4</v>
      </c>
      <c r="AE1066">
        <v>4.9000000000000004</v>
      </c>
      <c r="AF1066">
        <v>122</v>
      </c>
      <c r="AG1066">
        <v>22.2</v>
      </c>
      <c r="AH1066">
        <f>T1066/MAX($T$4:$T$1357) *$AH$2</f>
        <v>3.1960227272727272E-2</v>
      </c>
      <c r="AI1066">
        <f>N1066/MAX($N$4:$N$1357) *$AI$2</f>
        <v>9.7600000000000006E-2</v>
      </c>
      <c r="AJ1066">
        <f>U1066/MAX($U$4:$U$1357) *$AJ$2</f>
        <v>0.17541528239202658</v>
      </c>
      <c r="AK1066">
        <f>M1066/MAX($M$4:$M$1357) *$AK$2</f>
        <v>6.533333333333334E-2</v>
      </c>
      <c r="AL1066">
        <f>F1066/I1066 *$AK$2</f>
        <v>8.1025641025641026E-2</v>
      </c>
      <c r="AM1066">
        <f>K1066/MAX($K$4:$K$1357) *$AM$2</f>
        <v>2.0000000000000004E-2</v>
      </c>
      <c r="AN1066">
        <f>SUM(AH1066:AM1066)</f>
        <v>0.47133448402372824</v>
      </c>
      <c r="AO1066" t="s">
        <v>5426</v>
      </c>
      <c r="AP1066" t="s">
        <v>5427</v>
      </c>
    </row>
    <row r="1067" spans="1:42" x14ac:dyDescent="0.25">
      <c r="A1067">
        <v>2778</v>
      </c>
      <c r="B1067">
        <v>1988</v>
      </c>
      <c r="C1067">
        <v>2005</v>
      </c>
      <c r="D1067" s="1">
        <v>23978</v>
      </c>
      <c r="E1067" t="s">
        <v>38</v>
      </c>
      <c r="F1067" s="13">
        <v>79</v>
      </c>
      <c r="G1067" t="s">
        <v>3344</v>
      </c>
      <c r="H1067" t="s">
        <v>56</v>
      </c>
      <c r="I1067">
        <v>185</v>
      </c>
      <c r="J1067">
        <v>4.7</v>
      </c>
      <c r="K1067">
        <v>0.39500000000000002</v>
      </c>
      <c r="L1067">
        <v>1.8</v>
      </c>
      <c r="M1067">
        <v>0.54400000000000004</v>
      </c>
      <c r="N1067">
        <v>0.47099999999999997</v>
      </c>
      <c r="O1067">
        <v>5.9</v>
      </c>
      <c r="P1067">
        <v>12.6</v>
      </c>
      <c r="Q1067">
        <v>0.88800000000000001</v>
      </c>
      <c r="R1067">
        <v>4.5</v>
      </c>
      <c r="S1067">
        <v>5.0999999999999996</v>
      </c>
      <c r="T1067">
        <v>1389</v>
      </c>
      <c r="U1067">
        <v>18.2</v>
      </c>
      <c r="V1067">
        <v>4.9000000000000004</v>
      </c>
      <c r="W1067">
        <v>0.439</v>
      </c>
      <c r="X1067">
        <v>2.2000000000000002</v>
      </c>
      <c r="Y1067" s="11">
        <v>0.64347826086956506</v>
      </c>
      <c r="Z1067">
        <v>11.5</v>
      </c>
      <c r="AA1067">
        <v>0.54700000000000004</v>
      </c>
      <c r="AB1067">
        <v>6.3</v>
      </c>
      <c r="AC1067">
        <v>0.83599999999999997</v>
      </c>
      <c r="AD1067">
        <v>4.8</v>
      </c>
      <c r="AE1067">
        <v>4</v>
      </c>
      <c r="AF1067">
        <v>122</v>
      </c>
      <c r="AG1067">
        <v>17.2</v>
      </c>
      <c r="AH1067">
        <f>T1067/MAX($T$4:$T$1357) *$AH$2</f>
        <v>9.865056818181818E-2</v>
      </c>
      <c r="AI1067">
        <f>N1067/MAX($N$4:$N$1357) *$AI$2</f>
        <v>9.4200000000000006E-2</v>
      </c>
      <c r="AJ1067">
        <f>U1067/MAX($U$4:$U$1357) *$AJ$2</f>
        <v>0.18139534883720929</v>
      </c>
      <c r="AK1067">
        <f>M1067/MAX($M$4:$M$1357) *$AK$2</f>
        <v>7.2533333333333339E-2</v>
      </c>
      <c r="AL1067">
        <f>F1067/I1067 *$AK$2</f>
        <v>8.5405405405405421E-2</v>
      </c>
      <c r="AM1067">
        <f>K1067/MAX($K$4:$K$1357) *$AM$2</f>
        <v>3.9500000000000007E-2</v>
      </c>
      <c r="AN1067">
        <f>SUM(AH1067:AM1067)</f>
        <v>0.57168465575776617</v>
      </c>
      <c r="AO1067" t="s">
        <v>5331</v>
      </c>
      <c r="AP1067" t="s">
        <v>5427</v>
      </c>
    </row>
    <row r="1068" spans="1:42" x14ac:dyDescent="0.25">
      <c r="A1068">
        <v>4430</v>
      </c>
      <c r="B1068">
        <v>1988</v>
      </c>
      <c r="C1068">
        <v>1997</v>
      </c>
      <c r="D1068" s="1">
        <v>23441</v>
      </c>
      <c r="E1068" t="s">
        <v>575</v>
      </c>
      <c r="F1068" s="13">
        <v>79</v>
      </c>
      <c r="G1068" t="s">
        <v>5125</v>
      </c>
      <c r="H1068" t="s">
        <v>73</v>
      </c>
      <c r="I1068">
        <v>190</v>
      </c>
      <c r="J1068">
        <v>2.1</v>
      </c>
      <c r="K1068">
        <v>0.29799999999999999</v>
      </c>
      <c r="L1068">
        <v>0.6</v>
      </c>
      <c r="M1068">
        <v>0.46400000000000002</v>
      </c>
      <c r="N1068">
        <v>0.437</v>
      </c>
      <c r="O1068">
        <v>5</v>
      </c>
      <c r="P1068">
        <v>11.4</v>
      </c>
      <c r="Q1068">
        <v>0.78400000000000003</v>
      </c>
      <c r="R1068">
        <v>1.9</v>
      </c>
      <c r="S1068">
        <v>2.5</v>
      </c>
      <c r="T1068">
        <v>599</v>
      </c>
      <c r="U1068">
        <v>12.5</v>
      </c>
      <c r="V1068">
        <v>5.9</v>
      </c>
      <c r="W1068">
        <v>0.38600000000000001</v>
      </c>
      <c r="X1068">
        <v>2.2999999999999998</v>
      </c>
      <c r="Y1068" s="11">
        <v>0.58750000000000002</v>
      </c>
      <c r="Z1068">
        <v>12</v>
      </c>
      <c r="AA1068">
        <v>0.49</v>
      </c>
      <c r="AB1068">
        <v>5.9</v>
      </c>
      <c r="AC1068">
        <v>0.76800000000000002</v>
      </c>
      <c r="AD1068">
        <v>4</v>
      </c>
      <c r="AE1068">
        <v>3.1</v>
      </c>
      <c r="AF1068">
        <v>138</v>
      </c>
      <c r="AG1068">
        <v>15.3</v>
      </c>
      <c r="AH1068">
        <f>T1068/MAX($T$4:$T$1357) *$AH$2</f>
        <v>4.2542613636363635E-2</v>
      </c>
      <c r="AI1068">
        <f>N1068/MAX($N$4:$N$1357) *$AI$2</f>
        <v>8.7400000000000005E-2</v>
      </c>
      <c r="AJ1068">
        <f>U1068/MAX($U$4:$U$1357) *$AJ$2</f>
        <v>0.12458471760797342</v>
      </c>
      <c r="AK1068">
        <f>M1068/MAX($M$4:$M$1357) *$AK$2</f>
        <v>6.1866666666666674E-2</v>
      </c>
      <c r="AL1068">
        <f>F1068/I1068 *$AK$2</f>
        <v>8.3157894736842111E-2</v>
      </c>
      <c r="AM1068">
        <f>K1068/MAX($K$4:$K$1357) *$AM$2</f>
        <v>2.98E-2</v>
      </c>
      <c r="AN1068">
        <f>SUM(AH1068:AM1068)</f>
        <v>0.42935189264784585</v>
      </c>
      <c r="AO1068" t="s">
        <v>5426</v>
      </c>
      <c r="AP1068" t="s">
        <v>5427</v>
      </c>
    </row>
    <row r="1069" spans="1:42" x14ac:dyDescent="0.25">
      <c r="A1069">
        <v>4431</v>
      </c>
      <c r="B1069">
        <v>2010</v>
      </c>
      <c r="C1069">
        <v>2017</v>
      </c>
      <c r="D1069" s="1">
        <v>31669</v>
      </c>
      <c r="E1069" t="s">
        <v>932</v>
      </c>
      <c r="F1069" s="13">
        <v>78</v>
      </c>
      <c r="G1069" t="s">
        <v>5125</v>
      </c>
      <c r="H1069" t="s">
        <v>46</v>
      </c>
      <c r="I1069">
        <v>205</v>
      </c>
      <c r="J1069">
        <v>2.6</v>
      </c>
      <c r="K1069">
        <v>0.36499999999999999</v>
      </c>
      <c r="L1069">
        <v>1</v>
      </c>
      <c r="M1069">
        <v>0.53200000000000003</v>
      </c>
      <c r="N1069">
        <v>0.45600000000000002</v>
      </c>
      <c r="O1069">
        <v>2.9</v>
      </c>
      <c r="P1069">
        <v>6.4</v>
      </c>
      <c r="Q1069">
        <v>0.75</v>
      </c>
      <c r="R1069">
        <v>1</v>
      </c>
      <c r="S1069">
        <v>1.3</v>
      </c>
      <c r="T1069">
        <v>206</v>
      </c>
      <c r="U1069">
        <v>7.8</v>
      </c>
      <c r="V1069">
        <v>5.8</v>
      </c>
      <c r="W1069">
        <v>0.30199999999999999</v>
      </c>
      <c r="X1069">
        <v>1.8</v>
      </c>
      <c r="Y1069" s="11">
        <v>0.55089820359281405</v>
      </c>
      <c r="Z1069">
        <v>16.7</v>
      </c>
      <c r="AA1069">
        <v>0.498</v>
      </c>
      <c r="AB1069">
        <v>8.3000000000000007</v>
      </c>
      <c r="AC1069">
        <v>0.70299999999999996</v>
      </c>
      <c r="AD1069">
        <v>6.3</v>
      </c>
      <c r="AE1069">
        <v>4.4000000000000004</v>
      </c>
      <c r="AF1069">
        <v>112</v>
      </c>
      <c r="AG1069">
        <v>22.8</v>
      </c>
      <c r="AH1069">
        <f>T1069/MAX($T$4:$T$1357) *$AH$2</f>
        <v>1.4630681818181819E-2</v>
      </c>
      <c r="AI1069">
        <f>N1069/MAX($N$4:$N$1357) *$AI$2</f>
        <v>9.1200000000000003E-2</v>
      </c>
      <c r="AJ1069">
        <f>U1069/MAX($U$4:$U$1357) *$AJ$2</f>
        <v>7.7740863787375408E-2</v>
      </c>
      <c r="AK1069">
        <f>M1069/MAX($M$4:$M$1357) *$AK$2</f>
        <v>7.0933333333333334E-2</v>
      </c>
      <c r="AL1069">
        <f>F1069/I1069 *$AK$2</f>
        <v>7.6097560975609768E-2</v>
      </c>
      <c r="AM1069">
        <f>K1069/MAX($K$4:$K$1357) *$AM$2</f>
        <v>3.6499999999999998E-2</v>
      </c>
      <c r="AN1069">
        <f>SUM(AH1069:AM1069)</f>
        <v>0.36710243991450031</v>
      </c>
      <c r="AO1069" t="s">
        <v>5426</v>
      </c>
      <c r="AP1069" t="s">
        <v>5427</v>
      </c>
    </row>
    <row r="1070" spans="1:42" x14ac:dyDescent="0.25">
      <c r="A1070">
        <v>180</v>
      </c>
      <c r="B1070">
        <v>2007</v>
      </c>
      <c r="C1070">
        <v>2012</v>
      </c>
      <c r="D1070" s="1">
        <v>30877</v>
      </c>
      <c r="E1070" t="s">
        <v>322</v>
      </c>
      <c r="F1070" s="13">
        <v>80</v>
      </c>
      <c r="G1070" t="s">
        <v>323</v>
      </c>
      <c r="H1070" t="s">
        <v>46</v>
      </c>
      <c r="I1070">
        <v>208</v>
      </c>
      <c r="J1070">
        <v>0.3</v>
      </c>
      <c r="K1070">
        <v>0.17199999999999999</v>
      </c>
      <c r="L1070">
        <v>0</v>
      </c>
      <c r="M1070">
        <v>0.51800000000000002</v>
      </c>
      <c r="N1070">
        <v>0.51</v>
      </c>
      <c r="O1070">
        <v>1.7</v>
      </c>
      <c r="P1070">
        <v>3.3</v>
      </c>
      <c r="Q1070">
        <v>0.54200000000000004</v>
      </c>
      <c r="R1070">
        <v>0.7</v>
      </c>
      <c r="S1070">
        <v>1.2</v>
      </c>
      <c r="T1070">
        <v>221</v>
      </c>
      <c r="U1070">
        <v>4</v>
      </c>
      <c r="V1070">
        <v>0.5</v>
      </c>
      <c r="W1070">
        <v>0.29099999999999998</v>
      </c>
      <c r="X1070">
        <v>0.2</v>
      </c>
      <c r="Y1070" s="11">
        <v>0.56363636363636405</v>
      </c>
      <c r="Z1070">
        <v>5.5</v>
      </c>
      <c r="AA1070">
        <v>0.55300000000000005</v>
      </c>
      <c r="AB1070">
        <v>3</v>
      </c>
      <c r="AC1070">
        <v>0.53300000000000003</v>
      </c>
      <c r="AD1070">
        <v>2.2000000000000002</v>
      </c>
      <c r="AE1070">
        <v>1.2</v>
      </c>
      <c r="AF1070">
        <v>104</v>
      </c>
      <c r="AG1070">
        <v>7.4</v>
      </c>
      <c r="AH1070">
        <f>T1070/MAX($T$4:$T$1357) *$AH$2</f>
        <v>1.5696022727272729E-2</v>
      </c>
      <c r="AI1070">
        <f>N1070/MAX($N$4:$N$1357) *$AI$2</f>
        <v>0.10200000000000001</v>
      </c>
      <c r="AJ1070">
        <f>U1070/MAX($U$4:$U$1357) *$AJ$2</f>
        <v>3.9867109634551486E-2</v>
      </c>
      <c r="AK1070">
        <f>M1070/MAX($M$4:$M$1357) *$AK$2</f>
        <v>6.9066666666666665E-2</v>
      </c>
      <c r="AL1070">
        <f>F1070/I1070 *$AK$2</f>
        <v>7.6923076923076927E-2</v>
      </c>
      <c r="AM1070">
        <f>K1070/MAX($K$4:$K$1357) *$AM$2</f>
        <v>1.72E-2</v>
      </c>
      <c r="AN1070">
        <f>SUM(AH1070:AM1070)</f>
        <v>0.32075287595156782</v>
      </c>
      <c r="AO1070" t="s">
        <v>5426</v>
      </c>
      <c r="AP1070" t="s">
        <v>5427</v>
      </c>
    </row>
    <row r="1071" spans="1:42" x14ac:dyDescent="0.25">
      <c r="A1071">
        <v>682</v>
      </c>
      <c r="B1071">
        <v>1989</v>
      </c>
      <c r="C1071">
        <v>2000</v>
      </c>
      <c r="D1071" s="1">
        <v>24750</v>
      </c>
      <c r="E1071" t="s">
        <v>83</v>
      </c>
      <c r="F1071" s="13">
        <v>76</v>
      </c>
      <c r="G1071" t="s">
        <v>971</v>
      </c>
      <c r="H1071" t="s">
        <v>43</v>
      </c>
      <c r="I1071">
        <v>185</v>
      </c>
      <c r="J1071">
        <v>3.5</v>
      </c>
      <c r="K1071">
        <v>0.35</v>
      </c>
      <c r="L1071">
        <v>1.2</v>
      </c>
      <c r="M1071">
        <v>0.47699999999999998</v>
      </c>
      <c r="N1071">
        <v>0.43</v>
      </c>
      <c r="O1071">
        <v>5.6</v>
      </c>
      <c r="P1071">
        <v>13</v>
      </c>
      <c r="Q1071">
        <v>0.8</v>
      </c>
      <c r="R1071">
        <v>2.2000000000000002</v>
      </c>
      <c r="S1071">
        <v>2.8</v>
      </c>
      <c r="T1071">
        <v>666</v>
      </c>
      <c r="U1071">
        <v>14.6</v>
      </c>
      <c r="V1071">
        <v>5.5</v>
      </c>
      <c r="W1071">
        <v>0.4</v>
      </c>
      <c r="X1071">
        <v>2.2000000000000002</v>
      </c>
      <c r="Y1071" s="11">
        <v>0.55000000000000004</v>
      </c>
      <c r="Z1071">
        <v>14</v>
      </c>
      <c r="AA1071">
        <v>0.47499999999999998</v>
      </c>
      <c r="AB1071">
        <v>6.6</v>
      </c>
      <c r="AC1071">
        <v>0.77100000000000002</v>
      </c>
      <c r="AD1071">
        <v>2.8</v>
      </c>
      <c r="AE1071">
        <v>2.1</v>
      </c>
      <c r="AF1071">
        <v>61</v>
      </c>
      <c r="AG1071">
        <v>17.600000000000001</v>
      </c>
      <c r="AH1071">
        <f>T1071/MAX($T$4:$T$1357) *$AH$2</f>
        <v>4.7301136363636365E-2</v>
      </c>
      <c r="AI1071">
        <f>N1071/MAX($N$4:$N$1357) *$AI$2</f>
        <v>8.6000000000000007E-2</v>
      </c>
      <c r="AJ1071">
        <f>U1071/MAX($U$4:$U$1357) *$AJ$2</f>
        <v>0.14551495016611293</v>
      </c>
      <c r="AK1071">
        <f>M1071/MAX($M$4:$M$1357) *$AK$2</f>
        <v>6.3600000000000004E-2</v>
      </c>
      <c r="AL1071">
        <f>F1071/I1071 *$AK$2</f>
        <v>8.2162162162162169E-2</v>
      </c>
      <c r="AM1071">
        <f>K1071/MAX($K$4:$K$1357) *$AM$2</f>
        <v>3.4999999999999996E-2</v>
      </c>
      <c r="AN1071">
        <f>SUM(AH1071:AM1071)</f>
        <v>0.45957824869191144</v>
      </c>
      <c r="AO1071" t="s">
        <v>5426</v>
      </c>
      <c r="AP1071" t="s">
        <v>5427</v>
      </c>
    </row>
    <row r="1072" spans="1:42" x14ac:dyDescent="0.25">
      <c r="A1072">
        <v>4227</v>
      </c>
      <c r="B1072">
        <v>1994</v>
      </c>
      <c r="C1072">
        <v>2000</v>
      </c>
      <c r="D1072" s="1">
        <v>25639</v>
      </c>
      <c r="E1072" t="s">
        <v>4907</v>
      </c>
      <c r="F1072" s="13">
        <v>76</v>
      </c>
      <c r="G1072" t="s">
        <v>4908</v>
      </c>
      <c r="H1072" t="s">
        <v>43</v>
      </c>
      <c r="I1072">
        <v>190</v>
      </c>
      <c r="J1072">
        <v>1.5</v>
      </c>
      <c r="K1072">
        <v>0.36099999999999999</v>
      </c>
      <c r="L1072">
        <v>0.6</v>
      </c>
      <c r="M1072">
        <v>0.51400000000000001</v>
      </c>
      <c r="N1072">
        <v>0.441</v>
      </c>
      <c r="O1072">
        <v>1.7</v>
      </c>
      <c r="P1072">
        <v>3.9</v>
      </c>
      <c r="Q1072">
        <v>0.80900000000000005</v>
      </c>
      <c r="R1072">
        <v>0.6</v>
      </c>
      <c r="S1072">
        <v>0.8</v>
      </c>
      <c r="T1072">
        <v>335</v>
      </c>
      <c r="U1072">
        <v>4.5999999999999996</v>
      </c>
      <c r="V1072">
        <v>4.0999999999999996</v>
      </c>
      <c r="W1072">
        <v>0.42599999999999999</v>
      </c>
      <c r="X1072">
        <v>1.7</v>
      </c>
      <c r="Y1072" s="11">
        <v>0.594444444444444</v>
      </c>
      <c r="Z1072">
        <v>9</v>
      </c>
      <c r="AA1072">
        <v>0.5</v>
      </c>
      <c r="AB1072">
        <v>4.5</v>
      </c>
      <c r="AC1072">
        <v>0.83699999999999997</v>
      </c>
      <c r="AD1072">
        <v>3.1</v>
      </c>
      <c r="AE1072">
        <v>2.6</v>
      </c>
      <c r="AF1072">
        <v>120</v>
      </c>
      <c r="AG1072">
        <v>13.4</v>
      </c>
      <c r="AH1072">
        <f>T1072/MAX($T$4:$T$1357) *$AH$2</f>
        <v>2.3792613636363636E-2</v>
      </c>
      <c r="AI1072">
        <f>N1072/MAX($N$4:$N$1357) *$AI$2</f>
        <v>8.8200000000000001E-2</v>
      </c>
      <c r="AJ1072">
        <f>U1072/MAX($U$4:$U$1357) *$AJ$2</f>
        <v>4.5847176079734209E-2</v>
      </c>
      <c r="AK1072">
        <f>M1072/MAX($M$4:$M$1357) *$AK$2</f>
        <v>6.8533333333333335E-2</v>
      </c>
      <c r="AL1072">
        <f>F1072/I1072 *$AK$2</f>
        <v>8.0000000000000016E-2</v>
      </c>
      <c r="AM1072">
        <f>K1072/MAX($K$4:$K$1357) *$AM$2</f>
        <v>3.61E-2</v>
      </c>
      <c r="AN1072">
        <f>SUM(AH1072:AM1072)</f>
        <v>0.34247312304943123</v>
      </c>
      <c r="AO1072" t="s">
        <v>5426</v>
      </c>
      <c r="AP1072" t="s">
        <v>5427</v>
      </c>
    </row>
    <row r="1073" spans="1:42" x14ac:dyDescent="0.25">
      <c r="A1073">
        <v>2536</v>
      </c>
      <c r="B1073">
        <v>1996</v>
      </c>
      <c r="C1073">
        <v>1997</v>
      </c>
      <c r="D1073" s="1">
        <v>25742</v>
      </c>
      <c r="E1073" t="s">
        <v>3080</v>
      </c>
      <c r="F1073" s="13">
        <v>83</v>
      </c>
      <c r="G1073" t="s">
        <v>3081</v>
      </c>
      <c r="H1073" t="s">
        <v>40</v>
      </c>
      <c r="I1073">
        <v>253</v>
      </c>
      <c r="J1073">
        <v>0.1</v>
      </c>
      <c r="K1073">
        <v>0.4</v>
      </c>
      <c r="L1073">
        <v>0</v>
      </c>
      <c r="M1073">
        <v>0.42099999999999999</v>
      </c>
      <c r="N1073">
        <v>0.41499999999999998</v>
      </c>
      <c r="O1073">
        <v>1.5</v>
      </c>
      <c r="P1073">
        <v>3.5</v>
      </c>
      <c r="Q1073">
        <v>0.64300000000000002</v>
      </c>
      <c r="R1073">
        <v>0.3</v>
      </c>
      <c r="S1073">
        <v>0.5</v>
      </c>
      <c r="T1073">
        <v>55</v>
      </c>
      <c r="U1073">
        <v>3.3</v>
      </c>
      <c r="V1073">
        <v>0.1</v>
      </c>
      <c r="W1073">
        <v>0.25</v>
      </c>
      <c r="X1073">
        <v>0</v>
      </c>
      <c r="Y1073" s="11">
        <v>0.54794520547945202</v>
      </c>
      <c r="Z1073">
        <v>7.3</v>
      </c>
      <c r="AA1073">
        <v>0.55000000000000004</v>
      </c>
      <c r="AB1073">
        <v>4</v>
      </c>
      <c r="AC1073">
        <v>0.73799999999999999</v>
      </c>
      <c r="AD1073">
        <v>2.1</v>
      </c>
      <c r="AE1073">
        <v>1.5</v>
      </c>
      <c r="AF1073">
        <v>121</v>
      </c>
      <c r="AG1073">
        <v>9.5</v>
      </c>
      <c r="AH1073">
        <f>T1073/MAX($T$4:$T$1357) *$AH$2</f>
        <v>3.90625E-3</v>
      </c>
      <c r="AI1073">
        <f>N1073/MAX($N$4:$N$1357) *$AI$2</f>
        <v>8.3000000000000004E-2</v>
      </c>
      <c r="AJ1073">
        <f>U1073/MAX($U$4:$U$1357) *$AJ$2</f>
        <v>3.2890365448504974E-2</v>
      </c>
      <c r="AK1073">
        <f>M1073/MAX($M$4:$M$1357) *$AK$2</f>
        <v>5.6133333333333341E-2</v>
      </c>
      <c r="AL1073">
        <f>F1073/I1073 *$AK$2</f>
        <v>6.5612648221343869E-2</v>
      </c>
      <c r="AM1073">
        <f>K1073/MAX($K$4:$K$1357) *$AM$2</f>
        <v>4.0000000000000008E-2</v>
      </c>
      <c r="AN1073">
        <f>SUM(AH1073:AM1073)</f>
        <v>0.28154259700318218</v>
      </c>
      <c r="AO1073" t="s">
        <v>5426</v>
      </c>
      <c r="AP1073" t="s">
        <v>5427</v>
      </c>
    </row>
    <row r="1074" spans="1:42" x14ac:dyDescent="0.25">
      <c r="A1074">
        <v>1078</v>
      </c>
      <c r="B1074">
        <v>1993</v>
      </c>
      <c r="C1074">
        <v>1996</v>
      </c>
      <c r="D1074" s="1">
        <v>25342</v>
      </c>
      <c r="E1074" t="s">
        <v>188</v>
      </c>
      <c r="F1074" s="13">
        <v>79</v>
      </c>
      <c r="G1074" t="s">
        <v>1441</v>
      </c>
      <c r="H1074" t="s">
        <v>46</v>
      </c>
      <c r="I1074">
        <v>200</v>
      </c>
      <c r="J1074">
        <v>0.1</v>
      </c>
      <c r="K1074">
        <v>0.23100000000000001</v>
      </c>
      <c r="L1074">
        <v>0</v>
      </c>
      <c r="M1074">
        <v>0.51100000000000001</v>
      </c>
      <c r="N1074">
        <v>0.50900000000000001</v>
      </c>
      <c r="O1074">
        <v>4.3</v>
      </c>
      <c r="P1074">
        <v>8.4</v>
      </c>
      <c r="Q1074">
        <v>0.69399999999999995</v>
      </c>
      <c r="R1074">
        <v>2</v>
      </c>
      <c r="S1074">
        <v>3</v>
      </c>
      <c r="T1074">
        <v>102</v>
      </c>
      <c r="U1074">
        <v>10.6</v>
      </c>
      <c r="V1074">
        <v>0.4</v>
      </c>
      <c r="W1074">
        <v>0.192</v>
      </c>
      <c r="X1074">
        <v>0.1</v>
      </c>
      <c r="Y1074" s="11">
        <v>0.50390625</v>
      </c>
      <c r="Z1074">
        <v>12.8</v>
      </c>
      <c r="AA1074">
        <v>0.501</v>
      </c>
      <c r="AB1074">
        <v>6.4</v>
      </c>
      <c r="AC1074">
        <v>0.68500000000000005</v>
      </c>
      <c r="AD1074">
        <v>4.4000000000000004</v>
      </c>
      <c r="AE1074">
        <v>3</v>
      </c>
      <c r="AF1074">
        <v>70</v>
      </c>
      <c r="AG1074">
        <v>15.9</v>
      </c>
      <c r="AH1074">
        <f>T1074/MAX($T$4:$T$1357) *$AH$2</f>
        <v>7.2443181818181825E-3</v>
      </c>
      <c r="AI1074">
        <f>N1074/MAX($N$4:$N$1357) *$AI$2</f>
        <v>0.1018</v>
      </c>
      <c r="AJ1074">
        <f>U1074/MAX($U$4:$U$1357) *$AJ$2</f>
        <v>0.10564784053156145</v>
      </c>
      <c r="AK1074">
        <f>M1074/MAX($M$4:$M$1357) *$AK$2</f>
        <v>6.8133333333333337E-2</v>
      </c>
      <c r="AL1074">
        <f>F1074/I1074 *$AK$2</f>
        <v>7.9000000000000015E-2</v>
      </c>
      <c r="AM1074">
        <f>K1074/MAX($K$4:$K$1357) *$AM$2</f>
        <v>2.3100000000000002E-2</v>
      </c>
      <c r="AN1074">
        <f>SUM(AH1074:AM1074)</f>
        <v>0.384925492046713</v>
      </c>
      <c r="AO1074" t="s">
        <v>5426</v>
      </c>
      <c r="AP1074" t="s">
        <v>5427</v>
      </c>
    </row>
    <row r="1075" spans="1:42" x14ac:dyDescent="0.25">
      <c r="A1075">
        <v>1601</v>
      </c>
      <c r="B1075">
        <v>2000</v>
      </c>
      <c r="C1075">
        <v>2013</v>
      </c>
      <c r="D1075" s="1">
        <v>28535</v>
      </c>
      <c r="E1075" t="s">
        <v>87</v>
      </c>
      <c r="F1075" s="13">
        <v>78</v>
      </c>
      <c r="G1075" t="s">
        <v>2039</v>
      </c>
      <c r="H1075" t="s">
        <v>56</v>
      </c>
      <c r="I1075">
        <v>185</v>
      </c>
      <c r="J1075">
        <v>1.7</v>
      </c>
      <c r="K1075">
        <v>0.34599999999999997</v>
      </c>
      <c r="L1075">
        <v>0.6</v>
      </c>
      <c r="M1075">
        <v>0.46899999999999997</v>
      </c>
      <c r="N1075">
        <v>0.44900000000000001</v>
      </c>
      <c r="O1075">
        <v>6.5</v>
      </c>
      <c r="P1075">
        <v>14.4</v>
      </c>
      <c r="Q1075">
        <v>0.85199999999999998</v>
      </c>
      <c r="R1075">
        <v>3.5</v>
      </c>
      <c r="S1075">
        <v>4.0999999999999996</v>
      </c>
      <c r="T1075">
        <v>921</v>
      </c>
      <c r="U1075">
        <v>17.100000000000001</v>
      </c>
      <c r="V1075">
        <v>6.1</v>
      </c>
      <c r="W1075">
        <v>0.378</v>
      </c>
      <c r="X1075">
        <v>2.2999999999999998</v>
      </c>
      <c r="Y1075" s="11">
        <v>0.5</v>
      </c>
      <c r="Z1075">
        <v>15.7</v>
      </c>
      <c r="AA1075">
        <v>0.42599999999999999</v>
      </c>
      <c r="AB1075">
        <v>6.7</v>
      </c>
      <c r="AC1075">
        <v>0.82599999999999996</v>
      </c>
      <c r="AD1075">
        <v>4.9000000000000004</v>
      </c>
      <c r="AE1075">
        <v>4</v>
      </c>
      <c r="AF1075">
        <v>103</v>
      </c>
      <c r="AG1075">
        <v>19.8</v>
      </c>
      <c r="AH1075">
        <f>T1075/MAX($T$4:$T$1357) *$AH$2</f>
        <v>6.541193181818182E-2</v>
      </c>
      <c r="AI1075">
        <f>N1075/MAX($N$4:$N$1357) *$AI$2</f>
        <v>8.9800000000000005E-2</v>
      </c>
      <c r="AJ1075">
        <f>U1075/MAX($U$4:$U$1357) *$AJ$2</f>
        <v>0.17043189368770764</v>
      </c>
      <c r="AK1075">
        <f>M1075/MAX($M$4:$M$1357) *$AK$2</f>
        <v>6.253333333333333E-2</v>
      </c>
      <c r="AL1075">
        <f>F1075/I1075 *$AK$2</f>
        <v>8.4324324324324337E-2</v>
      </c>
      <c r="AM1075">
        <f>K1075/MAX($K$4:$K$1357) *$AM$2</f>
        <v>3.4599999999999999E-2</v>
      </c>
      <c r="AN1075">
        <f>SUM(AH1075:AM1075)</f>
        <v>0.50710148316354708</v>
      </c>
      <c r="AO1075" t="s">
        <v>5331</v>
      </c>
      <c r="AP1075" t="s">
        <v>5427</v>
      </c>
    </row>
    <row r="1076" spans="1:42" x14ac:dyDescent="0.25">
      <c r="A1076">
        <v>1981</v>
      </c>
      <c r="B1076">
        <v>2002</v>
      </c>
      <c r="C1076">
        <v>2018</v>
      </c>
      <c r="D1076" s="1">
        <v>29393</v>
      </c>
      <c r="E1076" t="s">
        <v>74</v>
      </c>
      <c r="F1076" s="13">
        <v>79</v>
      </c>
      <c r="G1076" t="s">
        <v>2461</v>
      </c>
      <c r="H1076" t="s">
        <v>46</v>
      </c>
      <c r="I1076">
        <v>233</v>
      </c>
      <c r="J1076">
        <v>2.2999999999999998</v>
      </c>
      <c r="K1076">
        <v>0.376</v>
      </c>
      <c r="L1076">
        <v>0.9</v>
      </c>
      <c r="M1076">
        <v>0.51100000000000001</v>
      </c>
      <c r="N1076">
        <v>0.46400000000000002</v>
      </c>
      <c r="O1076">
        <v>4.4000000000000004</v>
      </c>
      <c r="P1076">
        <v>9.4</v>
      </c>
      <c r="Q1076">
        <v>0.76800000000000002</v>
      </c>
      <c r="R1076">
        <v>3</v>
      </c>
      <c r="S1076">
        <v>3.9</v>
      </c>
      <c r="T1076">
        <v>1181</v>
      </c>
      <c r="U1076">
        <v>12.6</v>
      </c>
      <c r="V1076">
        <v>1.9</v>
      </c>
      <c r="W1076">
        <v>0.36799999999999999</v>
      </c>
      <c r="X1076">
        <v>0.7</v>
      </c>
      <c r="Y1076" s="11">
        <v>0.53703703703703698</v>
      </c>
      <c r="Z1076">
        <v>8.1</v>
      </c>
      <c r="AA1076">
        <v>0.49</v>
      </c>
      <c r="AB1076">
        <v>4</v>
      </c>
      <c r="AC1076">
        <v>0.71799999999999997</v>
      </c>
      <c r="AD1076">
        <v>3.5</v>
      </c>
      <c r="AE1076">
        <v>2.5</v>
      </c>
      <c r="AF1076">
        <v>84</v>
      </c>
      <c r="AG1076">
        <v>11.2</v>
      </c>
      <c r="AH1076">
        <f>T1076/MAX($T$4:$T$1357) *$AH$2</f>
        <v>8.3877840909090909E-2</v>
      </c>
      <c r="AI1076">
        <f>N1076/MAX($N$4:$N$1357) *$AI$2</f>
        <v>9.2800000000000007E-2</v>
      </c>
      <c r="AJ1076">
        <f>U1076/MAX($U$4:$U$1357) *$AJ$2</f>
        <v>0.12558139534883719</v>
      </c>
      <c r="AK1076">
        <f>M1076/MAX($M$4:$M$1357) *$AK$2</f>
        <v>6.8133333333333337E-2</v>
      </c>
      <c r="AL1076">
        <f>F1076/I1076 *$AK$2</f>
        <v>6.7811158798283269E-2</v>
      </c>
      <c r="AM1076">
        <f>K1076/MAX($K$4:$K$1357) *$AM$2</f>
        <v>3.7600000000000001E-2</v>
      </c>
      <c r="AN1076">
        <f>SUM(AH1076:AM1076)</f>
        <v>0.47580372838954471</v>
      </c>
      <c r="AO1076" t="s">
        <v>5426</v>
      </c>
      <c r="AP1076" t="s">
        <v>5427</v>
      </c>
    </row>
    <row r="1077" spans="1:42" x14ac:dyDescent="0.25">
      <c r="A1077">
        <v>3205</v>
      </c>
      <c r="B1077">
        <v>1994</v>
      </c>
      <c r="C1077">
        <v>1994</v>
      </c>
      <c r="D1077" s="1">
        <v>25228</v>
      </c>
      <c r="E1077" t="s">
        <v>3809</v>
      </c>
      <c r="F1077" s="13">
        <v>82</v>
      </c>
      <c r="G1077" t="s">
        <v>3810</v>
      </c>
      <c r="H1077" t="s">
        <v>37</v>
      </c>
      <c r="I1077">
        <v>260</v>
      </c>
      <c r="J1077">
        <v>0.7</v>
      </c>
      <c r="K1077">
        <v>0.46700000000000003</v>
      </c>
      <c r="L1077">
        <v>0.3</v>
      </c>
      <c r="M1077">
        <v>0.51100000000000001</v>
      </c>
      <c r="N1077">
        <v>0.435</v>
      </c>
      <c r="O1077">
        <v>0.9</v>
      </c>
      <c r="P1077">
        <v>2.1</v>
      </c>
      <c r="Q1077">
        <v>0.75</v>
      </c>
      <c r="R1077">
        <v>0.3</v>
      </c>
      <c r="S1077">
        <v>0.4</v>
      </c>
      <c r="T1077">
        <v>22</v>
      </c>
      <c r="U1077">
        <v>2.4</v>
      </c>
      <c r="V1077">
        <v>0.1</v>
      </c>
      <c r="W1077">
        <v>0.222</v>
      </c>
      <c r="X1077">
        <v>0</v>
      </c>
      <c r="Y1077" s="11">
        <v>0.54716981132075504</v>
      </c>
      <c r="Z1077">
        <v>10.6</v>
      </c>
      <c r="AA1077">
        <v>0.54300000000000004</v>
      </c>
      <c r="AB1077">
        <v>5.8</v>
      </c>
      <c r="AC1077">
        <v>0.64400000000000002</v>
      </c>
      <c r="AD1077">
        <v>3.7</v>
      </c>
      <c r="AE1077">
        <v>2.4</v>
      </c>
      <c r="AF1077">
        <v>61</v>
      </c>
      <c r="AG1077">
        <v>13.9</v>
      </c>
      <c r="AH1077">
        <f>T1077/MAX($T$4:$T$1357) *$AH$2</f>
        <v>1.5625000000000001E-3</v>
      </c>
      <c r="AI1077">
        <f>N1077/MAX($N$4:$N$1357) *$AI$2</f>
        <v>8.7000000000000008E-2</v>
      </c>
      <c r="AJ1077">
        <f>U1077/MAX($U$4:$U$1357) *$AJ$2</f>
        <v>2.3920265780730896E-2</v>
      </c>
      <c r="AK1077">
        <f>M1077/MAX($M$4:$M$1357) *$AK$2</f>
        <v>6.8133333333333337E-2</v>
      </c>
      <c r="AL1077">
        <f>F1077/I1077 *$AK$2</f>
        <v>6.3076923076923072E-2</v>
      </c>
      <c r="AM1077">
        <f>K1077/MAX($K$4:$K$1357) *$AM$2</f>
        <v>4.6700000000000005E-2</v>
      </c>
      <c r="AN1077">
        <f>SUM(AH1077:AM1077)</f>
        <v>0.29039302219098734</v>
      </c>
      <c r="AO1077" t="s">
        <v>5426</v>
      </c>
      <c r="AP1077" t="s">
        <v>5427</v>
      </c>
    </row>
    <row r="1078" spans="1:42" x14ac:dyDescent="0.25">
      <c r="A1078">
        <v>1815</v>
      </c>
      <c r="B1078">
        <v>2016</v>
      </c>
      <c r="C1078">
        <v>2018</v>
      </c>
      <c r="D1078" s="1">
        <v>34257</v>
      </c>
      <c r="E1078" t="s">
        <v>502</v>
      </c>
      <c r="F1078" s="13">
        <v>82</v>
      </c>
      <c r="G1078" t="s">
        <v>2271</v>
      </c>
      <c r="H1078" t="s">
        <v>34</v>
      </c>
      <c r="I1078">
        <v>245</v>
      </c>
      <c r="J1078">
        <v>1</v>
      </c>
      <c r="K1078">
        <v>0.25700000000000001</v>
      </c>
      <c r="L1078">
        <v>0.3</v>
      </c>
      <c r="M1078">
        <v>0.56599999999999995</v>
      </c>
      <c r="N1078">
        <v>0.54400000000000004</v>
      </c>
      <c r="O1078">
        <v>3</v>
      </c>
      <c r="P1078">
        <v>5.6</v>
      </c>
      <c r="Q1078">
        <v>0.68899999999999995</v>
      </c>
      <c r="R1078">
        <v>1</v>
      </c>
      <c r="S1078">
        <v>1.5</v>
      </c>
      <c r="T1078">
        <v>154</v>
      </c>
      <c r="U1078">
        <v>7.3</v>
      </c>
      <c r="V1078">
        <v>0.9</v>
      </c>
      <c r="W1078">
        <v>0.35299999999999998</v>
      </c>
      <c r="X1078">
        <v>0.3</v>
      </c>
      <c r="Y1078" s="11">
        <v>0.56493506493506496</v>
      </c>
      <c r="Z1078">
        <v>7.7</v>
      </c>
      <c r="AA1078">
        <v>0.55400000000000005</v>
      </c>
      <c r="AB1078">
        <v>4.2</v>
      </c>
      <c r="AC1078">
        <v>0.69699999999999995</v>
      </c>
      <c r="AD1078">
        <v>3.8</v>
      </c>
      <c r="AE1078">
        <v>2.7</v>
      </c>
      <c r="AF1078">
        <v>95</v>
      </c>
      <c r="AG1078">
        <v>11.5</v>
      </c>
      <c r="AH1078">
        <f>T1078/MAX($T$4:$T$1357) *$AH$2</f>
        <v>1.0937500000000001E-2</v>
      </c>
      <c r="AI1078">
        <f>N1078/MAX($N$4:$N$1357) *$AI$2</f>
        <v>0.10880000000000001</v>
      </c>
      <c r="AJ1078">
        <f>U1078/MAX($U$4:$U$1357) *$AJ$2</f>
        <v>7.2757475083056466E-2</v>
      </c>
      <c r="AK1078">
        <f>M1078/MAX($M$4:$M$1357) *$AK$2</f>
        <v>7.5466666666666668E-2</v>
      </c>
      <c r="AL1078">
        <f>F1078/I1078 *$AK$2</f>
        <v>6.6938775510204093E-2</v>
      </c>
      <c r="AM1078">
        <f>K1078/MAX($K$4:$K$1357) *$AM$2</f>
        <v>2.5700000000000001E-2</v>
      </c>
      <c r="AN1078">
        <f>SUM(AH1078:AM1078)</f>
        <v>0.36060041725992725</v>
      </c>
      <c r="AO1078" t="s">
        <v>5426</v>
      </c>
      <c r="AP1078" t="s">
        <v>5427</v>
      </c>
    </row>
    <row r="1079" spans="1:42" x14ac:dyDescent="0.25">
      <c r="A1079">
        <v>1305</v>
      </c>
      <c r="B1079">
        <v>2004</v>
      </c>
      <c r="C1079">
        <v>2008</v>
      </c>
      <c r="D1079" s="1">
        <v>28351</v>
      </c>
      <c r="E1079" t="s">
        <v>965</v>
      </c>
      <c r="F1079" s="13">
        <v>77</v>
      </c>
      <c r="G1079" t="s">
        <v>1698</v>
      </c>
      <c r="H1079" t="s">
        <v>43</v>
      </c>
      <c r="I1079">
        <v>210</v>
      </c>
      <c r="J1079">
        <v>1.9</v>
      </c>
      <c r="K1079">
        <v>0.35599999999999998</v>
      </c>
      <c r="L1079">
        <v>0.7</v>
      </c>
      <c r="M1079">
        <v>0.52100000000000002</v>
      </c>
      <c r="N1079">
        <v>0.41099999999999998</v>
      </c>
      <c r="O1079">
        <v>1.3</v>
      </c>
      <c r="P1079">
        <v>3.1</v>
      </c>
      <c r="Q1079">
        <v>0.81</v>
      </c>
      <c r="R1079">
        <v>0.4</v>
      </c>
      <c r="S1079">
        <v>0.5</v>
      </c>
      <c r="T1079">
        <v>140</v>
      </c>
      <c r="U1079">
        <v>3.6</v>
      </c>
      <c r="V1079">
        <v>5.0999999999999996</v>
      </c>
      <c r="W1079">
        <v>0.42299999999999999</v>
      </c>
      <c r="X1079">
        <v>2.2000000000000002</v>
      </c>
      <c r="Y1079" s="11">
        <v>0.565217391304348</v>
      </c>
      <c r="Z1079">
        <v>9.1999999999999993</v>
      </c>
      <c r="AA1079">
        <v>0.44900000000000001</v>
      </c>
      <c r="AB1079">
        <v>4.0999999999999996</v>
      </c>
      <c r="AC1079">
        <v>0.79900000000000004</v>
      </c>
      <c r="AD1079">
        <v>2.6</v>
      </c>
      <c r="AE1079">
        <v>2.1</v>
      </c>
      <c r="AF1079">
        <v>130</v>
      </c>
      <c r="AG1079">
        <v>12.5</v>
      </c>
      <c r="AH1079">
        <f>T1079/MAX($T$4:$T$1357) *$AH$2</f>
        <v>9.943181818181818E-3</v>
      </c>
      <c r="AI1079">
        <f>N1079/MAX($N$4:$N$1357) *$AI$2</f>
        <v>8.2199999999999995E-2</v>
      </c>
      <c r="AJ1079">
        <f>U1079/MAX($U$4:$U$1357) *$AJ$2</f>
        <v>3.5880398671096339E-2</v>
      </c>
      <c r="AK1079">
        <f>M1079/MAX($M$4:$M$1357) *$AK$2</f>
        <v>6.9466666666666663E-2</v>
      </c>
      <c r="AL1079">
        <f>F1079/I1079 *$AK$2</f>
        <v>7.3333333333333334E-2</v>
      </c>
      <c r="AM1079">
        <f>K1079/MAX($K$4:$K$1357) *$AM$2</f>
        <v>3.56E-2</v>
      </c>
      <c r="AN1079">
        <f>SUM(AH1079:AM1079)</f>
        <v>0.30642358048927815</v>
      </c>
      <c r="AO1079" t="s">
        <v>5426</v>
      </c>
      <c r="AP1079" t="s">
        <v>5427</v>
      </c>
    </row>
    <row r="1080" spans="1:42" x14ac:dyDescent="0.25">
      <c r="A1080">
        <v>525</v>
      </c>
      <c r="B1080">
        <v>1998</v>
      </c>
      <c r="C1080">
        <v>2006</v>
      </c>
      <c r="D1080" s="1">
        <v>26464</v>
      </c>
      <c r="E1080" t="s">
        <v>135</v>
      </c>
      <c r="F1080" s="13">
        <v>76</v>
      </c>
      <c r="G1080" t="s">
        <v>781</v>
      </c>
      <c r="H1080" t="s">
        <v>43</v>
      </c>
      <c r="I1080">
        <v>190</v>
      </c>
      <c r="J1080">
        <v>0.8</v>
      </c>
      <c r="K1080">
        <v>0.36199999999999999</v>
      </c>
      <c r="L1080">
        <v>0.3</v>
      </c>
      <c r="M1080">
        <v>0.42599999999999999</v>
      </c>
      <c r="N1080">
        <v>0.378</v>
      </c>
      <c r="O1080">
        <v>1.2</v>
      </c>
      <c r="P1080">
        <v>3.1</v>
      </c>
      <c r="Q1080">
        <v>0.69299999999999995</v>
      </c>
      <c r="R1080">
        <v>0.6</v>
      </c>
      <c r="S1080">
        <v>0.8</v>
      </c>
      <c r="T1080">
        <v>337</v>
      </c>
      <c r="U1080">
        <v>3.2</v>
      </c>
      <c r="V1080">
        <v>5.2</v>
      </c>
      <c r="W1080">
        <v>0.29399999999999998</v>
      </c>
      <c r="X1080">
        <v>1.5</v>
      </c>
      <c r="Y1080" s="11">
        <v>0.44711538461538503</v>
      </c>
      <c r="Z1080">
        <v>10.4</v>
      </c>
      <c r="AA1080">
        <v>0.371</v>
      </c>
      <c r="AB1080">
        <v>3.9</v>
      </c>
      <c r="AC1080">
        <v>0.65800000000000003</v>
      </c>
      <c r="AD1080">
        <v>4.2</v>
      </c>
      <c r="AE1080">
        <v>2.8</v>
      </c>
      <c r="AF1080">
        <v>124</v>
      </c>
      <c r="AG1080">
        <v>12</v>
      </c>
      <c r="AH1080">
        <f>T1080/MAX($T$4:$T$1357) *$AH$2</f>
        <v>2.3934659090909093E-2</v>
      </c>
      <c r="AI1080">
        <f>N1080/MAX($N$4:$N$1357) *$AI$2</f>
        <v>7.5600000000000001E-2</v>
      </c>
      <c r="AJ1080">
        <f>U1080/MAX($U$4:$U$1357) *$AJ$2</f>
        <v>3.1893687707641193E-2</v>
      </c>
      <c r="AK1080">
        <f>M1080/MAX($M$4:$M$1357) *$AK$2</f>
        <v>5.6799999999999996E-2</v>
      </c>
      <c r="AL1080">
        <f>F1080/I1080 *$AK$2</f>
        <v>8.0000000000000016E-2</v>
      </c>
      <c r="AM1080">
        <f>K1080/MAX($K$4:$K$1357) *$AM$2</f>
        <v>3.6200000000000003E-2</v>
      </c>
      <c r="AN1080">
        <f>SUM(AH1080:AM1080)</f>
        <v>0.3044283467985503</v>
      </c>
      <c r="AO1080" t="s">
        <v>5426</v>
      </c>
      <c r="AP1080" t="s">
        <v>5427</v>
      </c>
    </row>
    <row r="1081" spans="1:42" x14ac:dyDescent="0.25">
      <c r="A1081">
        <v>1302</v>
      </c>
      <c r="B1081">
        <v>1992</v>
      </c>
      <c r="C1081">
        <v>2004</v>
      </c>
      <c r="D1081" s="1">
        <v>25408</v>
      </c>
      <c r="E1081" t="s">
        <v>350</v>
      </c>
      <c r="F1081" s="13">
        <v>79</v>
      </c>
      <c r="G1081" t="s">
        <v>1695</v>
      </c>
      <c r="H1081" t="s">
        <v>73</v>
      </c>
      <c r="I1081">
        <v>230</v>
      </c>
      <c r="J1081">
        <v>2.4</v>
      </c>
      <c r="K1081">
        <v>0.34899999999999998</v>
      </c>
      <c r="L1081">
        <v>0.8</v>
      </c>
      <c r="M1081">
        <v>0.501</v>
      </c>
      <c r="N1081">
        <v>0.45</v>
      </c>
      <c r="O1081">
        <v>3.6</v>
      </c>
      <c r="P1081">
        <v>8.1</v>
      </c>
      <c r="Q1081">
        <v>0.77</v>
      </c>
      <c r="R1081">
        <v>1.5</v>
      </c>
      <c r="S1081">
        <v>2</v>
      </c>
      <c r="T1081">
        <v>930</v>
      </c>
      <c r="U1081">
        <v>9.6</v>
      </c>
      <c r="V1081">
        <v>2.8</v>
      </c>
      <c r="W1081">
        <v>0.38800000000000001</v>
      </c>
      <c r="X1081">
        <v>1.1000000000000001</v>
      </c>
      <c r="Y1081" s="11">
        <v>0.58045977011494299</v>
      </c>
      <c r="Z1081">
        <v>8.6999999999999993</v>
      </c>
      <c r="AA1081">
        <v>0.51800000000000002</v>
      </c>
      <c r="AB1081">
        <v>4.5</v>
      </c>
      <c r="AC1081">
        <v>0.75700000000000001</v>
      </c>
      <c r="AD1081">
        <v>2.7</v>
      </c>
      <c r="AE1081">
        <v>2</v>
      </c>
      <c r="AF1081">
        <v>140</v>
      </c>
      <c r="AG1081">
        <v>12.2</v>
      </c>
      <c r="AH1081">
        <f>T1081/MAX($T$4:$T$1357) *$AH$2</f>
        <v>6.6051136363636367E-2</v>
      </c>
      <c r="AI1081">
        <f>N1081/MAX($N$4:$N$1357) *$AI$2</f>
        <v>9.0000000000000011E-2</v>
      </c>
      <c r="AJ1081">
        <f>U1081/MAX($U$4:$U$1357) *$AJ$2</f>
        <v>9.5681063122923585E-2</v>
      </c>
      <c r="AK1081">
        <f>M1081/MAX($M$4:$M$1357) *$AK$2</f>
        <v>6.6800000000000012E-2</v>
      </c>
      <c r="AL1081">
        <f>F1081/I1081 *$AK$2</f>
        <v>6.8695652173913047E-2</v>
      </c>
      <c r="AM1081">
        <f>K1081/MAX($K$4:$K$1357) *$AM$2</f>
        <v>3.49E-2</v>
      </c>
      <c r="AN1081">
        <f>SUM(AH1081:AM1081)</f>
        <v>0.42212785166047301</v>
      </c>
      <c r="AO1081" t="s">
        <v>5426</v>
      </c>
      <c r="AP1081" t="s">
        <v>5427</v>
      </c>
    </row>
    <row r="1082" spans="1:42" x14ac:dyDescent="0.25">
      <c r="A1082">
        <v>4482</v>
      </c>
      <c r="B1082">
        <v>1988</v>
      </c>
      <c r="C1082">
        <v>1988</v>
      </c>
      <c r="D1082" s="1">
        <v>23584</v>
      </c>
      <c r="E1082" t="s">
        <v>184</v>
      </c>
      <c r="F1082" s="13">
        <v>80</v>
      </c>
      <c r="G1082" t="s">
        <v>5181</v>
      </c>
      <c r="H1082" t="s">
        <v>46</v>
      </c>
      <c r="I1082">
        <v>225</v>
      </c>
      <c r="J1082">
        <v>0.1</v>
      </c>
      <c r="K1082">
        <v>0</v>
      </c>
      <c r="L1082">
        <v>0</v>
      </c>
      <c r="M1082">
        <v>0.23100000000000001</v>
      </c>
      <c r="N1082">
        <v>0.23100000000000001</v>
      </c>
      <c r="O1082">
        <v>0.4</v>
      </c>
      <c r="P1082">
        <v>1.9</v>
      </c>
      <c r="Q1082">
        <v>0.5</v>
      </c>
      <c r="R1082">
        <v>0.1</v>
      </c>
      <c r="S1082">
        <v>0.3</v>
      </c>
      <c r="T1082">
        <v>7</v>
      </c>
      <c r="U1082">
        <v>1</v>
      </c>
      <c r="V1082">
        <v>0.3</v>
      </c>
      <c r="W1082">
        <v>0.375</v>
      </c>
      <c r="X1082">
        <v>0.1</v>
      </c>
      <c r="Y1082" s="11">
        <v>0.55376344086021501</v>
      </c>
      <c r="Z1082">
        <v>9.3000000000000007</v>
      </c>
      <c r="AA1082">
        <v>0.54700000000000004</v>
      </c>
      <c r="AB1082">
        <v>5.0999999999999996</v>
      </c>
      <c r="AC1082">
        <v>0.63</v>
      </c>
      <c r="AD1082">
        <v>3.6</v>
      </c>
      <c r="AE1082">
        <v>2.2999999999999998</v>
      </c>
      <c r="AF1082">
        <v>124</v>
      </c>
      <c r="AG1082">
        <v>12.5</v>
      </c>
      <c r="AH1082">
        <f>T1082/MAX($T$4:$T$1357) *$AH$2</f>
        <v>4.9715909090909097E-4</v>
      </c>
      <c r="AI1082">
        <f>N1082/MAX($N$4:$N$1357) *$AI$2</f>
        <v>4.6200000000000005E-2</v>
      </c>
      <c r="AJ1082">
        <f>U1082/MAX($U$4:$U$1357) *$AJ$2</f>
        <v>9.9667774086378714E-3</v>
      </c>
      <c r="AK1082">
        <f>M1082/MAX($M$4:$M$1357) *$AK$2</f>
        <v>3.0800000000000001E-2</v>
      </c>
      <c r="AL1082">
        <f>F1082/I1082 *$AK$2</f>
        <v>7.1111111111111111E-2</v>
      </c>
      <c r="AM1082">
        <f>K1082/MAX($K$4:$K$1357) *$AM$2</f>
        <v>0</v>
      </c>
      <c r="AN1082">
        <f>SUM(AH1082:AM1082)</f>
        <v>0.15857504761065808</v>
      </c>
      <c r="AO1082" t="s">
        <v>5426</v>
      </c>
      <c r="AP1082" t="s">
        <v>5427</v>
      </c>
    </row>
    <row r="1083" spans="1:42" x14ac:dyDescent="0.25">
      <c r="A1083">
        <v>935</v>
      </c>
      <c r="B1083">
        <v>1999</v>
      </c>
      <c r="C1083">
        <v>2010</v>
      </c>
      <c r="D1083" s="1">
        <v>29121</v>
      </c>
      <c r="E1083" t="s">
        <v>238</v>
      </c>
      <c r="F1083" s="13">
        <v>78</v>
      </c>
      <c r="G1083" t="s">
        <v>1271</v>
      </c>
      <c r="H1083" t="s">
        <v>43</v>
      </c>
      <c r="I1083">
        <v>195</v>
      </c>
      <c r="J1083">
        <v>2.2000000000000002</v>
      </c>
      <c r="K1083">
        <v>0.36099999999999999</v>
      </c>
      <c r="L1083">
        <v>0.8</v>
      </c>
      <c r="M1083">
        <v>0.48</v>
      </c>
      <c r="N1083">
        <v>0.44600000000000001</v>
      </c>
      <c r="O1083">
        <v>5.0999999999999996</v>
      </c>
      <c r="P1083">
        <v>11.4</v>
      </c>
      <c r="Q1083">
        <v>0.78100000000000003</v>
      </c>
      <c r="R1083">
        <v>2.5</v>
      </c>
      <c r="S1083">
        <v>3.2</v>
      </c>
      <c r="T1083">
        <v>736</v>
      </c>
      <c r="U1083">
        <v>13.5</v>
      </c>
      <c r="V1083">
        <v>2.9</v>
      </c>
      <c r="W1083">
        <v>0.308</v>
      </c>
      <c r="X1083">
        <v>0.9</v>
      </c>
      <c r="Y1083" s="11">
        <v>0.50416666666666698</v>
      </c>
      <c r="Z1083">
        <v>12</v>
      </c>
      <c r="AA1083">
        <v>0.46600000000000003</v>
      </c>
      <c r="AB1083">
        <v>5.6</v>
      </c>
      <c r="AC1083">
        <v>0.69799999999999995</v>
      </c>
      <c r="AD1083">
        <v>4.2</v>
      </c>
      <c r="AE1083">
        <v>2.9</v>
      </c>
      <c r="AF1083">
        <v>31</v>
      </c>
      <c r="AG1083">
        <v>15</v>
      </c>
      <c r="AH1083">
        <f>T1083/MAX($T$4:$T$1357) *$AH$2</f>
        <v>5.2272727272727276E-2</v>
      </c>
      <c r="AI1083">
        <f>N1083/MAX($N$4:$N$1357) *$AI$2</f>
        <v>8.9200000000000002E-2</v>
      </c>
      <c r="AJ1083">
        <f>U1083/MAX($U$4:$U$1357) *$AJ$2</f>
        <v>0.13455149501661129</v>
      </c>
      <c r="AK1083">
        <f>M1083/MAX($M$4:$M$1357) *$AK$2</f>
        <v>6.4000000000000001E-2</v>
      </c>
      <c r="AL1083">
        <f>F1083/I1083 *$AK$2</f>
        <v>8.0000000000000016E-2</v>
      </c>
      <c r="AM1083">
        <f>K1083/MAX($K$4:$K$1357) *$AM$2</f>
        <v>3.61E-2</v>
      </c>
      <c r="AN1083">
        <f>SUM(AH1083:AM1083)</f>
        <v>0.45612422228933858</v>
      </c>
      <c r="AO1083" t="s">
        <v>5426</v>
      </c>
      <c r="AP1083" t="s">
        <v>5427</v>
      </c>
    </row>
    <row r="1084" spans="1:42" x14ac:dyDescent="0.25">
      <c r="A1084">
        <v>2298</v>
      </c>
      <c r="B1084">
        <v>2009</v>
      </c>
      <c r="C1084">
        <v>2009</v>
      </c>
      <c r="D1084" s="1">
        <v>31111</v>
      </c>
      <c r="E1084" t="s">
        <v>250</v>
      </c>
      <c r="F1084" s="13">
        <v>81</v>
      </c>
      <c r="G1084" t="s">
        <v>2815</v>
      </c>
      <c r="H1084" t="s">
        <v>46</v>
      </c>
      <c r="I1084">
        <v>232</v>
      </c>
      <c r="J1084">
        <v>1</v>
      </c>
      <c r="K1084">
        <v>0.39500000000000002</v>
      </c>
      <c r="L1084">
        <v>0.4</v>
      </c>
      <c r="M1084">
        <v>0.44700000000000001</v>
      </c>
      <c r="N1084">
        <v>0.38900000000000001</v>
      </c>
      <c r="O1084">
        <v>1.3</v>
      </c>
      <c r="P1084">
        <v>3.3</v>
      </c>
      <c r="Q1084">
        <v>0.8</v>
      </c>
      <c r="R1084">
        <v>1</v>
      </c>
      <c r="S1084">
        <v>1.3</v>
      </c>
      <c r="T1084">
        <v>40</v>
      </c>
      <c r="U1084">
        <v>3.9</v>
      </c>
      <c r="V1084">
        <v>1.6</v>
      </c>
      <c r="W1084">
        <v>0.40899999999999997</v>
      </c>
      <c r="X1084">
        <v>0.7</v>
      </c>
      <c r="Y1084" s="11">
        <v>0.52500000000000002</v>
      </c>
      <c r="Z1084">
        <v>6</v>
      </c>
      <c r="AA1084">
        <v>0.46800000000000003</v>
      </c>
      <c r="AB1084">
        <v>2.8</v>
      </c>
      <c r="AC1084">
        <v>0.81</v>
      </c>
      <c r="AD1084">
        <v>3.8</v>
      </c>
      <c r="AE1084">
        <v>3.1</v>
      </c>
      <c r="AF1084">
        <v>108</v>
      </c>
      <c r="AG1084">
        <v>9.4</v>
      </c>
      <c r="AH1084">
        <f>T1084/MAX($T$4:$T$1357) *$AH$2</f>
        <v>2.840909090909091E-3</v>
      </c>
      <c r="AI1084">
        <f>N1084/MAX($N$4:$N$1357) *$AI$2</f>
        <v>7.7800000000000008E-2</v>
      </c>
      <c r="AJ1084">
        <f>U1084/MAX($U$4:$U$1357) *$AJ$2</f>
        <v>3.8870431893687704E-2</v>
      </c>
      <c r="AK1084">
        <f>M1084/MAX($M$4:$M$1357) *$AK$2</f>
        <v>5.96E-2</v>
      </c>
      <c r="AL1084">
        <f>F1084/I1084 *$AK$2</f>
        <v>6.9827586206896552E-2</v>
      </c>
      <c r="AM1084">
        <f>K1084/MAX($K$4:$K$1357) *$AM$2</f>
        <v>3.9500000000000007E-2</v>
      </c>
      <c r="AN1084">
        <f>SUM(AH1084:AM1084)</f>
        <v>0.28843892719149333</v>
      </c>
      <c r="AO1084" t="s">
        <v>5426</v>
      </c>
      <c r="AP1084" t="s">
        <v>5427</v>
      </c>
    </row>
    <row r="1085" spans="1:42" x14ac:dyDescent="0.25">
      <c r="A1085">
        <v>1871</v>
      </c>
      <c r="B1085">
        <v>2014</v>
      </c>
      <c r="C1085">
        <v>2015</v>
      </c>
      <c r="D1085" s="1">
        <v>32575</v>
      </c>
      <c r="E1085" t="s">
        <v>892</v>
      </c>
      <c r="F1085" s="13">
        <v>80</v>
      </c>
      <c r="G1085" t="s">
        <v>2335</v>
      </c>
      <c r="H1085" t="s">
        <v>46</v>
      </c>
      <c r="I1085">
        <v>215</v>
      </c>
      <c r="J1085">
        <v>1.4</v>
      </c>
      <c r="K1085">
        <v>0.34300000000000003</v>
      </c>
      <c r="L1085">
        <v>0.5</v>
      </c>
      <c r="M1085">
        <v>0.48699999999999999</v>
      </c>
      <c r="N1085">
        <v>0.41799999999999998</v>
      </c>
      <c r="O1085">
        <v>1.5</v>
      </c>
      <c r="P1085">
        <v>3.6</v>
      </c>
      <c r="Q1085">
        <v>0.86699999999999999</v>
      </c>
      <c r="R1085">
        <v>0.4</v>
      </c>
      <c r="S1085">
        <v>0.5</v>
      </c>
      <c r="T1085">
        <v>98</v>
      </c>
      <c r="U1085">
        <v>3.9</v>
      </c>
      <c r="V1085">
        <v>4.4000000000000004</v>
      </c>
      <c r="W1085">
        <v>0.38900000000000001</v>
      </c>
      <c r="X1085">
        <v>1.7</v>
      </c>
      <c r="Y1085" s="11">
        <v>0.52403846153846101</v>
      </c>
      <c r="Z1085">
        <v>10.4</v>
      </c>
      <c r="AA1085">
        <v>0.443</v>
      </c>
      <c r="AB1085">
        <v>4.5999999999999996</v>
      </c>
      <c r="AC1085">
        <v>0.84099999999999997</v>
      </c>
      <c r="AD1085">
        <v>3.7</v>
      </c>
      <c r="AE1085">
        <v>3.1</v>
      </c>
      <c r="AF1085">
        <v>127</v>
      </c>
      <c r="AG1085">
        <v>14</v>
      </c>
      <c r="AH1085">
        <f>T1085/MAX($T$4:$T$1357) *$AH$2</f>
        <v>6.9602272727272724E-3</v>
      </c>
      <c r="AI1085">
        <f>N1085/MAX($N$4:$N$1357) *$AI$2</f>
        <v>8.3600000000000008E-2</v>
      </c>
      <c r="AJ1085">
        <f>U1085/MAX($U$4:$U$1357) *$AJ$2</f>
        <v>3.8870431893687704E-2</v>
      </c>
      <c r="AK1085">
        <f>M1085/MAX($M$4:$M$1357) *$AK$2</f>
        <v>6.4933333333333329E-2</v>
      </c>
      <c r="AL1085">
        <f>F1085/I1085 *$AK$2</f>
        <v>7.441860465116279E-2</v>
      </c>
      <c r="AM1085">
        <f>K1085/MAX($K$4:$K$1357) *$AM$2</f>
        <v>3.4300000000000004E-2</v>
      </c>
      <c r="AN1085">
        <f>SUM(AH1085:AM1085)</f>
        <v>0.30308259715091113</v>
      </c>
      <c r="AO1085" t="s">
        <v>5426</v>
      </c>
      <c r="AP1085" t="s">
        <v>5427</v>
      </c>
    </row>
    <row r="1086" spans="1:42" x14ac:dyDescent="0.25">
      <c r="A1086">
        <v>816</v>
      </c>
      <c r="B1086">
        <v>2014</v>
      </c>
      <c r="C1086">
        <v>2018</v>
      </c>
      <c r="D1086" s="1">
        <v>33221</v>
      </c>
      <c r="E1086" t="s">
        <v>357</v>
      </c>
      <c r="F1086" s="13">
        <v>81</v>
      </c>
      <c r="G1086" t="s">
        <v>1134</v>
      </c>
      <c r="H1086" t="s">
        <v>46</v>
      </c>
      <c r="I1086">
        <v>215</v>
      </c>
      <c r="J1086">
        <v>6.5</v>
      </c>
      <c r="K1086">
        <v>0.35899999999999999</v>
      </c>
      <c r="L1086">
        <v>2.2999999999999998</v>
      </c>
      <c r="M1086">
        <v>0.51100000000000001</v>
      </c>
      <c r="N1086">
        <v>0.39900000000000002</v>
      </c>
      <c r="O1086">
        <v>4.2</v>
      </c>
      <c r="P1086">
        <v>10.5</v>
      </c>
      <c r="Q1086">
        <v>0.82099999999999995</v>
      </c>
      <c r="R1086">
        <v>2</v>
      </c>
      <c r="S1086">
        <v>2.4</v>
      </c>
      <c r="T1086">
        <v>289</v>
      </c>
      <c r="U1086">
        <v>12.7</v>
      </c>
      <c r="V1086">
        <v>3.7</v>
      </c>
      <c r="W1086">
        <v>0.42199999999999999</v>
      </c>
      <c r="X1086">
        <v>1.5</v>
      </c>
      <c r="Y1086" s="11">
        <v>0.54504504504504503</v>
      </c>
      <c r="Z1086">
        <v>11.1</v>
      </c>
      <c r="AA1086">
        <v>0.47599999999999998</v>
      </c>
      <c r="AB1086">
        <v>5.3</v>
      </c>
      <c r="AC1086">
        <v>0.80200000000000005</v>
      </c>
      <c r="AD1086">
        <v>3.4</v>
      </c>
      <c r="AE1086">
        <v>2.7</v>
      </c>
      <c r="AF1086">
        <v>118</v>
      </c>
      <c r="AG1086">
        <v>14.8</v>
      </c>
      <c r="AH1086">
        <f>T1086/MAX($T$4:$T$1357) *$AH$2</f>
        <v>2.0525568181818183E-2</v>
      </c>
      <c r="AI1086">
        <f>N1086/MAX($N$4:$N$1357) *$AI$2</f>
        <v>7.980000000000001E-2</v>
      </c>
      <c r="AJ1086">
        <f>U1086/MAX($U$4:$U$1357) *$AJ$2</f>
        <v>0.12657807308970098</v>
      </c>
      <c r="AK1086">
        <f>M1086/MAX($M$4:$M$1357) *$AK$2</f>
        <v>6.8133333333333337E-2</v>
      </c>
      <c r="AL1086">
        <f>F1086/I1086 *$AK$2</f>
        <v>7.5348837209302327E-2</v>
      </c>
      <c r="AM1086">
        <f>K1086/MAX($K$4:$K$1357) *$AM$2</f>
        <v>3.5900000000000001E-2</v>
      </c>
      <c r="AN1086">
        <f>SUM(AH1086:AM1086)</f>
        <v>0.40628581181415485</v>
      </c>
      <c r="AO1086" t="s">
        <v>5426</v>
      </c>
      <c r="AP1086" t="s">
        <v>5427</v>
      </c>
    </row>
    <row r="1087" spans="1:42" x14ac:dyDescent="0.25">
      <c r="A1087">
        <v>1792</v>
      </c>
      <c r="B1087">
        <v>2007</v>
      </c>
      <c r="C1087">
        <v>2007</v>
      </c>
      <c r="D1087" s="1">
        <v>30693</v>
      </c>
      <c r="E1087" t="s">
        <v>144</v>
      </c>
      <c r="F1087" s="13">
        <v>74</v>
      </c>
      <c r="G1087" t="s">
        <v>2246</v>
      </c>
      <c r="H1087" t="s">
        <v>43</v>
      </c>
      <c r="I1087">
        <v>184</v>
      </c>
      <c r="J1087">
        <v>1.9</v>
      </c>
      <c r="K1087">
        <v>0.217</v>
      </c>
      <c r="L1087">
        <v>0.4</v>
      </c>
      <c r="M1087">
        <v>0.35799999999999998</v>
      </c>
      <c r="N1087">
        <v>0.317</v>
      </c>
      <c r="O1087">
        <v>1.6</v>
      </c>
      <c r="P1087">
        <v>5</v>
      </c>
      <c r="Q1087">
        <v>0.66700000000000004</v>
      </c>
      <c r="R1087">
        <v>0.7</v>
      </c>
      <c r="S1087">
        <v>1</v>
      </c>
      <c r="T1087">
        <v>12</v>
      </c>
      <c r="U1087">
        <v>4.3</v>
      </c>
      <c r="V1087">
        <v>4.9000000000000004</v>
      </c>
      <c r="W1087">
        <v>0.38400000000000001</v>
      </c>
      <c r="X1087">
        <v>1.9</v>
      </c>
      <c r="Y1087" s="11">
        <v>0.52155172413793105</v>
      </c>
      <c r="Z1087">
        <v>11.6</v>
      </c>
      <c r="AA1087">
        <v>0.442</v>
      </c>
      <c r="AB1087">
        <v>5.0999999999999996</v>
      </c>
      <c r="AC1087">
        <v>0.84799999999999998</v>
      </c>
      <c r="AD1087">
        <v>2.4</v>
      </c>
      <c r="AE1087">
        <v>2</v>
      </c>
      <c r="AF1087">
        <v>121</v>
      </c>
      <c r="AG1087">
        <v>14.2</v>
      </c>
      <c r="AH1087">
        <f>T1087/MAX($T$4:$T$1357) *$AH$2</f>
        <v>8.5227272727272723E-4</v>
      </c>
      <c r="AI1087">
        <f>N1087/MAX($N$4:$N$1357) *$AI$2</f>
        <v>6.3399999999999998E-2</v>
      </c>
      <c r="AJ1087">
        <f>U1087/MAX($U$4:$U$1357) *$AJ$2</f>
        <v>4.2857142857142851E-2</v>
      </c>
      <c r="AK1087">
        <f>M1087/MAX($M$4:$M$1357) *$AK$2</f>
        <v>4.7733333333333336E-2</v>
      </c>
      <c r="AL1087">
        <f>F1087/I1087 *$AK$2</f>
        <v>8.043478260869566E-2</v>
      </c>
      <c r="AM1087">
        <f>K1087/MAX($K$4:$K$1357) *$AM$2</f>
        <v>2.1700000000000001E-2</v>
      </c>
      <c r="AN1087">
        <f>SUM(AH1087:AM1087)</f>
        <v>0.25697753152644459</v>
      </c>
      <c r="AO1087" t="s">
        <v>5426</v>
      </c>
      <c r="AP1087" t="s">
        <v>5427</v>
      </c>
    </row>
    <row r="1088" spans="1:42" x14ac:dyDescent="0.25">
      <c r="A1088">
        <v>1840</v>
      </c>
      <c r="B1088">
        <v>1993</v>
      </c>
      <c r="C1088">
        <v>2008</v>
      </c>
      <c r="D1088" s="1">
        <v>25805</v>
      </c>
      <c r="E1088" t="s">
        <v>213</v>
      </c>
      <c r="F1088" s="13">
        <v>81</v>
      </c>
      <c r="G1088" t="s">
        <v>2299</v>
      </c>
      <c r="H1088" t="s">
        <v>46</v>
      </c>
      <c r="I1088">
        <v>220</v>
      </c>
      <c r="J1088">
        <v>2.1</v>
      </c>
      <c r="K1088">
        <v>0.34100000000000003</v>
      </c>
      <c r="L1088">
        <v>0.7</v>
      </c>
      <c r="M1088">
        <v>0.48399999999999999</v>
      </c>
      <c r="N1088">
        <v>0.42499999999999999</v>
      </c>
      <c r="O1088">
        <v>2.5</v>
      </c>
      <c r="P1088">
        <v>6</v>
      </c>
      <c r="Q1088">
        <v>0.72599999999999998</v>
      </c>
      <c r="R1088">
        <v>1.2</v>
      </c>
      <c r="S1088">
        <v>1.6</v>
      </c>
      <c r="T1088">
        <v>1107</v>
      </c>
      <c r="U1088">
        <v>7</v>
      </c>
      <c r="V1088">
        <v>2.6</v>
      </c>
      <c r="W1088">
        <v>0.371</v>
      </c>
      <c r="X1088">
        <v>1</v>
      </c>
      <c r="Y1088" s="11">
        <v>0.51612903225806495</v>
      </c>
      <c r="Z1088">
        <v>9.3000000000000007</v>
      </c>
      <c r="AA1088">
        <v>0.45800000000000002</v>
      </c>
      <c r="AB1088">
        <v>4.3</v>
      </c>
      <c r="AC1088">
        <v>0.74199999999999999</v>
      </c>
      <c r="AD1088">
        <v>3.2</v>
      </c>
      <c r="AE1088">
        <v>2.4</v>
      </c>
      <c r="AF1088">
        <v>134</v>
      </c>
      <c r="AG1088">
        <v>11.9</v>
      </c>
      <c r="AH1088">
        <f>T1088/MAX($T$4:$T$1357) *$AH$2</f>
        <v>7.8622159090909097E-2</v>
      </c>
      <c r="AI1088">
        <f>N1088/MAX($N$4:$N$1357) *$AI$2</f>
        <v>8.5000000000000006E-2</v>
      </c>
      <c r="AJ1088">
        <f>U1088/MAX($U$4:$U$1357) *$AJ$2</f>
        <v>6.9767441860465115E-2</v>
      </c>
      <c r="AK1088">
        <f>M1088/MAX($M$4:$M$1357) *$AK$2</f>
        <v>6.4533333333333331E-2</v>
      </c>
      <c r="AL1088">
        <f>F1088/I1088 *$AK$2</f>
        <v>7.3636363636363639E-2</v>
      </c>
      <c r="AM1088">
        <f>K1088/MAX($K$4:$K$1357) *$AM$2</f>
        <v>3.4100000000000005E-2</v>
      </c>
      <c r="AN1088">
        <f>SUM(AH1088:AM1088)</f>
        <v>0.40565929792107125</v>
      </c>
      <c r="AO1088" t="s">
        <v>5426</v>
      </c>
      <c r="AP1088" t="s">
        <v>5427</v>
      </c>
    </row>
    <row r="1089" spans="1:42" x14ac:dyDescent="0.25">
      <c r="A1089">
        <v>3100</v>
      </c>
      <c r="B1089">
        <v>1992</v>
      </c>
      <c r="C1089">
        <v>2004</v>
      </c>
      <c r="D1089" s="1">
        <v>25237</v>
      </c>
      <c r="E1089" t="s">
        <v>178</v>
      </c>
      <c r="F1089" s="13">
        <v>74</v>
      </c>
      <c r="G1089" t="s">
        <v>3697</v>
      </c>
      <c r="H1089" t="s">
        <v>43</v>
      </c>
      <c r="I1089">
        <v>180</v>
      </c>
      <c r="J1089">
        <v>0.7</v>
      </c>
      <c r="K1089">
        <v>0.29199999999999998</v>
      </c>
      <c r="L1089">
        <v>0.2</v>
      </c>
      <c r="M1089">
        <v>0.439</v>
      </c>
      <c r="N1089">
        <v>0.42499999999999999</v>
      </c>
      <c r="O1089">
        <v>3.2</v>
      </c>
      <c r="P1089">
        <v>7.4</v>
      </c>
      <c r="Q1089">
        <v>0.78700000000000003</v>
      </c>
      <c r="R1089">
        <v>2.4</v>
      </c>
      <c r="S1089">
        <v>3.1</v>
      </c>
      <c r="T1089">
        <v>552</v>
      </c>
      <c r="U1089">
        <v>8.9</v>
      </c>
      <c r="V1089">
        <v>2</v>
      </c>
      <c r="W1089">
        <v>0.29499999999999998</v>
      </c>
      <c r="X1089">
        <v>0.6</v>
      </c>
      <c r="Y1089" s="11">
        <v>0.50515463917525805</v>
      </c>
      <c r="Z1089">
        <v>9.6999999999999993</v>
      </c>
      <c r="AA1089">
        <v>0.47599999999999998</v>
      </c>
      <c r="AB1089">
        <v>4.5999999999999996</v>
      </c>
      <c r="AC1089">
        <v>0.74199999999999999</v>
      </c>
      <c r="AD1089">
        <v>4.9000000000000004</v>
      </c>
      <c r="AE1089">
        <v>3.6</v>
      </c>
      <c r="AF1089">
        <v>57</v>
      </c>
      <c r="AG1089">
        <v>13.4</v>
      </c>
      <c r="AH1089">
        <f>T1089/MAX($T$4:$T$1357) *$AH$2</f>
        <v>3.9204545454545457E-2</v>
      </c>
      <c r="AI1089">
        <f>N1089/MAX($N$4:$N$1357) *$AI$2</f>
        <v>8.5000000000000006E-2</v>
      </c>
      <c r="AJ1089">
        <f>U1089/MAX($U$4:$U$1357) *$AJ$2</f>
        <v>8.8704318936877066E-2</v>
      </c>
      <c r="AK1089">
        <f>M1089/MAX($M$4:$M$1357) *$AK$2</f>
        <v>5.853333333333334E-2</v>
      </c>
      <c r="AL1089">
        <f>F1089/I1089 *$AK$2</f>
        <v>8.2222222222222224E-2</v>
      </c>
      <c r="AM1089">
        <f>K1089/MAX($K$4:$K$1357) *$AM$2</f>
        <v>2.92E-2</v>
      </c>
      <c r="AN1089">
        <f>SUM(AH1089:AM1089)</f>
        <v>0.38286441994697806</v>
      </c>
      <c r="AO1089" t="s">
        <v>5426</v>
      </c>
      <c r="AP1089" t="s">
        <v>5427</v>
      </c>
    </row>
    <row r="1090" spans="1:42" x14ac:dyDescent="0.25">
      <c r="A1090">
        <v>3906</v>
      </c>
      <c r="B1090">
        <v>1989</v>
      </c>
      <c r="C1090">
        <v>2005</v>
      </c>
      <c r="D1090" s="1">
        <v>24299</v>
      </c>
      <c r="E1090" t="s">
        <v>92</v>
      </c>
      <c r="F1090" s="13">
        <v>75</v>
      </c>
      <c r="G1090" t="s">
        <v>4561</v>
      </c>
      <c r="H1090" t="s">
        <v>43</v>
      </c>
      <c r="I1090">
        <v>175</v>
      </c>
      <c r="J1090">
        <v>0.6</v>
      </c>
      <c r="K1090">
        <v>0.28199999999999997</v>
      </c>
      <c r="L1090">
        <v>0.2</v>
      </c>
      <c r="M1090">
        <v>0.46200000000000002</v>
      </c>
      <c r="N1090">
        <v>0.45400000000000001</v>
      </c>
      <c r="O1090">
        <v>5</v>
      </c>
      <c r="P1090">
        <v>10.9</v>
      </c>
      <c r="Q1090">
        <v>0.72099999999999997</v>
      </c>
      <c r="R1090">
        <v>3.1</v>
      </c>
      <c r="S1090">
        <v>4.4000000000000004</v>
      </c>
      <c r="T1090">
        <v>1094</v>
      </c>
      <c r="U1090">
        <v>13.2</v>
      </c>
      <c r="V1090">
        <v>1.2</v>
      </c>
      <c r="W1090">
        <v>0.46400000000000002</v>
      </c>
      <c r="X1090">
        <v>0.6</v>
      </c>
      <c r="Y1090" s="11">
        <v>0.56097560975609795</v>
      </c>
      <c r="Z1090">
        <v>12.3</v>
      </c>
      <c r="AA1090">
        <v>0.53400000000000003</v>
      </c>
      <c r="AB1090">
        <v>6.6</v>
      </c>
      <c r="AC1090">
        <v>0.626</v>
      </c>
      <c r="AD1090">
        <v>5</v>
      </c>
      <c r="AE1090">
        <v>3.1</v>
      </c>
      <c r="AF1090">
        <v>87</v>
      </c>
      <c r="AG1090">
        <v>16.600000000000001</v>
      </c>
      <c r="AH1090">
        <f>T1090/MAX($T$4:$T$1357) *$AH$2</f>
        <v>7.7698863636363635E-2</v>
      </c>
      <c r="AI1090">
        <f>N1090/MAX($N$4:$N$1357) *$AI$2</f>
        <v>9.0800000000000006E-2</v>
      </c>
      <c r="AJ1090">
        <f>U1090/MAX($U$4:$U$1357) *$AJ$2</f>
        <v>0.1315614617940199</v>
      </c>
      <c r="AK1090">
        <f>M1090/MAX($M$4:$M$1357) *$AK$2</f>
        <v>6.1600000000000002E-2</v>
      </c>
      <c r="AL1090">
        <f>F1090/I1090 *$AK$2</f>
        <v>8.5714285714285715E-2</v>
      </c>
      <c r="AM1090">
        <f>K1090/MAX($K$4:$K$1357) *$AM$2</f>
        <v>2.8199999999999999E-2</v>
      </c>
      <c r="AN1090">
        <f>SUM(AH1090:AM1090)</f>
        <v>0.47557461114466926</v>
      </c>
      <c r="AO1090" t="s">
        <v>5426</v>
      </c>
      <c r="AP1090" t="s">
        <v>5427</v>
      </c>
    </row>
    <row r="1091" spans="1:42" x14ac:dyDescent="0.25">
      <c r="A1091">
        <v>544</v>
      </c>
      <c r="B1091">
        <v>2000</v>
      </c>
      <c r="C1091">
        <v>2005</v>
      </c>
      <c r="D1091" s="1">
        <v>28431</v>
      </c>
      <c r="E1091" t="s">
        <v>208</v>
      </c>
      <c r="F1091" s="13">
        <v>77</v>
      </c>
      <c r="G1091" t="s">
        <v>803</v>
      </c>
      <c r="H1091" t="s">
        <v>56</v>
      </c>
      <c r="I1091">
        <v>189</v>
      </c>
      <c r="J1091">
        <v>1.1000000000000001</v>
      </c>
      <c r="K1091">
        <v>0.3</v>
      </c>
      <c r="L1091">
        <v>0.3</v>
      </c>
      <c r="M1091">
        <v>0.436</v>
      </c>
      <c r="N1091">
        <v>0.41199999999999998</v>
      </c>
      <c r="O1091">
        <v>2.7</v>
      </c>
      <c r="P1091">
        <v>6.7</v>
      </c>
      <c r="Q1091">
        <v>0.75800000000000001</v>
      </c>
      <c r="R1091">
        <v>0.6</v>
      </c>
      <c r="S1091">
        <v>0.8</v>
      </c>
      <c r="T1091">
        <v>230</v>
      </c>
      <c r="U1091">
        <v>6.4</v>
      </c>
      <c r="V1091">
        <v>4.7</v>
      </c>
      <c r="W1091">
        <v>0.38</v>
      </c>
      <c r="X1091">
        <v>1.8</v>
      </c>
      <c r="Y1091" s="11">
        <v>0.51020408163265296</v>
      </c>
      <c r="Z1091">
        <v>14.7</v>
      </c>
      <c r="AA1091">
        <v>0.44700000000000001</v>
      </c>
      <c r="AB1091">
        <v>6.6</v>
      </c>
      <c r="AC1091">
        <v>0.753</v>
      </c>
      <c r="AD1091">
        <v>3.9</v>
      </c>
      <c r="AE1091">
        <v>2.9</v>
      </c>
      <c r="AF1091">
        <v>118</v>
      </c>
      <c r="AG1091">
        <v>17.899999999999999</v>
      </c>
      <c r="AH1091">
        <f>T1091/MAX($T$4:$T$1357) *$AH$2</f>
        <v>1.6335227272727276E-2</v>
      </c>
      <c r="AI1091">
        <f>N1091/MAX($N$4:$N$1357) *$AI$2</f>
        <v>8.2400000000000001E-2</v>
      </c>
      <c r="AJ1091">
        <f>U1091/MAX($U$4:$U$1357) *$AJ$2</f>
        <v>6.3787375415282385E-2</v>
      </c>
      <c r="AK1091">
        <f>M1091/MAX($M$4:$M$1357) *$AK$2</f>
        <v>5.8133333333333342E-2</v>
      </c>
      <c r="AL1091">
        <f>F1091/I1091 *$AK$2</f>
        <v>8.1481481481481488E-2</v>
      </c>
      <c r="AM1091">
        <f>K1091/MAX($K$4:$K$1357) *$AM$2</f>
        <v>0.03</v>
      </c>
      <c r="AN1091">
        <f>SUM(AH1091:AM1091)</f>
        <v>0.33213741750282455</v>
      </c>
      <c r="AO1091" t="s">
        <v>5426</v>
      </c>
      <c r="AP1091" t="s">
        <v>5427</v>
      </c>
    </row>
    <row r="1092" spans="1:42" x14ac:dyDescent="0.25">
      <c r="A1092">
        <v>627</v>
      </c>
      <c r="B1092">
        <v>2007</v>
      </c>
      <c r="C1092">
        <v>2011</v>
      </c>
      <c r="D1092" s="1">
        <v>30787</v>
      </c>
      <c r="E1092" t="s">
        <v>172</v>
      </c>
      <c r="F1092" s="13">
        <v>79</v>
      </c>
      <c r="G1092" t="s">
        <v>905</v>
      </c>
      <c r="H1092" t="s">
        <v>46</v>
      </c>
      <c r="I1092">
        <v>205</v>
      </c>
      <c r="J1092">
        <v>2</v>
      </c>
      <c r="K1092">
        <v>0.33800000000000002</v>
      </c>
      <c r="L1092">
        <v>0.7</v>
      </c>
      <c r="M1092">
        <v>0.48499999999999999</v>
      </c>
      <c r="N1092">
        <v>0.42199999999999999</v>
      </c>
      <c r="O1092">
        <v>2.2999999999999998</v>
      </c>
      <c r="P1092">
        <v>5.3</v>
      </c>
      <c r="Q1092">
        <v>0.70399999999999996</v>
      </c>
      <c r="R1092">
        <v>0.8</v>
      </c>
      <c r="S1092">
        <v>1.1000000000000001</v>
      </c>
      <c r="T1092">
        <v>299</v>
      </c>
      <c r="U1092">
        <v>5.9</v>
      </c>
      <c r="V1092">
        <v>6</v>
      </c>
      <c r="W1092">
        <v>0.36199999999999999</v>
      </c>
      <c r="X1092">
        <v>2.2000000000000002</v>
      </c>
      <c r="Y1092" s="11">
        <v>0.51260504201680701</v>
      </c>
      <c r="Z1092">
        <v>11.9</v>
      </c>
      <c r="AA1092">
        <v>0.41499999999999998</v>
      </c>
      <c r="AB1092">
        <v>5</v>
      </c>
      <c r="AC1092">
        <v>0.71699999999999997</v>
      </c>
      <c r="AD1092">
        <v>3.1</v>
      </c>
      <c r="AE1092">
        <v>2.2000000000000002</v>
      </c>
      <c r="AF1092">
        <v>133</v>
      </c>
      <c r="AG1092">
        <v>14.3</v>
      </c>
      <c r="AH1092">
        <f>T1092/MAX($T$4:$T$1357) *$AH$2</f>
        <v>2.1235795454545459E-2</v>
      </c>
      <c r="AI1092">
        <f>N1092/MAX($N$4:$N$1357) *$AI$2</f>
        <v>8.4400000000000003E-2</v>
      </c>
      <c r="AJ1092">
        <f>U1092/MAX($U$4:$U$1357) *$AJ$2</f>
        <v>5.8803986710963457E-2</v>
      </c>
      <c r="AK1092">
        <f>M1092/MAX($M$4:$M$1357) *$AK$2</f>
        <v>6.4666666666666664E-2</v>
      </c>
      <c r="AL1092">
        <f>F1092/I1092 *$AK$2</f>
        <v>7.707317073170733E-2</v>
      </c>
      <c r="AM1092">
        <f>K1092/MAX($K$4:$K$1357) *$AM$2</f>
        <v>3.3800000000000004E-2</v>
      </c>
      <c r="AN1092">
        <f>SUM(AH1092:AM1092)</f>
        <v>0.3399796195638829</v>
      </c>
      <c r="AO1092" t="s">
        <v>5426</v>
      </c>
      <c r="AP1092" t="s">
        <v>5427</v>
      </c>
    </row>
    <row r="1093" spans="1:42" x14ac:dyDescent="0.25">
      <c r="A1093">
        <v>1825</v>
      </c>
      <c r="B1093">
        <v>2015</v>
      </c>
      <c r="C1093">
        <v>2018</v>
      </c>
      <c r="D1093" s="1">
        <v>33897</v>
      </c>
      <c r="E1093" t="s">
        <v>2281</v>
      </c>
      <c r="F1093" s="13">
        <v>80</v>
      </c>
      <c r="G1093" t="s">
        <v>2282</v>
      </c>
      <c r="H1093" t="s">
        <v>56</v>
      </c>
      <c r="I1093">
        <v>206</v>
      </c>
      <c r="J1093">
        <v>5.0999999999999996</v>
      </c>
      <c r="K1093">
        <v>0.36899999999999999</v>
      </c>
      <c r="L1093">
        <v>1.9</v>
      </c>
      <c r="M1093">
        <v>0.503</v>
      </c>
      <c r="N1093">
        <v>0.41899999999999998</v>
      </c>
      <c r="O1093">
        <v>4.7</v>
      </c>
      <c r="P1093">
        <v>11.1</v>
      </c>
      <c r="Q1093">
        <v>0.82799999999999996</v>
      </c>
      <c r="R1093">
        <v>1.8</v>
      </c>
      <c r="S1093">
        <v>2.1</v>
      </c>
      <c r="T1093">
        <v>248</v>
      </c>
      <c r="U1093">
        <v>13</v>
      </c>
      <c r="V1093">
        <v>4.4000000000000004</v>
      </c>
      <c r="W1093">
        <v>0.39600000000000002</v>
      </c>
      <c r="X1093">
        <v>1.8</v>
      </c>
      <c r="Y1093" s="11">
        <v>0.53846153846153899</v>
      </c>
      <c r="Z1093">
        <v>10.4</v>
      </c>
      <c r="AA1093">
        <v>0.45500000000000002</v>
      </c>
      <c r="AB1093">
        <v>4.7</v>
      </c>
      <c r="AC1093">
        <v>0.77300000000000002</v>
      </c>
      <c r="AD1093">
        <v>2.6</v>
      </c>
      <c r="AE1093">
        <v>2</v>
      </c>
      <c r="AF1093">
        <v>67</v>
      </c>
      <c r="AG1093">
        <v>13.3</v>
      </c>
      <c r="AH1093">
        <f>T1093/MAX($T$4:$T$1357) *$AH$2</f>
        <v>1.7613636363636366E-2</v>
      </c>
      <c r="AI1093">
        <f>N1093/MAX($N$4:$N$1357) *$AI$2</f>
        <v>8.3799999999999999E-2</v>
      </c>
      <c r="AJ1093">
        <f>U1093/MAX($U$4:$U$1357) *$AJ$2</f>
        <v>0.12956810631229235</v>
      </c>
      <c r="AK1093">
        <f>M1093/MAX($M$4:$M$1357) *$AK$2</f>
        <v>6.7066666666666663E-2</v>
      </c>
      <c r="AL1093">
        <f>F1093/I1093 *$AK$2</f>
        <v>7.7669902912621366E-2</v>
      </c>
      <c r="AM1093">
        <f>K1093/MAX($K$4:$K$1357) *$AM$2</f>
        <v>3.6900000000000002E-2</v>
      </c>
      <c r="AN1093">
        <f>SUM(AH1093:AM1093)</f>
        <v>0.41261831225521672</v>
      </c>
      <c r="AO1093" t="s">
        <v>5426</v>
      </c>
      <c r="AP1093" t="s">
        <v>5427</v>
      </c>
    </row>
    <row r="1094" spans="1:42" x14ac:dyDescent="0.25">
      <c r="A1094">
        <v>2669</v>
      </c>
      <c r="B1094">
        <v>2017</v>
      </c>
      <c r="C1094">
        <v>2018</v>
      </c>
      <c r="D1094" s="1">
        <v>33448</v>
      </c>
      <c r="E1094" t="s">
        <v>370</v>
      </c>
      <c r="F1094" s="13">
        <v>76</v>
      </c>
      <c r="G1094" t="s">
        <v>3228</v>
      </c>
      <c r="H1094" t="s">
        <v>43</v>
      </c>
      <c r="I1094">
        <v>205</v>
      </c>
      <c r="J1094">
        <v>2.7</v>
      </c>
      <c r="K1094">
        <v>0.34499999999999997</v>
      </c>
      <c r="L1094">
        <v>0.9</v>
      </c>
      <c r="M1094">
        <v>0.50700000000000001</v>
      </c>
      <c r="N1094">
        <v>0.42499999999999999</v>
      </c>
      <c r="O1094">
        <v>2.4</v>
      </c>
      <c r="P1094">
        <v>5.6</v>
      </c>
      <c r="Q1094">
        <v>0.60799999999999998</v>
      </c>
      <c r="R1094">
        <v>0.5</v>
      </c>
      <c r="S1094">
        <v>0.8</v>
      </c>
      <c r="T1094">
        <v>94</v>
      </c>
      <c r="U1094">
        <v>6.2</v>
      </c>
      <c r="V1094">
        <v>3.7</v>
      </c>
      <c r="W1094">
        <v>0.38100000000000001</v>
      </c>
      <c r="X1094">
        <v>1.4</v>
      </c>
      <c r="Y1094" s="11">
        <v>0.52688172043010795</v>
      </c>
      <c r="Z1094">
        <v>9.3000000000000007</v>
      </c>
      <c r="AA1094">
        <v>0.45200000000000001</v>
      </c>
      <c r="AB1094">
        <v>4.2</v>
      </c>
      <c r="AC1094">
        <v>0.75900000000000001</v>
      </c>
      <c r="AD1094">
        <v>2.5</v>
      </c>
      <c r="AE1094">
        <v>1.9</v>
      </c>
      <c r="AF1094">
        <v>135</v>
      </c>
      <c r="AG1094">
        <v>11.7</v>
      </c>
      <c r="AH1094">
        <f>T1094/MAX($T$4:$T$1357) *$AH$2</f>
        <v>6.6761363636363633E-3</v>
      </c>
      <c r="AI1094">
        <f>N1094/MAX($N$4:$N$1357) *$AI$2</f>
        <v>8.5000000000000006E-2</v>
      </c>
      <c r="AJ1094">
        <f>U1094/MAX($U$4:$U$1357) *$AJ$2</f>
        <v>6.1794019933554808E-2</v>
      </c>
      <c r="AK1094">
        <f>M1094/MAX($M$4:$M$1357) *$AK$2</f>
        <v>6.7600000000000007E-2</v>
      </c>
      <c r="AL1094">
        <f>F1094/I1094 *$AK$2</f>
        <v>7.4146341463414631E-2</v>
      </c>
      <c r="AM1094">
        <f>K1094/MAX($K$4:$K$1357) *$AM$2</f>
        <v>3.4499999999999996E-2</v>
      </c>
      <c r="AN1094">
        <f>SUM(AH1094:AM1094)</f>
        <v>0.3297164977606058</v>
      </c>
      <c r="AO1094" t="s">
        <v>5426</v>
      </c>
      <c r="AP1094" t="s">
        <v>5427</v>
      </c>
    </row>
    <row r="1095" spans="1:42" x14ac:dyDescent="0.25">
      <c r="A1095">
        <v>2822</v>
      </c>
      <c r="B1095">
        <v>1992</v>
      </c>
      <c r="C1095">
        <v>1992</v>
      </c>
      <c r="D1095" s="1">
        <v>24944</v>
      </c>
      <c r="E1095" t="s">
        <v>305</v>
      </c>
      <c r="F1095" s="13">
        <v>75</v>
      </c>
      <c r="G1095" t="s">
        <v>3393</v>
      </c>
      <c r="H1095" t="s">
        <v>43</v>
      </c>
      <c r="I1095">
        <v>185</v>
      </c>
      <c r="J1095">
        <v>0.7</v>
      </c>
      <c r="K1095">
        <v>0.222</v>
      </c>
      <c r="L1095">
        <v>0.2</v>
      </c>
      <c r="M1095">
        <v>0.38900000000000001</v>
      </c>
      <c r="N1095">
        <v>0.36799999999999999</v>
      </c>
      <c r="O1095">
        <v>1.4</v>
      </c>
      <c r="P1095">
        <v>3.8</v>
      </c>
      <c r="Q1095">
        <v>0.82599999999999996</v>
      </c>
      <c r="R1095">
        <v>0.5</v>
      </c>
      <c r="S1095">
        <v>0.6</v>
      </c>
      <c r="T1095">
        <v>38</v>
      </c>
      <c r="U1095">
        <v>3.4</v>
      </c>
      <c r="V1095">
        <v>6</v>
      </c>
      <c r="W1095">
        <v>0.436</v>
      </c>
      <c r="X1095">
        <v>2.6</v>
      </c>
      <c r="Y1095" s="11">
        <v>0.53846153846153899</v>
      </c>
      <c r="Z1095">
        <v>15.6</v>
      </c>
      <c r="AA1095">
        <v>0.45700000000000002</v>
      </c>
      <c r="AB1095">
        <v>7.1</v>
      </c>
      <c r="AC1095">
        <v>0.83599999999999997</v>
      </c>
      <c r="AD1095">
        <v>4.4000000000000004</v>
      </c>
      <c r="AE1095">
        <v>3.7</v>
      </c>
      <c r="AF1095">
        <v>124</v>
      </c>
      <c r="AG1095">
        <v>20.6</v>
      </c>
      <c r="AH1095">
        <f>T1095/MAX($T$4:$T$1357) *$AH$2</f>
        <v>2.6988636363636364E-3</v>
      </c>
      <c r="AI1095">
        <f>N1095/MAX($N$4:$N$1357) *$AI$2</f>
        <v>7.3599999999999999E-2</v>
      </c>
      <c r="AJ1095">
        <f>U1095/MAX($U$4:$U$1357) *$AJ$2</f>
        <v>3.3887043189368769E-2</v>
      </c>
      <c r="AK1095">
        <f>M1095/MAX($M$4:$M$1357) *$AK$2</f>
        <v>5.1866666666666672E-2</v>
      </c>
      <c r="AL1095">
        <f>F1095/I1095 *$AK$2</f>
        <v>8.1081081081081086E-2</v>
      </c>
      <c r="AM1095">
        <f>K1095/MAX($K$4:$K$1357) *$AM$2</f>
        <v>2.2200000000000001E-2</v>
      </c>
      <c r="AN1095">
        <f>SUM(AH1095:AM1095)</f>
        <v>0.26533365457348018</v>
      </c>
      <c r="AO1095" t="s">
        <v>5426</v>
      </c>
      <c r="AP1095" t="s">
        <v>5427</v>
      </c>
    </row>
    <row r="1096" spans="1:42" x14ac:dyDescent="0.25">
      <c r="A1096">
        <v>3299</v>
      </c>
      <c r="B1096">
        <v>2018</v>
      </c>
      <c r="C1096">
        <v>2018</v>
      </c>
      <c r="D1096" s="1">
        <v>34379</v>
      </c>
      <c r="E1096" t="s">
        <v>87</v>
      </c>
      <c r="F1096" s="13">
        <v>76</v>
      </c>
      <c r="G1096" t="s">
        <v>3911</v>
      </c>
      <c r="H1096" t="s">
        <v>43</v>
      </c>
      <c r="I1096">
        <v>205</v>
      </c>
      <c r="J1096">
        <v>3.2</v>
      </c>
      <c r="K1096">
        <v>0.24399999999999999</v>
      </c>
      <c r="L1096">
        <v>0.8</v>
      </c>
      <c r="M1096">
        <v>0.39900000000000002</v>
      </c>
      <c r="N1096">
        <v>0.33700000000000002</v>
      </c>
      <c r="O1096">
        <v>2.1</v>
      </c>
      <c r="P1096">
        <v>6.4</v>
      </c>
      <c r="Q1096">
        <v>0.81799999999999995</v>
      </c>
      <c r="R1096">
        <v>0.6</v>
      </c>
      <c r="S1096">
        <v>0.8</v>
      </c>
      <c r="T1096">
        <v>14</v>
      </c>
      <c r="U1096">
        <v>5.7</v>
      </c>
      <c r="V1096">
        <v>4.5999999999999996</v>
      </c>
      <c r="W1096">
        <v>0.36299999999999999</v>
      </c>
      <c r="X1096">
        <v>1.7</v>
      </c>
      <c r="Y1096" s="11">
        <v>0.495</v>
      </c>
      <c r="Z1096">
        <v>10</v>
      </c>
      <c r="AA1096">
        <v>0.41599999999999998</v>
      </c>
      <c r="AB1096">
        <v>4.0999999999999996</v>
      </c>
      <c r="AC1096">
        <v>0.63800000000000001</v>
      </c>
      <c r="AD1096">
        <v>2.6</v>
      </c>
      <c r="AE1096">
        <v>1.6</v>
      </c>
      <c r="AF1096">
        <v>137</v>
      </c>
      <c r="AG1096">
        <v>11.6</v>
      </c>
      <c r="AH1096">
        <f>T1096/MAX($T$4:$T$1357) *$AH$2</f>
        <v>9.9431818181818193E-4</v>
      </c>
      <c r="AI1096">
        <f>N1096/MAX($N$4:$N$1357) *$AI$2</f>
        <v>6.7400000000000002E-2</v>
      </c>
      <c r="AJ1096">
        <f>U1096/MAX($U$4:$U$1357) *$AJ$2</f>
        <v>5.6810631229235874E-2</v>
      </c>
      <c r="AK1096">
        <f>M1096/MAX($M$4:$M$1357) *$AK$2</f>
        <v>5.3200000000000004E-2</v>
      </c>
      <c r="AL1096">
        <f>F1096/I1096 *$AK$2</f>
        <v>7.4146341463414631E-2</v>
      </c>
      <c r="AM1096">
        <f>K1096/MAX($K$4:$K$1357) *$AM$2</f>
        <v>2.4400000000000002E-2</v>
      </c>
      <c r="AN1096">
        <f>SUM(AH1096:AM1096)</f>
        <v>0.27695129087446868</v>
      </c>
      <c r="AO1096" t="s">
        <v>5426</v>
      </c>
      <c r="AP1096" t="s">
        <v>5427</v>
      </c>
    </row>
    <row r="1097" spans="1:42" x14ac:dyDescent="0.25">
      <c r="A1097">
        <v>3480</v>
      </c>
      <c r="B1097">
        <v>1994</v>
      </c>
      <c r="C1097">
        <v>2005</v>
      </c>
      <c r="D1097" s="1">
        <v>26104</v>
      </c>
      <c r="E1097" t="s">
        <v>162</v>
      </c>
      <c r="F1097" s="13">
        <v>79</v>
      </c>
      <c r="G1097" t="s">
        <v>4103</v>
      </c>
      <c r="H1097" t="s">
        <v>46</v>
      </c>
      <c r="I1097">
        <v>235</v>
      </c>
      <c r="J1097">
        <v>2.2999999999999998</v>
      </c>
      <c r="K1097">
        <v>0.34699999999999998</v>
      </c>
      <c r="L1097">
        <v>0.8</v>
      </c>
      <c r="M1097">
        <v>0.49399999999999999</v>
      </c>
      <c r="N1097">
        <v>0.45100000000000001</v>
      </c>
      <c r="O1097">
        <v>4.2</v>
      </c>
      <c r="P1097">
        <v>9.1999999999999993</v>
      </c>
      <c r="Q1097">
        <v>0.69</v>
      </c>
      <c r="R1097">
        <v>1.8</v>
      </c>
      <c r="S1097">
        <v>2.6</v>
      </c>
      <c r="T1097">
        <v>866</v>
      </c>
      <c r="U1097">
        <v>10.9</v>
      </c>
      <c r="V1097">
        <v>1.7</v>
      </c>
      <c r="W1097">
        <v>0.34899999999999998</v>
      </c>
      <c r="X1097">
        <v>0.6</v>
      </c>
      <c r="Y1097" s="11">
        <v>0.60606060606060597</v>
      </c>
      <c r="Z1097">
        <v>13.2</v>
      </c>
      <c r="AA1097">
        <v>0.57899999999999996</v>
      </c>
      <c r="AB1097">
        <v>7.7</v>
      </c>
      <c r="AC1097">
        <v>0.69399999999999995</v>
      </c>
      <c r="AD1097">
        <v>4.9000000000000004</v>
      </c>
      <c r="AE1097">
        <v>3.4</v>
      </c>
      <c r="AF1097">
        <v>89</v>
      </c>
      <c r="AG1097">
        <v>19.3</v>
      </c>
      <c r="AH1097">
        <f>T1097/MAX($T$4:$T$1357) *$AH$2</f>
        <v>6.1505681818181827E-2</v>
      </c>
      <c r="AI1097">
        <f>N1097/MAX($N$4:$N$1357) *$AI$2</f>
        <v>9.0200000000000002E-2</v>
      </c>
      <c r="AJ1097">
        <f>U1097/MAX($U$4:$U$1357) *$AJ$2</f>
        <v>0.10863787375415282</v>
      </c>
      <c r="AK1097">
        <f>M1097/MAX($M$4:$M$1357) *$AK$2</f>
        <v>6.5866666666666671E-2</v>
      </c>
      <c r="AL1097">
        <f>F1097/I1097 *$AK$2</f>
        <v>6.7234042553191486E-2</v>
      </c>
      <c r="AM1097">
        <f>K1097/MAX($K$4:$K$1357) *$AM$2</f>
        <v>3.4700000000000002E-2</v>
      </c>
      <c r="AN1097">
        <f>SUM(AH1097:AM1097)</f>
        <v>0.42814426479219286</v>
      </c>
      <c r="AO1097" t="s">
        <v>5426</v>
      </c>
      <c r="AP1097" t="s">
        <v>5427</v>
      </c>
    </row>
    <row r="1098" spans="1:42" x14ac:dyDescent="0.25">
      <c r="A1098">
        <v>3913</v>
      </c>
      <c r="B1098">
        <v>2008</v>
      </c>
      <c r="C1098">
        <v>2017</v>
      </c>
      <c r="D1098" s="1">
        <v>31523</v>
      </c>
      <c r="E1098" t="s">
        <v>4569</v>
      </c>
      <c r="F1098" s="13">
        <v>77</v>
      </c>
      <c r="G1098" t="s">
        <v>4570</v>
      </c>
      <c r="H1098" t="s">
        <v>43</v>
      </c>
      <c r="I1098">
        <v>210</v>
      </c>
      <c r="J1098">
        <v>1.4</v>
      </c>
      <c r="K1098">
        <v>0.3</v>
      </c>
      <c r="L1098">
        <v>0.4</v>
      </c>
      <c r="M1098">
        <v>0.443</v>
      </c>
      <c r="N1098">
        <v>0.42299999999999999</v>
      </c>
      <c r="O1098">
        <v>4.5</v>
      </c>
      <c r="P1098">
        <v>10.6</v>
      </c>
      <c r="Q1098">
        <v>0.82399999999999995</v>
      </c>
      <c r="R1098">
        <v>3.2</v>
      </c>
      <c r="S1098">
        <v>3.9</v>
      </c>
      <c r="T1098">
        <v>651</v>
      </c>
      <c r="U1098">
        <v>12.6</v>
      </c>
      <c r="V1098">
        <v>5.2</v>
      </c>
      <c r="W1098">
        <v>0.317</v>
      </c>
      <c r="X1098">
        <v>1.7</v>
      </c>
      <c r="Y1098" s="11">
        <v>0.52339181286549696</v>
      </c>
      <c r="Z1098">
        <v>17.100000000000001</v>
      </c>
      <c r="AA1098">
        <v>0.47199999999999998</v>
      </c>
      <c r="AB1098">
        <v>8.1</v>
      </c>
      <c r="AC1098">
        <v>0.80600000000000005</v>
      </c>
      <c r="AD1098">
        <v>8.1</v>
      </c>
      <c r="AE1098">
        <v>6.5</v>
      </c>
      <c r="AF1098">
        <v>59</v>
      </c>
      <c r="AG1098">
        <v>24.4</v>
      </c>
      <c r="AH1098">
        <f>T1098/MAX($T$4:$T$1357) *$AH$2</f>
        <v>4.6235795454545453E-2</v>
      </c>
      <c r="AI1098">
        <f>N1098/MAX($N$4:$N$1357) *$AI$2</f>
        <v>8.4600000000000009E-2</v>
      </c>
      <c r="AJ1098">
        <f>U1098/MAX($U$4:$U$1357) *$AJ$2</f>
        <v>0.12558139534883719</v>
      </c>
      <c r="AK1098">
        <f>M1098/MAX($M$4:$M$1357) *$AK$2</f>
        <v>5.906666666666667E-2</v>
      </c>
      <c r="AL1098">
        <f>F1098/I1098 *$AK$2</f>
        <v>7.3333333333333334E-2</v>
      </c>
      <c r="AM1098">
        <f>K1098/MAX($K$4:$K$1357) *$AM$2</f>
        <v>0.03</v>
      </c>
      <c r="AN1098">
        <f>SUM(AH1098:AM1098)</f>
        <v>0.41881719080338264</v>
      </c>
      <c r="AO1098" t="s">
        <v>5426</v>
      </c>
      <c r="AP1098" t="s">
        <v>5427</v>
      </c>
    </row>
    <row r="1099" spans="1:42" x14ac:dyDescent="0.25">
      <c r="A1099">
        <v>4335</v>
      </c>
      <c r="B1099">
        <v>2002</v>
      </c>
      <c r="C1099">
        <v>2005</v>
      </c>
      <c r="D1099" s="1">
        <v>29400</v>
      </c>
      <c r="E1099" t="s">
        <v>324</v>
      </c>
      <c r="F1099" s="13">
        <v>81</v>
      </c>
      <c r="G1099" t="s">
        <v>5024</v>
      </c>
      <c r="H1099" t="s">
        <v>46</v>
      </c>
      <c r="I1099">
        <v>238</v>
      </c>
      <c r="J1099">
        <v>1.3</v>
      </c>
      <c r="K1099">
        <v>0.314</v>
      </c>
      <c r="L1099">
        <v>0.4</v>
      </c>
      <c r="M1099">
        <v>0.45500000000000002</v>
      </c>
      <c r="N1099">
        <v>0.42399999999999999</v>
      </c>
      <c r="O1099">
        <v>2.8</v>
      </c>
      <c r="P1099">
        <v>6.7</v>
      </c>
      <c r="Q1099">
        <v>0.749</v>
      </c>
      <c r="R1099">
        <v>1</v>
      </c>
      <c r="S1099">
        <v>1.3</v>
      </c>
      <c r="T1099">
        <v>218</v>
      </c>
      <c r="U1099">
        <v>7.1</v>
      </c>
      <c r="V1099">
        <v>3.4</v>
      </c>
      <c r="W1099">
        <v>0.34699999999999998</v>
      </c>
      <c r="X1099">
        <v>1.2</v>
      </c>
      <c r="Y1099" s="11">
        <v>0.52898550724637705</v>
      </c>
      <c r="Z1099">
        <v>13.8</v>
      </c>
      <c r="AA1099">
        <v>0.48699999999999999</v>
      </c>
      <c r="AB1099">
        <v>6.7</v>
      </c>
      <c r="AC1099">
        <v>0.71299999999999997</v>
      </c>
      <c r="AD1099">
        <v>5.7</v>
      </c>
      <c r="AE1099">
        <v>4.0999999999999996</v>
      </c>
      <c r="AF1099">
        <v>28</v>
      </c>
      <c r="AG1099">
        <v>18.7</v>
      </c>
      <c r="AH1099">
        <f>T1099/MAX($T$4:$T$1357) *$AH$2</f>
        <v>1.5482954545454545E-2</v>
      </c>
      <c r="AI1099">
        <f>N1099/MAX($N$4:$N$1357) *$AI$2</f>
        <v>8.48E-2</v>
      </c>
      <c r="AJ1099">
        <f>U1099/MAX($U$4:$U$1357) *$AJ$2</f>
        <v>7.0764119601328904E-2</v>
      </c>
      <c r="AK1099">
        <f>M1099/MAX($M$4:$M$1357) *$AK$2</f>
        <v>6.0666666666666674E-2</v>
      </c>
      <c r="AL1099">
        <f>F1099/I1099 *$AK$2</f>
        <v>6.806722689075631E-2</v>
      </c>
      <c r="AM1099">
        <f>K1099/MAX($K$4:$K$1357) *$AM$2</f>
        <v>3.1400000000000004E-2</v>
      </c>
      <c r="AN1099">
        <f>SUM(AH1099:AM1099)</f>
        <v>0.33118096770420641</v>
      </c>
      <c r="AO1099" t="s">
        <v>5426</v>
      </c>
      <c r="AP1099" t="s">
        <v>5427</v>
      </c>
    </row>
    <row r="1100" spans="1:42" x14ac:dyDescent="0.25">
      <c r="A1100">
        <v>3389</v>
      </c>
      <c r="B1100">
        <v>1998</v>
      </c>
      <c r="C1100">
        <v>2000</v>
      </c>
      <c r="D1100" s="1">
        <v>26931</v>
      </c>
      <c r="E1100" t="s">
        <v>181</v>
      </c>
      <c r="F1100" s="13">
        <v>78</v>
      </c>
      <c r="G1100" t="s">
        <v>4007</v>
      </c>
      <c r="H1100" t="s">
        <v>56</v>
      </c>
      <c r="I1100">
        <v>225</v>
      </c>
      <c r="J1100">
        <v>0.2</v>
      </c>
      <c r="K1100">
        <v>0.2</v>
      </c>
      <c r="L1100">
        <v>0</v>
      </c>
      <c r="M1100">
        <v>0.35099999999999998</v>
      </c>
      <c r="N1100">
        <v>0.34699999999999998</v>
      </c>
      <c r="O1100">
        <v>1.7</v>
      </c>
      <c r="P1100">
        <v>5</v>
      </c>
      <c r="Q1100">
        <v>0.62</v>
      </c>
      <c r="R1100">
        <v>1.8</v>
      </c>
      <c r="S1100">
        <v>2.8</v>
      </c>
      <c r="T1100">
        <v>72</v>
      </c>
      <c r="U1100">
        <v>5.3</v>
      </c>
      <c r="V1100">
        <v>3</v>
      </c>
      <c r="W1100">
        <v>0.33900000000000002</v>
      </c>
      <c r="X1100">
        <v>1</v>
      </c>
      <c r="Y1100" s="11">
        <v>0.47826086956521702</v>
      </c>
      <c r="Z1100">
        <v>9.1999999999999993</v>
      </c>
      <c r="AA1100">
        <v>0.42799999999999999</v>
      </c>
      <c r="AB1100">
        <v>3.9</v>
      </c>
      <c r="AC1100">
        <v>0.72099999999999997</v>
      </c>
      <c r="AD1100">
        <v>5.0999999999999996</v>
      </c>
      <c r="AE1100">
        <v>3.7</v>
      </c>
      <c r="AF1100">
        <v>124</v>
      </c>
      <c r="AG1100">
        <v>12.6</v>
      </c>
      <c r="AH1100">
        <f>T1100/MAX($T$4:$T$1357) *$AH$2</f>
        <v>5.1136363636363645E-3</v>
      </c>
      <c r="AI1100">
        <f>N1100/MAX($N$4:$N$1357) *$AI$2</f>
        <v>6.9400000000000003E-2</v>
      </c>
      <c r="AJ1100">
        <f>U1100/MAX($U$4:$U$1357) *$AJ$2</f>
        <v>5.2823920265780727E-2</v>
      </c>
      <c r="AK1100">
        <f>M1100/MAX($M$4:$M$1357) *$AK$2</f>
        <v>4.6800000000000001E-2</v>
      </c>
      <c r="AL1100">
        <f>F1100/I1100 *$AK$2</f>
        <v>6.9333333333333344E-2</v>
      </c>
      <c r="AM1100">
        <f>K1100/MAX($K$4:$K$1357) *$AM$2</f>
        <v>2.0000000000000004E-2</v>
      </c>
      <c r="AN1100">
        <f>SUM(AH1100:AM1100)</f>
        <v>0.26347088996275048</v>
      </c>
      <c r="AO1100" t="s">
        <v>5426</v>
      </c>
      <c r="AP1100" t="s">
        <v>5427</v>
      </c>
    </row>
    <row r="1101" spans="1:42" x14ac:dyDescent="0.25">
      <c r="A1101">
        <v>2584</v>
      </c>
      <c r="B1101">
        <v>2003</v>
      </c>
      <c r="C1101">
        <v>2014</v>
      </c>
      <c r="D1101" s="1">
        <v>29474</v>
      </c>
      <c r="E1101" t="s">
        <v>117</v>
      </c>
      <c r="F1101" s="13">
        <v>77</v>
      </c>
      <c r="G1101" t="s">
        <v>3132</v>
      </c>
      <c r="H1101" t="s">
        <v>43</v>
      </c>
      <c r="I1101">
        <v>200</v>
      </c>
      <c r="J1101">
        <v>3</v>
      </c>
      <c r="K1101">
        <v>0.38300000000000001</v>
      </c>
      <c r="L1101">
        <v>1.1000000000000001</v>
      </c>
      <c r="M1101">
        <v>0.50900000000000001</v>
      </c>
      <c r="N1101">
        <v>0.40799999999999997</v>
      </c>
      <c r="O1101">
        <v>2.2999999999999998</v>
      </c>
      <c r="P1101">
        <v>5.7</v>
      </c>
      <c r="Q1101">
        <v>0.86599999999999999</v>
      </c>
      <c r="R1101">
        <v>0.6</v>
      </c>
      <c r="S1101">
        <v>0.7</v>
      </c>
      <c r="T1101">
        <v>518</v>
      </c>
      <c r="U1101">
        <v>6.3</v>
      </c>
      <c r="V1101">
        <v>4.0999999999999996</v>
      </c>
      <c r="W1101">
        <v>0.375</v>
      </c>
      <c r="X1101">
        <v>1.5</v>
      </c>
      <c r="Y1101" s="11">
        <v>0.51500000000000001</v>
      </c>
      <c r="Z1101">
        <v>10</v>
      </c>
      <c r="AA1101">
        <v>0.436</v>
      </c>
      <c r="AB1101">
        <v>4.4000000000000004</v>
      </c>
      <c r="AC1101">
        <v>0.86899999999999999</v>
      </c>
      <c r="AD1101">
        <v>4.0999999999999996</v>
      </c>
      <c r="AE1101">
        <v>3.6</v>
      </c>
      <c r="AF1101">
        <v>89</v>
      </c>
      <c r="AG1101">
        <v>13.8</v>
      </c>
      <c r="AH1101">
        <f>T1101/MAX($T$4:$T$1357) *$AH$2</f>
        <v>3.6789772727272733E-2</v>
      </c>
      <c r="AI1101">
        <f>N1101/MAX($N$4:$N$1357) *$AI$2</f>
        <v>8.1600000000000006E-2</v>
      </c>
      <c r="AJ1101">
        <f>U1101/MAX($U$4:$U$1357) *$AJ$2</f>
        <v>6.2790697674418597E-2</v>
      </c>
      <c r="AK1101">
        <f>M1101/MAX($M$4:$M$1357) *$AK$2</f>
        <v>6.7866666666666672E-2</v>
      </c>
      <c r="AL1101">
        <f>F1101/I1101 *$AK$2</f>
        <v>7.7000000000000013E-2</v>
      </c>
      <c r="AM1101">
        <f>K1101/MAX($K$4:$K$1357) *$AM$2</f>
        <v>3.8300000000000001E-2</v>
      </c>
      <c r="AN1101">
        <f>SUM(AH1101:AM1101)</f>
        <v>0.36434713706835803</v>
      </c>
      <c r="AO1101" t="s">
        <v>5426</v>
      </c>
      <c r="AP1101" t="s">
        <v>5427</v>
      </c>
    </row>
    <row r="1102" spans="1:42" x14ac:dyDescent="0.25">
      <c r="A1102">
        <v>3271</v>
      </c>
      <c r="B1102">
        <v>2007</v>
      </c>
      <c r="C1102">
        <v>2007</v>
      </c>
      <c r="D1102" s="1">
        <v>30331</v>
      </c>
      <c r="E1102" t="s">
        <v>199</v>
      </c>
      <c r="F1102" s="13">
        <v>78</v>
      </c>
      <c r="G1102" t="s">
        <v>3881</v>
      </c>
      <c r="H1102" t="s">
        <v>46</v>
      </c>
      <c r="I1102">
        <v>235</v>
      </c>
      <c r="J1102">
        <v>0.3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1</v>
      </c>
      <c r="R1102">
        <v>0.7</v>
      </c>
      <c r="S1102">
        <v>0.7</v>
      </c>
      <c r="T1102">
        <v>3</v>
      </c>
      <c r="U1102">
        <v>0.7</v>
      </c>
      <c r="V1102">
        <v>0.9</v>
      </c>
      <c r="W1102">
        <v>0.39800000000000002</v>
      </c>
      <c r="X1102">
        <v>0.4</v>
      </c>
      <c r="Y1102" s="11">
        <v>0.61290322580645196</v>
      </c>
      <c r="Z1102">
        <v>6.2</v>
      </c>
      <c r="AA1102">
        <v>0.57199999999999995</v>
      </c>
      <c r="AB1102">
        <v>3.6</v>
      </c>
      <c r="AC1102">
        <v>0.66200000000000003</v>
      </c>
      <c r="AD1102">
        <v>2.6</v>
      </c>
      <c r="AE1102">
        <v>1.7</v>
      </c>
      <c r="AF1102">
        <v>128</v>
      </c>
      <c r="AG1102">
        <v>9.1999999999999993</v>
      </c>
      <c r="AH1102">
        <f>T1102/MAX($T$4:$T$1357) *$AH$2</f>
        <v>2.1306818181818181E-4</v>
      </c>
      <c r="AI1102">
        <f>N1102/MAX($N$4:$N$1357) *$AI$2</f>
        <v>0</v>
      </c>
      <c r="AJ1102">
        <f>U1102/MAX($U$4:$U$1357) *$AJ$2</f>
        <v>6.9767441860465107E-3</v>
      </c>
      <c r="AK1102">
        <f>M1102/MAX($M$4:$M$1357) *$AK$2</f>
        <v>0</v>
      </c>
      <c r="AL1102">
        <f>F1102/I1102 *$AK$2</f>
        <v>6.6382978723404248E-2</v>
      </c>
      <c r="AM1102">
        <f>K1102/MAX($K$4:$K$1357) *$AM$2</f>
        <v>0</v>
      </c>
      <c r="AN1102">
        <f>SUM(AH1102:AM1102)</f>
        <v>7.3572791091268935E-2</v>
      </c>
      <c r="AO1102" t="s">
        <v>5426</v>
      </c>
      <c r="AP1102" t="s">
        <v>5427</v>
      </c>
    </row>
    <row r="1103" spans="1:42" x14ac:dyDescent="0.25">
      <c r="A1103">
        <v>177</v>
      </c>
      <c r="B1103">
        <v>2017</v>
      </c>
      <c r="C1103">
        <v>2018</v>
      </c>
      <c r="D1103" s="1">
        <v>34058</v>
      </c>
      <c r="E1103" t="s">
        <v>316</v>
      </c>
      <c r="F1103" s="13">
        <v>76</v>
      </c>
      <c r="G1103" t="s">
        <v>317</v>
      </c>
      <c r="H1103" t="s">
        <v>43</v>
      </c>
      <c r="I1103">
        <v>220</v>
      </c>
      <c r="J1103">
        <v>1.5</v>
      </c>
      <c r="K1103">
        <v>0.28599999999999998</v>
      </c>
      <c r="L1103">
        <v>0.4</v>
      </c>
      <c r="M1103">
        <v>0.43099999999999999</v>
      </c>
      <c r="N1103">
        <v>0.37</v>
      </c>
      <c r="O1103">
        <v>1.3</v>
      </c>
      <c r="P1103">
        <v>3.4</v>
      </c>
      <c r="Q1103">
        <v>0.69599999999999995</v>
      </c>
      <c r="R1103">
        <v>0.6</v>
      </c>
      <c r="S1103">
        <v>0.9</v>
      </c>
      <c r="T1103">
        <v>81</v>
      </c>
      <c r="U1103">
        <v>3.5</v>
      </c>
      <c r="V1103">
        <v>5.3</v>
      </c>
      <c r="W1103">
        <v>0.36899999999999999</v>
      </c>
      <c r="X1103">
        <v>2</v>
      </c>
      <c r="Y1103" s="11">
        <v>0.536082474226804</v>
      </c>
      <c r="Z1103">
        <v>9.6999999999999993</v>
      </c>
      <c r="AA1103">
        <v>0.433</v>
      </c>
      <c r="AB1103">
        <v>4.2</v>
      </c>
      <c r="AC1103">
        <v>0.80100000000000005</v>
      </c>
      <c r="AD1103">
        <v>3.5</v>
      </c>
      <c r="AE1103">
        <v>2.8</v>
      </c>
      <c r="AF1103">
        <v>124</v>
      </c>
      <c r="AG1103">
        <v>13.2</v>
      </c>
      <c r="AH1103">
        <f>T1103/MAX($T$4:$T$1357) *$AH$2</f>
        <v>5.7528409090909088E-3</v>
      </c>
      <c r="AI1103">
        <f>N1103/MAX($N$4:$N$1357) *$AI$2</f>
        <v>7.3999999999999996E-2</v>
      </c>
      <c r="AJ1103">
        <f>U1103/MAX($U$4:$U$1357) *$AJ$2</f>
        <v>3.4883720930232558E-2</v>
      </c>
      <c r="AK1103">
        <f>M1103/MAX($M$4:$M$1357) *$AK$2</f>
        <v>5.7466666666666666E-2</v>
      </c>
      <c r="AL1103">
        <f>F1103/I1103 *$AK$2</f>
        <v>6.9090909090909092E-2</v>
      </c>
      <c r="AM1103">
        <f>K1103/MAX($K$4:$K$1357) *$AM$2</f>
        <v>2.86E-2</v>
      </c>
      <c r="AN1103">
        <f>SUM(AH1103:AM1103)</f>
        <v>0.26979413759689924</v>
      </c>
      <c r="AO1103" t="s">
        <v>5426</v>
      </c>
      <c r="AP1103" t="s">
        <v>5427</v>
      </c>
    </row>
    <row r="1104" spans="1:42" x14ac:dyDescent="0.25">
      <c r="A1104">
        <v>2738</v>
      </c>
      <c r="B1104">
        <v>1998</v>
      </c>
      <c r="C1104">
        <v>2005</v>
      </c>
      <c r="D1104" s="1">
        <v>27898</v>
      </c>
      <c r="E1104" t="s">
        <v>83</v>
      </c>
      <c r="F1104" s="13">
        <v>79</v>
      </c>
      <c r="G1104" t="s">
        <v>3302</v>
      </c>
      <c r="H1104" t="s">
        <v>56</v>
      </c>
      <c r="I1104">
        <v>210</v>
      </c>
      <c r="J1104">
        <v>0.6</v>
      </c>
      <c r="K1104">
        <v>0.25</v>
      </c>
      <c r="L1104">
        <v>0.1</v>
      </c>
      <c r="M1104">
        <v>0.434</v>
      </c>
      <c r="N1104">
        <v>0.42899999999999999</v>
      </c>
      <c r="O1104">
        <v>5.8</v>
      </c>
      <c r="P1104">
        <v>13.4</v>
      </c>
      <c r="Q1104">
        <v>0.80800000000000005</v>
      </c>
      <c r="R1104">
        <v>2</v>
      </c>
      <c r="S1104">
        <v>2.4</v>
      </c>
      <c r="T1104">
        <v>432</v>
      </c>
      <c r="U1104">
        <v>13.6</v>
      </c>
      <c r="V1104">
        <v>2.8</v>
      </c>
      <c r="W1104">
        <v>0.34399999999999997</v>
      </c>
      <c r="X1104">
        <v>0.9</v>
      </c>
      <c r="Y1104" s="11">
        <v>0.52272727272727304</v>
      </c>
      <c r="Z1104">
        <v>11</v>
      </c>
      <c r="AA1104">
        <v>0.48299999999999998</v>
      </c>
      <c r="AB1104">
        <v>5.3</v>
      </c>
      <c r="AC1104">
        <v>0.78200000000000003</v>
      </c>
      <c r="AD1104">
        <v>2.2000000000000002</v>
      </c>
      <c r="AE1104">
        <v>1.8</v>
      </c>
      <c r="AF1104">
        <v>76</v>
      </c>
      <c r="AG1104">
        <v>13.3</v>
      </c>
      <c r="AH1104">
        <f>T1104/MAX($T$4:$T$1357) *$AH$2</f>
        <v>3.0681818181818185E-2</v>
      </c>
      <c r="AI1104">
        <f>N1104/MAX($N$4:$N$1357) *$AI$2</f>
        <v>8.5800000000000001E-2</v>
      </c>
      <c r="AJ1104">
        <f>U1104/MAX($U$4:$U$1357) *$AJ$2</f>
        <v>0.13554817275747508</v>
      </c>
      <c r="AK1104">
        <f>M1104/MAX($M$4:$M$1357) *$AK$2</f>
        <v>5.786666666666667E-2</v>
      </c>
      <c r="AL1104">
        <f>F1104/I1104 *$AK$2</f>
        <v>7.5238095238095243E-2</v>
      </c>
      <c r="AM1104">
        <f>K1104/MAX($K$4:$K$1357) *$AM$2</f>
        <v>2.5000000000000001E-2</v>
      </c>
      <c r="AN1104">
        <f>SUM(AH1104:AM1104)</f>
        <v>0.41013475284405521</v>
      </c>
      <c r="AO1104" t="s">
        <v>5426</v>
      </c>
      <c r="AP1104" t="s">
        <v>5427</v>
      </c>
    </row>
    <row r="1105" spans="1:42" x14ac:dyDescent="0.25">
      <c r="A1105">
        <v>1087</v>
      </c>
      <c r="B1105">
        <v>2004</v>
      </c>
      <c r="C1105">
        <v>2011</v>
      </c>
      <c r="D1105" s="1">
        <v>29612</v>
      </c>
      <c r="E1105" t="s">
        <v>41</v>
      </c>
      <c r="F1105" s="13">
        <v>79</v>
      </c>
      <c r="G1105" t="s">
        <v>1451</v>
      </c>
      <c r="H1105" t="s">
        <v>46</v>
      </c>
      <c r="I1105">
        <v>209</v>
      </c>
      <c r="J1105">
        <v>0.1</v>
      </c>
      <c r="K1105">
        <v>0.38500000000000001</v>
      </c>
      <c r="L1105">
        <v>0</v>
      </c>
      <c r="M1105">
        <v>0.432</v>
      </c>
      <c r="N1105">
        <v>0.42699999999999999</v>
      </c>
      <c r="O1105">
        <v>1.4</v>
      </c>
      <c r="P1105">
        <v>3.2</v>
      </c>
      <c r="Q1105">
        <v>0.55900000000000005</v>
      </c>
      <c r="R1105">
        <v>0.7</v>
      </c>
      <c r="S1105">
        <v>1.3</v>
      </c>
      <c r="T1105">
        <v>157</v>
      </c>
      <c r="U1105">
        <v>3.5</v>
      </c>
      <c r="V1105">
        <v>1.7</v>
      </c>
      <c r="W1105">
        <v>0.3</v>
      </c>
      <c r="X1105">
        <v>0.5</v>
      </c>
      <c r="Y1105" s="11">
        <v>0.50934579439252303</v>
      </c>
      <c r="Z1105">
        <v>10.7</v>
      </c>
      <c r="AA1105">
        <v>0.48299999999999998</v>
      </c>
      <c r="AB1105">
        <v>5.2</v>
      </c>
      <c r="AC1105">
        <v>0.63800000000000001</v>
      </c>
      <c r="AD1105">
        <v>4</v>
      </c>
      <c r="AE1105">
        <v>2.6</v>
      </c>
      <c r="AF1105">
        <v>129</v>
      </c>
      <c r="AG1105">
        <v>13.4</v>
      </c>
      <c r="AH1105">
        <f>T1105/MAX($T$4:$T$1357) *$AH$2</f>
        <v>1.1150568181818183E-2</v>
      </c>
      <c r="AI1105">
        <f>N1105/MAX($N$4:$N$1357) *$AI$2</f>
        <v>8.5400000000000004E-2</v>
      </c>
      <c r="AJ1105">
        <f>U1105/MAX($U$4:$U$1357) *$AJ$2</f>
        <v>3.4883720930232558E-2</v>
      </c>
      <c r="AK1105">
        <f>M1105/MAX($M$4:$M$1357) *$AK$2</f>
        <v>5.7599999999999998E-2</v>
      </c>
      <c r="AL1105">
        <f>F1105/I1105 *$AK$2</f>
        <v>7.5598086124401914E-2</v>
      </c>
      <c r="AM1105">
        <f>K1105/MAX($K$4:$K$1357) *$AM$2</f>
        <v>3.8500000000000006E-2</v>
      </c>
      <c r="AN1105">
        <f>SUM(AH1105:AM1105)</f>
        <v>0.30313237523645264</v>
      </c>
      <c r="AO1105" t="s">
        <v>5426</v>
      </c>
      <c r="AP1105" t="s">
        <v>5427</v>
      </c>
    </row>
    <row r="1106" spans="1:42" x14ac:dyDescent="0.25">
      <c r="A1106">
        <v>1813</v>
      </c>
      <c r="B1106">
        <v>2016</v>
      </c>
      <c r="C1106">
        <v>2018</v>
      </c>
      <c r="D1106" s="1">
        <v>34702</v>
      </c>
      <c r="E1106" t="s">
        <v>74</v>
      </c>
      <c r="F1106" s="13">
        <v>79</v>
      </c>
      <c r="G1106" t="s">
        <v>2269</v>
      </c>
      <c r="H1106" t="s">
        <v>46</v>
      </c>
      <c r="I1106">
        <v>220</v>
      </c>
      <c r="J1106">
        <v>0.8</v>
      </c>
      <c r="K1106">
        <v>0.23899999999999999</v>
      </c>
      <c r="L1106">
        <v>0.2</v>
      </c>
      <c r="M1106">
        <v>0.46899999999999997</v>
      </c>
      <c r="N1106">
        <v>0.45800000000000002</v>
      </c>
      <c r="O1106">
        <v>3.7</v>
      </c>
      <c r="P1106">
        <v>8.1</v>
      </c>
      <c r="Q1106">
        <v>0.76700000000000002</v>
      </c>
      <c r="R1106">
        <v>2.8</v>
      </c>
      <c r="S1106">
        <v>3.6</v>
      </c>
      <c r="T1106">
        <v>173</v>
      </c>
      <c r="U1106">
        <v>10.3</v>
      </c>
      <c r="V1106">
        <v>0.5</v>
      </c>
      <c r="W1106">
        <v>0.20499999999999999</v>
      </c>
      <c r="X1106">
        <v>0.1</v>
      </c>
      <c r="Y1106" s="11">
        <v>0.5</v>
      </c>
      <c r="Z1106">
        <v>6.9</v>
      </c>
      <c r="AA1106">
        <v>0.496</v>
      </c>
      <c r="AB1106">
        <v>3.4</v>
      </c>
      <c r="AC1106">
        <v>0.69699999999999995</v>
      </c>
      <c r="AD1106">
        <v>4.7</v>
      </c>
      <c r="AE1106">
        <v>3.3</v>
      </c>
      <c r="AF1106">
        <v>76</v>
      </c>
      <c r="AG1106">
        <v>10.199999999999999</v>
      </c>
      <c r="AH1106">
        <f>T1106/MAX($T$4:$T$1357) *$AH$2</f>
        <v>1.2286931818181818E-2</v>
      </c>
      <c r="AI1106">
        <f>N1106/MAX($N$4:$N$1357) *$AI$2</f>
        <v>9.1600000000000015E-2</v>
      </c>
      <c r="AJ1106">
        <f>U1106/MAX($U$4:$U$1357) *$AJ$2</f>
        <v>0.1026578073089701</v>
      </c>
      <c r="AK1106">
        <f>M1106/MAX($M$4:$M$1357) *$AK$2</f>
        <v>6.253333333333333E-2</v>
      </c>
      <c r="AL1106">
        <f>F1106/I1106 *$AK$2</f>
        <v>7.1818181818181823E-2</v>
      </c>
      <c r="AM1106">
        <f>K1106/MAX($K$4:$K$1357) *$AM$2</f>
        <v>2.3900000000000001E-2</v>
      </c>
      <c r="AN1106">
        <f>SUM(AH1106:AM1106)</f>
        <v>0.36479625427866708</v>
      </c>
      <c r="AO1106" t="s">
        <v>5426</v>
      </c>
      <c r="AP1106" t="s">
        <v>5427</v>
      </c>
    </row>
    <row r="1107" spans="1:42" x14ac:dyDescent="0.25">
      <c r="A1107">
        <v>455</v>
      </c>
      <c r="B1107">
        <v>2007</v>
      </c>
      <c r="C1107">
        <v>2014</v>
      </c>
      <c r="D1107" s="1">
        <v>31126</v>
      </c>
      <c r="E1107" t="s">
        <v>498</v>
      </c>
      <c r="F1107" s="13">
        <v>79</v>
      </c>
      <c r="G1107" t="s">
        <v>686</v>
      </c>
      <c r="H1107" t="s">
        <v>56</v>
      </c>
      <c r="I1107">
        <v>220</v>
      </c>
      <c r="J1107">
        <v>0.7</v>
      </c>
      <c r="K1107">
        <v>0.254</v>
      </c>
      <c r="L1107">
        <v>0.2</v>
      </c>
      <c r="M1107">
        <v>0.505</v>
      </c>
      <c r="N1107">
        <v>0.49</v>
      </c>
      <c r="O1107">
        <v>3.1</v>
      </c>
      <c r="P1107">
        <v>6.3</v>
      </c>
      <c r="Q1107">
        <v>0.67500000000000004</v>
      </c>
      <c r="R1107">
        <v>1.5</v>
      </c>
      <c r="S1107">
        <v>2.2000000000000002</v>
      </c>
      <c r="T1107">
        <v>502</v>
      </c>
      <c r="U1107">
        <v>7.8</v>
      </c>
      <c r="V1107">
        <v>3.4</v>
      </c>
      <c r="W1107">
        <v>0.34</v>
      </c>
      <c r="X1107">
        <v>1.2</v>
      </c>
      <c r="Y1107" s="11">
        <v>0.51260504201680701</v>
      </c>
      <c r="Z1107">
        <v>11.9</v>
      </c>
      <c r="AA1107">
        <v>0.46200000000000002</v>
      </c>
      <c r="AB1107">
        <v>5.5</v>
      </c>
      <c r="AC1107">
        <v>0.67100000000000004</v>
      </c>
      <c r="AD1107">
        <v>5.4</v>
      </c>
      <c r="AE1107">
        <v>3.6</v>
      </c>
      <c r="AF1107">
        <v>90</v>
      </c>
      <c r="AG1107">
        <v>15.7</v>
      </c>
      <c r="AH1107">
        <f>T1107/MAX($T$4:$T$1357) *$AH$2</f>
        <v>3.565340909090909E-2</v>
      </c>
      <c r="AI1107">
        <f>N1107/MAX($N$4:$N$1357) *$AI$2</f>
        <v>9.8000000000000004E-2</v>
      </c>
      <c r="AJ1107">
        <f>U1107/MAX($U$4:$U$1357) *$AJ$2</f>
        <v>7.7740863787375408E-2</v>
      </c>
      <c r="AK1107">
        <f>M1107/MAX($M$4:$M$1357) *$AK$2</f>
        <v>6.7333333333333342E-2</v>
      </c>
      <c r="AL1107">
        <f>F1107/I1107 *$AK$2</f>
        <v>7.1818181818181823E-2</v>
      </c>
      <c r="AM1107">
        <f>K1107/MAX($K$4:$K$1357) *$AM$2</f>
        <v>2.5400000000000002E-2</v>
      </c>
      <c r="AN1107">
        <f>SUM(AH1107:AM1107)</f>
        <v>0.37594578802979967</v>
      </c>
      <c r="AO1107" t="s">
        <v>5426</v>
      </c>
      <c r="AP1107" t="s">
        <v>5427</v>
      </c>
    </row>
    <row r="1108" spans="1:42" x14ac:dyDescent="0.25">
      <c r="A1108">
        <v>2897</v>
      </c>
      <c r="B1108">
        <v>1988</v>
      </c>
      <c r="C1108">
        <v>1988</v>
      </c>
      <c r="D1108" s="1">
        <v>23587</v>
      </c>
      <c r="E1108" t="s">
        <v>463</v>
      </c>
      <c r="F1108" s="13">
        <v>77</v>
      </c>
      <c r="G1108" t="s">
        <v>3478</v>
      </c>
      <c r="H1108" t="s">
        <v>46</v>
      </c>
      <c r="I1108">
        <v>225</v>
      </c>
      <c r="J1108">
        <v>0.2</v>
      </c>
      <c r="K1108">
        <v>0.25</v>
      </c>
      <c r="L1108">
        <v>0.1</v>
      </c>
      <c r="M1108">
        <v>0.29599999999999999</v>
      </c>
      <c r="N1108">
        <v>0.28599999999999998</v>
      </c>
      <c r="O1108">
        <v>0.8</v>
      </c>
      <c r="P1108">
        <v>2.7</v>
      </c>
      <c r="Q1108">
        <v>0.63600000000000001</v>
      </c>
      <c r="R1108">
        <v>0.4</v>
      </c>
      <c r="S1108">
        <v>0.6</v>
      </c>
      <c r="T1108">
        <v>18</v>
      </c>
      <c r="U1108">
        <v>2</v>
      </c>
      <c r="V1108">
        <v>4.8</v>
      </c>
      <c r="W1108">
        <v>0.47599999999999998</v>
      </c>
      <c r="X1108">
        <v>2.2999999999999998</v>
      </c>
      <c r="Y1108" s="11">
        <v>0.53355704697986595</v>
      </c>
      <c r="Z1108">
        <v>14.9</v>
      </c>
      <c r="AA1108">
        <v>0.45300000000000001</v>
      </c>
      <c r="AB1108">
        <v>6.8</v>
      </c>
      <c r="AC1108">
        <v>0.74</v>
      </c>
      <c r="AD1108">
        <v>3.9</v>
      </c>
      <c r="AE1108">
        <v>2.9</v>
      </c>
      <c r="AF1108">
        <v>114</v>
      </c>
      <c r="AG1108">
        <v>17</v>
      </c>
      <c r="AH1108">
        <f>T1108/MAX($T$4:$T$1357) *$AH$2</f>
        <v>1.2784090909090911E-3</v>
      </c>
      <c r="AI1108">
        <f>N1108/MAX($N$4:$N$1357) *$AI$2</f>
        <v>5.7200000000000001E-2</v>
      </c>
      <c r="AJ1108">
        <f>U1108/MAX($U$4:$U$1357) *$AJ$2</f>
        <v>1.9933554817275743E-2</v>
      </c>
      <c r="AK1108">
        <f>M1108/MAX($M$4:$M$1357) *$AK$2</f>
        <v>3.9466666666666671E-2</v>
      </c>
      <c r="AL1108">
        <f>F1108/I1108 *$AK$2</f>
        <v>6.8444444444444447E-2</v>
      </c>
      <c r="AM1108">
        <f>K1108/MAX($K$4:$K$1357) *$AM$2</f>
        <v>2.5000000000000001E-2</v>
      </c>
      <c r="AN1108">
        <f>SUM(AH1108:AM1108)</f>
        <v>0.21132307501929595</v>
      </c>
      <c r="AO1108" t="s">
        <v>5426</v>
      </c>
      <c r="AP1108" t="s">
        <v>5427</v>
      </c>
    </row>
    <row r="1109" spans="1:42" x14ac:dyDescent="0.25">
      <c r="A1109">
        <v>3285</v>
      </c>
      <c r="B1109">
        <v>2006</v>
      </c>
      <c r="C1109">
        <v>2017</v>
      </c>
      <c r="D1109" s="1">
        <v>30488</v>
      </c>
      <c r="E1109" t="s">
        <v>3896</v>
      </c>
      <c r="F1109" s="13">
        <v>74</v>
      </c>
      <c r="G1109" t="s">
        <v>3897</v>
      </c>
      <c r="H1109" t="s">
        <v>43</v>
      </c>
      <c r="I1109">
        <v>190</v>
      </c>
      <c r="J1109">
        <v>1.5</v>
      </c>
      <c r="K1109">
        <v>0.30199999999999999</v>
      </c>
      <c r="L1109">
        <v>0.4</v>
      </c>
      <c r="M1109">
        <v>0.434</v>
      </c>
      <c r="N1109">
        <v>0.373</v>
      </c>
      <c r="O1109">
        <v>1.4</v>
      </c>
      <c r="P1109">
        <v>3.6</v>
      </c>
      <c r="Q1109">
        <v>0.73799999999999999</v>
      </c>
      <c r="R1109">
        <v>0.5</v>
      </c>
      <c r="S1109">
        <v>0.7</v>
      </c>
      <c r="T1109">
        <v>544</v>
      </c>
      <c r="U1109">
        <v>3.7</v>
      </c>
      <c r="V1109">
        <v>7</v>
      </c>
      <c r="W1109">
        <v>0.34499999999999997</v>
      </c>
      <c r="X1109">
        <v>2.4</v>
      </c>
      <c r="Y1109" s="11">
        <v>0.49659863945578198</v>
      </c>
      <c r="Z1109">
        <v>14.7</v>
      </c>
      <c r="AA1109">
        <v>0.41699999999999998</v>
      </c>
      <c r="AB1109">
        <v>6.1</v>
      </c>
      <c r="AC1109">
        <v>0.78800000000000003</v>
      </c>
      <c r="AD1109">
        <v>4</v>
      </c>
      <c r="AE1109">
        <v>3.1</v>
      </c>
      <c r="AF1109">
        <v>114</v>
      </c>
      <c r="AG1109">
        <v>17.8</v>
      </c>
      <c r="AH1109">
        <f>T1109/MAX($T$4:$T$1357) *$AH$2</f>
        <v>3.8636363636363635E-2</v>
      </c>
      <c r="AI1109">
        <f>N1109/MAX($N$4:$N$1357) *$AI$2</f>
        <v>7.46E-2</v>
      </c>
      <c r="AJ1109">
        <f>U1109/MAX($U$4:$U$1357) *$AJ$2</f>
        <v>3.6877076411960134E-2</v>
      </c>
      <c r="AK1109">
        <f>M1109/MAX($M$4:$M$1357) *$AK$2</f>
        <v>5.786666666666667E-2</v>
      </c>
      <c r="AL1109">
        <f>F1109/I1109 *$AK$2</f>
        <v>7.7894736842105267E-2</v>
      </c>
      <c r="AM1109">
        <f>K1109/MAX($K$4:$K$1357) *$AM$2</f>
        <v>3.0200000000000001E-2</v>
      </c>
      <c r="AN1109">
        <f>SUM(AH1109:AM1109)</f>
        <v>0.3160748435570957</v>
      </c>
      <c r="AO1109" t="s">
        <v>5426</v>
      </c>
      <c r="AP1109" t="s">
        <v>5427</v>
      </c>
    </row>
    <row r="1110" spans="1:42" x14ac:dyDescent="0.25">
      <c r="A1110">
        <v>2695</v>
      </c>
      <c r="B1110">
        <v>1999</v>
      </c>
      <c r="C1110">
        <v>2001</v>
      </c>
      <c r="D1110" s="1">
        <v>27715</v>
      </c>
      <c r="E1110" t="s">
        <v>3255</v>
      </c>
      <c r="F1110" s="13">
        <v>80</v>
      </c>
      <c r="G1110" t="s">
        <v>3256</v>
      </c>
      <c r="H1110" t="s">
        <v>46</v>
      </c>
      <c r="I1110">
        <v>221</v>
      </c>
      <c r="J1110">
        <v>0.4</v>
      </c>
      <c r="K1110">
        <v>0.111</v>
      </c>
      <c r="L1110">
        <v>0</v>
      </c>
      <c r="M1110">
        <v>0.41199999999999998</v>
      </c>
      <c r="N1110">
        <v>0.40899999999999997</v>
      </c>
      <c r="O1110">
        <v>3</v>
      </c>
      <c r="P1110">
        <v>7.3</v>
      </c>
      <c r="Q1110">
        <v>0.81899999999999995</v>
      </c>
      <c r="R1110">
        <v>1.2</v>
      </c>
      <c r="S1110">
        <v>1.5</v>
      </c>
      <c r="T1110">
        <v>113</v>
      </c>
      <c r="U1110">
        <v>7.2</v>
      </c>
      <c r="V1110">
        <v>1.5</v>
      </c>
      <c r="W1110">
        <v>0.38300000000000001</v>
      </c>
      <c r="X1110">
        <v>0.6</v>
      </c>
      <c r="Y1110" s="11">
        <v>0.51807228915662595</v>
      </c>
      <c r="Z1110">
        <v>8.3000000000000007</v>
      </c>
      <c r="AA1110">
        <v>0.47899999999999998</v>
      </c>
      <c r="AB1110">
        <v>4</v>
      </c>
      <c r="AC1110">
        <v>0.71099999999999997</v>
      </c>
      <c r="AD1110">
        <v>3</v>
      </c>
      <c r="AE1110">
        <v>2.1</v>
      </c>
      <c r="AF1110">
        <v>126</v>
      </c>
      <c r="AG1110">
        <v>10.7</v>
      </c>
      <c r="AH1110">
        <f>T1110/MAX($T$4:$T$1357) *$AH$2</f>
        <v>8.0255681818181823E-3</v>
      </c>
      <c r="AI1110">
        <f>N1110/MAX($N$4:$N$1357) *$AI$2</f>
        <v>8.1799999999999998E-2</v>
      </c>
      <c r="AJ1110">
        <f>U1110/MAX($U$4:$U$1357) *$AJ$2</f>
        <v>7.1760797342192678E-2</v>
      </c>
      <c r="AK1110">
        <f>M1110/MAX($M$4:$M$1357) *$AK$2</f>
        <v>5.4933333333333334E-2</v>
      </c>
      <c r="AL1110">
        <f>F1110/I1110 *$AK$2</f>
        <v>7.2398190045248875E-2</v>
      </c>
      <c r="AM1110">
        <f>K1110/MAX($K$4:$K$1357) *$AM$2</f>
        <v>1.11E-2</v>
      </c>
      <c r="AN1110">
        <f>SUM(AH1110:AM1110)</f>
        <v>0.30001788890259307</v>
      </c>
      <c r="AO1110" t="s">
        <v>5426</v>
      </c>
      <c r="AP1110" t="s">
        <v>5427</v>
      </c>
    </row>
    <row r="1111" spans="1:42" x14ac:dyDescent="0.25">
      <c r="A1111">
        <v>2542</v>
      </c>
      <c r="B1111">
        <v>1990</v>
      </c>
      <c r="C1111">
        <v>1994</v>
      </c>
      <c r="D1111" s="1">
        <v>24454</v>
      </c>
      <c r="E1111" t="s">
        <v>238</v>
      </c>
      <c r="F1111" s="13">
        <v>78</v>
      </c>
      <c r="G1111" t="s">
        <v>3088</v>
      </c>
      <c r="H1111" t="s">
        <v>56</v>
      </c>
      <c r="I1111">
        <v>190</v>
      </c>
      <c r="J1111">
        <v>0.1</v>
      </c>
      <c r="K1111">
        <v>0</v>
      </c>
      <c r="L1111">
        <v>0</v>
      </c>
      <c r="M1111">
        <v>0.25700000000000001</v>
      </c>
      <c r="N1111">
        <v>0.25700000000000001</v>
      </c>
      <c r="O1111">
        <v>0.6</v>
      </c>
      <c r="P1111">
        <v>2.4</v>
      </c>
      <c r="Q1111">
        <v>0.59399999999999997</v>
      </c>
      <c r="R1111">
        <v>0.7</v>
      </c>
      <c r="S1111">
        <v>1.1000000000000001</v>
      </c>
      <c r="T1111">
        <v>29</v>
      </c>
      <c r="U1111">
        <v>1.9</v>
      </c>
      <c r="V1111">
        <v>0.7</v>
      </c>
      <c r="W1111">
        <v>0.34200000000000003</v>
      </c>
      <c r="X1111">
        <v>0.3</v>
      </c>
      <c r="Y1111" s="11">
        <v>0.55504587155963303</v>
      </c>
      <c r="Z1111">
        <v>10.9</v>
      </c>
      <c r="AA1111">
        <v>0.53900000000000003</v>
      </c>
      <c r="AB1111">
        <v>5.9</v>
      </c>
      <c r="AC1111">
        <v>0.73</v>
      </c>
      <c r="AD1111">
        <v>5.3</v>
      </c>
      <c r="AE1111">
        <v>3.9</v>
      </c>
      <c r="AF1111">
        <v>134</v>
      </c>
      <c r="AG1111">
        <v>15.8</v>
      </c>
      <c r="AH1111">
        <f>T1111/MAX($T$4:$T$1357) *$AH$2</f>
        <v>2.0596590909090907E-3</v>
      </c>
      <c r="AI1111">
        <f>N1111/MAX($N$4:$N$1357) *$AI$2</f>
        <v>5.1400000000000001E-2</v>
      </c>
      <c r="AJ1111">
        <f>U1111/MAX($U$4:$U$1357) *$AJ$2</f>
        <v>1.8936877076411958E-2</v>
      </c>
      <c r="AK1111">
        <f>M1111/MAX($M$4:$M$1357) *$AK$2</f>
        <v>3.4266666666666667E-2</v>
      </c>
      <c r="AL1111">
        <f>F1111/I1111 *$AK$2</f>
        <v>8.2105263157894737E-2</v>
      </c>
      <c r="AM1111">
        <f>K1111/MAX($K$4:$K$1357) *$AM$2</f>
        <v>0</v>
      </c>
      <c r="AN1111">
        <f>SUM(AH1111:AM1111)</f>
        <v>0.18876846599188246</v>
      </c>
      <c r="AO1111" t="s">
        <v>5426</v>
      </c>
      <c r="AP1111" t="s">
        <v>5427</v>
      </c>
    </row>
    <row r="1112" spans="1:42" x14ac:dyDescent="0.25">
      <c r="A1112">
        <v>1915</v>
      </c>
      <c r="B1112">
        <v>2005</v>
      </c>
      <c r="C1112">
        <v>2014</v>
      </c>
      <c r="D1112" s="1">
        <v>29940</v>
      </c>
      <c r="E1112" t="s">
        <v>112</v>
      </c>
      <c r="F1112" s="13">
        <v>75</v>
      </c>
      <c r="G1112" t="s">
        <v>2384</v>
      </c>
      <c r="H1112" t="s">
        <v>43</v>
      </c>
      <c r="I1112">
        <v>200</v>
      </c>
      <c r="J1112">
        <v>0.9</v>
      </c>
      <c r="K1112">
        <v>0.36099999999999999</v>
      </c>
      <c r="L1112">
        <v>0.3</v>
      </c>
      <c r="M1112">
        <v>0.45900000000000002</v>
      </c>
      <c r="N1112">
        <v>0.40600000000000003</v>
      </c>
      <c r="O1112">
        <v>1.3</v>
      </c>
      <c r="P1112">
        <v>3.1</v>
      </c>
      <c r="Q1112">
        <v>0.70599999999999996</v>
      </c>
      <c r="R1112">
        <v>0.5</v>
      </c>
      <c r="S1112">
        <v>0.7</v>
      </c>
      <c r="T1112">
        <v>492</v>
      </c>
      <c r="U1112">
        <v>3.3</v>
      </c>
      <c r="V1112">
        <v>1.2</v>
      </c>
      <c r="W1112">
        <v>0.33800000000000002</v>
      </c>
      <c r="X1112">
        <v>0.4</v>
      </c>
      <c r="Y1112" s="11">
        <v>0.49180327868852503</v>
      </c>
      <c r="Z1112">
        <v>6.1</v>
      </c>
      <c r="AA1112">
        <v>0.45500000000000002</v>
      </c>
      <c r="AB1112">
        <v>2.8</v>
      </c>
      <c r="AC1112">
        <v>0.70899999999999996</v>
      </c>
      <c r="AD1112">
        <v>2.6</v>
      </c>
      <c r="AE1112">
        <v>1.9</v>
      </c>
      <c r="AF1112">
        <v>133</v>
      </c>
      <c r="AG1112">
        <v>7.8</v>
      </c>
      <c r="AH1112">
        <f>T1112/MAX($T$4:$T$1357) *$AH$2</f>
        <v>3.4943181818181818E-2</v>
      </c>
      <c r="AI1112">
        <f>N1112/MAX($N$4:$N$1357) *$AI$2</f>
        <v>8.1200000000000008E-2</v>
      </c>
      <c r="AJ1112">
        <f>U1112/MAX($U$4:$U$1357) *$AJ$2</f>
        <v>3.2890365448504974E-2</v>
      </c>
      <c r="AK1112">
        <f>M1112/MAX($M$4:$M$1357) *$AK$2</f>
        <v>6.1200000000000004E-2</v>
      </c>
      <c r="AL1112">
        <f>F1112/I1112 *$AK$2</f>
        <v>7.5000000000000011E-2</v>
      </c>
      <c r="AM1112">
        <f>K1112/MAX($K$4:$K$1357) *$AM$2</f>
        <v>3.61E-2</v>
      </c>
      <c r="AN1112">
        <f>SUM(AH1112:AM1112)</f>
        <v>0.32133354726668684</v>
      </c>
      <c r="AO1112" t="s">
        <v>5426</v>
      </c>
      <c r="AP1112" t="s">
        <v>5427</v>
      </c>
    </row>
    <row r="1113" spans="1:42" x14ac:dyDescent="0.25">
      <c r="A1113">
        <v>3033</v>
      </c>
      <c r="B1113">
        <v>2018</v>
      </c>
      <c r="C1113">
        <v>2018</v>
      </c>
      <c r="D1113" s="1">
        <v>34125</v>
      </c>
      <c r="E1113" t="s">
        <v>65</v>
      </c>
      <c r="F1113" s="13">
        <v>78</v>
      </c>
      <c r="G1113" t="s">
        <v>3624</v>
      </c>
      <c r="H1113" t="s">
        <v>46</v>
      </c>
      <c r="I1113">
        <v>215</v>
      </c>
      <c r="J1113">
        <v>1.7</v>
      </c>
      <c r="K1113">
        <v>0.34200000000000003</v>
      </c>
      <c r="L1113">
        <v>0.6</v>
      </c>
      <c r="M1113">
        <v>0.48699999999999999</v>
      </c>
      <c r="N1113">
        <v>0.41599999999999998</v>
      </c>
      <c r="O1113">
        <v>1.7</v>
      </c>
      <c r="P1113">
        <v>4.0999999999999996</v>
      </c>
      <c r="Q1113">
        <v>0.80300000000000005</v>
      </c>
      <c r="R1113">
        <v>0.9</v>
      </c>
      <c r="S1113">
        <v>1.1000000000000001</v>
      </c>
      <c r="T1113">
        <v>67</v>
      </c>
      <c r="U1113">
        <v>4.9000000000000004</v>
      </c>
      <c r="V1113">
        <v>2.7</v>
      </c>
      <c r="W1113">
        <v>0.39900000000000002</v>
      </c>
      <c r="X1113">
        <v>1.1000000000000001</v>
      </c>
      <c r="Y1113" s="11">
        <v>0.5703125</v>
      </c>
      <c r="Z1113">
        <v>6.4</v>
      </c>
      <c r="AA1113">
        <v>0.47699999999999998</v>
      </c>
      <c r="AB1113">
        <v>3.1</v>
      </c>
      <c r="AC1113">
        <v>0.751</v>
      </c>
      <c r="AD1113">
        <v>3</v>
      </c>
      <c r="AE1113">
        <v>2.2000000000000002</v>
      </c>
      <c r="AF1113">
        <v>134</v>
      </c>
      <c r="AG1113">
        <v>9.5</v>
      </c>
      <c r="AH1113">
        <f>T1113/MAX($T$4:$T$1357) *$AH$2</f>
        <v>4.7585227272727276E-3</v>
      </c>
      <c r="AI1113">
        <f>N1113/MAX($N$4:$N$1357) *$AI$2</f>
        <v>8.3199999999999996E-2</v>
      </c>
      <c r="AJ1113">
        <f>U1113/MAX($U$4:$U$1357) *$AJ$2</f>
        <v>4.8837209302325581E-2</v>
      </c>
      <c r="AK1113">
        <f>M1113/MAX($M$4:$M$1357) *$AK$2</f>
        <v>6.4933333333333329E-2</v>
      </c>
      <c r="AL1113">
        <f>F1113/I1113 *$AK$2</f>
        <v>7.2558139534883728E-2</v>
      </c>
      <c r="AM1113">
        <f>K1113/MAX($K$4:$K$1357) *$AM$2</f>
        <v>3.4200000000000001E-2</v>
      </c>
      <c r="AN1113">
        <f>SUM(AH1113:AM1113)</f>
        <v>0.30848720489781534</v>
      </c>
      <c r="AO1113" t="s">
        <v>5426</v>
      </c>
      <c r="AP1113" t="s">
        <v>5427</v>
      </c>
    </row>
    <row r="1114" spans="1:42" x14ac:dyDescent="0.25">
      <c r="A1114">
        <v>2954</v>
      </c>
      <c r="B1114">
        <v>1997</v>
      </c>
      <c r="C1114">
        <v>1997</v>
      </c>
      <c r="D1114" s="1">
        <v>26349</v>
      </c>
      <c r="E1114" t="s">
        <v>489</v>
      </c>
      <c r="F1114" s="13">
        <v>75</v>
      </c>
      <c r="G1114" t="s">
        <v>3542</v>
      </c>
      <c r="H1114" t="s">
        <v>43</v>
      </c>
      <c r="I1114">
        <v>208</v>
      </c>
      <c r="J1114">
        <v>0.6</v>
      </c>
      <c r="K1114">
        <v>0</v>
      </c>
      <c r="L1114">
        <v>0</v>
      </c>
      <c r="M1114">
        <v>0.432</v>
      </c>
      <c r="N1114">
        <v>0.432</v>
      </c>
      <c r="O1114">
        <v>1.6</v>
      </c>
      <c r="P1114">
        <v>3.7</v>
      </c>
      <c r="Q1114">
        <v>0.8</v>
      </c>
      <c r="R1114">
        <v>0.8</v>
      </c>
      <c r="S1114">
        <v>1</v>
      </c>
      <c r="T1114">
        <v>10</v>
      </c>
      <c r="U1114">
        <v>4</v>
      </c>
      <c r="V1114">
        <v>2.8</v>
      </c>
      <c r="W1114">
        <v>0.26700000000000002</v>
      </c>
      <c r="X1114">
        <v>0.8</v>
      </c>
      <c r="Y1114" s="11">
        <v>0.47058823529411797</v>
      </c>
      <c r="Z1114">
        <v>13.6</v>
      </c>
      <c r="AA1114">
        <v>0.441</v>
      </c>
      <c r="AB1114">
        <v>6</v>
      </c>
      <c r="AC1114">
        <v>0.65500000000000003</v>
      </c>
      <c r="AD1114">
        <v>5.6</v>
      </c>
      <c r="AE1114">
        <v>3.7</v>
      </c>
      <c r="AF1114">
        <v>58</v>
      </c>
      <c r="AG1114">
        <v>16.399999999999999</v>
      </c>
      <c r="AH1114">
        <f>T1114/MAX($T$4:$T$1357) *$AH$2</f>
        <v>7.1022727272727275E-4</v>
      </c>
      <c r="AI1114">
        <f>N1114/MAX($N$4:$N$1357) *$AI$2</f>
        <v>8.6400000000000005E-2</v>
      </c>
      <c r="AJ1114">
        <f>U1114/MAX($U$4:$U$1357) *$AJ$2</f>
        <v>3.9867109634551486E-2</v>
      </c>
      <c r="AK1114">
        <f>M1114/MAX($M$4:$M$1357) *$AK$2</f>
        <v>5.7599999999999998E-2</v>
      </c>
      <c r="AL1114">
        <f>F1114/I1114 *$AK$2</f>
        <v>7.2115384615384623E-2</v>
      </c>
      <c r="AM1114">
        <f>K1114/MAX($K$4:$K$1357) *$AM$2</f>
        <v>0</v>
      </c>
      <c r="AN1114">
        <f>SUM(AH1114:AM1114)</f>
        <v>0.25669272152266343</v>
      </c>
      <c r="AO1114" t="s">
        <v>5426</v>
      </c>
      <c r="AP1114" t="s">
        <v>5427</v>
      </c>
    </row>
    <row r="1115" spans="1:42" x14ac:dyDescent="0.25">
      <c r="A1115">
        <v>3144</v>
      </c>
      <c r="B1115">
        <v>1999</v>
      </c>
      <c r="C1115">
        <v>2008</v>
      </c>
      <c r="D1115" s="1">
        <v>27606</v>
      </c>
      <c r="E1115" t="s">
        <v>231</v>
      </c>
      <c r="F1115" s="13">
        <v>77</v>
      </c>
      <c r="G1115" t="s">
        <v>3745</v>
      </c>
      <c r="H1115" t="s">
        <v>46</v>
      </c>
      <c r="I1115">
        <v>224</v>
      </c>
      <c r="J1115">
        <v>0.3</v>
      </c>
      <c r="K1115">
        <v>0.17899999999999999</v>
      </c>
      <c r="L1115">
        <v>0.1</v>
      </c>
      <c r="M1115">
        <v>0.52</v>
      </c>
      <c r="N1115">
        <v>0.51700000000000002</v>
      </c>
      <c r="O1115">
        <v>4.0999999999999996</v>
      </c>
      <c r="P1115">
        <v>8</v>
      </c>
      <c r="Q1115">
        <v>0.64100000000000001</v>
      </c>
      <c r="R1115">
        <v>2.4</v>
      </c>
      <c r="S1115">
        <v>3.8</v>
      </c>
      <c r="T1115">
        <v>649</v>
      </c>
      <c r="U1115">
        <v>10.7</v>
      </c>
      <c r="V1115">
        <v>2.1</v>
      </c>
      <c r="W1115">
        <v>0.27400000000000002</v>
      </c>
      <c r="X1115">
        <v>0.6</v>
      </c>
      <c r="Y1115" s="11">
        <v>0.54716981132075504</v>
      </c>
      <c r="Z1115">
        <v>10.6</v>
      </c>
      <c r="AA1115">
        <v>0.51500000000000001</v>
      </c>
      <c r="AB1115">
        <v>5.5</v>
      </c>
      <c r="AC1115">
        <v>0.60299999999999998</v>
      </c>
      <c r="AD1115">
        <v>5.4</v>
      </c>
      <c r="AE1115">
        <v>3.3</v>
      </c>
      <c r="AF1115">
        <v>50</v>
      </c>
      <c r="AG1115">
        <v>14.8</v>
      </c>
      <c r="AH1115">
        <f>T1115/MAX($T$4:$T$1357) *$AH$2</f>
        <v>4.6093750000000003E-2</v>
      </c>
      <c r="AI1115">
        <f>N1115/MAX($N$4:$N$1357) *$AI$2</f>
        <v>0.10340000000000001</v>
      </c>
      <c r="AJ1115">
        <f>U1115/MAX($U$4:$U$1357) *$AJ$2</f>
        <v>0.10664451827242523</v>
      </c>
      <c r="AK1115">
        <f>M1115/MAX($M$4:$M$1357) *$AK$2</f>
        <v>6.9333333333333344E-2</v>
      </c>
      <c r="AL1115">
        <f>F1115/I1115 *$AK$2</f>
        <v>6.8750000000000006E-2</v>
      </c>
      <c r="AM1115">
        <f>K1115/MAX($K$4:$K$1357) *$AM$2</f>
        <v>1.7899999999999999E-2</v>
      </c>
      <c r="AN1115">
        <f>SUM(AH1115:AM1115)</f>
        <v>0.41212160160575861</v>
      </c>
      <c r="AO1115" t="s">
        <v>5426</v>
      </c>
      <c r="AP1115" t="s">
        <v>5427</v>
      </c>
    </row>
    <row r="1116" spans="1:42" x14ac:dyDescent="0.25">
      <c r="A1116">
        <v>1390</v>
      </c>
      <c r="B1116">
        <v>2007</v>
      </c>
      <c r="C1116">
        <v>2018</v>
      </c>
      <c r="D1116" s="1">
        <v>31641</v>
      </c>
      <c r="E1116" t="s">
        <v>87</v>
      </c>
      <c r="F1116" s="13">
        <v>80</v>
      </c>
      <c r="G1116" t="s">
        <v>1793</v>
      </c>
      <c r="H1116" t="s">
        <v>46</v>
      </c>
      <c r="I1116">
        <v>230</v>
      </c>
      <c r="J1116">
        <v>3</v>
      </c>
      <c r="K1116">
        <v>0.34399999999999997</v>
      </c>
      <c r="L1116">
        <v>1</v>
      </c>
      <c r="M1116">
        <v>0.48699999999999999</v>
      </c>
      <c r="N1116">
        <v>0.45300000000000001</v>
      </c>
      <c r="O1116">
        <v>6.8</v>
      </c>
      <c r="P1116">
        <v>15</v>
      </c>
      <c r="Q1116">
        <v>0.79400000000000004</v>
      </c>
      <c r="R1116">
        <v>3.3</v>
      </c>
      <c r="S1116">
        <v>4.2</v>
      </c>
      <c r="T1116">
        <v>808</v>
      </c>
      <c r="U1116">
        <v>17.899999999999999</v>
      </c>
      <c r="V1116">
        <v>2.2999999999999998</v>
      </c>
      <c r="W1116">
        <v>0.378</v>
      </c>
      <c r="X1116">
        <v>0.9</v>
      </c>
      <c r="Y1116" s="11">
        <v>0.50462962962962998</v>
      </c>
      <c r="Z1116">
        <v>10.8</v>
      </c>
      <c r="AA1116">
        <v>0.46100000000000002</v>
      </c>
      <c r="AB1116">
        <v>5</v>
      </c>
      <c r="AC1116">
        <v>0.72099999999999997</v>
      </c>
      <c r="AD1116">
        <v>3.8</v>
      </c>
      <c r="AE1116">
        <v>2.8</v>
      </c>
      <c r="AF1116">
        <v>64</v>
      </c>
      <c r="AG1116">
        <v>13.6</v>
      </c>
      <c r="AH1116">
        <f>T1116/MAX($T$4:$T$1357) *$AH$2</f>
        <v>5.7386363636363638E-2</v>
      </c>
      <c r="AI1116">
        <f>N1116/MAX($N$4:$N$1357) *$AI$2</f>
        <v>9.0600000000000014E-2</v>
      </c>
      <c r="AJ1116">
        <f>U1116/MAX($U$4:$U$1357) *$AJ$2</f>
        <v>0.17840531561461789</v>
      </c>
      <c r="AK1116">
        <f>M1116/MAX($M$4:$M$1357) *$AK$2</f>
        <v>6.4933333333333329E-2</v>
      </c>
      <c r="AL1116">
        <f>F1116/I1116 *$AK$2</f>
        <v>6.9565217391304349E-2</v>
      </c>
      <c r="AM1116">
        <f>K1116/MAX($K$4:$K$1357) *$AM$2</f>
        <v>3.44E-2</v>
      </c>
      <c r="AN1116">
        <f>SUM(AH1116:AM1116)</f>
        <v>0.49529022997561922</v>
      </c>
      <c r="AO1116" t="s">
        <v>5426</v>
      </c>
      <c r="AP1116" t="s">
        <v>5427</v>
      </c>
    </row>
    <row r="1117" spans="1:42" x14ac:dyDescent="0.25">
      <c r="A1117">
        <v>3460</v>
      </c>
      <c r="B1117">
        <v>1991</v>
      </c>
      <c r="C1117">
        <v>1997</v>
      </c>
      <c r="D1117" s="1">
        <v>24424</v>
      </c>
      <c r="E1117" t="s">
        <v>389</v>
      </c>
      <c r="F1117" s="13">
        <v>74</v>
      </c>
      <c r="G1117" t="s">
        <v>4080</v>
      </c>
      <c r="H1117" t="s">
        <v>43</v>
      </c>
      <c r="I1117">
        <v>195</v>
      </c>
      <c r="J1117">
        <v>1</v>
      </c>
      <c r="K1117">
        <v>0.34399999999999997</v>
      </c>
      <c r="L1117">
        <v>0.3</v>
      </c>
      <c r="M1117">
        <v>0.45600000000000002</v>
      </c>
      <c r="N1117">
        <v>0.432</v>
      </c>
      <c r="O1117">
        <v>3</v>
      </c>
      <c r="P1117">
        <v>7</v>
      </c>
      <c r="Q1117">
        <v>0.61099999999999999</v>
      </c>
      <c r="R1117">
        <v>1.2</v>
      </c>
      <c r="S1117">
        <v>2</v>
      </c>
      <c r="T1117">
        <v>336</v>
      </c>
      <c r="U1117">
        <v>7.6</v>
      </c>
      <c r="V1117">
        <v>2.1</v>
      </c>
      <c r="W1117">
        <v>0.41099999999999998</v>
      </c>
      <c r="X1117">
        <v>0.9</v>
      </c>
      <c r="Y1117" s="11">
        <v>0.57653061224489799</v>
      </c>
      <c r="Z1117">
        <v>9.8000000000000007</v>
      </c>
      <c r="AA1117">
        <v>0.52800000000000002</v>
      </c>
      <c r="AB1117">
        <v>5.2</v>
      </c>
      <c r="AC1117">
        <v>0.66600000000000004</v>
      </c>
      <c r="AD1117">
        <v>5</v>
      </c>
      <c r="AE1117">
        <v>3.3</v>
      </c>
      <c r="AF1117">
        <v>100</v>
      </c>
      <c r="AG1117">
        <v>14.5</v>
      </c>
      <c r="AH1117">
        <f>T1117/MAX($T$4:$T$1357) *$AH$2</f>
        <v>2.3863636363636365E-2</v>
      </c>
      <c r="AI1117">
        <f>N1117/MAX($N$4:$N$1357) *$AI$2</f>
        <v>8.6400000000000005E-2</v>
      </c>
      <c r="AJ1117">
        <f>U1117/MAX($U$4:$U$1357) *$AJ$2</f>
        <v>7.5747508305647832E-2</v>
      </c>
      <c r="AK1117">
        <f>M1117/MAX($M$4:$M$1357) *$AK$2</f>
        <v>6.08E-2</v>
      </c>
      <c r="AL1117">
        <f>F1117/I1117 *$AK$2</f>
        <v>7.5897435897435903E-2</v>
      </c>
      <c r="AM1117">
        <f>K1117/MAX($K$4:$K$1357) *$AM$2</f>
        <v>3.44E-2</v>
      </c>
      <c r="AN1117">
        <f>SUM(AH1117:AM1117)</f>
        <v>0.35710858056672007</v>
      </c>
      <c r="AO1117" t="s">
        <v>5426</v>
      </c>
      <c r="AP1117" t="s">
        <v>5427</v>
      </c>
    </row>
    <row r="1118" spans="1:42" x14ac:dyDescent="0.25">
      <c r="A1118">
        <v>3798</v>
      </c>
      <c r="B1118">
        <v>2015</v>
      </c>
      <c r="C1118">
        <v>2016</v>
      </c>
      <c r="D1118" s="1">
        <v>33347</v>
      </c>
      <c r="E1118" t="s">
        <v>294</v>
      </c>
      <c r="F1118" s="13">
        <v>73</v>
      </c>
      <c r="G1118" t="s">
        <v>4444</v>
      </c>
      <c r="H1118" t="s">
        <v>43</v>
      </c>
      <c r="I1118">
        <v>165</v>
      </c>
      <c r="J1118">
        <v>0.6</v>
      </c>
      <c r="K1118">
        <v>0.188</v>
      </c>
      <c r="L1118">
        <v>0.1</v>
      </c>
      <c r="M1118">
        <v>0.35099999999999998</v>
      </c>
      <c r="N1118">
        <v>0.31900000000000001</v>
      </c>
      <c r="O1118">
        <v>0.6</v>
      </c>
      <c r="P1118">
        <v>1.7</v>
      </c>
      <c r="Q1118">
        <v>0.76900000000000002</v>
      </c>
      <c r="R1118">
        <v>0.7</v>
      </c>
      <c r="S1118">
        <v>1</v>
      </c>
      <c r="T1118">
        <v>27</v>
      </c>
      <c r="U1118">
        <v>2</v>
      </c>
      <c r="V1118">
        <v>3.9</v>
      </c>
      <c r="W1118">
        <v>0.34499999999999997</v>
      </c>
      <c r="X1118">
        <v>1.4</v>
      </c>
      <c r="Y1118" s="11">
        <v>0.47787610619469001</v>
      </c>
      <c r="Z1118">
        <v>11.3</v>
      </c>
      <c r="AA1118">
        <v>0.41299999999999998</v>
      </c>
      <c r="AB1118">
        <v>4.7</v>
      </c>
      <c r="AC1118">
        <v>0.76</v>
      </c>
      <c r="AD1118">
        <v>4.8</v>
      </c>
      <c r="AE1118">
        <v>3.7</v>
      </c>
      <c r="AF1118">
        <v>133</v>
      </c>
      <c r="AG1118">
        <v>14.3</v>
      </c>
      <c r="AH1118">
        <f>T1118/MAX($T$4:$T$1357) *$AH$2</f>
        <v>1.9176136363636366E-3</v>
      </c>
      <c r="AI1118">
        <f>N1118/MAX($N$4:$N$1357) *$AI$2</f>
        <v>6.3800000000000009E-2</v>
      </c>
      <c r="AJ1118">
        <f>U1118/MAX($U$4:$U$1357) *$AJ$2</f>
        <v>1.9933554817275743E-2</v>
      </c>
      <c r="AK1118">
        <f>M1118/MAX($M$4:$M$1357) *$AK$2</f>
        <v>4.6800000000000001E-2</v>
      </c>
      <c r="AL1118">
        <f>F1118/I1118 *$AK$2</f>
        <v>8.84848484848485E-2</v>
      </c>
      <c r="AM1118">
        <f>K1118/MAX($K$4:$K$1357) *$AM$2</f>
        <v>1.8800000000000001E-2</v>
      </c>
      <c r="AN1118">
        <f>SUM(AH1118:AM1118)</f>
        <v>0.23973601693848789</v>
      </c>
      <c r="AO1118" t="s">
        <v>5426</v>
      </c>
      <c r="AP1118" t="s">
        <v>5427</v>
      </c>
    </row>
    <row r="1119" spans="1:42" x14ac:dyDescent="0.25">
      <c r="A1119">
        <v>4315</v>
      </c>
      <c r="B1119">
        <v>2009</v>
      </c>
      <c r="C1119">
        <v>2018</v>
      </c>
      <c r="D1119" s="1">
        <v>32459</v>
      </c>
      <c r="E1119" t="s">
        <v>38</v>
      </c>
      <c r="F1119" s="13">
        <v>75</v>
      </c>
      <c r="G1119" t="s">
        <v>5001</v>
      </c>
      <c r="H1119" t="s">
        <v>43</v>
      </c>
      <c r="I1119">
        <v>200</v>
      </c>
      <c r="J1119">
        <v>3.5</v>
      </c>
      <c r="K1119">
        <v>0.311</v>
      </c>
      <c r="L1119">
        <v>1.1000000000000001</v>
      </c>
      <c r="M1119">
        <v>0.46400000000000002</v>
      </c>
      <c r="N1119">
        <v>0.435</v>
      </c>
      <c r="O1119">
        <v>8</v>
      </c>
      <c r="P1119">
        <v>18.399999999999999</v>
      </c>
      <c r="Q1119">
        <v>0.81399999999999995</v>
      </c>
      <c r="R1119">
        <v>5.9</v>
      </c>
      <c r="S1119">
        <v>7.2</v>
      </c>
      <c r="T1119">
        <v>746</v>
      </c>
      <c r="U1119">
        <v>23</v>
      </c>
      <c r="V1119">
        <v>1.3</v>
      </c>
      <c r="W1119">
        <v>0.35399999999999998</v>
      </c>
      <c r="X1119">
        <v>0.5</v>
      </c>
      <c r="Y1119" s="11">
        <v>0.50757575757575801</v>
      </c>
      <c r="Z1119">
        <v>6.6</v>
      </c>
      <c r="AA1119">
        <v>0.46400000000000002</v>
      </c>
      <c r="AB1119">
        <v>3.1</v>
      </c>
      <c r="AC1119">
        <v>0.68500000000000005</v>
      </c>
      <c r="AD1119">
        <v>2.4</v>
      </c>
      <c r="AE1119">
        <v>1.7</v>
      </c>
      <c r="AF1119">
        <v>75</v>
      </c>
      <c r="AG1119">
        <v>8.3000000000000007</v>
      </c>
      <c r="AH1119">
        <f>T1119/MAX($T$4:$T$1357) *$AH$2</f>
        <v>5.2982954545454541E-2</v>
      </c>
      <c r="AI1119">
        <f>N1119/MAX($N$4:$N$1357) *$AI$2</f>
        <v>8.7000000000000008E-2</v>
      </c>
      <c r="AJ1119">
        <f>U1119/MAX($U$4:$U$1357) *$AJ$2</f>
        <v>0.2292358803986711</v>
      </c>
      <c r="AK1119">
        <f>M1119/MAX($M$4:$M$1357) *$AK$2</f>
        <v>6.1866666666666674E-2</v>
      </c>
      <c r="AL1119">
        <f>F1119/I1119 *$AK$2</f>
        <v>7.5000000000000011E-2</v>
      </c>
      <c r="AM1119">
        <f>K1119/MAX($K$4:$K$1357) *$AM$2</f>
        <v>3.1100000000000003E-2</v>
      </c>
      <c r="AN1119">
        <f>SUM(AH1119:AM1119)</f>
        <v>0.53718550161079237</v>
      </c>
      <c r="AO1119" t="s">
        <v>5331</v>
      </c>
      <c r="AP1119" t="s">
        <v>5428</v>
      </c>
    </row>
    <row r="1120" spans="1:42" x14ac:dyDescent="0.25">
      <c r="A1120">
        <v>2339</v>
      </c>
      <c r="B1120">
        <v>1998</v>
      </c>
      <c r="C1120">
        <v>2004</v>
      </c>
      <c r="D1120" s="1">
        <v>27008</v>
      </c>
      <c r="E1120" t="s">
        <v>162</v>
      </c>
      <c r="F1120" s="13">
        <v>74</v>
      </c>
      <c r="G1120" t="s">
        <v>2858</v>
      </c>
      <c r="H1120" t="s">
        <v>43</v>
      </c>
      <c r="I1120">
        <v>210</v>
      </c>
      <c r="J1120">
        <v>1.7</v>
      </c>
      <c r="K1120">
        <v>0.318</v>
      </c>
      <c r="L1120">
        <v>0.6</v>
      </c>
      <c r="M1120">
        <v>0.43099999999999999</v>
      </c>
      <c r="N1120">
        <v>0.376</v>
      </c>
      <c r="O1120">
        <v>1.9</v>
      </c>
      <c r="P1120">
        <v>5.0999999999999996</v>
      </c>
      <c r="Q1120">
        <v>0.84099999999999997</v>
      </c>
      <c r="R1120">
        <v>0.6</v>
      </c>
      <c r="S1120">
        <v>0.7</v>
      </c>
      <c r="T1120">
        <v>98</v>
      </c>
      <c r="U1120">
        <v>5</v>
      </c>
      <c r="V1120">
        <v>3.3</v>
      </c>
      <c r="W1120">
        <v>0.434</v>
      </c>
      <c r="X1120">
        <v>1.4</v>
      </c>
      <c r="Y1120" s="11">
        <v>0.59574468085106402</v>
      </c>
      <c r="Z1120">
        <v>4.7</v>
      </c>
      <c r="AA1120">
        <v>0.45</v>
      </c>
      <c r="AB1120">
        <v>2.1</v>
      </c>
      <c r="AC1120">
        <v>0.86499999999999999</v>
      </c>
      <c r="AD1120">
        <v>0.7</v>
      </c>
      <c r="AE1120">
        <v>0.6</v>
      </c>
      <c r="AF1120">
        <v>107</v>
      </c>
      <c r="AG1120">
        <v>6.2</v>
      </c>
      <c r="AH1120">
        <f>T1120/MAX($T$4:$T$1357) *$AH$2</f>
        <v>6.9602272727272724E-3</v>
      </c>
      <c r="AI1120">
        <f>N1120/MAX($N$4:$N$1357) *$AI$2</f>
        <v>7.5200000000000003E-2</v>
      </c>
      <c r="AJ1120">
        <f>U1120/MAX($U$4:$U$1357) *$AJ$2</f>
        <v>4.9833887043189369E-2</v>
      </c>
      <c r="AK1120">
        <f>M1120/MAX($M$4:$M$1357) *$AK$2</f>
        <v>5.7466666666666666E-2</v>
      </c>
      <c r="AL1120">
        <f>F1120/I1120 *$AK$2</f>
        <v>7.0476190476190484E-2</v>
      </c>
      <c r="AM1120">
        <f>K1120/MAX($K$4:$K$1357) *$AM$2</f>
        <v>3.1800000000000002E-2</v>
      </c>
      <c r="AN1120">
        <f>SUM(AH1120:AM1120)</f>
        <v>0.29173697145877381</v>
      </c>
      <c r="AO1120" t="s">
        <v>5426</v>
      </c>
      <c r="AP1120" t="s">
        <v>5427</v>
      </c>
    </row>
    <row r="1121" spans="1:42" x14ac:dyDescent="0.25">
      <c r="A1121">
        <v>96</v>
      </c>
      <c r="B1121">
        <v>2009</v>
      </c>
      <c r="C1121">
        <v>2018</v>
      </c>
      <c r="D1121" s="1">
        <v>32269</v>
      </c>
      <c r="E1121" t="s">
        <v>47</v>
      </c>
      <c r="F1121" s="13">
        <v>82</v>
      </c>
      <c r="G1121" t="s">
        <v>204</v>
      </c>
      <c r="H1121" t="s">
        <v>46</v>
      </c>
      <c r="I1121">
        <v>240</v>
      </c>
      <c r="J1121">
        <v>5.5</v>
      </c>
      <c r="K1121">
        <v>0.38200000000000001</v>
      </c>
      <c r="L1121">
        <v>2.1</v>
      </c>
      <c r="M1121">
        <v>0.52500000000000002</v>
      </c>
      <c r="N1121">
        <v>0.42299999999999999</v>
      </c>
      <c r="O1121">
        <v>4.4000000000000004</v>
      </c>
      <c r="P1121">
        <v>10.4</v>
      </c>
      <c r="Q1121">
        <v>0.85499999999999998</v>
      </c>
      <c r="R1121">
        <v>1.9</v>
      </c>
      <c r="S1121">
        <v>2.2000000000000002</v>
      </c>
      <c r="T1121">
        <v>622</v>
      </c>
      <c r="U1121">
        <v>12.8</v>
      </c>
      <c r="V1121">
        <v>4.7</v>
      </c>
      <c r="W1121">
        <v>0.39600000000000002</v>
      </c>
      <c r="X1121">
        <v>1.8</v>
      </c>
      <c r="Y1121" s="11">
        <v>0.54961832061068705</v>
      </c>
      <c r="Z1121">
        <v>13.1</v>
      </c>
      <c r="AA1121">
        <v>0.48399999999999999</v>
      </c>
      <c r="AB1121">
        <v>6.3</v>
      </c>
      <c r="AC1121">
        <v>0.84099999999999997</v>
      </c>
      <c r="AD1121">
        <v>5</v>
      </c>
      <c r="AE1121">
        <v>4.2</v>
      </c>
      <c r="AF1121">
        <v>66</v>
      </c>
      <c r="AG1121">
        <v>18.7</v>
      </c>
      <c r="AH1121">
        <f>T1121/MAX($T$4:$T$1357) *$AH$2</f>
        <v>4.4176136363636369E-2</v>
      </c>
      <c r="AI1121">
        <f>N1121/MAX($N$4:$N$1357) *$AI$2</f>
        <v>8.4600000000000009E-2</v>
      </c>
      <c r="AJ1121">
        <f>U1121/MAX($U$4:$U$1357) *$AJ$2</f>
        <v>0.12757475083056477</v>
      </c>
      <c r="AK1121">
        <f>M1121/MAX($M$4:$M$1357) *$AK$2</f>
        <v>7.0000000000000007E-2</v>
      </c>
      <c r="AL1121">
        <f>F1121/I1121 *$AK$2</f>
        <v>6.8333333333333343E-2</v>
      </c>
      <c r="AM1121">
        <f>K1121/MAX($K$4:$K$1357) *$AM$2</f>
        <v>3.8200000000000005E-2</v>
      </c>
      <c r="AN1121">
        <f>SUM(AH1121:AM1121)</f>
        <v>0.43288422052753456</v>
      </c>
      <c r="AO1121" t="s">
        <v>5426</v>
      </c>
      <c r="AP1121" t="s">
        <v>5427</v>
      </c>
    </row>
    <row r="1122" spans="1:42" x14ac:dyDescent="0.25">
      <c r="A1122">
        <v>117</v>
      </c>
      <c r="B1122">
        <v>2018</v>
      </c>
      <c r="C1122">
        <v>2018</v>
      </c>
      <c r="D1122" s="1">
        <v>34419</v>
      </c>
      <c r="E1122" t="s">
        <v>138</v>
      </c>
      <c r="F1122" s="13">
        <v>75</v>
      </c>
      <c r="G1122" t="s">
        <v>230</v>
      </c>
      <c r="H1122" t="s">
        <v>43</v>
      </c>
      <c r="I1122">
        <v>188</v>
      </c>
      <c r="J1122">
        <v>1.1000000000000001</v>
      </c>
      <c r="K1122">
        <v>0.29199999999999998</v>
      </c>
      <c r="L1122">
        <v>0.3</v>
      </c>
      <c r="M1122">
        <v>0.5</v>
      </c>
      <c r="N1122">
        <v>0.38700000000000001</v>
      </c>
      <c r="O1122">
        <v>0.5</v>
      </c>
      <c r="P1122">
        <v>1.4</v>
      </c>
      <c r="Q1122">
        <v>0.83299999999999996</v>
      </c>
      <c r="R1122">
        <v>0.2</v>
      </c>
      <c r="S1122">
        <v>0.3</v>
      </c>
      <c r="T1122">
        <v>22</v>
      </c>
      <c r="U1122">
        <v>1.6</v>
      </c>
      <c r="V1122">
        <v>5.0999999999999996</v>
      </c>
      <c r="W1122">
        <v>0.35799999999999998</v>
      </c>
      <c r="X1122">
        <v>1.8</v>
      </c>
      <c r="Y1122" s="11">
        <v>0.50588235294117601</v>
      </c>
      <c r="Z1122">
        <v>8.5</v>
      </c>
      <c r="AA1122">
        <v>0.39700000000000002</v>
      </c>
      <c r="AB1122">
        <v>3.4</v>
      </c>
      <c r="AC1122">
        <v>0.8</v>
      </c>
      <c r="AD1122">
        <v>3.2</v>
      </c>
      <c r="AE1122">
        <v>2.6</v>
      </c>
      <c r="AF1122">
        <v>144</v>
      </c>
      <c r="AG1122">
        <v>11.1</v>
      </c>
      <c r="AH1122">
        <f>T1122/MAX($T$4:$T$1357) *$AH$2</f>
        <v>1.5625000000000001E-3</v>
      </c>
      <c r="AI1122">
        <f>N1122/MAX($N$4:$N$1357) *$AI$2</f>
        <v>7.740000000000001E-2</v>
      </c>
      <c r="AJ1122">
        <f>U1122/MAX($U$4:$U$1357) *$AJ$2</f>
        <v>1.5946843853820596E-2</v>
      </c>
      <c r="AK1122">
        <f>M1122/MAX($M$4:$M$1357) *$AK$2</f>
        <v>6.6666666666666666E-2</v>
      </c>
      <c r="AL1122">
        <f>F1122/I1122 *$AK$2</f>
        <v>7.9787234042553196E-2</v>
      </c>
      <c r="AM1122">
        <f>K1122/MAX($K$4:$K$1357) *$AM$2</f>
        <v>2.92E-2</v>
      </c>
      <c r="AN1122">
        <f>SUM(AH1122:AM1122)</f>
        <v>0.27056324456304043</v>
      </c>
      <c r="AO1122" t="s">
        <v>5426</v>
      </c>
      <c r="AP1122" t="s">
        <v>5427</v>
      </c>
    </row>
    <row r="1123" spans="1:42" x14ac:dyDescent="0.25">
      <c r="A1123">
        <v>403</v>
      </c>
      <c r="B1123">
        <v>2000</v>
      </c>
      <c r="C1123">
        <v>2010</v>
      </c>
      <c r="D1123" s="1">
        <v>27718</v>
      </c>
      <c r="E1123" t="s">
        <v>238</v>
      </c>
      <c r="F1123" s="13">
        <v>79</v>
      </c>
      <c r="G1123" t="s">
        <v>618</v>
      </c>
      <c r="H1123" t="s">
        <v>46</v>
      </c>
      <c r="I1123">
        <v>215</v>
      </c>
      <c r="J1123">
        <v>0.1</v>
      </c>
      <c r="K1123">
        <v>0.20599999999999999</v>
      </c>
      <c r="L1123">
        <v>0</v>
      </c>
      <c r="M1123">
        <v>0.46200000000000002</v>
      </c>
      <c r="N1123">
        <v>0.45600000000000002</v>
      </c>
      <c r="O1123">
        <v>1.1000000000000001</v>
      </c>
      <c r="P1123">
        <v>2.4</v>
      </c>
      <c r="Q1123">
        <v>0.69299999999999995</v>
      </c>
      <c r="R1123">
        <v>0.4</v>
      </c>
      <c r="S1123">
        <v>0.6</v>
      </c>
      <c r="T1123">
        <v>507</v>
      </c>
      <c r="U1123">
        <v>2.6</v>
      </c>
      <c r="V1123">
        <v>0.4</v>
      </c>
      <c r="W1123">
        <v>0.375</v>
      </c>
      <c r="X1123">
        <v>0.2</v>
      </c>
      <c r="Y1123" s="11">
        <v>0.58620689655172398</v>
      </c>
      <c r="Z1123">
        <v>5.8</v>
      </c>
      <c r="AA1123">
        <v>0.57499999999999996</v>
      </c>
      <c r="AB1123">
        <v>3.3</v>
      </c>
      <c r="AC1123">
        <v>0.68500000000000005</v>
      </c>
      <c r="AD1123">
        <v>3.4</v>
      </c>
      <c r="AE1123">
        <v>2.4</v>
      </c>
      <c r="AF1123">
        <v>120</v>
      </c>
      <c r="AG1123">
        <v>9.1</v>
      </c>
      <c r="AH1123">
        <f>T1123/MAX($T$4:$T$1357) *$AH$2</f>
        <v>3.6008522727272729E-2</v>
      </c>
      <c r="AI1123">
        <f>N1123/MAX($N$4:$N$1357) *$AI$2</f>
        <v>9.1200000000000003E-2</v>
      </c>
      <c r="AJ1123">
        <f>U1123/MAX($U$4:$U$1357) *$AJ$2</f>
        <v>2.5913621262458469E-2</v>
      </c>
      <c r="AK1123">
        <f>M1123/MAX($M$4:$M$1357) *$AK$2</f>
        <v>6.1600000000000002E-2</v>
      </c>
      <c r="AL1123">
        <f>F1123/I1123 *$AK$2</f>
        <v>7.3488372093023266E-2</v>
      </c>
      <c r="AM1123">
        <f>K1123/MAX($K$4:$K$1357) *$AM$2</f>
        <v>2.06E-2</v>
      </c>
      <c r="AN1123">
        <f>SUM(AH1123:AM1123)</f>
        <v>0.3088105160827545</v>
      </c>
      <c r="AO1123" t="s">
        <v>5426</v>
      </c>
      <c r="AP1123" t="s">
        <v>5427</v>
      </c>
    </row>
    <row r="1124" spans="1:42" x14ac:dyDescent="0.25">
      <c r="A1124">
        <v>1446</v>
      </c>
      <c r="B1124">
        <v>2006</v>
      </c>
      <c r="C1124">
        <v>2014</v>
      </c>
      <c r="D1124" s="1">
        <v>30195</v>
      </c>
      <c r="E1124" t="s">
        <v>354</v>
      </c>
      <c r="F1124" s="13">
        <v>79</v>
      </c>
      <c r="G1124" t="s">
        <v>1859</v>
      </c>
      <c r="H1124" t="s">
        <v>46</v>
      </c>
      <c r="I1124">
        <v>250</v>
      </c>
      <c r="J1124">
        <v>2</v>
      </c>
      <c r="K1124">
        <v>0.34899999999999998</v>
      </c>
      <c r="L1124">
        <v>0.7</v>
      </c>
      <c r="M1124">
        <v>0.48399999999999999</v>
      </c>
      <c r="N1124">
        <v>0.44500000000000001</v>
      </c>
      <c r="O1124">
        <v>3.9</v>
      </c>
      <c r="P1124">
        <v>8.6999999999999993</v>
      </c>
      <c r="Q1124">
        <v>0.79900000000000004</v>
      </c>
      <c r="R1124">
        <v>1.7</v>
      </c>
      <c r="S1124">
        <v>2.1</v>
      </c>
      <c r="T1124">
        <v>487</v>
      </c>
      <c r="U1124">
        <v>10.1</v>
      </c>
      <c r="V1124">
        <v>2</v>
      </c>
      <c r="W1124">
        <v>0.35199999999999998</v>
      </c>
      <c r="X1124">
        <v>0.7</v>
      </c>
      <c r="Y1124" s="11">
        <v>0.55000000000000004</v>
      </c>
      <c r="Z1124">
        <v>13</v>
      </c>
      <c r="AA1124">
        <v>0.51900000000000002</v>
      </c>
      <c r="AB1124">
        <v>6.8</v>
      </c>
      <c r="AC1124">
        <v>0.78900000000000003</v>
      </c>
      <c r="AD1124">
        <v>5.3</v>
      </c>
      <c r="AE1124">
        <v>4.2</v>
      </c>
      <c r="AF1124">
        <v>116</v>
      </c>
      <c r="AG1124">
        <v>18.399999999999999</v>
      </c>
      <c r="AH1124">
        <f>T1124/MAX($T$4:$T$1357) *$AH$2</f>
        <v>3.4588068181818185E-2</v>
      </c>
      <c r="AI1124">
        <f>N1124/MAX($N$4:$N$1357) *$AI$2</f>
        <v>8.900000000000001E-2</v>
      </c>
      <c r="AJ1124">
        <f>U1124/MAX($U$4:$U$1357) *$AJ$2</f>
        <v>0.10066445182724251</v>
      </c>
      <c r="AK1124">
        <f>M1124/MAX($M$4:$M$1357) *$AK$2</f>
        <v>6.4533333333333331E-2</v>
      </c>
      <c r="AL1124">
        <f>F1124/I1124 *$AK$2</f>
        <v>6.3200000000000006E-2</v>
      </c>
      <c r="AM1124">
        <f>K1124/MAX($K$4:$K$1357) *$AM$2</f>
        <v>3.49E-2</v>
      </c>
      <c r="AN1124">
        <f>SUM(AH1124:AM1124)</f>
        <v>0.38688585334239406</v>
      </c>
      <c r="AO1124" t="s">
        <v>5426</v>
      </c>
      <c r="AP1124" t="s">
        <v>5427</v>
      </c>
    </row>
    <row r="1125" spans="1:42" x14ac:dyDescent="0.25">
      <c r="A1125">
        <v>2171</v>
      </c>
      <c r="B1125">
        <v>2014</v>
      </c>
      <c r="C1125">
        <v>2017</v>
      </c>
      <c r="D1125" s="1">
        <v>33337</v>
      </c>
      <c r="E1125" t="s">
        <v>32</v>
      </c>
      <c r="F1125" s="13">
        <v>83</v>
      </c>
      <c r="G1125" t="s">
        <v>2669</v>
      </c>
      <c r="H1125" t="s">
        <v>46</v>
      </c>
      <c r="I1125">
        <v>230</v>
      </c>
      <c r="J1125">
        <v>2</v>
      </c>
      <c r="K1125">
        <v>0.316</v>
      </c>
      <c r="L1125">
        <v>0.6</v>
      </c>
      <c r="M1125">
        <v>0.438</v>
      </c>
      <c r="N1125">
        <v>0.378</v>
      </c>
      <c r="O1125">
        <v>2</v>
      </c>
      <c r="P1125">
        <v>5.3</v>
      </c>
      <c r="Q1125">
        <v>0.79700000000000004</v>
      </c>
      <c r="R1125">
        <v>1.4</v>
      </c>
      <c r="S1125">
        <v>1.8</v>
      </c>
      <c r="T1125">
        <v>163</v>
      </c>
      <c r="U1125">
        <v>6</v>
      </c>
      <c r="V1125">
        <v>2.1</v>
      </c>
      <c r="W1125">
        <v>0.379</v>
      </c>
      <c r="X1125">
        <v>0.8</v>
      </c>
      <c r="Y1125" s="11">
        <v>0.53703703703703698</v>
      </c>
      <c r="Z1125">
        <v>5.4</v>
      </c>
      <c r="AA1125">
        <v>0.46</v>
      </c>
      <c r="AB1125">
        <v>2.5</v>
      </c>
      <c r="AC1125">
        <v>0.80500000000000005</v>
      </c>
      <c r="AD1125">
        <v>2.2000000000000002</v>
      </c>
      <c r="AE1125">
        <v>1.7</v>
      </c>
      <c r="AF1125">
        <v>126</v>
      </c>
      <c r="AG1125">
        <v>7.5</v>
      </c>
      <c r="AH1125">
        <f>T1125/MAX($T$4:$T$1357) *$AH$2</f>
        <v>1.1576704545454546E-2</v>
      </c>
      <c r="AI1125">
        <f>N1125/MAX($N$4:$N$1357) *$AI$2</f>
        <v>7.5600000000000001E-2</v>
      </c>
      <c r="AJ1125">
        <f>U1125/MAX($U$4:$U$1357) *$AJ$2</f>
        <v>5.9800664451827239E-2</v>
      </c>
      <c r="AK1125">
        <f>M1125/MAX($M$4:$M$1357) *$AK$2</f>
        <v>5.8400000000000001E-2</v>
      </c>
      <c r="AL1125">
        <f>F1125/I1125 *$AK$2</f>
        <v>7.2173913043478269E-2</v>
      </c>
      <c r="AM1125">
        <f>K1125/MAX($K$4:$K$1357) *$AM$2</f>
        <v>3.1600000000000003E-2</v>
      </c>
      <c r="AN1125">
        <f>SUM(AH1125:AM1125)</f>
        <v>0.30915128204076009</v>
      </c>
      <c r="AO1125" t="s">
        <v>5426</v>
      </c>
      <c r="AP1125" t="s">
        <v>5427</v>
      </c>
    </row>
    <row r="1126" spans="1:42" x14ac:dyDescent="0.25">
      <c r="A1126">
        <v>2457</v>
      </c>
      <c r="B1126">
        <v>1995</v>
      </c>
      <c r="C1126">
        <v>1995</v>
      </c>
      <c r="D1126" s="1">
        <v>26507</v>
      </c>
      <c r="E1126" t="s">
        <v>794</v>
      </c>
      <c r="F1126" s="13">
        <v>76</v>
      </c>
      <c r="G1126" t="s">
        <v>2990</v>
      </c>
      <c r="H1126" t="s">
        <v>43</v>
      </c>
      <c r="I1126">
        <v>190</v>
      </c>
      <c r="J1126">
        <v>0.4</v>
      </c>
      <c r="K1126">
        <v>0.214</v>
      </c>
      <c r="L1126">
        <v>0.1</v>
      </c>
      <c r="M1126">
        <v>0.48199999999999998</v>
      </c>
      <c r="N1126">
        <v>0.47499999999999998</v>
      </c>
      <c r="O1126">
        <v>2.9</v>
      </c>
      <c r="P1126">
        <v>6</v>
      </c>
      <c r="Q1126">
        <v>0.64800000000000002</v>
      </c>
      <c r="R1126">
        <v>1.5</v>
      </c>
      <c r="S1126">
        <v>2.4</v>
      </c>
      <c r="T1126">
        <v>37</v>
      </c>
      <c r="U1126">
        <v>7.4</v>
      </c>
      <c r="V1126">
        <v>1.9</v>
      </c>
      <c r="W1126">
        <v>0.32700000000000001</v>
      </c>
      <c r="X1126">
        <v>0.6</v>
      </c>
      <c r="Y1126" s="11">
        <v>0.51111111111111096</v>
      </c>
      <c r="Z1126">
        <v>9</v>
      </c>
      <c r="AA1126">
        <v>0.47299999999999998</v>
      </c>
      <c r="AB1126">
        <v>4.3</v>
      </c>
      <c r="AC1126">
        <v>0.71299999999999997</v>
      </c>
      <c r="AD1126">
        <v>3.2</v>
      </c>
      <c r="AE1126">
        <v>2.2999999999999998</v>
      </c>
      <c r="AF1126">
        <v>87</v>
      </c>
      <c r="AG1126">
        <v>11.4</v>
      </c>
      <c r="AH1126">
        <f>T1126/MAX($T$4:$T$1357) *$AH$2</f>
        <v>2.6278409090909095E-3</v>
      </c>
      <c r="AI1126">
        <f>N1126/MAX($N$4:$N$1357) *$AI$2</f>
        <v>9.5000000000000001E-2</v>
      </c>
      <c r="AJ1126">
        <f>U1126/MAX($U$4:$U$1357) *$AJ$2</f>
        <v>7.3754152823920269E-2</v>
      </c>
      <c r="AK1126">
        <f>M1126/MAX($M$4:$M$1357) *$AK$2</f>
        <v>6.4266666666666666E-2</v>
      </c>
      <c r="AL1126">
        <f>F1126/I1126 *$AK$2</f>
        <v>8.0000000000000016E-2</v>
      </c>
      <c r="AM1126">
        <f>K1126/MAX($K$4:$K$1357) *$AM$2</f>
        <v>2.1400000000000002E-2</v>
      </c>
      <c r="AN1126">
        <f>SUM(AH1126:AM1126)</f>
        <v>0.33704866039967785</v>
      </c>
      <c r="AO1126" t="s">
        <v>5426</v>
      </c>
      <c r="AP1126" t="s">
        <v>5427</v>
      </c>
    </row>
    <row r="1127" spans="1:42" x14ac:dyDescent="0.25">
      <c r="A1127">
        <v>3441</v>
      </c>
      <c r="B1127">
        <v>2000</v>
      </c>
      <c r="C1127">
        <v>2000</v>
      </c>
      <c r="D1127" s="1">
        <v>28035</v>
      </c>
      <c r="E1127" t="s">
        <v>110</v>
      </c>
      <c r="F1127" s="13">
        <v>77</v>
      </c>
      <c r="G1127" t="s">
        <v>4060</v>
      </c>
      <c r="H1127" t="s">
        <v>43</v>
      </c>
      <c r="I1127">
        <v>190</v>
      </c>
      <c r="J1127">
        <v>2</v>
      </c>
      <c r="K1127">
        <v>0</v>
      </c>
      <c r="L1127">
        <v>0</v>
      </c>
      <c r="M1127">
        <v>0.33300000000000002</v>
      </c>
      <c r="N1127">
        <v>0.33300000000000002</v>
      </c>
      <c r="O1127">
        <v>2</v>
      </c>
      <c r="P1127">
        <v>6</v>
      </c>
      <c r="Q1127">
        <v>1</v>
      </c>
      <c r="R1127">
        <v>1</v>
      </c>
      <c r="S1127">
        <v>1</v>
      </c>
      <c r="T1127">
        <v>1</v>
      </c>
      <c r="U1127">
        <v>5</v>
      </c>
      <c r="V1127">
        <v>2.5</v>
      </c>
      <c r="W1127">
        <v>0.40699999999999997</v>
      </c>
      <c r="X1127">
        <v>1</v>
      </c>
      <c r="Y1127" s="11">
        <v>0.53846153846153799</v>
      </c>
      <c r="Z1127">
        <v>5.2</v>
      </c>
      <c r="AA1127">
        <v>0.44500000000000001</v>
      </c>
      <c r="AB1127">
        <v>2.2999999999999998</v>
      </c>
      <c r="AC1127">
        <v>0.80200000000000005</v>
      </c>
      <c r="AD1127">
        <v>2.2000000000000002</v>
      </c>
      <c r="AE1127">
        <v>1.8</v>
      </c>
      <c r="AF1127">
        <v>142</v>
      </c>
      <c r="AG1127">
        <v>7.4</v>
      </c>
      <c r="AH1127">
        <f>T1127/MAX($T$4:$T$1357) *$AH$2</f>
        <v>7.1022727272727283E-5</v>
      </c>
      <c r="AI1127">
        <f>N1127/MAX($N$4:$N$1357) *$AI$2</f>
        <v>6.6600000000000006E-2</v>
      </c>
      <c r="AJ1127">
        <f>U1127/MAX($U$4:$U$1357) *$AJ$2</f>
        <v>4.9833887043189369E-2</v>
      </c>
      <c r="AK1127">
        <f>M1127/MAX($M$4:$M$1357) *$AK$2</f>
        <v>4.4400000000000002E-2</v>
      </c>
      <c r="AL1127">
        <f>F1127/I1127 *$AK$2</f>
        <v>8.1052631578947376E-2</v>
      </c>
      <c r="AM1127">
        <f>K1127/MAX($K$4:$K$1357) *$AM$2</f>
        <v>0</v>
      </c>
      <c r="AN1127">
        <f>SUM(AH1127:AM1127)</f>
        <v>0.24195754134940947</v>
      </c>
      <c r="AO1127" t="s">
        <v>5426</v>
      </c>
      <c r="AP1127" t="s">
        <v>5427</v>
      </c>
    </row>
    <row r="1128" spans="1:42" x14ac:dyDescent="0.25">
      <c r="A1128">
        <v>3898</v>
      </c>
      <c r="B1128">
        <v>2006</v>
      </c>
      <c r="C1128">
        <v>2008</v>
      </c>
      <c r="D1128" s="1">
        <v>30235</v>
      </c>
      <c r="E1128" t="s">
        <v>74</v>
      </c>
      <c r="F1128" s="13">
        <v>73</v>
      </c>
      <c r="G1128" t="s">
        <v>4553</v>
      </c>
      <c r="H1128" t="s">
        <v>43</v>
      </c>
      <c r="I1128">
        <v>179</v>
      </c>
      <c r="J1128">
        <v>2.9</v>
      </c>
      <c r="K1128">
        <v>0.36599999999999999</v>
      </c>
      <c r="L1128">
        <v>1.1000000000000001</v>
      </c>
      <c r="M1128">
        <v>0.48299999999999998</v>
      </c>
      <c r="N1128">
        <v>0.40699999999999997</v>
      </c>
      <c r="O1128">
        <v>2.8</v>
      </c>
      <c r="P1128">
        <v>7</v>
      </c>
      <c r="Q1128">
        <v>0.88200000000000001</v>
      </c>
      <c r="R1128">
        <v>1.3</v>
      </c>
      <c r="S1128">
        <v>1.5</v>
      </c>
      <c r="T1128">
        <v>157</v>
      </c>
      <c r="U1128">
        <v>8</v>
      </c>
      <c r="V1128">
        <v>5.8</v>
      </c>
      <c r="W1128">
        <v>0.45800000000000002</v>
      </c>
      <c r="X1128">
        <v>2.7</v>
      </c>
      <c r="Y1128" s="11">
        <v>0.60891089108910901</v>
      </c>
      <c r="Z1128">
        <v>10.1</v>
      </c>
      <c r="AA1128">
        <v>0.47099999999999997</v>
      </c>
      <c r="AB1128">
        <v>4.8</v>
      </c>
      <c r="AC1128">
        <v>0.87</v>
      </c>
      <c r="AD1128">
        <v>3.5</v>
      </c>
      <c r="AE1128">
        <v>3</v>
      </c>
      <c r="AF1128">
        <v>129</v>
      </c>
      <c r="AG1128">
        <v>15.2</v>
      </c>
      <c r="AH1128">
        <f>T1128/MAX($T$4:$T$1357) *$AH$2</f>
        <v>1.1150568181818183E-2</v>
      </c>
      <c r="AI1128">
        <f>N1128/MAX($N$4:$N$1357) *$AI$2</f>
        <v>8.14E-2</v>
      </c>
      <c r="AJ1128">
        <f>U1128/MAX($U$4:$U$1357) *$AJ$2</f>
        <v>7.9734219269102971E-2</v>
      </c>
      <c r="AK1128">
        <f>M1128/MAX($M$4:$M$1357) *$AK$2</f>
        <v>6.4399999999999999E-2</v>
      </c>
      <c r="AL1128">
        <f>F1128/I1128 *$AK$2</f>
        <v>8.1564245810055877E-2</v>
      </c>
      <c r="AM1128">
        <f>K1128/MAX($K$4:$K$1357) *$AM$2</f>
        <v>3.6600000000000001E-2</v>
      </c>
      <c r="AN1128">
        <f>SUM(AH1128:AM1128)</f>
        <v>0.35484903326097705</v>
      </c>
      <c r="AO1128" t="s">
        <v>5426</v>
      </c>
      <c r="AP1128" t="s">
        <v>5427</v>
      </c>
    </row>
    <row r="1129" spans="1:42" x14ac:dyDescent="0.25">
      <c r="A1129">
        <v>657</v>
      </c>
      <c r="B1129">
        <v>1994</v>
      </c>
      <c r="C1129">
        <v>2008</v>
      </c>
      <c r="D1129" s="1">
        <v>25525</v>
      </c>
      <c r="E1129" t="s">
        <v>104</v>
      </c>
      <c r="F1129" s="13">
        <v>75</v>
      </c>
      <c r="G1129" t="s">
        <v>942</v>
      </c>
      <c r="H1129" t="s">
        <v>43</v>
      </c>
      <c r="I1129">
        <v>185</v>
      </c>
      <c r="J1129">
        <v>2</v>
      </c>
      <c r="K1129">
        <v>0.33100000000000002</v>
      </c>
      <c r="L1129">
        <v>0.7</v>
      </c>
      <c r="M1129">
        <v>0.48</v>
      </c>
      <c r="N1129">
        <v>0.45400000000000001</v>
      </c>
      <c r="O1129">
        <v>5.7</v>
      </c>
      <c r="P1129">
        <v>12.6</v>
      </c>
      <c r="Q1129">
        <v>0.86099999999999999</v>
      </c>
      <c r="R1129">
        <v>3.6</v>
      </c>
      <c r="S1129">
        <v>4.2</v>
      </c>
      <c r="T1129">
        <v>993</v>
      </c>
      <c r="U1129">
        <v>15.7</v>
      </c>
      <c r="V1129">
        <v>4.5</v>
      </c>
      <c r="W1129">
        <v>0.36599999999999999</v>
      </c>
      <c r="X1129">
        <v>1.6</v>
      </c>
      <c r="Y1129" s="11">
        <v>0.53956834532374098</v>
      </c>
      <c r="Z1129">
        <v>13.9</v>
      </c>
      <c r="AA1129">
        <v>0.47799999999999998</v>
      </c>
      <c r="AB1129">
        <v>6.7</v>
      </c>
      <c r="AC1129">
        <v>0.73399999999999999</v>
      </c>
      <c r="AD1129">
        <v>4.5999999999999996</v>
      </c>
      <c r="AE1129">
        <v>3.4</v>
      </c>
      <c r="AF1129">
        <v>66</v>
      </c>
      <c r="AG1129">
        <v>18.3</v>
      </c>
      <c r="AH1129">
        <f>T1129/MAX($T$4:$T$1357) *$AH$2</f>
        <v>7.0525568181818182E-2</v>
      </c>
      <c r="AI1129">
        <f>N1129/MAX($N$4:$N$1357) *$AI$2</f>
        <v>9.0800000000000006E-2</v>
      </c>
      <c r="AJ1129">
        <f>U1129/MAX($U$4:$U$1357) *$AJ$2</f>
        <v>0.1564784053156146</v>
      </c>
      <c r="AK1129">
        <f>M1129/MAX($M$4:$M$1357) *$AK$2</f>
        <v>6.4000000000000001E-2</v>
      </c>
      <c r="AL1129">
        <f>F1129/I1129 *$AK$2</f>
        <v>8.1081081081081086E-2</v>
      </c>
      <c r="AM1129">
        <f>K1129/MAX($K$4:$K$1357) *$AM$2</f>
        <v>3.3100000000000004E-2</v>
      </c>
      <c r="AN1129">
        <f>SUM(AH1129:AM1129)</f>
        <v>0.49598505457851394</v>
      </c>
      <c r="AO1129" t="s">
        <v>5426</v>
      </c>
      <c r="AP1129" t="s">
        <v>5427</v>
      </c>
    </row>
    <row r="1130" spans="1:42" x14ac:dyDescent="0.25">
      <c r="A1130">
        <v>964</v>
      </c>
      <c r="B1130">
        <v>2016</v>
      </c>
      <c r="C1130">
        <v>2018</v>
      </c>
      <c r="D1130" s="1">
        <v>34460</v>
      </c>
      <c r="E1130" t="s">
        <v>536</v>
      </c>
      <c r="F1130" s="13">
        <v>81</v>
      </c>
      <c r="G1130" t="s">
        <v>1304</v>
      </c>
      <c r="H1130" t="s">
        <v>46</v>
      </c>
      <c r="I1130">
        <v>230</v>
      </c>
      <c r="J1130">
        <v>1.6</v>
      </c>
      <c r="K1130">
        <v>0.28299999999999997</v>
      </c>
      <c r="L1130">
        <v>0.5</v>
      </c>
      <c r="M1130">
        <v>0.52900000000000003</v>
      </c>
      <c r="N1130">
        <v>0.47699999999999998</v>
      </c>
      <c r="O1130">
        <v>2.1</v>
      </c>
      <c r="P1130">
        <v>4.5</v>
      </c>
      <c r="Q1130">
        <v>0.61199999999999999</v>
      </c>
      <c r="R1130">
        <v>0.5</v>
      </c>
      <c r="S1130">
        <v>0.8</v>
      </c>
      <c r="T1130">
        <v>151</v>
      </c>
      <c r="U1130">
        <v>5.2</v>
      </c>
      <c r="V1130">
        <v>3.6</v>
      </c>
      <c r="W1130">
        <v>0.34799999999999998</v>
      </c>
      <c r="X1130">
        <v>1.3</v>
      </c>
      <c r="Y1130" s="11">
        <v>0.56111111111111101</v>
      </c>
      <c r="Z1130">
        <v>9</v>
      </c>
      <c r="AA1130">
        <v>0.49299999999999999</v>
      </c>
      <c r="AB1130">
        <v>4.4000000000000004</v>
      </c>
      <c r="AC1130">
        <v>0.69499999999999995</v>
      </c>
      <c r="AD1130">
        <v>2.8</v>
      </c>
      <c r="AE1130">
        <v>2</v>
      </c>
      <c r="AF1130">
        <v>113</v>
      </c>
      <c r="AG1130">
        <v>12.1</v>
      </c>
      <c r="AH1130">
        <f>T1130/MAX($T$4:$T$1357) *$AH$2</f>
        <v>1.0724431818181819E-2</v>
      </c>
      <c r="AI1130">
        <f>N1130/MAX($N$4:$N$1357) *$AI$2</f>
        <v>9.5399999999999999E-2</v>
      </c>
      <c r="AJ1130">
        <f>U1130/MAX($U$4:$U$1357) *$AJ$2</f>
        <v>5.1827242524916939E-2</v>
      </c>
      <c r="AK1130">
        <f>M1130/MAX($M$4:$M$1357) *$AK$2</f>
        <v>7.0533333333333337E-2</v>
      </c>
      <c r="AL1130">
        <f>F1130/I1130 *$AK$2</f>
        <v>7.0434782608695665E-2</v>
      </c>
      <c r="AM1130">
        <f>K1130/MAX($K$4:$K$1357) *$AM$2</f>
        <v>2.8299999999999999E-2</v>
      </c>
      <c r="AN1130">
        <f>SUM(AH1130:AM1130)</f>
        <v>0.32721979028512777</v>
      </c>
      <c r="AO1130" t="s">
        <v>5426</v>
      </c>
      <c r="AP1130" t="s">
        <v>5427</v>
      </c>
    </row>
    <row r="1131" spans="1:42" x14ac:dyDescent="0.25">
      <c r="A1131">
        <v>1952</v>
      </c>
      <c r="B1131">
        <v>1999</v>
      </c>
      <c r="C1131">
        <v>2001</v>
      </c>
      <c r="D1131" s="1">
        <v>27597</v>
      </c>
      <c r="E1131" t="s">
        <v>448</v>
      </c>
      <c r="F1131" s="13">
        <v>76</v>
      </c>
      <c r="G1131" t="s">
        <v>2425</v>
      </c>
      <c r="H1131" t="s">
        <v>56</v>
      </c>
      <c r="I1131">
        <v>215</v>
      </c>
      <c r="J1131">
        <v>0.4</v>
      </c>
      <c r="K1131">
        <v>0.36</v>
      </c>
      <c r="L1131">
        <v>0.1</v>
      </c>
      <c r="M1131">
        <v>0.53</v>
      </c>
      <c r="N1131">
        <v>0.51100000000000001</v>
      </c>
      <c r="O1131">
        <v>1.8</v>
      </c>
      <c r="P1131">
        <v>3.5</v>
      </c>
      <c r="Q1131">
        <v>0.73899999999999999</v>
      </c>
      <c r="R1131">
        <v>0.5</v>
      </c>
      <c r="S1131">
        <v>0.7</v>
      </c>
      <c r="T1131">
        <v>68</v>
      </c>
      <c r="U1131">
        <v>4.2</v>
      </c>
      <c r="V1131">
        <v>3.6</v>
      </c>
      <c r="W1131">
        <v>0.36499999999999999</v>
      </c>
      <c r="X1131">
        <v>1.3</v>
      </c>
      <c r="Y1131" s="11">
        <v>0.49553571428571402</v>
      </c>
      <c r="Z1131">
        <v>11.2</v>
      </c>
      <c r="AA1131">
        <v>0.437</v>
      </c>
      <c r="AB1131">
        <v>4.9000000000000004</v>
      </c>
      <c r="AC1131">
        <v>0.71799999999999997</v>
      </c>
      <c r="AD1131">
        <v>2.8</v>
      </c>
      <c r="AE1131">
        <v>2</v>
      </c>
      <c r="AF1131">
        <v>130</v>
      </c>
      <c r="AG1131">
        <v>13.1</v>
      </c>
      <c r="AH1131">
        <f>T1131/MAX($T$4:$T$1357) *$AH$2</f>
        <v>4.8295454545454544E-3</v>
      </c>
      <c r="AI1131">
        <f>N1131/MAX($N$4:$N$1357) *$AI$2</f>
        <v>0.10220000000000001</v>
      </c>
      <c r="AJ1131">
        <f>U1131/MAX($U$4:$U$1357) *$AJ$2</f>
        <v>4.1860465116279069E-2</v>
      </c>
      <c r="AK1131">
        <f>M1131/MAX($M$4:$M$1357) *$AK$2</f>
        <v>7.0666666666666669E-2</v>
      </c>
      <c r="AL1131">
        <f>F1131/I1131 *$AK$2</f>
        <v>7.0697674418604653E-2</v>
      </c>
      <c r="AM1131">
        <f>K1131/MAX($K$4:$K$1357) *$AM$2</f>
        <v>3.5999999999999997E-2</v>
      </c>
      <c r="AN1131">
        <f>SUM(AH1131:AM1131)</f>
        <v>0.32625435165609579</v>
      </c>
      <c r="AO1131" t="s">
        <v>5426</v>
      </c>
      <c r="AP1131" t="s">
        <v>5427</v>
      </c>
    </row>
    <row r="1132" spans="1:42" x14ac:dyDescent="0.25">
      <c r="A1132">
        <v>2496</v>
      </c>
      <c r="B1132">
        <v>1993</v>
      </c>
      <c r="C1132">
        <v>2002</v>
      </c>
      <c r="D1132" s="1">
        <v>25714</v>
      </c>
      <c r="E1132" t="s">
        <v>3033</v>
      </c>
      <c r="F1132" s="13">
        <v>79</v>
      </c>
      <c r="G1132" t="s">
        <v>3034</v>
      </c>
      <c r="H1132" t="s">
        <v>73</v>
      </c>
      <c r="I1132">
        <v>220</v>
      </c>
      <c r="J1132">
        <v>3.4</v>
      </c>
      <c r="K1132">
        <v>0.374</v>
      </c>
      <c r="L1132">
        <v>1.3</v>
      </c>
      <c r="M1132">
        <v>0.49299999999999999</v>
      </c>
      <c r="N1132">
        <v>0.4</v>
      </c>
      <c r="O1132">
        <v>2.8</v>
      </c>
      <c r="P1132">
        <v>6.9</v>
      </c>
      <c r="Q1132">
        <v>0.83099999999999996</v>
      </c>
      <c r="R1132">
        <v>1</v>
      </c>
      <c r="S1132">
        <v>1.2</v>
      </c>
      <c r="T1132">
        <v>259</v>
      </c>
      <c r="U1132">
        <v>7.8</v>
      </c>
      <c r="V1132">
        <v>2.4</v>
      </c>
      <c r="W1132">
        <v>0.376</v>
      </c>
      <c r="X1132">
        <v>0.9</v>
      </c>
      <c r="Y1132" s="11">
        <v>0.51869158878504695</v>
      </c>
      <c r="Z1132">
        <v>10.7</v>
      </c>
      <c r="AA1132">
        <v>0.47399999999999998</v>
      </c>
      <c r="AB1132">
        <v>5.0999999999999996</v>
      </c>
      <c r="AC1132">
        <v>0.751</v>
      </c>
      <c r="AD1132">
        <v>5</v>
      </c>
      <c r="AE1132">
        <v>3.7</v>
      </c>
      <c r="AF1132">
        <v>60</v>
      </c>
      <c r="AG1132">
        <v>14.7</v>
      </c>
      <c r="AH1132">
        <f>T1132/MAX($T$4:$T$1357) *$AH$2</f>
        <v>1.8394886363636367E-2</v>
      </c>
      <c r="AI1132">
        <f>N1132/MAX($N$4:$N$1357) *$AI$2</f>
        <v>8.0000000000000016E-2</v>
      </c>
      <c r="AJ1132">
        <f>U1132/MAX($U$4:$U$1357) *$AJ$2</f>
        <v>7.7740863787375408E-2</v>
      </c>
      <c r="AK1132">
        <f>M1132/MAX($M$4:$M$1357) *$AK$2</f>
        <v>6.5733333333333338E-2</v>
      </c>
      <c r="AL1132">
        <f>F1132/I1132 *$AK$2</f>
        <v>7.1818181818181823E-2</v>
      </c>
      <c r="AM1132">
        <f>K1132/MAX($K$4:$K$1357) *$AM$2</f>
        <v>3.7400000000000003E-2</v>
      </c>
      <c r="AN1132">
        <f>SUM(AH1132:AM1132)</f>
        <v>0.35108726530252693</v>
      </c>
      <c r="AO1132" t="s">
        <v>5426</v>
      </c>
      <c r="AP1132" t="s">
        <v>5427</v>
      </c>
    </row>
    <row r="1133" spans="1:42" x14ac:dyDescent="0.25">
      <c r="A1133">
        <v>3184</v>
      </c>
      <c r="B1133">
        <v>1985</v>
      </c>
      <c r="C1133">
        <v>2001</v>
      </c>
      <c r="D1133" s="1">
        <v>22446</v>
      </c>
      <c r="E1133" t="s">
        <v>350</v>
      </c>
      <c r="F1133" s="13">
        <v>81</v>
      </c>
      <c r="G1133" t="s">
        <v>3787</v>
      </c>
      <c r="H1133" t="s">
        <v>34</v>
      </c>
      <c r="I1133">
        <v>235</v>
      </c>
      <c r="J1133">
        <v>1.8</v>
      </c>
      <c r="K1133">
        <v>0.36199999999999999</v>
      </c>
      <c r="L1133">
        <v>0.7</v>
      </c>
      <c r="M1133">
        <v>0.49399999999999999</v>
      </c>
      <c r="N1133">
        <v>0.45900000000000002</v>
      </c>
      <c r="O1133">
        <v>4.3</v>
      </c>
      <c r="P1133">
        <v>9.3000000000000007</v>
      </c>
      <c r="Q1133">
        <v>0.81100000000000005</v>
      </c>
      <c r="R1133">
        <v>2.7</v>
      </c>
      <c r="S1133">
        <v>3.3</v>
      </c>
      <c r="T1133">
        <v>1286</v>
      </c>
      <c r="U1133">
        <v>11.9</v>
      </c>
      <c r="V1133">
        <v>1.4</v>
      </c>
      <c r="W1133">
        <v>0.25</v>
      </c>
      <c r="X1133">
        <v>0.3</v>
      </c>
      <c r="Y1133" s="11">
        <v>0.58910891089108897</v>
      </c>
      <c r="Z1133">
        <v>10.1</v>
      </c>
      <c r="AA1133">
        <v>0.57599999999999996</v>
      </c>
      <c r="AB1133">
        <v>5.8</v>
      </c>
      <c r="AC1133">
        <v>0.79600000000000004</v>
      </c>
      <c r="AD1133">
        <v>5.2</v>
      </c>
      <c r="AE1133">
        <v>4.2</v>
      </c>
      <c r="AF1133">
        <v>135</v>
      </c>
      <c r="AG1133">
        <v>15.9</v>
      </c>
      <c r="AH1133">
        <f>T1133/MAX($T$4:$T$1357) *$AH$2</f>
        <v>9.1335227272727276E-2</v>
      </c>
      <c r="AI1133">
        <f>N1133/MAX($N$4:$N$1357) *$AI$2</f>
        <v>9.1800000000000007E-2</v>
      </c>
      <c r="AJ1133">
        <f>U1133/MAX($U$4:$U$1357) *$AJ$2</f>
        <v>0.11860465116279069</v>
      </c>
      <c r="AK1133">
        <f>M1133/MAX($M$4:$M$1357) *$AK$2</f>
        <v>6.5866666666666671E-2</v>
      </c>
      <c r="AL1133">
        <f>F1133/I1133 *$AK$2</f>
        <v>6.8936170212765963E-2</v>
      </c>
      <c r="AM1133">
        <f>K1133/MAX($K$4:$K$1357) *$AM$2</f>
        <v>3.6200000000000003E-2</v>
      </c>
      <c r="AN1133">
        <f>SUM(AH1133:AM1133)</f>
        <v>0.4727427153149506</v>
      </c>
      <c r="AO1133" t="s">
        <v>5426</v>
      </c>
      <c r="AP1133" t="s">
        <v>5427</v>
      </c>
    </row>
    <row r="1134" spans="1:42" x14ac:dyDescent="0.25">
      <c r="A1134">
        <v>4172</v>
      </c>
      <c r="B1134">
        <v>1986</v>
      </c>
      <c r="C1134">
        <v>1992</v>
      </c>
      <c r="D1134" s="1">
        <v>23149</v>
      </c>
      <c r="E1134" t="s">
        <v>90</v>
      </c>
      <c r="F1134" s="13">
        <v>74</v>
      </c>
      <c r="G1134" t="s">
        <v>4846</v>
      </c>
      <c r="H1134" t="s">
        <v>43</v>
      </c>
      <c r="I1134">
        <v>185</v>
      </c>
      <c r="J1134">
        <v>0.2</v>
      </c>
      <c r="K1134">
        <v>0.182</v>
      </c>
      <c r="L1134">
        <v>0</v>
      </c>
      <c r="M1134">
        <v>0.45200000000000001</v>
      </c>
      <c r="N1134">
        <v>0.44900000000000001</v>
      </c>
      <c r="O1134">
        <v>2.9</v>
      </c>
      <c r="P1134">
        <v>6.5</v>
      </c>
      <c r="Q1134">
        <v>0.86299999999999999</v>
      </c>
      <c r="R1134">
        <v>1.9</v>
      </c>
      <c r="S1134">
        <v>2.2000000000000002</v>
      </c>
      <c r="T1134">
        <v>396</v>
      </c>
      <c r="U1134">
        <v>7.8</v>
      </c>
      <c r="V1134">
        <v>0.4</v>
      </c>
      <c r="W1134">
        <v>0.45500000000000002</v>
      </c>
      <c r="X1134">
        <v>0.2</v>
      </c>
      <c r="Y1134" s="11">
        <v>0.49606299212598398</v>
      </c>
      <c r="Z1134">
        <v>12.7</v>
      </c>
      <c r="AA1134">
        <v>0.49099999999999999</v>
      </c>
      <c r="AB1134">
        <v>6.2</v>
      </c>
      <c r="AC1134">
        <v>0.80300000000000005</v>
      </c>
      <c r="AD1134">
        <v>5.4</v>
      </c>
      <c r="AE1134">
        <v>4.3</v>
      </c>
      <c r="AF1134">
        <v>110</v>
      </c>
      <c r="AG1134">
        <v>16.8</v>
      </c>
      <c r="AH1134">
        <f>T1134/MAX($T$4:$T$1357) *$AH$2</f>
        <v>2.8125000000000001E-2</v>
      </c>
      <c r="AI1134">
        <f>N1134/MAX($N$4:$N$1357) *$AI$2</f>
        <v>8.9800000000000005E-2</v>
      </c>
      <c r="AJ1134">
        <f>U1134/MAX($U$4:$U$1357) *$AJ$2</f>
        <v>7.7740863787375408E-2</v>
      </c>
      <c r="AK1134">
        <f>M1134/MAX($M$4:$M$1357) *$AK$2</f>
        <v>6.026666666666667E-2</v>
      </c>
      <c r="AL1134">
        <f>F1134/I1134 *$AK$2</f>
        <v>8.0000000000000016E-2</v>
      </c>
      <c r="AM1134">
        <f>K1134/MAX($K$4:$K$1357) *$AM$2</f>
        <v>1.8200000000000001E-2</v>
      </c>
      <c r="AN1134">
        <f>SUM(AH1134:AM1134)</f>
        <v>0.35413253045404208</v>
      </c>
      <c r="AO1134" t="s">
        <v>5426</v>
      </c>
      <c r="AP1134" t="s">
        <v>5427</v>
      </c>
    </row>
    <row r="1135" spans="1:42" x14ac:dyDescent="0.25">
      <c r="A1135">
        <v>4552</v>
      </c>
      <c r="B1135">
        <v>2010</v>
      </c>
      <c r="C1135">
        <v>2013</v>
      </c>
      <c r="D1135" s="1">
        <v>31199</v>
      </c>
      <c r="E1135" t="s">
        <v>79</v>
      </c>
      <c r="F1135" s="13">
        <v>78</v>
      </c>
      <c r="G1135" t="s">
        <v>5256</v>
      </c>
      <c r="H1135" t="s">
        <v>46</v>
      </c>
      <c r="I1135">
        <v>220</v>
      </c>
      <c r="J1135">
        <v>0.7</v>
      </c>
      <c r="K1135">
        <v>0.28000000000000003</v>
      </c>
      <c r="L1135">
        <v>0.2</v>
      </c>
      <c r="M1135">
        <v>0.46200000000000002</v>
      </c>
      <c r="N1135">
        <v>0.442</v>
      </c>
      <c r="O1135">
        <v>2.2000000000000002</v>
      </c>
      <c r="P1135">
        <v>5.0999999999999996</v>
      </c>
      <c r="Q1135">
        <v>0.74199999999999999</v>
      </c>
      <c r="R1135">
        <v>1.1000000000000001</v>
      </c>
      <c r="S1135">
        <v>1.4</v>
      </c>
      <c r="T1135">
        <v>249</v>
      </c>
      <c r="U1135">
        <v>5.8</v>
      </c>
      <c r="V1135">
        <v>2.2999999999999998</v>
      </c>
      <c r="W1135">
        <v>0.35599999999999998</v>
      </c>
      <c r="X1135">
        <v>0.8</v>
      </c>
      <c r="Y1135" s="11">
        <v>0.53465346534653502</v>
      </c>
      <c r="Z1135">
        <v>10.1</v>
      </c>
      <c r="AA1135">
        <v>0.498</v>
      </c>
      <c r="AB1135">
        <v>5</v>
      </c>
      <c r="AC1135">
        <v>0.69199999999999995</v>
      </c>
      <c r="AD1135">
        <v>3.4</v>
      </c>
      <c r="AE1135">
        <v>2.4</v>
      </c>
      <c r="AF1135">
        <v>143</v>
      </c>
      <c r="AG1135">
        <v>13.2</v>
      </c>
      <c r="AH1135">
        <f>T1135/MAX($T$4:$T$1357) *$AH$2</f>
        <v>1.7684659090909091E-2</v>
      </c>
      <c r="AI1135">
        <f>N1135/MAX($N$4:$N$1357) *$AI$2</f>
        <v>8.8400000000000006E-2</v>
      </c>
      <c r="AJ1135">
        <f>U1135/MAX($U$4:$U$1357) *$AJ$2</f>
        <v>5.7807308970099662E-2</v>
      </c>
      <c r="AK1135">
        <f>M1135/MAX($M$4:$M$1357) *$AK$2</f>
        <v>6.1600000000000002E-2</v>
      </c>
      <c r="AL1135">
        <f>F1135/I1135 *$AK$2</f>
        <v>7.0909090909090908E-2</v>
      </c>
      <c r="AM1135">
        <f>K1135/MAX($K$4:$K$1357) *$AM$2</f>
        <v>2.8000000000000004E-2</v>
      </c>
      <c r="AN1135">
        <f>SUM(AH1135:AM1135)</f>
        <v>0.32440105897009969</v>
      </c>
      <c r="AO1135" t="s">
        <v>5426</v>
      </c>
      <c r="AP1135" t="s">
        <v>5427</v>
      </c>
    </row>
    <row r="1136" spans="1:42" x14ac:dyDescent="0.25">
      <c r="A1136">
        <v>1972</v>
      </c>
      <c r="B1136">
        <v>2006</v>
      </c>
      <c r="C1136">
        <v>2007</v>
      </c>
      <c r="D1136" s="1">
        <v>27824</v>
      </c>
      <c r="E1136" t="s">
        <v>408</v>
      </c>
      <c r="F1136" s="13">
        <v>76</v>
      </c>
      <c r="G1136" t="s">
        <v>2447</v>
      </c>
      <c r="H1136" t="s">
        <v>43</v>
      </c>
      <c r="I1136">
        <v>195</v>
      </c>
      <c r="J1136">
        <v>2.7</v>
      </c>
      <c r="K1136">
        <v>0.35499999999999998</v>
      </c>
      <c r="L1136">
        <v>0.9</v>
      </c>
      <c r="M1136">
        <v>0.48299999999999998</v>
      </c>
      <c r="N1136">
        <v>0.39700000000000002</v>
      </c>
      <c r="O1136">
        <v>2.2000000000000002</v>
      </c>
      <c r="P1136">
        <v>5.4</v>
      </c>
      <c r="Q1136">
        <v>0.90800000000000003</v>
      </c>
      <c r="R1136">
        <v>1.5</v>
      </c>
      <c r="S1136">
        <v>1.7</v>
      </c>
      <c r="T1136">
        <v>138</v>
      </c>
      <c r="U1136">
        <v>6.8</v>
      </c>
      <c r="V1136">
        <v>3</v>
      </c>
      <c r="W1136">
        <v>0.375</v>
      </c>
      <c r="X1136">
        <v>1.1000000000000001</v>
      </c>
      <c r="Y1136" s="11">
        <v>0.52500000000000002</v>
      </c>
      <c r="Z1136">
        <v>6</v>
      </c>
      <c r="AA1136">
        <v>0.437</v>
      </c>
      <c r="AB1136">
        <v>2.6</v>
      </c>
      <c r="AC1136">
        <v>0.73299999999999998</v>
      </c>
      <c r="AD1136">
        <v>1.8</v>
      </c>
      <c r="AE1136">
        <v>1.3</v>
      </c>
      <c r="AF1136">
        <v>120</v>
      </c>
      <c r="AG1136">
        <v>7.7</v>
      </c>
      <c r="AH1136">
        <f>T1136/MAX($T$4:$T$1357) *$AH$2</f>
        <v>9.8011363636363643E-3</v>
      </c>
      <c r="AI1136">
        <f>N1136/MAX($N$4:$N$1357) *$AI$2</f>
        <v>7.9400000000000012E-2</v>
      </c>
      <c r="AJ1136">
        <f>U1136/MAX($U$4:$U$1357) *$AJ$2</f>
        <v>6.7774086378737539E-2</v>
      </c>
      <c r="AK1136">
        <f>M1136/MAX($M$4:$M$1357) *$AK$2</f>
        <v>6.4399999999999999E-2</v>
      </c>
      <c r="AL1136">
        <f>F1136/I1136 *$AK$2</f>
        <v>7.7948717948717952E-2</v>
      </c>
      <c r="AM1136">
        <f>K1136/MAX($K$4:$K$1357) *$AM$2</f>
        <v>3.5499999999999997E-2</v>
      </c>
      <c r="AN1136">
        <f>SUM(AH1136:AM1136)</f>
        <v>0.33482394069109184</v>
      </c>
      <c r="AO1136" t="s">
        <v>5426</v>
      </c>
      <c r="AP1136" t="s">
        <v>5427</v>
      </c>
    </row>
    <row r="1137" spans="1:42" x14ac:dyDescent="0.25">
      <c r="A1137">
        <v>480</v>
      </c>
      <c r="B1137">
        <v>1989</v>
      </c>
      <c r="C1137">
        <v>1998</v>
      </c>
      <c r="D1137" s="1">
        <v>23954</v>
      </c>
      <c r="E1137" t="s">
        <v>720</v>
      </c>
      <c r="F1137" s="13">
        <v>71</v>
      </c>
      <c r="G1137" t="s">
        <v>721</v>
      </c>
      <c r="H1137" t="s">
        <v>43</v>
      </c>
      <c r="I1137">
        <v>165</v>
      </c>
      <c r="J1137">
        <v>1.1000000000000001</v>
      </c>
      <c r="K1137">
        <v>0.372</v>
      </c>
      <c r="L1137">
        <v>0.4</v>
      </c>
      <c r="M1137">
        <v>0.503</v>
      </c>
      <c r="N1137">
        <v>0.45</v>
      </c>
      <c r="O1137">
        <v>1.8</v>
      </c>
      <c r="P1137">
        <v>4</v>
      </c>
      <c r="Q1137">
        <v>0.84899999999999998</v>
      </c>
      <c r="R1137">
        <v>0.8</v>
      </c>
      <c r="S1137">
        <v>1</v>
      </c>
      <c r="T1137">
        <v>680</v>
      </c>
      <c r="U1137">
        <v>4.9000000000000004</v>
      </c>
      <c r="V1137">
        <v>5.8</v>
      </c>
      <c r="W1137">
        <v>0.41799999999999998</v>
      </c>
      <c r="X1137">
        <v>2.4</v>
      </c>
      <c r="Y1137" s="11">
        <v>0.60919540229885105</v>
      </c>
      <c r="Z1137">
        <v>8.6999999999999993</v>
      </c>
      <c r="AA1137">
        <v>0.47499999999999998</v>
      </c>
      <c r="AB1137">
        <v>4.0999999999999996</v>
      </c>
      <c r="AC1137">
        <v>0.85199999999999998</v>
      </c>
      <c r="AD1137">
        <v>3.2</v>
      </c>
      <c r="AE1137">
        <v>2.7</v>
      </c>
      <c r="AF1137">
        <v>85</v>
      </c>
      <c r="AG1137">
        <v>12.6</v>
      </c>
      <c r="AH1137">
        <f>T1137/MAX($T$4:$T$1357) *$AH$2</f>
        <v>4.8295454545454551E-2</v>
      </c>
      <c r="AI1137">
        <f>N1137/MAX($N$4:$N$1357) *$AI$2</f>
        <v>9.0000000000000011E-2</v>
      </c>
      <c r="AJ1137">
        <f>U1137/MAX($U$4:$U$1357) *$AJ$2</f>
        <v>4.8837209302325581E-2</v>
      </c>
      <c r="AK1137">
        <f>M1137/MAX($M$4:$M$1357) *$AK$2</f>
        <v>6.7066666666666663E-2</v>
      </c>
      <c r="AL1137">
        <f>F1137/I1137 *$AK$2</f>
        <v>8.606060606060606E-2</v>
      </c>
      <c r="AM1137">
        <f>K1137/MAX($K$4:$K$1357) *$AM$2</f>
        <v>3.7200000000000004E-2</v>
      </c>
      <c r="AN1137">
        <f>SUM(AH1137:AM1137)</f>
        <v>0.37745993657505283</v>
      </c>
      <c r="AO1137" t="s">
        <v>5426</v>
      </c>
      <c r="AP1137" t="s">
        <v>5427</v>
      </c>
    </row>
    <row r="1138" spans="1:42" x14ac:dyDescent="0.25">
      <c r="A1138">
        <v>564</v>
      </c>
      <c r="B1138">
        <v>1994</v>
      </c>
      <c r="C1138">
        <v>2001</v>
      </c>
      <c r="D1138" s="1">
        <v>25945</v>
      </c>
      <c r="E1138" t="s">
        <v>87</v>
      </c>
      <c r="F1138" s="13">
        <v>79</v>
      </c>
      <c r="G1138" t="s">
        <v>825</v>
      </c>
      <c r="H1138" t="s">
        <v>56</v>
      </c>
      <c r="I1138">
        <v>218</v>
      </c>
      <c r="J1138">
        <v>2.4</v>
      </c>
      <c r="K1138">
        <v>0.373</v>
      </c>
      <c r="L1138">
        <v>0.9</v>
      </c>
      <c r="M1138">
        <v>0.49099999999999999</v>
      </c>
      <c r="N1138">
        <v>0.41799999999999998</v>
      </c>
      <c r="O1138">
        <v>2.5</v>
      </c>
      <c r="P1138">
        <v>6.1</v>
      </c>
      <c r="Q1138">
        <v>0.72299999999999998</v>
      </c>
      <c r="R1138">
        <v>1</v>
      </c>
      <c r="S1138">
        <v>1.3</v>
      </c>
      <c r="T1138">
        <v>383</v>
      </c>
      <c r="U1138">
        <v>6.9</v>
      </c>
      <c r="V1138">
        <v>4</v>
      </c>
      <c r="W1138">
        <v>0.35699999999999998</v>
      </c>
      <c r="X1138">
        <v>1.4</v>
      </c>
      <c r="Y1138" s="11">
        <v>0.49532710280373798</v>
      </c>
      <c r="Z1138">
        <v>10.7</v>
      </c>
      <c r="AA1138">
        <v>0.42599999999999999</v>
      </c>
      <c r="AB1138">
        <v>4.5999999999999996</v>
      </c>
      <c r="AC1138">
        <v>0.64</v>
      </c>
      <c r="AD1138">
        <v>4</v>
      </c>
      <c r="AE1138">
        <v>2.6</v>
      </c>
      <c r="AF1138">
        <v>119</v>
      </c>
      <c r="AG1138">
        <v>13.1</v>
      </c>
      <c r="AH1138">
        <f>T1138/MAX($T$4:$T$1357) *$AH$2</f>
        <v>2.720170454545455E-2</v>
      </c>
      <c r="AI1138">
        <f>N1138/MAX($N$4:$N$1357) *$AI$2</f>
        <v>8.3600000000000008E-2</v>
      </c>
      <c r="AJ1138">
        <f>U1138/MAX($U$4:$U$1357) *$AJ$2</f>
        <v>6.8770764119601327E-2</v>
      </c>
      <c r="AK1138">
        <f>M1138/MAX($M$4:$M$1357) *$AK$2</f>
        <v>6.5466666666666659E-2</v>
      </c>
      <c r="AL1138">
        <f>F1138/I1138 *$AK$2</f>
        <v>7.247706422018349E-2</v>
      </c>
      <c r="AM1138">
        <f>K1138/MAX($K$4:$K$1357) *$AM$2</f>
        <v>3.73E-2</v>
      </c>
      <c r="AN1138">
        <f>SUM(AH1138:AM1138)</f>
        <v>0.35481619955190602</v>
      </c>
      <c r="AO1138" t="s">
        <v>5426</v>
      </c>
      <c r="AP1138" t="s">
        <v>5427</v>
      </c>
    </row>
    <row r="1139" spans="1:42" x14ac:dyDescent="0.25">
      <c r="A1139">
        <v>1573</v>
      </c>
      <c r="B1139">
        <v>1990</v>
      </c>
      <c r="C1139">
        <v>1991</v>
      </c>
      <c r="D1139" s="1">
        <v>24140</v>
      </c>
      <c r="E1139" t="s">
        <v>2008</v>
      </c>
      <c r="F1139" s="13">
        <v>75</v>
      </c>
      <c r="G1139" t="s">
        <v>2009</v>
      </c>
      <c r="H1139" t="s">
        <v>43</v>
      </c>
      <c r="I1139">
        <v>180</v>
      </c>
      <c r="J1139">
        <v>0.5</v>
      </c>
      <c r="K1139">
        <v>0.13</v>
      </c>
      <c r="L1139">
        <v>0.1</v>
      </c>
      <c r="M1139">
        <v>0.41</v>
      </c>
      <c r="N1139">
        <v>0.40300000000000002</v>
      </c>
      <c r="O1139">
        <v>1.9</v>
      </c>
      <c r="P1139">
        <v>4.8</v>
      </c>
      <c r="Q1139">
        <v>0.66700000000000004</v>
      </c>
      <c r="R1139">
        <v>0.4</v>
      </c>
      <c r="S1139">
        <v>0.5</v>
      </c>
      <c r="T1139">
        <v>50</v>
      </c>
      <c r="U1139">
        <v>4.3</v>
      </c>
      <c r="V1139">
        <v>6.5</v>
      </c>
      <c r="W1139">
        <v>0.43099999999999999</v>
      </c>
      <c r="X1139">
        <v>2.8</v>
      </c>
      <c r="Y1139" s="11">
        <v>0.60747663551401898</v>
      </c>
      <c r="Z1139">
        <v>10.7</v>
      </c>
      <c r="AA1139">
        <v>0.47499999999999998</v>
      </c>
      <c r="AB1139">
        <v>5.0999999999999996</v>
      </c>
      <c r="AC1139">
        <v>0.872</v>
      </c>
      <c r="AD1139">
        <v>3</v>
      </c>
      <c r="AE1139">
        <v>2.6</v>
      </c>
      <c r="AF1139">
        <v>116</v>
      </c>
      <c r="AG1139">
        <v>15</v>
      </c>
      <c r="AH1139">
        <f>T1139/MAX($T$4:$T$1357) *$AH$2</f>
        <v>3.551136363636364E-3</v>
      </c>
      <c r="AI1139">
        <f>N1139/MAX($N$4:$N$1357) *$AI$2</f>
        <v>8.0600000000000005E-2</v>
      </c>
      <c r="AJ1139">
        <f>U1139/MAX($U$4:$U$1357) *$AJ$2</f>
        <v>4.2857142857142851E-2</v>
      </c>
      <c r="AK1139">
        <f>M1139/MAX($M$4:$M$1357) *$AK$2</f>
        <v>5.4666666666666669E-2</v>
      </c>
      <c r="AL1139">
        <f>F1139/I1139 *$AK$2</f>
        <v>8.3333333333333343E-2</v>
      </c>
      <c r="AM1139">
        <f>K1139/MAX($K$4:$K$1357) *$AM$2</f>
        <v>1.3000000000000001E-2</v>
      </c>
      <c r="AN1139">
        <f>SUM(AH1139:AM1139)</f>
        <v>0.27800827922077925</v>
      </c>
      <c r="AO1139" t="s">
        <v>5426</v>
      </c>
      <c r="AP1139" t="s">
        <v>5427</v>
      </c>
    </row>
    <row r="1140" spans="1:42" x14ac:dyDescent="0.25">
      <c r="A1140">
        <v>2493</v>
      </c>
      <c r="B1140">
        <v>2013</v>
      </c>
      <c r="C1140">
        <v>2013</v>
      </c>
      <c r="D1140" s="1">
        <v>33032</v>
      </c>
      <c r="E1140" t="s">
        <v>831</v>
      </c>
      <c r="F1140" s="13">
        <v>73</v>
      </c>
      <c r="G1140" t="s">
        <v>3030</v>
      </c>
      <c r="H1140" t="s">
        <v>43</v>
      </c>
      <c r="I1140">
        <v>205</v>
      </c>
      <c r="J1140">
        <v>0.2</v>
      </c>
      <c r="K1140">
        <v>0</v>
      </c>
      <c r="L1140">
        <v>0</v>
      </c>
      <c r="M1140">
        <v>0.5</v>
      </c>
      <c r="N1140">
        <v>0.5</v>
      </c>
      <c r="O1140">
        <v>0.5</v>
      </c>
      <c r="P1140">
        <v>1</v>
      </c>
      <c r="Q1140">
        <v>1</v>
      </c>
      <c r="R1140">
        <v>0.3</v>
      </c>
      <c r="S1140">
        <v>0.3</v>
      </c>
      <c r="T1140">
        <v>6</v>
      </c>
      <c r="U1140">
        <v>1.3</v>
      </c>
      <c r="V1140">
        <v>2.7</v>
      </c>
      <c r="W1140">
        <v>0.34200000000000003</v>
      </c>
      <c r="X1140">
        <v>0.9</v>
      </c>
      <c r="Y1140" s="11">
        <v>0.478494623655914</v>
      </c>
      <c r="Z1140">
        <v>9.3000000000000007</v>
      </c>
      <c r="AA1140">
        <v>0.42899999999999999</v>
      </c>
      <c r="AB1140">
        <v>4</v>
      </c>
      <c r="AC1140">
        <v>0.74</v>
      </c>
      <c r="AD1140">
        <v>4.4000000000000004</v>
      </c>
      <c r="AE1140">
        <v>3.3</v>
      </c>
      <c r="AF1140">
        <v>132</v>
      </c>
      <c r="AG1140">
        <v>12.2</v>
      </c>
      <c r="AH1140">
        <f>T1140/MAX($T$4:$T$1357) *$AH$2</f>
        <v>4.2613636363636362E-4</v>
      </c>
      <c r="AI1140">
        <f>N1140/MAX($N$4:$N$1357) *$AI$2</f>
        <v>0.1</v>
      </c>
      <c r="AJ1140">
        <f>U1140/MAX($U$4:$U$1357) *$AJ$2</f>
        <v>1.2956810631229235E-2</v>
      </c>
      <c r="AK1140">
        <f>M1140/MAX($M$4:$M$1357) *$AK$2</f>
        <v>6.6666666666666666E-2</v>
      </c>
      <c r="AL1140">
        <f>F1140/I1140 *$AK$2</f>
        <v>7.1219512195121945E-2</v>
      </c>
      <c r="AM1140">
        <f>K1140/MAX($K$4:$K$1357) *$AM$2</f>
        <v>0</v>
      </c>
      <c r="AN1140">
        <f>SUM(AH1140:AM1140)</f>
        <v>0.25126912585665423</v>
      </c>
      <c r="AO1140" t="s">
        <v>5426</v>
      </c>
      <c r="AP1140" t="s">
        <v>5427</v>
      </c>
    </row>
    <row r="1141" spans="1:42" x14ac:dyDescent="0.25">
      <c r="A1141">
        <v>3103</v>
      </c>
      <c r="B1141">
        <v>2000</v>
      </c>
      <c r="C1141">
        <v>2007</v>
      </c>
      <c r="D1141" s="1">
        <v>27869</v>
      </c>
      <c r="E1141" t="s">
        <v>83</v>
      </c>
      <c r="F1141" s="13">
        <v>81</v>
      </c>
      <c r="G1141" t="s">
        <v>3700</v>
      </c>
      <c r="H1141" t="s">
        <v>46</v>
      </c>
      <c r="I1141">
        <v>240</v>
      </c>
      <c r="J1141">
        <v>1.4</v>
      </c>
      <c r="K1141">
        <v>0.373</v>
      </c>
      <c r="L1141">
        <v>0.5</v>
      </c>
      <c r="M1141">
        <v>0.48199999999999998</v>
      </c>
      <c r="N1141">
        <v>0.41</v>
      </c>
      <c r="O1141">
        <v>1.5</v>
      </c>
      <c r="P1141">
        <v>3.7</v>
      </c>
      <c r="Q1141">
        <v>0.73599999999999999</v>
      </c>
      <c r="R1141">
        <v>0.6</v>
      </c>
      <c r="S1141">
        <v>0.8</v>
      </c>
      <c r="T1141">
        <v>448</v>
      </c>
      <c r="U1141">
        <v>4.2</v>
      </c>
      <c r="V1141">
        <v>3.4</v>
      </c>
      <c r="W1141">
        <v>0.36399999999999999</v>
      </c>
      <c r="X1141">
        <v>1.2</v>
      </c>
      <c r="Y1141" s="11">
        <v>0.53246753246753198</v>
      </c>
      <c r="Z1141">
        <v>7.7</v>
      </c>
      <c r="AA1141">
        <v>0.44900000000000001</v>
      </c>
      <c r="AB1141">
        <v>3.5</v>
      </c>
      <c r="AC1141">
        <v>0.75900000000000001</v>
      </c>
      <c r="AD1141">
        <v>2.7</v>
      </c>
      <c r="AE1141">
        <v>2.1</v>
      </c>
      <c r="AF1141">
        <v>122</v>
      </c>
      <c r="AG1141">
        <v>10.3</v>
      </c>
      <c r="AH1141">
        <f>T1141/MAX($T$4:$T$1357) *$AH$2</f>
        <v>3.1818181818181822E-2</v>
      </c>
      <c r="AI1141">
        <f>N1141/MAX($N$4:$N$1357) *$AI$2</f>
        <v>8.2000000000000003E-2</v>
      </c>
      <c r="AJ1141">
        <f>U1141/MAX($U$4:$U$1357) *$AJ$2</f>
        <v>4.1860465116279069E-2</v>
      </c>
      <c r="AK1141">
        <f>M1141/MAX($M$4:$M$1357) *$AK$2</f>
        <v>6.4266666666666666E-2</v>
      </c>
      <c r="AL1141">
        <f>F1141/I1141 *$AK$2</f>
        <v>6.7500000000000004E-2</v>
      </c>
      <c r="AM1141">
        <f>K1141/MAX($K$4:$K$1357) *$AM$2</f>
        <v>3.73E-2</v>
      </c>
      <c r="AN1141">
        <f>SUM(AH1141:AM1141)</f>
        <v>0.32474531360112757</v>
      </c>
      <c r="AO1141" t="s">
        <v>5426</v>
      </c>
      <c r="AP1141" t="s">
        <v>5427</v>
      </c>
    </row>
    <row r="1142" spans="1:42" x14ac:dyDescent="0.25">
      <c r="A1142">
        <v>3731</v>
      </c>
      <c r="B1142">
        <v>1987</v>
      </c>
      <c r="C1142">
        <v>1996</v>
      </c>
      <c r="D1142" s="1">
        <v>23441</v>
      </c>
      <c r="E1142" t="s">
        <v>90</v>
      </c>
      <c r="F1142" s="13">
        <v>73</v>
      </c>
      <c r="G1142" t="s">
        <v>4375</v>
      </c>
      <c r="H1142" t="s">
        <v>43</v>
      </c>
      <c r="I1142">
        <v>180</v>
      </c>
      <c r="J1142">
        <v>2.2999999999999998</v>
      </c>
      <c r="K1142">
        <v>0.379</v>
      </c>
      <c r="L1142">
        <v>0.9</v>
      </c>
      <c r="M1142">
        <v>0.48499999999999999</v>
      </c>
      <c r="N1142">
        <v>0.435</v>
      </c>
      <c r="O1142">
        <v>3.8</v>
      </c>
      <c r="P1142">
        <v>8.8000000000000007</v>
      </c>
      <c r="Q1142">
        <v>0.88900000000000001</v>
      </c>
      <c r="R1142">
        <v>2.6</v>
      </c>
      <c r="S1142">
        <v>2.9</v>
      </c>
      <c r="T1142">
        <v>600</v>
      </c>
      <c r="U1142">
        <v>11.1</v>
      </c>
      <c r="V1142">
        <v>1.7</v>
      </c>
      <c r="W1142">
        <v>0.5</v>
      </c>
      <c r="X1142">
        <v>0.8</v>
      </c>
      <c r="Y1142" s="11">
        <v>0.54347826086956497</v>
      </c>
      <c r="Z1142">
        <v>13.8</v>
      </c>
      <c r="AA1142">
        <v>0.51600000000000001</v>
      </c>
      <c r="AB1142">
        <v>7.1</v>
      </c>
      <c r="AC1142">
        <v>0.85</v>
      </c>
      <c r="AD1142">
        <v>4.4000000000000004</v>
      </c>
      <c r="AE1142">
        <v>3.8</v>
      </c>
      <c r="AF1142">
        <v>118</v>
      </c>
      <c r="AG1142">
        <v>18.2</v>
      </c>
      <c r="AH1142">
        <f>T1142/MAX($T$4:$T$1357) *$AH$2</f>
        <v>4.2613636363636367E-2</v>
      </c>
      <c r="AI1142">
        <f>N1142/MAX($N$4:$N$1357) *$AI$2</f>
        <v>8.7000000000000008E-2</v>
      </c>
      <c r="AJ1142">
        <f>U1142/MAX($U$4:$U$1357) *$AJ$2</f>
        <v>0.11063122923588038</v>
      </c>
      <c r="AK1142">
        <f>M1142/MAX($M$4:$M$1357) *$AK$2</f>
        <v>6.4666666666666664E-2</v>
      </c>
      <c r="AL1142">
        <f>F1142/I1142 *$AK$2</f>
        <v>8.111111111111112E-2</v>
      </c>
      <c r="AM1142">
        <f>K1142/MAX($K$4:$K$1357) *$AM$2</f>
        <v>3.7900000000000003E-2</v>
      </c>
      <c r="AN1142">
        <f>SUM(AH1142:AM1142)</f>
        <v>0.42392264337729452</v>
      </c>
      <c r="AO1142" t="s">
        <v>5426</v>
      </c>
      <c r="AP1142" t="s">
        <v>5427</v>
      </c>
    </row>
    <row r="1143" spans="1:42" x14ac:dyDescent="0.25">
      <c r="A1143">
        <v>4437</v>
      </c>
      <c r="B1143">
        <v>1991</v>
      </c>
      <c r="C1143">
        <v>2005</v>
      </c>
      <c r="D1143" s="1">
        <v>24918</v>
      </c>
      <c r="E1143" t="s">
        <v>350</v>
      </c>
      <c r="F1143" s="13">
        <v>82</v>
      </c>
      <c r="G1143" t="s">
        <v>5131</v>
      </c>
      <c r="H1143" t="s">
        <v>34</v>
      </c>
      <c r="I1143">
        <v>230</v>
      </c>
      <c r="J1143">
        <v>0.1</v>
      </c>
      <c r="K1143">
        <v>0.111</v>
      </c>
      <c r="L1143">
        <v>0</v>
      </c>
      <c r="M1143">
        <v>0.46800000000000003</v>
      </c>
      <c r="N1143">
        <v>0.46700000000000003</v>
      </c>
      <c r="O1143">
        <v>2.1</v>
      </c>
      <c r="P1143">
        <v>4.5999999999999996</v>
      </c>
      <c r="Q1143">
        <v>0.72099999999999997</v>
      </c>
      <c r="R1143">
        <v>0.9</v>
      </c>
      <c r="S1143">
        <v>1.2</v>
      </c>
      <c r="T1143">
        <v>746</v>
      </c>
      <c r="U1143">
        <v>5.0999999999999996</v>
      </c>
      <c r="V1143">
        <v>0.1</v>
      </c>
      <c r="W1143">
        <v>0.23499999999999999</v>
      </c>
      <c r="X1143">
        <v>0</v>
      </c>
      <c r="Y1143" s="11">
        <v>0.55128205128205099</v>
      </c>
      <c r="Z1143">
        <v>7.8</v>
      </c>
      <c r="AA1143">
        <v>0.55100000000000005</v>
      </c>
      <c r="AB1143">
        <v>4.3</v>
      </c>
      <c r="AC1143">
        <v>0.63300000000000001</v>
      </c>
      <c r="AD1143">
        <v>3.6</v>
      </c>
      <c r="AE1143">
        <v>2.2999999999999998</v>
      </c>
      <c r="AF1143">
        <v>138</v>
      </c>
      <c r="AG1143">
        <v>10.9</v>
      </c>
      <c r="AH1143">
        <f>T1143/MAX($T$4:$T$1357) *$AH$2</f>
        <v>5.2982954545454541E-2</v>
      </c>
      <c r="AI1143">
        <f>N1143/MAX($N$4:$N$1357) *$AI$2</f>
        <v>9.3400000000000011E-2</v>
      </c>
      <c r="AJ1143">
        <f>U1143/MAX($U$4:$U$1357) *$AJ$2</f>
        <v>5.0830564784053144E-2</v>
      </c>
      <c r="AK1143">
        <f>M1143/MAX($M$4:$M$1357) *$AK$2</f>
        <v>6.2400000000000004E-2</v>
      </c>
      <c r="AL1143">
        <f>F1143/I1143 *$AK$2</f>
        <v>7.1304347826086953E-2</v>
      </c>
      <c r="AM1143">
        <f>K1143/MAX($K$4:$K$1357) *$AM$2</f>
        <v>1.11E-2</v>
      </c>
      <c r="AN1143">
        <f>SUM(AH1143:AM1143)</f>
        <v>0.34201786715559468</v>
      </c>
      <c r="AO1143" t="s">
        <v>5426</v>
      </c>
      <c r="AP1143" t="s">
        <v>5427</v>
      </c>
    </row>
    <row r="1144" spans="1:42" x14ac:dyDescent="0.25">
      <c r="A1144">
        <v>1832</v>
      </c>
      <c r="B1144">
        <v>2014</v>
      </c>
      <c r="C1144">
        <v>2018</v>
      </c>
      <c r="D1144" s="1">
        <v>32728</v>
      </c>
      <c r="E1144" t="s">
        <v>413</v>
      </c>
      <c r="F1144" s="13">
        <v>79</v>
      </c>
      <c r="G1144" t="s">
        <v>2290</v>
      </c>
      <c r="H1144" t="s">
        <v>43</v>
      </c>
      <c r="I1144">
        <v>204</v>
      </c>
      <c r="J1144">
        <v>0.7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1.7</v>
      </c>
      <c r="Q1144">
        <v>0.5</v>
      </c>
      <c r="R1144">
        <v>0.7</v>
      </c>
      <c r="S1144">
        <v>1.3</v>
      </c>
      <c r="T1144">
        <v>3</v>
      </c>
      <c r="U1144">
        <v>0.7</v>
      </c>
      <c r="V1144">
        <v>4.0999999999999996</v>
      </c>
      <c r="W1144">
        <v>0.35399999999999998</v>
      </c>
      <c r="X1144">
        <v>1.5</v>
      </c>
      <c r="Y1144" s="11">
        <v>0.51442307692307698</v>
      </c>
      <c r="Z1144">
        <v>10.4</v>
      </c>
      <c r="AA1144">
        <v>0.44400000000000001</v>
      </c>
      <c r="AB1144">
        <v>4.5999999999999996</v>
      </c>
      <c r="AC1144">
        <v>0.67100000000000004</v>
      </c>
      <c r="AD1144">
        <v>3</v>
      </c>
      <c r="AE1144">
        <v>2</v>
      </c>
      <c r="AF1144">
        <v>103</v>
      </c>
      <c r="AG1144">
        <v>12.7</v>
      </c>
      <c r="AH1144">
        <f>T1144/MAX($T$4:$T$1357) *$AH$2</f>
        <v>2.1306818181818181E-4</v>
      </c>
      <c r="AI1144">
        <f>N1144/MAX($N$4:$N$1357) *$AI$2</f>
        <v>0</v>
      </c>
      <c r="AJ1144">
        <f>U1144/MAX($U$4:$U$1357) *$AJ$2</f>
        <v>6.9767441860465107E-3</v>
      </c>
      <c r="AK1144">
        <f>M1144/MAX($M$4:$M$1357) *$AK$2</f>
        <v>0</v>
      </c>
      <c r="AL1144">
        <f>F1144/I1144 *$AK$2</f>
        <v>7.7450980392156865E-2</v>
      </c>
      <c r="AM1144">
        <f>K1144/MAX($K$4:$K$1357) *$AM$2</f>
        <v>0</v>
      </c>
      <c r="AN1144">
        <f>SUM(AH1144:AM1144)</f>
        <v>8.4640792760021552E-2</v>
      </c>
      <c r="AO1144" t="s">
        <v>5426</v>
      </c>
      <c r="AP1144" t="s">
        <v>5427</v>
      </c>
    </row>
    <row r="1145" spans="1:42" x14ac:dyDescent="0.25">
      <c r="A1145">
        <v>758</v>
      </c>
      <c r="B1145">
        <v>2001</v>
      </c>
      <c r="C1145">
        <v>2001</v>
      </c>
      <c r="D1145" s="1">
        <v>27576</v>
      </c>
      <c r="E1145" t="s">
        <v>1066</v>
      </c>
      <c r="F1145" s="13">
        <v>73</v>
      </c>
      <c r="G1145" t="s">
        <v>1067</v>
      </c>
      <c r="H1145" t="s">
        <v>43</v>
      </c>
      <c r="I1145">
        <v>175</v>
      </c>
      <c r="J1145">
        <v>0.4</v>
      </c>
      <c r="K1145">
        <v>0.2</v>
      </c>
      <c r="L1145">
        <v>0.1</v>
      </c>
      <c r="M1145">
        <v>0.27100000000000002</v>
      </c>
      <c r="N1145">
        <v>0.25</v>
      </c>
      <c r="O1145">
        <v>0.5</v>
      </c>
      <c r="P1145">
        <v>1.8</v>
      </c>
      <c r="Q1145">
        <v>0.5</v>
      </c>
      <c r="R1145">
        <v>0.2</v>
      </c>
      <c r="S1145">
        <v>0.3</v>
      </c>
      <c r="T1145">
        <v>13</v>
      </c>
      <c r="U1145">
        <v>1.2</v>
      </c>
      <c r="V1145">
        <v>4.5999999999999996</v>
      </c>
      <c r="W1145">
        <v>0.29299999999999998</v>
      </c>
      <c r="X1145">
        <v>1.4</v>
      </c>
      <c r="Y1145" s="11">
        <v>0.43269230769230799</v>
      </c>
      <c r="Z1145">
        <v>10.4</v>
      </c>
      <c r="AA1145">
        <v>0.36499999999999999</v>
      </c>
      <c r="AB1145">
        <v>3.8</v>
      </c>
      <c r="AC1145">
        <v>0.82</v>
      </c>
      <c r="AD1145">
        <v>3.4</v>
      </c>
      <c r="AE1145">
        <v>2.8</v>
      </c>
      <c r="AF1145">
        <v>86</v>
      </c>
      <c r="AG1145">
        <v>11.8</v>
      </c>
      <c r="AH1145">
        <f>T1145/MAX($T$4:$T$1357) *$AH$2</f>
        <v>9.2329545454545464E-4</v>
      </c>
      <c r="AI1145">
        <f>N1145/MAX($N$4:$N$1357) *$AI$2</f>
        <v>0.05</v>
      </c>
      <c r="AJ1145">
        <f>U1145/MAX($U$4:$U$1357) *$AJ$2</f>
        <v>1.1960132890365448E-2</v>
      </c>
      <c r="AK1145">
        <f>M1145/MAX($M$4:$M$1357) *$AK$2</f>
        <v>3.6133333333333337E-2</v>
      </c>
      <c r="AL1145">
        <f>F1145/I1145 *$AK$2</f>
        <v>8.3428571428571435E-2</v>
      </c>
      <c r="AM1145">
        <f>K1145/MAX($K$4:$K$1357) *$AM$2</f>
        <v>2.0000000000000004E-2</v>
      </c>
      <c r="AN1145">
        <f>SUM(AH1145:AM1145)</f>
        <v>0.20244533310681567</v>
      </c>
      <c r="AO1145" t="s">
        <v>5426</v>
      </c>
      <c r="AP1145" t="s">
        <v>5427</v>
      </c>
    </row>
    <row r="1146" spans="1:42" x14ac:dyDescent="0.25">
      <c r="A1146">
        <v>1144</v>
      </c>
      <c r="B1146">
        <v>1990</v>
      </c>
      <c r="C1146">
        <v>2001</v>
      </c>
      <c r="D1146" s="1">
        <v>24870</v>
      </c>
      <c r="E1146" t="s">
        <v>74</v>
      </c>
      <c r="F1146" s="13">
        <v>80</v>
      </c>
      <c r="G1146" t="s">
        <v>1515</v>
      </c>
      <c r="H1146" t="s">
        <v>46</v>
      </c>
      <c r="I1146">
        <v>205</v>
      </c>
      <c r="J1146">
        <v>2.1</v>
      </c>
      <c r="K1146">
        <v>0.375</v>
      </c>
      <c r="L1146">
        <v>0.8</v>
      </c>
      <c r="M1146">
        <v>0.5</v>
      </c>
      <c r="N1146">
        <v>0.46500000000000002</v>
      </c>
      <c r="O1146">
        <v>5.2</v>
      </c>
      <c r="P1146">
        <v>11.2</v>
      </c>
      <c r="Q1146">
        <v>0.79900000000000004</v>
      </c>
      <c r="R1146">
        <v>3</v>
      </c>
      <c r="S1146">
        <v>3.8</v>
      </c>
      <c r="T1146">
        <v>742</v>
      </c>
      <c r="U1146">
        <v>14.2</v>
      </c>
      <c r="V1146">
        <v>3.2</v>
      </c>
      <c r="W1146">
        <v>0.42799999999999999</v>
      </c>
      <c r="X1146">
        <v>1.4</v>
      </c>
      <c r="Y1146" s="11">
        <v>0.560606060606061</v>
      </c>
      <c r="Z1146">
        <v>13.2</v>
      </c>
      <c r="AA1146">
        <v>0.51200000000000001</v>
      </c>
      <c r="AB1146">
        <v>6.7</v>
      </c>
      <c r="AC1146">
        <v>0.79300000000000004</v>
      </c>
      <c r="AD1146">
        <v>5.9</v>
      </c>
      <c r="AE1146">
        <v>4.7</v>
      </c>
      <c r="AF1146">
        <v>133</v>
      </c>
      <c r="AG1146">
        <v>19.2</v>
      </c>
      <c r="AH1146">
        <f>T1146/MAX($T$4:$T$1357) *$AH$2</f>
        <v>5.2698863636363641E-2</v>
      </c>
      <c r="AI1146">
        <f>N1146/MAX($N$4:$N$1357) *$AI$2</f>
        <v>9.3000000000000013E-2</v>
      </c>
      <c r="AJ1146">
        <f>U1146/MAX($U$4:$U$1357) *$AJ$2</f>
        <v>0.14152823920265781</v>
      </c>
      <c r="AK1146">
        <f>M1146/MAX($M$4:$M$1357) *$AK$2</f>
        <v>6.6666666666666666E-2</v>
      </c>
      <c r="AL1146">
        <f>F1146/I1146 *$AK$2</f>
        <v>7.8048780487804892E-2</v>
      </c>
      <c r="AM1146">
        <f>K1146/MAX($K$4:$K$1357) *$AM$2</f>
        <v>3.7500000000000006E-2</v>
      </c>
      <c r="AN1146">
        <f>SUM(AH1146:AM1146)</f>
        <v>0.469442549993493</v>
      </c>
      <c r="AO1146" t="s">
        <v>5426</v>
      </c>
      <c r="AP1146" t="s">
        <v>5427</v>
      </c>
    </row>
    <row r="1147" spans="1:42" x14ac:dyDescent="0.25">
      <c r="A1147">
        <v>1520</v>
      </c>
      <c r="B1147">
        <v>1992</v>
      </c>
      <c r="C1147">
        <v>1994</v>
      </c>
      <c r="D1147" s="1">
        <v>25601</v>
      </c>
      <c r="E1147" t="s">
        <v>1949</v>
      </c>
      <c r="F1147" s="13">
        <v>77</v>
      </c>
      <c r="G1147" t="s">
        <v>1950</v>
      </c>
      <c r="H1147" t="s">
        <v>56</v>
      </c>
      <c r="I1147">
        <v>210</v>
      </c>
      <c r="J1147">
        <v>0.7</v>
      </c>
      <c r="K1147">
        <v>0.246</v>
      </c>
      <c r="L1147">
        <v>0.2</v>
      </c>
      <c r="M1147">
        <v>0.40500000000000003</v>
      </c>
      <c r="N1147">
        <v>0.38600000000000001</v>
      </c>
      <c r="O1147">
        <v>1.8</v>
      </c>
      <c r="P1147">
        <v>4.7</v>
      </c>
      <c r="Q1147">
        <v>0.62</v>
      </c>
      <c r="R1147">
        <v>0.4</v>
      </c>
      <c r="S1147">
        <v>0.6</v>
      </c>
      <c r="T1147">
        <v>84</v>
      </c>
      <c r="U1147">
        <v>4.2</v>
      </c>
      <c r="V1147">
        <v>4.7</v>
      </c>
      <c r="W1147">
        <v>0.33100000000000002</v>
      </c>
      <c r="X1147">
        <v>1.6</v>
      </c>
      <c r="Y1147" s="11">
        <v>0.49044585987261202</v>
      </c>
      <c r="Z1147">
        <v>15.7</v>
      </c>
      <c r="AA1147">
        <v>0.442</v>
      </c>
      <c r="AB1147">
        <v>6.9</v>
      </c>
      <c r="AC1147">
        <v>0.71699999999999997</v>
      </c>
      <c r="AD1147">
        <v>3.5</v>
      </c>
      <c r="AE1147">
        <v>2.5</v>
      </c>
      <c r="AF1147">
        <v>88</v>
      </c>
      <c r="AG1147">
        <v>18</v>
      </c>
      <c r="AH1147">
        <f>T1147/MAX($T$4:$T$1357) *$AH$2</f>
        <v>5.9659090909090912E-3</v>
      </c>
      <c r="AI1147">
        <f>N1147/MAX($N$4:$N$1357) *$AI$2</f>
        <v>7.7200000000000005E-2</v>
      </c>
      <c r="AJ1147">
        <f>U1147/MAX($U$4:$U$1357) *$AJ$2</f>
        <v>4.1860465116279069E-2</v>
      </c>
      <c r="AK1147">
        <f>M1147/MAX($M$4:$M$1357) *$AK$2</f>
        <v>5.4000000000000006E-2</v>
      </c>
      <c r="AL1147">
        <f>F1147/I1147 *$AK$2</f>
        <v>7.3333333333333334E-2</v>
      </c>
      <c r="AM1147">
        <f>K1147/MAX($K$4:$K$1357) *$AM$2</f>
        <v>2.46E-2</v>
      </c>
      <c r="AN1147">
        <f>SUM(AH1147:AM1147)</f>
        <v>0.27695970754052152</v>
      </c>
      <c r="AO1147" t="s">
        <v>5426</v>
      </c>
      <c r="AP1147" t="s">
        <v>5427</v>
      </c>
    </row>
    <row r="1148" spans="1:42" x14ac:dyDescent="0.25">
      <c r="A1148">
        <v>1769</v>
      </c>
      <c r="B1148">
        <v>1991</v>
      </c>
      <c r="C1148">
        <v>1998</v>
      </c>
      <c r="D1148" s="1">
        <v>25202</v>
      </c>
      <c r="E1148" t="s">
        <v>389</v>
      </c>
      <c r="F1148" s="13">
        <v>81</v>
      </c>
      <c r="G1148" t="s">
        <v>2222</v>
      </c>
      <c r="H1148" t="s">
        <v>56</v>
      </c>
      <c r="I1148">
        <v>205</v>
      </c>
      <c r="J1148">
        <v>1.3</v>
      </c>
      <c r="K1148">
        <v>0.32100000000000001</v>
      </c>
      <c r="L1148">
        <v>0.4</v>
      </c>
      <c r="M1148">
        <v>0.46400000000000002</v>
      </c>
      <c r="N1148">
        <v>0.42799999999999999</v>
      </c>
      <c r="O1148">
        <v>2.5</v>
      </c>
      <c r="P1148">
        <v>5.9</v>
      </c>
      <c r="Q1148">
        <v>0.85</v>
      </c>
      <c r="R1148">
        <v>0.7</v>
      </c>
      <c r="S1148">
        <v>0.9</v>
      </c>
      <c r="T1148">
        <v>220</v>
      </c>
      <c r="U1148">
        <v>6.3</v>
      </c>
      <c r="V1148">
        <v>3.2</v>
      </c>
      <c r="W1148">
        <v>0.44800000000000001</v>
      </c>
      <c r="X1148">
        <v>1.4</v>
      </c>
      <c r="Y1148" s="11">
        <v>0.55555555555555602</v>
      </c>
      <c r="Z1148">
        <v>9.9</v>
      </c>
      <c r="AA1148">
        <v>0.49</v>
      </c>
      <c r="AB1148">
        <v>4.8</v>
      </c>
      <c r="AC1148">
        <v>0.78500000000000003</v>
      </c>
      <c r="AD1148">
        <v>1.8</v>
      </c>
      <c r="AE1148">
        <v>1.4</v>
      </c>
      <c r="AF1148">
        <v>72</v>
      </c>
      <c r="AG1148">
        <v>12.5</v>
      </c>
      <c r="AH1148">
        <f>T1148/MAX($T$4:$T$1357) *$AH$2</f>
        <v>1.5625E-2</v>
      </c>
      <c r="AI1148">
        <f>N1148/MAX($N$4:$N$1357) *$AI$2</f>
        <v>8.5600000000000009E-2</v>
      </c>
      <c r="AJ1148">
        <f>U1148/MAX($U$4:$U$1357) *$AJ$2</f>
        <v>6.2790697674418597E-2</v>
      </c>
      <c r="AK1148">
        <f>M1148/MAX($M$4:$M$1357) *$AK$2</f>
        <v>6.1866666666666674E-2</v>
      </c>
      <c r="AL1148">
        <f>F1148/I1148 *$AK$2</f>
        <v>7.9024390243902454E-2</v>
      </c>
      <c r="AM1148">
        <f>K1148/MAX($K$4:$K$1357) *$AM$2</f>
        <v>3.2100000000000004E-2</v>
      </c>
      <c r="AN1148">
        <f>SUM(AH1148:AM1148)</f>
        <v>0.33700675458498774</v>
      </c>
      <c r="AO1148" t="s">
        <v>5426</v>
      </c>
      <c r="AP1148" t="s">
        <v>5427</v>
      </c>
    </row>
    <row r="1149" spans="1:42" x14ac:dyDescent="0.25">
      <c r="A1149">
        <v>2203</v>
      </c>
      <c r="B1149">
        <v>2015</v>
      </c>
      <c r="C1149">
        <v>2018</v>
      </c>
      <c r="D1149" s="1">
        <v>32879</v>
      </c>
      <c r="E1149" t="s">
        <v>231</v>
      </c>
      <c r="F1149" s="13">
        <v>76</v>
      </c>
      <c r="G1149" t="s">
        <v>2711</v>
      </c>
      <c r="H1149" t="s">
        <v>43</v>
      </c>
      <c r="I1149">
        <v>210</v>
      </c>
      <c r="J1149">
        <v>3.7</v>
      </c>
      <c r="K1149">
        <v>0.33300000000000002</v>
      </c>
      <c r="L1149">
        <v>1.2</v>
      </c>
      <c r="M1149">
        <v>0.48499999999999999</v>
      </c>
      <c r="N1149">
        <v>0.41199999999999998</v>
      </c>
      <c r="O1149">
        <v>3.4</v>
      </c>
      <c r="P1149">
        <v>8.4</v>
      </c>
      <c r="Q1149">
        <v>0.86499999999999999</v>
      </c>
      <c r="R1149">
        <v>2.1</v>
      </c>
      <c r="S1149">
        <v>2.4</v>
      </c>
      <c r="T1149">
        <v>155</v>
      </c>
      <c r="U1149">
        <v>10.199999999999999</v>
      </c>
      <c r="V1149">
        <v>6.4</v>
      </c>
      <c r="W1149">
        <v>0.34699999999999998</v>
      </c>
      <c r="X1149">
        <v>2.2000000000000002</v>
      </c>
      <c r="Y1149" s="11">
        <v>0.51239669421487599</v>
      </c>
      <c r="Z1149">
        <v>12.1</v>
      </c>
      <c r="AA1149">
        <v>0.41899999999999998</v>
      </c>
      <c r="AB1149">
        <v>5.0999999999999996</v>
      </c>
      <c r="AC1149">
        <v>0.78</v>
      </c>
      <c r="AD1149">
        <v>3.8</v>
      </c>
      <c r="AE1149">
        <v>3</v>
      </c>
      <c r="AF1149">
        <v>140</v>
      </c>
      <c r="AG1149">
        <v>15.3</v>
      </c>
      <c r="AH1149">
        <f>T1149/MAX($T$4:$T$1357) *$AH$2</f>
        <v>1.1008522727272728E-2</v>
      </c>
      <c r="AI1149">
        <f>N1149/MAX($N$4:$N$1357) *$AI$2</f>
        <v>8.2400000000000001E-2</v>
      </c>
      <c r="AJ1149">
        <f>U1149/MAX($U$4:$U$1357) *$AJ$2</f>
        <v>0.10166112956810629</v>
      </c>
      <c r="AK1149">
        <f>M1149/MAX($M$4:$M$1357) *$AK$2</f>
        <v>6.4666666666666664E-2</v>
      </c>
      <c r="AL1149">
        <f>F1149/I1149 *$AK$2</f>
        <v>7.2380952380952379E-2</v>
      </c>
      <c r="AM1149">
        <f>K1149/MAX($K$4:$K$1357) *$AM$2</f>
        <v>3.3300000000000003E-2</v>
      </c>
      <c r="AN1149">
        <f>SUM(AH1149:AM1149)</f>
        <v>0.36541727134299806</v>
      </c>
      <c r="AO1149" t="s">
        <v>5426</v>
      </c>
      <c r="AP1149" t="s">
        <v>5427</v>
      </c>
    </row>
    <row r="1150" spans="1:42" x14ac:dyDescent="0.25">
      <c r="A1150">
        <v>2323</v>
      </c>
      <c r="B1150">
        <v>2003</v>
      </c>
      <c r="C1150">
        <v>2004</v>
      </c>
      <c r="D1150" s="1">
        <v>29101</v>
      </c>
      <c r="E1150" t="s">
        <v>47</v>
      </c>
      <c r="F1150" s="13">
        <v>79</v>
      </c>
      <c r="G1150" t="s">
        <v>2841</v>
      </c>
      <c r="H1150" t="s">
        <v>46</v>
      </c>
      <c r="I1150">
        <v>227</v>
      </c>
      <c r="J1150">
        <v>0.1</v>
      </c>
      <c r="K1150">
        <v>0</v>
      </c>
      <c r="L1150">
        <v>0</v>
      </c>
      <c r="M1150">
        <v>0.46300000000000002</v>
      </c>
      <c r="N1150">
        <v>0.46300000000000002</v>
      </c>
      <c r="O1150">
        <v>1.5</v>
      </c>
      <c r="P1150">
        <v>3.3</v>
      </c>
      <c r="Q1150">
        <v>0.69099999999999995</v>
      </c>
      <c r="R1150">
        <v>1.4</v>
      </c>
      <c r="S1150">
        <v>2.1</v>
      </c>
      <c r="T1150">
        <v>45</v>
      </c>
      <c r="U1150">
        <v>4.5</v>
      </c>
      <c r="V1150">
        <v>0.7</v>
      </c>
      <c r="W1150">
        <v>0.21</v>
      </c>
      <c r="X1150">
        <v>0.1</v>
      </c>
      <c r="Y1150" s="11">
        <v>0.5</v>
      </c>
      <c r="Z1150">
        <v>10.9</v>
      </c>
      <c r="AA1150">
        <v>0.49399999999999999</v>
      </c>
      <c r="AB1150">
        <v>5.4</v>
      </c>
      <c r="AC1150">
        <v>0.67100000000000004</v>
      </c>
      <c r="AD1150">
        <v>5.3</v>
      </c>
      <c r="AE1150">
        <v>3.6</v>
      </c>
      <c r="AF1150">
        <v>123</v>
      </c>
      <c r="AG1150">
        <v>14.4</v>
      </c>
      <c r="AH1150">
        <f>T1150/MAX($T$4:$T$1357) *$AH$2</f>
        <v>3.1960227272727275E-3</v>
      </c>
      <c r="AI1150">
        <f>N1150/MAX($N$4:$N$1357) *$AI$2</f>
        <v>9.2600000000000016E-2</v>
      </c>
      <c r="AJ1150">
        <f>U1150/MAX($U$4:$U$1357) *$AJ$2</f>
        <v>4.4850498338870427E-2</v>
      </c>
      <c r="AK1150">
        <f>M1150/MAX($M$4:$M$1357) *$AK$2</f>
        <v>6.1733333333333341E-2</v>
      </c>
      <c r="AL1150">
        <f>F1150/I1150 *$AK$2</f>
        <v>6.9603524229074884E-2</v>
      </c>
      <c r="AM1150">
        <f>K1150/MAX($K$4:$K$1357) *$AM$2</f>
        <v>0</v>
      </c>
      <c r="AN1150">
        <f>SUM(AH1150:AM1150)</f>
        <v>0.27198337862855138</v>
      </c>
      <c r="AO1150" t="s">
        <v>5426</v>
      </c>
      <c r="AP1150" t="s">
        <v>5427</v>
      </c>
    </row>
    <row r="1151" spans="1:42" x14ac:dyDescent="0.25">
      <c r="A1151">
        <v>2551</v>
      </c>
      <c r="B1151">
        <v>1999</v>
      </c>
      <c r="C1151">
        <v>2011</v>
      </c>
      <c r="D1151" s="1">
        <v>27629</v>
      </c>
      <c r="E1151" t="s">
        <v>47</v>
      </c>
      <c r="F1151" s="13">
        <v>82</v>
      </c>
      <c r="G1151" t="s">
        <v>3097</v>
      </c>
      <c r="H1151" t="s">
        <v>34</v>
      </c>
      <c r="I1151">
        <v>250</v>
      </c>
      <c r="J1151">
        <v>0.1</v>
      </c>
      <c r="K1151">
        <v>0.2</v>
      </c>
      <c r="L1151">
        <v>0</v>
      </c>
      <c r="M1151">
        <v>0.45200000000000001</v>
      </c>
      <c r="N1151">
        <v>0.44800000000000001</v>
      </c>
      <c r="O1151">
        <v>1.1000000000000001</v>
      </c>
      <c r="P1151">
        <v>2.5</v>
      </c>
      <c r="Q1151">
        <v>0.66500000000000004</v>
      </c>
      <c r="R1151">
        <v>0.5</v>
      </c>
      <c r="S1151">
        <v>0.8</v>
      </c>
      <c r="T1151">
        <v>230</v>
      </c>
      <c r="U1151">
        <v>2.8</v>
      </c>
      <c r="V1151">
        <v>0.3</v>
      </c>
      <c r="W1151">
        <v>0.4</v>
      </c>
      <c r="X1151">
        <v>0.1</v>
      </c>
      <c r="Y1151" s="11">
        <v>0.5</v>
      </c>
      <c r="Z1151">
        <v>5.0999999999999996</v>
      </c>
      <c r="AA1151">
        <v>0.48699999999999999</v>
      </c>
      <c r="AB1151">
        <v>2.5</v>
      </c>
      <c r="AC1151">
        <v>0.66900000000000004</v>
      </c>
      <c r="AD1151">
        <v>2.1</v>
      </c>
      <c r="AE1151">
        <v>1.4</v>
      </c>
      <c r="AF1151">
        <v>86</v>
      </c>
      <c r="AG1151">
        <v>6.5</v>
      </c>
      <c r="AH1151">
        <f>T1151/MAX($T$4:$T$1357) *$AH$2</f>
        <v>1.6335227272727276E-2</v>
      </c>
      <c r="AI1151">
        <f>N1151/MAX($N$4:$N$1357) *$AI$2</f>
        <v>8.9600000000000013E-2</v>
      </c>
      <c r="AJ1151">
        <f>U1151/MAX($U$4:$U$1357) *$AJ$2</f>
        <v>2.7906976744186043E-2</v>
      </c>
      <c r="AK1151">
        <f>M1151/MAX($M$4:$M$1357) *$AK$2</f>
        <v>6.026666666666667E-2</v>
      </c>
      <c r="AL1151">
        <f>F1151/I1151 *$AK$2</f>
        <v>6.5600000000000006E-2</v>
      </c>
      <c r="AM1151">
        <f>K1151/MAX($K$4:$K$1357) *$AM$2</f>
        <v>2.0000000000000004E-2</v>
      </c>
      <c r="AN1151">
        <f>SUM(AH1151:AM1151)</f>
        <v>0.27970887068358002</v>
      </c>
      <c r="AO1151" t="s">
        <v>5426</v>
      </c>
      <c r="AP1151" t="s">
        <v>5427</v>
      </c>
    </row>
    <row r="1152" spans="1:42" x14ac:dyDescent="0.25">
      <c r="A1152">
        <v>2598</v>
      </c>
      <c r="B1152">
        <v>2006</v>
      </c>
      <c r="C1152">
        <v>2010</v>
      </c>
      <c r="D1152" s="1">
        <v>30776</v>
      </c>
      <c r="E1152" t="s">
        <v>350</v>
      </c>
      <c r="F1152" s="13">
        <v>81</v>
      </c>
      <c r="G1152" t="s">
        <v>3148</v>
      </c>
      <c r="H1152" t="s">
        <v>46</v>
      </c>
      <c r="I1152">
        <v>266</v>
      </c>
      <c r="J1152">
        <v>0.1</v>
      </c>
      <c r="K1152">
        <v>0.23100000000000001</v>
      </c>
      <c r="L1152">
        <v>0</v>
      </c>
      <c r="M1152">
        <v>0.46</v>
      </c>
      <c r="N1152">
        <v>0.45800000000000002</v>
      </c>
      <c r="O1152">
        <v>2.7</v>
      </c>
      <c r="P1152">
        <v>5.9</v>
      </c>
      <c r="Q1152">
        <v>0.746</v>
      </c>
      <c r="R1152">
        <v>1.4</v>
      </c>
      <c r="S1152">
        <v>1.9</v>
      </c>
      <c r="T1152">
        <v>119</v>
      </c>
      <c r="U1152">
        <v>6.9</v>
      </c>
      <c r="V1152">
        <v>0.1</v>
      </c>
      <c r="W1152">
        <v>0</v>
      </c>
      <c r="X1152">
        <v>0</v>
      </c>
      <c r="Y1152" s="11">
        <v>0.50892857142857195</v>
      </c>
      <c r="Z1152">
        <v>11.2</v>
      </c>
      <c r="AA1152">
        <v>0.51300000000000001</v>
      </c>
      <c r="AB1152">
        <v>5.7</v>
      </c>
      <c r="AC1152">
        <v>0.71699999999999997</v>
      </c>
      <c r="AD1152">
        <v>6</v>
      </c>
      <c r="AE1152">
        <v>4.3</v>
      </c>
      <c r="AF1152">
        <v>77</v>
      </c>
      <c r="AG1152">
        <v>15.8</v>
      </c>
      <c r="AH1152">
        <f>T1152/MAX($T$4:$T$1357) *$AH$2</f>
        <v>8.4517045454545452E-3</v>
      </c>
      <c r="AI1152">
        <f>N1152/MAX($N$4:$N$1357) *$AI$2</f>
        <v>9.1600000000000015E-2</v>
      </c>
      <c r="AJ1152">
        <f>U1152/MAX($U$4:$U$1357) *$AJ$2</f>
        <v>6.8770764119601327E-2</v>
      </c>
      <c r="AK1152">
        <f>M1152/MAX($M$4:$M$1357) *$AK$2</f>
        <v>6.1333333333333344E-2</v>
      </c>
      <c r="AL1152">
        <f>F1152/I1152 *$AK$2</f>
        <v>6.0902255639097749E-2</v>
      </c>
      <c r="AM1152">
        <f>K1152/MAX($K$4:$K$1357) *$AM$2</f>
        <v>2.3100000000000002E-2</v>
      </c>
      <c r="AN1152">
        <f>SUM(AH1152:AM1152)</f>
        <v>0.314158057637487</v>
      </c>
      <c r="AO1152" t="s">
        <v>5426</v>
      </c>
      <c r="AP1152" t="s">
        <v>5427</v>
      </c>
    </row>
    <row r="1153" spans="1:42" x14ac:dyDescent="0.25">
      <c r="A1153">
        <v>3724</v>
      </c>
      <c r="B1153">
        <v>2009</v>
      </c>
      <c r="C1153">
        <v>2009</v>
      </c>
      <c r="D1153" s="1">
        <v>31296</v>
      </c>
      <c r="E1153" t="s">
        <v>117</v>
      </c>
      <c r="F1153" s="13">
        <v>73</v>
      </c>
      <c r="G1153" t="s">
        <v>4368</v>
      </c>
      <c r="H1153" t="s">
        <v>43</v>
      </c>
      <c r="I1153">
        <v>185</v>
      </c>
      <c r="J1153">
        <v>0.7</v>
      </c>
      <c r="K1153">
        <v>0.4</v>
      </c>
      <c r="L1153">
        <v>0.3</v>
      </c>
      <c r="M1153">
        <v>0.42399999999999999</v>
      </c>
      <c r="N1153">
        <v>0.36499999999999999</v>
      </c>
      <c r="O1153">
        <v>0.8</v>
      </c>
      <c r="P1153">
        <v>2.2999999999999998</v>
      </c>
      <c r="Q1153">
        <v>0.85699999999999998</v>
      </c>
      <c r="R1153">
        <v>0.5</v>
      </c>
      <c r="S1153">
        <v>0.6</v>
      </c>
      <c r="T1153">
        <v>37</v>
      </c>
      <c r="U1153">
        <v>2.4</v>
      </c>
      <c r="V1153">
        <v>5</v>
      </c>
      <c r="W1153">
        <v>0.36199999999999999</v>
      </c>
      <c r="X1153">
        <v>1.8</v>
      </c>
      <c r="Y1153" s="11">
        <v>0.47286821705426402</v>
      </c>
      <c r="Z1153">
        <v>12.9</v>
      </c>
      <c r="AA1153">
        <v>0.40600000000000003</v>
      </c>
      <c r="AB1153">
        <v>5.2</v>
      </c>
      <c r="AC1153">
        <v>0.84599999999999997</v>
      </c>
      <c r="AD1153">
        <v>5.5</v>
      </c>
      <c r="AE1153">
        <v>4.7</v>
      </c>
      <c r="AF1153">
        <v>123</v>
      </c>
      <c r="AG1153">
        <v>16.899999999999999</v>
      </c>
      <c r="AH1153">
        <f>T1153/MAX($T$4:$T$1357) *$AH$2</f>
        <v>2.6278409090909095E-3</v>
      </c>
      <c r="AI1153">
        <f>N1153/MAX($N$4:$N$1357) *$AI$2</f>
        <v>7.2999999999999995E-2</v>
      </c>
      <c r="AJ1153">
        <f>U1153/MAX($U$4:$U$1357) *$AJ$2</f>
        <v>2.3920265780730896E-2</v>
      </c>
      <c r="AK1153">
        <f>M1153/MAX($M$4:$M$1357) *$AK$2</f>
        <v>5.6533333333333338E-2</v>
      </c>
      <c r="AL1153">
        <f>F1153/I1153 *$AK$2</f>
        <v>7.8918918918918932E-2</v>
      </c>
      <c r="AM1153">
        <f>K1153/MAX($K$4:$K$1357) *$AM$2</f>
        <v>4.0000000000000008E-2</v>
      </c>
      <c r="AN1153">
        <f>SUM(AH1153:AM1153)</f>
        <v>0.27500035894207409</v>
      </c>
      <c r="AO1153" t="s">
        <v>5426</v>
      </c>
      <c r="AP1153" t="s">
        <v>5427</v>
      </c>
    </row>
    <row r="1154" spans="1:42" x14ac:dyDescent="0.25">
      <c r="A1154">
        <v>705</v>
      </c>
      <c r="B1154">
        <v>2017</v>
      </c>
      <c r="C1154">
        <v>2017</v>
      </c>
      <c r="D1154" s="1">
        <v>33909</v>
      </c>
      <c r="E1154" t="s">
        <v>661</v>
      </c>
      <c r="F1154" s="13">
        <v>75</v>
      </c>
      <c r="G1154" t="s">
        <v>996</v>
      </c>
      <c r="H1154" t="s">
        <v>43</v>
      </c>
      <c r="I1154">
        <v>190</v>
      </c>
      <c r="J1154">
        <v>1</v>
      </c>
      <c r="K1154">
        <v>0.19</v>
      </c>
      <c r="L1154">
        <v>0.2</v>
      </c>
      <c r="M1154">
        <v>0.372</v>
      </c>
      <c r="N1154">
        <v>0.34499999999999997</v>
      </c>
      <c r="O1154">
        <v>1.2</v>
      </c>
      <c r="P1154">
        <v>3.5</v>
      </c>
      <c r="Q1154">
        <v>0.54800000000000004</v>
      </c>
      <c r="R1154">
        <v>0.3</v>
      </c>
      <c r="S1154">
        <v>0.5</v>
      </c>
      <c r="T1154">
        <v>64</v>
      </c>
      <c r="U1154">
        <v>2.9</v>
      </c>
      <c r="V1154">
        <v>1.2</v>
      </c>
      <c r="W1154">
        <v>0.33800000000000002</v>
      </c>
      <c r="X1154">
        <v>0.4</v>
      </c>
      <c r="Y1154" s="11">
        <v>0.47967479674796698</v>
      </c>
      <c r="Z1154">
        <v>12.3</v>
      </c>
      <c r="AA1154">
        <v>0.46200000000000002</v>
      </c>
      <c r="AB1154">
        <v>5.7</v>
      </c>
      <c r="AC1154">
        <v>0.67</v>
      </c>
      <c r="AD1154">
        <v>6.6</v>
      </c>
      <c r="AE1154">
        <v>4.4000000000000004</v>
      </c>
      <c r="AF1154">
        <v>64</v>
      </c>
      <c r="AG1154">
        <v>16.2</v>
      </c>
      <c r="AH1154">
        <f>T1154/MAX($T$4:$T$1357) *$AH$2</f>
        <v>4.5454545454545461E-3</v>
      </c>
      <c r="AI1154">
        <f>N1154/MAX($N$4:$N$1357) *$AI$2</f>
        <v>6.8999999999999992E-2</v>
      </c>
      <c r="AJ1154">
        <f>U1154/MAX($U$4:$U$1357) *$AJ$2</f>
        <v>2.8903654485049831E-2</v>
      </c>
      <c r="AK1154">
        <f>M1154/MAX($M$4:$M$1357) *$AK$2</f>
        <v>4.9600000000000005E-2</v>
      </c>
      <c r="AL1154">
        <f>F1154/I1154 *$AK$2</f>
        <v>7.8947368421052641E-2</v>
      </c>
      <c r="AM1154">
        <f>K1154/MAX($K$4:$K$1357) *$AM$2</f>
        <v>1.9000000000000003E-2</v>
      </c>
      <c r="AN1154">
        <f>SUM(AH1154:AM1154)</f>
        <v>0.24999647745155706</v>
      </c>
      <c r="AO1154" t="s">
        <v>5426</v>
      </c>
      <c r="AP1154" t="s">
        <v>5427</v>
      </c>
    </row>
    <row r="1155" spans="1:42" x14ac:dyDescent="0.25">
      <c r="A1155">
        <v>868</v>
      </c>
      <c r="B1155">
        <v>2014</v>
      </c>
      <c r="C1155">
        <v>2017</v>
      </c>
      <c r="D1155" s="1">
        <v>33108</v>
      </c>
      <c r="E1155" t="s">
        <v>1194</v>
      </c>
      <c r="F1155" s="13">
        <v>74</v>
      </c>
      <c r="G1155" t="s">
        <v>1195</v>
      </c>
      <c r="H1155" t="s">
        <v>43</v>
      </c>
      <c r="I1155">
        <v>185</v>
      </c>
      <c r="J1155">
        <v>3.7</v>
      </c>
      <c r="K1155">
        <v>0.432</v>
      </c>
      <c r="L1155">
        <v>1.6</v>
      </c>
      <c r="M1155">
        <v>0.57299999999999995</v>
      </c>
      <c r="N1155">
        <v>0.47299999999999998</v>
      </c>
      <c r="O1155">
        <v>3.7</v>
      </c>
      <c r="P1155">
        <v>7.9</v>
      </c>
      <c r="Q1155">
        <v>0.84399999999999997</v>
      </c>
      <c r="R1155">
        <v>1.1000000000000001</v>
      </c>
      <c r="S1155">
        <v>1.3</v>
      </c>
      <c r="T1155">
        <v>118</v>
      </c>
      <c r="U1155">
        <v>10.199999999999999</v>
      </c>
      <c r="V1155">
        <v>5.9</v>
      </c>
      <c r="W1155">
        <v>0.39400000000000002</v>
      </c>
      <c r="X1155">
        <v>2.2999999999999998</v>
      </c>
      <c r="Y1155" s="11">
        <v>0.53125</v>
      </c>
      <c r="Z1155">
        <v>11.2</v>
      </c>
      <c r="AA1155">
        <v>0.43099999999999999</v>
      </c>
      <c r="AB1155">
        <v>4.8</v>
      </c>
      <c r="AC1155">
        <v>0.82699999999999996</v>
      </c>
      <c r="AD1155">
        <v>3.5</v>
      </c>
      <c r="AE1155">
        <v>2.9</v>
      </c>
      <c r="AF1155">
        <v>141</v>
      </c>
      <c r="AG1155">
        <v>14.9</v>
      </c>
      <c r="AH1155">
        <f>T1155/MAX($T$4:$T$1357) *$AH$2</f>
        <v>8.3806818181818184E-3</v>
      </c>
      <c r="AI1155">
        <f>N1155/MAX($N$4:$N$1357) *$AI$2</f>
        <v>9.4600000000000004E-2</v>
      </c>
      <c r="AJ1155">
        <f>U1155/MAX($U$4:$U$1357) *$AJ$2</f>
        <v>0.10166112956810629</v>
      </c>
      <c r="AK1155">
        <f>M1155/MAX($M$4:$M$1357) *$AK$2</f>
        <v>7.6399999999999996E-2</v>
      </c>
      <c r="AL1155">
        <f>F1155/I1155 *$AK$2</f>
        <v>8.0000000000000016E-2</v>
      </c>
      <c r="AM1155">
        <f>K1155/MAX($K$4:$K$1357) *$AM$2</f>
        <v>4.3200000000000002E-2</v>
      </c>
      <c r="AN1155">
        <f>SUM(AH1155:AM1155)</f>
        <v>0.40424181138628817</v>
      </c>
      <c r="AO1155" t="s">
        <v>5426</v>
      </c>
      <c r="AP1155" t="s">
        <v>5427</v>
      </c>
    </row>
    <row r="1156" spans="1:42" x14ac:dyDescent="0.25">
      <c r="A1156">
        <v>2878</v>
      </c>
      <c r="B1156">
        <v>2014</v>
      </c>
      <c r="C1156">
        <v>2018</v>
      </c>
      <c r="D1156" s="1">
        <v>33921</v>
      </c>
      <c r="E1156" t="s">
        <v>38</v>
      </c>
      <c r="F1156" s="13">
        <v>78</v>
      </c>
      <c r="G1156" t="s">
        <v>3458</v>
      </c>
      <c r="H1156" t="s">
        <v>73</v>
      </c>
      <c r="I1156">
        <v>223</v>
      </c>
      <c r="J1156">
        <v>1.4</v>
      </c>
      <c r="K1156">
        <v>0.318</v>
      </c>
      <c r="L1156">
        <v>0.4</v>
      </c>
      <c r="M1156">
        <v>0.504</v>
      </c>
      <c r="N1156">
        <v>0.47299999999999998</v>
      </c>
      <c r="O1156">
        <v>3.4</v>
      </c>
      <c r="P1156">
        <v>7.1</v>
      </c>
      <c r="Q1156">
        <v>0.748</v>
      </c>
      <c r="R1156">
        <v>1.8</v>
      </c>
      <c r="S1156">
        <v>2.4</v>
      </c>
      <c r="T1156">
        <v>277</v>
      </c>
      <c r="U1156">
        <v>9</v>
      </c>
      <c r="V1156">
        <v>3.3</v>
      </c>
      <c r="W1156">
        <v>0.377</v>
      </c>
      <c r="X1156">
        <v>1.3</v>
      </c>
      <c r="Y1156" s="11">
        <v>0.48601398601398599</v>
      </c>
      <c r="Z1156">
        <v>14.3</v>
      </c>
      <c r="AA1156">
        <v>0.443</v>
      </c>
      <c r="AB1156">
        <v>6.3</v>
      </c>
      <c r="AC1156">
        <v>0.71099999999999997</v>
      </c>
      <c r="AD1156">
        <v>5.6</v>
      </c>
      <c r="AE1156">
        <v>4</v>
      </c>
      <c r="AF1156">
        <v>32</v>
      </c>
      <c r="AG1156">
        <v>17.899999999999999</v>
      </c>
      <c r="AH1156">
        <f>T1156/MAX($T$4:$T$1357) *$AH$2</f>
        <v>1.9673295454545457E-2</v>
      </c>
      <c r="AI1156">
        <f>N1156/MAX($N$4:$N$1357) *$AI$2</f>
        <v>9.4600000000000004E-2</v>
      </c>
      <c r="AJ1156">
        <f>U1156/MAX($U$4:$U$1357) *$AJ$2</f>
        <v>8.9700996677740855E-2</v>
      </c>
      <c r="AK1156">
        <f>M1156/MAX($M$4:$M$1357) *$AK$2</f>
        <v>6.720000000000001E-2</v>
      </c>
      <c r="AL1156">
        <f>F1156/I1156 *$AK$2</f>
        <v>6.9955156950672656E-2</v>
      </c>
      <c r="AM1156">
        <f>K1156/MAX($K$4:$K$1357) *$AM$2</f>
        <v>3.1800000000000002E-2</v>
      </c>
      <c r="AN1156">
        <f>SUM(AH1156:AM1156)</f>
        <v>0.37292944908295894</v>
      </c>
      <c r="AO1156" t="s">
        <v>5426</v>
      </c>
      <c r="AP1156" t="s">
        <v>5427</v>
      </c>
    </row>
    <row r="1157" spans="1:42" x14ac:dyDescent="0.25">
      <c r="A1157">
        <v>2929</v>
      </c>
      <c r="B1157">
        <v>2015</v>
      </c>
      <c r="C1157">
        <v>2018</v>
      </c>
      <c r="D1157" s="1">
        <v>33433</v>
      </c>
      <c r="E1157" t="s">
        <v>87</v>
      </c>
      <c r="F1157" s="13">
        <v>73</v>
      </c>
      <c r="G1157" t="s">
        <v>3514</v>
      </c>
      <c r="H1157" t="s">
        <v>43</v>
      </c>
      <c r="I1157">
        <v>175</v>
      </c>
      <c r="J1157">
        <v>2.2999999999999998</v>
      </c>
      <c r="K1157">
        <v>0.36299999999999999</v>
      </c>
      <c r="L1157">
        <v>0.8</v>
      </c>
      <c r="M1157">
        <v>0.48099999999999998</v>
      </c>
      <c r="N1157">
        <v>0.39600000000000002</v>
      </c>
      <c r="O1157">
        <v>1.9</v>
      </c>
      <c r="P1157">
        <v>4.9000000000000004</v>
      </c>
      <c r="Q1157">
        <v>0.80100000000000005</v>
      </c>
      <c r="R1157">
        <v>1</v>
      </c>
      <c r="S1157">
        <v>1.2</v>
      </c>
      <c r="T1157">
        <v>231</v>
      </c>
      <c r="U1157">
        <v>5.7</v>
      </c>
      <c r="V1157">
        <v>4.8</v>
      </c>
      <c r="W1157">
        <v>0.375</v>
      </c>
      <c r="X1157">
        <v>1.8</v>
      </c>
      <c r="Y1157" s="11">
        <v>0.50495049504950495</v>
      </c>
      <c r="Z1157">
        <v>10.1</v>
      </c>
      <c r="AA1157">
        <v>0.41099999999999998</v>
      </c>
      <c r="AB1157">
        <v>4.2</v>
      </c>
      <c r="AC1157">
        <v>0.81299999999999994</v>
      </c>
      <c r="AD1157">
        <v>4.4000000000000004</v>
      </c>
      <c r="AE1157">
        <v>3.6</v>
      </c>
      <c r="AF1157">
        <v>143</v>
      </c>
      <c r="AG1157">
        <v>13.7</v>
      </c>
      <c r="AH1157">
        <f>T1157/MAX($T$4:$T$1357) *$AH$2</f>
        <v>1.6406250000000001E-2</v>
      </c>
      <c r="AI1157">
        <f>N1157/MAX($N$4:$N$1357) *$AI$2</f>
        <v>7.9200000000000007E-2</v>
      </c>
      <c r="AJ1157">
        <f>U1157/MAX($U$4:$U$1357) *$AJ$2</f>
        <v>5.6810631229235874E-2</v>
      </c>
      <c r="AK1157">
        <f>M1157/MAX($M$4:$M$1357) *$AK$2</f>
        <v>6.4133333333333334E-2</v>
      </c>
      <c r="AL1157">
        <f>F1157/I1157 *$AK$2</f>
        <v>8.3428571428571435E-2</v>
      </c>
      <c r="AM1157">
        <f>K1157/MAX($K$4:$K$1357) *$AM$2</f>
        <v>3.6299999999999999E-2</v>
      </c>
      <c r="AN1157">
        <f>SUM(AH1157:AM1157)</f>
        <v>0.33627878599114069</v>
      </c>
      <c r="AO1157" t="s">
        <v>5426</v>
      </c>
      <c r="AP1157" t="s">
        <v>5427</v>
      </c>
    </row>
    <row r="1158" spans="1:42" x14ac:dyDescent="0.25">
      <c r="A1158">
        <v>4439</v>
      </c>
      <c r="B1158">
        <v>1999</v>
      </c>
      <c r="C1158">
        <v>2007</v>
      </c>
      <c r="D1158" s="1">
        <v>27489</v>
      </c>
      <c r="E1158" t="s">
        <v>350</v>
      </c>
      <c r="F1158" s="13">
        <v>73</v>
      </c>
      <c r="G1158" t="s">
        <v>5133</v>
      </c>
      <c r="H1158" t="s">
        <v>43</v>
      </c>
      <c r="I1158">
        <v>201</v>
      </c>
      <c r="J1158">
        <v>2.2000000000000002</v>
      </c>
      <c r="K1158">
        <v>0.36599999999999999</v>
      </c>
      <c r="L1158">
        <v>0.8</v>
      </c>
      <c r="M1158">
        <v>0.47699999999999998</v>
      </c>
      <c r="N1158">
        <v>0.40100000000000002</v>
      </c>
      <c r="O1158">
        <v>2.1</v>
      </c>
      <c r="P1158">
        <v>5.2</v>
      </c>
      <c r="Q1158">
        <v>0.79800000000000004</v>
      </c>
      <c r="R1158">
        <v>0.9</v>
      </c>
      <c r="S1158">
        <v>1.1000000000000001</v>
      </c>
      <c r="T1158">
        <v>325</v>
      </c>
      <c r="U1158">
        <v>5.8</v>
      </c>
      <c r="V1158">
        <v>4.3</v>
      </c>
      <c r="W1158">
        <v>0.40300000000000002</v>
      </c>
      <c r="X1158">
        <v>1.7</v>
      </c>
      <c r="Y1158" s="11">
        <v>0.55921052631578905</v>
      </c>
      <c r="Z1158">
        <v>7.6</v>
      </c>
      <c r="AA1158">
        <v>0.45500000000000002</v>
      </c>
      <c r="AB1158">
        <v>3.4</v>
      </c>
      <c r="AC1158">
        <v>0.84899999999999998</v>
      </c>
      <c r="AD1158">
        <v>2.6</v>
      </c>
      <c r="AE1158">
        <v>2.2000000000000002</v>
      </c>
      <c r="AF1158">
        <v>134</v>
      </c>
      <c r="AG1158">
        <v>10.8</v>
      </c>
      <c r="AH1158">
        <f>T1158/MAX($T$4:$T$1357) *$AH$2</f>
        <v>2.3082386363636367E-2</v>
      </c>
      <c r="AI1158">
        <f>N1158/MAX($N$4:$N$1357) *$AI$2</f>
        <v>8.0200000000000007E-2</v>
      </c>
      <c r="AJ1158">
        <f>U1158/MAX($U$4:$U$1357) *$AJ$2</f>
        <v>5.7807308970099662E-2</v>
      </c>
      <c r="AK1158">
        <f>M1158/MAX($M$4:$M$1357) *$AK$2</f>
        <v>6.3600000000000004E-2</v>
      </c>
      <c r="AL1158">
        <f>F1158/I1158 *$AK$2</f>
        <v>7.2636815920398015E-2</v>
      </c>
      <c r="AM1158">
        <f>K1158/MAX($K$4:$K$1357) *$AM$2</f>
        <v>3.6600000000000001E-2</v>
      </c>
      <c r="AN1158">
        <f>SUM(AH1158:AM1158)</f>
        <v>0.33392651125413408</v>
      </c>
      <c r="AO1158" t="s">
        <v>5426</v>
      </c>
      <c r="AP1158" t="s">
        <v>5427</v>
      </c>
    </row>
    <row r="1159" spans="1:42" x14ac:dyDescent="0.25">
      <c r="A1159">
        <v>97</v>
      </c>
      <c r="B1159">
        <v>1997</v>
      </c>
      <c r="C1159">
        <v>2006</v>
      </c>
      <c r="D1159" s="1">
        <v>27029</v>
      </c>
      <c r="E1159" t="s">
        <v>205</v>
      </c>
      <c r="F1159" s="13">
        <v>78</v>
      </c>
      <c r="G1159" t="s">
        <v>206</v>
      </c>
      <c r="H1159" t="s">
        <v>73</v>
      </c>
      <c r="I1159">
        <v>208</v>
      </c>
      <c r="J1159">
        <v>1.4</v>
      </c>
      <c r="K1159">
        <v>0.316</v>
      </c>
      <c r="L1159">
        <v>0.4</v>
      </c>
      <c r="M1159">
        <v>0.49199999999999999</v>
      </c>
      <c r="N1159">
        <v>0.45700000000000002</v>
      </c>
      <c r="O1159">
        <v>2.8</v>
      </c>
      <c r="P1159">
        <v>6.1</v>
      </c>
      <c r="Q1159">
        <v>0.73899999999999999</v>
      </c>
      <c r="R1159">
        <v>1.4</v>
      </c>
      <c r="S1159">
        <v>1.9</v>
      </c>
      <c r="T1159">
        <v>719</v>
      </c>
      <c r="U1159">
        <v>7.4</v>
      </c>
      <c r="V1159">
        <v>1.4</v>
      </c>
      <c r="W1159">
        <v>0.29099999999999998</v>
      </c>
      <c r="X1159">
        <v>0.4</v>
      </c>
      <c r="Y1159" s="11">
        <v>0.51515151515151503</v>
      </c>
      <c r="Z1159">
        <v>9.9</v>
      </c>
      <c r="AA1159">
        <v>0.498</v>
      </c>
      <c r="AB1159">
        <v>4.9000000000000004</v>
      </c>
      <c r="AC1159">
        <v>0.63400000000000001</v>
      </c>
      <c r="AD1159">
        <v>4.0999999999999996</v>
      </c>
      <c r="AE1159">
        <v>2.6</v>
      </c>
      <c r="AF1159">
        <v>118</v>
      </c>
      <c r="AG1159">
        <v>12.9</v>
      </c>
      <c r="AH1159">
        <f>T1159/MAX($T$4:$T$1357) *$AH$2</f>
        <v>5.1065340909090907E-2</v>
      </c>
      <c r="AI1159">
        <f>N1159/MAX($N$4:$N$1357) *$AI$2</f>
        <v>9.1400000000000009E-2</v>
      </c>
      <c r="AJ1159">
        <f>U1159/MAX($U$4:$U$1357) *$AJ$2</f>
        <v>7.3754152823920269E-2</v>
      </c>
      <c r="AK1159">
        <f>M1159/MAX($M$4:$M$1357) *$AK$2</f>
        <v>6.5600000000000006E-2</v>
      </c>
      <c r="AL1159">
        <f>F1159/I1159 *$AK$2</f>
        <v>7.5000000000000011E-2</v>
      </c>
      <c r="AM1159">
        <f>K1159/MAX($K$4:$K$1357) *$AM$2</f>
        <v>3.1600000000000003E-2</v>
      </c>
      <c r="AN1159">
        <f>SUM(AH1159:AM1159)</f>
        <v>0.38841949373301121</v>
      </c>
      <c r="AO1159" t="s">
        <v>5426</v>
      </c>
      <c r="AP1159" t="s">
        <v>5427</v>
      </c>
    </row>
    <row r="1160" spans="1:42" x14ac:dyDescent="0.25">
      <c r="A1160">
        <v>236</v>
      </c>
      <c r="B1160">
        <v>2002</v>
      </c>
      <c r="C1160">
        <v>2014</v>
      </c>
      <c r="D1160" s="1">
        <v>28742</v>
      </c>
      <c r="E1160" t="s">
        <v>32</v>
      </c>
      <c r="F1160" s="13">
        <v>80</v>
      </c>
      <c r="G1160" t="s">
        <v>398</v>
      </c>
      <c r="H1160" t="s">
        <v>46</v>
      </c>
      <c r="I1160">
        <v>220</v>
      </c>
      <c r="J1160">
        <v>3.3</v>
      </c>
      <c r="K1160">
        <v>0.38400000000000001</v>
      </c>
      <c r="L1160">
        <v>1.3</v>
      </c>
      <c r="M1160">
        <v>0.52900000000000003</v>
      </c>
      <c r="N1160">
        <v>0.437</v>
      </c>
      <c r="O1160">
        <v>3.1</v>
      </c>
      <c r="P1160">
        <v>7</v>
      </c>
      <c r="Q1160">
        <v>0.74299999999999999</v>
      </c>
      <c r="R1160">
        <v>1.2</v>
      </c>
      <c r="S1160">
        <v>1.6</v>
      </c>
      <c r="T1160">
        <v>977</v>
      </c>
      <c r="U1160">
        <v>8.6</v>
      </c>
      <c r="V1160">
        <v>4.0999999999999996</v>
      </c>
      <c r="W1160">
        <v>0.41599999999999998</v>
      </c>
      <c r="X1160">
        <v>1.7</v>
      </c>
      <c r="Y1160" s="11">
        <v>0.601123595505618</v>
      </c>
      <c r="Z1160">
        <v>8.9</v>
      </c>
      <c r="AA1160">
        <v>0.5</v>
      </c>
      <c r="AB1160">
        <v>4.5</v>
      </c>
      <c r="AC1160">
        <v>0.77700000000000002</v>
      </c>
      <c r="AD1160">
        <v>3.8</v>
      </c>
      <c r="AE1160">
        <v>3</v>
      </c>
      <c r="AF1160">
        <v>146</v>
      </c>
      <c r="AG1160">
        <v>13.6</v>
      </c>
      <c r="AH1160">
        <f>T1160/MAX($T$4:$T$1357) *$AH$2</f>
        <v>6.9389204545454539E-2</v>
      </c>
      <c r="AI1160">
        <f>N1160/MAX($N$4:$N$1357) *$AI$2</f>
        <v>8.7400000000000005E-2</v>
      </c>
      <c r="AJ1160">
        <f>U1160/MAX($U$4:$U$1357) *$AJ$2</f>
        <v>8.5714285714285701E-2</v>
      </c>
      <c r="AK1160">
        <f>M1160/MAX($M$4:$M$1357) *$AK$2</f>
        <v>7.0533333333333337E-2</v>
      </c>
      <c r="AL1160">
        <f>F1160/I1160 *$AK$2</f>
        <v>7.2727272727272738E-2</v>
      </c>
      <c r="AM1160">
        <f>K1160/MAX($K$4:$K$1357) *$AM$2</f>
        <v>3.8400000000000004E-2</v>
      </c>
      <c r="AN1160">
        <f>SUM(AH1160:AM1160)</f>
        <v>0.4241640963203463</v>
      </c>
      <c r="AO1160" t="s">
        <v>5426</v>
      </c>
      <c r="AP1160" t="s">
        <v>5427</v>
      </c>
    </row>
    <row r="1161" spans="1:42" x14ac:dyDescent="0.25">
      <c r="A1161">
        <v>2338</v>
      </c>
      <c r="B1161">
        <v>2014</v>
      </c>
      <c r="C1161">
        <v>2018</v>
      </c>
      <c r="D1161" s="1">
        <v>33879</v>
      </c>
      <c r="E1161" t="s">
        <v>144</v>
      </c>
      <c r="F1161" s="13">
        <v>71</v>
      </c>
      <c r="G1161" t="s">
        <v>2857</v>
      </c>
      <c r="H1161" t="s">
        <v>43</v>
      </c>
      <c r="I1161">
        <v>175</v>
      </c>
      <c r="J1161">
        <v>1.4</v>
      </c>
      <c r="K1161">
        <v>0.33500000000000002</v>
      </c>
      <c r="L1161">
        <v>0.5</v>
      </c>
      <c r="M1161">
        <v>0.46800000000000003</v>
      </c>
      <c r="N1161">
        <v>0.42299999999999999</v>
      </c>
      <c r="O1161">
        <v>2.1</v>
      </c>
      <c r="P1161">
        <v>5</v>
      </c>
      <c r="Q1161">
        <v>0.77700000000000002</v>
      </c>
      <c r="R1161">
        <v>0.8</v>
      </c>
      <c r="S1161">
        <v>1</v>
      </c>
      <c r="T1161">
        <v>254</v>
      </c>
      <c r="U1161">
        <v>5.5</v>
      </c>
      <c r="V1161">
        <v>4</v>
      </c>
      <c r="W1161">
        <v>0.375</v>
      </c>
      <c r="X1161">
        <v>1.5</v>
      </c>
      <c r="Y1161" s="11">
        <v>0.52906976744186096</v>
      </c>
      <c r="Z1161">
        <v>8.6</v>
      </c>
      <c r="AA1161">
        <v>0.438</v>
      </c>
      <c r="AB1161">
        <v>3.8</v>
      </c>
      <c r="AC1161">
        <v>0.80800000000000005</v>
      </c>
      <c r="AD1161">
        <v>2.7</v>
      </c>
      <c r="AE1161">
        <v>2.2000000000000002</v>
      </c>
      <c r="AF1161">
        <v>68</v>
      </c>
      <c r="AG1161">
        <v>11.2</v>
      </c>
      <c r="AH1161">
        <f>T1161/MAX($T$4:$T$1357) *$AH$2</f>
        <v>1.8039772727272727E-2</v>
      </c>
      <c r="AI1161">
        <f>N1161/MAX($N$4:$N$1357) *$AI$2</f>
        <v>8.4600000000000009E-2</v>
      </c>
      <c r="AJ1161">
        <f>U1161/MAX($U$4:$U$1357) *$AJ$2</f>
        <v>5.4817275747508304E-2</v>
      </c>
      <c r="AK1161">
        <f>M1161/MAX($M$4:$M$1357) *$AK$2</f>
        <v>6.2400000000000004E-2</v>
      </c>
      <c r="AL1161">
        <f>F1161/I1161 *$AK$2</f>
        <v>8.1142857142857142E-2</v>
      </c>
      <c r="AM1161">
        <f>K1161/MAX($K$4:$K$1357) *$AM$2</f>
        <v>3.3500000000000002E-2</v>
      </c>
      <c r="AN1161">
        <f>SUM(AH1161:AM1161)</f>
        <v>0.3344999056176382</v>
      </c>
      <c r="AO1161" t="s">
        <v>5426</v>
      </c>
      <c r="AP1161" t="s">
        <v>5427</v>
      </c>
    </row>
    <row r="1162" spans="1:42" x14ac:dyDescent="0.25">
      <c r="A1162">
        <v>516</v>
      </c>
      <c r="B1162">
        <v>2007</v>
      </c>
      <c r="C1162">
        <v>2015</v>
      </c>
      <c r="D1162" s="1">
        <v>31380</v>
      </c>
      <c r="E1162" t="s">
        <v>90</v>
      </c>
      <c r="F1162" s="13">
        <v>76</v>
      </c>
      <c r="G1162" t="s">
        <v>770</v>
      </c>
      <c r="H1162" t="s">
        <v>43</v>
      </c>
      <c r="I1162">
        <v>205</v>
      </c>
      <c r="J1162">
        <v>2</v>
      </c>
      <c r="K1162">
        <v>0.33200000000000002</v>
      </c>
      <c r="L1162">
        <v>0.7</v>
      </c>
      <c r="M1162">
        <v>0.46800000000000003</v>
      </c>
      <c r="N1162">
        <v>0.42</v>
      </c>
      <c r="O1162">
        <v>2.9</v>
      </c>
      <c r="P1162">
        <v>7</v>
      </c>
      <c r="Q1162">
        <v>0.80700000000000005</v>
      </c>
      <c r="R1162">
        <v>1.1000000000000001</v>
      </c>
      <c r="S1162">
        <v>1.4</v>
      </c>
      <c r="T1162">
        <v>408</v>
      </c>
      <c r="U1162">
        <v>7.6</v>
      </c>
      <c r="V1162">
        <v>3.1</v>
      </c>
      <c r="W1162">
        <v>0.36399999999999999</v>
      </c>
      <c r="X1162">
        <v>1.1000000000000001</v>
      </c>
      <c r="Y1162" s="11">
        <v>0.51595744680851097</v>
      </c>
      <c r="Z1162">
        <v>9.4</v>
      </c>
      <c r="AA1162">
        <v>0.45700000000000002</v>
      </c>
      <c r="AB1162">
        <v>4.3</v>
      </c>
      <c r="AC1162">
        <v>0.83099999999999996</v>
      </c>
      <c r="AD1162">
        <v>3</v>
      </c>
      <c r="AE1162">
        <v>2.5</v>
      </c>
      <c r="AF1162">
        <v>97</v>
      </c>
      <c r="AG1162">
        <v>12.2</v>
      </c>
      <c r="AH1162">
        <f>T1162/MAX($T$4:$T$1357) *$AH$2</f>
        <v>2.897727272727273E-2</v>
      </c>
      <c r="AI1162">
        <f>N1162/MAX($N$4:$N$1357) *$AI$2</f>
        <v>8.4000000000000005E-2</v>
      </c>
      <c r="AJ1162">
        <f>U1162/MAX($U$4:$U$1357) *$AJ$2</f>
        <v>7.5747508305647832E-2</v>
      </c>
      <c r="AK1162">
        <f>M1162/MAX($M$4:$M$1357) *$AK$2</f>
        <v>6.2400000000000004E-2</v>
      </c>
      <c r="AL1162">
        <f>F1162/I1162 *$AK$2</f>
        <v>7.4146341463414631E-2</v>
      </c>
      <c r="AM1162">
        <f>K1162/MAX($K$4:$K$1357) *$AM$2</f>
        <v>3.32E-2</v>
      </c>
      <c r="AN1162">
        <f>SUM(AH1162:AM1162)</f>
        <v>0.35847112249633523</v>
      </c>
      <c r="AO1162" t="s">
        <v>5426</v>
      </c>
      <c r="AP1162" t="s">
        <v>5427</v>
      </c>
    </row>
    <row r="1163" spans="1:42" x14ac:dyDescent="0.25">
      <c r="A1163">
        <v>5</v>
      </c>
      <c r="B1163">
        <v>1997</v>
      </c>
      <c r="C1163">
        <v>2008</v>
      </c>
      <c r="D1163" s="1">
        <v>28105</v>
      </c>
      <c r="E1163" t="s">
        <v>47</v>
      </c>
      <c r="F1163" s="13">
        <v>81</v>
      </c>
      <c r="G1163" t="s">
        <v>48</v>
      </c>
      <c r="H1163" t="s">
        <v>46</v>
      </c>
      <c r="I1163">
        <v>225</v>
      </c>
      <c r="J1163">
        <v>0.6</v>
      </c>
      <c r="K1163">
        <v>0.29699999999999999</v>
      </c>
      <c r="L1163">
        <v>0.2</v>
      </c>
      <c r="M1163">
        <v>0.47899999999999998</v>
      </c>
      <c r="N1163">
        <v>0.47199999999999998</v>
      </c>
      <c r="O1163">
        <v>6.5</v>
      </c>
      <c r="P1163">
        <v>13.9</v>
      </c>
      <c r="Q1163">
        <v>0.81</v>
      </c>
      <c r="R1163">
        <v>4.8</v>
      </c>
      <c r="S1163">
        <v>6</v>
      </c>
      <c r="T1163">
        <v>830</v>
      </c>
      <c r="U1163">
        <v>18.100000000000001</v>
      </c>
      <c r="V1163">
        <v>0.8</v>
      </c>
      <c r="W1163">
        <v>0.38100000000000001</v>
      </c>
      <c r="X1163">
        <v>0.3</v>
      </c>
      <c r="Y1163" s="11">
        <v>0.53169014084507005</v>
      </c>
      <c r="Z1163">
        <v>14.2</v>
      </c>
      <c r="AA1163">
        <v>0.51800000000000002</v>
      </c>
      <c r="AB1163">
        <v>7.4</v>
      </c>
      <c r="AC1163">
        <v>0.68300000000000005</v>
      </c>
      <c r="AD1163">
        <v>8.9</v>
      </c>
      <c r="AE1163">
        <v>6.1</v>
      </c>
      <c r="AF1163">
        <v>28</v>
      </c>
      <c r="AG1163">
        <v>21.1</v>
      </c>
      <c r="AH1163">
        <f>T1163/MAX($T$4:$T$1357) *$AH$2</f>
        <v>5.894886363636364E-2</v>
      </c>
      <c r="AI1163">
        <f>N1163/MAX($N$4:$N$1357) *$AI$2</f>
        <v>9.4399999999999998E-2</v>
      </c>
      <c r="AJ1163">
        <f>U1163/MAX($U$4:$U$1357) *$AJ$2</f>
        <v>0.18039867109634553</v>
      </c>
      <c r="AK1163">
        <f>M1163/MAX($M$4:$M$1357) *$AK$2</f>
        <v>6.3866666666666669E-2</v>
      </c>
      <c r="AL1163">
        <f>F1163/I1163 *$AK$2</f>
        <v>7.1999999999999995E-2</v>
      </c>
      <c r="AM1163">
        <f>K1163/MAX($K$4:$K$1357) *$AM$2</f>
        <v>2.9700000000000001E-2</v>
      </c>
      <c r="AN1163">
        <f>SUM(AH1163:AM1163)</f>
        <v>0.49931420139937582</v>
      </c>
      <c r="AO1163" t="s">
        <v>5331</v>
      </c>
      <c r="AP1163" t="s">
        <v>5427</v>
      </c>
    </row>
    <row r="1164" spans="1:42" x14ac:dyDescent="0.25">
      <c r="A1164">
        <v>4534</v>
      </c>
      <c r="B1164">
        <v>1995</v>
      </c>
      <c r="C1164">
        <v>1998</v>
      </c>
      <c r="D1164" s="1">
        <v>26694</v>
      </c>
      <c r="E1164" t="s">
        <v>591</v>
      </c>
      <c r="F1164" s="13">
        <v>83</v>
      </c>
      <c r="G1164" t="s">
        <v>5236</v>
      </c>
      <c r="H1164" t="s">
        <v>34</v>
      </c>
      <c r="I1164">
        <v>260</v>
      </c>
      <c r="J1164">
        <v>0.1</v>
      </c>
      <c r="K1164">
        <v>8.3000000000000004E-2</v>
      </c>
      <c r="L1164">
        <v>0</v>
      </c>
      <c r="M1164">
        <v>0.45600000000000002</v>
      </c>
      <c r="N1164">
        <v>0.45600000000000002</v>
      </c>
      <c r="O1164">
        <v>3.8</v>
      </c>
      <c r="P1164">
        <v>8.4</v>
      </c>
      <c r="Q1164">
        <v>0.61799999999999999</v>
      </c>
      <c r="R1164">
        <v>2.1</v>
      </c>
      <c r="S1164">
        <v>3.3</v>
      </c>
      <c r="T1164">
        <v>203</v>
      </c>
      <c r="U1164">
        <v>9.6999999999999993</v>
      </c>
      <c r="V1164">
        <v>0.1</v>
      </c>
      <c r="W1164">
        <v>0</v>
      </c>
      <c r="X1164">
        <v>0</v>
      </c>
      <c r="Y1164" s="11">
        <v>0.52427184466019405</v>
      </c>
      <c r="Z1164">
        <v>10.3</v>
      </c>
      <c r="AA1164">
        <v>0.53100000000000003</v>
      </c>
      <c r="AB1164">
        <v>5.4</v>
      </c>
      <c r="AC1164">
        <v>0.63200000000000001</v>
      </c>
      <c r="AD1164">
        <v>5.3</v>
      </c>
      <c r="AE1164">
        <v>3.3</v>
      </c>
      <c r="AF1164">
        <v>92</v>
      </c>
      <c r="AG1164">
        <v>14.2</v>
      </c>
      <c r="AH1164">
        <f>T1164/MAX($T$4:$T$1357) *$AH$2</f>
        <v>1.4417613636363636E-2</v>
      </c>
      <c r="AI1164">
        <f>N1164/MAX($N$4:$N$1357) *$AI$2</f>
        <v>9.1200000000000003E-2</v>
      </c>
      <c r="AJ1164">
        <f>U1164/MAX($U$4:$U$1357) *$AJ$2</f>
        <v>9.6677740863787359E-2</v>
      </c>
      <c r="AK1164">
        <f>M1164/MAX($M$4:$M$1357) *$AK$2</f>
        <v>6.08E-2</v>
      </c>
      <c r="AL1164">
        <f>F1164/I1164 *$AK$2</f>
        <v>6.3846153846153844E-2</v>
      </c>
      <c r="AM1164">
        <f>K1164/MAX($K$4:$K$1357) *$AM$2</f>
        <v>8.3000000000000001E-3</v>
      </c>
      <c r="AN1164">
        <f>SUM(AH1164:AM1164)</f>
        <v>0.33524150834630484</v>
      </c>
      <c r="AO1164" t="s">
        <v>5426</v>
      </c>
      <c r="AP1164" t="s">
        <v>5427</v>
      </c>
    </row>
    <row r="1165" spans="1:42" x14ac:dyDescent="0.25">
      <c r="A1165">
        <v>2449</v>
      </c>
      <c r="B1165">
        <v>2017</v>
      </c>
      <c r="C1165">
        <v>2017</v>
      </c>
      <c r="D1165" s="1">
        <v>33998</v>
      </c>
      <c r="E1165" t="s">
        <v>715</v>
      </c>
      <c r="F1165" s="13">
        <v>81</v>
      </c>
      <c r="G1165" t="s">
        <v>2982</v>
      </c>
      <c r="H1165" t="s">
        <v>37</v>
      </c>
      <c r="I1165">
        <v>255</v>
      </c>
      <c r="J1165">
        <v>1.1000000000000001</v>
      </c>
      <c r="K1165">
        <v>0.36799999999999999</v>
      </c>
      <c r="L1165">
        <v>0.4</v>
      </c>
      <c r="M1165">
        <v>0.59199999999999997</v>
      </c>
      <c r="N1165">
        <v>0.56000000000000005</v>
      </c>
      <c r="O1165">
        <v>3.4</v>
      </c>
      <c r="P1165">
        <v>6.1</v>
      </c>
      <c r="Q1165">
        <v>0.54300000000000004</v>
      </c>
      <c r="R1165">
        <v>1.1000000000000001</v>
      </c>
      <c r="S1165">
        <v>1.9</v>
      </c>
      <c r="T1165">
        <v>18</v>
      </c>
      <c r="U1165">
        <v>8.1999999999999993</v>
      </c>
      <c r="V1165">
        <v>2.4</v>
      </c>
      <c r="W1165">
        <v>0.34100000000000003</v>
      </c>
      <c r="X1165">
        <v>0.8</v>
      </c>
      <c r="Y1165" s="11">
        <v>0.5390625</v>
      </c>
      <c r="Z1165">
        <v>12.8</v>
      </c>
      <c r="AA1165">
        <v>0.503</v>
      </c>
      <c r="AB1165">
        <v>6.5</v>
      </c>
      <c r="AC1165">
        <v>0.67600000000000005</v>
      </c>
      <c r="AD1165">
        <v>5.3</v>
      </c>
      <c r="AE1165">
        <v>3.6</v>
      </c>
      <c r="AF1165">
        <v>135</v>
      </c>
      <c r="AG1165">
        <v>17.3</v>
      </c>
      <c r="AH1165">
        <f>T1165/MAX($T$4:$T$1357) *$AH$2</f>
        <v>1.2784090909090911E-3</v>
      </c>
      <c r="AI1165">
        <f>N1165/MAX($N$4:$N$1357) *$AI$2</f>
        <v>0.11200000000000002</v>
      </c>
      <c r="AJ1165">
        <f>U1165/MAX($U$4:$U$1357) *$AJ$2</f>
        <v>8.1727574750830548E-2</v>
      </c>
      <c r="AK1165">
        <f>M1165/MAX($M$4:$M$1357) *$AK$2</f>
        <v>7.8933333333333341E-2</v>
      </c>
      <c r="AL1165">
        <f>F1165/I1165 *$AK$2</f>
        <v>6.3529411764705876E-2</v>
      </c>
      <c r="AM1165">
        <f>K1165/MAX($K$4:$K$1357) *$AM$2</f>
        <v>3.6799999999999999E-2</v>
      </c>
      <c r="AN1165">
        <f>SUM(AH1165:AM1165)</f>
        <v>0.37426872893977892</v>
      </c>
      <c r="AO1165" t="s">
        <v>5426</v>
      </c>
      <c r="AP1165" t="s">
        <v>5427</v>
      </c>
    </row>
    <row r="1166" spans="1:42" x14ac:dyDescent="0.25">
      <c r="A1166">
        <v>2547</v>
      </c>
      <c r="B1166">
        <v>2000</v>
      </c>
      <c r="C1166">
        <v>2015</v>
      </c>
      <c r="D1166" s="1">
        <v>28617</v>
      </c>
      <c r="E1166" t="s">
        <v>146</v>
      </c>
      <c r="F1166" s="13">
        <v>79</v>
      </c>
      <c r="G1166" t="s">
        <v>3093</v>
      </c>
      <c r="H1166" t="s">
        <v>46</v>
      </c>
      <c r="I1166">
        <v>220</v>
      </c>
      <c r="J1166">
        <v>2.1</v>
      </c>
      <c r="K1166">
        <v>0.33100000000000002</v>
      </c>
      <c r="L1166">
        <v>0.7</v>
      </c>
      <c r="M1166">
        <v>0.51</v>
      </c>
      <c r="N1166">
        <v>0.48399999999999999</v>
      </c>
      <c r="O1166">
        <v>6.3</v>
      </c>
      <c r="P1166">
        <v>12.9</v>
      </c>
      <c r="Q1166">
        <v>0.81</v>
      </c>
      <c r="R1166">
        <v>2</v>
      </c>
      <c r="S1166">
        <v>2.5</v>
      </c>
      <c r="T1166">
        <v>1163</v>
      </c>
      <c r="U1166">
        <v>15.2</v>
      </c>
      <c r="V1166">
        <v>2.2999999999999998</v>
      </c>
      <c r="W1166">
        <v>0.29899999999999999</v>
      </c>
      <c r="X1166">
        <v>0.7</v>
      </c>
      <c r="Y1166" s="11">
        <v>0.55208333333333304</v>
      </c>
      <c r="Z1166">
        <v>14.4</v>
      </c>
      <c r="AA1166">
        <v>0.52900000000000003</v>
      </c>
      <c r="AB1166">
        <v>7.6</v>
      </c>
      <c r="AC1166">
        <v>0.73</v>
      </c>
      <c r="AD1166">
        <v>3.8</v>
      </c>
      <c r="AE1166">
        <v>2.8</v>
      </c>
      <c r="AF1166">
        <v>29</v>
      </c>
      <c r="AG1166">
        <v>18.7</v>
      </c>
      <c r="AH1166">
        <f>T1166/MAX($T$4:$T$1357) *$AH$2</f>
        <v>8.2599431818181829E-2</v>
      </c>
      <c r="AI1166">
        <f>N1166/MAX($N$4:$N$1357) *$AI$2</f>
        <v>9.6799999999999997E-2</v>
      </c>
      <c r="AJ1166">
        <f>U1166/MAX($U$4:$U$1357) *$AJ$2</f>
        <v>0.15149501661129566</v>
      </c>
      <c r="AK1166">
        <f>M1166/MAX($M$4:$M$1357) *$AK$2</f>
        <v>6.8000000000000005E-2</v>
      </c>
      <c r="AL1166">
        <f>F1166/I1166 *$AK$2</f>
        <v>7.1818181818181823E-2</v>
      </c>
      <c r="AM1166">
        <f>K1166/MAX($K$4:$K$1357) *$AM$2</f>
        <v>3.3100000000000004E-2</v>
      </c>
      <c r="AN1166">
        <f>SUM(AH1166:AM1166)</f>
        <v>0.50381263024765932</v>
      </c>
      <c r="AO1166" t="s">
        <v>5331</v>
      </c>
      <c r="AP1166" t="s">
        <v>5428</v>
      </c>
    </row>
    <row r="1167" spans="1:42" x14ac:dyDescent="0.25">
      <c r="A1167">
        <v>3383</v>
      </c>
      <c r="B1167">
        <v>1996</v>
      </c>
      <c r="C1167">
        <v>1999</v>
      </c>
      <c r="D1167" s="1">
        <v>26335</v>
      </c>
      <c r="E1167" t="s">
        <v>90</v>
      </c>
      <c r="F1167" s="13">
        <v>73</v>
      </c>
      <c r="G1167" t="s">
        <v>4001</v>
      </c>
      <c r="H1167" t="s">
        <v>43</v>
      </c>
      <c r="I1167">
        <v>195</v>
      </c>
      <c r="J1167">
        <v>1.7</v>
      </c>
      <c r="K1167">
        <v>0.34</v>
      </c>
      <c r="L1167">
        <v>0.6</v>
      </c>
      <c r="M1167">
        <v>0.47799999999999998</v>
      </c>
      <c r="N1167">
        <v>0.41399999999999998</v>
      </c>
      <c r="O1167">
        <v>1.8</v>
      </c>
      <c r="P1167">
        <v>4.4000000000000004</v>
      </c>
      <c r="Q1167">
        <v>0.81599999999999995</v>
      </c>
      <c r="R1167">
        <v>0.7</v>
      </c>
      <c r="S1167">
        <v>0.9</v>
      </c>
      <c r="T1167">
        <v>172</v>
      </c>
      <c r="U1167">
        <v>4.9000000000000004</v>
      </c>
      <c r="V1167">
        <v>6.1</v>
      </c>
      <c r="W1167">
        <v>0.45400000000000001</v>
      </c>
      <c r="X1167">
        <v>2.8</v>
      </c>
      <c r="Y1167" s="11">
        <v>0.57615894039735105</v>
      </c>
      <c r="Z1167">
        <v>15.1</v>
      </c>
      <c r="AA1167">
        <v>0.48399999999999999</v>
      </c>
      <c r="AB1167">
        <v>7.3</v>
      </c>
      <c r="AC1167">
        <v>0.85699999999999998</v>
      </c>
      <c r="AD1167">
        <v>4.5999999999999996</v>
      </c>
      <c r="AE1167">
        <v>3.9</v>
      </c>
      <c r="AF1167">
        <v>119</v>
      </c>
      <c r="AG1167">
        <v>21.3</v>
      </c>
      <c r="AH1167">
        <f>T1167/MAX($T$4:$T$1357) *$AH$2</f>
        <v>1.2215909090909092E-2</v>
      </c>
      <c r="AI1167">
        <f>N1167/MAX($N$4:$N$1357) *$AI$2</f>
        <v>8.2799999999999999E-2</v>
      </c>
      <c r="AJ1167">
        <f>U1167/MAX($U$4:$U$1357) *$AJ$2</f>
        <v>4.8837209302325581E-2</v>
      </c>
      <c r="AK1167">
        <f>M1167/MAX($M$4:$M$1357) *$AK$2</f>
        <v>6.3733333333333336E-2</v>
      </c>
      <c r="AL1167">
        <f>F1167/I1167 *$AK$2</f>
        <v>7.4871794871794878E-2</v>
      </c>
      <c r="AM1167">
        <f>K1167/MAX($K$4:$K$1357) *$AM$2</f>
        <v>3.4000000000000002E-2</v>
      </c>
      <c r="AN1167">
        <f>SUM(AH1167:AM1167)</f>
        <v>0.31645824659836286</v>
      </c>
      <c r="AO1167" t="s">
        <v>5426</v>
      </c>
      <c r="AP1167" t="s">
        <v>5427</v>
      </c>
    </row>
    <row r="1168" spans="1:42" x14ac:dyDescent="0.25">
      <c r="A1168">
        <v>4440</v>
      </c>
      <c r="B1168">
        <v>2007</v>
      </c>
      <c r="C1168">
        <v>2015</v>
      </c>
      <c r="D1168" s="1">
        <v>31459</v>
      </c>
      <c r="E1168" t="s">
        <v>172</v>
      </c>
      <c r="F1168" s="13">
        <v>81</v>
      </c>
      <c r="G1168" t="s">
        <v>5134</v>
      </c>
      <c r="H1168" t="s">
        <v>46</v>
      </c>
      <c r="I1168">
        <v>225</v>
      </c>
      <c r="J1168">
        <v>2.6</v>
      </c>
      <c r="K1168">
        <v>0.33900000000000002</v>
      </c>
      <c r="L1168">
        <v>0.9</v>
      </c>
      <c r="M1168">
        <v>0.48899999999999999</v>
      </c>
      <c r="N1168">
        <v>0.40300000000000002</v>
      </c>
      <c r="O1168">
        <v>2.1</v>
      </c>
      <c r="P1168">
        <v>5.0999999999999996</v>
      </c>
      <c r="Q1168">
        <v>0.755</v>
      </c>
      <c r="R1168">
        <v>0.6</v>
      </c>
      <c r="S1168">
        <v>0.8</v>
      </c>
      <c r="T1168">
        <v>314</v>
      </c>
      <c r="U1168">
        <v>5.6</v>
      </c>
      <c r="V1168">
        <v>4.3</v>
      </c>
      <c r="W1168">
        <v>0.312</v>
      </c>
      <c r="X1168">
        <v>1.3</v>
      </c>
      <c r="Y1168" s="11">
        <v>0.47596153846153799</v>
      </c>
      <c r="Z1168">
        <v>10.4</v>
      </c>
      <c r="AA1168">
        <v>0.41599999999999998</v>
      </c>
      <c r="AB1168">
        <v>4.3</v>
      </c>
      <c r="AC1168">
        <v>0.78600000000000003</v>
      </c>
      <c r="AD1168">
        <v>4</v>
      </c>
      <c r="AE1168">
        <v>3.2</v>
      </c>
      <c r="AF1168">
        <v>36</v>
      </c>
      <c r="AG1168">
        <v>13.2</v>
      </c>
      <c r="AH1168">
        <f>T1168/MAX($T$4:$T$1357) *$AH$2</f>
        <v>2.2301136363636367E-2</v>
      </c>
      <c r="AI1168">
        <f>N1168/MAX($N$4:$N$1357) *$AI$2</f>
        <v>8.0600000000000005E-2</v>
      </c>
      <c r="AJ1168">
        <f>U1168/MAX($U$4:$U$1357) *$AJ$2</f>
        <v>5.5813953488372085E-2</v>
      </c>
      <c r="AK1168">
        <f>M1168/MAX($M$4:$M$1357) *$AK$2</f>
        <v>6.5200000000000008E-2</v>
      </c>
      <c r="AL1168">
        <f>F1168/I1168 *$AK$2</f>
        <v>7.1999999999999995E-2</v>
      </c>
      <c r="AM1168">
        <f>K1168/MAX($K$4:$K$1357) *$AM$2</f>
        <v>3.3900000000000007E-2</v>
      </c>
      <c r="AN1168">
        <f>SUM(AH1168:AM1168)</f>
        <v>0.32981508985200847</v>
      </c>
      <c r="AO1168" t="s">
        <v>5426</v>
      </c>
      <c r="AP1168" t="s">
        <v>5427</v>
      </c>
    </row>
    <row r="1169" spans="1:42" x14ac:dyDescent="0.25">
      <c r="A1169">
        <v>4349</v>
      </c>
      <c r="B1169">
        <v>2015</v>
      </c>
      <c r="C1169">
        <v>2016</v>
      </c>
      <c r="D1169" s="1">
        <v>33324</v>
      </c>
      <c r="E1169" t="s">
        <v>613</v>
      </c>
      <c r="F1169" s="13">
        <v>83</v>
      </c>
      <c r="G1169" t="s">
        <v>5038</v>
      </c>
      <c r="H1169" t="s">
        <v>34</v>
      </c>
      <c r="I1169">
        <v>250</v>
      </c>
      <c r="J1169">
        <v>0.3</v>
      </c>
      <c r="K1169">
        <v>0.125</v>
      </c>
      <c r="L1169">
        <v>0</v>
      </c>
      <c r="M1169">
        <v>0.46200000000000002</v>
      </c>
      <c r="N1169">
        <v>0.45300000000000001</v>
      </c>
      <c r="O1169">
        <v>0.9</v>
      </c>
      <c r="P1169">
        <v>2</v>
      </c>
      <c r="Q1169">
        <v>0.76</v>
      </c>
      <c r="R1169">
        <v>0.7</v>
      </c>
      <c r="S1169">
        <v>0.9</v>
      </c>
      <c r="T1169">
        <v>27</v>
      </c>
      <c r="U1169">
        <v>2.5</v>
      </c>
      <c r="V1169">
        <v>0.4</v>
      </c>
      <c r="W1169">
        <v>0.16700000000000001</v>
      </c>
      <c r="X1169">
        <v>0.1</v>
      </c>
      <c r="Y1169" s="11">
        <v>0.51408450704225395</v>
      </c>
      <c r="Z1169">
        <v>7.1</v>
      </c>
      <c r="AA1169">
        <v>0.51500000000000001</v>
      </c>
      <c r="AB1169">
        <v>3.6</v>
      </c>
      <c r="AC1169">
        <v>0.76</v>
      </c>
      <c r="AD1169">
        <v>3.2</v>
      </c>
      <c r="AE1169">
        <v>2.4</v>
      </c>
      <c r="AF1169">
        <v>114</v>
      </c>
      <c r="AG1169">
        <v>9.8000000000000007</v>
      </c>
      <c r="AH1169">
        <f>T1169/MAX($T$4:$T$1357) *$AH$2</f>
        <v>1.9176136363636366E-3</v>
      </c>
      <c r="AI1169">
        <f>N1169/MAX($N$4:$N$1357) *$AI$2</f>
        <v>9.0600000000000014E-2</v>
      </c>
      <c r="AJ1169">
        <f>U1169/MAX($U$4:$U$1357) *$AJ$2</f>
        <v>2.4916943521594685E-2</v>
      </c>
      <c r="AK1169">
        <f>M1169/MAX($M$4:$M$1357) *$AK$2</f>
        <v>6.1600000000000002E-2</v>
      </c>
      <c r="AL1169">
        <f>F1169/I1169 *$AK$2</f>
        <v>6.6400000000000001E-2</v>
      </c>
      <c r="AM1169">
        <f>K1169/MAX($K$4:$K$1357) *$AM$2</f>
        <v>1.2500000000000001E-2</v>
      </c>
      <c r="AN1169">
        <f>SUM(AH1169:AM1169)</f>
        <v>0.25793455715795838</v>
      </c>
      <c r="AO1169" t="s">
        <v>5426</v>
      </c>
      <c r="AP1169" t="s">
        <v>5427</v>
      </c>
    </row>
    <row r="1170" spans="1:42" x14ac:dyDescent="0.25">
      <c r="A1170">
        <v>3631</v>
      </c>
      <c r="B1170">
        <v>1998</v>
      </c>
      <c r="C1170">
        <v>1998</v>
      </c>
      <c r="D1170" s="1">
        <v>27632</v>
      </c>
      <c r="E1170" t="s">
        <v>639</v>
      </c>
      <c r="F1170" s="13">
        <v>77</v>
      </c>
      <c r="G1170" t="s">
        <v>4265</v>
      </c>
      <c r="H1170" t="s">
        <v>43</v>
      </c>
      <c r="I1170">
        <v>210</v>
      </c>
      <c r="J1170">
        <v>0.8</v>
      </c>
      <c r="K1170">
        <v>0</v>
      </c>
      <c r="L1170">
        <v>0</v>
      </c>
      <c r="M1170">
        <v>0.125</v>
      </c>
      <c r="N1170">
        <v>0.125</v>
      </c>
      <c r="O1170">
        <v>0.3</v>
      </c>
      <c r="P1170">
        <v>2</v>
      </c>
      <c r="Q1170">
        <v>0.5</v>
      </c>
      <c r="R1170">
        <v>0.5</v>
      </c>
      <c r="S1170">
        <v>1</v>
      </c>
      <c r="T1170">
        <v>4</v>
      </c>
      <c r="U1170">
        <v>1</v>
      </c>
      <c r="V1170">
        <v>7.3</v>
      </c>
      <c r="W1170">
        <v>0.33</v>
      </c>
      <c r="X1170">
        <v>2.4</v>
      </c>
      <c r="Y1170" s="11">
        <v>0.47972972972972999</v>
      </c>
      <c r="Z1170">
        <v>14.8</v>
      </c>
      <c r="AA1170">
        <v>0.39600000000000002</v>
      </c>
      <c r="AB1170">
        <v>5.9</v>
      </c>
      <c r="AC1170">
        <v>0.70199999999999996</v>
      </c>
      <c r="AD1170">
        <v>6.1</v>
      </c>
      <c r="AE1170">
        <v>4.3</v>
      </c>
      <c r="AF1170">
        <v>124</v>
      </c>
      <c r="AG1170">
        <v>18.5</v>
      </c>
      <c r="AH1170">
        <f>T1170/MAX($T$4:$T$1357) *$AH$2</f>
        <v>2.8409090909090913E-4</v>
      </c>
      <c r="AI1170">
        <f>N1170/MAX($N$4:$N$1357) *$AI$2</f>
        <v>2.5000000000000001E-2</v>
      </c>
      <c r="AJ1170">
        <f>U1170/MAX($U$4:$U$1357) *$AJ$2</f>
        <v>9.9667774086378714E-3</v>
      </c>
      <c r="AK1170">
        <f>M1170/MAX($M$4:$M$1357) *$AK$2</f>
        <v>1.6666666666666666E-2</v>
      </c>
      <c r="AL1170">
        <f>F1170/I1170 *$AK$2</f>
        <v>7.3333333333333334E-2</v>
      </c>
      <c r="AM1170">
        <f>K1170/MAX($K$4:$K$1357) *$AM$2</f>
        <v>0</v>
      </c>
      <c r="AN1170">
        <f>SUM(AH1170:AM1170)</f>
        <v>0.12525086831772878</v>
      </c>
      <c r="AO1170" t="s">
        <v>5426</v>
      </c>
      <c r="AP1170" t="s">
        <v>5427</v>
      </c>
    </row>
    <row r="1171" spans="1:42" x14ac:dyDescent="0.25">
      <c r="A1171">
        <v>2488</v>
      </c>
      <c r="B1171">
        <v>2017</v>
      </c>
      <c r="C1171">
        <v>2017</v>
      </c>
      <c r="D1171" s="1">
        <v>33959</v>
      </c>
      <c r="E1171" t="s">
        <v>144</v>
      </c>
      <c r="F1171" s="13">
        <v>77</v>
      </c>
      <c r="G1171" t="s">
        <v>3025</v>
      </c>
      <c r="H1171" t="s">
        <v>43</v>
      </c>
      <c r="I1171">
        <v>200</v>
      </c>
      <c r="J1171">
        <v>1</v>
      </c>
      <c r="K1171">
        <v>0.23300000000000001</v>
      </c>
      <c r="L1171">
        <v>0.2</v>
      </c>
      <c r="M1171">
        <v>0.44700000000000001</v>
      </c>
      <c r="N1171">
        <v>0.4</v>
      </c>
      <c r="O1171">
        <v>1</v>
      </c>
      <c r="P1171">
        <v>2.5</v>
      </c>
      <c r="Q1171">
        <v>0.85199999999999998</v>
      </c>
      <c r="R1171">
        <v>0.8</v>
      </c>
      <c r="S1171">
        <v>0.9</v>
      </c>
      <c r="T1171">
        <v>30</v>
      </c>
      <c r="U1171">
        <v>3</v>
      </c>
      <c r="V1171">
        <v>3.7</v>
      </c>
      <c r="W1171">
        <v>0.34</v>
      </c>
      <c r="X1171">
        <v>1.3</v>
      </c>
      <c r="Y1171" s="11">
        <v>0.52020202020202</v>
      </c>
      <c r="Z1171">
        <v>9.9</v>
      </c>
      <c r="AA1171">
        <v>0.45500000000000002</v>
      </c>
      <c r="AB1171">
        <v>4.5</v>
      </c>
      <c r="AC1171">
        <v>0.81799999999999995</v>
      </c>
      <c r="AD1171">
        <v>4.5</v>
      </c>
      <c r="AE1171">
        <v>3.7</v>
      </c>
      <c r="AF1171">
        <v>141</v>
      </c>
      <c r="AG1171">
        <v>13.9</v>
      </c>
      <c r="AH1171">
        <f>T1171/MAX($T$4:$T$1357) *$AH$2</f>
        <v>2.130681818181818E-3</v>
      </c>
      <c r="AI1171">
        <f>N1171/MAX($N$4:$N$1357) *$AI$2</f>
        <v>8.0000000000000016E-2</v>
      </c>
      <c r="AJ1171">
        <f>U1171/MAX($U$4:$U$1357) *$AJ$2</f>
        <v>2.9900332225913619E-2</v>
      </c>
      <c r="AK1171">
        <f>M1171/MAX($M$4:$M$1357) *$AK$2</f>
        <v>5.96E-2</v>
      </c>
      <c r="AL1171">
        <f>F1171/I1171 *$AK$2</f>
        <v>7.7000000000000013E-2</v>
      </c>
      <c r="AM1171">
        <f>K1171/MAX($K$4:$K$1357) *$AM$2</f>
        <v>2.3300000000000001E-2</v>
      </c>
      <c r="AN1171">
        <f>SUM(AH1171:AM1171)</f>
        <v>0.27193101404409548</v>
      </c>
      <c r="AO1171" t="s">
        <v>5426</v>
      </c>
      <c r="AP1171" t="s">
        <v>5427</v>
      </c>
    </row>
    <row r="1172" spans="1:42" x14ac:dyDescent="0.25">
      <c r="A1172">
        <v>2497</v>
      </c>
      <c r="B1172">
        <v>2012</v>
      </c>
      <c r="C1172">
        <v>2018</v>
      </c>
      <c r="D1172" s="1">
        <v>32985</v>
      </c>
      <c r="E1172" t="s">
        <v>1558</v>
      </c>
      <c r="F1172" s="13">
        <v>75</v>
      </c>
      <c r="G1172" t="s">
        <v>3035</v>
      </c>
      <c r="H1172" t="s">
        <v>43</v>
      </c>
      <c r="I1172">
        <v>203</v>
      </c>
      <c r="J1172">
        <v>2</v>
      </c>
      <c r="K1172">
        <v>0.32700000000000001</v>
      </c>
      <c r="L1172">
        <v>0.6</v>
      </c>
      <c r="M1172">
        <v>0.48199999999999998</v>
      </c>
      <c r="N1172">
        <v>0.42799999999999999</v>
      </c>
      <c r="O1172">
        <v>2.5</v>
      </c>
      <c r="P1172">
        <v>5.9</v>
      </c>
      <c r="Q1172">
        <v>0.74</v>
      </c>
      <c r="R1172">
        <v>0.8</v>
      </c>
      <c r="S1172">
        <v>1</v>
      </c>
      <c r="T1172">
        <v>397</v>
      </c>
      <c r="U1172">
        <v>6.4</v>
      </c>
      <c r="V1172">
        <v>5.6</v>
      </c>
      <c r="W1172">
        <v>0.35699999999999998</v>
      </c>
      <c r="X1172">
        <v>2</v>
      </c>
      <c r="Y1172" s="11">
        <v>0.50877192982456099</v>
      </c>
      <c r="Z1172">
        <v>11.4</v>
      </c>
      <c r="AA1172">
        <v>0.41899999999999998</v>
      </c>
      <c r="AB1172">
        <v>4.8</v>
      </c>
      <c r="AC1172">
        <v>0.755</v>
      </c>
      <c r="AD1172">
        <v>3.4</v>
      </c>
      <c r="AE1172">
        <v>2.6</v>
      </c>
      <c r="AF1172">
        <v>108</v>
      </c>
      <c r="AG1172">
        <v>14.1</v>
      </c>
      <c r="AH1172">
        <f>T1172/MAX($T$4:$T$1357) *$AH$2</f>
        <v>2.8196022727272729E-2</v>
      </c>
      <c r="AI1172">
        <f>N1172/MAX($N$4:$N$1357) *$AI$2</f>
        <v>8.5600000000000009E-2</v>
      </c>
      <c r="AJ1172">
        <f>U1172/MAX($U$4:$U$1357) *$AJ$2</f>
        <v>6.3787375415282385E-2</v>
      </c>
      <c r="AK1172">
        <f>M1172/MAX($M$4:$M$1357) *$AK$2</f>
        <v>6.4266666666666666E-2</v>
      </c>
      <c r="AL1172">
        <f>F1172/I1172 *$AK$2</f>
        <v>7.3891625615763554E-2</v>
      </c>
      <c r="AM1172">
        <f>K1172/MAX($K$4:$K$1357) *$AM$2</f>
        <v>3.27E-2</v>
      </c>
      <c r="AN1172">
        <f>SUM(AH1172:AM1172)</f>
        <v>0.34844169042498535</v>
      </c>
      <c r="AO1172" t="s">
        <v>5426</v>
      </c>
      <c r="AP1172" t="s">
        <v>5427</v>
      </c>
    </row>
    <row r="1173" spans="1:42" x14ac:dyDescent="0.25">
      <c r="A1173">
        <v>1281</v>
      </c>
      <c r="B1173">
        <v>1996</v>
      </c>
      <c r="C1173">
        <v>1996</v>
      </c>
      <c r="D1173" s="1">
        <v>26537</v>
      </c>
      <c r="E1173" t="s">
        <v>1669</v>
      </c>
      <c r="F1173" s="13">
        <v>79</v>
      </c>
      <c r="G1173" t="s">
        <v>1670</v>
      </c>
      <c r="H1173" t="s">
        <v>46</v>
      </c>
      <c r="I1173">
        <v>210</v>
      </c>
      <c r="J1173">
        <v>0.9</v>
      </c>
      <c r="K1173">
        <v>0.16</v>
      </c>
      <c r="L1173">
        <v>0.1</v>
      </c>
      <c r="M1173">
        <v>0.4</v>
      </c>
      <c r="N1173">
        <v>0.375</v>
      </c>
      <c r="O1173">
        <v>1.1000000000000001</v>
      </c>
      <c r="P1173">
        <v>2.9</v>
      </c>
      <c r="Q1173">
        <v>0.76500000000000001</v>
      </c>
      <c r="R1173">
        <v>0.9</v>
      </c>
      <c r="S1173">
        <v>1.2</v>
      </c>
      <c r="T1173">
        <v>28</v>
      </c>
      <c r="U1173">
        <v>3.2</v>
      </c>
      <c r="V1173">
        <v>3.3</v>
      </c>
      <c r="W1173">
        <v>0.34699999999999998</v>
      </c>
      <c r="X1173">
        <v>1.2</v>
      </c>
      <c r="Y1173" s="11">
        <v>0.51612903225806495</v>
      </c>
      <c r="Z1173">
        <v>18.600000000000001</v>
      </c>
      <c r="AA1173">
        <v>0.48199999999999998</v>
      </c>
      <c r="AB1173">
        <v>9</v>
      </c>
      <c r="AC1173">
        <v>0.70399999999999996</v>
      </c>
      <c r="AD1173">
        <v>5.3</v>
      </c>
      <c r="AE1173">
        <v>3.8</v>
      </c>
      <c r="AF1173">
        <v>88</v>
      </c>
      <c r="AG1173">
        <v>22.9</v>
      </c>
      <c r="AH1173">
        <f>T1173/MAX($T$4:$T$1357) *$AH$2</f>
        <v>1.9886363636363639E-3</v>
      </c>
      <c r="AI1173">
        <f>N1173/MAX($N$4:$N$1357) *$AI$2</f>
        <v>7.5000000000000011E-2</v>
      </c>
      <c r="AJ1173">
        <f>U1173/MAX($U$4:$U$1357) *$AJ$2</f>
        <v>3.1893687707641193E-2</v>
      </c>
      <c r="AK1173">
        <f>M1173/MAX($M$4:$M$1357) *$AK$2</f>
        <v>5.3333333333333337E-2</v>
      </c>
      <c r="AL1173">
        <f>F1173/I1173 *$AK$2</f>
        <v>7.5238095238095243E-2</v>
      </c>
      <c r="AM1173">
        <f>K1173/MAX($K$4:$K$1357) *$AM$2</f>
        <v>1.6E-2</v>
      </c>
      <c r="AN1173">
        <f>SUM(AH1173:AM1173)</f>
        <v>0.25345375264270614</v>
      </c>
      <c r="AO1173" t="s">
        <v>5426</v>
      </c>
      <c r="AP1173" t="s">
        <v>5427</v>
      </c>
    </row>
    <row r="1174" spans="1:42" x14ac:dyDescent="0.25">
      <c r="A1174">
        <v>1040</v>
      </c>
      <c r="B1174">
        <v>1990</v>
      </c>
      <c r="C1174">
        <v>2001</v>
      </c>
      <c r="D1174" s="1">
        <v>24365</v>
      </c>
      <c r="E1174" t="s">
        <v>81</v>
      </c>
      <c r="F1174" s="13">
        <v>73</v>
      </c>
      <c r="G1174" t="s">
        <v>1395</v>
      </c>
      <c r="H1174" t="s">
        <v>43</v>
      </c>
      <c r="I1174">
        <v>180</v>
      </c>
      <c r="J1174">
        <v>0.8</v>
      </c>
      <c r="K1174">
        <v>0.26700000000000002</v>
      </c>
      <c r="L1174">
        <v>0.2</v>
      </c>
      <c r="M1174">
        <v>0.495</v>
      </c>
      <c r="N1174">
        <v>0.48399999999999999</v>
      </c>
      <c r="O1174">
        <v>4.4000000000000004</v>
      </c>
      <c r="P1174">
        <v>9</v>
      </c>
      <c r="Q1174">
        <v>0.67800000000000005</v>
      </c>
      <c r="R1174">
        <v>2.1</v>
      </c>
      <c r="S1174">
        <v>3.1</v>
      </c>
      <c r="T1174">
        <v>765</v>
      </c>
      <c r="U1174">
        <v>11</v>
      </c>
      <c r="V1174">
        <v>1.9</v>
      </c>
      <c r="W1174">
        <v>0.33200000000000002</v>
      </c>
      <c r="X1174">
        <v>0.6</v>
      </c>
      <c r="Y1174" s="11">
        <v>0.57009345794392496</v>
      </c>
      <c r="Z1174">
        <v>10.7</v>
      </c>
      <c r="AA1174">
        <v>0.53800000000000003</v>
      </c>
      <c r="AB1174">
        <v>5.8</v>
      </c>
      <c r="AC1174">
        <v>0.69499999999999995</v>
      </c>
      <c r="AD1174">
        <v>4.0999999999999996</v>
      </c>
      <c r="AE1174">
        <v>2.9</v>
      </c>
      <c r="AF1174">
        <v>138</v>
      </c>
      <c r="AG1174">
        <v>14.9</v>
      </c>
      <c r="AH1174">
        <f>T1174/MAX($T$4:$T$1357) *$AH$2</f>
        <v>5.4332386363636367E-2</v>
      </c>
      <c r="AI1174">
        <f>N1174/MAX($N$4:$N$1357) *$AI$2</f>
        <v>9.6799999999999997E-2</v>
      </c>
      <c r="AJ1174">
        <f>U1174/MAX($U$4:$U$1357) *$AJ$2</f>
        <v>0.10963455149501661</v>
      </c>
      <c r="AK1174">
        <f>M1174/MAX($M$4:$M$1357) *$AK$2</f>
        <v>6.6000000000000003E-2</v>
      </c>
      <c r="AL1174">
        <f>F1174/I1174 *$AK$2</f>
        <v>8.111111111111112E-2</v>
      </c>
      <c r="AM1174">
        <f>K1174/MAX($K$4:$K$1357) *$AM$2</f>
        <v>2.6700000000000002E-2</v>
      </c>
      <c r="AN1174">
        <f>SUM(AH1174:AM1174)</f>
        <v>0.4345780489697641</v>
      </c>
      <c r="AO1174" t="s">
        <v>5426</v>
      </c>
      <c r="AP1174" t="s">
        <v>5427</v>
      </c>
    </row>
    <row r="1175" spans="1:42" x14ac:dyDescent="0.25">
      <c r="A1175">
        <v>752</v>
      </c>
      <c r="B1175">
        <v>2011</v>
      </c>
      <c r="C1175">
        <v>2011</v>
      </c>
      <c r="D1175" s="1">
        <v>31854</v>
      </c>
      <c r="E1175" t="s">
        <v>110</v>
      </c>
      <c r="F1175" s="13">
        <v>71</v>
      </c>
      <c r="G1175" t="s">
        <v>1059</v>
      </c>
      <c r="H1175" t="s">
        <v>43</v>
      </c>
      <c r="I1175">
        <v>205</v>
      </c>
      <c r="J1175">
        <v>0.5</v>
      </c>
      <c r="K1175">
        <v>0.2</v>
      </c>
      <c r="L1175">
        <v>0.1</v>
      </c>
      <c r="M1175">
        <v>0.32</v>
      </c>
      <c r="N1175">
        <v>0.28000000000000003</v>
      </c>
      <c r="O1175">
        <v>0.4</v>
      </c>
      <c r="P1175">
        <v>1.3</v>
      </c>
      <c r="Q1175">
        <v>1</v>
      </c>
      <c r="R1175">
        <v>0.1</v>
      </c>
      <c r="S1175">
        <v>0.1</v>
      </c>
      <c r="T1175">
        <v>20</v>
      </c>
      <c r="U1175">
        <v>0.9</v>
      </c>
      <c r="V1175">
        <v>4.3</v>
      </c>
      <c r="W1175">
        <v>0.377</v>
      </c>
      <c r="X1175">
        <v>1.6</v>
      </c>
      <c r="Y1175" s="11">
        <v>0.52427184466019405</v>
      </c>
      <c r="Z1175">
        <v>10.3</v>
      </c>
      <c r="AA1175">
        <v>0.44400000000000001</v>
      </c>
      <c r="AB1175">
        <v>4.5999999999999996</v>
      </c>
      <c r="AC1175">
        <v>0.80800000000000005</v>
      </c>
      <c r="AD1175">
        <v>3</v>
      </c>
      <c r="AE1175">
        <v>2.4</v>
      </c>
      <c r="AF1175">
        <v>143</v>
      </c>
      <c r="AG1175">
        <v>13.2</v>
      </c>
      <c r="AH1175">
        <f>T1175/MAX($T$4:$T$1357) *$AH$2</f>
        <v>1.4204545454545455E-3</v>
      </c>
      <c r="AI1175">
        <f>N1175/MAX($N$4:$N$1357) *$AI$2</f>
        <v>5.6000000000000008E-2</v>
      </c>
      <c r="AJ1175">
        <f>U1175/MAX($U$4:$U$1357) *$AJ$2</f>
        <v>8.9700996677740848E-3</v>
      </c>
      <c r="AK1175">
        <f>M1175/MAX($M$4:$M$1357) *$AK$2</f>
        <v>4.2666666666666672E-2</v>
      </c>
      <c r="AL1175">
        <f>F1175/I1175 *$AK$2</f>
        <v>6.9268292682926821E-2</v>
      </c>
      <c r="AM1175">
        <f>K1175/MAX($K$4:$K$1357) *$AM$2</f>
        <v>2.0000000000000004E-2</v>
      </c>
      <c r="AN1175">
        <f>SUM(AH1175:AM1175)</f>
        <v>0.19832551356282213</v>
      </c>
      <c r="AO1175" t="s">
        <v>5426</v>
      </c>
      <c r="AP1175" t="s">
        <v>5427</v>
      </c>
    </row>
    <row r="1176" spans="1:42" x14ac:dyDescent="0.25">
      <c r="A1176">
        <v>4042</v>
      </c>
      <c r="B1176">
        <v>2018</v>
      </c>
      <c r="C1176">
        <v>2018</v>
      </c>
      <c r="D1176" s="1">
        <v>34653</v>
      </c>
      <c r="E1176" t="s">
        <v>322</v>
      </c>
      <c r="F1176" s="13">
        <v>77</v>
      </c>
      <c r="G1176" t="s">
        <v>4708</v>
      </c>
      <c r="H1176" t="s">
        <v>43</v>
      </c>
      <c r="I1176">
        <v>212</v>
      </c>
      <c r="J1176">
        <v>0.8</v>
      </c>
      <c r="K1176">
        <v>0.32700000000000001</v>
      </c>
      <c r="L1176">
        <v>0.3</v>
      </c>
      <c r="M1176">
        <v>0.46200000000000002</v>
      </c>
      <c r="N1176">
        <v>0.41899999999999998</v>
      </c>
      <c r="O1176">
        <v>1.2</v>
      </c>
      <c r="P1176">
        <v>3</v>
      </c>
      <c r="Q1176">
        <v>0.69099999999999995</v>
      </c>
      <c r="R1176">
        <v>0.8</v>
      </c>
      <c r="S1176">
        <v>1.1000000000000001</v>
      </c>
      <c r="T1176">
        <v>71</v>
      </c>
      <c r="U1176">
        <v>3.5</v>
      </c>
      <c r="V1176">
        <v>4</v>
      </c>
      <c r="W1176">
        <v>0.33900000000000002</v>
      </c>
      <c r="X1176">
        <v>1.4</v>
      </c>
      <c r="Y1176" s="11">
        <v>0.45217391304347798</v>
      </c>
      <c r="Z1176">
        <v>11.5</v>
      </c>
      <c r="AA1176">
        <v>0.39200000000000002</v>
      </c>
      <c r="AB1176">
        <v>4.5</v>
      </c>
      <c r="AC1176">
        <v>0.77100000000000002</v>
      </c>
      <c r="AD1176">
        <v>5.6</v>
      </c>
      <c r="AE1176">
        <v>4.3</v>
      </c>
      <c r="AF1176">
        <v>132</v>
      </c>
      <c r="AG1176">
        <v>14.7</v>
      </c>
      <c r="AH1176">
        <f>T1176/MAX($T$4:$T$1357) *$AH$2</f>
        <v>5.0426136363636367E-3</v>
      </c>
      <c r="AI1176">
        <f>N1176/MAX($N$4:$N$1357) *$AI$2</f>
        <v>8.3799999999999999E-2</v>
      </c>
      <c r="AJ1176">
        <f>U1176/MAX($U$4:$U$1357) *$AJ$2</f>
        <v>3.4883720930232558E-2</v>
      </c>
      <c r="AK1176">
        <f>M1176/MAX($M$4:$M$1357) *$AK$2</f>
        <v>6.1600000000000002E-2</v>
      </c>
      <c r="AL1176">
        <f>F1176/I1176 *$AK$2</f>
        <v>7.2641509433962262E-2</v>
      </c>
      <c r="AM1176">
        <f>K1176/MAX($K$4:$K$1357) *$AM$2</f>
        <v>3.27E-2</v>
      </c>
      <c r="AN1176">
        <f>SUM(AH1176:AM1176)</f>
        <v>0.29066784400055845</v>
      </c>
      <c r="AO1176" t="s">
        <v>5426</v>
      </c>
      <c r="AP1176" t="s">
        <v>5427</v>
      </c>
    </row>
    <row r="1177" spans="1:42" x14ac:dyDescent="0.25">
      <c r="A1177">
        <v>2303</v>
      </c>
      <c r="B1177">
        <v>2017</v>
      </c>
      <c r="C1177">
        <v>2018</v>
      </c>
      <c r="D1177" s="1">
        <v>35142</v>
      </c>
      <c r="E1177" t="s">
        <v>83</v>
      </c>
      <c r="F1177" s="13">
        <v>83</v>
      </c>
      <c r="G1177" t="s">
        <v>2820</v>
      </c>
      <c r="H1177" t="s">
        <v>46</v>
      </c>
      <c r="I1177">
        <v>225</v>
      </c>
      <c r="J1177">
        <v>0.6</v>
      </c>
      <c r="K1177">
        <v>0.35599999999999998</v>
      </c>
      <c r="L1177">
        <v>0.2</v>
      </c>
      <c r="M1177">
        <v>0.49199999999999999</v>
      </c>
      <c r="N1177">
        <v>0.47599999999999998</v>
      </c>
      <c r="O1177">
        <v>3.5</v>
      </c>
      <c r="P1177">
        <v>7.3</v>
      </c>
      <c r="Q1177">
        <v>0.76600000000000001</v>
      </c>
      <c r="R1177">
        <v>1.6</v>
      </c>
      <c r="S1177">
        <v>2.1</v>
      </c>
      <c r="T1177">
        <v>93</v>
      </c>
      <c r="U1177">
        <v>8.6999999999999993</v>
      </c>
      <c r="V1177">
        <v>0.1</v>
      </c>
      <c r="W1177">
        <v>0</v>
      </c>
      <c r="X1177">
        <v>0</v>
      </c>
      <c r="Y1177" s="11">
        <v>0.50943396226415105</v>
      </c>
      <c r="Z1177">
        <v>5.3</v>
      </c>
      <c r="AA1177">
        <v>0.51600000000000001</v>
      </c>
      <c r="AB1177">
        <v>2.7</v>
      </c>
      <c r="AC1177">
        <v>0.66100000000000003</v>
      </c>
      <c r="AD1177">
        <v>1.7</v>
      </c>
      <c r="AE1177">
        <v>1.1000000000000001</v>
      </c>
      <c r="AF1177">
        <v>36</v>
      </c>
      <c r="AG1177">
        <v>6.6</v>
      </c>
      <c r="AH1177">
        <f>T1177/MAX($T$4:$T$1357) *$AH$2</f>
        <v>6.6051136363636373E-3</v>
      </c>
      <c r="AI1177">
        <f>N1177/MAX($N$4:$N$1357) *$AI$2</f>
        <v>9.5200000000000007E-2</v>
      </c>
      <c r="AJ1177">
        <f>U1177/MAX($U$4:$U$1357) *$AJ$2</f>
        <v>8.671096345514949E-2</v>
      </c>
      <c r="AK1177">
        <f>M1177/MAX($M$4:$M$1357) *$AK$2</f>
        <v>6.5600000000000006E-2</v>
      </c>
      <c r="AL1177">
        <f>F1177/I1177 *$AK$2</f>
        <v>7.3777777777777775E-2</v>
      </c>
      <c r="AM1177">
        <f>K1177/MAX($K$4:$K$1357) *$AM$2</f>
        <v>3.56E-2</v>
      </c>
      <c r="AN1177">
        <f>SUM(AH1177:AM1177)</f>
        <v>0.36349385486929092</v>
      </c>
      <c r="AO1177" t="s">
        <v>5426</v>
      </c>
      <c r="AP1177" t="s">
        <v>5427</v>
      </c>
    </row>
    <row r="1178" spans="1:42" x14ac:dyDescent="0.25">
      <c r="A1178">
        <v>1738</v>
      </c>
      <c r="B1178">
        <v>1994</v>
      </c>
      <c r="C1178">
        <v>1994</v>
      </c>
      <c r="D1178" s="1">
        <v>24814</v>
      </c>
      <c r="E1178" t="s">
        <v>551</v>
      </c>
      <c r="F1178" s="13">
        <v>79</v>
      </c>
      <c r="G1178" t="s">
        <v>2185</v>
      </c>
      <c r="H1178" t="s">
        <v>43</v>
      </c>
      <c r="I1178">
        <v>190</v>
      </c>
      <c r="J1178">
        <v>0.5</v>
      </c>
      <c r="K1178">
        <v>0</v>
      </c>
      <c r="L1178">
        <v>0</v>
      </c>
      <c r="M1178">
        <v>0.2</v>
      </c>
      <c r="N1178">
        <v>0.2</v>
      </c>
      <c r="O1178">
        <v>0.3</v>
      </c>
      <c r="P1178">
        <v>1.3</v>
      </c>
      <c r="Q1178">
        <v>0.5</v>
      </c>
      <c r="R1178">
        <v>0.5</v>
      </c>
      <c r="S1178">
        <v>1</v>
      </c>
      <c r="T1178">
        <v>4</v>
      </c>
      <c r="U1178">
        <v>1</v>
      </c>
      <c r="V1178">
        <v>2.1</v>
      </c>
      <c r="W1178">
        <v>0.34799999999999998</v>
      </c>
      <c r="X1178">
        <v>0.7</v>
      </c>
      <c r="Y1178" s="11">
        <v>0.53977272727272696</v>
      </c>
      <c r="Z1178">
        <v>8.8000000000000007</v>
      </c>
      <c r="AA1178">
        <v>0.498</v>
      </c>
      <c r="AB1178">
        <v>4.4000000000000004</v>
      </c>
      <c r="AC1178">
        <v>0.78600000000000003</v>
      </c>
      <c r="AD1178">
        <v>3.1</v>
      </c>
      <c r="AE1178">
        <v>2.4</v>
      </c>
      <c r="AF1178">
        <v>67</v>
      </c>
      <c r="AG1178">
        <v>11.9</v>
      </c>
      <c r="AH1178">
        <f>T1178/MAX($T$4:$T$1357) *$AH$2</f>
        <v>2.8409090909090913E-4</v>
      </c>
      <c r="AI1178">
        <f>N1178/MAX($N$4:$N$1357) *$AI$2</f>
        <v>4.0000000000000008E-2</v>
      </c>
      <c r="AJ1178">
        <f>U1178/MAX($U$4:$U$1357) *$AJ$2</f>
        <v>9.9667774086378714E-3</v>
      </c>
      <c r="AK1178">
        <f>M1178/MAX($M$4:$M$1357) *$AK$2</f>
        <v>2.6666666666666668E-2</v>
      </c>
      <c r="AL1178">
        <f>F1178/I1178 *$AK$2</f>
        <v>8.3157894736842111E-2</v>
      </c>
      <c r="AM1178">
        <f>K1178/MAX($K$4:$K$1357) *$AM$2</f>
        <v>0</v>
      </c>
      <c r="AN1178">
        <f>SUM(AH1178:AM1178)</f>
        <v>0.16007542972123756</v>
      </c>
      <c r="AO1178" t="s">
        <v>5426</v>
      </c>
      <c r="AP1178" t="s">
        <v>5427</v>
      </c>
    </row>
    <row r="1179" spans="1:42" x14ac:dyDescent="0.25">
      <c r="A1179">
        <v>3123</v>
      </c>
      <c r="B1179">
        <v>2003</v>
      </c>
      <c r="C1179">
        <v>2008</v>
      </c>
      <c r="D1179" s="1">
        <v>29738</v>
      </c>
      <c r="E1179" t="s">
        <v>291</v>
      </c>
      <c r="F1179" s="13">
        <v>76</v>
      </c>
      <c r="G1179" t="s">
        <v>3724</v>
      </c>
      <c r="H1179" t="s">
        <v>43</v>
      </c>
      <c r="I1179">
        <v>190</v>
      </c>
      <c r="J1179">
        <v>3.1</v>
      </c>
      <c r="K1179">
        <v>0.34499999999999997</v>
      </c>
      <c r="L1179">
        <v>1.1000000000000001</v>
      </c>
      <c r="M1179">
        <v>0.49399999999999999</v>
      </c>
      <c r="N1179">
        <v>0.42599999999999999</v>
      </c>
      <c r="O1179">
        <v>3.3</v>
      </c>
      <c r="P1179">
        <v>7.8</v>
      </c>
      <c r="Q1179">
        <v>0.70799999999999996</v>
      </c>
      <c r="R1179">
        <v>1.3</v>
      </c>
      <c r="S1179">
        <v>1.9</v>
      </c>
      <c r="T1179">
        <v>274</v>
      </c>
      <c r="U1179">
        <v>9</v>
      </c>
      <c r="V1179">
        <v>6.2</v>
      </c>
      <c r="W1179">
        <v>0.32800000000000001</v>
      </c>
      <c r="X1179">
        <v>2</v>
      </c>
      <c r="Y1179" s="11">
        <v>0.51587301587301604</v>
      </c>
      <c r="Z1179">
        <v>12.6</v>
      </c>
      <c r="AA1179">
        <v>0.433</v>
      </c>
      <c r="AB1179">
        <v>5.5</v>
      </c>
      <c r="AC1179">
        <v>0.73</v>
      </c>
      <c r="AD1179">
        <v>4.9000000000000004</v>
      </c>
      <c r="AE1179">
        <v>3.6</v>
      </c>
      <c r="AF1179">
        <v>28</v>
      </c>
      <c r="AG1179">
        <v>16.5</v>
      </c>
      <c r="AH1179">
        <f>T1179/MAX($T$4:$T$1357) *$AH$2</f>
        <v>1.9460227272727275E-2</v>
      </c>
      <c r="AI1179">
        <f>N1179/MAX($N$4:$N$1357) *$AI$2</f>
        <v>8.5199999999999998E-2</v>
      </c>
      <c r="AJ1179">
        <f>U1179/MAX($U$4:$U$1357) *$AJ$2</f>
        <v>8.9700996677740855E-2</v>
      </c>
      <c r="AK1179">
        <f>M1179/MAX($M$4:$M$1357) *$AK$2</f>
        <v>6.5866666666666671E-2</v>
      </c>
      <c r="AL1179">
        <f>F1179/I1179 *$AK$2</f>
        <v>8.0000000000000016E-2</v>
      </c>
      <c r="AM1179">
        <f>K1179/MAX($K$4:$K$1357) *$AM$2</f>
        <v>3.4499999999999996E-2</v>
      </c>
      <c r="AN1179">
        <f>SUM(AH1179:AM1179)</f>
        <v>0.3747278906171348</v>
      </c>
      <c r="AO1179" t="s">
        <v>5426</v>
      </c>
      <c r="AP1179" t="s">
        <v>5427</v>
      </c>
    </row>
    <row r="1180" spans="1:42" x14ac:dyDescent="0.25">
      <c r="A1180">
        <v>1781</v>
      </c>
      <c r="B1180">
        <v>2014</v>
      </c>
      <c r="C1180">
        <v>2018</v>
      </c>
      <c r="D1180" s="1">
        <v>33315</v>
      </c>
      <c r="E1180" t="s">
        <v>74</v>
      </c>
      <c r="F1180" s="13">
        <v>79</v>
      </c>
      <c r="G1180" t="s">
        <v>2235</v>
      </c>
      <c r="H1180" t="s">
        <v>46</v>
      </c>
      <c r="I1180">
        <v>225</v>
      </c>
      <c r="J1180">
        <v>2.2999999999999998</v>
      </c>
      <c r="K1180">
        <v>0.33100000000000002</v>
      </c>
      <c r="L1180">
        <v>0.8</v>
      </c>
      <c r="M1180">
        <v>0.46700000000000003</v>
      </c>
      <c r="N1180">
        <v>0.39700000000000002</v>
      </c>
      <c r="O1180">
        <v>2.1</v>
      </c>
      <c r="P1180">
        <v>5.4</v>
      </c>
      <c r="Q1180">
        <v>0.81799999999999995</v>
      </c>
      <c r="R1180">
        <v>1.2</v>
      </c>
      <c r="S1180">
        <v>1.4</v>
      </c>
      <c r="T1180">
        <v>259</v>
      </c>
      <c r="U1180">
        <v>6.2</v>
      </c>
      <c r="V1180">
        <v>2.2000000000000002</v>
      </c>
      <c r="W1180">
        <v>0.375</v>
      </c>
      <c r="X1180">
        <v>0.8</v>
      </c>
      <c r="Y1180" s="11">
        <v>0.534246575342466</v>
      </c>
      <c r="Z1180">
        <v>7.3</v>
      </c>
      <c r="AA1180">
        <v>0.48099999999999998</v>
      </c>
      <c r="AB1180">
        <v>3.5</v>
      </c>
      <c r="AC1180">
        <v>0.745</v>
      </c>
      <c r="AD1180">
        <v>3.3</v>
      </c>
      <c r="AE1180">
        <v>2.5</v>
      </c>
      <c r="AF1180">
        <v>139</v>
      </c>
      <c r="AG1180">
        <v>10.3</v>
      </c>
      <c r="AH1180">
        <f>T1180/MAX($T$4:$T$1357) *$AH$2</f>
        <v>1.8394886363636367E-2</v>
      </c>
      <c r="AI1180">
        <f>N1180/MAX($N$4:$N$1357) *$AI$2</f>
        <v>7.9400000000000012E-2</v>
      </c>
      <c r="AJ1180">
        <f>U1180/MAX($U$4:$U$1357) *$AJ$2</f>
        <v>6.1794019933554808E-2</v>
      </c>
      <c r="AK1180">
        <f>M1180/MAX($M$4:$M$1357) *$AK$2</f>
        <v>6.2266666666666672E-2</v>
      </c>
      <c r="AL1180">
        <f>F1180/I1180 *$AK$2</f>
        <v>7.0222222222222228E-2</v>
      </c>
      <c r="AM1180">
        <f>K1180/MAX($K$4:$K$1357) *$AM$2</f>
        <v>3.3100000000000004E-2</v>
      </c>
      <c r="AN1180">
        <f>SUM(AH1180:AM1180)</f>
        <v>0.32517779518608009</v>
      </c>
      <c r="AO1180" t="s">
        <v>5426</v>
      </c>
      <c r="AP1180" t="s">
        <v>5427</v>
      </c>
    </row>
    <row r="1181" spans="1:42" x14ac:dyDescent="0.25">
      <c r="A1181">
        <v>4290</v>
      </c>
      <c r="B1181">
        <v>2009</v>
      </c>
      <c r="C1181">
        <v>2016</v>
      </c>
      <c r="D1181" s="1">
        <v>31601</v>
      </c>
      <c r="E1181" t="s">
        <v>498</v>
      </c>
      <c r="F1181" s="13">
        <v>78</v>
      </c>
      <c r="G1181" t="s">
        <v>4976</v>
      </c>
      <c r="H1181" t="s">
        <v>56</v>
      </c>
      <c r="I1181">
        <v>205</v>
      </c>
      <c r="J1181">
        <v>0.7</v>
      </c>
      <c r="K1181">
        <v>0.28299999999999997</v>
      </c>
      <c r="L1181">
        <v>0.2</v>
      </c>
      <c r="M1181">
        <v>0.48</v>
      </c>
      <c r="N1181">
        <v>0.46500000000000002</v>
      </c>
      <c r="O1181">
        <v>2.8</v>
      </c>
      <c r="P1181">
        <v>6</v>
      </c>
      <c r="Q1181">
        <v>0.70199999999999996</v>
      </c>
      <c r="R1181">
        <v>0.7</v>
      </c>
      <c r="S1181">
        <v>1</v>
      </c>
      <c r="T1181">
        <v>183</v>
      </c>
      <c r="U1181">
        <v>6.5</v>
      </c>
      <c r="V1181">
        <v>3.7</v>
      </c>
      <c r="W1181">
        <v>0.36599999999999999</v>
      </c>
      <c r="X1181">
        <v>1.3</v>
      </c>
      <c r="Y1181" s="11">
        <v>0.53181818181818197</v>
      </c>
      <c r="Z1181">
        <v>11</v>
      </c>
      <c r="AA1181">
        <v>0.47299999999999998</v>
      </c>
      <c r="AB1181">
        <v>5.2</v>
      </c>
      <c r="AC1181">
        <v>0.76700000000000002</v>
      </c>
      <c r="AD1181">
        <v>2.1</v>
      </c>
      <c r="AE1181">
        <v>1.6</v>
      </c>
      <c r="AF1181">
        <v>69</v>
      </c>
      <c r="AG1181">
        <v>13.3</v>
      </c>
      <c r="AH1181">
        <f>T1181/MAX($T$4:$T$1357) *$AH$2</f>
        <v>1.2997159090909092E-2</v>
      </c>
      <c r="AI1181">
        <f>N1181/MAX($N$4:$N$1357) *$AI$2</f>
        <v>9.3000000000000013E-2</v>
      </c>
      <c r="AJ1181">
        <f>U1181/MAX($U$4:$U$1357) *$AJ$2</f>
        <v>6.4784053156146174E-2</v>
      </c>
      <c r="AK1181">
        <f>M1181/MAX($M$4:$M$1357) *$AK$2</f>
        <v>6.4000000000000001E-2</v>
      </c>
      <c r="AL1181">
        <f>F1181/I1181 *$AK$2</f>
        <v>7.6097560975609768E-2</v>
      </c>
      <c r="AM1181">
        <f>K1181/MAX($K$4:$K$1357) *$AM$2</f>
        <v>2.8299999999999999E-2</v>
      </c>
      <c r="AN1181">
        <f>SUM(AH1181:AM1181)</f>
        <v>0.33917877322266504</v>
      </c>
      <c r="AO1181" t="s">
        <v>5426</v>
      </c>
      <c r="AP1181" t="s">
        <v>5427</v>
      </c>
    </row>
    <row r="1182" spans="1:42" x14ac:dyDescent="0.25">
      <c r="A1182">
        <v>721</v>
      </c>
      <c r="B1182">
        <v>2002</v>
      </c>
      <c r="C1182">
        <v>2009</v>
      </c>
      <c r="D1182" s="1">
        <v>28618</v>
      </c>
      <c r="E1182" t="s">
        <v>1016</v>
      </c>
      <c r="F1182" s="13">
        <v>71</v>
      </c>
      <c r="G1182" t="s">
        <v>1017</v>
      </c>
      <c r="H1182" t="s">
        <v>43</v>
      </c>
      <c r="I1182">
        <v>166</v>
      </c>
      <c r="J1182">
        <v>0.7</v>
      </c>
      <c r="K1182">
        <v>0.193</v>
      </c>
      <c r="L1182">
        <v>0.1</v>
      </c>
      <c r="M1182">
        <v>0.41699999999999998</v>
      </c>
      <c r="N1182">
        <v>0.40899999999999997</v>
      </c>
      <c r="O1182">
        <v>3.4</v>
      </c>
      <c r="P1182">
        <v>8.1999999999999993</v>
      </c>
      <c r="Q1182">
        <v>0.76200000000000001</v>
      </c>
      <c r="R1182">
        <v>2.4</v>
      </c>
      <c r="S1182">
        <v>3.2</v>
      </c>
      <c r="T1182">
        <v>334</v>
      </c>
      <c r="U1182">
        <v>9.3000000000000007</v>
      </c>
      <c r="V1182">
        <v>1.7</v>
      </c>
      <c r="W1182">
        <v>0.32200000000000001</v>
      </c>
      <c r="X1182">
        <v>0.5</v>
      </c>
      <c r="Y1182" s="11">
        <v>0.48809523809523803</v>
      </c>
      <c r="Z1182">
        <v>12.6</v>
      </c>
      <c r="AA1182">
        <v>0.46800000000000003</v>
      </c>
      <c r="AB1182">
        <v>5.9</v>
      </c>
      <c r="AC1182">
        <v>0.748</v>
      </c>
      <c r="AD1182">
        <v>6.1</v>
      </c>
      <c r="AE1182">
        <v>4.5</v>
      </c>
      <c r="AF1182">
        <v>119</v>
      </c>
      <c r="AG1182">
        <v>16.899999999999999</v>
      </c>
      <c r="AH1182">
        <f>T1182/MAX($T$4:$T$1357) *$AH$2</f>
        <v>2.3721590909090911E-2</v>
      </c>
      <c r="AI1182">
        <f>N1182/MAX($N$4:$N$1357) *$AI$2</f>
        <v>8.1799999999999998E-2</v>
      </c>
      <c r="AJ1182">
        <f>U1182/MAX($U$4:$U$1357) *$AJ$2</f>
        <v>9.2691029900332234E-2</v>
      </c>
      <c r="AK1182">
        <f>M1182/MAX($M$4:$M$1357) *$AK$2</f>
        <v>5.5599999999999997E-2</v>
      </c>
      <c r="AL1182">
        <f>F1182/I1182 *$AK$2</f>
        <v>8.5542168674698799E-2</v>
      </c>
      <c r="AM1182">
        <f>K1182/MAX($K$4:$K$1357) *$AM$2</f>
        <v>1.9300000000000001E-2</v>
      </c>
      <c r="AN1182">
        <f>SUM(AH1182:AM1182)</f>
        <v>0.35865478948412188</v>
      </c>
      <c r="AO1182" t="s">
        <v>5426</v>
      </c>
      <c r="AP1182" t="s">
        <v>5427</v>
      </c>
    </row>
    <row r="1183" spans="1:42" x14ac:dyDescent="0.25">
      <c r="A1183">
        <v>1014</v>
      </c>
      <c r="B1183">
        <v>2015</v>
      </c>
      <c r="C1183">
        <v>2018</v>
      </c>
      <c r="D1183" s="1">
        <v>34065</v>
      </c>
      <c r="E1183" t="s">
        <v>513</v>
      </c>
      <c r="F1183" s="13">
        <v>78</v>
      </c>
      <c r="G1183" t="s">
        <v>1367</v>
      </c>
      <c r="H1183" t="s">
        <v>43</v>
      </c>
      <c r="I1183">
        <v>200</v>
      </c>
      <c r="J1183">
        <v>3.3</v>
      </c>
      <c r="K1183">
        <v>0.315</v>
      </c>
      <c r="L1183">
        <v>1</v>
      </c>
      <c r="M1183">
        <v>0.45700000000000002</v>
      </c>
      <c r="N1183">
        <v>0.38700000000000001</v>
      </c>
      <c r="O1183">
        <v>2.8</v>
      </c>
      <c r="P1183">
        <v>7.3</v>
      </c>
      <c r="Q1183">
        <v>0.79700000000000004</v>
      </c>
      <c r="R1183">
        <v>2.1</v>
      </c>
      <c r="S1183">
        <v>2.7</v>
      </c>
      <c r="T1183">
        <v>184</v>
      </c>
      <c r="U1183">
        <v>8.8000000000000007</v>
      </c>
      <c r="V1183">
        <v>3.5</v>
      </c>
      <c r="W1183">
        <v>0.38600000000000001</v>
      </c>
      <c r="X1183">
        <v>1.3</v>
      </c>
      <c r="Y1183" s="11">
        <v>0.50624999999999998</v>
      </c>
      <c r="Z1183">
        <v>8</v>
      </c>
      <c r="AA1183">
        <v>0.42</v>
      </c>
      <c r="AB1183">
        <v>3.4</v>
      </c>
      <c r="AC1183">
        <v>0.83</v>
      </c>
      <c r="AD1183">
        <v>5.9</v>
      </c>
      <c r="AE1183">
        <v>4.9000000000000004</v>
      </c>
      <c r="AF1183">
        <v>86</v>
      </c>
      <c r="AG1183">
        <v>13</v>
      </c>
      <c r="AH1183">
        <f>T1183/MAX($T$4:$T$1357) *$AH$2</f>
        <v>1.3068181818181819E-2</v>
      </c>
      <c r="AI1183">
        <f>N1183/MAX($N$4:$N$1357) *$AI$2</f>
        <v>7.740000000000001E-2</v>
      </c>
      <c r="AJ1183">
        <f>U1183/MAX($U$4:$U$1357) *$AJ$2</f>
        <v>8.7707641196013292E-2</v>
      </c>
      <c r="AK1183">
        <f>M1183/MAX($M$4:$M$1357) *$AK$2</f>
        <v>6.0933333333333339E-2</v>
      </c>
      <c r="AL1183">
        <f>F1183/I1183 *$AK$2</f>
        <v>7.8000000000000014E-2</v>
      </c>
      <c r="AM1183">
        <f>K1183/MAX($K$4:$K$1357) *$AM$2</f>
        <v>3.15E-2</v>
      </c>
      <c r="AN1183">
        <f>SUM(AH1183:AM1183)</f>
        <v>0.34860915634752843</v>
      </c>
      <c r="AO1183" t="s">
        <v>5426</v>
      </c>
      <c r="AP1183" t="s">
        <v>5427</v>
      </c>
    </row>
    <row r="1184" spans="1:42" x14ac:dyDescent="0.25">
      <c r="A1184">
        <v>1689</v>
      </c>
      <c r="B1184">
        <v>2008</v>
      </c>
      <c r="C1184">
        <v>2017</v>
      </c>
      <c r="D1184" s="1">
        <v>32261</v>
      </c>
      <c r="E1184" t="s">
        <v>704</v>
      </c>
      <c r="F1184" s="13">
        <v>85</v>
      </c>
      <c r="G1184" t="s">
        <v>2135</v>
      </c>
      <c r="H1184" t="s">
        <v>37</v>
      </c>
      <c r="I1184">
        <v>245</v>
      </c>
      <c r="J1184">
        <v>1.5</v>
      </c>
      <c r="K1184">
        <v>0.35</v>
      </c>
      <c r="L1184">
        <v>0.5</v>
      </c>
      <c r="M1184">
        <v>0.49</v>
      </c>
      <c r="N1184">
        <v>0.45700000000000002</v>
      </c>
      <c r="O1184">
        <v>3.6</v>
      </c>
      <c r="P1184">
        <v>7.8</v>
      </c>
      <c r="Q1184">
        <v>0.71599999999999997</v>
      </c>
      <c r="R1184">
        <v>1</v>
      </c>
      <c r="S1184">
        <v>1.4</v>
      </c>
      <c r="T1184">
        <v>684</v>
      </c>
      <c r="U1184">
        <v>8.6999999999999993</v>
      </c>
      <c r="V1184">
        <v>0.1</v>
      </c>
      <c r="W1184">
        <v>0.33300000000000002</v>
      </c>
      <c r="X1184">
        <v>0</v>
      </c>
      <c r="Y1184" s="11">
        <v>0.52991452991453003</v>
      </c>
      <c r="Z1184">
        <v>11.7</v>
      </c>
      <c r="AA1184">
        <v>0.53200000000000003</v>
      </c>
      <c r="AB1184">
        <v>6.2</v>
      </c>
      <c r="AC1184">
        <v>0.755</v>
      </c>
      <c r="AD1184">
        <v>3.2</v>
      </c>
      <c r="AE1184">
        <v>2.4</v>
      </c>
      <c r="AF1184">
        <v>31</v>
      </c>
      <c r="AG1184">
        <v>14.9</v>
      </c>
      <c r="AH1184">
        <f>T1184/MAX($T$4:$T$1357) *$AH$2</f>
        <v>4.8579545454545459E-2</v>
      </c>
      <c r="AI1184">
        <f>N1184/MAX($N$4:$N$1357) *$AI$2</f>
        <v>9.1400000000000009E-2</v>
      </c>
      <c r="AJ1184">
        <f>U1184/MAX($U$4:$U$1357) *$AJ$2</f>
        <v>8.671096345514949E-2</v>
      </c>
      <c r="AK1184">
        <f>M1184/MAX($M$4:$M$1357) *$AK$2</f>
        <v>6.533333333333334E-2</v>
      </c>
      <c r="AL1184">
        <f>F1184/I1184 *$AK$2</f>
        <v>6.9387755102040816E-2</v>
      </c>
      <c r="AM1184">
        <f>K1184/MAX($K$4:$K$1357) *$AM$2</f>
        <v>3.4999999999999996E-2</v>
      </c>
      <c r="AN1184">
        <f>SUM(AH1184:AM1184)</f>
        <v>0.39641159734506909</v>
      </c>
      <c r="AO1184" t="s">
        <v>5426</v>
      </c>
      <c r="AP1184" t="s">
        <v>5427</v>
      </c>
    </row>
    <row r="1185" spans="1:42" x14ac:dyDescent="0.25">
      <c r="A1185">
        <v>145</v>
      </c>
      <c r="B1185">
        <v>1992</v>
      </c>
      <c r="C1185">
        <v>2006</v>
      </c>
      <c r="D1185" s="1">
        <v>25051</v>
      </c>
      <c r="E1185" t="s">
        <v>146</v>
      </c>
      <c r="F1185" s="13">
        <v>80</v>
      </c>
      <c r="G1185" t="s">
        <v>269</v>
      </c>
      <c r="H1185" t="s">
        <v>73</v>
      </c>
      <c r="I1185">
        <v>205</v>
      </c>
      <c r="J1185">
        <v>0.1</v>
      </c>
      <c r="K1185">
        <v>0.152</v>
      </c>
      <c r="L1185">
        <v>0</v>
      </c>
      <c r="M1185">
        <v>0.47</v>
      </c>
      <c r="N1185">
        <v>0.46899999999999997</v>
      </c>
      <c r="O1185">
        <v>3</v>
      </c>
      <c r="P1185">
        <v>6.5</v>
      </c>
      <c r="Q1185">
        <v>0.72799999999999998</v>
      </c>
      <c r="R1185">
        <v>1.9</v>
      </c>
      <c r="S1185">
        <v>2.6</v>
      </c>
      <c r="T1185">
        <v>1001</v>
      </c>
      <c r="U1185">
        <v>8</v>
      </c>
      <c r="V1185">
        <v>1.6</v>
      </c>
      <c r="W1185">
        <v>0.42</v>
      </c>
      <c r="X1185">
        <v>0.7</v>
      </c>
      <c r="Y1185" s="11">
        <v>0.590425531914894</v>
      </c>
      <c r="Z1185">
        <v>9.4</v>
      </c>
      <c r="AA1185">
        <v>0.55500000000000005</v>
      </c>
      <c r="AB1185">
        <v>5.2</v>
      </c>
      <c r="AC1185">
        <v>0.67700000000000005</v>
      </c>
      <c r="AD1185">
        <v>4.0999999999999996</v>
      </c>
      <c r="AE1185">
        <v>2.8</v>
      </c>
      <c r="AF1185">
        <v>145</v>
      </c>
      <c r="AG1185">
        <v>13.9</v>
      </c>
      <c r="AH1185">
        <f>T1185/MAX($T$4:$T$1357) *$AH$2</f>
        <v>7.1093749999999997E-2</v>
      </c>
      <c r="AI1185">
        <f>N1185/MAX($N$4:$N$1357) *$AI$2</f>
        <v>9.3799999999999994E-2</v>
      </c>
      <c r="AJ1185">
        <f>U1185/MAX($U$4:$U$1357) *$AJ$2</f>
        <v>7.9734219269102971E-2</v>
      </c>
      <c r="AK1185">
        <f>M1185/MAX($M$4:$M$1357) *$AK$2</f>
        <v>6.2666666666666662E-2</v>
      </c>
      <c r="AL1185">
        <f>F1185/I1185 *$AK$2</f>
        <v>7.8048780487804892E-2</v>
      </c>
      <c r="AM1185">
        <f>K1185/MAX($K$4:$K$1357) *$AM$2</f>
        <v>1.52E-2</v>
      </c>
      <c r="AN1185">
        <f>SUM(AH1185:AM1185)</f>
        <v>0.40054341642357449</v>
      </c>
      <c r="AO1185" t="s">
        <v>5426</v>
      </c>
      <c r="AP1185" t="s">
        <v>5427</v>
      </c>
    </row>
    <row r="1186" spans="1:42" x14ac:dyDescent="0.25">
      <c r="A1186">
        <v>2206</v>
      </c>
      <c r="B1186">
        <v>1990</v>
      </c>
      <c r="C1186">
        <v>1993</v>
      </c>
      <c r="D1186" s="1">
        <v>24221</v>
      </c>
      <c r="E1186" t="s">
        <v>2715</v>
      </c>
      <c r="F1186" s="13">
        <v>71</v>
      </c>
      <c r="G1186" t="s">
        <v>2716</v>
      </c>
      <c r="H1186" t="s">
        <v>43</v>
      </c>
      <c r="I1186">
        <v>153</v>
      </c>
      <c r="J1186">
        <v>0.2</v>
      </c>
      <c r="K1186">
        <v>0.5</v>
      </c>
      <c r="L1186">
        <v>0.1</v>
      </c>
      <c r="M1186">
        <v>0.432</v>
      </c>
      <c r="N1186">
        <v>0.40899999999999997</v>
      </c>
      <c r="O1186">
        <v>0.7</v>
      </c>
      <c r="P1186">
        <v>1.7</v>
      </c>
      <c r="Q1186">
        <v>1</v>
      </c>
      <c r="R1186">
        <v>0.2</v>
      </c>
      <c r="S1186">
        <v>0.2</v>
      </c>
      <c r="T1186">
        <v>13</v>
      </c>
      <c r="U1186">
        <v>1.6</v>
      </c>
      <c r="V1186">
        <v>3.6</v>
      </c>
      <c r="W1186">
        <v>0.41199999999999998</v>
      </c>
      <c r="X1186">
        <v>1.5</v>
      </c>
      <c r="Y1186" s="11">
        <v>0.54850746268656703</v>
      </c>
      <c r="Z1186">
        <v>13.4</v>
      </c>
      <c r="AA1186">
        <v>0.49199999999999999</v>
      </c>
      <c r="AB1186">
        <v>6.6</v>
      </c>
      <c r="AC1186">
        <v>0.75600000000000001</v>
      </c>
      <c r="AD1186">
        <v>3.6</v>
      </c>
      <c r="AE1186">
        <v>2.7</v>
      </c>
      <c r="AF1186">
        <v>123</v>
      </c>
      <c r="AG1186">
        <v>17.100000000000001</v>
      </c>
      <c r="AH1186">
        <f>T1186/MAX($T$4:$T$1357) *$AH$2</f>
        <v>9.2329545454545464E-4</v>
      </c>
      <c r="AI1186">
        <f>N1186/MAX($N$4:$N$1357) *$AI$2</f>
        <v>8.1799999999999998E-2</v>
      </c>
      <c r="AJ1186">
        <f>U1186/MAX($U$4:$U$1357) *$AJ$2</f>
        <v>1.5946843853820596E-2</v>
      </c>
      <c r="AK1186">
        <f>M1186/MAX($M$4:$M$1357) *$AK$2</f>
        <v>5.7599999999999998E-2</v>
      </c>
      <c r="AL1186">
        <f>F1186/I1186 *$AK$2</f>
        <v>9.2810457516339873E-2</v>
      </c>
      <c r="AM1186">
        <f>K1186/MAX($K$4:$K$1357) *$AM$2</f>
        <v>0.05</v>
      </c>
      <c r="AN1186">
        <f>SUM(AH1186:AM1186)</f>
        <v>0.29908059682470595</v>
      </c>
      <c r="AO1186" t="s">
        <v>5426</v>
      </c>
      <c r="AP1186" t="s">
        <v>5427</v>
      </c>
    </row>
    <row r="1187" spans="1:42" x14ac:dyDescent="0.25">
      <c r="A1187">
        <v>1944</v>
      </c>
      <c r="B1187">
        <v>1994</v>
      </c>
      <c r="C1187">
        <v>1994</v>
      </c>
      <c r="D1187" s="1">
        <v>25851</v>
      </c>
      <c r="E1187" t="s">
        <v>2416</v>
      </c>
      <c r="F1187" s="13">
        <v>75</v>
      </c>
      <c r="G1187" t="s">
        <v>2417</v>
      </c>
      <c r="H1187" t="s">
        <v>43</v>
      </c>
      <c r="I1187">
        <v>185</v>
      </c>
      <c r="J1187">
        <v>0.3</v>
      </c>
      <c r="K1187">
        <v>0.2</v>
      </c>
      <c r="L1187">
        <v>0.1</v>
      </c>
      <c r="M1187">
        <v>0.53</v>
      </c>
      <c r="N1187">
        <v>0.51500000000000001</v>
      </c>
      <c r="O1187">
        <v>1</v>
      </c>
      <c r="P1187">
        <v>1.9</v>
      </c>
      <c r="Q1187">
        <v>1</v>
      </c>
      <c r="R1187">
        <v>0.2</v>
      </c>
      <c r="S1187">
        <v>0.2</v>
      </c>
      <c r="T1187">
        <v>17</v>
      </c>
      <c r="U1187">
        <v>2.2000000000000002</v>
      </c>
      <c r="V1187">
        <v>2.7</v>
      </c>
      <c r="W1187">
        <v>0.34</v>
      </c>
      <c r="X1187">
        <v>0.9</v>
      </c>
      <c r="Y1187" s="11">
        <v>0.495</v>
      </c>
      <c r="Z1187">
        <v>10</v>
      </c>
      <c r="AA1187">
        <v>0.45400000000000001</v>
      </c>
      <c r="AB1187">
        <v>4.5</v>
      </c>
      <c r="AC1187">
        <v>0.754</v>
      </c>
      <c r="AD1187">
        <v>2.4</v>
      </c>
      <c r="AE1187">
        <v>1.8</v>
      </c>
      <c r="AF1187">
        <v>126</v>
      </c>
      <c r="AG1187">
        <v>11.8</v>
      </c>
      <c r="AH1187">
        <f>T1187/MAX($T$4:$T$1357) *$AH$2</f>
        <v>1.2073863636363636E-3</v>
      </c>
      <c r="AI1187">
        <f>N1187/MAX($N$4:$N$1357) *$AI$2</f>
        <v>0.10300000000000001</v>
      </c>
      <c r="AJ1187">
        <f>U1187/MAX($U$4:$U$1357) *$AJ$2</f>
        <v>2.1926910299003323E-2</v>
      </c>
      <c r="AK1187">
        <f>M1187/MAX($M$4:$M$1357) *$AK$2</f>
        <v>7.0666666666666669E-2</v>
      </c>
      <c r="AL1187">
        <f>F1187/I1187 *$AK$2</f>
        <v>8.1081081081081086E-2</v>
      </c>
      <c r="AM1187">
        <f>K1187/MAX($K$4:$K$1357) *$AM$2</f>
        <v>2.0000000000000004E-2</v>
      </c>
      <c r="AN1187">
        <f>SUM(AH1187:AM1187)</f>
        <v>0.29788204441038746</v>
      </c>
      <c r="AO1187" t="s">
        <v>5426</v>
      </c>
      <c r="AP1187" t="s">
        <v>5427</v>
      </c>
    </row>
    <row r="1188" spans="1:42" x14ac:dyDescent="0.25">
      <c r="A1188">
        <v>2054</v>
      </c>
      <c r="B1188">
        <v>2016</v>
      </c>
      <c r="C1188">
        <v>2018</v>
      </c>
      <c r="D1188" s="1">
        <v>35214</v>
      </c>
      <c r="E1188" t="s">
        <v>74</v>
      </c>
      <c r="F1188" s="13">
        <v>79</v>
      </c>
      <c r="G1188" t="s">
        <v>2541</v>
      </c>
      <c r="H1188" t="s">
        <v>46</v>
      </c>
      <c r="I1188">
        <v>245</v>
      </c>
      <c r="J1188">
        <v>2.7</v>
      </c>
      <c r="K1188">
        <v>0.29399999999999998</v>
      </c>
      <c r="L1188">
        <v>0.8</v>
      </c>
      <c r="M1188">
        <v>0.42699999999999999</v>
      </c>
      <c r="N1188">
        <v>0.37</v>
      </c>
      <c r="O1188">
        <v>2.6</v>
      </c>
      <c r="P1188">
        <v>6.9</v>
      </c>
      <c r="Q1188">
        <v>0.76200000000000001</v>
      </c>
      <c r="R1188">
        <v>1</v>
      </c>
      <c r="S1188">
        <v>1.4</v>
      </c>
      <c r="T1188">
        <v>217</v>
      </c>
      <c r="U1188">
        <v>7</v>
      </c>
      <c r="V1188">
        <v>3.1</v>
      </c>
      <c r="W1188">
        <v>0.371</v>
      </c>
      <c r="X1188">
        <v>1.1000000000000001</v>
      </c>
      <c r="Y1188" s="11">
        <v>0.5</v>
      </c>
      <c r="Z1188">
        <v>10.3</v>
      </c>
      <c r="AA1188">
        <v>0.44600000000000001</v>
      </c>
      <c r="AB1188">
        <v>4.5999999999999996</v>
      </c>
      <c r="AC1188">
        <v>0.74199999999999999</v>
      </c>
      <c r="AD1188">
        <v>4.7</v>
      </c>
      <c r="AE1188">
        <v>3.5</v>
      </c>
      <c r="AF1188">
        <v>38</v>
      </c>
      <c r="AG1188">
        <v>13.8</v>
      </c>
      <c r="AH1188">
        <f>T1188/MAX($T$4:$T$1357) *$AH$2</f>
        <v>1.5411931818181818E-2</v>
      </c>
      <c r="AI1188">
        <f>N1188/MAX($N$4:$N$1357) *$AI$2</f>
        <v>7.3999999999999996E-2</v>
      </c>
      <c r="AJ1188">
        <f>U1188/MAX($U$4:$U$1357) *$AJ$2</f>
        <v>6.9767441860465115E-2</v>
      </c>
      <c r="AK1188">
        <f>M1188/MAX($M$4:$M$1357) *$AK$2</f>
        <v>5.6933333333333336E-2</v>
      </c>
      <c r="AL1188">
        <f>F1188/I1188 *$AK$2</f>
        <v>6.4489795918367343E-2</v>
      </c>
      <c r="AM1188">
        <f>K1188/MAX($K$4:$K$1357) *$AM$2</f>
        <v>2.9399999999999999E-2</v>
      </c>
      <c r="AN1188">
        <f>SUM(AH1188:AM1188)</f>
        <v>0.31000250293034759</v>
      </c>
      <c r="AO1188" t="s">
        <v>5426</v>
      </c>
      <c r="AP1188" t="s">
        <v>5427</v>
      </c>
    </row>
    <row r="1189" spans="1:42" x14ac:dyDescent="0.25">
      <c r="A1189">
        <v>869</v>
      </c>
      <c r="B1189">
        <v>2010</v>
      </c>
      <c r="C1189">
        <v>2018</v>
      </c>
      <c r="D1189" s="1">
        <v>32216</v>
      </c>
      <c r="E1189" t="s">
        <v>1196</v>
      </c>
      <c r="F1189" s="13">
        <v>75</v>
      </c>
      <c r="G1189" t="s">
        <v>1197</v>
      </c>
      <c r="H1189" t="s">
        <v>43</v>
      </c>
      <c r="I1189">
        <v>190</v>
      </c>
      <c r="J1189">
        <v>7.8</v>
      </c>
      <c r="K1189">
        <v>0.436</v>
      </c>
      <c r="L1189">
        <v>3.4</v>
      </c>
      <c r="M1189">
        <v>0.57899999999999996</v>
      </c>
      <c r="N1189">
        <v>0.47699999999999998</v>
      </c>
      <c r="O1189">
        <v>8</v>
      </c>
      <c r="P1189">
        <v>16.8</v>
      </c>
      <c r="Q1189">
        <v>0.90300000000000002</v>
      </c>
      <c r="R1189">
        <v>3.6</v>
      </c>
      <c r="S1189">
        <v>4</v>
      </c>
      <c r="T1189">
        <v>625</v>
      </c>
      <c r="U1189">
        <v>23.1</v>
      </c>
      <c r="V1189">
        <v>9.6999999999999993</v>
      </c>
      <c r="W1189">
        <v>0.41199999999999998</v>
      </c>
      <c r="X1189">
        <v>4</v>
      </c>
      <c r="Y1189" s="11">
        <v>0.58100558659217905</v>
      </c>
      <c r="Z1189">
        <v>17.899999999999999</v>
      </c>
      <c r="AA1189">
        <v>0.46700000000000003</v>
      </c>
      <c r="AB1189">
        <v>8.4</v>
      </c>
      <c r="AC1189">
        <v>0.876</v>
      </c>
      <c r="AD1189">
        <v>5.3</v>
      </c>
      <c r="AE1189">
        <v>4.5999999999999996</v>
      </c>
      <c r="AF1189">
        <v>104</v>
      </c>
      <c r="AG1189">
        <v>25.3</v>
      </c>
      <c r="AH1189">
        <f>T1189/MAX($T$4:$T$1357) *$AH$2</f>
        <v>4.4389204545454551E-2</v>
      </c>
      <c r="AI1189">
        <f>N1189/MAX($N$4:$N$1357) *$AI$2</f>
        <v>9.5399999999999999E-2</v>
      </c>
      <c r="AJ1189">
        <f>U1189/MAX($U$4:$U$1357) *$AJ$2</f>
        <v>0.23023255813953489</v>
      </c>
      <c r="AK1189">
        <f>M1189/MAX($M$4:$M$1357) *$AK$2</f>
        <v>7.7199999999999991E-2</v>
      </c>
      <c r="AL1189">
        <f>F1189/I1189 *$AK$2</f>
        <v>7.8947368421052641E-2</v>
      </c>
      <c r="AM1189">
        <f>K1189/MAX($K$4:$K$1357) *$AM$2</f>
        <v>4.36E-2</v>
      </c>
      <c r="AN1189">
        <f>SUM(AH1189:AM1189)</f>
        <v>0.56976913110604199</v>
      </c>
      <c r="AO1189" t="s">
        <v>5331</v>
      </c>
      <c r="AP1189" t="s">
        <v>5428</v>
      </c>
    </row>
    <row r="1190" spans="1:42" x14ac:dyDescent="0.25">
      <c r="A1190">
        <v>1473</v>
      </c>
      <c r="B1190">
        <v>2006</v>
      </c>
      <c r="C1190">
        <v>2011</v>
      </c>
      <c r="D1190" s="1">
        <v>30113</v>
      </c>
      <c r="E1190" t="s">
        <v>1885</v>
      </c>
      <c r="F1190" s="13">
        <v>78</v>
      </c>
      <c r="G1190" t="s">
        <v>1891</v>
      </c>
      <c r="H1190" t="s">
        <v>43</v>
      </c>
      <c r="I1190">
        <v>215</v>
      </c>
      <c r="J1190">
        <v>0.7</v>
      </c>
      <c r="K1190">
        <v>0.308</v>
      </c>
      <c r="L1190">
        <v>0.2</v>
      </c>
      <c r="M1190">
        <v>0.47699999999999998</v>
      </c>
      <c r="N1190">
        <v>0.44600000000000001</v>
      </c>
      <c r="O1190">
        <v>1.6</v>
      </c>
      <c r="P1190">
        <v>3.5</v>
      </c>
      <c r="Q1190">
        <v>0.76600000000000001</v>
      </c>
      <c r="R1190">
        <v>0.7</v>
      </c>
      <c r="S1190">
        <v>0.9</v>
      </c>
      <c r="T1190">
        <v>239</v>
      </c>
      <c r="U1190">
        <v>4</v>
      </c>
      <c r="V1190">
        <v>1.3</v>
      </c>
      <c r="W1190">
        <v>0.38500000000000001</v>
      </c>
      <c r="X1190">
        <v>0.5</v>
      </c>
      <c r="Y1190" s="11">
        <v>0.51086956521739102</v>
      </c>
      <c r="Z1190">
        <v>4.5999999999999996</v>
      </c>
      <c r="AA1190">
        <v>0.45800000000000002</v>
      </c>
      <c r="AB1190">
        <v>2.1</v>
      </c>
      <c r="AC1190">
        <v>0.747</v>
      </c>
      <c r="AD1190">
        <v>2</v>
      </c>
      <c r="AE1190">
        <v>1.5</v>
      </c>
      <c r="AF1190">
        <v>119</v>
      </c>
      <c r="AG1190">
        <v>6.2</v>
      </c>
      <c r="AH1190">
        <f>T1190/MAX($T$4:$T$1357) *$AH$2</f>
        <v>1.6974431818181819E-2</v>
      </c>
      <c r="AI1190">
        <f>N1190/MAX($N$4:$N$1357) *$AI$2</f>
        <v>8.9200000000000002E-2</v>
      </c>
      <c r="AJ1190">
        <f>U1190/MAX($U$4:$U$1357) *$AJ$2</f>
        <v>3.9867109634551486E-2</v>
      </c>
      <c r="AK1190">
        <f>M1190/MAX($M$4:$M$1357) *$AK$2</f>
        <v>6.3600000000000004E-2</v>
      </c>
      <c r="AL1190">
        <f>F1190/I1190 *$AK$2</f>
        <v>7.2558139534883728E-2</v>
      </c>
      <c r="AM1190">
        <f>K1190/MAX($K$4:$K$1357) *$AM$2</f>
        <v>3.0800000000000001E-2</v>
      </c>
      <c r="AN1190">
        <f>SUM(AH1190:AM1190)</f>
        <v>0.31299968098761699</v>
      </c>
      <c r="AO1190" t="s">
        <v>5426</v>
      </c>
      <c r="AP1190" t="s">
        <v>5427</v>
      </c>
    </row>
    <row r="1191" spans="1:42" x14ac:dyDescent="0.25">
      <c r="A1191">
        <v>4034</v>
      </c>
      <c r="B1191">
        <v>1992</v>
      </c>
      <c r="C1191">
        <v>1992</v>
      </c>
      <c r="D1191" s="1">
        <v>25174</v>
      </c>
      <c r="E1191" t="s">
        <v>81</v>
      </c>
      <c r="F1191" s="13">
        <v>76</v>
      </c>
      <c r="G1191" t="s">
        <v>4700</v>
      </c>
      <c r="H1191" t="s">
        <v>43</v>
      </c>
      <c r="I1191">
        <v>185</v>
      </c>
      <c r="J1191">
        <v>0.1</v>
      </c>
      <c r="K1191">
        <v>0</v>
      </c>
      <c r="L1191">
        <v>0</v>
      </c>
      <c r="M1191">
        <v>0.378</v>
      </c>
      <c r="N1191">
        <v>0.378</v>
      </c>
      <c r="O1191">
        <v>0.7</v>
      </c>
      <c r="P1191">
        <v>1.9</v>
      </c>
      <c r="Q1191">
        <v>0.375</v>
      </c>
      <c r="R1191">
        <v>0.2</v>
      </c>
      <c r="S1191">
        <v>0.4</v>
      </c>
      <c r="T1191">
        <v>19</v>
      </c>
      <c r="U1191">
        <v>1.6</v>
      </c>
      <c r="V1191">
        <v>0.6</v>
      </c>
      <c r="W1191">
        <v>0.30199999999999999</v>
      </c>
      <c r="X1191">
        <v>0.2</v>
      </c>
      <c r="Y1191" s="11">
        <v>0.57575757575757602</v>
      </c>
      <c r="Z1191">
        <v>9.9</v>
      </c>
      <c r="AA1191">
        <v>0.56000000000000005</v>
      </c>
      <c r="AB1191">
        <v>5.6</v>
      </c>
      <c r="AC1191">
        <v>0.52700000000000002</v>
      </c>
      <c r="AD1191">
        <v>4.3</v>
      </c>
      <c r="AE1191">
        <v>2.2999999999999998</v>
      </c>
      <c r="AF1191">
        <v>144</v>
      </c>
      <c r="AG1191">
        <v>13.6</v>
      </c>
      <c r="AH1191">
        <f>T1191/MAX($T$4:$T$1357) *$AH$2</f>
        <v>1.3494318181818182E-3</v>
      </c>
      <c r="AI1191">
        <f>N1191/MAX($N$4:$N$1357) *$AI$2</f>
        <v>7.5600000000000001E-2</v>
      </c>
      <c r="AJ1191">
        <f>U1191/MAX($U$4:$U$1357) *$AJ$2</f>
        <v>1.5946843853820596E-2</v>
      </c>
      <c r="AK1191">
        <f>M1191/MAX($M$4:$M$1357) *$AK$2</f>
        <v>5.04E-2</v>
      </c>
      <c r="AL1191">
        <f>F1191/I1191 *$AK$2</f>
        <v>8.2162162162162169E-2</v>
      </c>
      <c r="AM1191">
        <f>K1191/MAX($K$4:$K$1357) *$AM$2</f>
        <v>0</v>
      </c>
      <c r="AN1191">
        <f>SUM(AH1191:AM1191)</f>
        <v>0.22545843783416458</v>
      </c>
      <c r="AO1191" t="s">
        <v>5426</v>
      </c>
      <c r="AP1191" t="s">
        <v>5427</v>
      </c>
    </row>
    <row r="1192" spans="1:42" x14ac:dyDescent="0.25">
      <c r="A1192">
        <v>2543</v>
      </c>
      <c r="B1192">
        <v>1997</v>
      </c>
      <c r="C1192">
        <v>2009</v>
      </c>
      <c r="D1192" s="1">
        <v>28176</v>
      </c>
      <c r="E1192" t="s">
        <v>192</v>
      </c>
      <c r="F1192" s="13">
        <v>74</v>
      </c>
      <c r="G1192" t="s">
        <v>3089</v>
      </c>
      <c r="H1192" t="s">
        <v>43</v>
      </c>
      <c r="I1192">
        <v>180</v>
      </c>
      <c r="J1192">
        <v>3.6</v>
      </c>
      <c r="K1192">
        <v>0.32500000000000001</v>
      </c>
      <c r="L1192">
        <v>1.2</v>
      </c>
      <c r="M1192">
        <v>0.47</v>
      </c>
      <c r="N1192">
        <v>0.433</v>
      </c>
      <c r="O1192">
        <v>6.8</v>
      </c>
      <c r="P1192">
        <v>15.7</v>
      </c>
      <c r="Q1192">
        <v>0.78400000000000003</v>
      </c>
      <c r="R1192">
        <v>4.5</v>
      </c>
      <c r="S1192">
        <v>5.7</v>
      </c>
      <c r="T1192">
        <v>846</v>
      </c>
      <c r="U1192">
        <v>19.3</v>
      </c>
      <c r="V1192">
        <v>6.6</v>
      </c>
      <c r="W1192">
        <v>0.37</v>
      </c>
      <c r="X1192">
        <v>2.4</v>
      </c>
      <c r="Y1192" s="11">
        <v>0.53846153846153799</v>
      </c>
      <c r="Z1192">
        <v>14.3</v>
      </c>
      <c r="AA1192">
        <v>0.45700000000000002</v>
      </c>
      <c r="AB1192">
        <v>6.5</v>
      </c>
      <c r="AC1192">
        <v>0.73799999999999999</v>
      </c>
      <c r="AD1192">
        <v>4.5999999999999996</v>
      </c>
      <c r="AE1192">
        <v>3.4</v>
      </c>
      <c r="AF1192">
        <v>36</v>
      </c>
      <c r="AG1192">
        <v>18.899999999999999</v>
      </c>
      <c r="AH1192">
        <f>T1192/MAX($T$4:$T$1357) *$AH$2</f>
        <v>6.0085227272727276E-2</v>
      </c>
      <c r="AI1192">
        <f>N1192/MAX($N$4:$N$1357) *$AI$2</f>
        <v>8.660000000000001E-2</v>
      </c>
      <c r="AJ1192">
        <f>U1192/MAX($U$4:$U$1357) *$AJ$2</f>
        <v>0.19235880398671096</v>
      </c>
      <c r="AK1192">
        <f>M1192/MAX($M$4:$M$1357) *$AK$2</f>
        <v>6.2666666666666662E-2</v>
      </c>
      <c r="AL1192">
        <f>F1192/I1192 *$AK$2</f>
        <v>8.2222222222222224E-2</v>
      </c>
      <c r="AM1192">
        <f>K1192/MAX($K$4:$K$1357) *$AM$2</f>
        <v>3.2500000000000001E-2</v>
      </c>
      <c r="AN1192">
        <f>SUM(AH1192:AM1192)</f>
        <v>0.51643292014832709</v>
      </c>
      <c r="AO1192" t="s">
        <v>5331</v>
      </c>
      <c r="AP1192" t="s">
        <v>5427</v>
      </c>
    </row>
    <row r="1193" spans="1:42" x14ac:dyDescent="0.25">
      <c r="A1193">
        <v>518</v>
      </c>
      <c r="B1193">
        <v>2018</v>
      </c>
      <c r="C1193">
        <v>2018</v>
      </c>
      <c r="D1193" s="1">
        <v>34740</v>
      </c>
      <c r="E1193" t="s">
        <v>426</v>
      </c>
      <c r="F1193" s="13">
        <v>77</v>
      </c>
      <c r="G1193" t="s">
        <v>772</v>
      </c>
      <c r="H1193" t="s">
        <v>43</v>
      </c>
      <c r="I1193">
        <v>225</v>
      </c>
      <c r="J1193">
        <v>1.7</v>
      </c>
      <c r="K1193">
        <v>0.36</v>
      </c>
      <c r="L1193">
        <v>0.6</v>
      </c>
      <c r="M1193">
        <v>0.49199999999999999</v>
      </c>
      <c r="N1193">
        <v>0.41199999999999998</v>
      </c>
      <c r="O1193">
        <v>1.5</v>
      </c>
      <c r="P1193">
        <v>3.7</v>
      </c>
      <c r="Q1193">
        <v>0.875</v>
      </c>
      <c r="R1193">
        <v>0.4</v>
      </c>
      <c r="S1193">
        <v>0.5</v>
      </c>
      <c r="T1193">
        <v>52</v>
      </c>
      <c r="U1193">
        <v>4.0999999999999996</v>
      </c>
      <c r="V1193">
        <v>2.1</v>
      </c>
      <c r="W1193">
        <v>0.45100000000000001</v>
      </c>
      <c r="X1193">
        <v>0.9</v>
      </c>
      <c r="Y1193" s="11">
        <v>0.57758620689655205</v>
      </c>
      <c r="Z1193">
        <v>5.8</v>
      </c>
      <c r="AA1193">
        <v>0.504</v>
      </c>
      <c r="AB1193">
        <v>2.9</v>
      </c>
      <c r="AC1193">
        <v>0.77</v>
      </c>
      <c r="AD1193">
        <v>1.9</v>
      </c>
      <c r="AE1193">
        <v>1.4</v>
      </c>
      <c r="AF1193">
        <v>136</v>
      </c>
      <c r="AG1193">
        <v>8.1999999999999993</v>
      </c>
      <c r="AH1193">
        <f>T1193/MAX($T$4:$T$1357) *$AH$2</f>
        <v>3.6931818181818185E-3</v>
      </c>
      <c r="AI1193">
        <f>N1193/MAX($N$4:$N$1357) *$AI$2</f>
        <v>8.2400000000000001E-2</v>
      </c>
      <c r="AJ1193">
        <f>U1193/MAX($U$4:$U$1357) *$AJ$2</f>
        <v>4.0863787375415274E-2</v>
      </c>
      <c r="AK1193">
        <f>M1193/MAX($M$4:$M$1357) *$AK$2</f>
        <v>6.5600000000000006E-2</v>
      </c>
      <c r="AL1193">
        <f>F1193/I1193 *$AK$2</f>
        <v>6.8444444444444447E-2</v>
      </c>
      <c r="AM1193">
        <f>K1193/MAX($K$4:$K$1357) *$AM$2</f>
        <v>3.5999999999999997E-2</v>
      </c>
      <c r="AN1193">
        <f>SUM(AH1193:AM1193)</f>
        <v>0.2970014136380415</v>
      </c>
      <c r="AO1193" t="s">
        <v>5426</v>
      </c>
      <c r="AP1193" t="s">
        <v>5427</v>
      </c>
    </row>
    <row r="1194" spans="1:42" x14ac:dyDescent="0.25">
      <c r="A1194">
        <v>48</v>
      </c>
      <c r="B1194">
        <v>1988</v>
      </c>
      <c r="C1194">
        <v>1991</v>
      </c>
      <c r="D1194" s="1">
        <v>23704</v>
      </c>
      <c r="E1194" t="s">
        <v>49</v>
      </c>
      <c r="F1194" s="13">
        <v>74</v>
      </c>
      <c r="G1194" t="s">
        <v>126</v>
      </c>
      <c r="H1194" t="s">
        <v>43</v>
      </c>
      <c r="I1194">
        <v>183</v>
      </c>
      <c r="J1194">
        <v>0.6</v>
      </c>
      <c r="K1194">
        <v>0.32400000000000001</v>
      </c>
      <c r="L1194">
        <v>0.2</v>
      </c>
      <c r="M1194">
        <v>0.48699999999999999</v>
      </c>
      <c r="N1194">
        <v>0.45900000000000002</v>
      </c>
      <c r="O1194">
        <v>1.7</v>
      </c>
      <c r="P1194">
        <v>3.8</v>
      </c>
      <c r="Q1194">
        <v>0.87</v>
      </c>
      <c r="R1194">
        <v>0.8</v>
      </c>
      <c r="S1194">
        <v>0.9</v>
      </c>
      <c r="T1194">
        <v>169</v>
      </c>
      <c r="U1194">
        <v>4.4000000000000004</v>
      </c>
      <c r="V1194">
        <v>5.9</v>
      </c>
      <c r="W1194">
        <v>0.53</v>
      </c>
      <c r="X1194">
        <v>3.1</v>
      </c>
      <c r="Y1194" s="11">
        <v>0.64814814814814803</v>
      </c>
      <c r="Z1194">
        <v>13.5</v>
      </c>
      <c r="AA1194">
        <v>0.53300000000000003</v>
      </c>
      <c r="AB1194">
        <v>7.2</v>
      </c>
      <c r="AC1194">
        <v>0.89800000000000002</v>
      </c>
      <c r="AD1194">
        <v>4.8</v>
      </c>
      <c r="AE1194">
        <v>4.3</v>
      </c>
      <c r="AF1194">
        <v>125</v>
      </c>
      <c r="AG1194">
        <v>19.5</v>
      </c>
      <c r="AH1194">
        <f>T1194/MAX($T$4:$T$1357) *$AH$2</f>
        <v>1.2002840909090909E-2</v>
      </c>
      <c r="AI1194">
        <f>N1194/MAX($N$4:$N$1357) *$AI$2</f>
        <v>9.1800000000000007E-2</v>
      </c>
      <c r="AJ1194">
        <f>U1194/MAX($U$4:$U$1357) *$AJ$2</f>
        <v>4.3853820598006646E-2</v>
      </c>
      <c r="AK1194">
        <f>M1194/MAX($M$4:$M$1357) *$AK$2</f>
        <v>6.4933333333333329E-2</v>
      </c>
      <c r="AL1194">
        <f>F1194/I1194 *$AK$2</f>
        <v>8.0874316939890722E-2</v>
      </c>
      <c r="AM1194">
        <f>K1194/MAX($K$4:$K$1357) *$AM$2</f>
        <v>3.2400000000000005E-2</v>
      </c>
      <c r="AN1194">
        <f>SUM(AH1194:AM1194)</f>
        <v>0.3258643117803216</v>
      </c>
      <c r="AO1194" t="s">
        <v>5426</v>
      </c>
      <c r="AP1194" t="s">
        <v>5427</v>
      </c>
    </row>
    <row r="1195" spans="1:42" x14ac:dyDescent="0.25">
      <c r="A1195">
        <v>192</v>
      </c>
      <c r="B1195">
        <v>1992</v>
      </c>
      <c r="C1195">
        <v>1996</v>
      </c>
      <c r="D1195" s="1">
        <v>24933</v>
      </c>
      <c r="E1195" t="s">
        <v>199</v>
      </c>
      <c r="F1195" s="13">
        <v>77</v>
      </c>
      <c r="G1195" t="s">
        <v>339</v>
      </c>
      <c r="H1195" t="s">
        <v>43</v>
      </c>
      <c r="I1195">
        <v>190</v>
      </c>
      <c r="J1195">
        <v>0.3</v>
      </c>
      <c r="K1195">
        <v>0.1</v>
      </c>
      <c r="L1195">
        <v>0</v>
      </c>
      <c r="M1195">
        <v>0.33500000000000002</v>
      </c>
      <c r="N1195">
        <v>0.32900000000000001</v>
      </c>
      <c r="O1195">
        <v>0.8</v>
      </c>
      <c r="P1195">
        <v>2.6</v>
      </c>
      <c r="Q1195">
        <v>0.69599999999999995</v>
      </c>
      <c r="R1195">
        <v>0.5</v>
      </c>
      <c r="S1195">
        <v>0.7</v>
      </c>
      <c r="T1195">
        <v>33</v>
      </c>
      <c r="U1195">
        <v>2.2000000000000002</v>
      </c>
      <c r="V1195">
        <v>1</v>
      </c>
      <c r="W1195">
        <v>0.45500000000000002</v>
      </c>
      <c r="X1195">
        <v>0.5</v>
      </c>
      <c r="Y1195" s="11">
        <v>0.47321428571428598</v>
      </c>
      <c r="Z1195">
        <v>5.6</v>
      </c>
      <c r="AA1195">
        <v>0.439</v>
      </c>
      <c r="AB1195">
        <v>2.4</v>
      </c>
      <c r="AC1195">
        <v>0.70099999999999996</v>
      </c>
      <c r="AD1195">
        <v>2.4</v>
      </c>
      <c r="AE1195">
        <v>1.7</v>
      </c>
      <c r="AF1195">
        <v>129</v>
      </c>
      <c r="AG1195">
        <v>7</v>
      </c>
      <c r="AH1195">
        <f>T1195/MAX($T$4:$T$1357) *$AH$2</f>
        <v>2.3437500000000003E-3</v>
      </c>
      <c r="AI1195">
        <f>N1195/MAX($N$4:$N$1357) *$AI$2</f>
        <v>6.5800000000000011E-2</v>
      </c>
      <c r="AJ1195">
        <f>U1195/MAX($U$4:$U$1357) *$AJ$2</f>
        <v>2.1926910299003323E-2</v>
      </c>
      <c r="AK1195">
        <f>M1195/MAX($M$4:$M$1357) *$AK$2</f>
        <v>4.4666666666666674E-2</v>
      </c>
      <c r="AL1195">
        <f>F1195/I1195 *$AK$2</f>
        <v>8.1052631578947376E-2</v>
      </c>
      <c r="AM1195">
        <f>K1195/MAX($K$4:$K$1357) *$AM$2</f>
        <v>1.0000000000000002E-2</v>
      </c>
      <c r="AN1195">
        <f>SUM(AH1195:AM1195)</f>
        <v>0.22578995854461742</v>
      </c>
      <c r="AO1195" t="s">
        <v>5426</v>
      </c>
      <c r="AP1195" t="s">
        <v>5427</v>
      </c>
    </row>
    <row r="1196" spans="1:42" x14ac:dyDescent="0.25">
      <c r="A1196">
        <v>342</v>
      </c>
      <c r="B1196">
        <v>2004</v>
      </c>
      <c r="C1196">
        <v>2016</v>
      </c>
      <c r="D1196" s="1">
        <v>29277</v>
      </c>
      <c r="E1196" t="s">
        <v>408</v>
      </c>
      <c r="F1196" s="13">
        <v>75</v>
      </c>
      <c r="G1196" t="s">
        <v>542</v>
      </c>
      <c r="H1196" t="s">
        <v>43</v>
      </c>
      <c r="I1196">
        <v>172</v>
      </c>
      <c r="J1196">
        <v>3.1</v>
      </c>
      <c r="K1196">
        <v>0.38300000000000001</v>
      </c>
      <c r="L1196">
        <v>1.2</v>
      </c>
      <c r="M1196">
        <v>0.501</v>
      </c>
      <c r="N1196">
        <v>0.40100000000000002</v>
      </c>
      <c r="O1196">
        <v>2.4</v>
      </c>
      <c r="P1196">
        <v>5.9</v>
      </c>
      <c r="Q1196">
        <v>0.77900000000000003</v>
      </c>
      <c r="R1196">
        <v>0.6</v>
      </c>
      <c r="S1196">
        <v>0.7</v>
      </c>
      <c r="T1196">
        <v>870</v>
      </c>
      <c r="U1196">
        <v>6.5</v>
      </c>
      <c r="V1196">
        <v>3.5</v>
      </c>
      <c r="W1196">
        <v>0.38100000000000001</v>
      </c>
      <c r="X1196">
        <v>1.3</v>
      </c>
      <c r="Y1196" s="11">
        <v>0.49264705882352899</v>
      </c>
      <c r="Z1196">
        <v>6.8</v>
      </c>
      <c r="AA1196">
        <v>0.40100000000000002</v>
      </c>
      <c r="AB1196">
        <v>2.7</v>
      </c>
      <c r="AC1196">
        <v>0.77100000000000002</v>
      </c>
      <c r="AD1196">
        <v>2</v>
      </c>
      <c r="AE1196">
        <v>1.5</v>
      </c>
      <c r="AF1196">
        <v>138</v>
      </c>
      <c r="AG1196">
        <v>8.3000000000000007</v>
      </c>
      <c r="AH1196">
        <f>T1196/MAX($T$4:$T$1357) *$AH$2</f>
        <v>6.1789772727272735E-2</v>
      </c>
      <c r="AI1196">
        <f>N1196/MAX($N$4:$N$1357) *$AI$2</f>
        <v>8.0200000000000007E-2</v>
      </c>
      <c r="AJ1196">
        <f>U1196/MAX($U$4:$U$1357) *$AJ$2</f>
        <v>6.4784053156146174E-2</v>
      </c>
      <c r="AK1196">
        <f>M1196/MAX($M$4:$M$1357) *$AK$2</f>
        <v>6.6800000000000012E-2</v>
      </c>
      <c r="AL1196">
        <f>F1196/I1196 *$AK$2</f>
        <v>8.7209302325581398E-2</v>
      </c>
      <c r="AM1196">
        <f>K1196/MAX($K$4:$K$1357) *$AM$2</f>
        <v>3.8300000000000001E-2</v>
      </c>
      <c r="AN1196">
        <f>SUM(AH1196:AM1196)</f>
        <v>0.39908312820900033</v>
      </c>
      <c r="AO1196" t="s">
        <v>5426</v>
      </c>
      <c r="AP1196" t="s">
        <v>5427</v>
      </c>
    </row>
    <row r="1197" spans="1:42" x14ac:dyDescent="0.25">
      <c r="A1197">
        <v>536</v>
      </c>
      <c r="B1197">
        <v>1990</v>
      </c>
      <c r="C1197">
        <v>1990</v>
      </c>
      <c r="D1197" s="1">
        <v>24183</v>
      </c>
      <c r="E1197" t="s">
        <v>350</v>
      </c>
      <c r="F1197" s="13">
        <v>78</v>
      </c>
      <c r="G1197" t="s">
        <v>793</v>
      </c>
      <c r="H1197" t="s">
        <v>43</v>
      </c>
      <c r="I1197">
        <v>215</v>
      </c>
      <c r="J1197">
        <v>0.1</v>
      </c>
      <c r="K1197">
        <v>0</v>
      </c>
      <c r="L1197">
        <v>0</v>
      </c>
      <c r="M1197">
        <v>0.27300000000000002</v>
      </c>
      <c r="N1197">
        <v>0.27300000000000002</v>
      </c>
      <c r="O1197">
        <v>0.5</v>
      </c>
      <c r="P1197">
        <v>1.8</v>
      </c>
      <c r="Q1197">
        <v>0.83299999999999996</v>
      </c>
      <c r="R1197">
        <v>0.3</v>
      </c>
      <c r="S1197">
        <v>0.3</v>
      </c>
      <c r="T1197">
        <v>18</v>
      </c>
      <c r="U1197">
        <v>1.3</v>
      </c>
      <c r="V1197">
        <v>1.6</v>
      </c>
      <c r="W1197">
        <v>0.42299999999999999</v>
      </c>
      <c r="X1197">
        <v>0.7</v>
      </c>
      <c r="Y1197" s="11">
        <v>0.54629629629629595</v>
      </c>
      <c r="Z1197">
        <v>5.4</v>
      </c>
      <c r="AA1197">
        <v>0.47799999999999998</v>
      </c>
      <c r="AB1197">
        <v>2.6</v>
      </c>
      <c r="AC1197">
        <v>0.755</v>
      </c>
      <c r="AD1197">
        <v>2.4</v>
      </c>
      <c r="AE1197">
        <v>1.8</v>
      </c>
      <c r="AF1197">
        <v>130</v>
      </c>
      <c r="AG1197">
        <v>7.5</v>
      </c>
      <c r="AH1197">
        <f>T1197/MAX($T$4:$T$1357) *$AH$2</f>
        <v>1.2784090909090911E-3</v>
      </c>
      <c r="AI1197">
        <f>N1197/MAX($N$4:$N$1357) *$AI$2</f>
        <v>5.460000000000001E-2</v>
      </c>
      <c r="AJ1197">
        <f>U1197/MAX($U$4:$U$1357) *$AJ$2</f>
        <v>1.2956810631229235E-2</v>
      </c>
      <c r="AK1197">
        <f>M1197/MAX($M$4:$M$1357) *$AK$2</f>
        <v>3.6400000000000009E-2</v>
      </c>
      <c r="AL1197">
        <f>F1197/I1197 *$AK$2</f>
        <v>7.2558139534883728E-2</v>
      </c>
      <c r="AM1197">
        <f>K1197/MAX($K$4:$K$1357) *$AM$2</f>
        <v>0</v>
      </c>
      <c r="AN1197">
        <f>SUM(AH1197:AM1197)</f>
        <v>0.17779335925702205</v>
      </c>
      <c r="AO1197" t="s">
        <v>5426</v>
      </c>
      <c r="AP1197" t="s">
        <v>5427</v>
      </c>
    </row>
    <row r="1198" spans="1:42" x14ac:dyDescent="0.25">
      <c r="A1198">
        <v>759</v>
      </c>
      <c r="B1198">
        <v>1985</v>
      </c>
      <c r="C1198">
        <v>1995</v>
      </c>
      <c r="D1198" s="1">
        <v>22851</v>
      </c>
      <c r="E1198" t="s">
        <v>127</v>
      </c>
      <c r="F1198" s="13">
        <v>75</v>
      </c>
      <c r="G1198" t="s">
        <v>1068</v>
      </c>
      <c r="H1198" t="s">
        <v>43</v>
      </c>
      <c r="I1198">
        <v>165</v>
      </c>
      <c r="J1198">
        <v>0.5</v>
      </c>
      <c r="K1198">
        <v>0.28899999999999998</v>
      </c>
      <c r="L1198">
        <v>0.1</v>
      </c>
      <c r="M1198">
        <v>0.46100000000000002</v>
      </c>
      <c r="N1198">
        <v>0.44800000000000001</v>
      </c>
      <c r="O1198">
        <v>2.5</v>
      </c>
      <c r="P1198">
        <v>5.5</v>
      </c>
      <c r="Q1198">
        <v>0.77800000000000002</v>
      </c>
      <c r="R1198">
        <v>1.2</v>
      </c>
      <c r="S1198">
        <v>1.6</v>
      </c>
      <c r="T1198">
        <v>526</v>
      </c>
      <c r="U1198">
        <v>6.3</v>
      </c>
      <c r="V1198">
        <v>0.2</v>
      </c>
      <c r="W1198">
        <v>0.33300000000000002</v>
      </c>
      <c r="X1198">
        <v>0.1</v>
      </c>
      <c r="Y1198" s="11">
        <v>0.49468085106382997</v>
      </c>
      <c r="Z1198">
        <v>9.4</v>
      </c>
      <c r="AA1198">
        <v>0.49299999999999999</v>
      </c>
      <c r="AB1198">
        <v>4.5999999999999996</v>
      </c>
      <c r="AC1198">
        <v>0.75700000000000001</v>
      </c>
      <c r="AD1198">
        <v>4.2</v>
      </c>
      <c r="AE1198">
        <v>3.1</v>
      </c>
      <c r="AF1198">
        <v>107</v>
      </c>
      <c r="AG1198">
        <v>12.5</v>
      </c>
      <c r="AH1198">
        <f>T1198/MAX($T$4:$T$1357) *$AH$2</f>
        <v>3.7357954545454548E-2</v>
      </c>
      <c r="AI1198">
        <f>N1198/MAX($N$4:$N$1357) *$AI$2</f>
        <v>8.9600000000000013E-2</v>
      </c>
      <c r="AJ1198">
        <f>U1198/MAX($U$4:$U$1357) *$AJ$2</f>
        <v>6.2790697674418597E-2</v>
      </c>
      <c r="AK1198">
        <f>M1198/MAX($M$4:$M$1357) *$AK$2</f>
        <v>6.1466666666666669E-2</v>
      </c>
      <c r="AL1198">
        <f>F1198/I1198 *$AK$2</f>
        <v>9.0909090909090912E-2</v>
      </c>
      <c r="AM1198">
        <f>K1198/MAX($K$4:$K$1357) *$AM$2</f>
        <v>2.8899999999999999E-2</v>
      </c>
      <c r="AN1198">
        <f>SUM(AH1198:AM1198)</f>
        <v>0.37102440979563073</v>
      </c>
      <c r="AO1198" t="s">
        <v>5426</v>
      </c>
      <c r="AP1198" t="s">
        <v>5427</v>
      </c>
    </row>
    <row r="1199" spans="1:42" x14ac:dyDescent="0.25">
      <c r="A1199">
        <v>1306</v>
      </c>
      <c r="B1199">
        <v>2000</v>
      </c>
      <c r="C1199">
        <v>2008</v>
      </c>
      <c r="D1199" s="1">
        <v>28177</v>
      </c>
      <c r="E1199" t="s">
        <v>408</v>
      </c>
      <c r="F1199" s="13">
        <v>75</v>
      </c>
      <c r="G1199" t="s">
        <v>1699</v>
      </c>
      <c r="H1199" t="s">
        <v>43</v>
      </c>
      <c r="I1199">
        <v>195</v>
      </c>
      <c r="J1199">
        <v>2.9</v>
      </c>
      <c r="K1199">
        <v>0.34100000000000003</v>
      </c>
      <c r="L1199">
        <v>1</v>
      </c>
      <c r="M1199">
        <v>0.46300000000000002</v>
      </c>
      <c r="N1199">
        <v>0.42899999999999999</v>
      </c>
      <c r="O1199">
        <v>6.2</v>
      </c>
      <c r="P1199">
        <v>14.4</v>
      </c>
      <c r="Q1199">
        <v>0.79700000000000004</v>
      </c>
      <c r="R1199">
        <v>4.8</v>
      </c>
      <c r="S1199">
        <v>6.1</v>
      </c>
      <c r="T1199">
        <v>576</v>
      </c>
      <c r="U1199">
        <v>18.100000000000001</v>
      </c>
      <c r="V1199">
        <v>3.4</v>
      </c>
      <c r="W1199">
        <v>0.38800000000000001</v>
      </c>
      <c r="X1199">
        <v>1.3</v>
      </c>
      <c r="Y1199" s="11">
        <v>0.57826086956521705</v>
      </c>
      <c r="Z1199">
        <v>11.5</v>
      </c>
      <c r="AA1199">
        <v>0.52300000000000002</v>
      </c>
      <c r="AB1199">
        <v>6</v>
      </c>
      <c r="AC1199">
        <v>0.79</v>
      </c>
      <c r="AD1199">
        <v>4.5999999999999996</v>
      </c>
      <c r="AE1199">
        <v>3.6</v>
      </c>
      <c r="AF1199">
        <v>34</v>
      </c>
      <c r="AG1199">
        <v>17</v>
      </c>
      <c r="AH1199">
        <f>T1199/MAX($T$4:$T$1357) *$AH$2</f>
        <v>4.0909090909090916E-2</v>
      </c>
      <c r="AI1199">
        <f>N1199/MAX($N$4:$N$1357) *$AI$2</f>
        <v>8.5800000000000001E-2</v>
      </c>
      <c r="AJ1199">
        <f>U1199/MAX($U$4:$U$1357) *$AJ$2</f>
        <v>0.18039867109634553</v>
      </c>
      <c r="AK1199">
        <f>M1199/MAX($M$4:$M$1357) *$AK$2</f>
        <v>6.1733333333333341E-2</v>
      </c>
      <c r="AL1199">
        <f>F1199/I1199 *$AK$2</f>
        <v>7.6923076923076927E-2</v>
      </c>
      <c r="AM1199">
        <f>K1199/MAX($K$4:$K$1357) *$AM$2</f>
        <v>3.4100000000000005E-2</v>
      </c>
      <c r="AN1199">
        <f>SUM(AH1199:AM1199)</f>
        <v>0.47986417226184674</v>
      </c>
      <c r="AO1199" t="s">
        <v>5426</v>
      </c>
      <c r="AP1199" t="s">
        <v>5427</v>
      </c>
    </row>
    <row r="1200" spans="1:42" x14ac:dyDescent="0.25">
      <c r="A1200">
        <v>1451</v>
      </c>
      <c r="B1200">
        <v>2001</v>
      </c>
      <c r="C1200">
        <v>2002</v>
      </c>
      <c r="D1200" s="1">
        <v>27837</v>
      </c>
      <c r="E1200" t="s">
        <v>648</v>
      </c>
      <c r="F1200" s="13">
        <v>82</v>
      </c>
      <c r="G1200" t="s">
        <v>1864</v>
      </c>
      <c r="H1200" t="s">
        <v>46</v>
      </c>
      <c r="I1200">
        <v>220</v>
      </c>
      <c r="J1200">
        <v>0.1</v>
      </c>
      <c r="K1200">
        <v>0.33300000000000002</v>
      </c>
      <c r="L1200">
        <v>0</v>
      </c>
      <c r="M1200">
        <v>0.33900000000000002</v>
      </c>
      <c r="N1200">
        <v>0.32100000000000001</v>
      </c>
      <c r="O1200">
        <v>0.4</v>
      </c>
      <c r="P1200">
        <v>1.3</v>
      </c>
      <c r="Q1200">
        <v>0.55600000000000005</v>
      </c>
      <c r="R1200">
        <v>0.2</v>
      </c>
      <c r="S1200">
        <v>0.4</v>
      </c>
      <c r="T1200">
        <v>21</v>
      </c>
      <c r="U1200">
        <v>1.1000000000000001</v>
      </c>
      <c r="V1200">
        <v>1.4</v>
      </c>
      <c r="W1200">
        <v>0.38800000000000001</v>
      </c>
      <c r="X1200">
        <v>0.6</v>
      </c>
      <c r="Y1200" s="11">
        <v>0.63380281690140805</v>
      </c>
      <c r="Z1200">
        <v>7.1</v>
      </c>
      <c r="AA1200">
        <v>0.58799999999999997</v>
      </c>
      <c r="AB1200">
        <v>4.2</v>
      </c>
      <c r="AC1200">
        <v>0.69499999999999995</v>
      </c>
      <c r="AD1200">
        <v>2.6</v>
      </c>
      <c r="AE1200">
        <v>1.8</v>
      </c>
      <c r="AF1200">
        <v>112</v>
      </c>
      <c r="AG1200">
        <v>10.8</v>
      </c>
      <c r="AH1200">
        <f>T1200/MAX($T$4:$T$1357) *$AH$2</f>
        <v>1.4914772727272728E-3</v>
      </c>
      <c r="AI1200">
        <f>N1200/MAX($N$4:$N$1357) *$AI$2</f>
        <v>6.4200000000000007E-2</v>
      </c>
      <c r="AJ1200">
        <f>U1200/MAX($U$4:$U$1357) *$AJ$2</f>
        <v>1.0963455149501661E-2</v>
      </c>
      <c r="AK1200">
        <f>M1200/MAX($M$4:$M$1357) *$AK$2</f>
        <v>4.5200000000000004E-2</v>
      </c>
      <c r="AL1200">
        <f>F1200/I1200 *$AK$2</f>
        <v>7.4545454545454554E-2</v>
      </c>
      <c r="AM1200">
        <f>K1200/MAX($K$4:$K$1357) *$AM$2</f>
        <v>3.3300000000000003E-2</v>
      </c>
      <c r="AN1200">
        <f>SUM(AH1200:AM1200)</f>
        <v>0.2297003869676835</v>
      </c>
      <c r="AO1200" t="s">
        <v>5426</v>
      </c>
      <c r="AP1200" t="s">
        <v>5427</v>
      </c>
    </row>
    <row r="1201" spans="1:42" x14ac:dyDescent="0.25">
      <c r="A1201">
        <v>1593</v>
      </c>
      <c r="B1201">
        <v>1997</v>
      </c>
      <c r="C1201">
        <v>1997</v>
      </c>
      <c r="D1201" s="1">
        <v>26981</v>
      </c>
      <c r="E1201" t="s">
        <v>413</v>
      </c>
      <c r="F1201" s="13">
        <v>85</v>
      </c>
      <c r="G1201" t="s">
        <v>2029</v>
      </c>
      <c r="H1201" t="s">
        <v>40</v>
      </c>
      <c r="I1201">
        <v>245</v>
      </c>
      <c r="J1201">
        <v>0.1</v>
      </c>
      <c r="K1201">
        <v>0</v>
      </c>
      <c r="L1201">
        <v>0</v>
      </c>
      <c r="M1201">
        <v>0.52600000000000002</v>
      </c>
      <c r="N1201">
        <v>0.52600000000000002</v>
      </c>
      <c r="O1201">
        <v>0.9</v>
      </c>
      <c r="P1201">
        <v>1.6</v>
      </c>
      <c r="Q1201">
        <v>0.55200000000000005</v>
      </c>
      <c r="R1201">
        <v>0.5</v>
      </c>
      <c r="S1201">
        <v>0.8</v>
      </c>
      <c r="T1201">
        <v>35</v>
      </c>
      <c r="U1201">
        <v>2.2000000000000002</v>
      </c>
      <c r="V1201">
        <v>0.1</v>
      </c>
      <c r="W1201">
        <v>0.27300000000000002</v>
      </c>
      <c r="X1201">
        <v>0</v>
      </c>
      <c r="Y1201" s="11">
        <v>0.56179775280898903</v>
      </c>
      <c r="Z1201">
        <v>8.9</v>
      </c>
      <c r="AA1201">
        <v>0.55800000000000005</v>
      </c>
      <c r="AB1201">
        <v>5</v>
      </c>
      <c r="AC1201">
        <v>0.66100000000000003</v>
      </c>
      <c r="AD1201">
        <v>5.5</v>
      </c>
      <c r="AE1201">
        <v>3.6</v>
      </c>
      <c r="AF1201">
        <v>104</v>
      </c>
      <c r="AG1201">
        <v>13.6</v>
      </c>
      <c r="AH1201">
        <f>T1201/MAX($T$4:$T$1357) *$AH$2</f>
        <v>2.4857954545454545E-3</v>
      </c>
      <c r="AI1201">
        <f>N1201/MAX($N$4:$N$1357) *$AI$2</f>
        <v>0.10520000000000002</v>
      </c>
      <c r="AJ1201">
        <f>U1201/MAX($U$4:$U$1357) *$AJ$2</f>
        <v>2.1926910299003323E-2</v>
      </c>
      <c r="AK1201">
        <f>M1201/MAX($M$4:$M$1357) *$AK$2</f>
        <v>7.0133333333333339E-2</v>
      </c>
      <c r="AL1201">
        <f>F1201/I1201 *$AK$2</f>
        <v>6.9387755102040816E-2</v>
      </c>
      <c r="AM1201">
        <f>K1201/MAX($K$4:$K$1357) *$AM$2</f>
        <v>0</v>
      </c>
      <c r="AN1201">
        <f>SUM(AH1201:AM1201)</f>
        <v>0.26913379418892297</v>
      </c>
      <c r="AO1201" t="s">
        <v>5426</v>
      </c>
      <c r="AP1201" t="s">
        <v>5427</v>
      </c>
    </row>
    <row r="1202" spans="1:42" x14ac:dyDescent="0.25">
      <c r="A1202">
        <v>1741</v>
      </c>
      <c r="B1202">
        <v>1991</v>
      </c>
      <c r="C1202">
        <v>1999</v>
      </c>
      <c r="D1202" s="1">
        <v>24870</v>
      </c>
      <c r="E1202" t="s">
        <v>370</v>
      </c>
      <c r="F1202" s="13">
        <v>71</v>
      </c>
      <c r="G1202" t="s">
        <v>2188</v>
      </c>
      <c r="H1202" t="s">
        <v>43</v>
      </c>
      <c r="I1202">
        <v>177</v>
      </c>
      <c r="J1202">
        <v>1</v>
      </c>
      <c r="K1202">
        <v>0.432</v>
      </c>
      <c r="L1202">
        <v>0.4</v>
      </c>
      <c r="M1202">
        <v>0.48599999999999999</v>
      </c>
      <c r="N1202">
        <v>0.40300000000000002</v>
      </c>
      <c r="O1202">
        <v>1.1000000000000001</v>
      </c>
      <c r="P1202">
        <v>2.7</v>
      </c>
      <c r="Q1202">
        <v>0.86899999999999999</v>
      </c>
      <c r="R1202">
        <v>0.5</v>
      </c>
      <c r="S1202">
        <v>0.6</v>
      </c>
      <c r="T1202">
        <v>238</v>
      </c>
      <c r="U1202">
        <v>3.1</v>
      </c>
      <c r="V1202">
        <v>4.2</v>
      </c>
      <c r="W1202">
        <v>0.44700000000000001</v>
      </c>
      <c r="X1202">
        <v>1.9</v>
      </c>
      <c r="Y1202" s="11">
        <v>0.53723404255319096</v>
      </c>
      <c r="Z1202">
        <v>9.4</v>
      </c>
      <c r="AA1202">
        <v>0.442</v>
      </c>
      <c r="AB1202">
        <v>4.0999999999999996</v>
      </c>
      <c r="AC1202">
        <v>0.9</v>
      </c>
      <c r="AD1202">
        <v>3.2</v>
      </c>
      <c r="AE1202">
        <v>2.8</v>
      </c>
      <c r="AF1202">
        <v>127</v>
      </c>
      <c r="AG1202">
        <v>13</v>
      </c>
      <c r="AH1202">
        <f>T1202/MAX($T$4:$T$1357) *$AH$2</f>
        <v>1.690340909090909E-2</v>
      </c>
      <c r="AI1202">
        <f>N1202/MAX($N$4:$N$1357) *$AI$2</f>
        <v>8.0600000000000005E-2</v>
      </c>
      <c r="AJ1202">
        <f>U1202/MAX($U$4:$U$1357) *$AJ$2</f>
        <v>3.0897009966777404E-2</v>
      </c>
      <c r="AK1202">
        <f>M1202/MAX($M$4:$M$1357) *$AK$2</f>
        <v>6.480000000000001E-2</v>
      </c>
      <c r="AL1202">
        <f>F1202/I1202 *$AK$2</f>
        <v>8.0225988700564979E-2</v>
      </c>
      <c r="AM1202">
        <f>K1202/MAX($K$4:$K$1357) *$AM$2</f>
        <v>4.3200000000000002E-2</v>
      </c>
      <c r="AN1202">
        <f>SUM(AH1202:AM1202)</f>
        <v>0.31662640775825152</v>
      </c>
      <c r="AO1202" t="s">
        <v>5426</v>
      </c>
      <c r="AP1202" t="s">
        <v>5427</v>
      </c>
    </row>
    <row r="1203" spans="1:42" x14ac:dyDescent="0.25">
      <c r="A1203">
        <v>2187</v>
      </c>
      <c r="B1203">
        <v>1989</v>
      </c>
      <c r="C1203">
        <v>2003</v>
      </c>
      <c r="D1203" s="1">
        <v>24012</v>
      </c>
      <c r="E1203" t="s">
        <v>74</v>
      </c>
      <c r="F1203" s="13">
        <v>75</v>
      </c>
      <c r="G1203" t="s">
        <v>2688</v>
      </c>
      <c r="H1203" t="s">
        <v>43</v>
      </c>
      <c r="I1203">
        <v>175</v>
      </c>
      <c r="J1203">
        <v>1.8</v>
      </c>
      <c r="K1203">
        <v>0.45400000000000001</v>
      </c>
      <c r="L1203">
        <v>0.8</v>
      </c>
      <c r="M1203">
        <v>0.56399999999999995</v>
      </c>
      <c r="N1203">
        <v>0.47899999999999998</v>
      </c>
      <c r="O1203">
        <v>2.2000000000000002</v>
      </c>
      <c r="P1203">
        <v>4.7</v>
      </c>
      <c r="Q1203">
        <v>0.86399999999999999</v>
      </c>
      <c r="R1203">
        <v>0.7</v>
      </c>
      <c r="S1203">
        <v>0.8</v>
      </c>
      <c r="T1203">
        <v>910</v>
      </c>
      <c r="U1203">
        <v>6</v>
      </c>
      <c r="V1203">
        <v>5.2</v>
      </c>
      <c r="W1203">
        <v>0.57299999999999995</v>
      </c>
      <c r="X1203">
        <v>3</v>
      </c>
      <c r="Y1203" s="11">
        <v>0.74358974358974395</v>
      </c>
      <c r="Z1203">
        <v>7.8</v>
      </c>
      <c r="AA1203">
        <v>0.54800000000000004</v>
      </c>
      <c r="AB1203">
        <v>4.3</v>
      </c>
      <c r="AC1203">
        <v>0.81499999999999995</v>
      </c>
      <c r="AD1203">
        <v>2.1</v>
      </c>
      <c r="AE1203">
        <v>1.7</v>
      </c>
      <c r="AF1203">
        <v>129</v>
      </c>
      <c r="AG1203">
        <v>11.2</v>
      </c>
      <c r="AH1203">
        <f>T1203/MAX($T$4:$T$1357) *$AH$2</f>
        <v>6.4630681818181823E-2</v>
      </c>
      <c r="AI1203">
        <f>N1203/MAX($N$4:$N$1357) *$AI$2</f>
        <v>9.5799999999999996E-2</v>
      </c>
      <c r="AJ1203">
        <f>U1203/MAX($U$4:$U$1357) *$AJ$2</f>
        <v>5.9800664451827239E-2</v>
      </c>
      <c r="AK1203">
        <f>M1203/MAX($M$4:$M$1357) *$AK$2</f>
        <v>7.5199999999999989E-2</v>
      </c>
      <c r="AL1203">
        <f>F1203/I1203 *$AK$2</f>
        <v>8.5714285714285715E-2</v>
      </c>
      <c r="AM1203">
        <f>K1203/MAX($K$4:$K$1357) *$AM$2</f>
        <v>4.5400000000000003E-2</v>
      </c>
      <c r="AN1203">
        <f>SUM(AH1203:AM1203)</f>
        <v>0.42654563198429474</v>
      </c>
      <c r="AO1203" t="s">
        <v>5331</v>
      </c>
      <c r="AP1203" t="s">
        <v>5427</v>
      </c>
    </row>
    <row r="1204" spans="1:42" x14ac:dyDescent="0.25">
      <c r="A1204">
        <v>2933</v>
      </c>
      <c r="B1204">
        <v>1997</v>
      </c>
      <c r="C1204">
        <v>2014</v>
      </c>
      <c r="D1204" s="1">
        <v>27067</v>
      </c>
      <c r="E1204" t="s">
        <v>280</v>
      </c>
      <c r="F1204" s="13">
        <v>75</v>
      </c>
      <c r="G1204" t="s">
        <v>3518</v>
      </c>
      <c r="H1204" t="s">
        <v>43</v>
      </c>
      <c r="I1204">
        <v>195</v>
      </c>
      <c r="J1204">
        <v>3.2</v>
      </c>
      <c r="K1204">
        <v>0.42799999999999999</v>
      </c>
      <c r="L1204">
        <v>1.4</v>
      </c>
      <c r="M1204">
        <v>0.55600000000000005</v>
      </c>
      <c r="N1204">
        <v>0.49</v>
      </c>
      <c r="O1204">
        <v>5.2</v>
      </c>
      <c r="P1204">
        <v>10.6</v>
      </c>
      <c r="Q1204">
        <v>0.90400000000000003</v>
      </c>
      <c r="R1204">
        <v>2.5</v>
      </c>
      <c r="S1204">
        <v>2.8</v>
      </c>
      <c r="T1204">
        <v>1217</v>
      </c>
      <c r="U1204">
        <v>14.3</v>
      </c>
      <c r="V1204">
        <v>5.8</v>
      </c>
      <c r="W1204">
        <v>0.40100000000000002</v>
      </c>
      <c r="X1204">
        <v>2.2999999999999998</v>
      </c>
      <c r="Y1204" s="11">
        <v>0.53669724770642202</v>
      </c>
      <c r="Z1204">
        <v>10.9</v>
      </c>
      <c r="AA1204">
        <v>0.43</v>
      </c>
      <c r="AB1204">
        <v>4.7</v>
      </c>
      <c r="AC1204">
        <v>0.86699999999999999</v>
      </c>
      <c r="AD1204">
        <v>3.8</v>
      </c>
      <c r="AE1204">
        <v>3.3</v>
      </c>
      <c r="AF1204">
        <v>113</v>
      </c>
      <c r="AG1204">
        <v>14.9</v>
      </c>
      <c r="AH1204">
        <f>T1204/MAX($T$4:$T$1357) *$AH$2</f>
        <v>8.6434659090909097E-2</v>
      </c>
      <c r="AI1204">
        <f>N1204/MAX($N$4:$N$1357) *$AI$2</f>
        <v>9.8000000000000004E-2</v>
      </c>
      <c r="AJ1204">
        <f>U1204/MAX($U$4:$U$1357) *$AJ$2</f>
        <v>0.1425249169435216</v>
      </c>
      <c r="AK1204">
        <f>M1204/MAX($M$4:$M$1357) *$AK$2</f>
        <v>7.4133333333333343E-2</v>
      </c>
      <c r="AL1204">
        <f>F1204/I1204 *$AK$2</f>
        <v>7.6923076923076927E-2</v>
      </c>
      <c r="AM1204">
        <f>K1204/MAX($K$4:$K$1357) *$AM$2</f>
        <v>4.2800000000000005E-2</v>
      </c>
      <c r="AN1204">
        <f>SUM(AH1204:AM1204)</f>
        <v>0.52081598629084103</v>
      </c>
      <c r="AO1204" t="s">
        <v>5331</v>
      </c>
      <c r="AP1204" t="s">
        <v>5428</v>
      </c>
    </row>
    <row r="1205" spans="1:42" x14ac:dyDescent="0.25">
      <c r="A1205">
        <v>3004</v>
      </c>
      <c r="B1205">
        <v>2007</v>
      </c>
      <c r="C1205">
        <v>2017</v>
      </c>
      <c r="D1205" s="1">
        <v>30480</v>
      </c>
      <c r="E1205" t="s">
        <v>485</v>
      </c>
      <c r="F1205" s="13">
        <v>82</v>
      </c>
      <c r="G1205" t="s">
        <v>3594</v>
      </c>
      <c r="H1205" t="s">
        <v>46</v>
      </c>
      <c r="I1205">
        <v>225</v>
      </c>
      <c r="J1205">
        <v>2.9</v>
      </c>
      <c r="K1205">
        <v>0.43</v>
      </c>
      <c r="L1205">
        <v>1.2</v>
      </c>
      <c r="M1205">
        <v>0.60499999999999998</v>
      </c>
      <c r="N1205">
        <v>0.437</v>
      </c>
      <c r="O1205">
        <v>1.6</v>
      </c>
      <c r="P1205">
        <v>3.7</v>
      </c>
      <c r="Q1205">
        <v>0.877</v>
      </c>
      <c r="R1205">
        <v>0.2</v>
      </c>
      <c r="S1205">
        <v>0.2</v>
      </c>
      <c r="T1205">
        <v>467</v>
      </c>
      <c r="U1205">
        <v>4.7</v>
      </c>
      <c r="V1205">
        <v>6.1</v>
      </c>
      <c r="W1205">
        <v>0.46100000000000002</v>
      </c>
      <c r="X1205">
        <v>2.8</v>
      </c>
      <c r="Y1205" s="11">
        <v>0.61904761904761896</v>
      </c>
      <c r="Z1205">
        <v>8.4</v>
      </c>
      <c r="AA1205">
        <v>0.45600000000000002</v>
      </c>
      <c r="AB1205">
        <v>3.8</v>
      </c>
      <c r="AC1205">
        <v>0.93100000000000005</v>
      </c>
      <c r="AD1205">
        <v>2.1</v>
      </c>
      <c r="AE1205">
        <v>1.9</v>
      </c>
      <c r="AF1205">
        <v>126</v>
      </c>
      <c r="AG1205">
        <v>12.4</v>
      </c>
      <c r="AH1205">
        <f>T1205/MAX($T$4:$T$1357) *$AH$2</f>
        <v>3.3167613636363634E-2</v>
      </c>
      <c r="AI1205">
        <f>N1205/MAX($N$4:$N$1357) *$AI$2</f>
        <v>8.7400000000000005E-2</v>
      </c>
      <c r="AJ1205">
        <f>U1205/MAX($U$4:$U$1357) *$AJ$2</f>
        <v>4.6843853820598004E-2</v>
      </c>
      <c r="AK1205">
        <f>M1205/MAX($M$4:$M$1357) *$AK$2</f>
        <v>8.0666666666666664E-2</v>
      </c>
      <c r="AL1205">
        <f>F1205/I1205 *$AK$2</f>
        <v>7.2888888888888892E-2</v>
      </c>
      <c r="AM1205">
        <f>K1205/MAX($K$4:$K$1357) *$AM$2</f>
        <v>4.3000000000000003E-2</v>
      </c>
      <c r="AN1205">
        <f>SUM(AH1205:AM1205)</f>
        <v>0.36396702301251721</v>
      </c>
      <c r="AO1205" t="s">
        <v>5426</v>
      </c>
      <c r="AP1205" t="s">
        <v>5427</v>
      </c>
    </row>
    <row r="1206" spans="1:42" x14ac:dyDescent="0.25">
      <c r="A1206">
        <v>3801</v>
      </c>
      <c r="B1206">
        <v>1992</v>
      </c>
      <c r="C1206">
        <v>2005</v>
      </c>
      <c r="D1206" s="1">
        <v>25293</v>
      </c>
      <c r="E1206" t="s">
        <v>90</v>
      </c>
      <c r="F1206" s="13">
        <v>79</v>
      </c>
      <c r="G1206" t="s">
        <v>4446</v>
      </c>
      <c r="H1206" t="s">
        <v>43</v>
      </c>
      <c r="I1206">
        <v>200</v>
      </c>
      <c r="J1206">
        <v>3.4</v>
      </c>
      <c r="K1206">
        <v>0.35799999999999998</v>
      </c>
      <c r="L1206">
        <v>1.2</v>
      </c>
      <c r="M1206">
        <v>0.49399999999999999</v>
      </c>
      <c r="N1206">
        <v>0.44</v>
      </c>
      <c r="O1206">
        <v>4.9000000000000004</v>
      </c>
      <c r="P1206">
        <v>11.1</v>
      </c>
      <c r="Q1206">
        <v>0.84499999999999997</v>
      </c>
      <c r="R1206">
        <v>3.3</v>
      </c>
      <c r="S1206">
        <v>3.8</v>
      </c>
      <c r="T1206">
        <v>942</v>
      </c>
      <c r="U1206">
        <v>14.3</v>
      </c>
      <c r="V1206">
        <v>2.9</v>
      </c>
      <c r="W1206">
        <v>0.41599999999999998</v>
      </c>
      <c r="X1206">
        <v>1.2</v>
      </c>
      <c r="Y1206" s="11">
        <v>0.53237410071942404</v>
      </c>
      <c r="Z1206">
        <v>13.9</v>
      </c>
      <c r="AA1206">
        <v>0.48699999999999999</v>
      </c>
      <c r="AB1206">
        <v>6.8</v>
      </c>
      <c r="AC1206">
        <v>0.75600000000000001</v>
      </c>
      <c r="AD1206">
        <v>5</v>
      </c>
      <c r="AE1206">
        <v>3.8</v>
      </c>
      <c r="AF1206">
        <v>122</v>
      </c>
      <c r="AG1206">
        <v>18.5</v>
      </c>
      <c r="AH1206">
        <f>T1206/MAX($T$4:$T$1357) *$AH$2</f>
        <v>6.6903409090909097E-2</v>
      </c>
      <c r="AI1206">
        <f>N1206/MAX($N$4:$N$1357) *$AI$2</f>
        <v>8.8000000000000009E-2</v>
      </c>
      <c r="AJ1206">
        <f>U1206/MAX($U$4:$U$1357) *$AJ$2</f>
        <v>0.1425249169435216</v>
      </c>
      <c r="AK1206">
        <f>M1206/MAX($M$4:$M$1357) *$AK$2</f>
        <v>6.5866666666666671E-2</v>
      </c>
      <c r="AL1206">
        <f>F1206/I1206 *$AK$2</f>
        <v>7.9000000000000015E-2</v>
      </c>
      <c r="AM1206">
        <f>K1206/MAX($K$4:$K$1357) *$AM$2</f>
        <v>3.5799999999999998E-2</v>
      </c>
      <c r="AN1206">
        <f>SUM(AH1206:AM1206)</f>
        <v>0.4780949927010974</v>
      </c>
      <c r="AO1206" t="s">
        <v>5426</v>
      </c>
      <c r="AP1206" t="s">
        <v>5427</v>
      </c>
    </row>
    <row r="1207" spans="1:42" x14ac:dyDescent="0.25">
      <c r="A1207">
        <v>3803</v>
      </c>
      <c r="B1207">
        <v>1997</v>
      </c>
      <c r="C1207">
        <v>1997</v>
      </c>
      <c r="D1207" s="1">
        <v>26322</v>
      </c>
      <c r="E1207" t="s">
        <v>272</v>
      </c>
      <c r="F1207" s="13">
        <v>74</v>
      </c>
      <c r="G1207" t="s">
        <v>4448</v>
      </c>
      <c r="H1207" t="s">
        <v>43</v>
      </c>
      <c r="I1207">
        <v>208</v>
      </c>
      <c r="J1207">
        <v>0.8</v>
      </c>
      <c r="K1207">
        <v>0.16700000000000001</v>
      </c>
      <c r="L1207">
        <v>0.1</v>
      </c>
      <c r="M1207">
        <v>0.36099999999999999</v>
      </c>
      <c r="N1207">
        <v>0.33300000000000002</v>
      </c>
      <c r="O1207">
        <v>0.8</v>
      </c>
      <c r="P1207">
        <v>2.2999999999999998</v>
      </c>
      <c r="Q1207">
        <v>1</v>
      </c>
      <c r="R1207">
        <v>0.1</v>
      </c>
      <c r="S1207">
        <v>0.1</v>
      </c>
      <c r="T1207">
        <v>8</v>
      </c>
      <c r="U1207">
        <v>1.8</v>
      </c>
      <c r="V1207">
        <v>7.7</v>
      </c>
      <c r="W1207">
        <v>0.36299999999999999</v>
      </c>
      <c r="X1207">
        <v>2.8</v>
      </c>
      <c r="Y1207" s="11">
        <v>0.53636363636363604</v>
      </c>
      <c r="Z1207">
        <v>11</v>
      </c>
      <c r="AA1207">
        <v>0.40799999999999997</v>
      </c>
      <c r="AB1207">
        <v>4.5</v>
      </c>
      <c r="AC1207">
        <v>0.77300000000000002</v>
      </c>
      <c r="AD1207">
        <v>3.6</v>
      </c>
      <c r="AE1207">
        <v>2.7</v>
      </c>
      <c r="AF1207">
        <v>115</v>
      </c>
      <c r="AG1207">
        <v>14.5</v>
      </c>
      <c r="AH1207">
        <f>T1207/MAX($T$4:$T$1357) *$AH$2</f>
        <v>5.6818181818181826E-4</v>
      </c>
      <c r="AI1207">
        <f>N1207/MAX($N$4:$N$1357) *$AI$2</f>
        <v>6.6600000000000006E-2</v>
      </c>
      <c r="AJ1207">
        <f>U1207/MAX($U$4:$U$1357) *$AJ$2</f>
        <v>1.794019933554817E-2</v>
      </c>
      <c r="AK1207">
        <f>M1207/MAX($M$4:$M$1357) *$AK$2</f>
        <v>4.8133333333333334E-2</v>
      </c>
      <c r="AL1207">
        <f>F1207/I1207 *$AK$2</f>
        <v>7.1153846153846165E-2</v>
      </c>
      <c r="AM1207">
        <f>K1207/MAX($K$4:$K$1357) *$AM$2</f>
        <v>1.6700000000000003E-2</v>
      </c>
      <c r="AN1207">
        <f>SUM(AH1207:AM1207)</f>
        <v>0.22109556064090946</v>
      </c>
      <c r="AO1207" t="s">
        <v>5426</v>
      </c>
      <c r="AP1207" t="s">
        <v>5427</v>
      </c>
    </row>
    <row r="1208" spans="1:42" x14ac:dyDescent="0.25">
      <c r="A1208">
        <v>1347</v>
      </c>
      <c r="B1208">
        <v>2010</v>
      </c>
      <c r="C1208">
        <v>2012</v>
      </c>
      <c r="D1208" s="1">
        <v>31520</v>
      </c>
      <c r="E1208" t="s">
        <v>205</v>
      </c>
      <c r="F1208" s="13">
        <v>73</v>
      </c>
      <c r="G1208" t="s">
        <v>1745</v>
      </c>
      <c r="H1208" t="s">
        <v>43</v>
      </c>
      <c r="I1208">
        <v>185</v>
      </c>
      <c r="J1208">
        <v>1.3</v>
      </c>
      <c r="K1208">
        <v>0.30099999999999999</v>
      </c>
      <c r="L1208">
        <v>0.4</v>
      </c>
      <c r="M1208">
        <v>0.44500000000000001</v>
      </c>
      <c r="N1208">
        <v>0.39700000000000002</v>
      </c>
      <c r="O1208">
        <v>1.6</v>
      </c>
      <c r="P1208">
        <v>4.0999999999999996</v>
      </c>
      <c r="Q1208">
        <v>0.56200000000000006</v>
      </c>
      <c r="R1208">
        <v>0.9</v>
      </c>
      <c r="S1208">
        <v>1.6</v>
      </c>
      <c r="T1208">
        <v>113</v>
      </c>
      <c r="U1208">
        <v>4.5</v>
      </c>
      <c r="V1208">
        <v>3.3</v>
      </c>
      <c r="W1208">
        <v>0.30299999999999999</v>
      </c>
      <c r="X1208">
        <v>1</v>
      </c>
      <c r="Y1208" s="11">
        <v>0.46</v>
      </c>
      <c r="Z1208">
        <v>10</v>
      </c>
      <c r="AA1208">
        <v>0.41099999999999998</v>
      </c>
      <c r="AB1208">
        <v>4.0999999999999996</v>
      </c>
      <c r="AC1208">
        <v>0.59099999999999997</v>
      </c>
      <c r="AD1208">
        <v>4.5999999999999996</v>
      </c>
      <c r="AE1208">
        <v>2.7</v>
      </c>
      <c r="AF1208">
        <v>123</v>
      </c>
      <c r="AG1208">
        <v>11.9</v>
      </c>
      <c r="AH1208">
        <f>T1208/MAX($T$4:$T$1357) *$AH$2</f>
        <v>8.0255681818181823E-3</v>
      </c>
      <c r="AI1208">
        <f>N1208/MAX($N$4:$N$1357) *$AI$2</f>
        <v>7.9400000000000012E-2</v>
      </c>
      <c r="AJ1208">
        <f>U1208/MAX($U$4:$U$1357) *$AJ$2</f>
        <v>4.4850498338870427E-2</v>
      </c>
      <c r="AK1208">
        <f>M1208/MAX($M$4:$M$1357) *$AK$2</f>
        <v>5.9333333333333342E-2</v>
      </c>
      <c r="AL1208">
        <f>F1208/I1208 *$AK$2</f>
        <v>7.8918918918918932E-2</v>
      </c>
      <c r="AM1208">
        <f>K1208/MAX($K$4:$K$1357) *$AM$2</f>
        <v>3.0100000000000002E-2</v>
      </c>
      <c r="AN1208">
        <f>SUM(AH1208:AM1208)</f>
        <v>0.30062831877294094</v>
      </c>
      <c r="AO1208" t="s">
        <v>5426</v>
      </c>
      <c r="AP1208" t="s">
        <v>5427</v>
      </c>
    </row>
    <row r="1209" spans="1:42" x14ac:dyDescent="0.25">
      <c r="A1209">
        <v>1282</v>
      </c>
      <c r="B1209">
        <v>2004</v>
      </c>
      <c r="C1209">
        <v>2012</v>
      </c>
      <c r="D1209" s="1">
        <v>30399</v>
      </c>
      <c r="E1209" t="s">
        <v>112</v>
      </c>
      <c r="F1209" s="13">
        <v>73</v>
      </c>
      <c r="G1209" t="s">
        <v>1671</v>
      </c>
      <c r="H1209" t="s">
        <v>43</v>
      </c>
      <c r="I1209">
        <v>165</v>
      </c>
      <c r="J1209">
        <v>1</v>
      </c>
      <c r="K1209">
        <v>0.28899999999999998</v>
      </c>
      <c r="L1209">
        <v>0.3</v>
      </c>
      <c r="M1209">
        <v>0.44800000000000001</v>
      </c>
      <c r="N1209">
        <v>0.433</v>
      </c>
      <c r="O1209">
        <v>4.3</v>
      </c>
      <c r="P1209">
        <v>9.8000000000000007</v>
      </c>
      <c r="Q1209">
        <v>0.81499999999999995</v>
      </c>
      <c r="R1209">
        <v>2.4</v>
      </c>
      <c r="S1209">
        <v>2.9</v>
      </c>
      <c r="T1209">
        <v>429</v>
      </c>
      <c r="U1209">
        <v>11.2</v>
      </c>
      <c r="V1209">
        <v>1.5</v>
      </c>
      <c r="W1209">
        <v>0.22800000000000001</v>
      </c>
      <c r="X1209">
        <v>0.3</v>
      </c>
      <c r="Y1209" s="11">
        <v>0.42380952380952402</v>
      </c>
      <c r="Z1209">
        <v>10.5</v>
      </c>
      <c r="AA1209">
        <v>0.40600000000000003</v>
      </c>
      <c r="AB1209">
        <v>4.3</v>
      </c>
      <c r="AC1209">
        <v>0.80100000000000005</v>
      </c>
      <c r="AD1209">
        <v>5</v>
      </c>
      <c r="AE1209">
        <v>4</v>
      </c>
      <c r="AF1209">
        <v>66</v>
      </c>
      <c r="AG1209">
        <v>12.9</v>
      </c>
      <c r="AH1209">
        <f>T1209/MAX($T$4:$T$1357) *$AH$2</f>
        <v>3.0468750000000003E-2</v>
      </c>
      <c r="AI1209">
        <f>N1209/MAX($N$4:$N$1357) *$AI$2</f>
        <v>8.660000000000001E-2</v>
      </c>
      <c r="AJ1209">
        <f>U1209/MAX($U$4:$U$1357) *$AJ$2</f>
        <v>0.11162790697674417</v>
      </c>
      <c r="AK1209">
        <f>M1209/MAX($M$4:$M$1357) *$AK$2</f>
        <v>5.973333333333334E-2</v>
      </c>
      <c r="AL1209">
        <f>F1209/I1209 *$AK$2</f>
        <v>8.84848484848485E-2</v>
      </c>
      <c r="AM1209">
        <f>K1209/MAX($K$4:$K$1357) *$AM$2</f>
        <v>2.8899999999999999E-2</v>
      </c>
      <c r="AN1209">
        <f>SUM(AH1209:AM1209)</f>
        <v>0.40581483879492602</v>
      </c>
      <c r="AO1209" t="s">
        <v>5426</v>
      </c>
      <c r="AP1209" t="s">
        <v>5427</v>
      </c>
    </row>
    <row r="1210" spans="1:42" x14ac:dyDescent="0.25">
      <c r="A1210">
        <v>2359</v>
      </c>
      <c r="B1210">
        <v>2018</v>
      </c>
      <c r="C1210">
        <v>2018</v>
      </c>
      <c r="D1210" s="1">
        <v>35550</v>
      </c>
      <c r="E1210" t="s">
        <v>38</v>
      </c>
      <c r="F1210" s="13">
        <v>82</v>
      </c>
      <c r="G1210" t="s">
        <v>2880</v>
      </c>
      <c r="H1210" t="s">
        <v>46</v>
      </c>
      <c r="I1210">
        <v>222</v>
      </c>
      <c r="J1210">
        <v>0.8</v>
      </c>
      <c r="K1210">
        <v>0.46200000000000002</v>
      </c>
      <c r="L1210">
        <v>0.3</v>
      </c>
      <c r="M1210">
        <v>0.54</v>
      </c>
      <c r="N1210">
        <v>0.46800000000000003</v>
      </c>
      <c r="O1210">
        <v>1.1000000000000001</v>
      </c>
      <c r="P1210">
        <v>2.4</v>
      </c>
      <c r="Q1210">
        <v>0.64300000000000002</v>
      </c>
      <c r="R1210">
        <v>0.2</v>
      </c>
      <c r="S1210">
        <v>0.3</v>
      </c>
      <c r="T1210">
        <v>52</v>
      </c>
      <c r="U1210">
        <v>2.8</v>
      </c>
      <c r="V1210">
        <v>1.7</v>
      </c>
      <c r="W1210">
        <v>0.46600000000000003</v>
      </c>
      <c r="X1210">
        <v>0.8</v>
      </c>
      <c r="Y1210" s="11">
        <v>0.65137614678899103</v>
      </c>
      <c r="Z1210">
        <v>10.9</v>
      </c>
      <c r="AA1210">
        <v>0.61699999999999999</v>
      </c>
      <c r="AB1210">
        <v>6.7</v>
      </c>
      <c r="AC1210">
        <v>0.67900000000000005</v>
      </c>
      <c r="AD1210">
        <v>3</v>
      </c>
      <c r="AE1210">
        <v>2.1</v>
      </c>
      <c r="AF1210">
        <v>35</v>
      </c>
      <c r="AG1210">
        <v>16.3</v>
      </c>
      <c r="AH1210">
        <f>T1210/MAX($T$4:$T$1357) *$AH$2</f>
        <v>3.6931818181818185E-3</v>
      </c>
      <c r="AI1210">
        <f>N1210/MAX($N$4:$N$1357) *$AI$2</f>
        <v>9.3600000000000017E-2</v>
      </c>
      <c r="AJ1210">
        <f>U1210/MAX($U$4:$U$1357) *$AJ$2</f>
        <v>2.7906976744186043E-2</v>
      </c>
      <c r="AK1210">
        <f>M1210/MAX($M$4:$M$1357) *$AK$2</f>
        <v>7.2000000000000008E-2</v>
      </c>
      <c r="AL1210">
        <f>F1210/I1210 *$AK$2</f>
        <v>7.3873873873873883E-2</v>
      </c>
      <c r="AM1210">
        <f>K1210/MAX($K$4:$K$1357) *$AM$2</f>
        <v>4.6200000000000005E-2</v>
      </c>
      <c r="AN1210">
        <f>SUM(AH1210:AM1210)</f>
        <v>0.3172740324362418</v>
      </c>
      <c r="AO1210" t="s">
        <v>5426</v>
      </c>
      <c r="AP1210" t="s">
        <v>5427</v>
      </c>
    </row>
    <row r="1211" spans="1:42" x14ac:dyDescent="0.25">
      <c r="A1211">
        <v>2634</v>
      </c>
      <c r="B1211">
        <v>2016</v>
      </c>
      <c r="C1211">
        <v>2018</v>
      </c>
      <c r="D1211" s="1">
        <v>33688</v>
      </c>
      <c r="E1211" t="s">
        <v>3189</v>
      </c>
      <c r="F1211" s="13">
        <v>74</v>
      </c>
      <c r="G1211" t="s">
        <v>3190</v>
      </c>
      <c r="H1211" t="s">
        <v>43</v>
      </c>
      <c r="I1211">
        <v>200</v>
      </c>
      <c r="J1211">
        <v>0.9</v>
      </c>
      <c r="K1211">
        <v>0.32800000000000001</v>
      </c>
      <c r="L1211">
        <v>0.3</v>
      </c>
      <c r="M1211">
        <v>0.499</v>
      </c>
      <c r="N1211">
        <v>0.47499999999999998</v>
      </c>
      <c r="O1211">
        <v>2.8</v>
      </c>
      <c r="P1211">
        <v>5.9</v>
      </c>
      <c r="Q1211">
        <v>0.76500000000000001</v>
      </c>
      <c r="R1211">
        <v>0.6</v>
      </c>
      <c r="S1211">
        <v>0.7</v>
      </c>
      <c r="T1211">
        <v>236</v>
      </c>
      <c r="U1211">
        <v>6.4</v>
      </c>
      <c r="V1211">
        <v>2.6</v>
      </c>
      <c r="W1211">
        <v>0.38</v>
      </c>
      <c r="X1211">
        <v>1</v>
      </c>
      <c r="Y1211" s="11">
        <v>0.55555555555555602</v>
      </c>
      <c r="Z1211">
        <v>8.1</v>
      </c>
      <c r="AA1211">
        <v>0.49</v>
      </c>
      <c r="AB1211">
        <v>4</v>
      </c>
      <c r="AC1211">
        <v>0.749</v>
      </c>
      <c r="AD1211">
        <v>1.7</v>
      </c>
      <c r="AE1211">
        <v>1.3</v>
      </c>
      <c r="AF1211">
        <v>139</v>
      </c>
      <c r="AG1211">
        <v>10.199999999999999</v>
      </c>
      <c r="AH1211">
        <f>T1211/MAX($T$4:$T$1357) *$AH$2</f>
        <v>1.6761363636363637E-2</v>
      </c>
      <c r="AI1211">
        <f>N1211/MAX($N$4:$N$1357) *$AI$2</f>
        <v>9.5000000000000001E-2</v>
      </c>
      <c r="AJ1211">
        <f>U1211/MAX($U$4:$U$1357) *$AJ$2</f>
        <v>6.3787375415282385E-2</v>
      </c>
      <c r="AK1211">
        <f>M1211/MAX($M$4:$M$1357) *$AK$2</f>
        <v>6.6533333333333333E-2</v>
      </c>
      <c r="AL1211">
        <f>F1211/I1211 *$AK$2</f>
        <v>7.3999999999999996E-2</v>
      </c>
      <c r="AM1211">
        <f>K1211/MAX($K$4:$K$1357) *$AM$2</f>
        <v>3.2800000000000003E-2</v>
      </c>
      <c r="AN1211">
        <f>SUM(AH1211:AM1211)</f>
        <v>0.34888207238497937</v>
      </c>
      <c r="AO1211" t="s">
        <v>5426</v>
      </c>
      <c r="AP1211" t="s">
        <v>5427</v>
      </c>
    </row>
    <row r="1212" spans="1:42" x14ac:dyDescent="0.25">
      <c r="A1212">
        <v>4247</v>
      </c>
      <c r="B1212">
        <v>2015</v>
      </c>
      <c r="C1212">
        <v>2018</v>
      </c>
      <c r="D1212" s="1">
        <v>34217</v>
      </c>
      <c r="E1212" t="s">
        <v>305</v>
      </c>
      <c r="F1212" s="13">
        <v>80</v>
      </c>
      <c r="G1212" t="s">
        <v>4929</v>
      </c>
      <c r="H1212" t="s">
        <v>46</v>
      </c>
      <c r="I1212">
        <v>230</v>
      </c>
      <c r="J1212">
        <v>1.3</v>
      </c>
      <c r="K1212">
        <v>0.28299999999999997</v>
      </c>
      <c r="L1212">
        <v>0.4</v>
      </c>
      <c r="M1212">
        <v>0.51600000000000001</v>
      </c>
      <c r="N1212">
        <v>0.5</v>
      </c>
      <c r="O1212">
        <v>5.8</v>
      </c>
      <c r="P1212">
        <v>11.6</v>
      </c>
      <c r="Q1212">
        <v>0.754</v>
      </c>
      <c r="R1212">
        <v>1.7</v>
      </c>
      <c r="S1212">
        <v>2.2999999999999998</v>
      </c>
      <c r="T1212">
        <v>218</v>
      </c>
      <c r="U1212">
        <v>13.7</v>
      </c>
      <c r="V1212">
        <v>2</v>
      </c>
      <c r="W1212">
        <v>0.315</v>
      </c>
      <c r="X1212">
        <v>0.6</v>
      </c>
      <c r="Y1212" s="11">
        <v>0.57352941176470595</v>
      </c>
      <c r="Z1212">
        <v>13.6</v>
      </c>
      <c r="AA1212">
        <v>0.55500000000000005</v>
      </c>
      <c r="AB1212">
        <v>7.5</v>
      </c>
      <c r="AC1212">
        <v>0.65400000000000003</v>
      </c>
      <c r="AD1212">
        <v>4.3</v>
      </c>
      <c r="AE1212">
        <v>2.8</v>
      </c>
      <c r="AF1212">
        <v>70</v>
      </c>
      <c r="AG1212">
        <v>18.5</v>
      </c>
      <c r="AH1212">
        <f>T1212/MAX($T$4:$T$1357) *$AH$2</f>
        <v>1.5482954545454545E-2</v>
      </c>
      <c r="AI1212">
        <f>N1212/MAX($N$4:$N$1357) *$AI$2</f>
        <v>0.1</v>
      </c>
      <c r="AJ1212">
        <f>U1212/MAX($U$4:$U$1357) *$AJ$2</f>
        <v>0.13654485049833884</v>
      </c>
      <c r="AK1212">
        <f>M1212/MAX($M$4:$M$1357) *$AK$2</f>
        <v>6.8800000000000014E-2</v>
      </c>
      <c r="AL1212">
        <f>F1212/I1212 *$AK$2</f>
        <v>6.9565217391304349E-2</v>
      </c>
      <c r="AM1212">
        <f>K1212/MAX($K$4:$K$1357) *$AM$2</f>
        <v>2.8299999999999999E-2</v>
      </c>
      <c r="AN1212">
        <f>SUM(AH1212:AM1212)</f>
        <v>0.41869302243509776</v>
      </c>
      <c r="AO1212" t="s">
        <v>5426</v>
      </c>
      <c r="AP1212" t="s">
        <v>5427</v>
      </c>
    </row>
    <row r="1213" spans="1:42" x14ac:dyDescent="0.25">
      <c r="A1213">
        <v>3740</v>
      </c>
      <c r="B1213">
        <v>2003</v>
      </c>
      <c r="C1213">
        <v>2005</v>
      </c>
      <c r="D1213" s="1">
        <v>29313</v>
      </c>
      <c r="E1213" t="s">
        <v>129</v>
      </c>
      <c r="F1213" s="13">
        <v>80</v>
      </c>
      <c r="G1213" t="s">
        <v>4385</v>
      </c>
      <c r="H1213" t="s">
        <v>43</v>
      </c>
      <c r="I1213">
        <v>215</v>
      </c>
      <c r="J1213">
        <v>0.7</v>
      </c>
      <c r="K1213">
        <v>0.26500000000000001</v>
      </c>
      <c r="L1213">
        <v>0.2</v>
      </c>
      <c r="M1213">
        <v>0.39400000000000002</v>
      </c>
      <c r="N1213">
        <v>0.36099999999999999</v>
      </c>
      <c r="O1213">
        <v>1.1000000000000001</v>
      </c>
      <c r="P1213">
        <v>3.1</v>
      </c>
      <c r="Q1213">
        <v>0.53800000000000003</v>
      </c>
      <c r="R1213">
        <v>0.2</v>
      </c>
      <c r="S1213">
        <v>0.4</v>
      </c>
      <c r="T1213">
        <v>66</v>
      </c>
      <c r="U1213">
        <v>2.6</v>
      </c>
      <c r="V1213">
        <v>5.7</v>
      </c>
      <c r="W1213">
        <v>0.38600000000000001</v>
      </c>
      <c r="X1213">
        <v>2.2000000000000002</v>
      </c>
      <c r="Y1213" s="11">
        <v>0.532258064516129</v>
      </c>
      <c r="Z1213">
        <v>12.4</v>
      </c>
      <c r="AA1213">
        <v>0.443</v>
      </c>
      <c r="AB1213">
        <v>5.5</v>
      </c>
      <c r="AC1213">
        <v>0.749</v>
      </c>
      <c r="AD1213">
        <v>3.4</v>
      </c>
      <c r="AE1213">
        <v>2.5</v>
      </c>
      <c r="AF1213">
        <v>114</v>
      </c>
      <c r="AG1213">
        <v>15.7</v>
      </c>
      <c r="AH1213">
        <f>T1213/MAX($T$4:$T$1357) *$AH$2</f>
        <v>4.6875000000000007E-3</v>
      </c>
      <c r="AI1213">
        <f>N1213/MAX($N$4:$N$1357) *$AI$2</f>
        <v>7.22E-2</v>
      </c>
      <c r="AJ1213">
        <f>U1213/MAX($U$4:$U$1357) *$AJ$2</f>
        <v>2.5913621262458469E-2</v>
      </c>
      <c r="AK1213">
        <f>M1213/MAX($M$4:$M$1357) *$AK$2</f>
        <v>5.2533333333333335E-2</v>
      </c>
      <c r="AL1213">
        <f>F1213/I1213 *$AK$2</f>
        <v>7.441860465116279E-2</v>
      </c>
      <c r="AM1213">
        <f>K1213/MAX($K$4:$K$1357) *$AM$2</f>
        <v>2.6500000000000003E-2</v>
      </c>
      <c r="AN1213">
        <f>SUM(AH1213:AM1213)</f>
        <v>0.25625305924695463</v>
      </c>
      <c r="AO1213" t="s">
        <v>5426</v>
      </c>
      <c r="AP1213" t="s">
        <v>5427</v>
      </c>
    </row>
    <row r="1214" spans="1:42" x14ac:dyDescent="0.25">
      <c r="A1214">
        <v>1604</v>
      </c>
      <c r="B1214">
        <v>2002</v>
      </c>
      <c r="C1214">
        <v>2002</v>
      </c>
      <c r="D1214" s="1">
        <v>28636</v>
      </c>
      <c r="E1214" t="s">
        <v>767</v>
      </c>
      <c r="F1214" s="13">
        <v>80</v>
      </c>
      <c r="G1214" t="s">
        <v>2042</v>
      </c>
      <c r="H1214" t="s">
        <v>46</v>
      </c>
      <c r="I1214">
        <v>220</v>
      </c>
      <c r="J1214">
        <v>0.1</v>
      </c>
      <c r="K1214">
        <v>0</v>
      </c>
      <c r="L1214">
        <v>0</v>
      </c>
      <c r="M1214">
        <v>0.52600000000000002</v>
      </c>
      <c r="N1214">
        <v>0.52600000000000002</v>
      </c>
      <c r="O1214">
        <v>1.1000000000000001</v>
      </c>
      <c r="P1214">
        <v>2.1</v>
      </c>
      <c r="Q1214">
        <v>0</v>
      </c>
      <c r="R1214">
        <v>0</v>
      </c>
      <c r="S1214">
        <v>0.1</v>
      </c>
      <c r="T1214">
        <v>9</v>
      </c>
      <c r="U1214">
        <v>2.2000000000000002</v>
      </c>
      <c r="V1214">
        <v>3.3</v>
      </c>
      <c r="W1214">
        <v>0.32400000000000001</v>
      </c>
      <c r="X1214">
        <v>1.1000000000000001</v>
      </c>
      <c r="Y1214" s="11">
        <v>0.54166666666666696</v>
      </c>
      <c r="Z1214">
        <v>8.4</v>
      </c>
      <c r="AA1214">
        <v>0.47499999999999998</v>
      </c>
      <c r="AB1214">
        <v>4</v>
      </c>
      <c r="AC1214">
        <v>0.68899999999999995</v>
      </c>
      <c r="AD1214">
        <v>2.2999999999999998</v>
      </c>
      <c r="AE1214">
        <v>1.6</v>
      </c>
      <c r="AF1214">
        <v>123</v>
      </c>
      <c r="AG1214">
        <v>10.6</v>
      </c>
      <c r="AH1214">
        <f>T1214/MAX($T$4:$T$1357) *$AH$2</f>
        <v>6.3920454545454556E-4</v>
      </c>
      <c r="AI1214">
        <f>N1214/MAX($N$4:$N$1357) *$AI$2</f>
        <v>0.10520000000000002</v>
      </c>
      <c r="AJ1214">
        <f>U1214/MAX($U$4:$U$1357) *$AJ$2</f>
        <v>2.1926910299003323E-2</v>
      </c>
      <c r="AK1214">
        <f>M1214/MAX($M$4:$M$1357) *$AK$2</f>
        <v>7.0133333333333339E-2</v>
      </c>
      <c r="AL1214">
        <f>F1214/I1214 *$AK$2</f>
        <v>7.2727272727272738E-2</v>
      </c>
      <c r="AM1214">
        <f>K1214/MAX($K$4:$K$1357) *$AM$2</f>
        <v>0</v>
      </c>
      <c r="AN1214">
        <f>SUM(AH1214:AM1214)</f>
        <v>0.27062672090506396</v>
      </c>
      <c r="AO1214" t="s">
        <v>5426</v>
      </c>
      <c r="AP1214" t="s">
        <v>5427</v>
      </c>
    </row>
    <row r="1215" spans="1:42" x14ac:dyDescent="0.25">
      <c r="A1215">
        <v>2225</v>
      </c>
      <c r="B1215">
        <v>2007</v>
      </c>
      <c r="C1215">
        <v>2009</v>
      </c>
      <c r="D1215" s="1">
        <v>30762</v>
      </c>
      <c r="E1215" t="s">
        <v>322</v>
      </c>
      <c r="F1215" s="13">
        <v>78</v>
      </c>
      <c r="G1215" t="s">
        <v>2736</v>
      </c>
      <c r="H1215" t="s">
        <v>43</v>
      </c>
      <c r="I1215">
        <v>185</v>
      </c>
      <c r="J1215">
        <v>0.7</v>
      </c>
      <c r="K1215">
        <v>0.32400000000000001</v>
      </c>
      <c r="L1215">
        <v>0.2</v>
      </c>
      <c r="M1215">
        <v>0.48099999999999998</v>
      </c>
      <c r="N1215">
        <v>0.45300000000000001</v>
      </c>
      <c r="O1215">
        <v>1.7</v>
      </c>
      <c r="P1215">
        <v>3.8</v>
      </c>
      <c r="Q1215">
        <v>0.81699999999999995</v>
      </c>
      <c r="R1215">
        <v>1.1000000000000001</v>
      </c>
      <c r="S1215">
        <v>1.3</v>
      </c>
      <c r="T1215">
        <v>109</v>
      </c>
      <c r="U1215">
        <v>4.7</v>
      </c>
      <c r="V1215">
        <v>2.9</v>
      </c>
      <c r="W1215">
        <v>0.35599999999999998</v>
      </c>
      <c r="X1215">
        <v>1</v>
      </c>
      <c r="Y1215" s="11">
        <v>0.47560975609756101</v>
      </c>
      <c r="Z1215">
        <v>8.1999999999999993</v>
      </c>
      <c r="AA1215">
        <v>0.42099999999999999</v>
      </c>
      <c r="AB1215">
        <v>3.4</v>
      </c>
      <c r="AC1215">
        <v>0.73699999999999999</v>
      </c>
      <c r="AD1215">
        <v>2.5</v>
      </c>
      <c r="AE1215">
        <v>1.8</v>
      </c>
      <c r="AF1215">
        <v>123</v>
      </c>
      <c r="AG1215">
        <v>9.8000000000000007</v>
      </c>
      <c r="AH1215">
        <f>T1215/MAX($T$4:$T$1357) *$AH$2</f>
        <v>7.7414772727272723E-3</v>
      </c>
      <c r="AI1215">
        <f>N1215/MAX($N$4:$N$1357) *$AI$2</f>
        <v>9.0600000000000014E-2</v>
      </c>
      <c r="AJ1215">
        <f>U1215/MAX($U$4:$U$1357) *$AJ$2</f>
        <v>4.6843853820598004E-2</v>
      </c>
      <c r="AK1215">
        <f>M1215/MAX($M$4:$M$1357) *$AK$2</f>
        <v>6.4133333333333334E-2</v>
      </c>
      <c r="AL1215">
        <f>F1215/I1215 *$AK$2</f>
        <v>8.4324324324324337E-2</v>
      </c>
      <c r="AM1215">
        <f>K1215/MAX($K$4:$K$1357) *$AM$2</f>
        <v>3.2400000000000005E-2</v>
      </c>
      <c r="AN1215">
        <f>SUM(AH1215:AM1215)</f>
        <v>0.32604298875098298</v>
      </c>
      <c r="AO1215" t="s">
        <v>5426</v>
      </c>
      <c r="AP1215" t="s">
        <v>5427</v>
      </c>
    </row>
    <row r="1216" spans="1:42" x14ac:dyDescent="0.25">
      <c r="A1216">
        <v>1401</v>
      </c>
      <c r="B1216">
        <v>1991</v>
      </c>
      <c r="C1216">
        <v>1995</v>
      </c>
      <c r="D1216" s="1">
        <v>24987</v>
      </c>
      <c r="E1216" t="s">
        <v>87</v>
      </c>
      <c r="F1216" s="13">
        <v>77</v>
      </c>
      <c r="G1216" t="s">
        <v>1806</v>
      </c>
      <c r="H1216" t="s">
        <v>43</v>
      </c>
      <c r="I1216">
        <v>190</v>
      </c>
      <c r="J1216">
        <v>0.1</v>
      </c>
      <c r="K1216">
        <v>7.0999999999999994E-2</v>
      </c>
      <c r="L1216">
        <v>0</v>
      </c>
      <c r="M1216">
        <v>0.41499999999999998</v>
      </c>
      <c r="N1216">
        <v>0.41399999999999998</v>
      </c>
      <c r="O1216">
        <v>1.7</v>
      </c>
      <c r="P1216">
        <v>4.0999999999999996</v>
      </c>
      <c r="Q1216">
        <v>0.82</v>
      </c>
      <c r="R1216">
        <v>0.8</v>
      </c>
      <c r="S1216">
        <v>1</v>
      </c>
      <c r="T1216">
        <v>177</v>
      </c>
      <c r="U1216">
        <v>4.2</v>
      </c>
      <c r="V1216">
        <v>0.9</v>
      </c>
      <c r="W1216">
        <v>0.32200000000000001</v>
      </c>
      <c r="X1216">
        <v>0.3</v>
      </c>
      <c r="Y1216" s="11">
        <v>0.47402597402597402</v>
      </c>
      <c r="Z1216">
        <v>7.7</v>
      </c>
      <c r="AA1216">
        <v>0.44800000000000001</v>
      </c>
      <c r="AB1216">
        <v>3.5</v>
      </c>
      <c r="AC1216">
        <v>0.77300000000000002</v>
      </c>
      <c r="AD1216">
        <v>3.3</v>
      </c>
      <c r="AE1216">
        <v>2.5</v>
      </c>
      <c r="AF1216">
        <v>128</v>
      </c>
      <c r="AG1216">
        <v>9.6999999999999993</v>
      </c>
      <c r="AH1216">
        <f>T1216/MAX($T$4:$T$1357) *$AH$2</f>
        <v>1.2571022727272728E-2</v>
      </c>
      <c r="AI1216">
        <f>N1216/MAX($N$4:$N$1357) *$AI$2</f>
        <v>8.2799999999999999E-2</v>
      </c>
      <c r="AJ1216">
        <f>U1216/MAX($U$4:$U$1357) *$AJ$2</f>
        <v>4.1860465116279069E-2</v>
      </c>
      <c r="AK1216">
        <f>M1216/MAX($M$4:$M$1357) *$AK$2</f>
        <v>5.5333333333333339E-2</v>
      </c>
      <c r="AL1216">
        <f>F1216/I1216 *$AK$2</f>
        <v>8.1052631578947376E-2</v>
      </c>
      <c r="AM1216">
        <f>K1216/MAX($K$4:$K$1357) *$AM$2</f>
        <v>7.0999999999999995E-3</v>
      </c>
      <c r="AN1216">
        <f>SUM(AH1216:AM1216)</f>
        <v>0.28071745275583249</v>
      </c>
      <c r="AO1216" t="s">
        <v>5426</v>
      </c>
      <c r="AP1216" t="s">
        <v>5427</v>
      </c>
    </row>
    <row r="1217" spans="1:42" x14ac:dyDescent="0.25">
      <c r="A1217">
        <v>1524</v>
      </c>
      <c r="B1217">
        <v>2008</v>
      </c>
      <c r="C1217">
        <v>2008</v>
      </c>
      <c r="D1217" s="1">
        <v>31744</v>
      </c>
      <c r="E1217" t="s">
        <v>420</v>
      </c>
      <c r="F1217" s="13">
        <v>73</v>
      </c>
      <c r="G1217" t="s">
        <v>1954</v>
      </c>
      <c r="H1217" t="s">
        <v>43</v>
      </c>
      <c r="I1217">
        <v>177</v>
      </c>
      <c r="J1217">
        <v>0.6</v>
      </c>
      <c r="K1217">
        <v>0.182</v>
      </c>
      <c r="L1217">
        <v>0.1</v>
      </c>
      <c r="M1217">
        <v>0.32</v>
      </c>
      <c r="N1217">
        <v>0.28000000000000003</v>
      </c>
      <c r="O1217">
        <v>0.4</v>
      </c>
      <c r="P1217">
        <v>1.5</v>
      </c>
      <c r="Q1217">
        <v>0.91700000000000004</v>
      </c>
      <c r="R1217">
        <v>0.6</v>
      </c>
      <c r="S1217">
        <v>0.7</v>
      </c>
      <c r="T1217">
        <v>17</v>
      </c>
      <c r="U1217">
        <v>1.6</v>
      </c>
      <c r="V1217">
        <v>4.3</v>
      </c>
      <c r="W1217">
        <v>0.38900000000000001</v>
      </c>
      <c r="X1217">
        <v>1.7</v>
      </c>
      <c r="Y1217" s="11">
        <v>0.528169014084507</v>
      </c>
      <c r="Z1217">
        <v>7.1</v>
      </c>
      <c r="AA1217">
        <v>0.40100000000000002</v>
      </c>
      <c r="AB1217">
        <v>2.9</v>
      </c>
      <c r="AC1217">
        <v>0.85699999999999998</v>
      </c>
      <c r="AD1217">
        <v>3.7</v>
      </c>
      <c r="AE1217">
        <v>3.2</v>
      </c>
      <c r="AF1217">
        <v>111</v>
      </c>
      <c r="AG1217">
        <v>10.6</v>
      </c>
      <c r="AH1217">
        <f>T1217/MAX($T$4:$T$1357) *$AH$2</f>
        <v>1.2073863636363636E-3</v>
      </c>
      <c r="AI1217">
        <f>N1217/MAX($N$4:$N$1357) *$AI$2</f>
        <v>5.6000000000000008E-2</v>
      </c>
      <c r="AJ1217">
        <f>U1217/MAX($U$4:$U$1357) *$AJ$2</f>
        <v>1.5946843853820596E-2</v>
      </c>
      <c r="AK1217">
        <f>M1217/MAX($M$4:$M$1357) *$AK$2</f>
        <v>4.2666666666666672E-2</v>
      </c>
      <c r="AL1217">
        <f>F1217/I1217 *$AK$2</f>
        <v>8.2485875706214684E-2</v>
      </c>
      <c r="AM1217">
        <f>K1217/MAX($K$4:$K$1357) *$AM$2</f>
        <v>1.8200000000000001E-2</v>
      </c>
      <c r="AN1217">
        <f>SUM(AH1217:AM1217)</f>
        <v>0.21650677259033832</v>
      </c>
      <c r="AO1217" t="s">
        <v>5426</v>
      </c>
      <c r="AP1217" t="s">
        <v>5427</v>
      </c>
    </row>
    <row r="1218" spans="1:42" x14ac:dyDescent="0.25">
      <c r="A1218">
        <v>4224</v>
      </c>
      <c r="B1218">
        <v>2017</v>
      </c>
      <c r="C1218">
        <v>2018</v>
      </c>
      <c r="D1218" s="1">
        <v>34415</v>
      </c>
      <c r="E1218" t="s">
        <v>65</v>
      </c>
      <c r="F1218" s="13">
        <v>80</v>
      </c>
      <c r="G1218" t="s">
        <v>4904</v>
      </c>
      <c r="H1218" t="s">
        <v>46</v>
      </c>
      <c r="I1218">
        <v>220</v>
      </c>
      <c r="J1218">
        <v>3.9</v>
      </c>
      <c r="K1218">
        <v>0.375</v>
      </c>
      <c r="L1218">
        <v>1.5</v>
      </c>
      <c r="M1218">
        <v>0.503</v>
      </c>
      <c r="N1218">
        <v>0.42099999999999999</v>
      </c>
      <c r="O1218">
        <v>3.7</v>
      </c>
      <c r="P1218">
        <v>8.8000000000000007</v>
      </c>
      <c r="Q1218">
        <v>0.82599999999999996</v>
      </c>
      <c r="R1218">
        <v>1.6</v>
      </c>
      <c r="S1218">
        <v>1.9</v>
      </c>
      <c r="T1218">
        <v>140</v>
      </c>
      <c r="U1218">
        <v>10.5</v>
      </c>
      <c r="V1218">
        <v>2.7</v>
      </c>
      <c r="W1218">
        <v>0.376</v>
      </c>
      <c r="X1218">
        <v>1</v>
      </c>
      <c r="Y1218" s="11">
        <v>0.518987341772152</v>
      </c>
      <c r="Z1218">
        <v>7.9</v>
      </c>
      <c r="AA1218">
        <v>0.46</v>
      </c>
      <c r="AB1218">
        <v>3.6</v>
      </c>
      <c r="AC1218">
        <v>0.71799999999999997</v>
      </c>
      <c r="AD1218">
        <v>2.8</v>
      </c>
      <c r="AE1218">
        <v>2</v>
      </c>
      <c r="AF1218">
        <v>129</v>
      </c>
      <c r="AG1218">
        <v>10.199999999999999</v>
      </c>
      <c r="AH1218">
        <f>T1218/MAX($T$4:$T$1357) *$AH$2</f>
        <v>9.943181818181818E-3</v>
      </c>
      <c r="AI1218">
        <f>N1218/MAX($N$4:$N$1357) *$AI$2</f>
        <v>8.4199999999999997E-2</v>
      </c>
      <c r="AJ1218">
        <f>U1218/MAX($U$4:$U$1357) *$AJ$2</f>
        <v>0.10465116279069768</v>
      </c>
      <c r="AK1218">
        <f>M1218/MAX($M$4:$M$1357) *$AK$2</f>
        <v>6.7066666666666663E-2</v>
      </c>
      <c r="AL1218">
        <f>F1218/I1218 *$AK$2</f>
        <v>7.2727272727272738E-2</v>
      </c>
      <c r="AM1218">
        <f>K1218/MAX($K$4:$K$1357) *$AM$2</f>
        <v>3.7500000000000006E-2</v>
      </c>
      <c r="AN1218">
        <f>SUM(AH1218:AM1218)</f>
        <v>0.37608828400281891</v>
      </c>
      <c r="AO1218" t="s">
        <v>5426</v>
      </c>
      <c r="AP1218" t="s">
        <v>5427</v>
      </c>
    </row>
    <row r="1219" spans="1:42" x14ac:dyDescent="0.25">
      <c r="A1219">
        <v>1544</v>
      </c>
      <c r="B1219">
        <v>2010</v>
      </c>
      <c r="C1219">
        <v>2010</v>
      </c>
      <c r="D1219" s="1">
        <v>31520</v>
      </c>
      <c r="E1219" t="s">
        <v>67</v>
      </c>
      <c r="F1219" s="13">
        <v>79</v>
      </c>
      <c r="G1219" t="s">
        <v>1977</v>
      </c>
      <c r="H1219" t="s">
        <v>46</v>
      </c>
      <c r="I1219">
        <v>238</v>
      </c>
      <c r="J1219">
        <v>0.3</v>
      </c>
      <c r="K1219">
        <v>0</v>
      </c>
      <c r="L1219">
        <v>0</v>
      </c>
      <c r="M1219">
        <v>0.4</v>
      </c>
      <c r="N1219">
        <v>0.4</v>
      </c>
      <c r="O1219">
        <v>0.5</v>
      </c>
      <c r="P1219">
        <v>1.3</v>
      </c>
      <c r="Q1219">
        <v>0.5</v>
      </c>
      <c r="R1219">
        <v>0.3</v>
      </c>
      <c r="S1219">
        <v>0.5</v>
      </c>
      <c r="T1219">
        <v>8</v>
      </c>
      <c r="U1219">
        <v>1.3</v>
      </c>
      <c r="V1219">
        <v>0.5</v>
      </c>
      <c r="W1219">
        <v>0.22</v>
      </c>
      <c r="X1219">
        <v>0.1</v>
      </c>
      <c r="Y1219" s="11">
        <v>0.47959183673469402</v>
      </c>
      <c r="Z1219">
        <v>4.9000000000000004</v>
      </c>
      <c r="AA1219">
        <v>0.46800000000000003</v>
      </c>
      <c r="AB1219">
        <v>2.2999999999999998</v>
      </c>
      <c r="AC1219">
        <v>0.72099999999999997</v>
      </c>
      <c r="AD1219">
        <v>2.6</v>
      </c>
      <c r="AE1219">
        <v>1.9</v>
      </c>
      <c r="AF1219">
        <v>129</v>
      </c>
      <c r="AG1219">
        <v>6.6</v>
      </c>
      <c r="AH1219">
        <f>T1219/MAX($T$4:$T$1357) *$AH$2</f>
        <v>5.6818181818181826E-4</v>
      </c>
      <c r="AI1219">
        <f>N1219/MAX($N$4:$N$1357) *$AI$2</f>
        <v>8.0000000000000016E-2</v>
      </c>
      <c r="AJ1219">
        <f>U1219/MAX($U$4:$U$1357) *$AJ$2</f>
        <v>1.2956810631229235E-2</v>
      </c>
      <c r="AK1219">
        <f>M1219/MAX($M$4:$M$1357) *$AK$2</f>
        <v>5.3333333333333337E-2</v>
      </c>
      <c r="AL1219">
        <f>F1219/I1219 *$AK$2</f>
        <v>6.638655462184874E-2</v>
      </c>
      <c r="AM1219">
        <f>K1219/MAX($K$4:$K$1357) *$AM$2</f>
        <v>0</v>
      </c>
      <c r="AN1219">
        <f>SUM(AH1219:AM1219)</f>
        <v>0.21324488040459316</v>
      </c>
      <c r="AO1219" t="s">
        <v>5426</v>
      </c>
      <c r="AP1219" t="s">
        <v>5427</v>
      </c>
    </row>
    <row r="1220" spans="1:42" x14ac:dyDescent="0.25">
      <c r="A1220">
        <v>3289</v>
      </c>
      <c r="B1220">
        <v>2003</v>
      </c>
      <c r="C1220">
        <v>2016</v>
      </c>
      <c r="D1220" s="1">
        <v>29279</v>
      </c>
      <c r="E1220" t="s">
        <v>83</v>
      </c>
      <c r="F1220" s="13">
        <v>81</v>
      </c>
      <c r="G1220" t="s">
        <v>3901</v>
      </c>
      <c r="H1220" t="s">
        <v>46</v>
      </c>
      <c r="I1220">
        <v>212</v>
      </c>
      <c r="J1220">
        <v>1.5</v>
      </c>
      <c r="K1220">
        <v>0.36699999999999999</v>
      </c>
      <c r="L1220">
        <v>0.6</v>
      </c>
      <c r="M1220">
        <v>0.48299999999999998</v>
      </c>
      <c r="N1220">
        <v>0.45500000000000002</v>
      </c>
      <c r="O1220">
        <v>4.5</v>
      </c>
      <c r="P1220">
        <v>9.9</v>
      </c>
      <c r="Q1220">
        <v>0.75600000000000001</v>
      </c>
      <c r="R1220">
        <v>1.5</v>
      </c>
      <c r="S1220">
        <v>2</v>
      </c>
      <c r="T1220">
        <v>1017</v>
      </c>
      <c r="U1220">
        <v>11.1</v>
      </c>
      <c r="V1220">
        <v>4.5999999999999996</v>
      </c>
      <c r="W1220">
        <v>0.32900000000000001</v>
      </c>
      <c r="X1220">
        <v>1.5</v>
      </c>
      <c r="Y1220" s="11">
        <v>0.52857142857142903</v>
      </c>
      <c r="Z1220">
        <v>10.5</v>
      </c>
      <c r="AA1220">
        <v>0.45700000000000002</v>
      </c>
      <c r="AB1220">
        <v>4.8</v>
      </c>
      <c r="AC1220">
        <v>0.74299999999999999</v>
      </c>
      <c r="AD1220">
        <v>2.7</v>
      </c>
      <c r="AE1220">
        <v>2</v>
      </c>
      <c r="AF1220">
        <v>135</v>
      </c>
      <c r="AG1220">
        <v>13.1</v>
      </c>
      <c r="AH1220">
        <f>T1220/MAX($T$4:$T$1357) *$AH$2</f>
        <v>7.2230113636363641E-2</v>
      </c>
      <c r="AI1220">
        <f>N1220/MAX($N$4:$N$1357) *$AI$2</f>
        <v>9.1000000000000011E-2</v>
      </c>
      <c r="AJ1220">
        <f>U1220/MAX($U$4:$U$1357) *$AJ$2</f>
        <v>0.11063122923588038</v>
      </c>
      <c r="AK1220">
        <f>M1220/MAX($M$4:$M$1357) *$AK$2</f>
        <v>6.4399999999999999E-2</v>
      </c>
      <c r="AL1220">
        <f>F1220/I1220 *$AK$2</f>
        <v>7.6415094339622652E-2</v>
      </c>
      <c r="AM1220">
        <f>K1220/MAX($K$4:$K$1357) *$AM$2</f>
        <v>3.6700000000000003E-2</v>
      </c>
      <c r="AN1220">
        <f>SUM(AH1220:AM1220)</f>
        <v>0.45137643721186665</v>
      </c>
      <c r="AO1220" t="s">
        <v>5426</v>
      </c>
      <c r="AP1220" t="s">
        <v>5427</v>
      </c>
    </row>
    <row r="1221" spans="1:42" x14ac:dyDescent="0.25">
      <c r="A1221">
        <v>2856</v>
      </c>
      <c r="B1221">
        <v>2002</v>
      </c>
      <c r="C1221">
        <v>2006</v>
      </c>
      <c r="D1221" s="1">
        <v>28866</v>
      </c>
      <c r="E1221" t="s">
        <v>408</v>
      </c>
      <c r="F1221" s="13">
        <v>81</v>
      </c>
      <c r="G1221" t="s">
        <v>3434</v>
      </c>
      <c r="H1221" t="s">
        <v>46</v>
      </c>
      <c r="I1221">
        <v>221</v>
      </c>
      <c r="J1221">
        <v>0.8</v>
      </c>
      <c r="K1221">
        <v>0.19600000000000001</v>
      </c>
      <c r="L1221">
        <v>0.2</v>
      </c>
      <c r="M1221">
        <v>0.42799999999999999</v>
      </c>
      <c r="N1221">
        <v>0.40699999999999997</v>
      </c>
      <c r="O1221">
        <v>1.5</v>
      </c>
      <c r="P1221">
        <v>3.7</v>
      </c>
      <c r="Q1221">
        <v>0.71099999999999997</v>
      </c>
      <c r="R1221">
        <v>0.2</v>
      </c>
      <c r="S1221">
        <v>0.3</v>
      </c>
      <c r="T1221">
        <v>139</v>
      </c>
      <c r="U1221">
        <v>3.4</v>
      </c>
      <c r="V1221">
        <v>2.2000000000000002</v>
      </c>
      <c r="W1221">
        <v>0.33800000000000002</v>
      </c>
      <c r="X1221">
        <v>0.7</v>
      </c>
      <c r="Y1221" s="11">
        <v>0.52604166666666696</v>
      </c>
      <c r="Z1221">
        <v>9.6</v>
      </c>
      <c r="AA1221">
        <v>0.495</v>
      </c>
      <c r="AB1221">
        <v>4.7</v>
      </c>
      <c r="AC1221">
        <v>0.78</v>
      </c>
      <c r="AD1221">
        <v>3.2</v>
      </c>
      <c r="AE1221">
        <v>2.5</v>
      </c>
      <c r="AF1221">
        <v>136</v>
      </c>
      <c r="AG1221">
        <v>12.7</v>
      </c>
      <c r="AH1221">
        <f>T1221/MAX($T$4:$T$1357) *$AH$2</f>
        <v>9.8721590909090912E-3</v>
      </c>
      <c r="AI1221">
        <f>N1221/MAX($N$4:$N$1357) *$AI$2</f>
        <v>8.14E-2</v>
      </c>
      <c r="AJ1221">
        <f>U1221/MAX($U$4:$U$1357) *$AJ$2</f>
        <v>3.3887043189368769E-2</v>
      </c>
      <c r="AK1221">
        <f>M1221/MAX($M$4:$M$1357) *$AK$2</f>
        <v>5.7066666666666668E-2</v>
      </c>
      <c r="AL1221">
        <f>F1221/I1221 *$AK$2</f>
        <v>7.3303167420814483E-2</v>
      </c>
      <c r="AM1221">
        <f>K1221/MAX($K$4:$K$1357) *$AM$2</f>
        <v>1.9600000000000003E-2</v>
      </c>
      <c r="AN1221">
        <f>SUM(AH1221:AM1221)</f>
        <v>0.27512903636775904</v>
      </c>
      <c r="AO1221" t="s">
        <v>5426</v>
      </c>
      <c r="AP1221" t="s">
        <v>5427</v>
      </c>
    </row>
    <row r="1222" spans="1:42" x14ac:dyDescent="0.25">
      <c r="A1222">
        <v>3430</v>
      </c>
      <c r="B1222">
        <v>2001</v>
      </c>
      <c r="C1222">
        <v>2001</v>
      </c>
      <c r="D1222" s="1">
        <v>28124</v>
      </c>
      <c r="E1222" t="s">
        <v>107</v>
      </c>
      <c r="F1222" s="13">
        <v>79</v>
      </c>
      <c r="G1222" t="s">
        <v>4048</v>
      </c>
      <c r="H1222" t="s">
        <v>46</v>
      </c>
      <c r="I1222">
        <v>215</v>
      </c>
      <c r="J1222">
        <v>0.3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0.7</v>
      </c>
      <c r="R1222">
        <v>0</v>
      </c>
      <c r="S1222">
        <v>0</v>
      </c>
      <c r="T1222">
        <v>3</v>
      </c>
      <c r="U1222">
        <v>0</v>
      </c>
      <c r="V1222">
        <v>5.7</v>
      </c>
      <c r="W1222">
        <v>0.37</v>
      </c>
      <c r="X1222">
        <v>2.1</v>
      </c>
      <c r="Y1222" s="11">
        <v>0.53738317757009302</v>
      </c>
      <c r="Z1222">
        <v>10.7</v>
      </c>
      <c r="AA1222">
        <v>0.437</v>
      </c>
      <c r="AB1222">
        <v>4.7</v>
      </c>
      <c r="AC1222">
        <v>0.70599999999999996</v>
      </c>
      <c r="AD1222">
        <v>2.5</v>
      </c>
      <c r="AE1222">
        <v>1.7</v>
      </c>
      <c r="AF1222">
        <v>128</v>
      </c>
      <c r="AG1222">
        <v>13.2</v>
      </c>
      <c r="AH1222">
        <f>T1222/MAX($T$4:$T$1357) *$AH$2</f>
        <v>2.1306818181818181E-4</v>
      </c>
      <c r="AI1222">
        <f>N1222/MAX($N$4:$N$1357) *$AI$2</f>
        <v>0</v>
      </c>
      <c r="AJ1222">
        <f>U1222/MAX($U$4:$U$1357) *$AJ$2</f>
        <v>0</v>
      </c>
      <c r="AK1222">
        <f>M1222/MAX($M$4:$M$1357) *$AK$2</f>
        <v>0</v>
      </c>
      <c r="AL1222">
        <f>F1222/I1222 *$AK$2</f>
        <v>7.3488372093023266E-2</v>
      </c>
      <c r="AM1222">
        <f>K1222/MAX($K$4:$K$1357) *$AM$2</f>
        <v>0</v>
      </c>
      <c r="AN1222">
        <f>SUM(AH1222:AM1222)</f>
        <v>7.3701440274841448E-2</v>
      </c>
      <c r="AO1222" t="s">
        <v>5426</v>
      </c>
      <c r="AP1222" t="s">
        <v>5427</v>
      </c>
    </row>
    <row r="1223" spans="1:42" x14ac:dyDescent="0.25">
      <c r="A1223">
        <v>1667</v>
      </c>
      <c r="B1223">
        <v>2012</v>
      </c>
      <c r="C1223">
        <v>2013</v>
      </c>
      <c r="D1223" s="1">
        <v>31999</v>
      </c>
      <c r="E1223" t="s">
        <v>188</v>
      </c>
      <c r="F1223" s="13">
        <v>77</v>
      </c>
      <c r="G1223" t="s">
        <v>2110</v>
      </c>
      <c r="H1223" t="s">
        <v>43</v>
      </c>
      <c r="I1223">
        <v>190</v>
      </c>
      <c r="J1223">
        <v>1.1000000000000001</v>
      </c>
      <c r="K1223">
        <v>0.17</v>
      </c>
      <c r="L1223">
        <v>0.2</v>
      </c>
      <c r="M1223">
        <v>0.33600000000000002</v>
      </c>
      <c r="N1223">
        <v>0.3</v>
      </c>
      <c r="O1223">
        <v>0.8</v>
      </c>
      <c r="P1223">
        <v>2.6</v>
      </c>
      <c r="Q1223">
        <v>0.67700000000000005</v>
      </c>
      <c r="R1223">
        <v>0.5</v>
      </c>
      <c r="S1223">
        <v>0.7</v>
      </c>
      <c r="T1223">
        <v>42</v>
      </c>
      <c r="U1223">
        <v>2.2999999999999998</v>
      </c>
      <c r="V1223">
        <v>3.1</v>
      </c>
      <c r="W1223">
        <v>0.36599999999999999</v>
      </c>
      <c r="X1223">
        <v>1.1000000000000001</v>
      </c>
      <c r="Y1223" s="11">
        <v>0.51333333333333298</v>
      </c>
      <c r="Z1223">
        <v>7.5</v>
      </c>
      <c r="AA1223">
        <v>0.44</v>
      </c>
      <c r="AB1223">
        <v>3.3</v>
      </c>
      <c r="AC1223">
        <v>0.81499999999999995</v>
      </c>
      <c r="AD1223">
        <v>2.6</v>
      </c>
      <c r="AE1223">
        <v>2.1</v>
      </c>
      <c r="AF1223">
        <v>134</v>
      </c>
      <c r="AG1223">
        <v>9.8000000000000007</v>
      </c>
      <c r="AH1223">
        <f>T1223/MAX($T$4:$T$1357) *$AH$2</f>
        <v>2.9829545454545456E-3</v>
      </c>
      <c r="AI1223">
        <f>N1223/MAX($N$4:$N$1357) *$AI$2</f>
        <v>0.06</v>
      </c>
      <c r="AJ1223">
        <f>U1223/MAX($U$4:$U$1357) *$AJ$2</f>
        <v>2.2923588039867104E-2</v>
      </c>
      <c r="AK1223">
        <f>M1223/MAX($M$4:$M$1357) *$AK$2</f>
        <v>4.4800000000000006E-2</v>
      </c>
      <c r="AL1223">
        <f>F1223/I1223 *$AK$2</f>
        <v>8.1052631578947376E-2</v>
      </c>
      <c r="AM1223">
        <f>K1223/MAX($K$4:$K$1357) *$AM$2</f>
        <v>1.7000000000000001E-2</v>
      </c>
      <c r="AN1223">
        <f>SUM(AH1223:AM1223)</f>
        <v>0.22875917416426905</v>
      </c>
      <c r="AO1223" t="s">
        <v>5426</v>
      </c>
      <c r="AP1223" t="s">
        <v>5427</v>
      </c>
    </row>
    <row r="1224" spans="1:42" x14ac:dyDescent="0.25">
      <c r="A1224">
        <v>439</v>
      </c>
      <c r="B1224">
        <v>1992</v>
      </c>
      <c r="C1224">
        <v>2002</v>
      </c>
      <c r="D1224" s="1">
        <v>25708</v>
      </c>
      <c r="E1224" t="s">
        <v>327</v>
      </c>
      <c r="F1224" s="13">
        <v>71</v>
      </c>
      <c r="G1224" t="s">
        <v>666</v>
      </c>
      <c r="H1224" t="s">
        <v>43</v>
      </c>
      <c r="I1224">
        <v>180</v>
      </c>
      <c r="J1224">
        <v>1.5</v>
      </c>
      <c r="K1224">
        <v>0.35499999999999998</v>
      </c>
      <c r="L1224">
        <v>0.5</v>
      </c>
      <c r="M1224">
        <v>0.47099999999999997</v>
      </c>
      <c r="N1224">
        <v>0.44800000000000001</v>
      </c>
      <c r="O1224">
        <v>5.4</v>
      </c>
      <c r="P1224">
        <v>12</v>
      </c>
      <c r="Q1224">
        <v>0.873</v>
      </c>
      <c r="R1224">
        <v>2.5</v>
      </c>
      <c r="S1224">
        <v>2.8</v>
      </c>
      <c r="T1224">
        <v>724</v>
      </c>
      <c r="U1224">
        <v>13.8</v>
      </c>
      <c r="V1224">
        <v>3.7</v>
      </c>
      <c r="W1224">
        <v>0.38</v>
      </c>
      <c r="X1224">
        <v>1.4</v>
      </c>
      <c r="Y1224" s="11">
        <v>0.52380952380952395</v>
      </c>
      <c r="Z1224">
        <v>16.8</v>
      </c>
      <c r="AA1224">
        <v>0.48399999999999999</v>
      </c>
      <c r="AB1224">
        <v>8.1</v>
      </c>
      <c r="AC1224">
        <v>0.81</v>
      </c>
      <c r="AD1224">
        <v>5.5</v>
      </c>
      <c r="AE1224">
        <v>4.5</v>
      </c>
      <c r="AF1224">
        <v>57</v>
      </c>
      <c r="AG1224">
        <v>22.2</v>
      </c>
      <c r="AH1224">
        <f>T1224/MAX($T$4:$T$1357) *$AH$2</f>
        <v>5.1420454545454547E-2</v>
      </c>
      <c r="AI1224">
        <f>N1224/MAX($N$4:$N$1357) *$AI$2</f>
        <v>8.9600000000000013E-2</v>
      </c>
      <c r="AJ1224">
        <f>U1224/MAX($U$4:$U$1357) *$AJ$2</f>
        <v>0.13754152823920265</v>
      </c>
      <c r="AK1224">
        <f>M1224/MAX($M$4:$M$1357) *$AK$2</f>
        <v>6.2800000000000009E-2</v>
      </c>
      <c r="AL1224">
        <f>F1224/I1224 *$AK$2</f>
        <v>7.8888888888888897E-2</v>
      </c>
      <c r="AM1224">
        <f>K1224/MAX($K$4:$K$1357) *$AM$2</f>
        <v>3.5499999999999997E-2</v>
      </c>
      <c r="AN1224">
        <f>SUM(AH1224:AM1224)</f>
        <v>0.45575087167354611</v>
      </c>
      <c r="AO1224" t="s">
        <v>5426</v>
      </c>
      <c r="AP1224" t="s">
        <v>5427</v>
      </c>
    </row>
    <row r="1225" spans="1:42" x14ac:dyDescent="0.25">
      <c r="A1225">
        <v>2115</v>
      </c>
      <c r="B1225">
        <v>2013</v>
      </c>
      <c r="C1225">
        <v>2017</v>
      </c>
      <c r="D1225" s="1">
        <v>33612</v>
      </c>
      <c r="E1225" t="s">
        <v>83</v>
      </c>
      <c r="F1225" s="13">
        <v>81</v>
      </c>
      <c r="G1225" t="s">
        <v>2610</v>
      </c>
      <c r="H1225" t="s">
        <v>46</v>
      </c>
      <c r="I1225">
        <v>252</v>
      </c>
      <c r="J1225">
        <v>1.3</v>
      </c>
      <c r="K1225">
        <v>0.29899999999999999</v>
      </c>
      <c r="L1225">
        <v>0.4</v>
      </c>
      <c r="M1225">
        <v>0.52500000000000002</v>
      </c>
      <c r="N1225">
        <v>0.501</v>
      </c>
      <c r="O1225">
        <v>4.2</v>
      </c>
      <c r="P1225">
        <v>8.5</v>
      </c>
      <c r="Q1225">
        <v>0.622</v>
      </c>
      <c r="R1225">
        <v>1.6</v>
      </c>
      <c r="S1225">
        <v>2.6</v>
      </c>
      <c r="T1225">
        <v>232</v>
      </c>
      <c r="U1225">
        <v>10.5</v>
      </c>
      <c r="V1225">
        <v>1.7</v>
      </c>
      <c r="W1225">
        <v>0.32800000000000001</v>
      </c>
      <c r="X1225">
        <v>0.6</v>
      </c>
      <c r="Y1225" s="11">
        <v>0.49074074074074098</v>
      </c>
      <c r="Z1225">
        <v>10.8</v>
      </c>
      <c r="AA1225">
        <v>0.46700000000000003</v>
      </c>
      <c r="AB1225">
        <v>5</v>
      </c>
      <c r="AC1225">
        <v>0.63800000000000001</v>
      </c>
      <c r="AD1225">
        <v>5.3</v>
      </c>
      <c r="AE1225">
        <v>3.4</v>
      </c>
      <c r="AF1225">
        <v>76</v>
      </c>
      <c r="AG1225">
        <v>14</v>
      </c>
      <c r="AH1225">
        <f>T1225/MAX($T$4:$T$1357) *$AH$2</f>
        <v>1.6477272727272726E-2</v>
      </c>
      <c r="AI1225">
        <f>N1225/MAX($N$4:$N$1357) *$AI$2</f>
        <v>0.10020000000000001</v>
      </c>
      <c r="AJ1225">
        <f>U1225/MAX($U$4:$U$1357) *$AJ$2</f>
        <v>0.10465116279069768</v>
      </c>
      <c r="AK1225">
        <f>M1225/MAX($M$4:$M$1357) *$AK$2</f>
        <v>7.0000000000000007E-2</v>
      </c>
      <c r="AL1225">
        <f>F1225/I1225 *$AK$2</f>
        <v>6.4285714285714293E-2</v>
      </c>
      <c r="AM1225">
        <f>K1225/MAX($K$4:$K$1357) *$AM$2</f>
        <v>2.9899999999999999E-2</v>
      </c>
      <c r="AN1225">
        <f>SUM(AH1225:AM1225)</f>
        <v>0.3855141498036847</v>
      </c>
      <c r="AO1225" t="s">
        <v>5426</v>
      </c>
      <c r="AP1225" t="s">
        <v>5427</v>
      </c>
    </row>
    <row r="1226" spans="1:42" x14ac:dyDescent="0.25">
      <c r="A1226">
        <v>3379</v>
      </c>
      <c r="B1226">
        <v>1996</v>
      </c>
      <c r="C1226">
        <v>1996</v>
      </c>
      <c r="D1226" s="1">
        <v>26714</v>
      </c>
      <c r="E1226" t="s">
        <v>112</v>
      </c>
      <c r="F1226" s="13">
        <v>75</v>
      </c>
      <c r="G1226" t="s">
        <v>3997</v>
      </c>
      <c r="H1226" t="s">
        <v>43</v>
      </c>
      <c r="I1226">
        <v>185</v>
      </c>
      <c r="J1226">
        <v>0.8</v>
      </c>
      <c r="K1226">
        <v>0.31</v>
      </c>
      <c r="L1226">
        <v>0.3</v>
      </c>
      <c r="M1226">
        <v>0.375</v>
      </c>
      <c r="N1226">
        <v>0.33</v>
      </c>
      <c r="O1226">
        <v>0.9</v>
      </c>
      <c r="P1226">
        <v>2.8</v>
      </c>
      <c r="Q1226">
        <v>0.67400000000000004</v>
      </c>
      <c r="R1226">
        <v>0.9</v>
      </c>
      <c r="S1226">
        <v>1.3</v>
      </c>
      <c r="T1226">
        <v>36</v>
      </c>
      <c r="U1226">
        <v>2.9</v>
      </c>
      <c r="V1226">
        <v>3.9</v>
      </c>
      <c r="W1226">
        <v>0.29799999999999999</v>
      </c>
      <c r="X1226">
        <v>1.2</v>
      </c>
      <c r="Y1226" s="11">
        <v>0.47712418300653597</v>
      </c>
      <c r="Z1226">
        <v>15.3</v>
      </c>
      <c r="AA1226">
        <v>0.434</v>
      </c>
      <c r="AB1226">
        <v>6.7</v>
      </c>
      <c r="AC1226">
        <v>0.69599999999999995</v>
      </c>
      <c r="AD1226">
        <v>5.9</v>
      </c>
      <c r="AE1226">
        <v>4.0999999999999996</v>
      </c>
      <c r="AF1226">
        <v>124</v>
      </c>
      <c r="AG1226">
        <v>18.600000000000001</v>
      </c>
      <c r="AH1226">
        <f>T1226/MAX($T$4:$T$1357) *$AH$2</f>
        <v>2.5568181818181822E-3</v>
      </c>
      <c r="AI1226">
        <f>N1226/MAX($N$4:$N$1357) *$AI$2</f>
        <v>6.6000000000000003E-2</v>
      </c>
      <c r="AJ1226">
        <f>U1226/MAX($U$4:$U$1357) *$AJ$2</f>
        <v>2.8903654485049831E-2</v>
      </c>
      <c r="AK1226">
        <f>M1226/MAX($M$4:$M$1357) *$AK$2</f>
        <v>0.05</v>
      </c>
      <c r="AL1226">
        <f>F1226/I1226 *$AK$2</f>
        <v>8.1081081081081086E-2</v>
      </c>
      <c r="AM1226">
        <f>K1226/MAX($K$4:$K$1357) *$AM$2</f>
        <v>3.1E-2</v>
      </c>
      <c r="AN1226">
        <f>SUM(AH1226:AM1226)</f>
        <v>0.25954155374794907</v>
      </c>
      <c r="AO1226" t="s">
        <v>5426</v>
      </c>
      <c r="AP1226" t="s">
        <v>5427</v>
      </c>
    </row>
    <row r="1227" spans="1:42" x14ac:dyDescent="0.25">
      <c r="A1227">
        <v>3501</v>
      </c>
      <c r="B1227">
        <v>2013</v>
      </c>
      <c r="C1227">
        <v>2018</v>
      </c>
      <c r="D1227" s="1">
        <v>33274</v>
      </c>
      <c r="E1227" t="s">
        <v>704</v>
      </c>
      <c r="F1227" s="13">
        <v>79</v>
      </c>
      <c r="G1227" t="s">
        <v>4124</v>
      </c>
      <c r="H1227" t="s">
        <v>73</v>
      </c>
      <c r="I1227">
        <v>206</v>
      </c>
      <c r="J1227">
        <v>4.4000000000000004</v>
      </c>
      <c r="K1227">
        <v>0.371</v>
      </c>
      <c r="L1227">
        <v>1.6</v>
      </c>
      <c r="M1227">
        <v>0.51700000000000002</v>
      </c>
      <c r="N1227">
        <v>0.42199999999999999</v>
      </c>
      <c r="O1227">
        <v>3.6</v>
      </c>
      <c r="P1227">
        <v>8.6</v>
      </c>
      <c r="Q1227">
        <v>0.79700000000000004</v>
      </c>
      <c r="R1227">
        <v>0.7</v>
      </c>
      <c r="S1227">
        <v>0.9</v>
      </c>
      <c r="T1227">
        <v>410</v>
      </c>
      <c r="U1227">
        <v>9.6</v>
      </c>
      <c r="V1227">
        <v>4.5999999999999996</v>
      </c>
      <c r="W1227">
        <v>0.36399999999999999</v>
      </c>
      <c r="X1227">
        <v>1.7</v>
      </c>
      <c r="Y1227" s="11">
        <v>0.53960396039603997</v>
      </c>
      <c r="Z1227">
        <v>10.1</v>
      </c>
      <c r="AA1227">
        <v>0.45300000000000001</v>
      </c>
      <c r="AB1227">
        <v>4.5999999999999996</v>
      </c>
      <c r="AC1227">
        <v>0.76400000000000001</v>
      </c>
      <c r="AD1227">
        <v>1.8</v>
      </c>
      <c r="AE1227">
        <v>1.4</v>
      </c>
      <c r="AF1227">
        <v>69</v>
      </c>
      <c r="AG1227">
        <v>12.3</v>
      </c>
      <c r="AH1227">
        <f>T1227/MAX($T$4:$T$1357) *$AH$2</f>
        <v>2.9119318181818184E-2</v>
      </c>
      <c r="AI1227">
        <f>N1227/MAX($N$4:$N$1357) *$AI$2</f>
        <v>8.4400000000000003E-2</v>
      </c>
      <c r="AJ1227">
        <f>U1227/MAX($U$4:$U$1357) *$AJ$2</f>
        <v>9.5681063122923585E-2</v>
      </c>
      <c r="AK1227">
        <f>M1227/MAX($M$4:$M$1357) *$AK$2</f>
        <v>6.8933333333333333E-2</v>
      </c>
      <c r="AL1227">
        <f>F1227/I1227 *$AK$2</f>
        <v>7.6699029126213597E-2</v>
      </c>
      <c r="AM1227">
        <f>K1227/MAX($K$4:$K$1357) *$AM$2</f>
        <v>3.7100000000000001E-2</v>
      </c>
      <c r="AN1227">
        <f>SUM(AH1227:AM1227)</f>
        <v>0.39193274376428877</v>
      </c>
      <c r="AO1227" t="s">
        <v>5426</v>
      </c>
      <c r="AP1227" t="s">
        <v>5427</v>
      </c>
    </row>
    <row r="1228" spans="1:42" x14ac:dyDescent="0.25">
      <c r="A1228">
        <v>4443</v>
      </c>
      <c r="B1228">
        <v>2010</v>
      </c>
      <c r="C1228">
        <v>2013</v>
      </c>
      <c r="D1228" s="1">
        <v>31956</v>
      </c>
      <c r="E1228" t="s">
        <v>294</v>
      </c>
      <c r="F1228" s="13">
        <v>78</v>
      </c>
      <c r="G1228" t="s">
        <v>5137</v>
      </c>
      <c r="H1228" t="s">
        <v>46</v>
      </c>
      <c r="I1228">
        <v>220</v>
      </c>
      <c r="J1228">
        <v>1.2</v>
      </c>
      <c r="K1228">
        <v>0.317</v>
      </c>
      <c r="L1228">
        <v>0.4</v>
      </c>
      <c r="M1228">
        <v>0.439</v>
      </c>
      <c r="N1228">
        <v>0.41199999999999998</v>
      </c>
      <c r="O1228">
        <v>2.9</v>
      </c>
      <c r="P1228">
        <v>6.9</v>
      </c>
      <c r="Q1228">
        <v>0.65900000000000003</v>
      </c>
      <c r="R1228">
        <v>1</v>
      </c>
      <c r="S1228">
        <v>1.5</v>
      </c>
      <c r="T1228">
        <v>153</v>
      </c>
      <c r="U1228">
        <v>7.1</v>
      </c>
      <c r="V1228">
        <v>4.4000000000000004</v>
      </c>
      <c r="W1228">
        <v>0.32</v>
      </c>
      <c r="X1228">
        <v>1.4</v>
      </c>
      <c r="Y1228" s="11">
        <v>0.466019417475728</v>
      </c>
      <c r="Z1228">
        <v>10.3</v>
      </c>
      <c r="AA1228">
        <v>0.4</v>
      </c>
      <c r="AB1228">
        <v>4.0999999999999996</v>
      </c>
      <c r="AC1228">
        <v>0.58899999999999997</v>
      </c>
      <c r="AD1228">
        <v>2.6</v>
      </c>
      <c r="AE1228">
        <v>1.5</v>
      </c>
      <c r="AF1228">
        <v>140</v>
      </c>
      <c r="AG1228">
        <v>11.2</v>
      </c>
      <c r="AH1228">
        <f>T1228/MAX($T$4:$T$1357) *$AH$2</f>
        <v>1.0866477272727272E-2</v>
      </c>
      <c r="AI1228">
        <f>N1228/MAX($N$4:$N$1357) *$AI$2</f>
        <v>8.2400000000000001E-2</v>
      </c>
      <c r="AJ1228">
        <f>U1228/MAX($U$4:$U$1357) *$AJ$2</f>
        <v>7.0764119601328904E-2</v>
      </c>
      <c r="AK1228">
        <f>M1228/MAX($M$4:$M$1357) *$AK$2</f>
        <v>5.853333333333334E-2</v>
      </c>
      <c r="AL1228">
        <f>F1228/I1228 *$AK$2</f>
        <v>7.0909090909090908E-2</v>
      </c>
      <c r="AM1228">
        <f>K1228/MAX($K$4:$K$1357) *$AM$2</f>
        <v>3.1699999999999999E-2</v>
      </c>
      <c r="AN1228">
        <f>SUM(AH1228:AM1228)</f>
        <v>0.32517302111648044</v>
      </c>
      <c r="AO1228" t="s">
        <v>5426</v>
      </c>
      <c r="AP1228" t="s">
        <v>5427</v>
      </c>
    </row>
    <row r="1229" spans="1:42" x14ac:dyDescent="0.25">
      <c r="A1229">
        <v>961</v>
      </c>
      <c r="B1229">
        <v>1994</v>
      </c>
      <c r="C1229">
        <v>1999</v>
      </c>
      <c r="D1229" s="1">
        <v>26188</v>
      </c>
      <c r="E1229" t="s">
        <v>276</v>
      </c>
      <c r="F1229" s="13">
        <v>74</v>
      </c>
      <c r="G1229" t="s">
        <v>1300</v>
      </c>
      <c r="H1229" t="s">
        <v>43</v>
      </c>
      <c r="I1229">
        <v>190</v>
      </c>
      <c r="J1229">
        <v>2.2000000000000002</v>
      </c>
      <c r="K1229">
        <v>0.378</v>
      </c>
      <c r="L1229">
        <v>0.8</v>
      </c>
      <c r="M1229">
        <v>0.47299999999999998</v>
      </c>
      <c r="N1229">
        <v>0.41099999999999998</v>
      </c>
      <c r="O1229">
        <v>2.7</v>
      </c>
      <c r="P1229">
        <v>6.5</v>
      </c>
      <c r="Q1229">
        <v>0.77900000000000003</v>
      </c>
      <c r="R1229">
        <v>1.8</v>
      </c>
      <c r="S1229">
        <v>2.4</v>
      </c>
      <c r="T1229">
        <v>402</v>
      </c>
      <c r="U1229">
        <v>8</v>
      </c>
      <c r="V1229">
        <v>6.3</v>
      </c>
      <c r="W1229">
        <v>0.38900000000000001</v>
      </c>
      <c r="X1229">
        <v>2.5</v>
      </c>
      <c r="Y1229" s="11">
        <v>0.52877697841726601</v>
      </c>
      <c r="Z1229">
        <v>13.9</v>
      </c>
      <c r="AA1229">
        <v>0.442</v>
      </c>
      <c r="AB1229">
        <v>6.1</v>
      </c>
      <c r="AC1229">
        <v>0.82199999999999995</v>
      </c>
      <c r="AD1229">
        <v>5.8</v>
      </c>
      <c r="AE1229">
        <v>4.8</v>
      </c>
      <c r="AF1229">
        <v>128</v>
      </c>
      <c r="AG1229">
        <v>19.5</v>
      </c>
      <c r="AH1229">
        <f>T1229/MAX($T$4:$T$1357) *$AH$2</f>
        <v>2.8551136363636365E-2</v>
      </c>
      <c r="AI1229">
        <f>N1229/MAX($N$4:$N$1357) *$AI$2</f>
        <v>8.2199999999999995E-2</v>
      </c>
      <c r="AJ1229">
        <f>U1229/MAX($U$4:$U$1357) *$AJ$2</f>
        <v>7.9734219269102971E-2</v>
      </c>
      <c r="AK1229">
        <f>M1229/MAX($M$4:$M$1357) *$AK$2</f>
        <v>6.306666666666666E-2</v>
      </c>
      <c r="AL1229">
        <f>F1229/I1229 *$AK$2</f>
        <v>7.7894736842105267E-2</v>
      </c>
      <c r="AM1229">
        <f>K1229/MAX($K$4:$K$1357) *$AM$2</f>
        <v>3.78E-2</v>
      </c>
      <c r="AN1229">
        <f>SUM(AH1229:AM1229)</f>
        <v>0.36924675914151123</v>
      </c>
      <c r="AO1229" t="s">
        <v>5426</v>
      </c>
      <c r="AP1229" t="s">
        <v>5427</v>
      </c>
    </row>
    <row r="1230" spans="1:42" x14ac:dyDescent="0.25">
      <c r="A1230">
        <v>1051</v>
      </c>
      <c r="B1230">
        <v>1990</v>
      </c>
      <c r="C1230">
        <v>1990</v>
      </c>
      <c r="D1230" s="1">
        <v>24287</v>
      </c>
      <c r="E1230" t="s">
        <v>322</v>
      </c>
      <c r="F1230" s="13">
        <v>81</v>
      </c>
      <c r="G1230" t="s">
        <v>1410</v>
      </c>
      <c r="H1230" t="s">
        <v>46</v>
      </c>
      <c r="I1230">
        <v>210</v>
      </c>
      <c r="J1230">
        <v>0.1</v>
      </c>
      <c r="K1230">
        <v>0</v>
      </c>
      <c r="L1230">
        <v>0</v>
      </c>
      <c r="M1230">
        <v>0.33300000000000002</v>
      </c>
      <c r="N1230">
        <v>0.33300000000000002</v>
      </c>
      <c r="O1230">
        <v>1</v>
      </c>
      <c r="P1230">
        <v>3</v>
      </c>
      <c r="Q1230">
        <v>0.5</v>
      </c>
      <c r="R1230">
        <v>0.4</v>
      </c>
      <c r="S1230">
        <v>0.9</v>
      </c>
      <c r="T1230">
        <v>9</v>
      </c>
      <c r="U1230">
        <v>2.4</v>
      </c>
      <c r="V1230">
        <v>0.9</v>
      </c>
      <c r="W1230">
        <v>0.34200000000000003</v>
      </c>
      <c r="X1230">
        <v>0.3</v>
      </c>
      <c r="Y1230" s="11">
        <v>0.49115044247787598</v>
      </c>
      <c r="Z1230">
        <v>11.3</v>
      </c>
      <c r="AA1230">
        <v>0.47699999999999998</v>
      </c>
      <c r="AB1230">
        <v>5.4</v>
      </c>
      <c r="AC1230">
        <v>0.75900000000000001</v>
      </c>
      <c r="AD1230">
        <v>3.8</v>
      </c>
      <c r="AE1230">
        <v>2.9</v>
      </c>
      <c r="AF1230">
        <v>104</v>
      </c>
      <c r="AG1230">
        <v>13.9</v>
      </c>
      <c r="AH1230">
        <f>T1230/MAX($T$4:$T$1357) *$AH$2</f>
        <v>6.3920454545454556E-4</v>
      </c>
      <c r="AI1230">
        <f>N1230/MAX($N$4:$N$1357) *$AI$2</f>
        <v>6.6600000000000006E-2</v>
      </c>
      <c r="AJ1230">
        <f>U1230/MAX($U$4:$U$1357) *$AJ$2</f>
        <v>2.3920265780730896E-2</v>
      </c>
      <c r="AK1230">
        <f>M1230/MAX($M$4:$M$1357) *$AK$2</f>
        <v>4.4400000000000002E-2</v>
      </c>
      <c r="AL1230">
        <f>F1230/I1230 *$AK$2</f>
        <v>7.7142857142857152E-2</v>
      </c>
      <c r="AM1230">
        <f>K1230/MAX($K$4:$K$1357) *$AM$2</f>
        <v>0</v>
      </c>
      <c r="AN1230">
        <f>SUM(AH1230:AM1230)</f>
        <v>0.21270232746904261</v>
      </c>
      <c r="AO1230" t="s">
        <v>5426</v>
      </c>
      <c r="AP1230" t="s">
        <v>5427</v>
      </c>
    </row>
    <row r="1231" spans="1:42" x14ac:dyDescent="0.25">
      <c r="A1231">
        <v>3518</v>
      </c>
      <c r="B1231">
        <v>2016</v>
      </c>
      <c r="C1231">
        <v>2018</v>
      </c>
      <c r="D1231" s="1">
        <v>34410</v>
      </c>
      <c r="E1231" t="s">
        <v>294</v>
      </c>
      <c r="F1231" s="13">
        <v>74</v>
      </c>
      <c r="G1231" t="s">
        <v>4144</v>
      </c>
      <c r="H1231" t="s">
        <v>43</v>
      </c>
      <c r="I1231">
        <v>190</v>
      </c>
      <c r="J1231">
        <v>3.1</v>
      </c>
      <c r="K1231">
        <v>0.35799999999999998</v>
      </c>
      <c r="L1231">
        <v>1.1000000000000001</v>
      </c>
      <c r="M1231">
        <v>0.46100000000000002</v>
      </c>
      <c r="N1231">
        <v>0.379</v>
      </c>
      <c r="O1231">
        <v>2.6</v>
      </c>
      <c r="P1231">
        <v>6.8</v>
      </c>
      <c r="Q1231">
        <v>0.77400000000000002</v>
      </c>
      <c r="R1231">
        <v>0.9</v>
      </c>
      <c r="S1231">
        <v>1.2</v>
      </c>
      <c r="T1231">
        <v>192</v>
      </c>
      <c r="U1231">
        <v>7.2</v>
      </c>
      <c r="V1231">
        <v>3.5</v>
      </c>
      <c r="W1231">
        <v>0.33100000000000002</v>
      </c>
      <c r="X1231">
        <v>1.2</v>
      </c>
      <c r="Y1231" s="11">
        <v>0.466019417475728</v>
      </c>
      <c r="Z1231">
        <v>10.3</v>
      </c>
      <c r="AA1231">
        <v>0.40799999999999997</v>
      </c>
      <c r="AB1231">
        <v>4.2</v>
      </c>
      <c r="AC1231">
        <v>0.77200000000000002</v>
      </c>
      <c r="AD1231">
        <v>3.1</v>
      </c>
      <c r="AE1231">
        <v>2.4</v>
      </c>
      <c r="AF1231">
        <v>73</v>
      </c>
      <c r="AG1231">
        <v>12</v>
      </c>
      <c r="AH1231">
        <f>T1231/MAX($T$4:$T$1357) *$AH$2</f>
        <v>1.3636363636363636E-2</v>
      </c>
      <c r="AI1231">
        <f>N1231/MAX($N$4:$N$1357) *$AI$2</f>
        <v>7.5800000000000006E-2</v>
      </c>
      <c r="AJ1231">
        <f>U1231/MAX($U$4:$U$1357) *$AJ$2</f>
        <v>7.1760797342192678E-2</v>
      </c>
      <c r="AK1231">
        <f>M1231/MAX($M$4:$M$1357) *$AK$2</f>
        <v>6.1466666666666669E-2</v>
      </c>
      <c r="AL1231">
        <f>F1231/I1231 *$AK$2</f>
        <v>7.7894736842105267E-2</v>
      </c>
      <c r="AM1231">
        <f>K1231/MAX($K$4:$K$1357) *$AM$2</f>
        <v>3.5799999999999998E-2</v>
      </c>
      <c r="AN1231">
        <f>SUM(AH1231:AM1231)</f>
        <v>0.33635856448732826</v>
      </c>
      <c r="AO1231" t="s">
        <v>5426</v>
      </c>
      <c r="AP1231" t="s">
        <v>5427</v>
      </c>
    </row>
    <row r="1232" spans="1:42" x14ac:dyDescent="0.25">
      <c r="A1232">
        <v>4553</v>
      </c>
      <c r="B1232">
        <v>2008</v>
      </c>
      <c r="C1232">
        <v>2018</v>
      </c>
      <c r="D1232" s="1">
        <v>32315</v>
      </c>
      <c r="E1232" t="s">
        <v>192</v>
      </c>
      <c r="F1232" s="13">
        <v>80</v>
      </c>
      <c r="G1232" t="s">
        <v>5257</v>
      </c>
      <c r="H1232" t="s">
        <v>46</v>
      </c>
      <c r="I1232">
        <v>221</v>
      </c>
      <c r="J1232">
        <v>1.3</v>
      </c>
      <c r="K1232">
        <v>0.32600000000000001</v>
      </c>
      <c r="L1232">
        <v>0.4</v>
      </c>
      <c r="M1232">
        <v>0.51700000000000002</v>
      </c>
      <c r="N1232">
        <v>0.499</v>
      </c>
      <c r="O1232">
        <v>5.8</v>
      </c>
      <c r="P1232">
        <v>11.6</v>
      </c>
      <c r="Q1232">
        <v>0.67500000000000004</v>
      </c>
      <c r="R1232">
        <v>1.4</v>
      </c>
      <c r="S1232">
        <v>2.1</v>
      </c>
      <c r="T1232">
        <v>820</v>
      </c>
      <c r="U1232">
        <v>13.4</v>
      </c>
      <c r="V1232">
        <v>3</v>
      </c>
      <c r="W1232">
        <v>0.41899999999999998</v>
      </c>
      <c r="X1232">
        <v>1.3</v>
      </c>
      <c r="Y1232" s="11">
        <v>0.53361344537815103</v>
      </c>
      <c r="Z1232">
        <v>11.9</v>
      </c>
      <c r="AA1232">
        <v>0.47799999999999998</v>
      </c>
      <c r="AB1232">
        <v>5.7</v>
      </c>
      <c r="AC1232">
        <v>0.74299999999999999</v>
      </c>
      <c r="AD1232">
        <v>2.2999999999999998</v>
      </c>
      <c r="AE1232">
        <v>1.7</v>
      </c>
      <c r="AF1232">
        <v>31</v>
      </c>
      <c r="AG1232">
        <v>14.4</v>
      </c>
      <c r="AH1232">
        <f>T1232/MAX($T$4:$T$1357) *$AH$2</f>
        <v>5.8238636363636367E-2</v>
      </c>
      <c r="AI1232">
        <f>N1232/MAX($N$4:$N$1357) *$AI$2</f>
        <v>9.98E-2</v>
      </c>
      <c r="AJ1232">
        <f>U1232/MAX($U$4:$U$1357) *$AJ$2</f>
        <v>0.1335548172757475</v>
      </c>
      <c r="AK1232">
        <f>M1232/MAX($M$4:$M$1357) *$AK$2</f>
        <v>6.8933333333333333E-2</v>
      </c>
      <c r="AL1232">
        <f>F1232/I1232 *$AK$2</f>
        <v>7.2398190045248875E-2</v>
      </c>
      <c r="AM1232">
        <f>K1232/MAX($K$4:$K$1357) *$AM$2</f>
        <v>3.2600000000000004E-2</v>
      </c>
      <c r="AN1232">
        <f>SUM(AH1232:AM1232)</f>
        <v>0.46552497701796608</v>
      </c>
      <c r="AO1232" t="s">
        <v>5426</v>
      </c>
      <c r="AP1232" t="s">
        <v>5427</v>
      </c>
    </row>
    <row r="1233" spans="1:42" x14ac:dyDescent="0.25">
      <c r="A1233">
        <v>2601</v>
      </c>
      <c r="B1233">
        <v>1992</v>
      </c>
      <c r="C1233">
        <v>1992</v>
      </c>
      <c r="D1233" s="1">
        <v>25090</v>
      </c>
      <c r="E1233" t="s">
        <v>104</v>
      </c>
      <c r="F1233" s="13">
        <v>75</v>
      </c>
      <c r="G1233" t="s">
        <v>3152</v>
      </c>
      <c r="H1233" t="s">
        <v>43</v>
      </c>
      <c r="I1233">
        <v>175</v>
      </c>
      <c r="J1233">
        <v>1.7</v>
      </c>
      <c r="K1233">
        <v>0.36599999999999999</v>
      </c>
      <c r="L1233">
        <v>0.6</v>
      </c>
      <c r="M1233">
        <v>0.379</v>
      </c>
      <c r="N1233">
        <v>0.30299999999999999</v>
      </c>
      <c r="O1233">
        <v>1.3</v>
      </c>
      <c r="P1233">
        <v>4.0999999999999996</v>
      </c>
      <c r="Q1233">
        <v>0.66700000000000004</v>
      </c>
      <c r="R1233">
        <v>1</v>
      </c>
      <c r="S1233">
        <v>1.5</v>
      </c>
      <c r="T1233">
        <v>24</v>
      </c>
      <c r="U1233">
        <v>4.0999999999999996</v>
      </c>
      <c r="V1233">
        <v>4.4000000000000004</v>
      </c>
      <c r="W1233">
        <v>0.38</v>
      </c>
      <c r="X1233">
        <v>1.7</v>
      </c>
      <c r="Y1233" s="11">
        <v>0.56967213114754101</v>
      </c>
      <c r="Z1233">
        <v>12.2</v>
      </c>
      <c r="AA1233">
        <v>0.495</v>
      </c>
      <c r="AB1233">
        <v>6.1</v>
      </c>
      <c r="AC1233">
        <v>0.78400000000000003</v>
      </c>
      <c r="AD1233">
        <v>3.3</v>
      </c>
      <c r="AE1233">
        <v>2.6</v>
      </c>
      <c r="AF1233">
        <v>77</v>
      </c>
      <c r="AG1233">
        <v>16.399999999999999</v>
      </c>
      <c r="AH1233">
        <f>T1233/MAX($T$4:$T$1357) *$AH$2</f>
        <v>1.7045454545454545E-3</v>
      </c>
      <c r="AI1233">
        <f>N1233/MAX($N$4:$N$1357) *$AI$2</f>
        <v>6.0600000000000001E-2</v>
      </c>
      <c r="AJ1233">
        <f>U1233/MAX($U$4:$U$1357) *$AJ$2</f>
        <v>4.0863787375415274E-2</v>
      </c>
      <c r="AK1233">
        <f>M1233/MAX($M$4:$M$1357) *$AK$2</f>
        <v>5.0533333333333333E-2</v>
      </c>
      <c r="AL1233">
        <f>F1233/I1233 *$AK$2</f>
        <v>8.5714285714285715E-2</v>
      </c>
      <c r="AM1233">
        <f>K1233/MAX($K$4:$K$1357) *$AM$2</f>
        <v>3.6600000000000001E-2</v>
      </c>
      <c r="AN1233">
        <f>SUM(AH1233:AM1233)</f>
        <v>0.27601595187757977</v>
      </c>
      <c r="AO1233" t="s">
        <v>5426</v>
      </c>
      <c r="AP1233" t="s">
        <v>5427</v>
      </c>
    </row>
    <row r="1234" spans="1:42" x14ac:dyDescent="0.25">
      <c r="A1234">
        <v>3804</v>
      </c>
      <c r="B1234">
        <v>2004</v>
      </c>
      <c r="C1234">
        <v>2005</v>
      </c>
      <c r="D1234" s="1">
        <v>29497</v>
      </c>
      <c r="E1234" t="s">
        <v>4449</v>
      </c>
      <c r="F1234" s="13">
        <v>80</v>
      </c>
      <c r="G1234" t="s">
        <v>4450</v>
      </c>
      <c r="H1234" t="s">
        <v>46</v>
      </c>
      <c r="I1234">
        <v>225</v>
      </c>
      <c r="J1234">
        <v>0.5</v>
      </c>
      <c r="K1234">
        <v>0.375</v>
      </c>
      <c r="L1234">
        <v>0.2</v>
      </c>
      <c r="M1234">
        <v>0.36</v>
      </c>
      <c r="N1234">
        <v>0.33500000000000002</v>
      </c>
      <c r="O1234">
        <v>1.1000000000000001</v>
      </c>
      <c r="P1234">
        <v>3.4</v>
      </c>
      <c r="Q1234">
        <v>0.83299999999999996</v>
      </c>
      <c r="R1234">
        <v>0.4</v>
      </c>
      <c r="S1234">
        <v>0.5</v>
      </c>
      <c r="T1234">
        <v>53</v>
      </c>
      <c r="U1234">
        <v>2.8</v>
      </c>
      <c r="V1234">
        <v>3.2</v>
      </c>
      <c r="W1234">
        <v>0.37</v>
      </c>
      <c r="X1234">
        <v>1.2</v>
      </c>
      <c r="Y1234" s="11">
        <v>0.52991452991453003</v>
      </c>
      <c r="Z1234">
        <v>11.7</v>
      </c>
      <c r="AA1234">
        <v>0.47899999999999998</v>
      </c>
      <c r="AB1234">
        <v>5.6</v>
      </c>
      <c r="AC1234">
        <v>0.72499999999999998</v>
      </c>
      <c r="AD1234">
        <v>5.0999999999999996</v>
      </c>
      <c r="AE1234">
        <v>3.7</v>
      </c>
      <c r="AF1234">
        <v>99</v>
      </c>
      <c r="AG1234">
        <v>16.2</v>
      </c>
      <c r="AH1234">
        <f>T1234/MAX($T$4:$T$1357) *$AH$2</f>
        <v>3.7642045454545458E-3</v>
      </c>
      <c r="AI1234">
        <f>N1234/MAX($N$4:$N$1357) *$AI$2</f>
        <v>6.7000000000000004E-2</v>
      </c>
      <c r="AJ1234">
        <f>U1234/MAX($U$4:$U$1357) *$AJ$2</f>
        <v>2.7906976744186043E-2</v>
      </c>
      <c r="AK1234">
        <f>M1234/MAX($M$4:$M$1357) *$AK$2</f>
        <v>4.8000000000000001E-2</v>
      </c>
      <c r="AL1234">
        <f>F1234/I1234 *$AK$2</f>
        <v>7.1111111111111111E-2</v>
      </c>
      <c r="AM1234">
        <f>K1234/MAX($K$4:$K$1357) *$AM$2</f>
        <v>3.7500000000000006E-2</v>
      </c>
      <c r="AN1234">
        <f>SUM(AH1234:AM1234)</f>
        <v>0.25528229240075173</v>
      </c>
      <c r="AO1234" t="s">
        <v>5426</v>
      </c>
      <c r="AP1234" t="s">
        <v>5427</v>
      </c>
    </row>
    <row r="1235" spans="1:42" x14ac:dyDescent="0.25">
      <c r="A1235">
        <v>531</v>
      </c>
      <c r="B1235">
        <v>2018</v>
      </c>
      <c r="C1235">
        <v>2018</v>
      </c>
      <c r="D1235" s="1">
        <v>35642</v>
      </c>
      <c r="E1235" t="s">
        <v>49</v>
      </c>
      <c r="F1235" s="13">
        <v>82</v>
      </c>
      <c r="G1235" t="s">
        <v>787</v>
      </c>
      <c r="H1235" t="s">
        <v>40</v>
      </c>
      <c r="I1235">
        <v>248</v>
      </c>
      <c r="J1235">
        <v>0.4</v>
      </c>
      <c r="K1235">
        <v>0.2</v>
      </c>
      <c r="L1235">
        <v>0.1</v>
      </c>
      <c r="M1235">
        <v>0.5</v>
      </c>
      <c r="N1235">
        <v>0.45500000000000002</v>
      </c>
      <c r="O1235">
        <v>0.4</v>
      </c>
      <c r="P1235">
        <v>0.8</v>
      </c>
      <c r="Q1235">
        <v>0.71399999999999997</v>
      </c>
      <c r="R1235">
        <v>0.4</v>
      </c>
      <c r="S1235">
        <v>0.5</v>
      </c>
      <c r="T1235">
        <v>13</v>
      </c>
      <c r="U1235">
        <v>1.2</v>
      </c>
      <c r="V1235">
        <v>1.1000000000000001</v>
      </c>
      <c r="W1235">
        <v>0.373</v>
      </c>
      <c r="X1235">
        <v>0.4</v>
      </c>
      <c r="Y1235" s="11">
        <v>0.61333333333333295</v>
      </c>
      <c r="Z1235">
        <v>7.5</v>
      </c>
      <c r="AA1235">
        <v>0.59199999999999997</v>
      </c>
      <c r="AB1235">
        <v>4.4000000000000004</v>
      </c>
      <c r="AC1235">
        <v>0.71799999999999997</v>
      </c>
      <c r="AD1235">
        <v>4.0999999999999996</v>
      </c>
      <c r="AE1235">
        <v>3</v>
      </c>
      <c r="AF1235">
        <v>69</v>
      </c>
      <c r="AG1235">
        <v>12.2</v>
      </c>
      <c r="AH1235">
        <f>T1235/MAX($T$4:$T$1357) *$AH$2</f>
        <v>9.2329545454545464E-4</v>
      </c>
      <c r="AI1235">
        <f>N1235/MAX($N$4:$N$1357) *$AI$2</f>
        <v>9.1000000000000011E-2</v>
      </c>
      <c r="AJ1235">
        <f>U1235/MAX($U$4:$U$1357) *$AJ$2</f>
        <v>1.1960132890365448E-2</v>
      </c>
      <c r="AK1235">
        <f>M1235/MAX($M$4:$M$1357) *$AK$2</f>
        <v>6.6666666666666666E-2</v>
      </c>
      <c r="AL1235">
        <f>F1235/I1235 *$AK$2</f>
        <v>6.6129032258064518E-2</v>
      </c>
      <c r="AM1235">
        <f>K1235/MAX($K$4:$K$1357) *$AM$2</f>
        <v>2.0000000000000004E-2</v>
      </c>
      <c r="AN1235">
        <f>SUM(AH1235:AM1235)</f>
        <v>0.25667912726964209</v>
      </c>
      <c r="AO1235" t="s">
        <v>5426</v>
      </c>
      <c r="AP1235" t="s">
        <v>5427</v>
      </c>
    </row>
    <row r="1236" spans="1:42" x14ac:dyDescent="0.25">
      <c r="A1236">
        <v>1363</v>
      </c>
      <c r="B1236">
        <v>2008</v>
      </c>
      <c r="C1236">
        <v>2009</v>
      </c>
      <c r="D1236" s="1">
        <v>31086</v>
      </c>
      <c r="E1236" t="s">
        <v>194</v>
      </c>
      <c r="F1236" s="13">
        <v>77</v>
      </c>
      <c r="G1236" t="s">
        <v>1763</v>
      </c>
      <c r="H1236" t="s">
        <v>43</v>
      </c>
      <c r="I1236">
        <v>225</v>
      </c>
      <c r="J1236">
        <v>1.8</v>
      </c>
      <c r="K1236">
        <v>0.2</v>
      </c>
      <c r="L1236">
        <v>0.4</v>
      </c>
      <c r="M1236">
        <v>0.36399999999999999</v>
      </c>
      <c r="N1236">
        <v>0.30499999999999999</v>
      </c>
      <c r="O1236">
        <v>0.9</v>
      </c>
      <c r="P1236">
        <v>3</v>
      </c>
      <c r="Q1236">
        <v>0.33300000000000002</v>
      </c>
      <c r="R1236">
        <v>0.1</v>
      </c>
      <c r="S1236">
        <v>0.3</v>
      </c>
      <c r="T1236">
        <v>20</v>
      </c>
      <c r="U1236">
        <v>2.2999999999999998</v>
      </c>
      <c r="V1236">
        <v>6</v>
      </c>
      <c r="W1236">
        <v>0.33600000000000002</v>
      </c>
      <c r="X1236">
        <v>2</v>
      </c>
      <c r="Y1236" s="11">
        <v>0.495145631067961</v>
      </c>
      <c r="Z1236">
        <v>10.3</v>
      </c>
      <c r="AA1236">
        <v>0.39600000000000002</v>
      </c>
      <c r="AB1236">
        <v>4.0999999999999996</v>
      </c>
      <c r="AC1236">
        <v>0.77700000000000002</v>
      </c>
      <c r="AD1236">
        <v>2.2999999999999998</v>
      </c>
      <c r="AE1236">
        <v>1.8</v>
      </c>
      <c r="AF1236">
        <v>89</v>
      </c>
      <c r="AG1236">
        <v>12</v>
      </c>
      <c r="AH1236">
        <f>T1236/MAX($T$4:$T$1357) *$AH$2</f>
        <v>1.4204545454545455E-3</v>
      </c>
      <c r="AI1236">
        <f>N1236/MAX($N$4:$N$1357) *$AI$2</f>
        <v>6.0999999999999999E-2</v>
      </c>
      <c r="AJ1236">
        <f>U1236/MAX($U$4:$U$1357) *$AJ$2</f>
        <v>2.2923588039867104E-2</v>
      </c>
      <c r="AK1236">
        <f>M1236/MAX($M$4:$M$1357) *$AK$2</f>
        <v>4.8533333333333338E-2</v>
      </c>
      <c r="AL1236">
        <f>F1236/I1236 *$AK$2</f>
        <v>6.8444444444444447E-2</v>
      </c>
      <c r="AM1236">
        <f>K1236/MAX($K$4:$K$1357) *$AM$2</f>
        <v>2.0000000000000004E-2</v>
      </c>
      <c r="AN1236">
        <f>SUM(AH1236:AM1236)</f>
        <v>0.22232182036309944</v>
      </c>
      <c r="AO1236" t="s">
        <v>5426</v>
      </c>
      <c r="AP1236" t="s">
        <v>5427</v>
      </c>
    </row>
    <row r="1237" spans="1:42" x14ac:dyDescent="0.25">
      <c r="A1237">
        <v>519</v>
      </c>
      <c r="B1237">
        <v>2002</v>
      </c>
      <c r="C1237">
        <v>2005</v>
      </c>
      <c r="D1237" s="1">
        <v>29009</v>
      </c>
      <c r="E1237" t="s">
        <v>773</v>
      </c>
      <c r="F1237" s="13">
        <v>74</v>
      </c>
      <c r="G1237" t="s">
        <v>774</v>
      </c>
      <c r="H1237" t="s">
        <v>43</v>
      </c>
      <c r="I1237">
        <v>189</v>
      </c>
      <c r="J1237">
        <v>0.6</v>
      </c>
      <c r="K1237">
        <v>0.35299999999999998</v>
      </c>
      <c r="L1237">
        <v>0.2</v>
      </c>
      <c r="M1237">
        <v>0.41299999999999998</v>
      </c>
      <c r="N1237">
        <v>0.38400000000000001</v>
      </c>
      <c r="O1237">
        <v>1.5</v>
      </c>
      <c r="P1237">
        <v>3.9</v>
      </c>
      <c r="Q1237">
        <v>0.76900000000000002</v>
      </c>
      <c r="R1237">
        <v>0.7</v>
      </c>
      <c r="S1237">
        <v>0.9</v>
      </c>
      <c r="T1237">
        <v>134</v>
      </c>
      <c r="U1237">
        <v>3.9</v>
      </c>
      <c r="V1237">
        <v>2.8</v>
      </c>
      <c r="W1237">
        <v>0.33700000000000002</v>
      </c>
      <c r="X1237">
        <v>1</v>
      </c>
      <c r="Y1237" s="11">
        <v>0.48412698412698402</v>
      </c>
      <c r="Z1237">
        <v>12.6</v>
      </c>
      <c r="AA1237">
        <v>0.44400000000000001</v>
      </c>
      <c r="AB1237">
        <v>5.6</v>
      </c>
      <c r="AC1237">
        <v>0.73399999999999999</v>
      </c>
      <c r="AD1237">
        <v>4.5</v>
      </c>
      <c r="AE1237">
        <v>3.3</v>
      </c>
      <c r="AF1237">
        <v>110</v>
      </c>
      <c r="AG1237">
        <v>15.4</v>
      </c>
      <c r="AH1237">
        <f>T1237/MAX($T$4:$T$1357) *$AH$2</f>
        <v>9.5170454545454551E-3</v>
      </c>
      <c r="AI1237">
        <f>N1237/MAX($N$4:$N$1357) *$AI$2</f>
        <v>7.6800000000000007E-2</v>
      </c>
      <c r="AJ1237">
        <f>U1237/MAX($U$4:$U$1357) *$AJ$2</f>
        <v>3.8870431893687704E-2</v>
      </c>
      <c r="AK1237">
        <f>M1237/MAX($M$4:$M$1357) *$AK$2</f>
        <v>5.5066666666666667E-2</v>
      </c>
      <c r="AL1237">
        <f>F1237/I1237 *$AK$2</f>
        <v>7.8306878306878311E-2</v>
      </c>
      <c r="AM1237">
        <f>K1237/MAX($K$4:$K$1357) *$AM$2</f>
        <v>3.5299999999999998E-2</v>
      </c>
      <c r="AN1237">
        <f>SUM(AH1237:AM1237)</f>
        <v>0.29386102232177813</v>
      </c>
      <c r="AO1237" t="s">
        <v>5426</v>
      </c>
      <c r="AP1237" t="s">
        <v>5427</v>
      </c>
    </row>
    <row r="1238" spans="1:42" x14ac:dyDescent="0.25">
      <c r="A1238">
        <v>446</v>
      </c>
      <c r="B1238">
        <v>1995</v>
      </c>
      <c r="C1238">
        <v>1998</v>
      </c>
      <c r="D1238" s="1">
        <v>25830</v>
      </c>
      <c r="E1238" t="s">
        <v>649</v>
      </c>
      <c r="F1238" s="13">
        <v>79</v>
      </c>
      <c r="G1238" t="s">
        <v>676</v>
      </c>
      <c r="H1238" t="s">
        <v>46</v>
      </c>
      <c r="I1238">
        <v>215</v>
      </c>
      <c r="J1238">
        <v>0.7</v>
      </c>
      <c r="K1238">
        <v>0.29699999999999999</v>
      </c>
      <c r="L1238">
        <v>0.2</v>
      </c>
      <c r="M1238">
        <v>0.40600000000000003</v>
      </c>
      <c r="N1238">
        <v>0.36899999999999999</v>
      </c>
      <c r="O1238">
        <v>1.1000000000000001</v>
      </c>
      <c r="P1238">
        <v>2.9</v>
      </c>
      <c r="Q1238">
        <v>0.63500000000000001</v>
      </c>
      <c r="R1238">
        <v>0.6</v>
      </c>
      <c r="S1238">
        <v>0.9</v>
      </c>
      <c r="T1238">
        <v>102</v>
      </c>
      <c r="U1238">
        <v>2.9</v>
      </c>
      <c r="V1238">
        <v>2.4</v>
      </c>
      <c r="W1238">
        <v>0.35799999999999998</v>
      </c>
      <c r="X1238">
        <v>0.9</v>
      </c>
      <c r="Y1238" s="11">
        <v>0.51052631578947405</v>
      </c>
      <c r="Z1238">
        <v>9.5</v>
      </c>
      <c r="AA1238">
        <v>0.46400000000000002</v>
      </c>
      <c r="AB1238">
        <v>4.4000000000000004</v>
      </c>
      <c r="AC1238">
        <v>0.67800000000000005</v>
      </c>
      <c r="AD1238">
        <v>4.0999999999999996</v>
      </c>
      <c r="AE1238">
        <v>2.8</v>
      </c>
      <c r="AF1238">
        <v>121</v>
      </c>
      <c r="AG1238">
        <v>12.5</v>
      </c>
      <c r="AH1238">
        <f>T1238/MAX($T$4:$T$1357) *$AH$2</f>
        <v>7.2443181818181825E-3</v>
      </c>
      <c r="AI1238">
        <f>N1238/MAX($N$4:$N$1357) *$AI$2</f>
        <v>7.3800000000000004E-2</v>
      </c>
      <c r="AJ1238">
        <f>U1238/MAX($U$4:$U$1357) *$AJ$2</f>
        <v>2.8903654485049831E-2</v>
      </c>
      <c r="AK1238">
        <f>M1238/MAX($M$4:$M$1357) *$AK$2</f>
        <v>5.4133333333333339E-2</v>
      </c>
      <c r="AL1238">
        <f>F1238/I1238 *$AK$2</f>
        <v>7.3488372093023266E-2</v>
      </c>
      <c r="AM1238">
        <f>K1238/MAX($K$4:$K$1357) *$AM$2</f>
        <v>2.9700000000000001E-2</v>
      </c>
      <c r="AN1238">
        <f>SUM(AH1238:AM1238)</f>
        <v>0.26726967809322466</v>
      </c>
      <c r="AO1238" t="s">
        <v>5426</v>
      </c>
      <c r="AP1238" t="s">
        <v>5427</v>
      </c>
    </row>
    <row r="1239" spans="1:42" x14ac:dyDescent="0.25">
      <c r="A1239">
        <v>1081</v>
      </c>
      <c r="B1239">
        <v>1998</v>
      </c>
      <c r="C1239">
        <v>2016</v>
      </c>
      <c r="D1239" s="1">
        <v>27875</v>
      </c>
      <c r="E1239" t="s">
        <v>162</v>
      </c>
      <c r="F1239" s="13">
        <v>83</v>
      </c>
      <c r="G1239" t="s">
        <v>1446</v>
      </c>
      <c r="H1239" t="s">
        <v>34</v>
      </c>
      <c r="I1239">
        <v>250</v>
      </c>
      <c r="J1239">
        <v>0.1</v>
      </c>
      <c r="K1239">
        <v>0.17899999999999999</v>
      </c>
      <c r="L1239">
        <v>0</v>
      </c>
      <c r="M1239">
        <v>0.50700000000000001</v>
      </c>
      <c r="N1239">
        <v>0.50600000000000001</v>
      </c>
      <c r="O1239">
        <v>7.4</v>
      </c>
      <c r="P1239">
        <v>14.6</v>
      </c>
      <c r="Q1239">
        <v>0.69599999999999995</v>
      </c>
      <c r="R1239">
        <v>4.2</v>
      </c>
      <c r="S1239">
        <v>6.1</v>
      </c>
      <c r="T1239">
        <v>1392</v>
      </c>
      <c r="U1239">
        <v>19</v>
      </c>
      <c r="V1239">
        <v>0.4</v>
      </c>
      <c r="W1239">
        <v>0.32100000000000001</v>
      </c>
      <c r="X1239">
        <v>0.1</v>
      </c>
      <c r="Y1239" s="11">
        <v>0.58411214953270996</v>
      </c>
      <c r="Z1239">
        <v>10.7</v>
      </c>
      <c r="AA1239">
        <v>0.57699999999999996</v>
      </c>
      <c r="AB1239">
        <v>6.2</v>
      </c>
      <c r="AC1239">
        <v>0.68899999999999995</v>
      </c>
      <c r="AD1239">
        <v>5.9</v>
      </c>
      <c r="AE1239">
        <v>4.0999999999999996</v>
      </c>
      <c r="AF1239">
        <v>128</v>
      </c>
      <c r="AG1239">
        <v>16.5</v>
      </c>
      <c r="AH1239">
        <f>T1239/MAX($T$4:$T$1357) *$AH$2</f>
        <v>9.8863636363636376E-2</v>
      </c>
      <c r="AI1239">
        <f>N1239/MAX($N$4:$N$1357) *$AI$2</f>
        <v>0.10120000000000001</v>
      </c>
      <c r="AJ1239">
        <f>U1239/MAX($U$4:$U$1357) *$AJ$2</f>
        <v>0.18936877076411956</v>
      </c>
      <c r="AK1239">
        <f>M1239/MAX($M$4:$M$1357) *$AK$2</f>
        <v>6.7600000000000007E-2</v>
      </c>
      <c r="AL1239">
        <f>F1239/I1239 *$AK$2</f>
        <v>6.6400000000000001E-2</v>
      </c>
      <c r="AM1239">
        <f>K1239/MAX($K$4:$K$1357) *$AM$2</f>
        <v>1.7899999999999999E-2</v>
      </c>
      <c r="AN1239">
        <f>SUM(AH1239:AM1239)</f>
        <v>0.54133240712775599</v>
      </c>
      <c r="AO1239" t="s">
        <v>5331</v>
      </c>
      <c r="AP1239" t="s">
        <v>5428</v>
      </c>
    </row>
    <row r="1240" spans="1:42" x14ac:dyDescent="0.25">
      <c r="A1240">
        <v>1312</v>
      </c>
      <c r="B1240">
        <v>2015</v>
      </c>
      <c r="C1240">
        <v>2018</v>
      </c>
      <c r="D1240" s="1">
        <v>33178</v>
      </c>
      <c r="E1240" t="s">
        <v>247</v>
      </c>
      <c r="F1240" s="13">
        <v>73</v>
      </c>
      <c r="G1240" t="s">
        <v>1706</v>
      </c>
      <c r="H1240" t="s">
        <v>43</v>
      </c>
      <c r="I1240">
        <v>170</v>
      </c>
      <c r="J1240">
        <v>1.4</v>
      </c>
      <c r="K1240">
        <v>0.313</v>
      </c>
      <c r="L1240">
        <v>0.4</v>
      </c>
      <c r="M1240">
        <v>0.44800000000000001</v>
      </c>
      <c r="N1240">
        <v>0.40300000000000002</v>
      </c>
      <c r="O1240">
        <v>1.9</v>
      </c>
      <c r="P1240">
        <v>4.7</v>
      </c>
      <c r="Q1240">
        <v>0.72399999999999998</v>
      </c>
      <c r="R1240">
        <v>1</v>
      </c>
      <c r="S1240">
        <v>1.4</v>
      </c>
      <c r="T1240">
        <v>184</v>
      </c>
      <c r="U1240">
        <v>5.2</v>
      </c>
      <c r="V1240">
        <v>1.8</v>
      </c>
      <c r="W1240">
        <v>0.31</v>
      </c>
      <c r="X1240">
        <v>0.5</v>
      </c>
      <c r="Y1240" s="11">
        <v>0.45</v>
      </c>
      <c r="Z1240">
        <v>9</v>
      </c>
      <c r="AA1240">
        <v>0.41799999999999998</v>
      </c>
      <c r="AB1240">
        <v>3.8</v>
      </c>
      <c r="AC1240">
        <v>0.77400000000000002</v>
      </c>
      <c r="AD1240">
        <v>4.3</v>
      </c>
      <c r="AE1240">
        <v>3.4</v>
      </c>
      <c r="AF1240">
        <v>135</v>
      </c>
      <c r="AG1240">
        <v>11.4</v>
      </c>
      <c r="AH1240">
        <f>T1240/MAX($T$4:$T$1357) *$AH$2</f>
        <v>1.3068181818181819E-2</v>
      </c>
      <c r="AI1240">
        <f>N1240/MAX($N$4:$N$1357) *$AI$2</f>
        <v>8.0600000000000005E-2</v>
      </c>
      <c r="AJ1240">
        <f>U1240/MAX($U$4:$U$1357) *$AJ$2</f>
        <v>5.1827242524916939E-2</v>
      </c>
      <c r="AK1240">
        <f>M1240/MAX($M$4:$M$1357) *$AK$2</f>
        <v>5.973333333333334E-2</v>
      </c>
      <c r="AL1240">
        <f>F1240/I1240 *$AK$2</f>
        <v>8.5882352941176465E-2</v>
      </c>
      <c r="AM1240">
        <f>K1240/MAX($K$4:$K$1357) *$AM$2</f>
        <v>3.1300000000000001E-2</v>
      </c>
      <c r="AN1240">
        <f>SUM(AH1240:AM1240)</f>
        <v>0.32241111061760852</v>
      </c>
      <c r="AO1240" t="s">
        <v>5426</v>
      </c>
      <c r="AP1240" t="s">
        <v>5427</v>
      </c>
    </row>
    <row r="1241" spans="1:42" x14ac:dyDescent="0.25">
      <c r="A1241">
        <v>1629</v>
      </c>
      <c r="B1241">
        <v>1990</v>
      </c>
      <c r="C1241">
        <v>2003</v>
      </c>
      <c r="D1241" s="1">
        <v>24351</v>
      </c>
      <c r="E1241" t="s">
        <v>228</v>
      </c>
      <c r="F1241" s="13">
        <v>73</v>
      </c>
      <c r="G1241" t="s">
        <v>2069</v>
      </c>
      <c r="H1241" t="s">
        <v>43</v>
      </c>
      <c r="I1241">
        <v>175</v>
      </c>
      <c r="J1241">
        <v>5</v>
      </c>
      <c r="K1241">
        <v>0.35499999999999998</v>
      </c>
      <c r="L1241">
        <v>1.8</v>
      </c>
      <c r="M1241">
        <v>0.49</v>
      </c>
      <c r="N1241">
        <v>0.43099999999999999</v>
      </c>
      <c r="O1241">
        <v>6.5</v>
      </c>
      <c r="P1241">
        <v>15.1</v>
      </c>
      <c r="Q1241">
        <v>0.78200000000000003</v>
      </c>
      <c r="R1241">
        <v>2.9</v>
      </c>
      <c r="S1241">
        <v>3.8</v>
      </c>
      <c r="T1241">
        <v>867</v>
      </c>
      <c r="U1241">
        <v>17.7</v>
      </c>
      <c r="V1241">
        <v>2</v>
      </c>
      <c r="W1241">
        <v>0.35199999999999998</v>
      </c>
      <c r="X1241">
        <v>0.7</v>
      </c>
      <c r="Y1241" s="11">
        <v>0.52659574468085102</v>
      </c>
      <c r="Z1241">
        <v>9.4</v>
      </c>
      <c r="AA1241">
        <v>0.48599999999999999</v>
      </c>
      <c r="AB1241">
        <v>4.5999999999999996</v>
      </c>
      <c r="AC1241">
        <v>0.71799999999999997</v>
      </c>
      <c r="AD1241">
        <v>4.2</v>
      </c>
      <c r="AE1241">
        <v>3</v>
      </c>
      <c r="AF1241">
        <v>124</v>
      </c>
      <c r="AG1241">
        <v>12.8</v>
      </c>
      <c r="AH1241">
        <f>T1241/MAX($T$4:$T$1357) *$AH$2</f>
        <v>6.1576704545454546E-2</v>
      </c>
      <c r="AI1241">
        <f>N1241/MAX($N$4:$N$1357) *$AI$2</f>
        <v>8.6199999999999999E-2</v>
      </c>
      <c r="AJ1241">
        <f>U1241/MAX($U$4:$U$1357) *$AJ$2</f>
        <v>0.17641196013289034</v>
      </c>
      <c r="AK1241">
        <f>M1241/MAX($M$4:$M$1357) *$AK$2</f>
        <v>6.533333333333334E-2</v>
      </c>
      <c r="AL1241">
        <f>F1241/I1241 *$AK$2</f>
        <v>8.3428571428571435E-2</v>
      </c>
      <c r="AM1241">
        <f>K1241/MAX($K$4:$K$1357) *$AM$2</f>
        <v>3.5499999999999997E-2</v>
      </c>
      <c r="AN1241">
        <f>SUM(AH1241:AM1241)</f>
        <v>0.50845056944024969</v>
      </c>
      <c r="AO1241" t="s">
        <v>5331</v>
      </c>
      <c r="AP1241" t="s">
        <v>5428</v>
      </c>
    </row>
    <row r="1242" spans="1:42" x14ac:dyDescent="0.25">
      <c r="A1242">
        <v>1630</v>
      </c>
      <c r="B1242">
        <v>2014</v>
      </c>
      <c r="C1242">
        <v>2018</v>
      </c>
      <c r="D1242" s="1">
        <v>33679</v>
      </c>
      <c r="E1242" t="s">
        <v>389</v>
      </c>
      <c r="F1242" s="13">
        <v>78</v>
      </c>
      <c r="G1242" t="s">
        <v>2069</v>
      </c>
      <c r="H1242" t="s">
        <v>43</v>
      </c>
      <c r="I1242">
        <v>205</v>
      </c>
      <c r="J1242">
        <v>5</v>
      </c>
      <c r="K1242">
        <v>0.34399999999999997</v>
      </c>
      <c r="L1242">
        <v>1.7</v>
      </c>
      <c r="M1242">
        <v>0.50900000000000001</v>
      </c>
      <c r="N1242">
        <v>0.42499999999999999</v>
      </c>
      <c r="O1242">
        <v>4.3</v>
      </c>
      <c r="P1242">
        <v>10.199999999999999</v>
      </c>
      <c r="Q1242">
        <v>0.80600000000000005</v>
      </c>
      <c r="R1242">
        <v>1.7</v>
      </c>
      <c r="S1242">
        <v>2.2000000000000002</v>
      </c>
      <c r="T1242">
        <v>338</v>
      </c>
      <c r="U1242">
        <v>12.1</v>
      </c>
      <c r="V1242">
        <v>5.5</v>
      </c>
      <c r="W1242">
        <v>0.34300000000000003</v>
      </c>
      <c r="X1242">
        <v>1.9</v>
      </c>
      <c r="Y1242" s="11">
        <v>0.50431034482758597</v>
      </c>
      <c r="Z1242">
        <v>11.6</v>
      </c>
      <c r="AA1242">
        <v>0.42499999999999999</v>
      </c>
      <c r="AB1242">
        <v>4.9000000000000004</v>
      </c>
      <c r="AC1242">
        <v>0.72399999999999998</v>
      </c>
      <c r="AD1242">
        <v>3.6</v>
      </c>
      <c r="AE1242">
        <v>2.6</v>
      </c>
      <c r="AF1242">
        <v>107</v>
      </c>
      <c r="AG1242">
        <v>14.3</v>
      </c>
      <c r="AH1242">
        <f>T1242/MAX($T$4:$T$1357) *$AH$2</f>
        <v>2.4005681818181818E-2</v>
      </c>
      <c r="AI1242">
        <f>N1242/MAX($N$4:$N$1357) *$AI$2</f>
        <v>8.5000000000000006E-2</v>
      </c>
      <c r="AJ1242">
        <f>U1242/MAX($U$4:$U$1357) *$AJ$2</f>
        <v>0.12059800664451825</v>
      </c>
      <c r="AK1242">
        <f>M1242/MAX($M$4:$M$1357) *$AK$2</f>
        <v>6.7866666666666672E-2</v>
      </c>
      <c r="AL1242">
        <f>F1242/I1242 *$AK$2</f>
        <v>7.6097560975609768E-2</v>
      </c>
      <c r="AM1242">
        <f>K1242/MAX($K$4:$K$1357) *$AM$2</f>
        <v>3.44E-2</v>
      </c>
      <c r="AN1242">
        <f>SUM(AH1242:AM1242)</f>
        <v>0.40796791610497651</v>
      </c>
      <c r="AO1242" t="s">
        <v>5331</v>
      </c>
      <c r="AP1242" t="s">
        <v>5428</v>
      </c>
    </row>
    <row r="1243" spans="1:42" x14ac:dyDescent="0.25">
      <c r="A1243">
        <v>1964</v>
      </c>
      <c r="B1243">
        <v>2000</v>
      </c>
      <c r="C1243">
        <v>2002</v>
      </c>
      <c r="D1243" s="1">
        <v>28120</v>
      </c>
      <c r="E1243" t="s">
        <v>144</v>
      </c>
      <c r="F1243" s="13">
        <v>79</v>
      </c>
      <c r="G1243" t="s">
        <v>2439</v>
      </c>
      <c r="H1243" t="s">
        <v>46</v>
      </c>
      <c r="I1243">
        <v>212</v>
      </c>
      <c r="J1243">
        <v>0.1</v>
      </c>
      <c r="K1243">
        <v>0.33300000000000002</v>
      </c>
      <c r="L1243">
        <v>0</v>
      </c>
      <c r="M1243">
        <v>0.33500000000000002</v>
      </c>
      <c r="N1243">
        <v>0.32900000000000001</v>
      </c>
      <c r="O1243">
        <v>0.6</v>
      </c>
      <c r="P1243">
        <v>1.8</v>
      </c>
      <c r="Q1243">
        <v>0.65200000000000002</v>
      </c>
      <c r="R1243">
        <v>0.3</v>
      </c>
      <c r="S1243">
        <v>0.5</v>
      </c>
      <c r="T1243">
        <v>43</v>
      </c>
      <c r="U1243">
        <v>1.6</v>
      </c>
      <c r="V1243">
        <v>0.6</v>
      </c>
      <c r="W1243">
        <v>0.27800000000000002</v>
      </c>
      <c r="X1243">
        <v>0.2</v>
      </c>
      <c r="Y1243" s="11">
        <v>0.483870967741935</v>
      </c>
      <c r="Z1243">
        <v>12.4</v>
      </c>
      <c r="AA1243">
        <v>0.47599999999999998</v>
      </c>
      <c r="AB1243">
        <v>5.9</v>
      </c>
      <c r="AC1243">
        <v>0.64400000000000002</v>
      </c>
      <c r="AD1243">
        <v>4.5</v>
      </c>
      <c r="AE1243">
        <v>2.9</v>
      </c>
      <c r="AF1243">
        <v>115</v>
      </c>
      <c r="AG1243">
        <v>14.9</v>
      </c>
      <c r="AH1243">
        <f>T1243/MAX($T$4:$T$1357) *$AH$2</f>
        <v>3.0539772727272729E-3</v>
      </c>
      <c r="AI1243">
        <f>N1243/MAX($N$4:$N$1357) *$AI$2</f>
        <v>6.5800000000000011E-2</v>
      </c>
      <c r="AJ1243">
        <f>U1243/MAX($U$4:$U$1357) *$AJ$2</f>
        <v>1.5946843853820596E-2</v>
      </c>
      <c r="AK1243">
        <f>M1243/MAX($M$4:$M$1357) *$AK$2</f>
        <v>4.4666666666666674E-2</v>
      </c>
      <c r="AL1243">
        <f>F1243/I1243 *$AK$2</f>
        <v>7.452830188679245E-2</v>
      </c>
      <c r="AM1243">
        <f>K1243/MAX($K$4:$K$1357) *$AM$2</f>
        <v>3.3300000000000003E-2</v>
      </c>
      <c r="AN1243">
        <f>SUM(AH1243:AM1243)</f>
        <v>0.23729578968000697</v>
      </c>
      <c r="AO1243" t="s">
        <v>5426</v>
      </c>
      <c r="AP1243" t="s">
        <v>5427</v>
      </c>
    </row>
    <row r="1244" spans="1:42" x14ac:dyDescent="0.25">
      <c r="A1244">
        <v>2384</v>
      </c>
      <c r="B1244">
        <v>1990</v>
      </c>
      <c r="C1244">
        <v>2000</v>
      </c>
      <c r="D1244" s="1">
        <v>24467</v>
      </c>
      <c r="E1244" t="s">
        <v>718</v>
      </c>
      <c r="F1244" s="13">
        <v>76</v>
      </c>
      <c r="G1244" t="s">
        <v>2909</v>
      </c>
      <c r="H1244" t="s">
        <v>43</v>
      </c>
      <c r="I1244">
        <v>200</v>
      </c>
      <c r="J1244">
        <v>1.9</v>
      </c>
      <c r="K1244">
        <v>0.43099999999999999</v>
      </c>
      <c r="L1244">
        <v>0.8</v>
      </c>
      <c r="M1244">
        <v>0.52300000000000002</v>
      </c>
      <c r="N1244">
        <v>0.44700000000000001</v>
      </c>
      <c r="O1244">
        <v>2.5</v>
      </c>
      <c r="P1244">
        <v>5.5</v>
      </c>
      <c r="Q1244">
        <v>0.84</v>
      </c>
      <c r="R1244">
        <v>1.3</v>
      </c>
      <c r="S1244">
        <v>1.5</v>
      </c>
      <c r="T1244">
        <v>310</v>
      </c>
      <c r="U1244">
        <v>7</v>
      </c>
      <c r="V1244">
        <v>5.3</v>
      </c>
      <c r="W1244">
        <v>0.45600000000000002</v>
      </c>
      <c r="X1244">
        <v>2.4</v>
      </c>
      <c r="Y1244" s="11">
        <v>0.59292035398230103</v>
      </c>
      <c r="Z1244">
        <v>11.3</v>
      </c>
      <c r="AA1244">
        <v>0.48599999999999999</v>
      </c>
      <c r="AB1244">
        <v>5.5</v>
      </c>
      <c r="AC1244">
        <v>0.79100000000000004</v>
      </c>
      <c r="AD1244">
        <v>2.2000000000000002</v>
      </c>
      <c r="AE1244">
        <v>1.8</v>
      </c>
      <c r="AF1244">
        <v>121</v>
      </c>
      <c r="AG1244">
        <v>14</v>
      </c>
      <c r="AH1244">
        <f>T1244/MAX($T$4:$T$1357) *$AH$2</f>
        <v>2.2017045454545456E-2</v>
      </c>
      <c r="AI1244">
        <f>N1244/MAX($N$4:$N$1357) *$AI$2</f>
        <v>8.9400000000000007E-2</v>
      </c>
      <c r="AJ1244">
        <f>U1244/MAX($U$4:$U$1357) *$AJ$2</f>
        <v>6.9767441860465115E-2</v>
      </c>
      <c r="AK1244">
        <f>M1244/MAX($M$4:$M$1357) *$AK$2</f>
        <v>6.9733333333333342E-2</v>
      </c>
      <c r="AL1244">
        <f>F1244/I1244 *$AK$2</f>
        <v>7.6000000000000012E-2</v>
      </c>
      <c r="AM1244">
        <f>K1244/MAX($K$4:$K$1357) *$AM$2</f>
        <v>4.3099999999999999E-2</v>
      </c>
      <c r="AN1244">
        <f>SUM(AH1244:AM1244)</f>
        <v>0.37001782064834388</v>
      </c>
      <c r="AO1244" t="s">
        <v>5426</v>
      </c>
      <c r="AP1244" t="s">
        <v>5427</v>
      </c>
    </row>
    <row r="1245" spans="1:42" x14ac:dyDescent="0.25">
      <c r="A1245">
        <v>3302</v>
      </c>
      <c r="B1245">
        <v>2017</v>
      </c>
      <c r="C1245">
        <v>2018</v>
      </c>
      <c r="D1245" s="1">
        <v>34634</v>
      </c>
      <c r="E1245" t="s">
        <v>41</v>
      </c>
      <c r="F1245" s="13">
        <v>78</v>
      </c>
      <c r="G1245" t="s">
        <v>3914</v>
      </c>
      <c r="H1245" t="s">
        <v>43</v>
      </c>
      <c r="I1245">
        <v>195</v>
      </c>
      <c r="J1245">
        <v>0.8</v>
      </c>
      <c r="K1245">
        <v>0.35699999999999998</v>
      </c>
      <c r="L1245">
        <v>0.3</v>
      </c>
      <c r="M1245">
        <v>0.53200000000000003</v>
      </c>
      <c r="N1245">
        <v>0.45200000000000001</v>
      </c>
      <c r="O1245">
        <v>0.8</v>
      </c>
      <c r="P1245">
        <v>1.7</v>
      </c>
      <c r="Q1245">
        <v>0</v>
      </c>
      <c r="R1245">
        <v>0</v>
      </c>
      <c r="S1245">
        <v>0.2</v>
      </c>
      <c r="T1245">
        <v>18</v>
      </c>
      <c r="U1245">
        <v>1.8</v>
      </c>
      <c r="V1245">
        <v>3.2</v>
      </c>
      <c r="W1245">
        <v>0.31</v>
      </c>
      <c r="X1245">
        <v>1</v>
      </c>
      <c r="Y1245" s="11">
        <v>0.46376811594202899</v>
      </c>
      <c r="Z1245">
        <v>6.9</v>
      </c>
      <c r="AA1245">
        <v>0.39700000000000002</v>
      </c>
      <c r="AB1245">
        <v>2.7</v>
      </c>
      <c r="AC1245">
        <v>0.66</v>
      </c>
      <c r="AD1245">
        <v>2.9</v>
      </c>
      <c r="AE1245">
        <v>1.9</v>
      </c>
      <c r="AF1245">
        <v>99</v>
      </c>
      <c r="AG1245">
        <v>8.4</v>
      </c>
      <c r="AH1245">
        <f>T1245/MAX($T$4:$T$1357) *$AH$2</f>
        <v>1.2784090909090911E-3</v>
      </c>
      <c r="AI1245">
        <f>N1245/MAX($N$4:$N$1357) *$AI$2</f>
        <v>9.0400000000000008E-2</v>
      </c>
      <c r="AJ1245">
        <f>U1245/MAX($U$4:$U$1357) *$AJ$2</f>
        <v>1.794019933554817E-2</v>
      </c>
      <c r="AK1245">
        <f>M1245/MAX($M$4:$M$1357) *$AK$2</f>
        <v>7.0933333333333334E-2</v>
      </c>
      <c r="AL1245">
        <f>F1245/I1245 *$AK$2</f>
        <v>8.0000000000000016E-2</v>
      </c>
      <c r="AM1245">
        <f>K1245/MAX($K$4:$K$1357) *$AM$2</f>
        <v>3.5700000000000003E-2</v>
      </c>
      <c r="AN1245">
        <f>SUM(AH1245:AM1245)</f>
        <v>0.29625194175979064</v>
      </c>
      <c r="AO1245" t="s">
        <v>5426</v>
      </c>
      <c r="AP1245" t="s">
        <v>5427</v>
      </c>
    </row>
    <row r="1246" spans="1:42" x14ac:dyDescent="0.25">
      <c r="A1246">
        <v>4013</v>
      </c>
      <c r="B1246">
        <v>1998</v>
      </c>
      <c r="C1246">
        <v>2010</v>
      </c>
      <c r="D1246" s="1">
        <v>28182</v>
      </c>
      <c r="E1246" t="s">
        <v>138</v>
      </c>
      <c r="F1246" s="13">
        <v>82</v>
      </c>
      <c r="G1246" t="s">
        <v>4678</v>
      </c>
      <c r="H1246" t="s">
        <v>46</v>
      </c>
      <c r="I1246">
        <v>230</v>
      </c>
      <c r="J1246">
        <v>3.2</v>
      </c>
      <c r="K1246">
        <v>0.36899999999999999</v>
      </c>
      <c r="L1246">
        <v>1.2</v>
      </c>
      <c r="M1246">
        <v>0.497</v>
      </c>
      <c r="N1246">
        <v>0.437</v>
      </c>
      <c r="O1246">
        <v>4.2</v>
      </c>
      <c r="P1246">
        <v>9.6</v>
      </c>
      <c r="Q1246">
        <v>0.75800000000000001</v>
      </c>
      <c r="R1246">
        <v>1.9</v>
      </c>
      <c r="S1246">
        <v>2.5</v>
      </c>
      <c r="T1246">
        <v>824</v>
      </c>
      <c r="U1246">
        <v>11.5</v>
      </c>
      <c r="V1246">
        <v>4.4000000000000004</v>
      </c>
      <c r="W1246">
        <v>0.33600000000000002</v>
      </c>
      <c r="X1246">
        <v>1.5</v>
      </c>
      <c r="Y1246" s="11">
        <v>0.50384615384615405</v>
      </c>
      <c r="Z1246">
        <v>13</v>
      </c>
      <c r="AA1246">
        <v>0.45</v>
      </c>
      <c r="AB1246">
        <v>5.8</v>
      </c>
      <c r="AC1246">
        <v>0.79600000000000004</v>
      </c>
      <c r="AD1246">
        <v>4.8</v>
      </c>
      <c r="AE1246">
        <v>3.8</v>
      </c>
      <c r="AF1246">
        <v>32</v>
      </c>
      <c r="AG1246">
        <v>16.899999999999999</v>
      </c>
      <c r="AH1246">
        <f>T1246/MAX($T$4:$T$1357) *$AH$2</f>
        <v>5.8522727272727275E-2</v>
      </c>
      <c r="AI1246">
        <f>N1246/MAX($N$4:$N$1357) *$AI$2</f>
        <v>8.7400000000000005E-2</v>
      </c>
      <c r="AJ1246">
        <f>U1246/MAX($U$4:$U$1357) *$AJ$2</f>
        <v>0.11461794019933555</v>
      </c>
      <c r="AK1246">
        <f>M1246/MAX($M$4:$M$1357) *$AK$2</f>
        <v>6.6266666666666668E-2</v>
      </c>
      <c r="AL1246">
        <f>F1246/I1246 *$AK$2</f>
        <v>7.1304347826086953E-2</v>
      </c>
      <c r="AM1246">
        <f>K1246/MAX($K$4:$K$1357) *$AM$2</f>
        <v>3.6900000000000002E-2</v>
      </c>
      <c r="AN1246">
        <f>SUM(AH1246:AM1246)</f>
        <v>0.43501168196481649</v>
      </c>
      <c r="AO1246" t="s">
        <v>5426</v>
      </c>
      <c r="AP1246" t="s">
        <v>5427</v>
      </c>
    </row>
    <row r="1247" spans="1:42" x14ac:dyDescent="0.25">
      <c r="A1247">
        <v>2506</v>
      </c>
      <c r="B1247">
        <v>2003</v>
      </c>
      <c r="C1247">
        <v>2003</v>
      </c>
      <c r="D1247" s="1">
        <v>29744</v>
      </c>
      <c r="E1247" t="s">
        <v>107</v>
      </c>
      <c r="F1247" s="13">
        <v>76</v>
      </c>
      <c r="G1247" t="s">
        <v>3046</v>
      </c>
      <c r="H1247" t="s">
        <v>43</v>
      </c>
      <c r="I1247">
        <v>190</v>
      </c>
      <c r="J1247">
        <v>0.3</v>
      </c>
      <c r="K1247">
        <v>0</v>
      </c>
      <c r="L1247">
        <v>0</v>
      </c>
      <c r="M1247">
        <v>0.25</v>
      </c>
      <c r="N1247">
        <v>0.25</v>
      </c>
      <c r="O1247">
        <v>0.3</v>
      </c>
      <c r="P1247">
        <v>1.3</v>
      </c>
      <c r="Q1247">
        <v>0.625</v>
      </c>
      <c r="R1247">
        <v>0.6</v>
      </c>
      <c r="S1247">
        <v>0.9</v>
      </c>
      <c r="T1247">
        <v>9</v>
      </c>
      <c r="U1247">
        <v>1.2</v>
      </c>
      <c r="V1247">
        <v>2.8</v>
      </c>
      <c r="W1247">
        <v>0.28599999999999998</v>
      </c>
      <c r="X1247">
        <v>0.8</v>
      </c>
      <c r="Y1247" s="11">
        <v>0.42857142857142899</v>
      </c>
      <c r="Z1247">
        <v>11.2</v>
      </c>
      <c r="AA1247">
        <v>0.39100000000000001</v>
      </c>
      <c r="AB1247">
        <v>4.4000000000000004</v>
      </c>
      <c r="AC1247">
        <v>0.70299999999999996</v>
      </c>
      <c r="AD1247">
        <v>5.5</v>
      </c>
      <c r="AE1247">
        <v>3.9</v>
      </c>
      <c r="AF1247">
        <v>25</v>
      </c>
      <c r="AG1247">
        <v>13.5</v>
      </c>
      <c r="AH1247">
        <f>T1247/MAX($T$4:$T$1357) *$AH$2</f>
        <v>6.3920454545454556E-4</v>
      </c>
      <c r="AI1247">
        <f>N1247/MAX($N$4:$N$1357) *$AI$2</f>
        <v>0.05</v>
      </c>
      <c r="AJ1247">
        <f>U1247/MAX($U$4:$U$1357) *$AJ$2</f>
        <v>1.1960132890365448E-2</v>
      </c>
      <c r="AK1247">
        <f>M1247/MAX($M$4:$M$1357) *$AK$2</f>
        <v>3.3333333333333333E-2</v>
      </c>
      <c r="AL1247">
        <f>F1247/I1247 *$AK$2</f>
        <v>8.0000000000000016E-2</v>
      </c>
      <c r="AM1247">
        <f>K1247/MAX($K$4:$K$1357) *$AM$2</f>
        <v>0</v>
      </c>
      <c r="AN1247">
        <f>SUM(AH1247:AM1247)</f>
        <v>0.17593267076915334</v>
      </c>
      <c r="AO1247" t="s">
        <v>5426</v>
      </c>
      <c r="AP1247" t="s">
        <v>5427</v>
      </c>
    </row>
    <row r="1248" spans="1:42" x14ac:dyDescent="0.25">
      <c r="A1248">
        <v>1668</v>
      </c>
      <c r="B1248">
        <v>2012</v>
      </c>
      <c r="C1248">
        <v>2018</v>
      </c>
      <c r="D1248" s="1">
        <v>33800</v>
      </c>
      <c r="E1248" t="s">
        <v>413</v>
      </c>
      <c r="F1248" s="13">
        <v>81</v>
      </c>
      <c r="G1248" t="s">
        <v>2111</v>
      </c>
      <c r="H1248" t="s">
        <v>46</v>
      </c>
      <c r="I1248">
        <v>235</v>
      </c>
      <c r="J1248">
        <v>3.2</v>
      </c>
      <c r="K1248">
        <v>0.35599999999999998</v>
      </c>
      <c r="L1248">
        <v>1.1000000000000001</v>
      </c>
      <c r="M1248">
        <v>0.51500000000000001</v>
      </c>
      <c r="N1248">
        <v>0.46700000000000003</v>
      </c>
      <c r="O1248">
        <v>5.5</v>
      </c>
      <c r="P1248">
        <v>11.9</v>
      </c>
      <c r="Q1248">
        <v>0.81100000000000005</v>
      </c>
      <c r="R1248">
        <v>2.4</v>
      </c>
      <c r="S1248">
        <v>2.9</v>
      </c>
      <c r="T1248">
        <v>462</v>
      </c>
      <c r="U1248">
        <v>14.6</v>
      </c>
      <c r="V1248">
        <v>2.2000000000000002</v>
      </c>
      <c r="W1248">
        <v>0.30299999999999999</v>
      </c>
      <c r="X1248">
        <v>0.7</v>
      </c>
      <c r="Y1248" s="11">
        <v>0.48728813559321998</v>
      </c>
      <c r="Z1248">
        <v>11.8</v>
      </c>
      <c r="AA1248">
        <v>0.46</v>
      </c>
      <c r="AB1248">
        <v>5.4</v>
      </c>
      <c r="AC1248">
        <v>0.753</v>
      </c>
      <c r="AD1248">
        <v>5</v>
      </c>
      <c r="AE1248">
        <v>3.8</v>
      </c>
      <c r="AF1248">
        <v>34</v>
      </c>
      <c r="AG1248">
        <v>15.3</v>
      </c>
      <c r="AH1248">
        <f>T1248/MAX($T$4:$T$1357) *$AH$2</f>
        <v>3.2812500000000001E-2</v>
      </c>
      <c r="AI1248">
        <f>N1248/MAX($N$4:$N$1357) *$AI$2</f>
        <v>9.3400000000000011E-2</v>
      </c>
      <c r="AJ1248">
        <f>U1248/MAX($U$4:$U$1357) *$AJ$2</f>
        <v>0.14551495016611293</v>
      </c>
      <c r="AK1248">
        <f>M1248/MAX($M$4:$M$1357) *$AK$2</f>
        <v>6.8666666666666668E-2</v>
      </c>
      <c r="AL1248">
        <f>F1248/I1248 *$AK$2</f>
        <v>6.8936170212765963E-2</v>
      </c>
      <c r="AM1248">
        <f>K1248/MAX($K$4:$K$1357) *$AM$2</f>
        <v>3.56E-2</v>
      </c>
      <c r="AN1248">
        <f>SUM(AH1248:AM1248)</f>
        <v>0.44493028704554555</v>
      </c>
      <c r="AO1248" t="s">
        <v>5426</v>
      </c>
      <c r="AP1248" t="s">
        <v>5427</v>
      </c>
    </row>
    <row r="1249" spans="1:42" x14ac:dyDescent="0.25">
      <c r="A1249">
        <v>171</v>
      </c>
      <c r="B1249">
        <v>1999</v>
      </c>
      <c r="C1249">
        <v>2000</v>
      </c>
      <c r="D1249" s="1">
        <v>27717</v>
      </c>
      <c r="E1249" t="s">
        <v>38</v>
      </c>
      <c r="F1249" s="13">
        <v>78</v>
      </c>
      <c r="G1249" t="s">
        <v>307</v>
      </c>
      <c r="H1249" t="s">
        <v>43</v>
      </c>
      <c r="I1249">
        <v>213</v>
      </c>
      <c r="J1249">
        <v>0.2</v>
      </c>
      <c r="K1249">
        <v>0.2</v>
      </c>
      <c r="L1249">
        <v>0</v>
      </c>
      <c r="M1249">
        <v>0.41399999999999998</v>
      </c>
      <c r="N1249">
        <v>0.40699999999999997</v>
      </c>
      <c r="O1249">
        <v>1.3</v>
      </c>
      <c r="P1249">
        <v>3.1</v>
      </c>
      <c r="Q1249">
        <v>0.69199999999999995</v>
      </c>
      <c r="R1249">
        <v>0.7</v>
      </c>
      <c r="S1249">
        <v>1.1000000000000001</v>
      </c>
      <c r="T1249">
        <v>73</v>
      </c>
      <c r="U1249">
        <v>3.3</v>
      </c>
      <c r="V1249">
        <v>3.9</v>
      </c>
      <c r="W1249">
        <v>0.34100000000000003</v>
      </c>
      <c r="X1249">
        <v>1.3</v>
      </c>
      <c r="Y1249" s="11">
        <v>0.51739130434782599</v>
      </c>
      <c r="Z1249">
        <v>11.5</v>
      </c>
      <c r="AA1249">
        <v>0.45900000000000002</v>
      </c>
      <c r="AB1249">
        <v>5.3</v>
      </c>
      <c r="AC1249">
        <v>0.66700000000000004</v>
      </c>
      <c r="AD1249">
        <v>3.7</v>
      </c>
      <c r="AE1249">
        <v>2.5</v>
      </c>
      <c r="AF1249">
        <v>129</v>
      </c>
      <c r="AG1249">
        <v>14.3</v>
      </c>
      <c r="AH1249">
        <f>T1249/MAX($T$4:$T$1357) *$AH$2</f>
        <v>5.1846590909090913E-3</v>
      </c>
      <c r="AI1249">
        <f>N1249/MAX($N$4:$N$1357) *$AI$2</f>
        <v>8.14E-2</v>
      </c>
      <c r="AJ1249">
        <f>U1249/MAX($U$4:$U$1357) *$AJ$2</f>
        <v>3.2890365448504974E-2</v>
      </c>
      <c r="AK1249">
        <f>M1249/MAX($M$4:$M$1357) *$AK$2</f>
        <v>5.5199999999999999E-2</v>
      </c>
      <c r="AL1249">
        <f>F1249/I1249 *$AK$2</f>
        <v>7.3239436619718309E-2</v>
      </c>
      <c r="AM1249">
        <f>K1249/MAX($K$4:$K$1357) *$AM$2</f>
        <v>2.0000000000000004E-2</v>
      </c>
      <c r="AN1249">
        <f>SUM(AH1249:AM1249)</f>
        <v>0.26791446115913242</v>
      </c>
      <c r="AO1249" t="s">
        <v>5426</v>
      </c>
      <c r="AP1249" t="s">
        <v>5427</v>
      </c>
    </row>
    <row r="1250" spans="1:42" x14ac:dyDescent="0.25">
      <c r="A1250">
        <v>2898</v>
      </c>
      <c r="B1250">
        <v>1988</v>
      </c>
      <c r="C1250">
        <v>1994</v>
      </c>
      <c r="D1250" s="1">
        <v>23369</v>
      </c>
      <c r="E1250" t="s">
        <v>1538</v>
      </c>
      <c r="F1250" s="13">
        <v>81</v>
      </c>
      <c r="G1250" t="s">
        <v>3479</v>
      </c>
      <c r="H1250" t="s">
        <v>37</v>
      </c>
      <c r="I1250">
        <v>220</v>
      </c>
      <c r="J1250">
        <v>0.3</v>
      </c>
      <c r="K1250">
        <v>0.28999999999999998</v>
      </c>
      <c r="L1250">
        <v>0.1</v>
      </c>
      <c r="M1250">
        <v>0.46400000000000002</v>
      </c>
      <c r="N1250">
        <v>0.45400000000000001</v>
      </c>
      <c r="O1250">
        <v>2.1</v>
      </c>
      <c r="P1250">
        <v>4.5999999999999996</v>
      </c>
      <c r="Q1250">
        <v>0.67900000000000005</v>
      </c>
      <c r="R1250">
        <v>1.3</v>
      </c>
      <c r="S1250">
        <v>1.8</v>
      </c>
      <c r="T1250">
        <v>191</v>
      </c>
      <c r="U1250">
        <v>5.5</v>
      </c>
      <c r="V1250">
        <v>0.1</v>
      </c>
      <c r="W1250">
        <v>0.5</v>
      </c>
      <c r="X1250">
        <v>0</v>
      </c>
      <c r="Y1250" s="11">
        <v>0.55555555555555602</v>
      </c>
      <c r="Z1250">
        <v>9.9</v>
      </c>
      <c r="AA1250">
        <v>0.55600000000000005</v>
      </c>
      <c r="AB1250">
        <v>5.5</v>
      </c>
      <c r="AC1250">
        <v>0.78100000000000003</v>
      </c>
      <c r="AD1250">
        <v>5.3</v>
      </c>
      <c r="AE1250">
        <v>4.2</v>
      </c>
      <c r="AF1250">
        <v>117</v>
      </c>
      <c r="AG1250">
        <v>15.2</v>
      </c>
      <c r="AH1250">
        <f>T1250/MAX($T$4:$T$1357) *$AH$2</f>
        <v>1.3565340909090909E-2</v>
      </c>
      <c r="AI1250">
        <f>N1250/MAX($N$4:$N$1357) *$AI$2</f>
        <v>9.0800000000000006E-2</v>
      </c>
      <c r="AJ1250">
        <f>U1250/MAX($U$4:$U$1357) *$AJ$2</f>
        <v>5.4817275747508304E-2</v>
      </c>
      <c r="AK1250">
        <f>M1250/MAX($M$4:$M$1357) *$AK$2</f>
        <v>6.1866666666666674E-2</v>
      </c>
      <c r="AL1250">
        <f>F1250/I1250 *$AK$2</f>
        <v>7.3636363636363639E-2</v>
      </c>
      <c r="AM1250">
        <f>K1250/MAX($K$4:$K$1357) *$AM$2</f>
        <v>2.8999999999999998E-2</v>
      </c>
      <c r="AN1250">
        <f>SUM(AH1250:AM1250)</f>
        <v>0.32368564695962954</v>
      </c>
      <c r="AO1250" t="s">
        <v>5426</v>
      </c>
      <c r="AP1250" t="s">
        <v>5427</v>
      </c>
    </row>
    <row r="1251" spans="1:42" x14ac:dyDescent="0.25">
      <c r="A1251">
        <v>950</v>
      </c>
      <c r="B1251">
        <v>1993</v>
      </c>
      <c r="C1251">
        <v>2001</v>
      </c>
      <c r="D1251" s="1">
        <v>25575</v>
      </c>
      <c r="E1251" t="s">
        <v>498</v>
      </c>
      <c r="F1251" s="13">
        <v>78</v>
      </c>
      <c r="G1251" t="s">
        <v>1288</v>
      </c>
      <c r="H1251" t="s">
        <v>56</v>
      </c>
      <c r="I1251">
        <v>188</v>
      </c>
      <c r="J1251">
        <v>3.4</v>
      </c>
      <c r="K1251">
        <v>0.34499999999999997</v>
      </c>
      <c r="L1251">
        <v>1.2</v>
      </c>
      <c r="M1251">
        <v>0.46200000000000002</v>
      </c>
      <c r="N1251">
        <v>0.40600000000000003</v>
      </c>
      <c r="O1251">
        <v>4.2</v>
      </c>
      <c r="P1251">
        <v>10.4</v>
      </c>
      <c r="Q1251">
        <v>0.73899999999999999</v>
      </c>
      <c r="R1251">
        <v>2.6</v>
      </c>
      <c r="S1251">
        <v>3.6</v>
      </c>
      <c r="T1251">
        <v>483</v>
      </c>
      <c r="U1251">
        <v>12.3</v>
      </c>
      <c r="V1251">
        <v>4.5999999999999996</v>
      </c>
      <c r="W1251">
        <v>0.38400000000000001</v>
      </c>
      <c r="X1251">
        <v>1.8</v>
      </c>
      <c r="Y1251" s="11">
        <v>0.547445255474453</v>
      </c>
      <c r="Z1251">
        <v>13.7</v>
      </c>
      <c r="AA1251">
        <v>0.47899999999999998</v>
      </c>
      <c r="AB1251">
        <v>6.6</v>
      </c>
      <c r="AC1251">
        <v>0.747</v>
      </c>
      <c r="AD1251">
        <v>5.3</v>
      </c>
      <c r="AE1251">
        <v>3.9</v>
      </c>
      <c r="AF1251">
        <v>127</v>
      </c>
      <c r="AG1251">
        <v>18.899999999999999</v>
      </c>
      <c r="AH1251">
        <f>T1251/MAX($T$4:$T$1357) *$AH$2</f>
        <v>3.4303977272727271E-2</v>
      </c>
      <c r="AI1251">
        <f>N1251/MAX($N$4:$N$1357) *$AI$2</f>
        <v>8.1200000000000008E-2</v>
      </c>
      <c r="AJ1251">
        <f>U1251/MAX($U$4:$U$1357) *$AJ$2</f>
        <v>0.12259136212624584</v>
      </c>
      <c r="AK1251">
        <f>M1251/MAX($M$4:$M$1357) *$AK$2</f>
        <v>6.1600000000000002E-2</v>
      </c>
      <c r="AL1251">
        <f>F1251/I1251 *$AK$2</f>
        <v>8.2978723404255328E-2</v>
      </c>
      <c r="AM1251">
        <f>K1251/MAX($K$4:$K$1357) *$AM$2</f>
        <v>3.4499999999999996E-2</v>
      </c>
      <c r="AN1251">
        <f>SUM(AH1251:AM1251)</f>
        <v>0.41717406280322844</v>
      </c>
      <c r="AO1251" t="s">
        <v>5426</v>
      </c>
      <c r="AP1251" t="s">
        <v>5427</v>
      </c>
    </row>
    <row r="1252" spans="1:42" x14ac:dyDescent="0.25">
      <c r="A1252">
        <v>2415</v>
      </c>
      <c r="B1252">
        <v>1990</v>
      </c>
      <c r="C1252">
        <v>1994</v>
      </c>
      <c r="D1252" s="1">
        <v>24480</v>
      </c>
      <c r="E1252" t="s">
        <v>444</v>
      </c>
      <c r="F1252" s="13">
        <v>76</v>
      </c>
      <c r="G1252" t="s">
        <v>2942</v>
      </c>
      <c r="H1252" t="s">
        <v>56</v>
      </c>
      <c r="I1252">
        <v>205</v>
      </c>
      <c r="J1252">
        <v>0.3</v>
      </c>
      <c r="K1252">
        <v>0.24399999999999999</v>
      </c>
      <c r="L1252">
        <v>0.1</v>
      </c>
      <c r="M1252">
        <v>0.46600000000000003</v>
      </c>
      <c r="N1252">
        <v>0.46</v>
      </c>
      <c r="O1252">
        <v>3.1</v>
      </c>
      <c r="P1252">
        <v>6.7</v>
      </c>
      <c r="Q1252">
        <v>0.78900000000000003</v>
      </c>
      <c r="R1252">
        <v>1.6</v>
      </c>
      <c r="S1252">
        <v>2.1</v>
      </c>
      <c r="T1252">
        <v>237</v>
      </c>
      <c r="U1252">
        <v>7.9</v>
      </c>
      <c r="V1252">
        <v>2.5</v>
      </c>
      <c r="W1252">
        <v>0.47699999999999998</v>
      </c>
      <c r="X1252">
        <v>1.2</v>
      </c>
      <c r="Y1252" s="11">
        <v>0.585365853658536</v>
      </c>
      <c r="Z1252">
        <v>12.3</v>
      </c>
      <c r="AA1252">
        <v>0.53800000000000003</v>
      </c>
      <c r="AB1252">
        <v>6.6</v>
      </c>
      <c r="AC1252">
        <v>0.84</v>
      </c>
      <c r="AD1252">
        <v>5.6</v>
      </c>
      <c r="AE1252">
        <v>4.7</v>
      </c>
      <c r="AF1252">
        <v>124</v>
      </c>
      <c r="AG1252">
        <v>18.8</v>
      </c>
      <c r="AH1252">
        <f>T1252/MAX($T$4:$T$1357) *$AH$2</f>
        <v>1.6832386363636365E-2</v>
      </c>
      <c r="AI1252">
        <f>N1252/MAX($N$4:$N$1357) *$AI$2</f>
        <v>9.2000000000000012E-2</v>
      </c>
      <c r="AJ1252">
        <f>U1252/MAX($U$4:$U$1357) *$AJ$2</f>
        <v>7.8737541528239197E-2</v>
      </c>
      <c r="AK1252">
        <f>M1252/MAX($M$4:$M$1357) *$AK$2</f>
        <v>6.2133333333333346E-2</v>
      </c>
      <c r="AL1252">
        <f>F1252/I1252 *$AK$2</f>
        <v>7.4146341463414631E-2</v>
      </c>
      <c r="AM1252">
        <f>K1252/MAX($K$4:$K$1357) *$AM$2</f>
        <v>2.4400000000000002E-2</v>
      </c>
      <c r="AN1252">
        <f>SUM(AH1252:AM1252)</f>
        <v>0.34824960268862354</v>
      </c>
      <c r="AO1252" t="s">
        <v>5426</v>
      </c>
      <c r="AP1252" t="s">
        <v>5427</v>
      </c>
    </row>
    <row r="1253" spans="1:42" x14ac:dyDescent="0.25">
      <c r="A1253">
        <v>1380</v>
      </c>
      <c r="B1253">
        <v>1989</v>
      </c>
      <c r="C1253">
        <v>1992</v>
      </c>
      <c r="D1253" s="1">
        <v>24295</v>
      </c>
      <c r="E1253" t="s">
        <v>877</v>
      </c>
      <c r="F1253" s="13">
        <v>74</v>
      </c>
      <c r="G1253" t="s">
        <v>1781</v>
      </c>
      <c r="H1253" t="s">
        <v>43</v>
      </c>
      <c r="I1253">
        <v>185</v>
      </c>
      <c r="J1253">
        <v>0.2</v>
      </c>
      <c r="K1253">
        <v>8.3000000000000004E-2</v>
      </c>
      <c r="L1253">
        <v>0</v>
      </c>
      <c r="M1253">
        <v>0.47099999999999997</v>
      </c>
      <c r="N1253">
        <v>0.46899999999999997</v>
      </c>
      <c r="O1253">
        <v>2.2000000000000002</v>
      </c>
      <c r="P1253">
        <v>4.5999999999999996</v>
      </c>
      <c r="Q1253">
        <v>0.77500000000000002</v>
      </c>
      <c r="R1253">
        <v>1.1000000000000001</v>
      </c>
      <c r="S1253">
        <v>1.4</v>
      </c>
      <c r="T1253">
        <v>251</v>
      </c>
      <c r="U1253">
        <v>5.4</v>
      </c>
      <c r="V1253">
        <v>1.8</v>
      </c>
      <c r="W1253">
        <v>0.44400000000000001</v>
      </c>
      <c r="X1253">
        <v>0.8</v>
      </c>
      <c r="Y1253" s="11">
        <v>0.51456310679611605</v>
      </c>
      <c r="Z1253">
        <v>10.3</v>
      </c>
      <c r="AA1253">
        <v>0.47399999999999998</v>
      </c>
      <c r="AB1253">
        <v>4.9000000000000004</v>
      </c>
      <c r="AC1253">
        <v>0.78400000000000003</v>
      </c>
      <c r="AD1253">
        <v>3.8</v>
      </c>
      <c r="AE1253">
        <v>2.9</v>
      </c>
      <c r="AF1253">
        <v>120</v>
      </c>
      <c r="AG1253">
        <v>13.1</v>
      </c>
      <c r="AH1253">
        <f>T1253/MAX($T$4:$T$1357) *$AH$2</f>
        <v>1.7826704545454545E-2</v>
      </c>
      <c r="AI1253">
        <f>N1253/MAX($N$4:$N$1357) *$AI$2</f>
        <v>9.3799999999999994E-2</v>
      </c>
      <c r="AJ1253">
        <f>U1253/MAX($U$4:$U$1357) *$AJ$2</f>
        <v>5.3820598006644522E-2</v>
      </c>
      <c r="AK1253">
        <f>M1253/MAX($M$4:$M$1357) *$AK$2</f>
        <v>6.2800000000000009E-2</v>
      </c>
      <c r="AL1253">
        <f>F1253/I1253 *$AK$2</f>
        <v>8.0000000000000016E-2</v>
      </c>
      <c r="AM1253">
        <f>K1253/MAX($K$4:$K$1357) *$AM$2</f>
        <v>8.3000000000000001E-3</v>
      </c>
      <c r="AN1253">
        <f>SUM(AH1253:AM1253)</f>
        <v>0.31654730255209906</v>
      </c>
      <c r="AO1253" t="s">
        <v>5426</v>
      </c>
      <c r="AP1253" t="s">
        <v>5427</v>
      </c>
    </row>
    <row r="1254" spans="1:42" x14ac:dyDescent="0.25">
      <c r="A1254">
        <v>1560</v>
      </c>
      <c r="B1254">
        <v>1993</v>
      </c>
      <c r="C1254">
        <v>2005</v>
      </c>
      <c r="D1254" s="1">
        <v>25556</v>
      </c>
      <c r="E1254" t="s">
        <v>305</v>
      </c>
      <c r="F1254" s="13">
        <v>82</v>
      </c>
      <c r="G1254" t="s">
        <v>1995</v>
      </c>
      <c r="H1254" t="s">
        <v>46</v>
      </c>
      <c r="I1254">
        <v>240</v>
      </c>
      <c r="J1254">
        <v>1</v>
      </c>
      <c r="K1254">
        <v>0.28399999999999997</v>
      </c>
      <c r="L1254">
        <v>0.3</v>
      </c>
      <c r="M1254">
        <v>0.46300000000000002</v>
      </c>
      <c r="N1254">
        <v>0.45100000000000001</v>
      </c>
      <c r="O1254">
        <v>5.0999999999999996</v>
      </c>
      <c r="P1254">
        <v>11.3</v>
      </c>
      <c r="Q1254">
        <v>0.75700000000000001</v>
      </c>
      <c r="R1254">
        <v>2.5</v>
      </c>
      <c r="S1254">
        <v>3.4</v>
      </c>
      <c r="T1254">
        <v>763</v>
      </c>
      <c r="U1254">
        <v>13</v>
      </c>
      <c r="V1254">
        <v>4</v>
      </c>
      <c r="W1254">
        <v>0.40799999999999997</v>
      </c>
      <c r="X1254">
        <v>1.6</v>
      </c>
      <c r="Y1254" s="11">
        <v>0.54716981132075504</v>
      </c>
      <c r="Z1254">
        <v>10.6</v>
      </c>
      <c r="AA1254">
        <v>0.47599999999999998</v>
      </c>
      <c r="AB1254">
        <v>5</v>
      </c>
      <c r="AC1254">
        <v>0.66800000000000004</v>
      </c>
      <c r="AD1254">
        <v>3</v>
      </c>
      <c r="AE1254">
        <v>2</v>
      </c>
      <c r="AF1254">
        <v>112</v>
      </c>
      <c r="AG1254">
        <v>13.7</v>
      </c>
      <c r="AH1254">
        <f>T1254/MAX($T$4:$T$1357) *$AH$2</f>
        <v>5.419034090909091E-2</v>
      </c>
      <c r="AI1254">
        <f>N1254/MAX($N$4:$N$1357) *$AI$2</f>
        <v>9.0200000000000002E-2</v>
      </c>
      <c r="AJ1254">
        <f>U1254/MAX($U$4:$U$1357) *$AJ$2</f>
        <v>0.12956810631229235</v>
      </c>
      <c r="AK1254">
        <f>M1254/MAX($M$4:$M$1357) *$AK$2</f>
        <v>6.1733333333333341E-2</v>
      </c>
      <c r="AL1254">
        <f>F1254/I1254 *$AK$2</f>
        <v>6.8333333333333343E-2</v>
      </c>
      <c r="AM1254">
        <f>K1254/MAX($K$4:$K$1357) *$AM$2</f>
        <v>2.8399999999999998E-2</v>
      </c>
      <c r="AN1254">
        <f>SUM(AH1254:AM1254)</f>
        <v>0.43242511388804999</v>
      </c>
      <c r="AO1254" t="s">
        <v>5426</v>
      </c>
      <c r="AP1254" t="s">
        <v>5427</v>
      </c>
    </row>
    <row r="1255" spans="1:42" x14ac:dyDescent="0.25">
      <c r="A1255">
        <v>1848</v>
      </c>
      <c r="B1255">
        <v>1995</v>
      </c>
      <c r="C1255">
        <v>1995</v>
      </c>
      <c r="D1255" s="1">
        <v>24503</v>
      </c>
      <c r="E1255" t="s">
        <v>247</v>
      </c>
      <c r="F1255" s="13">
        <v>80</v>
      </c>
      <c r="G1255" t="s">
        <v>2307</v>
      </c>
      <c r="H1255" t="s">
        <v>46</v>
      </c>
      <c r="I1255">
        <v>205</v>
      </c>
      <c r="J1255">
        <v>0.5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0.5</v>
      </c>
      <c r="R1255">
        <v>0</v>
      </c>
      <c r="S1255">
        <v>0</v>
      </c>
      <c r="T1255">
        <v>2</v>
      </c>
      <c r="U1255">
        <v>0</v>
      </c>
      <c r="V1255">
        <v>5</v>
      </c>
      <c r="W1255">
        <v>0.41299999999999998</v>
      </c>
      <c r="X1255">
        <v>2.1</v>
      </c>
      <c r="Y1255" s="11">
        <v>0.53305785123966898</v>
      </c>
      <c r="Z1255">
        <v>12.1</v>
      </c>
      <c r="AA1255">
        <v>0.443</v>
      </c>
      <c r="AB1255">
        <v>5.4</v>
      </c>
      <c r="AC1255">
        <v>0.753</v>
      </c>
      <c r="AD1255">
        <v>3</v>
      </c>
      <c r="AE1255">
        <v>2.2999999999999998</v>
      </c>
      <c r="AF1255">
        <v>99</v>
      </c>
      <c r="AG1255">
        <v>14.7</v>
      </c>
      <c r="AH1255">
        <f>T1255/MAX($T$4:$T$1357) *$AH$2</f>
        <v>1.4204545454545457E-4</v>
      </c>
      <c r="AI1255">
        <f>N1255/MAX($N$4:$N$1357) *$AI$2</f>
        <v>0</v>
      </c>
      <c r="AJ1255">
        <f>U1255/MAX($U$4:$U$1357) *$AJ$2</f>
        <v>0</v>
      </c>
      <c r="AK1255">
        <f>M1255/MAX($M$4:$M$1357) *$AK$2</f>
        <v>0</v>
      </c>
      <c r="AL1255">
        <f>F1255/I1255 *$AK$2</f>
        <v>7.8048780487804892E-2</v>
      </c>
      <c r="AM1255">
        <f>K1255/MAX($K$4:$K$1357) *$AM$2</f>
        <v>0</v>
      </c>
      <c r="AN1255">
        <f>SUM(AH1255:AM1255)</f>
        <v>7.8190825942350342E-2</v>
      </c>
      <c r="AO1255" t="s">
        <v>5426</v>
      </c>
      <c r="AP1255" t="s">
        <v>5427</v>
      </c>
    </row>
    <row r="1256" spans="1:42" x14ac:dyDescent="0.25">
      <c r="A1256">
        <v>4057</v>
      </c>
      <c r="B1256">
        <v>1989</v>
      </c>
      <c r="C1256">
        <v>1995</v>
      </c>
      <c r="D1256" s="1">
        <v>24031</v>
      </c>
      <c r="E1256" t="s">
        <v>4723</v>
      </c>
      <c r="F1256" s="13">
        <v>79</v>
      </c>
      <c r="G1256" t="s">
        <v>4724</v>
      </c>
      <c r="H1256" t="s">
        <v>34</v>
      </c>
      <c r="I1256">
        <v>235</v>
      </c>
      <c r="J1256">
        <v>0.3</v>
      </c>
      <c r="K1256">
        <v>0.29599999999999999</v>
      </c>
      <c r="L1256">
        <v>0.1</v>
      </c>
      <c r="M1256">
        <v>0.46800000000000003</v>
      </c>
      <c r="N1256">
        <v>0.46</v>
      </c>
      <c r="O1256">
        <v>2.4</v>
      </c>
      <c r="P1256">
        <v>5.3</v>
      </c>
      <c r="Q1256">
        <v>0.71599999999999997</v>
      </c>
      <c r="R1256">
        <v>1.6</v>
      </c>
      <c r="S1256">
        <v>2.2000000000000002</v>
      </c>
      <c r="T1256">
        <v>312</v>
      </c>
      <c r="U1256">
        <v>6.5</v>
      </c>
      <c r="V1256">
        <v>0.3</v>
      </c>
      <c r="W1256">
        <v>0.45</v>
      </c>
      <c r="X1256">
        <v>0.1</v>
      </c>
      <c r="Y1256" s="11">
        <v>0.53370786516853896</v>
      </c>
      <c r="Z1256">
        <v>8.9</v>
      </c>
      <c r="AA1256">
        <v>0.52600000000000002</v>
      </c>
      <c r="AB1256">
        <v>4.7</v>
      </c>
      <c r="AC1256">
        <v>0.76700000000000002</v>
      </c>
      <c r="AD1256">
        <v>4.3</v>
      </c>
      <c r="AE1256">
        <v>3.3</v>
      </c>
      <c r="AF1256">
        <v>76</v>
      </c>
      <c r="AG1256">
        <v>12.8</v>
      </c>
      <c r="AH1256">
        <f>T1256/MAX($T$4:$T$1357) *$AH$2</f>
        <v>2.215909090909091E-2</v>
      </c>
      <c r="AI1256">
        <f>N1256/MAX($N$4:$N$1357) *$AI$2</f>
        <v>9.2000000000000012E-2</v>
      </c>
      <c r="AJ1256">
        <f>U1256/MAX($U$4:$U$1357) *$AJ$2</f>
        <v>6.4784053156146174E-2</v>
      </c>
      <c r="AK1256">
        <f>M1256/MAX($M$4:$M$1357) *$AK$2</f>
        <v>6.2400000000000004E-2</v>
      </c>
      <c r="AL1256">
        <f>F1256/I1256 *$AK$2</f>
        <v>6.7234042553191486E-2</v>
      </c>
      <c r="AM1256">
        <f>K1256/MAX($K$4:$K$1357) *$AM$2</f>
        <v>2.9600000000000001E-2</v>
      </c>
      <c r="AN1256">
        <f>SUM(AH1256:AM1256)</f>
        <v>0.3381771866184286</v>
      </c>
      <c r="AO1256" t="s">
        <v>5426</v>
      </c>
      <c r="AP1256" t="s">
        <v>5427</v>
      </c>
    </row>
    <row r="1257" spans="1:42" x14ac:dyDescent="0.25">
      <c r="A1257">
        <v>1041</v>
      </c>
      <c r="B1257">
        <v>2010</v>
      </c>
      <c r="C1257">
        <v>2017</v>
      </c>
      <c r="D1257" s="1">
        <v>31487</v>
      </c>
      <c r="E1257" t="s">
        <v>1396</v>
      </c>
      <c r="F1257" s="13">
        <v>74</v>
      </c>
      <c r="G1257" t="s">
        <v>1397</v>
      </c>
      <c r="H1257" t="s">
        <v>43</v>
      </c>
      <c r="I1257">
        <v>195</v>
      </c>
      <c r="J1257">
        <v>3.2</v>
      </c>
      <c r="K1257">
        <v>0.35399999999999998</v>
      </c>
      <c r="L1257">
        <v>1.1000000000000001</v>
      </c>
      <c r="M1257">
        <v>0.48599999999999999</v>
      </c>
      <c r="N1257">
        <v>0.40400000000000003</v>
      </c>
      <c r="O1257">
        <v>2.8</v>
      </c>
      <c r="P1257">
        <v>6.9</v>
      </c>
      <c r="Q1257">
        <v>0.82399999999999995</v>
      </c>
      <c r="R1257">
        <v>1</v>
      </c>
      <c r="S1257">
        <v>1.2</v>
      </c>
      <c r="T1257">
        <v>394</v>
      </c>
      <c r="U1257">
        <v>7.6</v>
      </c>
      <c r="V1257">
        <v>4.9000000000000004</v>
      </c>
      <c r="W1257">
        <v>0.376</v>
      </c>
      <c r="X1257">
        <v>1.8</v>
      </c>
      <c r="Y1257" s="11">
        <v>0.51162790697674398</v>
      </c>
      <c r="Z1257">
        <v>12.9</v>
      </c>
      <c r="AA1257">
        <v>0.442</v>
      </c>
      <c r="AB1257">
        <v>5.7</v>
      </c>
      <c r="AC1257">
        <v>0.80200000000000005</v>
      </c>
      <c r="AD1257">
        <v>4.4000000000000004</v>
      </c>
      <c r="AE1257">
        <v>3.6</v>
      </c>
      <c r="AF1257">
        <v>130</v>
      </c>
      <c r="AG1257">
        <v>16.8</v>
      </c>
      <c r="AH1257">
        <f>T1257/MAX($T$4:$T$1357) *$AH$2</f>
        <v>2.7982954545454547E-2</v>
      </c>
      <c r="AI1257">
        <f>N1257/MAX($N$4:$N$1357) *$AI$2</f>
        <v>8.0800000000000011E-2</v>
      </c>
      <c r="AJ1257">
        <f>U1257/MAX($U$4:$U$1357) *$AJ$2</f>
        <v>7.5747508305647832E-2</v>
      </c>
      <c r="AK1257">
        <f>M1257/MAX($M$4:$M$1357) *$AK$2</f>
        <v>6.480000000000001E-2</v>
      </c>
      <c r="AL1257">
        <f>F1257/I1257 *$AK$2</f>
        <v>7.5897435897435903E-2</v>
      </c>
      <c r="AM1257">
        <f>K1257/MAX($K$4:$K$1357) *$AM$2</f>
        <v>3.5400000000000001E-2</v>
      </c>
      <c r="AN1257">
        <f>SUM(AH1257:AM1257)</f>
        <v>0.36062789874853829</v>
      </c>
      <c r="AO1257" t="s">
        <v>5426</v>
      </c>
      <c r="AP1257" t="s">
        <v>5427</v>
      </c>
    </row>
    <row r="1258" spans="1:42" x14ac:dyDescent="0.25">
      <c r="A1258">
        <v>59</v>
      </c>
      <c r="B1258">
        <v>2005</v>
      </c>
      <c r="C1258">
        <v>2018</v>
      </c>
      <c r="D1258" s="1">
        <v>29962</v>
      </c>
      <c r="E1258" t="s">
        <v>142</v>
      </c>
      <c r="F1258" s="13">
        <v>76</v>
      </c>
      <c r="G1258" t="s">
        <v>143</v>
      </c>
      <c r="H1258" t="s">
        <v>56</v>
      </c>
      <c r="I1258">
        <v>213</v>
      </c>
      <c r="J1258">
        <v>0.5</v>
      </c>
      <c r="K1258">
        <v>0.28199999999999997</v>
      </c>
      <c r="L1258">
        <v>0.2</v>
      </c>
      <c r="M1258">
        <v>0.48699999999999999</v>
      </c>
      <c r="N1258">
        <v>0.47499999999999998</v>
      </c>
      <c r="O1258">
        <v>3.2</v>
      </c>
      <c r="P1258">
        <v>6.6</v>
      </c>
      <c r="Q1258">
        <v>0.70899999999999996</v>
      </c>
      <c r="R1258">
        <v>1.7</v>
      </c>
      <c r="S1258">
        <v>2.2999999999999998</v>
      </c>
      <c r="T1258">
        <v>820</v>
      </c>
      <c r="U1258">
        <v>8.1</v>
      </c>
      <c r="V1258">
        <v>2.2000000000000002</v>
      </c>
      <c r="W1258">
        <v>0.34699999999999998</v>
      </c>
      <c r="X1258">
        <v>0.8</v>
      </c>
      <c r="Y1258" s="11">
        <v>0.51304347826087005</v>
      </c>
      <c r="Z1258">
        <v>11.5</v>
      </c>
      <c r="AA1258">
        <v>0.47699999999999998</v>
      </c>
      <c r="AB1258">
        <v>5.5</v>
      </c>
      <c r="AC1258">
        <v>0.68200000000000005</v>
      </c>
      <c r="AD1258">
        <v>5.2</v>
      </c>
      <c r="AE1258">
        <v>3.5</v>
      </c>
      <c r="AF1258">
        <v>67</v>
      </c>
      <c r="AG1258">
        <v>15.3</v>
      </c>
      <c r="AH1258">
        <f>T1258/MAX($T$4:$T$1357) *$AH$2</f>
        <v>5.8238636363636367E-2</v>
      </c>
      <c r="AI1258">
        <f>N1258/MAX($N$4:$N$1357) *$AI$2</f>
        <v>9.5000000000000001E-2</v>
      </c>
      <c r="AJ1258">
        <f>U1258/MAX($U$4:$U$1357) *$AJ$2</f>
        <v>8.0730897009966773E-2</v>
      </c>
      <c r="AK1258">
        <f>M1258/MAX($M$4:$M$1357) *$AK$2</f>
        <v>6.4933333333333329E-2</v>
      </c>
      <c r="AL1258">
        <f>F1258/I1258 *$AK$2</f>
        <v>7.1361502347417838E-2</v>
      </c>
      <c r="AM1258">
        <f>K1258/MAX($K$4:$K$1357) *$AM$2</f>
        <v>2.8199999999999999E-2</v>
      </c>
      <c r="AN1258">
        <f>SUM(AH1258:AM1258)</f>
        <v>0.39846436905435434</v>
      </c>
      <c r="AO1258" t="s">
        <v>5426</v>
      </c>
      <c r="AP1258" t="s">
        <v>5427</v>
      </c>
    </row>
    <row r="1259" spans="1:42" x14ac:dyDescent="0.25">
      <c r="A1259">
        <v>235</v>
      </c>
      <c r="B1259">
        <v>1998</v>
      </c>
      <c r="C1259">
        <v>2012</v>
      </c>
      <c r="D1259" s="1">
        <v>27801</v>
      </c>
      <c r="E1259" t="s">
        <v>396</v>
      </c>
      <c r="F1259" s="13">
        <v>83</v>
      </c>
      <c r="G1259" t="s">
        <v>397</v>
      </c>
      <c r="H1259" t="s">
        <v>37</v>
      </c>
      <c r="I1259">
        <v>230</v>
      </c>
      <c r="J1259">
        <v>0.1</v>
      </c>
      <c r="K1259">
        <v>0.16200000000000001</v>
      </c>
      <c r="L1259">
        <v>0</v>
      </c>
      <c r="M1259">
        <v>0.49</v>
      </c>
      <c r="N1259">
        <v>0.48799999999999999</v>
      </c>
      <c r="O1259">
        <v>2.6</v>
      </c>
      <c r="P1259">
        <v>5.2</v>
      </c>
      <c r="Q1259">
        <v>0.69</v>
      </c>
      <c r="R1259">
        <v>0.9</v>
      </c>
      <c r="S1259">
        <v>1.4</v>
      </c>
      <c r="T1259">
        <v>837</v>
      </c>
      <c r="U1259">
        <v>6.1</v>
      </c>
      <c r="V1259">
        <v>0.4</v>
      </c>
      <c r="W1259">
        <v>0.27800000000000002</v>
      </c>
      <c r="X1259">
        <v>0.1</v>
      </c>
      <c r="Y1259" s="11">
        <v>0.55194805194805197</v>
      </c>
      <c r="Z1259">
        <v>7.7</v>
      </c>
      <c r="AA1259">
        <v>0.54500000000000004</v>
      </c>
      <c r="AB1259">
        <v>4.2</v>
      </c>
      <c r="AC1259">
        <v>0.64900000000000002</v>
      </c>
      <c r="AD1259">
        <v>3.3</v>
      </c>
      <c r="AE1259">
        <v>2.1</v>
      </c>
      <c r="AF1259">
        <v>87</v>
      </c>
      <c r="AG1259">
        <v>10.7</v>
      </c>
      <c r="AH1259">
        <f>T1259/MAX($T$4:$T$1357) *$AH$2</f>
        <v>5.9446022727272729E-2</v>
      </c>
      <c r="AI1259">
        <f>N1259/MAX($N$4:$N$1357) *$AI$2</f>
        <v>9.7600000000000006E-2</v>
      </c>
      <c r="AJ1259">
        <f>U1259/MAX($U$4:$U$1357) *$AJ$2</f>
        <v>6.079734219269102E-2</v>
      </c>
      <c r="AK1259">
        <f>M1259/MAX($M$4:$M$1357) *$AK$2</f>
        <v>6.533333333333334E-2</v>
      </c>
      <c r="AL1259">
        <f>F1259/I1259 *$AK$2</f>
        <v>7.2173913043478269E-2</v>
      </c>
      <c r="AM1259">
        <f>K1259/MAX($K$4:$K$1357) *$AM$2</f>
        <v>1.6200000000000003E-2</v>
      </c>
      <c r="AN1259">
        <f>SUM(AH1259:AM1259)</f>
        <v>0.37155061129677536</v>
      </c>
      <c r="AO1259" t="s">
        <v>5426</v>
      </c>
      <c r="AP1259" t="s">
        <v>5427</v>
      </c>
    </row>
    <row r="1260" spans="1:42" x14ac:dyDescent="0.25">
      <c r="A1260">
        <v>359</v>
      </c>
      <c r="B1260">
        <v>2005</v>
      </c>
      <c r="C1260">
        <v>2005</v>
      </c>
      <c r="D1260" s="1">
        <v>29150</v>
      </c>
      <c r="E1260" t="s">
        <v>231</v>
      </c>
      <c r="F1260" s="13">
        <v>76</v>
      </c>
      <c r="G1260" t="s">
        <v>562</v>
      </c>
      <c r="H1260" t="s">
        <v>43</v>
      </c>
      <c r="I1260">
        <v>190</v>
      </c>
      <c r="J1260">
        <v>1</v>
      </c>
      <c r="K1260">
        <v>0.5</v>
      </c>
      <c r="L1260">
        <v>0.5</v>
      </c>
      <c r="M1260">
        <v>0.5</v>
      </c>
      <c r="N1260">
        <v>0.4</v>
      </c>
      <c r="O1260">
        <v>1</v>
      </c>
      <c r="P1260">
        <v>2.5</v>
      </c>
      <c r="R1260">
        <v>0</v>
      </c>
      <c r="S1260">
        <v>0</v>
      </c>
      <c r="T1260">
        <v>2</v>
      </c>
      <c r="U1260">
        <v>2.5</v>
      </c>
      <c r="V1260">
        <v>5.7</v>
      </c>
      <c r="W1260">
        <v>0.375</v>
      </c>
      <c r="X1260">
        <v>2.2000000000000002</v>
      </c>
      <c r="Y1260" s="11">
        <v>0.54545454545454597</v>
      </c>
      <c r="Z1260">
        <v>8.8000000000000007</v>
      </c>
      <c r="AA1260">
        <v>0.42299999999999999</v>
      </c>
      <c r="AB1260">
        <v>3.7</v>
      </c>
      <c r="AC1260">
        <v>0.83899999999999997</v>
      </c>
      <c r="AD1260">
        <v>1.6</v>
      </c>
      <c r="AE1260">
        <v>1.3</v>
      </c>
      <c r="AF1260">
        <v>59</v>
      </c>
      <c r="AG1260">
        <v>10.9</v>
      </c>
      <c r="AH1260">
        <f>T1260/MAX($T$4:$T$1357) *$AH$2</f>
        <v>1.4204545454545457E-4</v>
      </c>
      <c r="AI1260">
        <f>N1260/MAX($N$4:$N$1357) *$AI$2</f>
        <v>8.0000000000000016E-2</v>
      </c>
      <c r="AJ1260">
        <f>U1260/MAX($U$4:$U$1357) *$AJ$2</f>
        <v>2.4916943521594685E-2</v>
      </c>
      <c r="AK1260">
        <f>M1260/MAX($M$4:$M$1357) *$AK$2</f>
        <v>6.6666666666666666E-2</v>
      </c>
      <c r="AL1260">
        <f>F1260/I1260 *$AK$2</f>
        <v>8.0000000000000016E-2</v>
      </c>
      <c r="AM1260">
        <f>K1260/MAX($K$4:$K$1357) *$AM$2</f>
        <v>0.05</v>
      </c>
      <c r="AN1260">
        <f>SUM(AH1260:AM1260)</f>
        <v>0.30172565564280679</v>
      </c>
      <c r="AO1260" t="s">
        <v>5426</v>
      </c>
      <c r="AP1260" t="s">
        <v>5427</v>
      </c>
    </row>
    <row r="1261" spans="1:42" x14ac:dyDescent="0.25">
      <c r="A1261">
        <v>612</v>
      </c>
      <c r="B1261">
        <v>1985</v>
      </c>
      <c r="C1261">
        <v>1995</v>
      </c>
      <c r="D1261" s="1">
        <v>22773</v>
      </c>
      <c r="E1261" t="s">
        <v>312</v>
      </c>
      <c r="F1261" s="13">
        <v>79</v>
      </c>
      <c r="G1261" t="s">
        <v>884</v>
      </c>
      <c r="H1261" t="s">
        <v>73</v>
      </c>
      <c r="I1261">
        <v>215</v>
      </c>
      <c r="J1261">
        <v>0.4</v>
      </c>
      <c r="K1261">
        <v>0.254</v>
      </c>
      <c r="L1261">
        <v>0.1</v>
      </c>
      <c r="M1261">
        <v>0.46</v>
      </c>
      <c r="N1261">
        <v>0.45600000000000002</v>
      </c>
      <c r="O1261">
        <v>4.5999999999999996</v>
      </c>
      <c r="P1261">
        <v>10.1</v>
      </c>
      <c r="Q1261">
        <v>0.79</v>
      </c>
      <c r="R1261">
        <v>2.2999999999999998</v>
      </c>
      <c r="S1261">
        <v>2.9</v>
      </c>
      <c r="T1261">
        <v>690</v>
      </c>
      <c r="U1261">
        <v>11.6</v>
      </c>
      <c r="V1261">
        <v>0.1</v>
      </c>
      <c r="W1261">
        <v>0</v>
      </c>
      <c r="X1261">
        <v>0</v>
      </c>
      <c r="Y1261" s="11">
        <v>0.483050847457627</v>
      </c>
      <c r="Z1261">
        <v>11.8</v>
      </c>
      <c r="AA1261">
        <v>0.48199999999999998</v>
      </c>
      <c r="AB1261">
        <v>5.7</v>
      </c>
      <c r="AC1261">
        <v>0.79800000000000004</v>
      </c>
      <c r="AD1261">
        <v>4.2</v>
      </c>
      <c r="AE1261">
        <v>3.4</v>
      </c>
      <c r="AF1261">
        <v>104</v>
      </c>
      <c r="AG1261">
        <v>14.7</v>
      </c>
      <c r="AH1261">
        <f>T1261/MAX($T$4:$T$1357) *$AH$2</f>
        <v>4.9005681818181823E-2</v>
      </c>
      <c r="AI1261">
        <f>N1261/MAX($N$4:$N$1357) *$AI$2</f>
        <v>9.1200000000000003E-2</v>
      </c>
      <c r="AJ1261">
        <f>U1261/MAX($U$4:$U$1357) *$AJ$2</f>
        <v>0.11561461794019932</v>
      </c>
      <c r="AK1261">
        <f>M1261/MAX($M$4:$M$1357) *$AK$2</f>
        <v>6.1333333333333344E-2</v>
      </c>
      <c r="AL1261">
        <f>F1261/I1261 *$AK$2</f>
        <v>7.3488372093023266E-2</v>
      </c>
      <c r="AM1261">
        <f>K1261/MAX($K$4:$K$1357) *$AM$2</f>
        <v>2.5400000000000002E-2</v>
      </c>
      <c r="AN1261">
        <f>SUM(AH1261:AM1261)</f>
        <v>0.41604200518473777</v>
      </c>
      <c r="AO1261" t="s">
        <v>5426</v>
      </c>
      <c r="AP1261" t="s">
        <v>5427</v>
      </c>
    </row>
    <row r="1262" spans="1:42" x14ac:dyDescent="0.25">
      <c r="A1262">
        <v>949</v>
      </c>
      <c r="B1262">
        <v>1991</v>
      </c>
      <c r="C1262">
        <v>1995</v>
      </c>
      <c r="D1262" s="1">
        <v>24709</v>
      </c>
      <c r="E1262" t="s">
        <v>104</v>
      </c>
      <c r="F1262" s="13">
        <v>79</v>
      </c>
      <c r="G1262" t="s">
        <v>1287</v>
      </c>
      <c r="H1262" t="s">
        <v>46</v>
      </c>
      <c r="I1262">
        <v>215</v>
      </c>
      <c r="J1262">
        <v>0.7</v>
      </c>
      <c r="K1262">
        <v>0.5</v>
      </c>
      <c r="L1262">
        <v>0.3</v>
      </c>
      <c r="M1262">
        <v>0.53300000000000003</v>
      </c>
      <c r="N1262">
        <v>0.46700000000000003</v>
      </c>
      <c r="O1262">
        <v>1.2</v>
      </c>
      <c r="P1262">
        <v>2.5</v>
      </c>
      <c r="Q1262">
        <v>1</v>
      </c>
      <c r="R1262">
        <v>0.2</v>
      </c>
      <c r="S1262">
        <v>0.2</v>
      </c>
      <c r="T1262">
        <v>6</v>
      </c>
      <c r="U1262">
        <v>2.8</v>
      </c>
      <c r="V1262">
        <v>1.5</v>
      </c>
      <c r="W1262">
        <v>0.29499999999999998</v>
      </c>
      <c r="X1262">
        <v>0.4</v>
      </c>
      <c r="Y1262" s="11">
        <v>0.54929577464788704</v>
      </c>
      <c r="Z1262">
        <v>14.2</v>
      </c>
      <c r="AA1262">
        <v>0.53300000000000003</v>
      </c>
      <c r="AB1262">
        <v>7.6</v>
      </c>
      <c r="AC1262">
        <v>0.73199999999999998</v>
      </c>
      <c r="AD1262">
        <v>5.2</v>
      </c>
      <c r="AE1262">
        <v>3.8</v>
      </c>
      <c r="AF1262">
        <v>60</v>
      </c>
      <c r="AG1262">
        <v>19.399999999999999</v>
      </c>
      <c r="AH1262">
        <f>T1262/MAX($T$4:$T$1357) *$AH$2</f>
        <v>4.2613636363636362E-4</v>
      </c>
      <c r="AI1262">
        <f>N1262/MAX($N$4:$N$1357) *$AI$2</f>
        <v>9.3400000000000011E-2</v>
      </c>
      <c r="AJ1262">
        <f>U1262/MAX($U$4:$U$1357) *$AJ$2</f>
        <v>2.7906976744186043E-2</v>
      </c>
      <c r="AK1262">
        <f>M1262/MAX($M$4:$M$1357) *$AK$2</f>
        <v>7.1066666666666667E-2</v>
      </c>
      <c r="AL1262">
        <f>F1262/I1262 *$AK$2</f>
        <v>7.3488372093023266E-2</v>
      </c>
      <c r="AM1262">
        <f>K1262/MAX($K$4:$K$1357) *$AM$2</f>
        <v>0.05</v>
      </c>
      <c r="AN1262">
        <f>SUM(AH1262:AM1262)</f>
        <v>0.31628815186751236</v>
      </c>
      <c r="AO1262" t="s">
        <v>5426</v>
      </c>
      <c r="AP1262" t="s">
        <v>5427</v>
      </c>
    </row>
    <row r="1263" spans="1:42" x14ac:dyDescent="0.25">
      <c r="A1263">
        <v>969</v>
      </c>
      <c r="B1263">
        <v>1997</v>
      </c>
      <c r="C1263">
        <v>2006</v>
      </c>
      <c r="D1263" s="1">
        <v>27057</v>
      </c>
      <c r="E1263" t="s">
        <v>83</v>
      </c>
      <c r="F1263" s="13">
        <v>73</v>
      </c>
      <c r="G1263" t="s">
        <v>1310</v>
      </c>
      <c r="H1263" t="s">
        <v>43</v>
      </c>
      <c r="I1263">
        <v>189</v>
      </c>
      <c r="J1263">
        <v>2.5</v>
      </c>
      <c r="K1263">
        <v>0.34300000000000003</v>
      </c>
      <c r="L1263">
        <v>0.9</v>
      </c>
      <c r="M1263">
        <v>0.45900000000000002</v>
      </c>
      <c r="N1263">
        <v>0.40799999999999997</v>
      </c>
      <c r="O1263">
        <v>3.4</v>
      </c>
      <c r="P1263">
        <v>8.4</v>
      </c>
      <c r="Q1263">
        <v>0.76900000000000002</v>
      </c>
      <c r="R1263">
        <v>1.4</v>
      </c>
      <c r="S1263">
        <v>1.8</v>
      </c>
      <c r="T1263">
        <v>545</v>
      </c>
      <c r="U1263">
        <v>9.1</v>
      </c>
      <c r="V1263">
        <v>5.4</v>
      </c>
      <c r="W1263">
        <v>0.39700000000000002</v>
      </c>
      <c r="X1263">
        <v>2.1</v>
      </c>
      <c r="Y1263" s="11">
        <v>0.56944444444444398</v>
      </c>
      <c r="Z1263">
        <v>10.8</v>
      </c>
      <c r="AA1263">
        <v>0.47399999999999998</v>
      </c>
      <c r="AB1263">
        <v>5.0999999999999996</v>
      </c>
      <c r="AC1263">
        <v>0.70899999999999996</v>
      </c>
      <c r="AD1263">
        <v>2.6</v>
      </c>
      <c r="AE1263">
        <v>1.8</v>
      </c>
      <c r="AF1263">
        <v>133</v>
      </c>
      <c r="AG1263">
        <v>14.2</v>
      </c>
      <c r="AH1263">
        <f>T1263/MAX($T$4:$T$1357) *$AH$2</f>
        <v>3.8707386363636367E-2</v>
      </c>
      <c r="AI1263">
        <f>N1263/MAX($N$4:$N$1357) *$AI$2</f>
        <v>8.1600000000000006E-2</v>
      </c>
      <c r="AJ1263">
        <f>U1263/MAX($U$4:$U$1357) *$AJ$2</f>
        <v>9.0697674418604643E-2</v>
      </c>
      <c r="AK1263">
        <f>M1263/MAX($M$4:$M$1357) *$AK$2</f>
        <v>6.1200000000000004E-2</v>
      </c>
      <c r="AL1263">
        <f>F1263/I1263 *$AK$2</f>
        <v>7.7248677248677247E-2</v>
      </c>
      <c r="AM1263">
        <f>K1263/MAX($K$4:$K$1357) *$AM$2</f>
        <v>3.4300000000000004E-2</v>
      </c>
      <c r="AN1263">
        <f>SUM(AH1263:AM1263)</f>
        <v>0.38375373803091828</v>
      </c>
      <c r="AO1263" t="s">
        <v>5426</v>
      </c>
      <c r="AP1263" t="s">
        <v>5427</v>
      </c>
    </row>
    <row r="1264" spans="1:42" x14ac:dyDescent="0.25">
      <c r="A1264">
        <v>1079</v>
      </c>
      <c r="B1264">
        <v>1995</v>
      </c>
      <c r="C1264">
        <v>1998</v>
      </c>
      <c r="D1264" s="1">
        <v>26536</v>
      </c>
      <c r="E1264" t="s">
        <v>1442</v>
      </c>
      <c r="F1264" s="13">
        <v>78</v>
      </c>
      <c r="G1264" t="s">
        <v>1443</v>
      </c>
      <c r="H1264" t="s">
        <v>43</v>
      </c>
      <c r="I1264">
        <v>190</v>
      </c>
      <c r="J1264">
        <v>2</v>
      </c>
      <c r="K1264">
        <v>0.32700000000000001</v>
      </c>
      <c r="L1264">
        <v>0.7</v>
      </c>
      <c r="M1264">
        <v>0.45400000000000001</v>
      </c>
      <c r="N1264">
        <v>0.40400000000000003</v>
      </c>
      <c r="O1264">
        <v>2.6</v>
      </c>
      <c r="P1264">
        <v>6.5</v>
      </c>
      <c r="Q1264">
        <v>0.60799999999999998</v>
      </c>
      <c r="R1264">
        <v>1.4</v>
      </c>
      <c r="S1264">
        <v>2.2999999999999998</v>
      </c>
      <c r="T1264">
        <v>156</v>
      </c>
      <c r="U1264">
        <v>7.3</v>
      </c>
      <c r="V1264">
        <v>4.3</v>
      </c>
      <c r="W1264">
        <v>0.37</v>
      </c>
      <c r="X1264">
        <v>1.6</v>
      </c>
      <c r="Y1264" s="11">
        <v>0.525316455696203</v>
      </c>
      <c r="Z1264">
        <v>15.8</v>
      </c>
      <c r="AA1264">
        <v>0.47699999999999998</v>
      </c>
      <c r="AB1264">
        <v>7.5</v>
      </c>
      <c r="AC1264">
        <v>0.753</v>
      </c>
      <c r="AD1264">
        <v>7</v>
      </c>
      <c r="AE1264">
        <v>5.3</v>
      </c>
      <c r="AF1264">
        <v>112</v>
      </c>
      <c r="AG1264">
        <v>22</v>
      </c>
      <c r="AH1264">
        <f>T1264/MAX($T$4:$T$1357) *$AH$2</f>
        <v>1.1079545454545455E-2</v>
      </c>
      <c r="AI1264">
        <f>N1264/MAX($N$4:$N$1357) *$AI$2</f>
        <v>8.0800000000000011E-2</v>
      </c>
      <c r="AJ1264">
        <f>U1264/MAX($U$4:$U$1357) *$AJ$2</f>
        <v>7.2757475083056466E-2</v>
      </c>
      <c r="AK1264">
        <f>M1264/MAX($M$4:$M$1357) *$AK$2</f>
        <v>6.0533333333333342E-2</v>
      </c>
      <c r="AL1264">
        <f>F1264/I1264 *$AK$2</f>
        <v>8.2105263157894737E-2</v>
      </c>
      <c r="AM1264">
        <f>K1264/MAX($K$4:$K$1357) *$AM$2</f>
        <v>3.27E-2</v>
      </c>
      <c r="AN1264">
        <f>SUM(AH1264:AM1264)</f>
        <v>0.33997561702883</v>
      </c>
      <c r="AO1264" t="s">
        <v>5426</v>
      </c>
      <c r="AP1264" t="s">
        <v>5427</v>
      </c>
    </row>
    <row r="1265" spans="1:42" x14ac:dyDescent="0.25">
      <c r="A1265">
        <v>1208</v>
      </c>
      <c r="B1265">
        <v>1998</v>
      </c>
      <c r="C1265">
        <v>2000</v>
      </c>
      <c r="D1265" s="1">
        <v>25571</v>
      </c>
      <c r="E1265" t="s">
        <v>1587</v>
      </c>
      <c r="F1265" s="13">
        <v>81</v>
      </c>
      <c r="G1265" t="s">
        <v>1588</v>
      </c>
      <c r="H1265" t="s">
        <v>46</v>
      </c>
      <c r="I1265">
        <v>244</v>
      </c>
      <c r="J1265">
        <v>0.5</v>
      </c>
      <c r="K1265">
        <v>0.189</v>
      </c>
      <c r="L1265">
        <v>0.1</v>
      </c>
      <c r="M1265">
        <v>0.40799999999999997</v>
      </c>
      <c r="N1265">
        <v>0.39500000000000002</v>
      </c>
      <c r="O1265">
        <v>1.4</v>
      </c>
      <c r="P1265">
        <v>3.6</v>
      </c>
      <c r="Q1265">
        <v>0.77</v>
      </c>
      <c r="R1265">
        <v>2.2999999999999998</v>
      </c>
      <c r="S1265">
        <v>3</v>
      </c>
      <c r="T1265">
        <v>101</v>
      </c>
      <c r="U1265">
        <v>5.3</v>
      </c>
      <c r="V1265">
        <v>0.5</v>
      </c>
      <c r="W1265">
        <v>0.219</v>
      </c>
      <c r="X1265">
        <v>0.1</v>
      </c>
      <c r="Y1265" s="11">
        <v>0.47794117647058798</v>
      </c>
      <c r="Z1265">
        <v>6.8</v>
      </c>
      <c r="AA1265">
        <v>0.46600000000000003</v>
      </c>
      <c r="AB1265">
        <v>3.2</v>
      </c>
      <c r="AC1265">
        <v>0.67700000000000005</v>
      </c>
      <c r="AD1265">
        <v>4.0999999999999996</v>
      </c>
      <c r="AE1265">
        <v>2.8</v>
      </c>
      <c r="AF1265">
        <v>64</v>
      </c>
      <c r="AG1265">
        <v>9.1999999999999993</v>
      </c>
      <c r="AH1265">
        <f>T1265/MAX($T$4:$T$1357) *$AH$2</f>
        <v>7.1732954545454548E-3</v>
      </c>
      <c r="AI1265">
        <f>N1265/MAX($N$4:$N$1357) *$AI$2</f>
        <v>7.9000000000000015E-2</v>
      </c>
      <c r="AJ1265">
        <f>U1265/MAX($U$4:$U$1357) *$AJ$2</f>
        <v>5.2823920265780727E-2</v>
      </c>
      <c r="AK1265">
        <f>M1265/MAX($M$4:$M$1357) *$AK$2</f>
        <v>5.4399999999999997E-2</v>
      </c>
      <c r="AL1265">
        <f>F1265/I1265 *$AK$2</f>
        <v>6.6393442622950813E-2</v>
      </c>
      <c r="AM1265">
        <f>K1265/MAX($K$4:$K$1357) *$AM$2</f>
        <v>1.89E-2</v>
      </c>
      <c r="AN1265">
        <f>SUM(AH1265:AM1265)</f>
        <v>0.278690658343277</v>
      </c>
      <c r="AO1265" t="s">
        <v>5426</v>
      </c>
      <c r="AP1265" t="s">
        <v>5427</v>
      </c>
    </row>
    <row r="1266" spans="1:42" x14ac:dyDescent="0.25">
      <c r="A1266">
        <v>1669</v>
      </c>
      <c r="B1266">
        <v>1991</v>
      </c>
      <c r="C1266">
        <v>1995</v>
      </c>
      <c r="D1266" s="1">
        <v>24605</v>
      </c>
      <c r="E1266" t="s">
        <v>2112</v>
      </c>
      <c r="F1266" s="13">
        <v>75</v>
      </c>
      <c r="G1266" t="s">
        <v>2113</v>
      </c>
      <c r="H1266" t="s">
        <v>43</v>
      </c>
      <c r="I1266">
        <v>190</v>
      </c>
      <c r="J1266">
        <v>0.9</v>
      </c>
      <c r="K1266">
        <v>0.25</v>
      </c>
      <c r="L1266">
        <v>0.2</v>
      </c>
      <c r="M1266">
        <v>0.318</v>
      </c>
      <c r="N1266">
        <v>0.29099999999999998</v>
      </c>
      <c r="O1266">
        <v>1.1000000000000001</v>
      </c>
      <c r="P1266">
        <v>3.9</v>
      </c>
      <c r="Q1266">
        <v>0.86799999999999999</v>
      </c>
      <c r="R1266">
        <v>2.4</v>
      </c>
      <c r="S1266">
        <v>2.7</v>
      </c>
      <c r="T1266">
        <v>14</v>
      </c>
      <c r="U1266">
        <v>4.9000000000000004</v>
      </c>
      <c r="V1266">
        <v>0.4</v>
      </c>
      <c r="W1266">
        <v>0.24</v>
      </c>
      <c r="X1266">
        <v>0.1</v>
      </c>
      <c r="Y1266" s="11">
        <v>0.55000000000000004</v>
      </c>
      <c r="Z1266">
        <v>9</v>
      </c>
      <c r="AA1266">
        <v>0.54200000000000004</v>
      </c>
      <c r="AB1266">
        <v>4.9000000000000004</v>
      </c>
      <c r="AC1266">
        <v>0.81399999999999995</v>
      </c>
      <c r="AD1266">
        <v>4.9000000000000004</v>
      </c>
      <c r="AE1266">
        <v>4</v>
      </c>
      <c r="AF1266">
        <v>83</v>
      </c>
      <c r="AG1266">
        <v>13.8</v>
      </c>
      <c r="AH1266">
        <f>T1266/MAX($T$4:$T$1357) *$AH$2</f>
        <v>9.9431818181818193E-4</v>
      </c>
      <c r="AI1266">
        <f>N1266/MAX($N$4:$N$1357) *$AI$2</f>
        <v>5.8200000000000002E-2</v>
      </c>
      <c r="AJ1266">
        <f>U1266/MAX($U$4:$U$1357) *$AJ$2</f>
        <v>4.8837209302325581E-2</v>
      </c>
      <c r="AK1266">
        <f>M1266/MAX($M$4:$M$1357) *$AK$2</f>
        <v>4.24E-2</v>
      </c>
      <c r="AL1266">
        <f>F1266/I1266 *$AK$2</f>
        <v>7.8947368421052641E-2</v>
      </c>
      <c r="AM1266">
        <f>K1266/MAX($K$4:$K$1357) *$AM$2</f>
        <v>2.5000000000000001E-2</v>
      </c>
      <c r="AN1266">
        <f>SUM(AH1266:AM1266)</f>
        <v>0.25437889590519641</v>
      </c>
      <c r="AO1266" t="s">
        <v>5426</v>
      </c>
      <c r="AP1266" t="s">
        <v>5427</v>
      </c>
    </row>
    <row r="1267" spans="1:42" x14ac:dyDescent="0.25">
      <c r="A1267">
        <v>2801</v>
      </c>
      <c r="B1267">
        <v>2014</v>
      </c>
      <c r="C1267">
        <v>2014</v>
      </c>
      <c r="D1267" s="1">
        <v>32727</v>
      </c>
      <c r="E1267" t="s">
        <v>213</v>
      </c>
      <c r="F1267" s="13">
        <v>78</v>
      </c>
      <c r="G1267" t="s">
        <v>3371</v>
      </c>
      <c r="H1267" t="s">
        <v>46</v>
      </c>
      <c r="I1267">
        <v>216</v>
      </c>
      <c r="J1267">
        <v>0.3</v>
      </c>
      <c r="K1267">
        <v>0</v>
      </c>
      <c r="L1267">
        <v>0</v>
      </c>
      <c r="M1267">
        <v>0.6</v>
      </c>
      <c r="N1267">
        <v>0.6</v>
      </c>
      <c r="O1267">
        <v>1</v>
      </c>
      <c r="P1267">
        <v>1.7</v>
      </c>
      <c r="R1267">
        <v>0</v>
      </c>
      <c r="S1267">
        <v>0</v>
      </c>
      <c r="T1267">
        <v>3</v>
      </c>
      <c r="U1267">
        <v>2</v>
      </c>
      <c r="V1267">
        <v>2.6</v>
      </c>
      <c r="W1267">
        <v>0.30099999999999999</v>
      </c>
      <c r="X1267">
        <v>0.8</v>
      </c>
      <c r="Y1267" s="11">
        <v>0.52884615384615397</v>
      </c>
      <c r="Z1267">
        <v>10.4</v>
      </c>
      <c r="AA1267">
        <v>0.49299999999999999</v>
      </c>
      <c r="AB1267">
        <v>5.0999999999999996</v>
      </c>
      <c r="AC1267">
        <v>0.63</v>
      </c>
      <c r="AD1267">
        <v>2.6</v>
      </c>
      <c r="AE1267">
        <v>1.6</v>
      </c>
      <c r="AF1267">
        <v>89</v>
      </c>
      <c r="AG1267">
        <v>12.7</v>
      </c>
      <c r="AH1267">
        <f>T1267/MAX($T$4:$T$1357) *$AH$2</f>
        <v>2.1306818181818181E-4</v>
      </c>
      <c r="AI1267">
        <f>N1267/MAX($N$4:$N$1357) *$AI$2</f>
        <v>0.12</v>
      </c>
      <c r="AJ1267">
        <f>U1267/MAX($U$4:$U$1357) *$AJ$2</f>
        <v>1.9933554817275743E-2</v>
      </c>
      <c r="AK1267">
        <f>M1267/MAX($M$4:$M$1357) *$AK$2</f>
        <v>0.08</v>
      </c>
      <c r="AL1267">
        <f>F1267/I1267 *$AK$2</f>
        <v>7.2222222222222229E-2</v>
      </c>
      <c r="AM1267">
        <f>K1267/MAX($K$4:$K$1357) *$AM$2</f>
        <v>0</v>
      </c>
      <c r="AN1267">
        <f>SUM(AH1267:AM1267)</f>
        <v>0.29236884522131618</v>
      </c>
      <c r="AO1267" t="s">
        <v>5426</v>
      </c>
      <c r="AP1267" t="s">
        <v>5427</v>
      </c>
    </row>
    <row r="1268" spans="1:42" x14ac:dyDescent="0.25">
      <c r="A1268">
        <v>3805</v>
      </c>
      <c r="B1268">
        <v>1991</v>
      </c>
      <c r="C1268">
        <v>2001</v>
      </c>
      <c r="D1268" s="1">
        <v>25003</v>
      </c>
      <c r="E1268" t="s">
        <v>485</v>
      </c>
      <c r="F1268" s="13">
        <v>75</v>
      </c>
      <c r="G1268" t="s">
        <v>4451</v>
      </c>
      <c r="H1268" t="s">
        <v>43</v>
      </c>
      <c r="I1268">
        <v>185</v>
      </c>
      <c r="J1268">
        <v>0.9</v>
      </c>
      <c r="K1268">
        <v>0.307</v>
      </c>
      <c r="L1268">
        <v>0.3</v>
      </c>
      <c r="M1268">
        <v>0.45600000000000002</v>
      </c>
      <c r="N1268">
        <v>0.43099999999999999</v>
      </c>
      <c r="O1268">
        <v>2.2000000000000002</v>
      </c>
      <c r="P1268">
        <v>5.2</v>
      </c>
      <c r="Q1268">
        <v>0.69</v>
      </c>
      <c r="R1268">
        <v>0.8</v>
      </c>
      <c r="S1268">
        <v>1.1000000000000001</v>
      </c>
      <c r="T1268">
        <v>457</v>
      </c>
      <c r="U1268">
        <v>5.5</v>
      </c>
      <c r="V1268">
        <v>1.1000000000000001</v>
      </c>
      <c r="W1268">
        <v>0.43</v>
      </c>
      <c r="X1268">
        <v>0.5</v>
      </c>
      <c r="Y1268" s="11">
        <v>0.54326923076923095</v>
      </c>
      <c r="Z1268">
        <v>10.4</v>
      </c>
      <c r="AA1268">
        <v>0.52100000000000002</v>
      </c>
      <c r="AB1268">
        <v>5.4</v>
      </c>
      <c r="AC1268">
        <v>0.78500000000000003</v>
      </c>
      <c r="AD1268">
        <v>4.5</v>
      </c>
      <c r="AE1268">
        <v>3.6</v>
      </c>
      <c r="AF1268">
        <v>114</v>
      </c>
      <c r="AG1268">
        <v>14.8</v>
      </c>
      <c r="AH1268">
        <f>T1268/MAX($T$4:$T$1357) *$AH$2</f>
        <v>3.2457386363636369E-2</v>
      </c>
      <c r="AI1268">
        <f>N1268/MAX($N$4:$N$1357) *$AI$2</f>
        <v>8.6199999999999999E-2</v>
      </c>
      <c r="AJ1268">
        <f>U1268/MAX($U$4:$U$1357) *$AJ$2</f>
        <v>5.4817275747508304E-2</v>
      </c>
      <c r="AK1268">
        <f>M1268/MAX($M$4:$M$1357) *$AK$2</f>
        <v>6.08E-2</v>
      </c>
      <c r="AL1268">
        <f>F1268/I1268 *$AK$2</f>
        <v>8.1081081081081086E-2</v>
      </c>
      <c r="AM1268">
        <f>K1268/MAX($K$4:$K$1357) *$AM$2</f>
        <v>3.0700000000000002E-2</v>
      </c>
      <c r="AN1268">
        <f>SUM(AH1268:AM1268)</f>
        <v>0.34605574319222576</v>
      </c>
      <c r="AO1268" t="s">
        <v>5426</v>
      </c>
      <c r="AP1268" t="s">
        <v>5427</v>
      </c>
    </row>
    <row r="1269" spans="1:42" x14ac:dyDescent="0.25">
      <c r="A1269">
        <v>3811</v>
      </c>
      <c r="B1269">
        <v>2014</v>
      </c>
      <c r="C1269">
        <v>2018</v>
      </c>
      <c r="D1269" s="1">
        <v>33552</v>
      </c>
      <c r="E1269" t="s">
        <v>308</v>
      </c>
      <c r="F1269" s="13">
        <v>79</v>
      </c>
      <c r="G1269" t="s">
        <v>4458</v>
      </c>
      <c r="H1269" t="s">
        <v>56</v>
      </c>
      <c r="I1269">
        <v>200</v>
      </c>
      <c r="J1269">
        <v>3.1</v>
      </c>
      <c r="K1269">
        <v>0.38</v>
      </c>
      <c r="L1269">
        <v>1.2</v>
      </c>
      <c r="M1269">
        <v>0.52900000000000003</v>
      </c>
      <c r="N1269">
        <v>0.42</v>
      </c>
      <c r="O1269">
        <v>2.2999999999999998</v>
      </c>
      <c r="P1269">
        <v>5.5</v>
      </c>
      <c r="Q1269">
        <v>0.81100000000000005</v>
      </c>
      <c r="R1269">
        <v>0.5</v>
      </c>
      <c r="S1269">
        <v>0.6</v>
      </c>
      <c r="T1269">
        <v>366</v>
      </c>
      <c r="U1269">
        <v>6.3</v>
      </c>
      <c r="V1269">
        <v>4.2</v>
      </c>
      <c r="W1269">
        <v>0.38</v>
      </c>
      <c r="X1269">
        <v>1.6</v>
      </c>
      <c r="Y1269" s="11">
        <v>0.53521126760563398</v>
      </c>
      <c r="Z1269">
        <v>7.1</v>
      </c>
      <c r="AA1269">
        <v>0.42099999999999999</v>
      </c>
      <c r="AB1269">
        <v>3</v>
      </c>
      <c r="AC1269">
        <v>0.82099999999999995</v>
      </c>
      <c r="AD1269">
        <v>1.9</v>
      </c>
      <c r="AE1269">
        <v>1.6</v>
      </c>
      <c r="AF1269">
        <v>104</v>
      </c>
      <c r="AG1269">
        <v>9.1999999999999993</v>
      </c>
      <c r="AH1269">
        <f>T1269/MAX($T$4:$T$1357) *$AH$2</f>
        <v>2.5994318181818184E-2</v>
      </c>
      <c r="AI1269">
        <f>N1269/MAX($N$4:$N$1357) *$AI$2</f>
        <v>8.4000000000000005E-2</v>
      </c>
      <c r="AJ1269">
        <f>U1269/MAX($U$4:$U$1357) *$AJ$2</f>
        <v>6.2790697674418597E-2</v>
      </c>
      <c r="AK1269">
        <f>M1269/MAX($M$4:$M$1357) *$AK$2</f>
        <v>7.0533333333333337E-2</v>
      </c>
      <c r="AL1269">
        <f>F1269/I1269 *$AK$2</f>
        <v>7.9000000000000015E-2</v>
      </c>
      <c r="AM1269">
        <f>K1269/MAX($K$4:$K$1357) *$AM$2</f>
        <v>3.8000000000000006E-2</v>
      </c>
      <c r="AN1269">
        <f>SUM(AH1269:AM1269)</f>
        <v>0.36031834918957018</v>
      </c>
      <c r="AO1269" t="s">
        <v>5426</v>
      </c>
      <c r="AP1269" t="s">
        <v>5427</v>
      </c>
    </row>
    <row r="1270" spans="1:42" x14ac:dyDescent="0.25">
      <c r="A1270">
        <v>4339</v>
      </c>
      <c r="B1270">
        <v>1988</v>
      </c>
      <c r="C1270">
        <v>1988</v>
      </c>
      <c r="D1270" s="1">
        <v>23788</v>
      </c>
      <c r="E1270" t="s">
        <v>413</v>
      </c>
      <c r="F1270" s="13">
        <v>74</v>
      </c>
      <c r="G1270" t="s">
        <v>5028</v>
      </c>
      <c r="H1270" t="s">
        <v>43</v>
      </c>
      <c r="I1270">
        <v>170</v>
      </c>
      <c r="J1270">
        <v>0.1</v>
      </c>
      <c r="K1270">
        <v>0</v>
      </c>
      <c r="L1270">
        <v>0</v>
      </c>
      <c r="M1270">
        <v>0.44600000000000001</v>
      </c>
      <c r="N1270">
        <v>0.44600000000000001</v>
      </c>
      <c r="O1270">
        <v>2.2999999999999998</v>
      </c>
      <c r="P1270">
        <v>5.0999999999999996</v>
      </c>
      <c r="Q1270">
        <v>0.72199999999999998</v>
      </c>
      <c r="R1270">
        <v>0.8</v>
      </c>
      <c r="S1270">
        <v>1.1000000000000001</v>
      </c>
      <c r="T1270">
        <v>49</v>
      </c>
      <c r="U1270">
        <v>5.3</v>
      </c>
      <c r="V1270">
        <v>2.2999999999999998</v>
      </c>
      <c r="W1270">
        <v>0.41199999999999998</v>
      </c>
      <c r="X1270">
        <v>1</v>
      </c>
      <c r="Y1270" s="11">
        <v>0.537313432835821</v>
      </c>
      <c r="Z1270">
        <v>13.4</v>
      </c>
      <c r="AA1270">
        <v>0.496</v>
      </c>
      <c r="AB1270">
        <v>6.7</v>
      </c>
      <c r="AC1270">
        <v>0.84</v>
      </c>
      <c r="AD1270">
        <v>4.7</v>
      </c>
      <c r="AE1270">
        <v>3.9</v>
      </c>
      <c r="AF1270">
        <v>127</v>
      </c>
      <c r="AG1270">
        <v>17.5</v>
      </c>
      <c r="AH1270">
        <f>T1270/MAX($T$4:$T$1357) *$AH$2</f>
        <v>3.4801136363636362E-3</v>
      </c>
      <c r="AI1270">
        <f>N1270/MAX($N$4:$N$1357) *$AI$2</f>
        <v>8.9200000000000002E-2</v>
      </c>
      <c r="AJ1270">
        <f>U1270/MAX($U$4:$U$1357) *$AJ$2</f>
        <v>5.2823920265780727E-2</v>
      </c>
      <c r="AK1270">
        <f>M1270/MAX($M$4:$M$1357) *$AK$2</f>
        <v>5.9466666666666668E-2</v>
      </c>
      <c r="AL1270">
        <f>F1270/I1270 *$AK$2</f>
        <v>8.7058823529411772E-2</v>
      </c>
      <c r="AM1270">
        <f>K1270/MAX($K$4:$K$1357) *$AM$2</f>
        <v>0</v>
      </c>
      <c r="AN1270">
        <f>SUM(AH1270:AM1270)</f>
        <v>0.2920295240982228</v>
      </c>
      <c r="AO1270" t="s">
        <v>5426</v>
      </c>
      <c r="AP1270" t="s">
        <v>5427</v>
      </c>
    </row>
    <row r="1271" spans="1:42" x14ac:dyDescent="0.25">
      <c r="A1271">
        <v>4535</v>
      </c>
      <c r="B1271">
        <v>2013</v>
      </c>
      <c r="C1271">
        <v>2016</v>
      </c>
      <c r="D1271" s="1">
        <v>34072</v>
      </c>
      <c r="E1271" t="s">
        <v>704</v>
      </c>
      <c r="F1271" s="13">
        <v>78</v>
      </c>
      <c r="G1271" t="s">
        <v>5237</v>
      </c>
      <c r="H1271" t="s">
        <v>43</v>
      </c>
      <c r="I1271">
        <v>205</v>
      </c>
      <c r="J1271">
        <v>2.5</v>
      </c>
      <c r="K1271">
        <v>0.23100000000000001</v>
      </c>
      <c r="L1271">
        <v>0.6</v>
      </c>
      <c r="M1271">
        <v>0.443</v>
      </c>
      <c r="N1271">
        <v>0.41299999999999998</v>
      </c>
      <c r="O1271">
        <v>4</v>
      </c>
      <c r="P1271">
        <v>9.6</v>
      </c>
      <c r="Q1271">
        <v>0.64700000000000002</v>
      </c>
      <c r="R1271">
        <v>2.6</v>
      </c>
      <c r="S1271">
        <v>3.9</v>
      </c>
      <c r="T1271">
        <v>145</v>
      </c>
      <c r="U1271">
        <v>11.1</v>
      </c>
      <c r="V1271">
        <v>1.6</v>
      </c>
      <c r="W1271">
        <v>0.161</v>
      </c>
      <c r="X1271">
        <v>0.3</v>
      </c>
      <c r="Y1271" s="11">
        <v>0.45703125</v>
      </c>
      <c r="Z1271">
        <v>12.8</v>
      </c>
      <c r="AA1271">
        <v>0.443</v>
      </c>
      <c r="AB1271">
        <v>5.7</v>
      </c>
      <c r="AC1271">
        <v>0.58299999999999996</v>
      </c>
      <c r="AD1271">
        <v>7.5</v>
      </c>
      <c r="AE1271">
        <v>4.4000000000000004</v>
      </c>
      <c r="AF1271">
        <v>35</v>
      </c>
      <c r="AG1271">
        <v>16</v>
      </c>
      <c r="AH1271">
        <f>T1271/MAX($T$4:$T$1357) *$AH$2</f>
        <v>1.0298295454545456E-2</v>
      </c>
      <c r="AI1271">
        <f>N1271/MAX($N$4:$N$1357) *$AI$2</f>
        <v>8.2600000000000007E-2</v>
      </c>
      <c r="AJ1271">
        <f>U1271/MAX($U$4:$U$1357) *$AJ$2</f>
        <v>0.11063122923588038</v>
      </c>
      <c r="AK1271">
        <f>M1271/MAX($M$4:$M$1357) *$AK$2</f>
        <v>5.906666666666667E-2</v>
      </c>
      <c r="AL1271">
        <f>F1271/I1271 *$AK$2</f>
        <v>7.6097560975609768E-2</v>
      </c>
      <c r="AM1271">
        <f>K1271/MAX($K$4:$K$1357) *$AM$2</f>
        <v>2.3100000000000002E-2</v>
      </c>
      <c r="AN1271">
        <f>SUM(AH1271:AM1271)</f>
        <v>0.36179375233270228</v>
      </c>
      <c r="AO1271" t="s">
        <v>5426</v>
      </c>
      <c r="AP1271" t="s">
        <v>5427</v>
      </c>
    </row>
    <row r="1272" spans="1:42" x14ac:dyDescent="0.25">
      <c r="A1272">
        <v>822</v>
      </c>
      <c r="B1272">
        <v>2018</v>
      </c>
      <c r="C1272">
        <v>2018</v>
      </c>
      <c r="D1272" s="1">
        <v>33226</v>
      </c>
      <c r="E1272" t="s">
        <v>1141</v>
      </c>
      <c r="F1272" s="13">
        <v>78</v>
      </c>
      <c r="G1272" t="s">
        <v>1142</v>
      </c>
      <c r="H1272" t="s">
        <v>56</v>
      </c>
      <c r="I1272">
        <v>215</v>
      </c>
      <c r="J1272">
        <v>1.6</v>
      </c>
      <c r="K1272">
        <v>0.29299999999999998</v>
      </c>
      <c r="L1272">
        <v>0.5</v>
      </c>
      <c r="M1272">
        <v>0.51500000000000001</v>
      </c>
      <c r="N1272">
        <v>0.45300000000000001</v>
      </c>
      <c r="O1272">
        <v>1.7</v>
      </c>
      <c r="P1272">
        <v>3.7</v>
      </c>
      <c r="Q1272">
        <v>0.629</v>
      </c>
      <c r="R1272">
        <v>0.6</v>
      </c>
      <c r="S1272">
        <v>0.9</v>
      </c>
      <c r="T1272">
        <v>37</v>
      </c>
      <c r="U1272">
        <v>4.4000000000000004</v>
      </c>
      <c r="V1272">
        <v>6.9</v>
      </c>
      <c r="W1272">
        <v>0.33</v>
      </c>
      <c r="X1272">
        <v>2.2999999999999998</v>
      </c>
      <c r="Y1272" s="11">
        <v>0.49637681159420299</v>
      </c>
      <c r="Z1272">
        <v>13.8</v>
      </c>
      <c r="AA1272">
        <v>0.41299999999999998</v>
      </c>
      <c r="AB1272">
        <v>5.7</v>
      </c>
      <c r="AC1272">
        <v>0.67100000000000004</v>
      </c>
      <c r="AD1272">
        <v>3.8</v>
      </c>
      <c r="AE1272">
        <v>2.6</v>
      </c>
      <c r="AF1272">
        <v>131</v>
      </c>
      <c r="AG1272">
        <v>16.2</v>
      </c>
      <c r="AH1272">
        <f>T1272/MAX($T$4:$T$1357) *$AH$2</f>
        <v>2.6278409090909095E-3</v>
      </c>
      <c r="AI1272">
        <f>N1272/MAX($N$4:$N$1357) *$AI$2</f>
        <v>9.0600000000000014E-2</v>
      </c>
      <c r="AJ1272">
        <f>U1272/MAX($U$4:$U$1357) *$AJ$2</f>
        <v>4.3853820598006646E-2</v>
      </c>
      <c r="AK1272">
        <f>M1272/MAX($M$4:$M$1357) *$AK$2</f>
        <v>6.8666666666666668E-2</v>
      </c>
      <c r="AL1272">
        <f>F1272/I1272 *$AK$2</f>
        <v>7.2558139534883728E-2</v>
      </c>
      <c r="AM1272">
        <f>K1272/MAX($K$4:$K$1357) *$AM$2</f>
        <v>2.93E-2</v>
      </c>
      <c r="AN1272">
        <f>SUM(AH1272:AM1272)</f>
        <v>0.30760646770864791</v>
      </c>
      <c r="AO1272" t="s">
        <v>5426</v>
      </c>
      <c r="AP1272" t="s">
        <v>5427</v>
      </c>
    </row>
    <row r="1273" spans="1:42" x14ac:dyDescent="0.25">
      <c r="A1273">
        <v>2908</v>
      </c>
      <c r="B1273">
        <v>2014</v>
      </c>
      <c r="C1273">
        <v>2015</v>
      </c>
      <c r="D1273" s="1">
        <v>32820</v>
      </c>
      <c r="E1273" t="s">
        <v>316</v>
      </c>
      <c r="F1273" s="13">
        <v>77</v>
      </c>
      <c r="G1273" t="s">
        <v>3490</v>
      </c>
      <c r="H1273" t="s">
        <v>56</v>
      </c>
      <c r="I1273">
        <v>195</v>
      </c>
      <c r="J1273">
        <v>0.2</v>
      </c>
      <c r="K1273">
        <v>0.41699999999999998</v>
      </c>
      <c r="L1273">
        <v>0.1</v>
      </c>
      <c r="M1273">
        <v>0.45100000000000001</v>
      </c>
      <c r="N1273">
        <v>0.433</v>
      </c>
      <c r="O1273">
        <v>1</v>
      </c>
      <c r="P1273">
        <v>2.4</v>
      </c>
      <c r="Q1273">
        <v>0.61</v>
      </c>
      <c r="R1273">
        <v>0.4</v>
      </c>
      <c r="S1273">
        <v>0.7</v>
      </c>
      <c r="T1273">
        <v>56</v>
      </c>
      <c r="U1273">
        <v>2.6</v>
      </c>
      <c r="V1273">
        <v>3.1</v>
      </c>
      <c r="W1273">
        <v>0.311</v>
      </c>
      <c r="X1273">
        <v>1</v>
      </c>
      <c r="Y1273" s="11">
        <v>0.45652173913043498</v>
      </c>
      <c r="Z1273">
        <v>9.1999999999999993</v>
      </c>
      <c r="AA1273">
        <v>0.40500000000000003</v>
      </c>
      <c r="AB1273">
        <v>3.7</v>
      </c>
      <c r="AC1273">
        <v>0.76300000000000001</v>
      </c>
      <c r="AD1273">
        <v>3.5</v>
      </c>
      <c r="AE1273">
        <v>2.6</v>
      </c>
      <c r="AF1273">
        <v>139</v>
      </c>
      <c r="AG1273">
        <v>11.1</v>
      </c>
      <c r="AH1273">
        <f>T1273/MAX($T$4:$T$1357) *$AH$2</f>
        <v>3.9772727272727277E-3</v>
      </c>
      <c r="AI1273">
        <f>N1273/MAX($N$4:$N$1357) *$AI$2</f>
        <v>8.660000000000001E-2</v>
      </c>
      <c r="AJ1273">
        <f>U1273/MAX($U$4:$U$1357) *$AJ$2</f>
        <v>2.5913621262458469E-2</v>
      </c>
      <c r="AK1273">
        <f>M1273/MAX($M$4:$M$1357) *$AK$2</f>
        <v>6.0133333333333344E-2</v>
      </c>
      <c r="AL1273">
        <f>F1273/I1273 *$AK$2</f>
        <v>7.8974358974358977E-2</v>
      </c>
      <c r="AM1273">
        <f>K1273/MAX($K$4:$K$1357) *$AM$2</f>
        <v>4.1700000000000001E-2</v>
      </c>
      <c r="AN1273">
        <f>SUM(AH1273:AM1273)</f>
        <v>0.29729858629742351</v>
      </c>
      <c r="AO1273" t="s">
        <v>5426</v>
      </c>
      <c r="AP1273" t="s">
        <v>5427</v>
      </c>
    </row>
    <row r="1274" spans="1:42" x14ac:dyDescent="0.25">
      <c r="A1274">
        <v>2840</v>
      </c>
      <c r="B1274">
        <v>1992</v>
      </c>
      <c r="C1274">
        <v>1997</v>
      </c>
      <c r="D1274" s="1">
        <v>24104</v>
      </c>
      <c r="E1274" t="s">
        <v>639</v>
      </c>
      <c r="F1274" s="13">
        <v>76</v>
      </c>
      <c r="G1274" t="s">
        <v>3415</v>
      </c>
      <c r="H1274" t="s">
        <v>56</v>
      </c>
      <c r="I1274">
        <v>200</v>
      </c>
      <c r="J1274">
        <v>1.9</v>
      </c>
      <c r="K1274">
        <v>0.34399999999999997</v>
      </c>
      <c r="L1274">
        <v>0.6</v>
      </c>
      <c r="M1274">
        <v>0.45600000000000002</v>
      </c>
      <c r="N1274">
        <v>0.40400000000000003</v>
      </c>
      <c r="O1274">
        <v>2.5</v>
      </c>
      <c r="P1274">
        <v>6.2</v>
      </c>
      <c r="Q1274">
        <v>0.83799999999999997</v>
      </c>
      <c r="R1274">
        <v>1.3</v>
      </c>
      <c r="S1274">
        <v>1.6</v>
      </c>
      <c r="T1274">
        <v>119</v>
      </c>
      <c r="U1274">
        <v>7</v>
      </c>
      <c r="V1274">
        <v>2.8</v>
      </c>
      <c r="W1274">
        <v>0.45400000000000001</v>
      </c>
      <c r="X1274">
        <v>1.3</v>
      </c>
      <c r="Y1274" s="11">
        <v>0.50787401574803204</v>
      </c>
      <c r="Z1274">
        <v>12.7</v>
      </c>
      <c r="AA1274">
        <v>0.46100000000000002</v>
      </c>
      <c r="AB1274">
        <v>5.8</v>
      </c>
      <c r="AC1274">
        <v>0.73299999999999998</v>
      </c>
      <c r="AD1274">
        <v>3.8</v>
      </c>
      <c r="AE1274">
        <v>2.8</v>
      </c>
      <c r="AF1274">
        <v>121</v>
      </c>
      <c r="AG1274">
        <v>15.1</v>
      </c>
      <c r="AH1274">
        <f>T1274/MAX($T$4:$T$1357) *$AH$2</f>
        <v>8.4517045454545452E-3</v>
      </c>
      <c r="AI1274">
        <f>N1274/MAX($N$4:$N$1357) *$AI$2</f>
        <v>8.0800000000000011E-2</v>
      </c>
      <c r="AJ1274">
        <f>U1274/MAX($U$4:$U$1357) *$AJ$2</f>
        <v>6.9767441860465115E-2</v>
      </c>
      <c r="AK1274">
        <f>M1274/MAX($M$4:$M$1357) *$AK$2</f>
        <v>6.08E-2</v>
      </c>
      <c r="AL1274">
        <f>F1274/I1274 *$AK$2</f>
        <v>7.6000000000000012E-2</v>
      </c>
      <c r="AM1274">
        <f>K1274/MAX($K$4:$K$1357) *$AM$2</f>
        <v>3.44E-2</v>
      </c>
      <c r="AN1274">
        <f>SUM(AH1274:AM1274)</f>
        <v>0.33021914640591965</v>
      </c>
      <c r="AO1274" t="s">
        <v>5426</v>
      </c>
      <c r="AP1274" t="s">
        <v>5427</v>
      </c>
    </row>
    <row r="1275" spans="1:42" x14ac:dyDescent="0.25">
      <c r="A1275">
        <v>2905</v>
      </c>
      <c r="B1275">
        <v>1993</v>
      </c>
      <c r="C1275">
        <v>2004</v>
      </c>
      <c r="D1275" s="1">
        <v>26139</v>
      </c>
      <c r="E1275" t="s">
        <v>38</v>
      </c>
      <c r="F1275" s="13">
        <v>79</v>
      </c>
      <c r="G1275" t="s">
        <v>3487</v>
      </c>
      <c r="H1275" t="s">
        <v>46</v>
      </c>
      <c r="I1275">
        <v>225</v>
      </c>
      <c r="J1275">
        <v>2.9</v>
      </c>
      <c r="K1275">
        <v>0.38800000000000001</v>
      </c>
      <c r="L1275">
        <v>1.1000000000000001</v>
      </c>
      <c r="M1275">
        <v>0.504</v>
      </c>
      <c r="N1275">
        <v>0.43</v>
      </c>
      <c r="O1275">
        <v>3.3</v>
      </c>
      <c r="P1275">
        <v>7.7</v>
      </c>
      <c r="Q1275">
        <v>0.82899999999999996</v>
      </c>
      <c r="R1275">
        <v>1.3</v>
      </c>
      <c r="S1275">
        <v>1.5</v>
      </c>
      <c r="T1275">
        <v>659</v>
      </c>
      <c r="U1275">
        <v>9</v>
      </c>
      <c r="V1275">
        <v>4.9000000000000004</v>
      </c>
      <c r="W1275">
        <v>0.41099999999999998</v>
      </c>
      <c r="X1275">
        <v>2</v>
      </c>
      <c r="Y1275" s="11">
        <v>0.581395348837209</v>
      </c>
      <c r="Z1275">
        <v>12.9</v>
      </c>
      <c r="AA1275">
        <v>0.5</v>
      </c>
      <c r="AB1275">
        <v>6.5</v>
      </c>
      <c r="AC1275">
        <v>0.79100000000000004</v>
      </c>
      <c r="AD1275">
        <v>4.2</v>
      </c>
      <c r="AE1275">
        <v>3.4</v>
      </c>
      <c r="AF1275">
        <v>98</v>
      </c>
      <c r="AG1275">
        <v>18.3</v>
      </c>
      <c r="AH1275">
        <f>T1275/MAX($T$4:$T$1357) *$AH$2</f>
        <v>4.6803977272727275E-2</v>
      </c>
      <c r="AI1275">
        <f>N1275/MAX($N$4:$N$1357) *$AI$2</f>
        <v>8.6000000000000007E-2</v>
      </c>
      <c r="AJ1275">
        <f>U1275/MAX($U$4:$U$1357) *$AJ$2</f>
        <v>8.9700996677740855E-2</v>
      </c>
      <c r="AK1275">
        <f>M1275/MAX($M$4:$M$1357) *$AK$2</f>
        <v>6.720000000000001E-2</v>
      </c>
      <c r="AL1275">
        <f>F1275/I1275 *$AK$2</f>
        <v>7.0222222222222228E-2</v>
      </c>
      <c r="AM1275">
        <f>K1275/MAX($K$4:$K$1357) *$AM$2</f>
        <v>3.8800000000000001E-2</v>
      </c>
      <c r="AN1275">
        <f>SUM(AH1275:AM1275)</f>
        <v>0.39872719617269037</v>
      </c>
      <c r="AO1275" t="s">
        <v>5426</v>
      </c>
      <c r="AP1275" t="s">
        <v>5427</v>
      </c>
    </row>
    <row r="1276" spans="1:42" x14ac:dyDescent="0.25">
      <c r="A1276">
        <v>2331</v>
      </c>
      <c r="B1276">
        <v>2000</v>
      </c>
      <c r="C1276">
        <v>2002</v>
      </c>
      <c r="D1276" s="1">
        <v>27893</v>
      </c>
      <c r="E1276" t="s">
        <v>32</v>
      </c>
      <c r="F1276" s="13">
        <v>75</v>
      </c>
      <c r="G1276" t="s">
        <v>2850</v>
      </c>
      <c r="H1276" t="s">
        <v>43</v>
      </c>
      <c r="I1276">
        <v>197</v>
      </c>
      <c r="J1276">
        <v>1.8</v>
      </c>
      <c r="K1276">
        <v>0.39600000000000002</v>
      </c>
      <c r="L1276">
        <v>0.7</v>
      </c>
      <c r="M1276">
        <v>0.497</v>
      </c>
      <c r="N1276">
        <v>0.41599999999999998</v>
      </c>
      <c r="O1276">
        <v>1.8</v>
      </c>
      <c r="P1276">
        <v>4.4000000000000004</v>
      </c>
      <c r="Q1276">
        <v>0.91</v>
      </c>
      <c r="R1276">
        <v>1</v>
      </c>
      <c r="S1276">
        <v>1.1000000000000001</v>
      </c>
      <c r="T1276">
        <v>119</v>
      </c>
      <c r="U1276">
        <v>5.4</v>
      </c>
      <c r="V1276">
        <v>5.9</v>
      </c>
      <c r="W1276">
        <v>0.42599999999999999</v>
      </c>
      <c r="X1276">
        <v>2.5</v>
      </c>
      <c r="Y1276" s="11">
        <v>0.57920792079207895</v>
      </c>
      <c r="Z1276">
        <v>10.1</v>
      </c>
      <c r="AA1276">
        <v>0.45100000000000001</v>
      </c>
      <c r="AB1276">
        <v>4.5999999999999996</v>
      </c>
      <c r="AC1276">
        <v>0.86199999999999999</v>
      </c>
      <c r="AD1276">
        <v>3.3</v>
      </c>
      <c r="AE1276">
        <v>2.8</v>
      </c>
      <c r="AF1276">
        <v>136</v>
      </c>
      <c r="AG1276">
        <v>14.5</v>
      </c>
      <c r="AH1276">
        <f>T1276/MAX($T$4:$T$1357) *$AH$2</f>
        <v>8.4517045454545452E-3</v>
      </c>
      <c r="AI1276">
        <f>N1276/MAX($N$4:$N$1357) *$AI$2</f>
        <v>8.3199999999999996E-2</v>
      </c>
      <c r="AJ1276">
        <f>U1276/MAX($U$4:$U$1357) *$AJ$2</f>
        <v>5.3820598006644522E-2</v>
      </c>
      <c r="AK1276">
        <f>M1276/MAX($M$4:$M$1357) *$AK$2</f>
        <v>6.6266666666666668E-2</v>
      </c>
      <c r="AL1276">
        <f>F1276/I1276 *$AK$2</f>
        <v>7.6142131979695438E-2</v>
      </c>
      <c r="AM1276">
        <f>K1276/MAX($K$4:$K$1357) *$AM$2</f>
        <v>3.9600000000000003E-2</v>
      </c>
      <c r="AN1276">
        <f>SUM(AH1276:AM1276)</f>
        <v>0.32748110119846119</v>
      </c>
      <c r="AO1276" t="s">
        <v>5426</v>
      </c>
      <c r="AP1276" t="s">
        <v>5427</v>
      </c>
    </row>
    <row r="1277" spans="1:42" x14ac:dyDescent="0.25">
      <c r="A1277">
        <v>307</v>
      </c>
      <c r="B1277">
        <v>1996</v>
      </c>
      <c r="C1277">
        <v>2005</v>
      </c>
      <c r="D1277" s="1">
        <v>26492</v>
      </c>
      <c r="E1277" t="s">
        <v>192</v>
      </c>
      <c r="F1277" s="13">
        <v>71</v>
      </c>
      <c r="G1277" t="s">
        <v>497</v>
      </c>
      <c r="H1277" t="s">
        <v>43</v>
      </c>
      <c r="I1277">
        <v>182</v>
      </c>
      <c r="J1277">
        <v>1.1000000000000001</v>
      </c>
      <c r="K1277">
        <v>0.34499999999999997</v>
      </c>
      <c r="L1277">
        <v>0.4</v>
      </c>
      <c r="M1277">
        <v>0.46</v>
      </c>
      <c r="N1277">
        <v>0.43099999999999999</v>
      </c>
      <c r="O1277">
        <v>2.8</v>
      </c>
      <c r="P1277">
        <v>6.6</v>
      </c>
      <c r="Q1277">
        <v>0.83499999999999996</v>
      </c>
      <c r="R1277">
        <v>1.6</v>
      </c>
      <c r="S1277">
        <v>1.9</v>
      </c>
      <c r="T1277">
        <v>708</v>
      </c>
      <c r="U1277">
        <v>7.6</v>
      </c>
      <c r="V1277">
        <v>5.3</v>
      </c>
      <c r="W1277">
        <v>0.39300000000000002</v>
      </c>
      <c r="X1277">
        <v>2.1</v>
      </c>
      <c r="Y1277" s="11">
        <v>0.54435483870967705</v>
      </c>
      <c r="Z1277">
        <v>12.4</v>
      </c>
      <c r="AA1277">
        <v>0.45600000000000002</v>
      </c>
      <c r="AB1277">
        <v>5.7</v>
      </c>
      <c r="AC1277">
        <v>0.80900000000000005</v>
      </c>
      <c r="AD1277">
        <v>3.9</v>
      </c>
      <c r="AE1277">
        <v>3.2</v>
      </c>
      <c r="AF1277">
        <v>124</v>
      </c>
      <c r="AG1277">
        <v>16.600000000000001</v>
      </c>
      <c r="AH1277">
        <f>T1277/MAX($T$4:$T$1357) *$AH$2</f>
        <v>5.028409090909091E-2</v>
      </c>
      <c r="AI1277">
        <f>N1277/MAX($N$4:$N$1357) *$AI$2</f>
        <v>8.6199999999999999E-2</v>
      </c>
      <c r="AJ1277">
        <f>U1277/MAX($U$4:$U$1357) *$AJ$2</f>
        <v>7.5747508305647832E-2</v>
      </c>
      <c r="AK1277">
        <f>M1277/MAX($M$4:$M$1357) *$AK$2</f>
        <v>6.1333333333333344E-2</v>
      </c>
      <c r="AL1277">
        <f>F1277/I1277 *$AK$2</f>
        <v>7.8021978021978022E-2</v>
      </c>
      <c r="AM1277">
        <f>K1277/MAX($K$4:$K$1357) *$AM$2</f>
        <v>3.4499999999999996E-2</v>
      </c>
      <c r="AN1277">
        <f>SUM(AH1277:AM1277)</f>
        <v>0.38608691057005007</v>
      </c>
      <c r="AO1277" t="s">
        <v>5426</v>
      </c>
      <c r="AP1277" t="s">
        <v>5427</v>
      </c>
    </row>
    <row r="1278" spans="1:42" x14ac:dyDescent="0.25">
      <c r="A1278">
        <v>1000</v>
      </c>
      <c r="B1278">
        <v>2006</v>
      </c>
      <c r="C1278">
        <v>2010</v>
      </c>
      <c r="D1278" s="1">
        <v>30011</v>
      </c>
      <c r="E1278" t="s">
        <v>485</v>
      </c>
      <c r="F1278" s="13">
        <v>73</v>
      </c>
      <c r="G1278" t="s">
        <v>1351</v>
      </c>
      <c r="H1278" t="s">
        <v>43</v>
      </c>
      <c r="I1278">
        <v>175</v>
      </c>
      <c r="J1278">
        <v>2.6</v>
      </c>
      <c r="K1278">
        <v>0.35299999999999998</v>
      </c>
      <c r="L1278">
        <v>0.9</v>
      </c>
      <c r="M1278">
        <v>0.495</v>
      </c>
      <c r="N1278">
        <v>0.38800000000000001</v>
      </c>
      <c r="O1278">
        <v>1.7</v>
      </c>
      <c r="P1278">
        <v>4.3</v>
      </c>
      <c r="Q1278">
        <v>0.84699999999999998</v>
      </c>
      <c r="R1278">
        <v>0.5</v>
      </c>
      <c r="S1278">
        <v>0.6</v>
      </c>
      <c r="T1278">
        <v>179</v>
      </c>
      <c r="U1278">
        <v>4.8</v>
      </c>
      <c r="V1278">
        <v>5.7</v>
      </c>
      <c r="W1278">
        <v>0.41299999999999998</v>
      </c>
      <c r="X1278">
        <v>2.4</v>
      </c>
      <c r="Y1278" s="11">
        <v>0.53921568627451</v>
      </c>
      <c r="Z1278">
        <v>10.199999999999999</v>
      </c>
      <c r="AA1278">
        <v>0.41599999999999998</v>
      </c>
      <c r="AB1278">
        <v>4.3</v>
      </c>
      <c r="AC1278">
        <v>0.83699999999999997</v>
      </c>
      <c r="AD1278">
        <v>3.8</v>
      </c>
      <c r="AE1278">
        <v>3.2</v>
      </c>
      <c r="AF1278">
        <v>120</v>
      </c>
      <c r="AG1278">
        <v>14.1</v>
      </c>
      <c r="AH1278">
        <f>T1278/MAX($T$4:$T$1357) *$AH$2</f>
        <v>1.2713068181818183E-2</v>
      </c>
      <c r="AI1278">
        <f>N1278/MAX($N$4:$N$1357) *$AI$2</f>
        <v>7.7600000000000002E-2</v>
      </c>
      <c r="AJ1278">
        <f>U1278/MAX($U$4:$U$1357) *$AJ$2</f>
        <v>4.7840531561461792E-2</v>
      </c>
      <c r="AK1278">
        <f>M1278/MAX($M$4:$M$1357) *$AK$2</f>
        <v>6.6000000000000003E-2</v>
      </c>
      <c r="AL1278">
        <f>F1278/I1278 *$AK$2</f>
        <v>8.3428571428571435E-2</v>
      </c>
      <c r="AM1278">
        <f>K1278/MAX($K$4:$K$1357) *$AM$2</f>
        <v>3.5299999999999998E-2</v>
      </c>
      <c r="AN1278">
        <f>SUM(AH1278:AM1278)</f>
        <v>0.32288217117185142</v>
      </c>
      <c r="AO1278" t="s">
        <v>5426</v>
      </c>
      <c r="AP1278" t="s">
        <v>5427</v>
      </c>
    </row>
    <row r="1279" spans="1:42" x14ac:dyDescent="0.25">
      <c r="A1279">
        <v>1624</v>
      </c>
      <c r="B1279">
        <v>2004</v>
      </c>
      <c r="C1279">
        <v>2004</v>
      </c>
      <c r="D1279" s="1">
        <v>28595</v>
      </c>
      <c r="E1279" t="s">
        <v>2063</v>
      </c>
      <c r="F1279" s="13">
        <v>78</v>
      </c>
      <c r="G1279" t="s">
        <v>2064</v>
      </c>
      <c r="H1279" t="s">
        <v>43</v>
      </c>
      <c r="I1279">
        <v>205</v>
      </c>
      <c r="J1279">
        <v>0.7</v>
      </c>
      <c r="K1279">
        <v>0.3</v>
      </c>
      <c r="L1279">
        <v>0.2</v>
      </c>
      <c r="M1279">
        <v>0.38800000000000001</v>
      </c>
      <c r="N1279">
        <v>0.35399999999999998</v>
      </c>
      <c r="O1279">
        <v>1.1000000000000001</v>
      </c>
      <c r="P1279">
        <v>3.2</v>
      </c>
      <c r="Q1279">
        <v>0.81499999999999995</v>
      </c>
      <c r="R1279">
        <v>0.5</v>
      </c>
      <c r="S1279">
        <v>0.7</v>
      </c>
      <c r="T1279">
        <v>41</v>
      </c>
      <c r="U1279">
        <v>3</v>
      </c>
      <c r="V1279">
        <v>2.4</v>
      </c>
      <c r="W1279">
        <v>0.36899999999999999</v>
      </c>
      <c r="X1279">
        <v>0.9</v>
      </c>
      <c r="Y1279" s="11">
        <v>0.48469387755102</v>
      </c>
      <c r="Z1279">
        <v>9.8000000000000007</v>
      </c>
      <c r="AA1279">
        <v>0.434</v>
      </c>
      <c r="AB1279">
        <v>4.3</v>
      </c>
      <c r="AC1279">
        <v>0.77400000000000002</v>
      </c>
      <c r="AD1279">
        <v>4.9000000000000004</v>
      </c>
      <c r="AE1279">
        <v>3.8</v>
      </c>
      <c r="AF1279">
        <v>86</v>
      </c>
      <c r="AG1279">
        <v>13.2</v>
      </c>
      <c r="AH1279">
        <f>T1279/MAX($T$4:$T$1357) *$AH$2</f>
        <v>2.9119318181818183E-3</v>
      </c>
      <c r="AI1279">
        <f>N1279/MAX($N$4:$N$1357) *$AI$2</f>
        <v>7.0800000000000002E-2</v>
      </c>
      <c r="AJ1279">
        <f>U1279/MAX($U$4:$U$1357) *$AJ$2</f>
        <v>2.9900332225913619E-2</v>
      </c>
      <c r="AK1279">
        <f>M1279/MAX($M$4:$M$1357) *$AK$2</f>
        <v>5.1733333333333333E-2</v>
      </c>
      <c r="AL1279">
        <f>F1279/I1279 *$AK$2</f>
        <v>7.6097560975609768E-2</v>
      </c>
      <c r="AM1279">
        <f>K1279/MAX($K$4:$K$1357) *$AM$2</f>
        <v>0.03</v>
      </c>
      <c r="AN1279">
        <f>SUM(AH1279:AM1279)</f>
        <v>0.26144315835303855</v>
      </c>
      <c r="AO1279" t="s">
        <v>5426</v>
      </c>
      <c r="AP1279" t="s">
        <v>5427</v>
      </c>
    </row>
    <row r="1280" spans="1:42" x14ac:dyDescent="0.25">
      <c r="A1280">
        <v>2606</v>
      </c>
      <c r="B1280">
        <v>1991</v>
      </c>
      <c r="C1280">
        <v>1993</v>
      </c>
      <c r="D1280" s="1">
        <v>25008</v>
      </c>
      <c r="E1280" t="s">
        <v>112</v>
      </c>
      <c r="F1280" s="13">
        <v>74</v>
      </c>
      <c r="G1280" t="s">
        <v>3157</v>
      </c>
      <c r="H1280" t="s">
        <v>43</v>
      </c>
      <c r="I1280">
        <v>190</v>
      </c>
      <c r="J1280">
        <v>2.5</v>
      </c>
      <c r="K1280">
        <v>0.36199999999999999</v>
      </c>
      <c r="L1280">
        <v>0.9</v>
      </c>
      <c r="M1280">
        <v>0.45900000000000002</v>
      </c>
      <c r="N1280">
        <v>0.41</v>
      </c>
      <c r="O1280">
        <v>3.7</v>
      </c>
      <c r="P1280">
        <v>9.1</v>
      </c>
      <c r="Q1280">
        <v>0.749</v>
      </c>
      <c r="R1280">
        <v>2.7</v>
      </c>
      <c r="S1280">
        <v>3.6</v>
      </c>
      <c r="T1280">
        <v>115</v>
      </c>
      <c r="U1280">
        <v>11.1</v>
      </c>
      <c r="V1280">
        <v>5.4</v>
      </c>
      <c r="W1280">
        <v>0.37</v>
      </c>
      <c r="X1280">
        <v>2</v>
      </c>
      <c r="Y1280" s="11">
        <v>0.51449275362318803</v>
      </c>
      <c r="Z1280">
        <v>13.8</v>
      </c>
      <c r="AA1280">
        <v>0.442</v>
      </c>
      <c r="AB1280">
        <v>6.1</v>
      </c>
      <c r="AC1280">
        <v>0.746</v>
      </c>
      <c r="AD1280">
        <v>5.6</v>
      </c>
      <c r="AE1280">
        <v>4.2</v>
      </c>
      <c r="AF1280">
        <v>124</v>
      </c>
      <c r="AG1280">
        <v>18.399999999999999</v>
      </c>
      <c r="AH1280">
        <f>T1280/MAX($T$4:$T$1357) *$AH$2</f>
        <v>8.1676136363636378E-3</v>
      </c>
      <c r="AI1280">
        <f>N1280/MAX($N$4:$N$1357) *$AI$2</f>
        <v>8.2000000000000003E-2</v>
      </c>
      <c r="AJ1280">
        <f>U1280/MAX($U$4:$U$1357) *$AJ$2</f>
        <v>0.11063122923588038</v>
      </c>
      <c r="AK1280">
        <f>M1280/MAX($M$4:$M$1357) *$AK$2</f>
        <v>6.1200000000000004E-2</v>
      </c>
      <c r="AL1280">
        <f>F1280/I1280 *$AK$2</f>
        <v>7.7894736842105267E-2</v>
      </c>
      <c r="AM1280">
        <f>K1280/MAX($K$4:$K$1357) *$AM$2</f>
        <v>3.6200000000000003E-2</v>
      </c>
      <c r="AN1280">
        <f>SUM(AH1280:AM1280)</f>
        <v>0.37609357971434931</v>
      </c>
      <c r="AO1280" t="s">
        <v>5426</v>
      </c>
      <c r="AP1280" t="s">
        <v>5427</v>
      </c>
    </row>
    <row r="1281" spans="1:42" x14ac:dyDescent="0.25">
      <c r="A1281">
        <v>4274</v>
      </c>
      <c r="B1281">
        <v>2015</v>
      </c>
      <c r="C1281">
        <v>2018</v>
      </c>
      <c r="D1281" s="1">
        <v>33137</v>
      </c>
      <c r="E1281" t="s">
        <v>1418</v>
      </c>
      <c r="F1281" s="13">
        <v>82</v>
      </c>
      <c r="G1281" t="s">
        <v>4958</v>
      </c>
      <c r="H1281" t="s">
        <v>46</v>
      </c>
      <c r="I1281">
        <v>230</v>
      </c>
      <c r="J1281">
        <v>1.1000000000000001</v>
      </c>
      <c r="K1281">
        <v>0.37</v>
      </c>
      <c r="L1281">
        <v>0.4</v>
      </c>
      <c r="M1281">
        <v>0.441</v>
      </c>
      <c r="N1281">
        <v>0.39200000000000002</v>
      </c>
      <c r="O1281">
        <v>1.6</v>
      </c>
      <c r="P1281">
        <v>4.0999999999999996</v>
      </c>
      <c r="Q1281">
        <v>0.82399999999999995</v>
      </c>
      <c r="R1281">
        <v>0.4</v>
      </c>
      <c r="S1281">
        <v>0.5</v>
      </c>
      <c r="T1281">
        <v>66</v>
      </c>
      <c r="U1281">
        <v>4.0999999999999996</v>
      </c>
      <c r="V1281">
        <v>0.4</v>
      </c>
      <c r="W1281">
        <v>0.4</v>
      </c>
      <c r="X1281">
        <v>0.2</v>
      </c>
      <c r="Y1281" s="11">
        <v>0.51515151515151503</v>
      </c>
      <c r="Z1281">
        <v>6.6</v>
      </c>
      <c r="AA1281">
        <v>0.504</v>
      </c>
      <c r="AB1281">
        <v>3.3</v>
      </c>
      <c r="AC1281">
        <v>0.79800000000000004</v>
      </c>
      <c r="AD1281">
        <v>1.8</v>
      </c>
      <c r="AE1281">
        <v>1.4</v>
      </c>
      <c r="AF1281">
        <v>128</v>
      </c>
      <c r="AG1281">
        <v>8.1999999999999993</v>
      </c>
      <c r="AH1281">
        <f>T1281/MAX($T$4:$T$1357) *$AH$2</f>
        <v>4.6875000000000007E-3</v>
      </c>
      <c r="AI1281">
        <f>N1281/MAX($N$4:$N$1357) *$AI$2</f>
        <v>7.8400000000000011E-2</v>
      </c>
      <c r="AJ1281">
        <f>U1281/MAX($U$4:$U$1357) *$AJ$2</f>
        <v>4.0863787375415274E-2</v>
      </c>
      <c r="AK1281">
        <f>M1281/MAX($M$4:$M$1357) *$AK$2</f>
        <v>5.8799999999999998E-2</v>
      </c>
      <c r="AL1281">
        <f>F1281/I1281 *$AK$2</f>
        <v>7.1304347826086953E-2</v>
      </c>
      <c r="AM1281">
        <f>K1281/MAX($K$4:$K$1357) *$AM$2</f>
        <v>3.6999999999999998E-2</v>
      </c>
      <c r="AN1281">
        <f>SUM(AH1281:AM1281)</f>
        <v>0.29105563520150218</v>
      </c>
      <c r="AO1281" t="s">
        <v>5426</v>
      </c>
      <c r="AP1281" t="s">
        <v>5427</v>
      </c>
    </row>
    <row r="1282" spans="1:42" x14ac:dyDescent="0.25">
      <c r="A1282">
        <v>1298</v>
      </c>
      <c r="B1282">
        <v>2002</v>
      </c>
      <c r="C1282">
        <v>2005</v>
      </c>
      <c r="D1282" s="1">
        <v>27861</v>
      </c>
      <c r="E1282" t="s">
        <v>1690</v>
      </c>
      <c r="F1282" s="13">
        <v>80</v>
      </c>
      <c r="G1282" t="s">
        <v>1691</v>
      </c>
      <c r="H1282" t="s">
        <v>46</v>
      </c>
      <c r="I1282">
        <v>220</v>
      </c>
      <c r="J1282">
        <v>0.2</v>
      </c>
      <c r="K1282">
        <v>0.2</v>
      </c>
      <c r="L1282">
        <v>0</v>
      </c>
      <c r="M1282">
        <v>0.41599999999999998</v>
      </c>
      <c r="N1282">
        <v>0.40899999999999997</v>
      </c>
      <c r="O1282">
        <v>1</v>
      </c>
      <c r="P1282">
        <v>2.5</v>
      </c>
      <c r="Q1282">
        <v>0.79100000000000004</v>
      </c>
      <c r="R1282">
        <v>0.8</v>
      </c>
      <c r="S1282">
        <v>1.1000000000000001</v>
      </c>
      <c r="T1282">
        <v>103</v>
      </c>
      <c r="U1282">
        <v>2.9</v>
      </c>
      <c r="V1282">
        <v>1.8</v>
      </c>
      <c r="W1282">
        <v>0.26300000000000001</v>
      </c>
      <c r="X1282">
        <v>0.5</v>
      </c>
      <c r="Y1282" s="11">
        <v>0.49009900990098998</v>
      </c>
      <c r="Z1282">
        <v>10.1</v>
      </c>
      <c r="AA1282">
        <v>0.46100000000000002</v>
      </c>
      <c r="AB1282">
        <v>4.7</v>
      </c>
      <c r="AC1282">
        <v>0.64700000000000002</v>
      </c>
      <c r="AD1282">
        <v>5.5</v>
      </c>
      <c r="AE1282">
        <v>3.6</v>
      </c>
      <c r="AF1282">
        <v>72</v>
      </c>
      <c r="AG1282">
        <v>13.4</v>
      </c>
      <c r="AH1282">
        <f>T1282/MAX($T$4:$T$1357) *$AH$2</f>
        <v>7.3153409090909094E-3</v>
      </c>
      <c r="AI1282">
        <f>N1282/MAX($N$4:$N$1357) *$AI$2</f>
        <v>8.1799999999999998E-2</v>
      </c>
      <c r="AJ1282">
        <f>U1282/MAX($U$4:$U$1357) *$AJ$2</f>
        <v>2.8903654485049831E-2</v>
      </c>
      <c r="AK1282">
        <f>M1282/MAX($M$4:$M$1357) *$AK$2</f>
        <v>5.5466666666666664E-2</v>
      </c>
      <c r="AL1282">
        <f>F1282/I1282 *$AK$2</f>
        <v>7.2727272727272738E-2</v>
      </c>
      <c r="AM1282">
        <f>K1282/MAX($K$4:$K$1357) *$AM$2</f>
        <v>2.0000000000000004E-2</v>
      </c>
      <c r="AN1282">
        <f>SUM(AH1282:AM1282)</f>
        <v>0.26621293478808017</v>
      </c>
      <c r="AO1282" t="s">
        <v>5426</v>
      </c>
      <c r="AP1282" t="s">
        <v>5427</v>
      </c>
    </row>
    <row r="1283" spans="1:42" x14ac:dyDescent="0.25">
      <c r="A1283">
        <v>1682</v>
      </c>
      <c r="B1283">
        <v>2002</v>
      </c>
      <c r="C1283">
        <v>2010</v>
      </c>
      <c r="D1283" s="1">
        <v>28918</v>
      </c>
      <c r="E1283" t="s">
        <v>2127</v>
      </c>
      <c r="F1283" s="13">
        <v>77</v>
      </c>
      <c r="G1283" t="s">
        <v>2128</v>
      </c>
      <c r="H1283" t="s">
        <v>43</v>
      </c>
      <c r="I1283">
        <v>200</v>
      </c>
      <c r="J1283">
        <v>0.5</v>
      </c>
      <c r="K1283">
        <v>0.318</v>
      </c>
      <c r="L1283">
        <v>0.1</v>
      </c>
      <c r="M1283">
        <v>0.45900000000000002</v>
      </c>
      <c r="N1283">
        <v>0.44500000000000001</v>
      </c>
      <c r="O1283">
        <v>2.4</v>
      </c>
      <c r="P1283">
        <v>5.4</v>
      </c>
      <c r="Q1283">
        <v>0.76500000000000001</v>
      </c>
      <c r="R1283">
        <v>0.9</v>
      </c>
      <c r="S1283">
        <v>1.1000000000000001</v>
      </c>
      <c r="T1283">
        <v>644</v>
      </c>
      <c r="U1283">
        <v>5.8</v>
      </c>
      <c r="V1283">
        <v>4.2</v>
      </c>
      <c r="W1283">
        <v>0.34499999999999997</v>
      </c>
      <c r="X1283">
        <v>1.5</v>
      </c>
      <c r="Y1283" s="11">
        <v>0.52397260273972601</v>
      </c>
      <c r="Z1283">
        <v>14.6</v>
      </c>
      <c r="AA1283">
        <v>0.47099999999999997</v>
      </c>
      <c r="AB1283">
        <v>6.9</v>
      </c>
      <c r="AC1283">
        <v>0.77900000000000003</v>
      </c>
      <c r="AD1283">
        <v>5.3</v>
      </c>
      <c r="AE1283">
        <v>4.0999999999999996</v>
      </c>
      <c r="AF1283">
        <v>84</v>
      </c>
      <c r="AG1283">
        <v>19.399999999999999</v>
      </c>
      <c r="AH1283">
        <f>T1283/MAX($T$4:$T$1357) *$AH$2</f>
        <v>4.573863636363637E-2</v>
      </c>
      <c r="AI1283">
        <f>N1283/MAX($N$4:$N$1357) *$AI$2</f>
        <v>8.900000000000001E-2</v>
      </c>
      <c r="AJ1283">
        <f>U1283/MAX($U$4:$U$1357) *$AJ$2</f>
        <v>5.7807308970099662E-2</v>
      </c>
      <c r="AK1283">
        <f>M1283/MAX($M$4:$M$1357) *$AK$2</f>
        <v>6.1200000000000004E-2</v>
      </c>
      <c r="AL1283">
        <f>F1283/I1283 *$AK$2</f>
        <v>7.7000000000000013E-2</v>
      </c>
      <c r="AM1283">
        <f>K1283/MAX($K$4:$K$1357) *$AM$2</f>
        <v>3.1800000000000002E-2</v>
      </c>
      <c r="AN1283">
        <f>SUM(AH1283:AM1283)</f>
        <v>0.36254594533373607</v>
      </c>
      <c r="AO1283" t="s">
        <v>5426</v>
      </c>
      <c r="AP1283" t="s">
        <v>5427</v>
      </c>
    </row>
    <row r="1284" spans="1:42" x14ac:dyDescent="0.25">
      <c r="A1284">
        <v>1474</v>
      </c>
      <c r="B1284">
        <v>2017</v>
      </c>
      <c r="C1284">
        <v>2018</v>
      </c>
      <c r="D1284" s="1">
        <v>34271</v>
      </c>
      <c r="E1284" t="s">
        <v>1214</v>
      </c>
      <c r="F1284" s="13">
        <v>78</v>
      </c>
      <c r="G1284" t="s">
        <v>1892</v>
      </c>
      <c r="H1284" t="s">
        <v>43</v>
      </c>
      <c r="I1284">
        <v>220</v>
      </c>
      <c r="J1284">
        <v>1.2</v>
      </c>
      <c r="K1284">
        <v>0.438</v>
      </c>
      <c r="L1284">
        <v>0.5</v>
      </c>
      <c r="M1284">
        <v>0.53400000000000003</v>
      </c>
      <c r="N1284">
        <v>0.441</v>
      </c>
      <c r="O1284">
        <v>1.3</v>
      </c>
      <c r="P1284">
        <v>2.9</v>
      </c>
      <c r="Q1284">
        <v>0.68899999999999995</v>
      </c>
      <c r="R1284">
        <v>0.6</v>
      </c>
      <c r="S1284">
        <v>0.8</v>
      </c>
      <c r="T1284">
        <v>90</v>
      </c>
      <c r="U1284">
        <v>3.7</v>
      </c>
      <c r="V1284">
        <v>4</v>
      </c>
      <c r="W1284">
        <v>0.35399999999999998</v>
      </c>
      <c r="X1284">
        <v>1.4</v>
      </c>
      <c r="Y1284" s="11">
        <v>0.5</v>
      </c>
      <c r="Z1284">
        <v>10.199999999999999</v>
      </c>
      <c r="AA1284">
        <v>0.432</v>
      </c>
      <c r="AB1284">
        <v>4.4000000000000004</v>
      </c>
      <c r="AC1284">
        <v>0.69099999999999995</v>
      </c>
      <c r="AD1284">
        <v>4.5999999999999996</v>
      </c>
      <c r="AE1284">
        <v>3.2</v>
      </c>
      <c r="AF1284">
        <v>140</v>
      </c>
      <c r="AG1284">
        <v>13.4</v>
      </c>
      <c r="AH1284">
        <f>T1284/MAX($T$4:$T$1357) *$AH$2</f>
        <v>6.3920454545454549E-3</v>
      </c>
      <c r="AI1284">
        <f>N1284/MAX($N$4:$N$1357) *$AI$2</f>
        <v>8.8200000000000001E-2</v>
      </c>
      <c r="AJ1284">
        <f>U1284/MAX($U$4:$U$1357) *$AJ$2</f>
        <v>3.6877076411960134E-2</v>
      </c>
      <c r="AK1284">
        <f>M1284/MAX($M$4:$M$1357) *$AK$2</f>
        <v>7.1200000000000013E-2</v>
      </c>
      <c r="AL1284">
        <f>F1284/I1284 *$AK$2</f>
        <v>7.0909090909090908E-2</v>
      </c>
      <c r="AM1284">
        <f>K1284/MAX($K$4:$K$1357) *$AM$2</f>
        <v>4.3800000000000006E-2</v>
      </c>
      <c r="AN1284">
        <f>SUM(AH1284:AM1284)</f>
        <v>0.31737821277559652</v>
      </c>
      <c r="AO1284" t="s">
        <v>5426</v>
      </c>
      <c r="AP1284" t="s">
        <v>5427</v>
      </c>
    </row>
    <row r="1285" spans="1:42" x14ac:dyDescent="0.25">
      <c r="A1285">
        <v>120</v>
      </c>
      <c r="B1285">
        <v>2005</v>
      </c>
      <c r="C1285">
        <v>2018</v>
      </c>
      <c r="D1285" s="1">
        <v>31228</v>
      </c>
      <c r="E1285" t="s">
        <v>38</v>
      </c>
      <c r="F1285" s="13">
        <v>80</v>
      </c>
      <c r="G1285" t="s">
        <v>234</v>
      </c>
      <c r="H1285" t="s">
        <v>46</v>
      </c>
      <c r="I1285">
        <v>215</v>
      </c>
      <c r="J1285">
        <v>3.9</v>
      </c>
      <c r="K1285">
        <v>0.35399999999999998</v>
      </c>
      <c r="L1285">
        <v>1.4</v>
      </c>
      <c r="M1285">
        <v>0.503</v>
      </c>
      <c r="N1285">
        <v>0.42499999999999999</v>
      </c>
      <c r="O1285">
        <v>3.8</v>
      </c>
      <c r="P1285">
        <v>8.9</v>
      </c>
      <c r="Q1285">
        <v>0.72299999999999998</v>
      </c>
      <c r="R1285">
        <v>1.6</v>
      </c>
      <c r="S1285">
        <v>2.2000000000000002</v>
      </c>
      <c r="T1285">
        <v>941</v>
      </c>
      <c r="U1285">
        <v>10.5</v>
      </c>
      <c r="V1285">
        <v>3</v>
      </c>
      <c r="W1285">
        <v>0.23699999999999999</v>
      </c>
      <c r="X1285">
        <v>0.7</v>
      </c>
      <c r="Y1285" s="11">
        <v>0.46500000000000002</v>
      </c>
      <c r="Z1285">
        <v>10</v>
      </c>
      <c r="AA1285">
        <v>0.42599999999999999</v>
      </c>
      <c r="AB1285">
        <v>4.3</v>
      </c>
      <c r="AC1285">
        <v>0.504</v>
      </c>
      <c r="AD1285">
        <v>4.5</v>
      </c>
      <c r="AE1285">
        <v>2.2999999999999998</v>
      </c>
      <c r="AF1285">
        <v>25</v>
      </c>
      <c r="AG1285">
        <v>11.6</v>
      </c>
      <c r="AH1285">
        <f>T1285/MAX($T$4:$T$1357) *$AH$2</f>
        <v>6.6832386363636365E-2</v>
      </c>
      <c r="AI1285">
        <f>N1285/MAX($N$4:$N$1357) *$AI$2</f>
        <v>8.5000000000000006E-2</v>
      </c>
      <c r="AJ1285">
        <f>U1285/MAX($U$4:$U$1357) *$AJ$2</f>
        <v>0.10465116279069768</v>
      </c>
      <c r="AK1285">
        <f>M1285/MAX($M$4:$M$1357) *$AK$2</f>
        <v>6.7066666666666663E-2</v>
      </c>
      <c r="AL1285">
        <f>F1285/I1285 *$AK$2</f>
        <v>7.441860465116279E-2</v>
      </c>
      <c r="AM1285">
        <f>K1285/MAX($K$4:$K$1357) *$AM$2</f>
        <v>3.5400000000000001E-2</v>
      </c>
      <c r="AN1285">
        <f>SUM(AH1285:AM1285)</f>
        <v>0.43336882047216352</v>
      </c>
      <c r="AO1285" t="s">
        <v>5426</v>
      </c>
      <c r="AP1285" t="s">
        <v>5427</v>
      </c>
    </row>
    <row r="1286" spans="1:42" x14ac:dyDescent="0.25">
      <c r="A1286">
        <v>382</v>
      </c>
      <c r="B1286">
        <v>2011</v>
      </c>
      <c r="C1286">
        <v>2018</v>
      </c>
      <c r="D1286" s="1">
        <v>32106</v>
      </c>
      <c r="E1286" t="s">
        <v>591</v>
      </c>
      <c r="F1286" s="13">
        <v>80</v>
      </c>
      <c r="G1286" t="s">
        <v>592</v>
      </c>
      <c r="H1286" t="s">
        <v>46</v>
      </c>
      <c r="I1286">
        <v>228</v>
      </c>
      <c r="J1286">
        <v>0.5</v>
      </c>
      <c r="K1286">
        <v>0.307</v>
      </c>
      <c r="L1286">
        <v>0.1</v>
      </c>
      <c r="M1286">
        <v>0.52900000000000003</v>
      </c>
      <c r="N1286">
        <v>0.51600000000000001</v>
      </c>
      <c r="O1286">
        <v>2.9</v>
      </c>
      <c r="P1286">
        <v>5.6</v>
      </c>
      <c r="Q1286">
        <v>0.63600000000000001</v>
      </c>
      <c r="R1286">
        <v>1</v>
      </c>
      <c r="S1286">
        <v>1.5</v>
      </c>
      <c r="T1286">
        <v>531</v>
      </c>
      <c r="U1286">
        <v>6.9</v>
      </c>
      <c r="V1286">
        <v>0.5</v>
      </c>
      <c r="W1286">
        <v>0.32400000000000001</v>
      </c>
      <c r="X1286">
        <v>0.2</v>
      </c>
      <c r="Y1286" s="11">
        <v>0.565217391304348</v>
      </c>
      <c r="Z1286">
        <v>9.1999999999999993</v>
      </c>
      <c r="AA1286">
        <v>0.55900000000000005</v>
      </c>
      <c r="AB1286">
        <v>5.0999999999999996</v>
      </c>
      <c r="AC1286">
        <v>0.624</v>
      </c>
      <c r="AD1286">
        <v>3.9</v>
      </c>
      <c r="AE1286">
        <v>2.4</v>
      </c>
      <c r="AF1286">
        <v>134</v>
      </c>
      <c r="AG1286">
        <v>12.9</v>
      </c>
      <c r="AH1286">
        <f>T1286/MAX($T$4:$T$1357) *$AH$2</f>
        <v>3.7713068181818188E-2</v>
      </c>
      <c r="AI1286">
        <f>N1286/MAX($N$4:$N$1357) *$AI$2</f>
        <v>0.10320000000000001</v>
      </c>
      <c r="AJ1286">
        <f>U1286/MAX($U$4:$U$1357) *$AJ$2</f>
        <v>6.8770764119601327E-2</v>
      </c>
      <c r="AK1286">
        <f>M1286/MAX($M$4:$M$1357) *$AK$2</f>
        <v>7.0533333333333337E-2</v>
      </c>
      <c r="AL1286">
        <f>F1286/I1286 *$AK$2</f>
        <v>7.0175438596491224E-2</v>
      </c>
      <c r="AM1286">
        <f>K1286/MAX($K$4:$K$1357) *$AM$2</f>
        <v>3.0700000000000002E-2</v>
      </c>
      <c r="AN1286">
        <f>SUM(AH1286:AM1286)</f>
        <v>0.38109260423124408</v>
      </c>
      <c r="AO1286" t="s">
        <v>5426</v>
      </c>
      <c r="AP1286" t="s">
        <v>5427</v>
      </c>
    </row>
    <row r="1287" spans="1:42" x14ac:dyDescent="0.25">
      <c r="A1287">
        <v>3526</v>
      </c>
      <c r="B1287">
        <v>1995</v>
      </c>
      <c r="C1287">
        <v>1996</v>
      </c>
      <c r="D1287" s="1">
        <v>25837</v>
      </c>
      <c r="E1287" t="s">
        <v>310</v>
      </c>
      <c r="F1287" s="13">
        <v>73</v>
      </c>
      <c r="G1287" t="s">
        <v>4152</v>
      </c>
      <c r="H1287" t="s">
        <v>43</v>
      </c>
      <c r="I1287">
        <v>185</v>
      </c>
      <c r="J1287">
        <v>3.5</v>
      </c>
      <c r="K1287">
        <v>0.371</v>
      </c>
      <c r="L1287">
        <v>1.3</v>
      </c>
      <c r="M1287">
        <v>0.495</v>
      </c>
      <c r="N1287">
        <v>0.41099999999999998</v>
      </c>
      <c r="O1287">
        <v>3.2</v>
      </c>
      <c r="P1287">
        <v>7.7</v>
      </c>
      <c r="Q1287">
        <v>0.79500000000000004</v>
      </c>
      <c r="R1287">
        <v>1.6</v>
      </c>
      <c r="S1287">
        <v>2</v>
      </c>
      <c r="T1287">
        <v>110</v>
      </c>
      <c r="U1287">
        <v>9.1999999999999993</v>
      </c>
      <c r="V1287">
        <v>5.8</v>
      </c>
      <c r="W1287">
        <v>0.36599999999999999</v>
      </c>
      <c r="X1287">
        <v>2.1</v>
      </c>
      <c r="Y1287" s="11">
        <v>0.49652777777777801</v>
      </c>
      <c r="Z1287">
        <v>14.4</v>
      </c>
      <c r="AA1287">
        <v>0.42299999999999999</v>
      </c>
      <c r="AB1287">
        <v>6.1</v>
      </c>
      <c r="AC1287">
        <v>0.72599999999999998</v>
      </c>
      <c r="AD1287">
        <v>3.6</v>
      </c>
      <c r="AE1287">
        <v>2.6</v>
      </c>
      <c r="AF1287">
        <v>57</v>
      </c>
      <c r="AG1287">
        <v>17</v>
      </c>
      <c r="AH1287">
        <f>T1287/MAX($T$4:$T$1357) *$AH$2</f>
        <v>7.8125E-3</v>
      </c>
      <c r="AI1287">
        <f>N1287/MAX($N$4:$N$1357) *$AI$2</f>
        <v>8.2199999999999995E-2</v>
      </c>
      <c r="AJ1287">
        <f>U1287/MAX($U$4:$U$1357) *$AJ$2</f>
        <v>9.1694352159468417E-2</v>
      </c>
      <c r="AK1287">
        <f>M1287/MAX($M$4:$M$1357) *$AK$2</f>
        <v>6.6000000000000003E-2</v>
      </c>
      <c r="AL1287">
        <f>F1287/I1287 *$AK$2</f>
        <v>7.8918918918918932E-2</v>
      </c>
      <c r="AM1287">
        <f>K1287/MAX($K$4:$K$1357) *$AM$2</f>
        <v>3.7100000000000001E-2</v>
      </c>
      <c r="AN1287">
        <f>SUM(AH1287:AM1287)</f>
        <v>0.36372577107838738</v>
      </c>
      <c r="AO1287" t="s">
        <v>5426</v>
      </c>
      <c r="AP1287" t="s">
        <v>5427</v>
      </c>
    </row>
    <row r="1288" spans="1:42" x14ac:dyDescent="0.25">
      <c r="A1288">
        <v>554</v>
      </c>
      <c r="B1288">
        <v>2014</v>
      </c>
      <c r="C1288">
        <v>2018</v>
      </c>
      <c r="D1288" s="1">
        <v>33920</v>
      </c>
      <c r="E1288" t="s">
        <v>389</v>
      </c>
      <c r="F1288" s="13">
        <v>73</v>
      </c>
      <c r="G1288" t="s">
        <v>815</v>
      </c>
      <c r="H1288" t="s">
        <v>43</v>
      </c>
      <c r="I1288">
        <v>191</v>
      </c>
      <c r="J1288">
        <v>3.8</v>
      </c>
      <c r="K1288">
        <v>0.33900000000000002</v>
      </c>
      <c r="L1288">
        <v>1.3</v>
      </c>
      <c r="M1288">
        <v>0.46500000000000002</v>
      </c>
      <c r="N1288">
        <v>0.40300000000000002</v>
      </c>
      <c r="O1288">
        <v>4.2</v>
      </c>
      <c r="P1288">
        <v>10.5</v>
      </c>
      <c r="Q1288">
        <v>0.79100000000000004</v>
      </c>
      <c r="R1288">
        <v>1.1000000000000001</v>
      </c>
      <c r="S1288">
        <v>1.4</v>
      </c>
      <c r="T1288">
        <v>301</v>
      </c>
      <c r="U1288">
        <v>10.8</v>
      </c>
      <c r="V1288">
        <v>5</v>
      </c>
      <c r="W1288">
        <v>0.36699999999999999</v>
      </c>
      <c r="X1288">
        <v>1.8</v>
      </c>
      <c r="Y1288" s="11">
        <v>0.51879699248120303</v>
      </c>
      <c r="Z1288">
        <v>13.3</v>
      </c>
      <c r="AA1288">
        <v>0.45</v>
      </c>
      <c r="AB1288">
        <v>6</v>
      </c>
      <c r="AC1288">
        <v>0.77700000000000002</v>
      </c>
      <c r="AD1288">
        <v>4</v>
      </c>
      <c r="AE1288">
        <v>3.1</v>
      </c>
      <c r="AF1288">
        <v>73</v>
      </c>
      <c r="AG1288">
        <v>16.899999999999999</v>
      </c>
      <c r="AH1288">
        <f>T1288/MAX($T$4:$T$1357) *$AH$2</f>
        <v>2.1377840909090909E-2</v>
      </c>
      <c r="AI1288">
        <f>N1288/MAX($N$4:$N$1357) *$AI$2</f>
        <v>8.0600000000000005E-2</v>
      </c>
      <c r="AJ1288">
        <f>U1288/MAX($U$4:$U$1357) *$AJ$2</f>
        <v>0.10764119601328904</v>
      </c>
      <c r="AK1288">
        <f>M1288/MAX($M$4:$M$1357) *$AK$2</f>
        <v>6.2E-2</v>
      </c>
      <c r="AL1288">
        <f>F1288/I1288 *$AK$2</f>
        <v>7.6439790575916239E-2</v>
      </c>
      <c r="AM1288">
        <f>K1288/MAX($K$4:$K$1357) *$AM$2</f>
        <v>3.3900000000000007E-2</v>
      </c>
      <c r="AN1288">
        <f>SUM(AH1288:AM1288)</f>
        <v>0.38195882749829618</v>
      </c>
      <c r="AO1288" t="s">
        <v>5426</v>
      </c>
      <c r="AP1288" t="s">
        <v>5427</v>
      </c>
    </row>
    <row r="1289" spans="1:42" x14ac:dyDescent="0.25">
      <c r="A1289">
        <v>2058</v>
      </c>
      <c r="B1289">
        <v>2009</v>
      </c>
      <c r="C1289">
        <v>2012</v>
      </c>
      <c r="D1289" s="1">
        <v>30924</v>
      </c>
      <c r="E1289" t="s">
        <v>2346</v>
      </c>
      <c r="F1289" s="13">
        <v>77</v>
      </c>
      <c r="G1289" t="s">
        <v>2546</v>
      </c>
      <c r="H1289" t="s">
        <v>43</v>
      </c>
      <c r="I1289">
        <v>218</v>
      </c>
      <c r="J1289">
        <v>0.1</v>
      </c>
      <c r="K1289">
        <v>0.33300000000000002</v>
      </c>
      <c r="L1289">
        <v>0</v>
      </c>
      <c r="M1289">
        <v>0.39400000000000002</v>
      </c>
      <c r="N1289">
        <v>0.38500000000000001</v>
      </c>
      <c r="O1289">
        <v>0.9</v>
      </c>
      <c r="P1289">
        <v>2.2999999999999998</v>
      </c>
      <c r="Q1289">
        <v>0.94699999999999995</v>
      </c>
      <c r="R1289">
        <v>0.8</v>
      </c>
      <c r="S1289">
        <v>0.8</v>
      </c>
      <c r="T1289">
        <v>23</v>
      </c>
      <c r="U1289">
        <v>2.6</v>
      </c>
      <c r="V1289">
        <v>4.9000000000000004</v>
      </c>
      <c r="W1289">
        <v>0.38200000000000001</v>
      </c>
      <c r="X1289">
        <v>1.9</v>
      </c>
      <c r="Y1289" s="11">
        <v>0.484567901234568</v>
      </c>
      <c r="Z1289">
        <v>16.2</v>
      </c>
      <c r="AA1289">
        <v>0.42899999999999999</v>
      </c>
      <c r="AB1289">
        <v>6.9</v>
      </c>
      <c r="AC1289">
        <v>0.751</v>
      </c>
      <c r="AD1289">
        <v>7</v>
      </c>
      <c r="AE1289">
        <v>5.2</v>
      </c>
      <c r="AF1289">
        <v>96</v>
      </c>
      <c r="AG1289">
        <v>21</v>
      </c>
      <c r="AH1289">
        <f>T1289/MAX($T$4:$T$1357) *$AH$2</f>
        <v>1.6335227272727274E-3</v>
      </c>
      <c r="AI1289">
        <f>N1289/MAX($N$4:$N$1357) *$AI$2</f>
        <v>7.7000000000000013E-2</v>
      </c>
      <c r="AJ1289">
        <f>U1289/MAX($U$4:$U$1357) *$AJ$2</f>
        <v>2.5913621262458469E-2</v>
      </c>
      <c r="AK1289">
        <f>M1289/MAX($M$4:$M$1357) *$AK$2</f>
        <v>5.2533333333333335E-2</v>
      </c>
      <c r="AL1289">
        <f>F1289/I1289 *$AK$2</f>
        <v>7.0642201834862389E-2</v>
      </c>
      <c r="AM1289">
        <f>K1289/MAX($K$4:$K$1357) *$AM$2</f>
        <v>3.3300000000000003E-2</v>
      </c>
      <c r="AN1289">
        <f>SUM(AH1289:AM1289)</f>
        <v>0.26102267915792693</v>
      </c>
      <c r="AO1289" t="s">
        <v>5426</v>
      </c>
      <c r="AP1289" t="s">
        <v>5427</v>
      </c>
    </row>
    <row r="1290" spans="1:42" x14ac:dyDescent="0.25">
      <c r="A1290">
        <v>2482</v>
      </c>
      <c r="B1290">
        <v>2016</v>
      </c>
      <c r="C1290">
        <v>2018</v>
      </c>
      <c r="D1290" s="1">
        <v>35008</v>
      </c>
      <c r="E1290" t="s">
        <v>83</v>
      </c>
      <c r="F1290" s="13">
        <v>82</v>
      </c>
      <c r="G1290" t="s">
        <v>3019</v>
      </c>
      <c r="H1290" t="s">
        <v>46</v>
      </c>
      <c r="I1290">
        <v>234</v>
      </c>
      <c r="J1290">
        <v>2.5</v>
      </c>
      <c r="K1290">
        <v>0.35799999999999998</v>
      </c>
      <c r="L1290">
        <v>0.9</v>
      </c>
      <c r="M1290">
        <v>0.504</v>
      </c>
      <c r="N1290">
        <v>0.435</v>
      </c>
      <c r="O1290">
        <v>2.8</v>
      </c>
      <c r="P1290">
        <v>6.4</v>
      </c>
      <c r="Q1290">
        <v>0.70299999999999996</v>
      </c>
      <c r="R1290">
        <v>1</v>
      </c>
      <c r="S1290">
        <v>1.4</v>
      </c>
      <c r="T1290">
        <v>223</v>
      </c>
      <c r="U1290">
        <v>7.4</v>
      </c>
      <c r="V1290">
        <v>0.8</v>
      </c>
      <c r="W1290">
        <v>0.13800000000000001</v>
      </c>
      <c r="X1290">
        <v>0.1</v>
      </c>
      <c r="Y1290" s="11">
        <v>0.5</v>
      </c>
      <c r="Z1290">
        <v>6.7</v>
      </c>
      <c r="AA1290">
        <v>0.48799999999999999</v>
      </c>
      <c r="AB1290">
        <v>3.3</v>
      </c>
      <c r="AC1290">
        <v>0.73499999999999999</v>
      </c>
      <c r="AD1290">
        <v>2.8</v>
      </c>
      <c r="AE1290">
        <v>2.1</v>
      </c>
      <c r="AF1290">
        <v>36</v>
      </c>
      <c r="AG1290">
        <v>8.6999999999999993</v>
      </c>
      <c r="AH1290">
        <f>T1290/MAX($T$4:$T$1357) *$AH$2</f>
        <v>1.5838068181818182E-2</v>
      </c>
      <c r="AI1290">
        <f>N1290/MAX($N$4:$N$1357) *$AI$2</f>
        <v>8.7000000000000008E-2</v>
      </c>
      <c r="AJ1290">
        <f>U1290/MAX($U$4:$U$1357) *$AJ$2</f>
        <v>7.3754152823920269E-2</v>
      </c>
      <c r="AK1290">
        <f>M1290/MAX($M$4:$M$1357) *$AK$2</f>
        <v>6.720000000000001E-2</v>
      </c>
      <c r="AL1290">
        <f>F1290/I1290 *$AK$2</f>
        <v>7.0085470085470086E-2</v>
      </c>
      <c r="AM1290">
        <f>K1290/MAX($K$4:$K$1357) *$AM$2</f>
        <v>3.5799999999999998E-2</v>
      </c>
      <c r="AN1290">
        <f>SUM(AH1290:AM1290)</f>
        <v>0.34967769109120855</v>
      </c>
      <c r="AO1290" t="s">
        <v>5426</v>
      </c>
      <c r="AP1290" t="s">
        <v>5427</v>
      </c>
    </row>
    <row r="1291" spans="1:42" x14ac:dyDescent="0.25">
      <c r="A1291">
        <v>4016</v>
      </c>
      <c r="B1291">
        <v>2012</v>
      </c>
      <c r="C1291">
        <v>2012</v>
      </c>
      <c r="D1291" s="1">
        <v>33013</v>
      </c>
      <c r="E1291" t="s">
        <v>205</v>
      </c>
      <c r="F1291" s="13">
        <v>82</v>
      </c>
      <c r="G1291" t="s">
        <v>4681</v>
      </c>
      <c r="H1291" t="s">
        <v>46</v>
      </c>
      <c r="I1291">
        <v>245</v>
      </c>
      <c r="J1291">
        <v>0.5</v>
      </c>
      <c r="K1291">
        <v>0.308</v>
      </c>
      <c r="L1291">
        <v>0.2</v>
      </c>
      <c r="M1291">
        <v>0.42599999999999999</v>
      </c>
      <c r="N1291">
        <v>0.39300000000000002</v>
      </c>
      <c r="O1291">
        <v>1</v>
      </c>
      <c r="P1291">
        <v>2.5</v>
      </c>
      <c r="Q1291">
        <v>0.71399999999999997</v>
      </c>
      <c r="R1291">
        <v>0.2</v>
      </c>
      <c r="S1291">
        <v>0.3</v>
      </c>
      <c r="T1291">
        <v>24</v>
      </c>
      <c r="U1291">
        <v>2.4</v>
      </c>
      <c r="V1291">
        <v>2.5</v>
      </c>
      <c r="W1291">
        <v>0.35699999999999998</v>
      </c>
      <c r="X1291">
        <v>0.9</v>
      </c>
      <c r="Y1291" s="11">
        <v>0.50390625</v>
      </c>
      <c r="Z1291">
        <v>12.8</v>
      </c>
      <c r="AA1291">
        <v>0.46899999999999997</v>
      </c>
      <c r="AB1291">
        <v>6</v>
      </c>
      <c r="AC1291">
        <v>0.72899999999999998</v>
      </c>
      <c r="AD1291">
        <v>3.8</v>
      </c>
      <c r="AE1291">
        <v>2.8</v>
      </c>
      <c r="AF1291">
        <v>89</v>
      </c>
      <c r="AG1291">
        <v>15.7</v>
      </c>
      <c r="AH1291">
        <f>T1291/MAX($T$4:$T$1357) *$AH$2</f>
        <v>1.7045454545454545E-3</v>
      </c>
      <c r="AI1291">
        <f>N1291/MAX($N$4:$N$1357) *$AI$2</f>
        <v>7.8600000000000003E-2</v>
      </c>
      <c r="AJ1291">
        <f>U1291/MAX($U$4:$U$1357) *$AJ$2</f>
        <v>2.3920265780730896E-2</v>
      </c>
      <c r="AK1291">
        <f>M1291/MAX($M$4:$M$1357) *$AK$2</f>
        <v>5.6799999999999996E-2</v>
      </c>
      <c r="AL1291">
        <f>F1291/I1291 *$AK$2</f>
        <v>6.6938775510204093E-2</v>
      </c>
      <c r="AM1291">
        <f>K1291/MAX($K$4:$K$1357) *$AM$2</f>
        <v>3.0800000000000001E-2</v>
      </c>
      <c r="AN1291">
        <f>SUM(AH1291:AM1291)</f>
        <v>0.25876358674548045</v>
      </c>
      <c r="AO1291" t="s">
        <v>5426</v>
      </c>
      <c r="AP1291" t="s">
        <v>5427</v>
      </c>
    </row>
    <row r="1292" spans="1:42" x14ac:dyDescent="0.25">
      <c r="A1292">
        <v>278</v>
      </c>
      <c r="B1292">
        <v>2004</v>
      </c>
      <c r="C1292">
        <v>2004</v>
      </c>
      <c r="D1292" s="1">
        <v>29535</v>
      </c>
      <c r="E1292" t="s">
        <v>77</v>
      </c>
      <c r="F1292" s="13">
        <v>73</v>
      </c>
      <c r="G1292" t="s">
        <v>458</v>
      </c>
      <c r="H1292" t="s">
        <v>43</v>
      </c>
      <c r="I1292">
        <v>180</v>
      </c>
      <c r="J1292">
        <v>0.7</v>
      </c>
      <c r="K1292">
        <v>0</v>
      </c>
      <c r="L1292">
        <v>0</v>
      </c>
      <c r="M1292">
        <v>0.222</v>
      </c>
      <c r="N1292">
        <v>0.222</v>
      </c>
      <c r="O1292">
        <v>0.7</v>
      </c>
      <c r="P1292">
        <v>3</v>
      </c>
      <c r="Q1292">
        <v>1</v>
      </c>
      <c r="R1292">
        <v>0.5</v>
      </c>
      <c r="S1292">
        <v>0.5</v>
      </c>
      <c r="T1292">
        <v>6</v>
      </c>
      <c r="U1292">
        <v>1.8</v>
      </c>
      <c r="V1292">
        <v>6.6</v>
      </c>
      <c r="W1292">
        <v>0.372</v>
      </c>
      <c r="X1292">
        <v>2.5</v>
      </c>
      <c r="Y1292" s="11">
        <v>0.50680272108843505</v>
      </c>
      <c r="Z1292">
        <v>14.7</v>
      </c>
      <c r="AA1292">
        <v>0.42399999999999999</v>
      </c>
      <c r="AB1292">
        <v>6.2</v>
      </c>
      <c r="AC1292">
        <v>0.86799999999999999</v>
      </c>
      <c r="AD1292">
        <v>7.6</v>
      </c>
      <c r="AE1292">
        <v>6.6</v>
      </c>
      <c r="AF1292">
        <v>122</v>
      </c>
      <c r="AG1292">
        <v>21.6</v>
      </c>
      <c r="AH1292">
        <f>T1292/MAX($T$4:$T$1357) *$AH$2</f>
        <v>4.2613636363636362E-4</v>
      </c>
      <c r="AI1292">
        <f>N1292/MAX($N$4:$N$1357) *$AI$2</f>
        <v>4.4400000000000002E-2</v>
      </c>
      <c r="AJ1292">
        <f>U1292/MAX($U$4:$U$1357) *$AJ$2</f>
        <v>1.794019933554817E-2</v>
      </c>
      <c r="AK1292">
        <f>M1292/MAX($M$4:$M$1357) *$AK$2</f>
        <v>2.9600000000000001E-2</v>
      </c>
      <c r="AL1292">
        <f>F1292/I1292 *$AK$2</f>
        <v>8.111111111111112E-2</v>
      </c>
      <c r="AM1292">
        <f>K1292/MAX($K$4:$K$1357) *$AM$2</f>
        <v>0</v>
      </c>
      <c r="AN1292">
        <f>SUM(AH1292:AM1292)</f>
        <v>0.17347744681029564</v>
      </c>
      <c r="AO1292" t="s">
        <v>5426</v>
      </c>
      <c r="AP1292" t="s">
        <v>5427</v>
      </c>
    </row>
    <row r="1293" spans="1:42" x14ac:dyDescent="0.25">
      <c r="A1293">
        <v>885</v>
      </c>
      <c r="B1293">
        <v>2014</v>
      </c>
      <c r="C1293">
        <v>2018</v>
      </c>
      <c r="D1293" s="1">
        <v>33434</v>
      </c>
      <c r="E1293" t="s">
        <v>1214</v>
      </c>
      <c r="F1293" s="13">
        <v>76</v>
      </c>
      <c r="G1293" t="s">
        <v>1215</v>
      </c>
      <c r="H1293" t="s">
        <v>43</v>
      </c>
      <c r="I1293">
        <v>205</v>
      </c>
      <c r="J1293">
        <v>4.5</v>
      </c>
      <c r="K1293">
        <v>0.40400000000000003</v>
      </c>
      <c r="L1293">
        <v>1.8</v>
      </c>
      <c r="M1293">
        <v>0.55000000000000004</v>
      </c>
      <c r="N1293">
        <v>0.40100000000000002</v>
      </c>
      <c r="O1293">
        <v>2.4</v>
      </c>
      <c r="P1293">
        <v>6</v>
      </c>
      <c r="Q1293">
        <v>0.82099999999999995</v>
      </c>
      <c r="R1293">
        <v>0.5</v>
      </c>
      <c r="S1293">
        <v>0.6</v>
      </c>
      <c r="T1293">
        <v>241</v>
      </c>
      <c r="U1293">
        <v>7.1</v>
      </c>
      <c r="V1293">
        <v>5.2</v>
      </c>
      <c r="W1293">
        <v>0.38600000000000001</v>
      </c>
      <c r="X1293">
        <v>2</v>
      </c>
      <c r="Y1293" s="11">
        <v>0.55737704918032804</v>
      </c>
      <c r="Z1293">
        <v>6.1</v>
      </c>
      <c r="AA1293">
        <v>0.38900000000000001</v>
      </c>
      <c r="AB1293">
        <v>2.4</v>
      </c>
      <c r="AC1293">
        <v>0.78200000000000003</v>
      </c>
      <c r="AD1293">
        <v>0.7</v>
      </c>
      <c r="AE1293">
        <v>0.5</v>
      </c>
      <c r="AF1293">
        <v>125</v>
      </c>
      <c r="AG1293">
        <v>7.3</v>
      </c>
      <c r="AH1293">
        <f>T1293/MAX($T$4:$T$1357) *$AH$2</f>
        <v>1.7116477272727273E-2</v>
      </c>
      <c r="AI1293">
        <f>N1293/MAX($N$4:$N$1357) *$AI$2</f>
        <v>8.0200000000000007E-2</v>
      </c>
      <c r="AJ1293">
        <f>U1293/MAX($U$4:$U$1357) *$AJ$2</f>
        <v>7.0764119601328904E-2</v>
      </c>
      <c r="AK1293">
        <f>M1293/MAX($M$4:$M$1357) *$AK$2</f>
        <v>7.3333333333333348E-2</v>
      </c>
      <c r="AL1293">
        <f>F1293/I1293 *$AK$2</f>
        <v>7.4146341463414631E-2</v>
      </c>
      <c r="AM1293">
        <f>K1293/MAX($K$4:$K$1357) *$AM$2</f>
        <v>4.0400000000000005E-2</v>
      </c>
      <c r="AN1293">
        <f>SUM(AH1293:AM1293)</f>
        <v>0.35596027167080418</v>
      </c>
      <c r="AO1293" t="s">
        <v>5426</v>
      </c>
      <c r="AP1293" t="s">
        <v>5427</v>
      </c>
    </row>
    <row r="1294" spans="1:42" x14ac:dyDescent="0.25">
      <c r="A1294">
        <v>1862</v>
      </c>
      <c r="B1294">
        <v>1998</v>
      </c>
      <c r="C1294">
        <v>2008</v>
      </c>
      <c r="D1294" s="1">
        <v>27832</v>
      </c>
      <c r="E1294" t="s">
        <v>2323</v>
      </c>
      <c r="F1294" s="13">
        <v>73</v>
      </c>
      <c r="G1294" t="s">
        <v>2324</v>
      </c>
      <c r="H1294" t="s">
        <v>43</v>
      </c>
      <c r="I1294">
        <v>170</v>
      </c>
      <c r="J1294">
        <v>2.6</v>
      </c>
      <c r="K1294">
        <v>0.33900000000000002</v>
      </c>
      <c r="L1294">
        <v>0.9</v>
      </c>
      <c r="M1294">
        <v>0.45300000000000001</v>
      </c>
      <c r="N1294">
        <v>0.40100000000000002</v>
      </c>
      <c r="O1294">
        <v>3.3</v>
      </c>
      <c r="P1294">
        <v>8.3000000000000007</v>
      </c>
      <c r="Q1294">
        <v>0.85799999999999998</v>
      </c>
      <c r="R1294">
        <v>1.5</v>
      </c>
      <c r="S1294">
        <v>1.7</v>
      </c>
      <c r="T1294">
        <v>517</v>
      </c>
      <c r="U1294">
        <v>9</v>
      </c>
      <c r="V1294">
        <v>10.8</v>
      </c>
      <c r="W1294">
        <v>0.371</v>
      </c>
      <c r="X1294">
        <v>4</v>
      </c>
      <c r="Y1294" s="11">
        <v>0.50568181818181801</v>
      </c>
      <c r="Z1294">
        <v>17.600000000000001</v>
      </c>
      <c r="AA1294">
        <v>0.39100000000000001</v>
      </c>
      <c r="AB1294">
        <v>6.9</v>
      </c>
      <c r="AC1294">
        <v>0.80600000000000005</v>
      </c>
      <c r="AD1294">
        <v>3.5</v>
      </c>
      <c r="AE1294">
        <v>2.8</v>
      </c>
      <c r="AF1294">
        <v>57</v>
      </c>
      <c r="AG1294">
        <v>20.6</v>
      </c>
      <c r="AH1294">
        <f>T1294/MAX($T$4:$T$1357) *$AH$2</f>
        <v>3.6718750000000001E-2</v>
      </c>
      <c r="AI1294">
        <f>N1294/MAX($N$4:$N$1357) *$AI$2</f>
        <v>8.0200000000000007E-2</v>
      </c>
      <c r="AJ1294">
        <f>U1294/MAX($U$4:$U$1357) *$AJ$2</f>
        <v>8.9700996677740855E-2</v>
      </c>
      <c r="AK1294">
        <f>M1294/MAX($M$4:$M$1357) *$AK$2</f>
        <v>6.0400000000000002E-2</v>
      </c>
      <c r="AL1294">
        <f>F1294/I1294 *$AK$2</f>
        <v>8.5882352941176465E-2</v>
      </c>
      <c r="AM1294">
        <f>K1294/MAX($K$4:$K$1357) *$AM$2</f>
        <v>3.3900000000000007E-2</v>
      </c>
      <c r="AN1294">
        <f>SUM(AH1294:AM1294)</f>
        <v>0.38680209961891732</v>
      </c>
      <c r="AO1294" t="s">
        <v>5426</v>
      </c>
      <c r="AP1294" t="s">
        <v>5427</v>
      </c>
    </row>
    <row r="1295" spans="1:42" x14ac:dyDescent="0.25">
      <c r="A1295">
        <v>2899</v>
      </c>
      <c r="B1295">
        <v>2002</v>
      </c>
      <c r="C1295">
        <v>2013</v>
      </c>
      <c r="D1295" s="1">
        <v>29343</v>
      </c>
      <c r="E1295" t="s">
        <v>250</v>
      </c>
      <c r="F1295" s="13">
        <v>83</v>
      </c>
      <c r="G1295" t="s">
        <v>3480</v>
      </c>
      <c r="H1295" t="s">
        <v>34</v>
      </c>
      <c r="I1295">
        <v>245</v>
      </c>
      <c r="J1295">
        <v>2.2000000000000002</v>
      </c>
      <c r="K1295">
        <v>0.38800000000000001</v>
      </c>
      <c r="L1295">
        <v>0.8</v>
      </c>
      <c r="M1295">
        <v>0.49299999999999999</v>
      </c>
      <c r="N1295">
        <v>0.44500000000000001</v>
      </c>
      <c r="O1295">
        <v>3.9</v>
      </c>
      <c r="P1295">
        <v>8.8000000000000007</v>
      </c>
      <c r="Q1295">
        <v>0.78500000000000003</v>
      </c>
      <c r="R1295">
        <v>2.1</v>
      </c>
      <c r="S1295">
        <v>2.7</v>
      </c>
      <c r="T1295">
        <v>729</v>
      </c>
      <c r="U1295">
        <v>10.8</v>
      </c>
      <c r="V1295">
        <v>2</v>
      </c>
      <c r="W1295">
        <v>0.33500000000000002</v>
      </c>
      <c r="X1295">
        <v>0.7</v>
      </c>
      <c r="Y1295" s="11">
        <v>0.51712328767123295</v>
      </c>
      <c r="Z1295">
        <v>14.6</v>
      </c>
      <c r="AA1295">
        <v>0.496</v>
      </c>
      <c r="AB1295">
        <v>7.2</v>
      </c>
      <c r="AC1295">
        <v>0.77700000000000002</v>
      </c>
      <c r="AD1295">
        <v>8</v>
      </c>
      <c r="AE1295">
        <v>6.2</v>
      </c>
      <c r="AF1295">
        <v>94</v>
      </c>
      <c r="AG1295">
        <v>21.4</v>
      </c>
      <c r="AH1295">
        <f>T1295/MAX($T$4:$T$1357) *$AH$2</f>
        <v>5.177556818181818E-2</v>
      </c>
      <c r="AI1295">
        <f>N1295/MAX($N$4:$N$1357) *$AI$2</f>
        <v>8.900000000000001E-2</v>
      </c>
      <c r="AJ1295">
        <f>U1295/MAX($U$4:$U$1357) *$AJ$2</f>
        <v>0.10764119601328904</v>
      </c>
      <c r="AK1295">
        <f>M1295/MAX($M$4:$M$1357) *$AK$2</f>
        <v>6.5733333333333338E-2</v>
      </c>
      <c r="AL1295">
        <f>F1295/I1295 *$AK$2</f>
        <v>6.7755102040816334E-2</v>
      </c>
      <c r="AM1295">
        <f>K1295/MAX($K$4:$K$1357) *$AM$2</f>
        <v>3.8800000000000001E-2</v>
      </c>
      <c r="AN1295">
        <f>SUM(AH1295:AM1295)</f>
        <v>0.42070519956925695</v>
      </c>
      <c r="AO1295" t="s">
        <v>5426</v>
      </c>
      <c r="AP1295" t="s">
        <v>5427</v>
      </c>
    </row>
    <row r="1296" spans="1:42" x14ac:dyDescent="0.25">
      <c r="A1296">
        <v>4445</v>
      </c>
      <c r="B1296">
        <v>2017</v>
      </c>
      <c r="C1296">
        <v>2018</v>
      </c>
      <c r="D1296" s="1">
        <v>34698</v>
      </c>
      <c r="E1296" t="s">
        <v>49</v>
      </c>
      <c r="F1296" s="13">
        <v>79</v>
      </c>
      <c r="G1296" t="s">
        <v>5139</v>
      </c>
      <c r="H1296" t="s">
        <v>46</v>
      </c>
      <c r="I1296">
        <v>218</v>
      </c>
      <c r="J1296">
        <v>2</v>
      </c>
      <c r="K1296">
        <v>0.28999999999999998</v>
      </c>
      <c r="L1296">
        <v>0.6</v>
      </c>
      <c r="M1296">
        <v>0.502</v>
      </c>
      <c r="N1296">
        <v>0.44900000000000001</v>
      </c>
      <c r="O1296">
        <v>2.4</v>
      </c>
      <c r="P1296">
        <v>5.4</v>
      </c>
      <c r="Q1296">
        <v>0.66100000000000003</v>
      </c>
      <c r="R1296">
        <v>0.8</v>
      </c>
      <c r="S1296">
        <v>1.2</v>
      </c>
      <c r="T1296">
        <v>51</v>
      </c>
      <c r="U1296">
        <v>6.2</v>
      </c>
      <c r="V1296">
        <v>1.2</v>
      </c>
      <c r="W1296">
        <v>0.32500000000000001</v>
      </c>
      <c r="X1296">
        <v>0.4</v>
      </c>
      <c r="Y1296" s="11">
        <v>0.55000000000000004</v>
      </c>
      <c r="Z1296">
        <v>8</v>
      </c>
      <c r="AA1296">
        <v>0.52200000000000002</v>
      </c>
      <c r="AB1296">
        <v>4.2</v>
      </c>
      <c r="AC1296">
        <v>0.70499999999999996</v>
      </c>
      <c r="AD1296">
        <v>3.6</v>
      </c>
      <c r="AE1296">
        <v>2.6</v>
      </c>
      <c r="AF1296">
        <v>99</v>
      </c>
      <c r="AG1296">
        <v>11.3</v>
      </c>
      <c r="AH1296">
        <f>T1296/MAX($T$4:$T$1357) *$AH$2</f>
        <v>3.6221590909090912E-3</v>
      </c>
      <c r="AI1296">
        <f>N1296/MAX($N$4:$N$1357) *$AI$2</f>
        <v>8.9800000000000005E-2</v>
      </c>
      <c r="AJ1296">
        <f>U1296/MAX($U$4:$U$1357) *$AJ$2</f>
        <v>6.1794019933554808E-2</v>
      </c>
      <c r="AK1296">
        <f>M1296/MAX($M$4:$M$1357) *$AK$2</f>
        <v>6.6933333333333331E-2</v>
      </c>
      <c r="AL1296">
        <f>F1296/I1296 *$AK$2</f>
        <v>7.247706422018349E-2</v>
      </c>
      <c r="AM1296">
        <f>K1296/MAX($K$4:$K$1357) *$AM$2</f>
        <v>2.8999999999999998E-2</v>
      </c>
      <c r="AN1296">
        <f>SUM(AH1296:AM1296)</f>
        <v>0.32362657657798077</v>
      </c>
      <c r="AO1296" t="s">
        <v>5426</v>
      </c>
      <c r="AP1296" t="s">
        <v>5427</v>
      </c>
    </row>
    <row r="1297" spans="1:42" x14ac:dyDescent="0.25">
      <c r="A1297">
        <v>2356</v>
      </c>
      <c r="B1297">
        <v>2010</v>
      </c>
      <c r="C1297">
        <v>2017</v>
      </c>
      <c r="D1297" s="1">
        <v>32084</v>
      </c>
      <c r="E1297" t="s">
        <v>350</v>
      </c>
      <c r="F1297" s="13">
        <v>71</v>
      </c>
      <c r="G1297" t="s">
        <v>2877</v>
      </c>
      <c r="H1297" t="s">
        <v>43</v>
      </c>
      <c r="I1297">
        <v>195</v>
      </c>
      <c r="J1297">
        <v>2.4</v>
      </c>
      <c r="K1297">
        <v>0.35899999999999999</v>
      </c>
      <c r="L1297">
        <v>0.9</v>
      </c>
      <c r="M1297">
        <v>0.504</v>
      </c>
      <c r="N1297">
        <v>0.46</v>
      </c>
      <c r="O1297">
        <v>4.5</v>
      </c>
      <c r="P1297">
        <v>9.8000000000000007</v>
      </c>
      <c r="Q1297">
        <v>0.77</v>
      </c>
      <c r="R1297">
        <v>2.7</v>
      </c>
      <c r="S1297">
        <v>3.6</v>
      </c>
      <c r="T1297">
        <v>551</v>
      </c>
      <c r="U1297">
        <v>12.7</v>
      </c>
      <c r="V1297">
        <v>2.6</v>
      </c>
      <c r="W1297">
        <v>0.40300000000000002</v>
      </c>
      <c r="X1297">
        <v>1.1000000000000001</v>
      </c>
      <c r="Y1297" s="11">
        <v>0.58235294117647096</v>
      </c>
      <c r="Z1297">
        <v>8.5</v>
      </c>
      <c r="AA1297">
        <v>0.51700000000000002</v>
      </c>
      <c r="AB1297">
        <v>4.4000000000000004</v>
      </c>
      <c r="AC1297">
        <v>0.78</v>
      </c>
      <c r="AD1297">
        <v>4.0999999999999996</v>
      </c>
      <c r="AE1297">
        <v>3.2</v>
      </c>
      <c r="AF1297">
        <v>105</v>
      </c>
      <c r="AG1297">
        <v>13.1</v>
      </c>
      <c r="AH1297">
        <f>T1297/MAX($T$4:$T$1357) *$AH$2</f>
        <v>3.9133522727272732E-2</v>
      </c>
      <c r="AI1297">
        <f>N1297/MAX($N$4:$N$1357) *$AI$2</f>
        <v>9.2000000000000012E-2</v>
      </c>
      <c r="AJ1297">
        <f>U1297/MAX($U$4:$U$1357) *$AJ$2</f>
        <v>0.12657807308970098</v>
      </c>
      <c r="AK1297">
        <f>M1297/MAX($M$4:$M$1357) *$AK$2</f>
        <v>6.720000000000001E-2</v>
      </c>
      <c r="AL1297">
        <f>F1297/I1297 *$AK$2</f>
        <v>7.2820512820512814E-2</v>
      </c>
      <c r="AM1297">
        <f>K1297/MAX($K$4:$K$1357) *$AM$2</f>
        <v>3.5900000000000001E-2</v>
      </c>
      <c r="AN1297">
        <f>SUM(AH1297:AM1297)</f>
        <v>0.43363210863748652</v>
      </c>
      <c r="AO1297" t="s">
        <v>5426</v>
      </c>
      <c r="AP1297" t="s">
        <v>5427</v>
      </c>
    </row>
    <row r="1298" spans="1:42" x14ac:dyDescent="0.25">
      <c r="A1298">
        <v>666</v>
      </c>
      <c r="B1298">
        <v>2018</v>
      </c>
      <c r="C1298">
        <v>2018</v>
      </c>
      <c r="D1298" s="1">
        <v>34374</v>
      </c>
      <c r="E1298" t="s">
        <v>757</v>
      </c>
      <c r="F1298" s="13">
        <v>81</v>
      </c>
      <c r="G1298" t="s">
        <v>954</v>
      </c>
      <c r="H1298" t="s">
        <v>46</v>
      </c>
      <c r="I1298">
        <v>239</v>
      </c>
      <c r="J1298">
        <v>2.2999999999999998</v>
      </c>
      <c r="K1298">
        <v>0.36</v>
      </c>
      <c r="L1298">
        <v>0.8</v>
      </c>
      <c r="M1298">
        <v>0.54600000000000004</v>
      </c>
      <c r="N1298">
        <v>0.441</v>
      </c>
      <c r="O1298">
        <v>1.7</v>
      </c>
      <c r="P1298">
        <v>3.9</v>
      </c>
      <c r="Q1298">
        <v>0.81</v>
      </c>
      <c r="R1298">
        <v>0.4</v>
      </c>
      <c r="S1298">
        <v>0.5</v>
      </c>
      <c r="T1298">
        <v>39</v>
      </c>
      <c r="U1298">
        <v>4.7</v>
      </c>
      <c r="V1298">
        <v>3</v>
      </c>
      <c r="W1298">
        <v>0.372</v>
      </c>
      <c r="X1298">
        <v>1.1000000000000001</v>
      </c>
      <c r="Y1298" s="11">
        <v>0.51123595505618002</v>
      </c>
      <c r="Z1298">
        <v>8.9</v>
      </c>
      <c r="AA1298">
        <v>0.44600000000000001</v>
      </c>
      <c r="AB1298">
        <v>4</v>
      </c>
      <c r="AC1298">
        <v>0.82</v>
      </c>
      <c r="AD1298">
        <v>4.3</v>
      </c>
      <c r="AE1298">
        <v>3.5</v>
      </c>
      <c r="AF1298">
        <v>137</v>
      </c>
      <c r="AG1298">
        <v>12.6</v>
      </c>
      <c r="AH1298">
        <f>T1298/MAX($T$4:$T$1357) *$AH$2</f>
        <v>2.7698863636363637E-3</v>
      </c>
      <c r="AI1298">
        <f>N1298/MAX($N$4:$N$1357) *$AI$2</f>
        <v>8.8200000000000001E-2</v>
      </c>
      <c r="AJ1298">
        <f>U1298/MAX($U$4:$U$1357) *$AJ$2</f>
        <v>4.6843853820598004E-2</v>
      </c>
      <c r="AK1298">
        <f>M1298/MAX($M$4:$M$1357) *$AK$2</f>
        <v>7.2800000000000017E-2</v>
      </c>
      <c r="AL1298">
        <f>F1298/I1298 *$AK$2</f>
        <v>6.7782426778242685E-2</v>
      </c>
      <c r="AM1298">
        <f>K1298/MAX($K$4:$K$1357) *$AM$2</f>
        <v>3.5999999999999997E-2</v>
      </c>
      <c r="AN1298">
        <f>SUM(AH1298:AM1298)</f>
        <v>0.31439616696247707</v>
      </c>
      <c r="AO1298" t="s">
        <v>5426</v>
      </c>
      <c r="AP1298" t="s">
        <v>5427</v>
      </c>
    </row>
    <row r="1299" spans="1:42" x14ac:dyDescent="0.25">
      <c r="A1299">
        <v>1034</v>
      </c>
      <c r="B1299">
        <v>2018</v>
      </c>
      <c r="C1299">
        <v>2018</v>
      </c>
      <c r="D1299" s="1">
        <v>35109</v>
      </c>
      <c r="E1299" t="s">
        <v>327</v>
      </c>
      <c r="F1299" s="13">
        <v>77</v>
      </c>
      <c r="G1299" t="s">
        <v>1388</v>
      </c>
      <c r="H1299" t="s">
        <v>43</v>
      </c>
      <c r="I1299">
        <v>183</v>
      </c>
      <c r="J1299">
        <v>3.5</v>
      </c>
      <c r="K1299">
        <v>0.35099999999999998</v>
      </c>
      <c r="L1299">
        <v>1.2</v>
      </c>
      <c r="M1299">
        <v>0.46400000000000002</v>
      </c>
      <c r="N1299">
        <v>0.372</v>
      </c>
      <c r="O1299">
        <v>2.5</v>
      </c>
      <c r="P1299">
        <v>6.7</v>
      </c>
      <c r="Q1299">
        <v>0.72099999999999997</v>
      </c>
      <c r="R1299">
        <v>0.8</v>
      </c>
      <c r="S1299">
        <v>1.1000000000000001</v>
      </c>
      <c r="T1299">
        <v>55</v>
      </c>
      <c r="U1299">
        <v>7.1</v>
      </c>
      <c r="V1299">
        <v>5</v>
      </c>
      <c r="W1299">
        <v>0.41599999999999998</v>
      </c>
      <c r="X1299">
        <v>2.1</v>
      </c>
      <c r="Y1299" s="11">
        <v>0.56499999999999995</v>
      </c>
      <c r="Z1299">
        <v>10</v>
      </c>
      <c r="AA1299">
        <v>0.45500000000000002</v>
      </c>
      <c r="AB1299">
        <v>4.5999999999999996</v>
      </c>
      <c r="AC1299">
        <v>0.73199999999999998</v>
      </c>
      <c r="AD1299">
        <v>3.9</v>
      </c>
      <c r="AE1299">
        <v>2.9</v>
      </c>
      <c r="AF1299">
        <v>75</v>
      </c>
      <c r="AG1299">
        <v>14.1</v>
      </c>
      <c r="AH1299">
        <f>T1299/MAX($T$4:$T$1357) *$AH$2</f>
        <v>3.90625E-3</v>
      </c>
      <c r="AI1299">
        <f>N1299/MAX($N$4:$N$1357) *$AI$2</f>
        <v>7.4400000000000008E-2</v>
      </c>
      <c r="AJ1299">
        <f>U1299/MAX($U$4:$U$1357) *$AJ$2</f>
        <v>7.0764119601328904E-2</v>
      </c>
      <c r="AK1299">
        <f>M1299/MAX($M$4:$M$1357) *$AK$2</f>
        <v>6.1866666666666674E-2</v>
      </c>
      <c r="AL1299">
        <f>F1299/I1299 *$AK$2</f>
        <v>8.4153005464480887E-2</v>
      </c>
      <c r="AM1299">
        <f>K1299/MAX($K$4:$K$1357) *$AM$2</f>
        <v>3.5099999999999999E-2</v>
      </c>
      <c r="AN1299">
        <f>SUM(AH1299:AM1299)</f>
        <v>0.33019004173247651</v>
      </c>
      <c r="AO1299" t="s">
        <v>5426</v>
      </c>
      <c r="AP1299" t="s">
        <v>5427</v>
      </c>
    </row>
    <row r="1300" spans="1:42" x14ac:dyDescent="0.25">
      <c r="A1300">
        <v>1173</v>
      </c>
      <c r="B1300">
        <v>2015</v>
      </c>
      <c r="C1300">
        <v>2018</v>
      </c>
      <c r="D1300" s="1">
        <v>34570</v>
      </c>
      <c r="E1300" t="s">
        <v>81</v>
      </c>
      <c r="F1300" s="13">
        <v>75</v>
      </c>
      <c r="G1300" t="s">
        <v>1548</v>
      </c>
      <c r="H1300" t="s">
        <v>43</v>
      </c>
      <c r="I1300">
        <v>194</v>
      </c>
      <c r="J1300">
        <v>1.1000000000000001</v>
      </c>
      <c r="K1300">
        <v>0.32</v>
      </c>
      <c r="L1300">
        <v>0.4</v>
      </c>
      <c r="M1300">
        <v>0.46300000000000002</v>
      </c>
      <c r="N1300">
        <v>0.41799999999999998</v>
      </c>
      <c r="O1300">
        <v>1.7</v>
      </c>
      <c r="P1300">
        <v>4.0999999999999996</v>
      </c>
      <c r="Q1300">
        <v>0.76300000000000001</v>
      </c>
      <c r="R1300">
        <v>0.4</v>
      </c>
      <c r="S1300">
        <v>0.5</v>
      </c>
      <c r="T1300">
        <v>184</v>
      </c>
      <c r="U1300">
        <v>4.0999999999999996</v>
      </c>
      <c r="V1300">
        <v>2.5</v>
      </c>
      <c r="W1300">
        <v>0.35299999999999998</v>
      </c>
      <c r="X1300">
        <v>0.9</v>
      </c>
      <c r="Y1300" s="11">
        <v>0.45754716981132099</v>
      </c>
      <c r="Z1300">
        <v>10.6</v>
      </c>
      <c r="AA1300">
        <v>0.41099999999999998</v>
      </c>
      <c r="AB1300">
        <v>4.4000000000000004</v>
      </c>
      <c r="AC1300">
        <v>0.76500000000000001</v>
      </c>
      <c r="AD1300">
        <v>4.4000000000000004</v>
      </c>
      <c r="AE1300">
        <v>3.4</v>
      </c>
      <c r="AF1300">
        <v>34</v>
      </c>
      <c r="AG1300">
        <v>12.9</v>
      </c>
      <c r="AH1300">
        <f>T1300/MAX($T$4:$T$1357) *$AH$2</f>
        <v>1.3068181818181819E-2</v>
      </c>
      <c r="AI1300">
        <f>N1300/MAX($N$4:$N$1357) *$AI$2</f>
        <v>8.3600000000000008E-2</v>
      </c>
      <c r="AJ1300">
        <f>U1300/MAX($U$4:$U$1357) *$AJ$2</f>
        <v>4.0863787375415274E-2</v>
      </c>
      <c r="AK1300">
        <f>M1300/MAX($M$4:$M$1357) *$AK$2</f>
        <v>6.1733333333333341E-2</v>
      </c>
      <c r="AL1300">
        <f>F1300/I1300 *$AK$2</f>
        <v>7.7319587628865982E-2</v>
      </c>
      <c r="AM1300">
        <f>K1300/MAX($K$4:$K$1357) *$AM$2</f>
        <v>3.2000000000000001E-2</v>
      </c>
      <c r="AN1300">
        <f>SUM(AH1300:AM1300)</f>
        <v>0.30858489015579638</v>
      </c>
      <c r="AO1300" t="s">
        <v>5426</v>
      </c>
      <c r="AP1300" t="s">
        <v>5427</v>
      </c>
    </row>
    <row r="1301" spans="1:42" x14ac:dyDescent="0.25">
      <c r="A1301">
        <v>1620</v>
      </c>
      <c r="B1301">
        <v>2010</v>
      </c>
      <c r="C1301">
        <v>2016</v>
      </c>
      <c r="D1301" s="1">
        <v>31354</v>
      </c>
      <c r="E1301" t="s">
        <v>350</v>
      </c>
      <c r="F1301" s="13">
        <v>81</v>
      </c>
      <c r="G1301" t="s">
        <v>2059</v>
      </c>
      <c r="H1301" t="s">
        <v>46</v>
      </c>
      <c r="I1301">
        <v>250</v>
      </c>
      <c r="J1301">
        <v>0.1</v>
      </c>
      <c r="K1301">
        <v>0.13600000000000001</v>
      </c>
      <c r="L1301">
        <v>0</v>
      </c>
      <c r="M1301">
        <v>0.44</v>
      </c>
      <c r="N1301">
        <v>0.439</v>
      </c>
      <c r="O1301">
        <v>2.2000000000000002</v>
      </c>
      <c r="P1301">
        <v>5</v>
      </c>
      <c r="Q1301">
        <v>0.73799999999999999</v>
      </c>
      <c r="R1301">
        <v>2.2999999999999998</v>
      </c>
      <c r="S1301">
        <v>3.1</v>
      </c>
      <c r="T1301">
        <v>428</v>
      </c>
      <c r="U1301">
        <v>6.7</v>
      </c>
      <c r="V1301">
        <v>0.3</v>
      </c>
      <c r="W1301">
        <v>0.316</v>
      </c>
      <c r="X1301">
        <v>0.1</v>
      </c>
      <c r="Y1301" s="11">
        <v>0.54065040650406504</v>
      </c>
      <c r="Z1301">
        <v>12.3</v>
      </c>
      <c r="AA1301">
        <v>0.53600000000000003</v>
      </c>
      <c r="AB1301">
        <v>6.6</v>
      </c>
      <c r="AC1301">
        <v>0.79100000000000004</v>
      </c>
      <c r="AD1301">
        <v>8.6999999999999993</v>
      </c>
      <c r="AE1301">
        <v>6.9</v>
      </c>
      <c r="AF1301">
        <v>142</v>
      </c>
      <c r="AG1301">
        <v>20.2</v>
      </c>
      <c r="AH1301">
        <f>T1301/MAX($T$4:$T$1357) *$AH$2</f>
        <v>3.0397727272727271E-2</v>
      </c>
      <c r="AI1301">
        <f>N1301/MAX($N$4:$N$1357) *$AI$2</f>
        <v>8.7800000000000003E-2</v>
      </c>
      <c r="AJ1301">
        <f>U1301/MAX($U$4:$U$1357) *$AJ$2</f>
        <v>6.677740863787375E-2</v>
      </c>
      <c r="AK1301">
        <f>M1301/MAX($M$4:$M$1357) *$AK$2</f>
        <v>5.8666666666666673E-2</v>
      </c>
      <c r="AL1301">
        <f>F1301/I1301 *$AK$2</f>
        <v>6.480000000000001E-2</v>
      </c>
      <c r="AM1301">
        <f>K1301/MAX($K$4:$K$1357) *$AM$2</f>
        <v>1.3600000000000001E-2</v>
      </c>
      <c r="AN1301">
        <f>SUM(AH1301:AM1301)</f>
        <v>0.32204180257726772</v>
      </c>
      <c r="AO1301" t="s">
        <v>5426</v>
      </c>
      <c r="AP1301" t="s">
        <v>5427</v>
      </c>
    </row>
    <row r="1302" spans="1:42" x14ac:dyDescent="0.25">
      <c r="A1302">
        <v>1823</v>
      </c>
      <c r="B1302">
        <v>2012</v>
      </c>
      <c r="C1302">
        <v>2013</v>
      </c>
      <c r="D1302" s="1">
        <v>33069</v>
      </c>
      <c r="E1302" t="s">
        <v>38</v>
      </c>
      <c r="F1302" s="13">
        <v>80</v>
      </c>
      <c r="G1302" t="s">
        <v>2279</v>
      </c>
      <c r="H1302" t="s">
        <v>46</v>
      </c>
      <c r="I1302">
        <v>188</v>
      </c>
      <c r="J1302">
        <v>0.2</v>
      </c>
      <c r="K1302">
        <v>0.2</v>
      </c>
      <c r="L1302">
        <v>0</v>
      </c>
      <c r="M1302">
        <v>0.32900000000000001</v>
      </c>
      <c r="N1302">
        <v>0.314</v>
      </c>
      <c r="O1302">
        <v>0.5</v>
      </c>
      <c r="P1302">
        <v>1.5</v>
      </c>
      <c r="Q1302">
        <v>0.71399999999999997</v>
      </c>
      <c r="R1302">
        <v>0.2</v>
      </c>
      <c r="S1302">
        <v>0.3</v>
      </c>
      <c r="T1302">
        <v>24</v>
      </c>
      <c r="U1302">
        <v>1.2</v>
      </c>
      <c r="V1302">
        <v>3.1</v>
      </c>
      <c r="W1302">
        <v>0.35899999999999999</v>
      </c>
      <c r="X1302">
        <v>1.1000000000000001</v>
      </c>
      <c r="Y1302" s="11">
        <v>0.49404761904761901</v>
      </c>
      <c r="Z1302">
        <v>8.4</v>
      </c>
      <c r="AA1302">
        <v>0.43099999999999999</v>
      </c>
      <c r="AB1302">
        <v>3.6</v>
      </c>
      <c r="AC1302">
        <v>0.68400000000000005</v>
      </c>
      <c r="AD1302">
        <v>2.9</v>
      </c>
      <c r="AE1302">
        <v>2</v>
      </c>
      <c r="AF1302">
        <v>59</v>
      </c>
      <c r="AG1302">
        <v>10.3</v>
      </c>
      <c r="AH1302">
        <f>T1302/MAX($T$4:$T$1357) *$AH$2</f>
        <v>1.7045454545454545E-3</v>
      </c>
      <c r="AI1302">
        <f>N1302/MAX($N$4:$N$1357) *$AI$2</f>
        <v>6.2800000000000009E-2</v>
      </c>
      <c r="AJ1302">
        <f>U1302/MAX($U$4:$U$1357) *$AJ$2</f>
        <v>1.1960132890365448E-2</v>
      </c>
      <c r="AK1302">
        <f>M1302/MAX($M$4:$M$1357) *$AK$2</f>
        <v>4.3866666666666672E-2</v>
      </c>
      <c r="AL1302">
        <f>F1302/I1302 *$AK$2</f>
        <v>8.5106382978723416E-2</v>
      </c>
      <c r="AM1302">
        <f>K1302/MAX($K$4:$K$1357) *$AM$2</f>
        <v>2.0000000000000004E-2</v>
      </c>
      <c r="AN1302">
        <f>SUM(AH1302:AM1302)</f>
        <v>0.22543772799030098</v>
      </c>
      <c r="AO1302" t="s">
        <v>5426</v>
      </c>
      <c r="AP1302" t="s">
        <v>5427</v>
      </c>
    </row>
    <row r="1303" spans="1:42" x14ac:dyDescent="0.25">
      <c r="A1303">
        <v>2059</v>
      </c>
      <c r="B1303">
        <v>2015</v>
      </c>
      <c r="C1303">
        <v>2018</v>
      </c>
      <c r="D1303" s="1">
        <v>33731</v>
      </c>
      <c r="E1303" t="s">
        <v>107</v>
      </c>
      <c r="F1303" s="13">
        <v>76</v>
      </c>
      <c r="G1303" t="s">
        <v>2547</v>
      </c>
      <c r="H1303" t="s">
        <v>43</v>
      </c>
      <c r="I1303">
        <v>186</v>
      </c>
      <c r="J1303">
        <v>3.2</v>
      </c>
      <c r="K1303">
        <v>0.371</v>
      </c>
      <c r="L1303">
        <v>1.2</v>
      </c>
      <c r="M1303">
        <v>0.505</v>
      </c>
      <c r="N1303">
        <v>0.439</v>
      </c>
      <c r="O1303">
        <v>4</v>
      </c>
      <c r="P1303">
        <v>9.1</v>
      </c>
      <c r="Q1303">
        <v>0.77600000000000002</v>
      </c>
      <c r="R1303">
        <v>1.8</v>
      </c>
      <c r="S1303">
        <v>2.2999999999999998</v>
      </c>
      <c r="T1303">
        <v>211</v>
      </c>
      <c r="U1303">
        <v>11</v>
      </c>
      <c r="V1303">
        <v>2.5</v>
      </c>
      <c r="W1303">
        <v>0.372</v>
      </c>
      <c r="X1303">
        <v>0.9</v>
      </c>
      <c r="Y1303" s="11">
        <v>0.50595238095238104</v>
      </c>
      <c r="Z1303">
        <v>8.4</v>
      </c>
      <c r="AA1303">
        <v>0.45600000000000002</v>
      </c>
      <c r="AB1303">
        <v>3.8</v>
      </c>
      <c r="AC1303">
        <v>0.71599999999999997</v>
      </c>
      <c r="AD1303">
        <v>2.7</v>
      </c>
      <c r="AE1303">
        <v>1.9</v>
      </c>
      <c r="AF1303">
        <v>128</v>
      </c>
      <c r="AG1303">
        <v>10.5</v>
      </c>
      <c r="AH1303">
        <f>T1303/MAX($T$4:$T$1357) *$AH$2</f>
        <v>1.4985795454545457E-2</v>
      </c>
      <c r="AI1303">
        <f>N1303/MAX($N$4:$N$1357) *$AI$2</f>
        <v>8.7800000000000003E-2</v>
      </c>
      <c r="AJ1303">
        <f>U1303/MAX($U$4:$U$1357) *$AJ$2</f>
        <v>0.10963455149501661</v>
      </c>
      <c r="AK1303">
        <f>M1303/MAX($M$4:$M$1357) *$AK$2</f>
        <v>6.7333333333333342E-2</v>
      </c>
      <c r="AL1303">
        <f>F1303/I1303 *$AK$2</f>
        <v>8.1720430107526887E-2</v>
      </c>
      <c r="AM1303">
        <f>K1303/MAX($K$4:$K$1357) *$AM$2</f>
        <v>3.7100000000000001E-2</v>
      </c>
      <c r="AN1303">
        <f>SUM(AH1303:AM1303)</f>
        <v>0.39857411039042234</v>
      </c>
      <c r="AO1303" t="s">
        <v>5426</v>
      </c>
      <c r="AP1303" t="s">
        <v>5427</v>
      </c>
    </row>
    <row r="1304" spans="1:42" x14ac:dyDescent="0.25">
      <c r="A1304">
        <v>4127</v>
      </c>
      <c r="B1304">
        <v>2017</v>
      </c>
      <c r="C1304">
        <v>2018</v>
      </c>
      <c r="D1304" s="1">
        <v>35069</v>
      </c>
      <c r="E1304" t="s">
        <v>83</v>
      </c>
      <c r="F1304" s="13">
        <v>70</v>
      </c>
      <c r="G1304" t="s">
        <v>4800</v>
      </c>
      <c r="H1304" t="s">
        <v>43</v>
      </c>
      <c r="I1304">
        <v>150</v>
      </c>
      <c r="J1304">
        <v>1.7</v>
      </c>
      <c r="K1304">
        <v>0.27900000000000003</v>
      </c>
      <c r="L1304">
        <v>0.5</v>
      </c>
      <c r="M1304">
        <v>0.434</v>
      </c>
      <c r="N1304">
        <v>0.40200000000000002</v>
      </c>
      <c r="O1304">
        <v>3</v>
      </c>
      <c r="P1304">
        <v>7.5</v>
      </c>
      <c r="Q1304">
        <v>0.80500000000000005</v>
      </c>
      <c r="R1304">
        <v>1</v>
      </c>
      <c r="S1304">
        <v>1.3</v>
      </c>
      <c r="T1304">
        <v>131</v>
      </c>
      <c r="U1304">
        <v>7.5</v>
      </c>
      <c r="V1304">
        <v>3.3</v>
      </c>
      <c r="W1304">
        <v>0.371</v>
      </c>
      <c r="X1304">
        <v>1.2</v>
      </c>
      <c r="Y1304" s="11">
        <v>0.5</v>
      </c>
      <c r="Z1304">
        <v>8.4</v>
      </c>
      <c r="AA1304">
        <v>0.42699999999999999</v>
      </c>
      <c r="AB1304">
        <v>3.6</v>
      </c>
      <c r="AC1304">
        <v>0.84599999999999997</v>
      </c>
      <c r="AD1304">
        <v>3.4</v>
      </c>
      <c r="AE1304">
        <v>2.9</v>
      </c>
      <c r="AF1304">
        <v>72</v>
      </c>
      <c r="AG1304">
        <v>11.3</v>
      </c>
      <c r="AH1304">
        <f>T1304/MAX($T$4:$T$1357) *$AH$2</f>
        <v>9.3039772727272728E-3</v>
      </c>
      <c r="AI1304">
        <f>N1304/MAX($N$4:$N$1357) *$AI$2</f>
        <v>8.0400000000000013E-2</v>
      </c>
      <c r="AJ1304">
        <f>U1304/MAX($U$4:$U$1357) *$AJ$2</f>
        <v>7.4750830564784043E-2</v>
      </c>
      <c r="AK1304">
        <f>M1304/MAX($M$4:$M$1357) *$AK$2</f>
        <v>5.786666666666667E-2</v>
      </c>
      <c r="AL1304">
        <f>F1304/I1304 *$AK$2</f>
        <v>9.3333333333333338E-2</v>
      </c>
      <c r="AM1304">
        <f>K1304/MAX($K$4:$K$1357) *$AM$2</f>
        <v>2.7900000000000005E-2</v>
      </c>
      <c r="AN1304">
        <f>SUM(AH1304:AM1304)</f>
        <v>0.3435548078375113</v>
      </c>
      <c r="AO1304" t="s">
        <v>5426</v>
      </c>
      <c r="AP1304" t="s">
        <v>5427</v>
      </c>
    </row>
    <row r="1305" spans="1:42" x14ac:dyDescent="0.25">
      <c r="A1305">
        <v>1191</v>
      </c>
      <c r="B1305">
        <v>2010</v>
      </c>
      <c r="C1305">
        <v>2018</v>
      </c>
      <c r="D1305" s="1">
        <v>32770</v>
      </c>
      <c r="E1305" t="s">
        <v>172</v>
      </c>
      <c r="F1305" s="13">
        <v>78</v>
      </c>
      <c r="G1305" t="s">
        <v>1569</v>
      </c>
      <c r="H1305" t="s">
        <v>56</v>
      </c>
      <c r="I1305">
        <v>220</v>
      </c>
      <c r="J1305">
        <v>2.5</v>
      </c>
      <c r="K1305">
        <v>0.318</v>
      </c>
      <c r="L1305">
        <v>0.8</v>
      </c>
      <c r="M1305">
        <v>0.47299999999999998</v>
      </c>
      <c r="N1305">
        <v>0.44500000000000001</v>
      </c>
      <c r="O1305">
        <v>6.2</v>
      </c>
      <c r="P1305">
        <v>13.9</v>
      </c>
      <c r="Q1305">
        <v>0.75900000000000001</v>
      </c>
      <c r="R1305">
        <v>3.3</v>
      </c>
      <c r="S1305">
        <v>4.3</v>
      </c>
      <c r="T1305">
        <v>525</v>
      </c>
      <c r="U1305">
        <v>16.5</v>
      </c>
      <c r="V1305">
        <v>3.4</v>
      </c>
      <c r="W1305">
        <v>0.27400000000000002</v>
      </c>
      <c r="X1305">
        <v>0.9</v>
      </c>
      <c r="Y1305" s="11">
        <v>0.48897058823529399</v>
      </c>
      <c r="Z1305">
        <v>13.6</v>
      </c>
      <c r="AA1305">
        <v>0.45500000000000002</v>
      </c>
      <c r="AB1305">
        <v>6.2</v>
      </c>
      <c r="AC1305">
        <v>0.71099999999999997</v>
      </c>
      <c r="AD1305">
        <v>5.2</v>
      </c>
      <c r="AE1305">
        <v>3.7</v>
      </c>
      <c r="AF1305">
        <v>37</v>
      </c>
      <c r="AG1305">
        <v>17.100000000000001</v>
      </c>
      <c r="AH1305">
        <f>T1305/MAX($T$4:$T$1357) *$AH$2</f>
        <v>3.7286931818181816E-2</v>
      </c>
      <c r="AI1305">
        <f>N1305/MAX($N$4:$N$1357) *$AI$2</f>
        <v>8.900000000000001E-2</v>
      </c>
      <c r="AJ1305">
        <f>U1305/MAX($U$4:$U$1357) *$AJ$2</f>
        <v>0.16445182724252488</v>
      </c>
      <c r="AK1305">
        <f>M1305/MAX($M$4:$M$1357) *$AK$2</f>
        <v>6.306666666666666E-2</v>
      </c>
      <c r="AL1305">
        <f>F1305/I1305 *$AK$2</f>
        <v>7.0909090909090908E-2</v>
      </c>
      <c r="AM1305">
        <f>K1305/MAX($K$4:$K$1357) *$AM$2</f>
        <v>3.1800000000000002E-2</v>
      </c>
      <c r="AN1305">
        <f>SUM(AH1305:AM1305)</f>
        <v>0.45651451663646425</v>
      </c>
      <c r="AO1305" t="s">
        <v>5426</v>
      </c>
      <c r="AP1305" t="s">
        <v>5427</v>
      </c>
    </row>
    <row r="1306" spans="1:42" x14ac:dyDescent="0.25">
      <c r="A1306">
        <v>2956</v>
      </c>
      <c r="B1306">
        <v>1999</v>
      </c>
      <c r="C1306">
        <v>2002</v>
      </c>
      <c r="D1306" s="1">
        <v>27790</v>
      </c>
      <c r="E1306" t="s">
        <v>146</v>
      </c>
      <c r="F1306" s="13">
        <v>78</v>
      </c>
      <c r="G1306" t="s">
        <v>3544</v>
      </c>
      <c r="H1306" t="s">
        <v>46</v>
      </c>
      <c r="I1306">
        <v>225</v>
      </c>
      <c r="J1306">
        <v>2.4</v>
      </c>
      <c r="K1306">
        <v>0.316</v>
      </c>
      <c r="L1306">
        <v>0.7</v>
      </c>
      <c r="M1306">
        <v>0.44600000000000001</v>
      </c>
      <c r="N1306">
        <v>0.40400000000000003</v>
      </c>
      <c r="O1306">
        <v>3.6</v>
      </c>
      <c r="P1306">
        <v>8.9</v>
      </c>
      <c r="Q1306">
        <v>0.77200000000000002</v>
      </c>
      <c r="R1306">
        <v>1.6</v>
      </c>
      <c r="S1306">
        <v>2.1</v>
      </c>
      <c r="T1306">
        <v>255</v>
      </c>
      <c r="U1306">
        <v>9.5</v>
      </c>
      <c r="V1306">
        <v>4.7</v>
      </c>
      <c r="W1306">
        <v>0.307</v>
      </c>
      <c r="X1306">
        <v>1.4</v>
      </c>
      <c r="Y1306" s="11">
        <v>0.43624161073825501</v>
      </c>
      <c r="Z1306">
        <v>14.9</v>
      </c>
      <c r="AA1306">
        <v>0.38900000000000001</v>
      </c>
      <c r="AB1306">
        <v>5.8</v>
      </c>
      <c r="AC1306">
        <v>0.71499999999999997</v>
      </c>
      <c r="AD1306">
        <v>4.4000000000000004</v>
      </c>
      <c r="AE1306">
        <v>3.1</v>
      </c>
      <c r="AF1306">
        <v>65</v>
      </c>
      <c r="AG1306">
        <v>16.2</v>
      </c>
      <c r="AH1306">
        <f>T1306/MAX($T$4:$T$1357) *$AH$2</f>
        <v>1.8110795454545456E-2</v>
      </c>
      <c r="AI1306">
        <f>N1306/MAX($N$4:$N$1357) *$AI$2</f>
        <v>8.0800000000000011E-2</v>
      </c>
      <c r="AJ1306">
        <f>U1306/MAX($U$4:$U$1357) *$AJ$2</f>
        <v>9.4684385382059782E-2</v>
      </c>
      <c r="AK1306">
        <f>M1306/MAX($M$4:$M$1357) *$AK$2</f>
        <v>5.9466666666666668E-2</v>
      </c>
      <c r="AL1306">
        <f>F1306/I1306 *$AK$2</f>
        <v>6.9333333333333344E-2</v>
      </c>
      <c r="AM1306">
        <f>K1306/MAX($K$4:$K$1357) *$AM$2</f>
        <v>3.1600000000000003E-2</v>
      </c>
      <c r="AN1306">
        <f>SUM(AH1306:AM1306)</f>
        <v>0.35399518083660531</v>
      </c>
      <c r="AO1306" t="s">
        <v>5426</v>
      </c>
      <c r="AP1306" t="s">
        <v>5427</v>
      </c>
    </row>
    <row r="1307" spans="1:42" x14ac:dyDescent="0.25">
      <c r="A1307">
        <v>4221</v>
      </c>
      <c r="B1307">
        <v>2018</v>
      </c>
      <c r="C1307">
        <v>2018</v>
      </c>
      <c r="D1307" s="1">
        <v>34495</v>
      </c>
      <c r="E1307" t="s">
        <v>47</v>
      </c>
      <c r="F1307" s="13">
        <v>77</v>
      </c>
      <c r="G1307" t="s">
        <v>4901</v>
      </c>
      <c r="H1307" t="s">
        <v>43</v>
      </c>
      <c r="I1307">
        <v>205</v>
      </c>
      <c r="J1307">
        <v>1.3</v>
      </c>
      <c r="K1307">
        <v>0.27800000000000002</v>
      </c>
      <c r="L1307">
        <v>0.4</v>
      </c>
      <c r="M1307">
        <v>0.47799999999999998</v>
      </c>
      <c r="N1307">
        <v>0.45600000000000002</v>
      </c>
      <c r="O1307">
        <v>3.7</v>
      </c>
      <c r="P1307">
        <v>8.1</v>
      </c>
      <c r="Q1307">
        <v>0.78200000000000003</v>
      </c>
      <c r="R1307">
        <v>2.2000000000000002</v>
      </c>
      <c r="S1307">
        <v>2.8</v>
      </c>
      <c r="T1307">
        <v>28</v>
      </c>
      <c r="U1307">
        <v>9.9</v>
      </c>
      <c r="V1307">
        <v>3.1</v>
      </c>
      <c r="W1307">
        <v>0.29199999999999998</v>
      </c>
      <c r="X1307">
        <v>0.9</v>
      </c>
      <c r="Y1307" s="11">
        <v>0.45909090909090899</v>
      </c>
      <c r="Z1307">
        <v>11</v>
      </c>
      <c r="AA1307">
        <v>0.41499999999999998</v>
      </c>
      <c r="AB1307">
        <v>4.5999999999999996</v>
      </c>
      <c r="AC1307">
        <v>0.61299999999999999</v>
      </c>
      <c r="AD1307">
        <v>4.2</v>
      </c>
      <c r="AE1307">
        <v>2.6</v>
      </c>
      <c r="AF1307">
        <v>129</v>
      </c>
      <c r="AG1307">
        <v>12.6</v>
      </c>
      <c r="AH1307">
        <f>T1307/MAX($T$4:$T$1357) *$AH$2</f>
        <v>1.9886363636363639E-3</v>
      </c>
      <c r="AI1307">
        <f>N1307/MAX($N$4:$N$1357) *$AI$2</f>
        <v>9.1200000000000003E-2</v>
      </c>
      <c r="AJ1307">
        <f>U1307/MAX($U$4:$U$1357) *$AJ$2</f>
        <v>9.867109634551495E-2</v>
      </c>
      <c r="AK1307">
        <f>M1307/MAX($M$4:$M$1357) *$AK$2</f>
        <v>6.3733333333333336E-2</v>
      </c>
      <c r="AL1307">
        <f>F1307/I1307 *$AK$2</f>
        <v>7.5121951219512206E-2</v>
      </c>
      <c r="AM1307">
        <f>K1307/MAX($K$4:$K$1357) *$AM$2</f>
        <v>2.7800000000000005E-2</v>
      </c>
      <c r="AN1307">
        <f>SUM(AH1307:AM1307)</f>
        <v>0.35851501726199686</v>
      </c>
      <c r="AO1307" t="s">
        <v>5426</v>
      </c>
      <c r="AP1307" t="s">
        <v>5427</v>
      </c>
    </row>
    <row r="1308" spans="1:42" x14ac:dyDescent="0.25">
      <c r="A1308">
        <v>2475</v>
      </c>
      <c r="B1308">
        <v>1999</v>
      </c>
      <c r="C1308">
        <v>2009</v>
      </c>
      <c r="D1308" s="1">
        <v>28248</v>
      </c>
      <c r="E1308" t="s">
        <v>2287</v>
      </c>
      <c r="F1308" s="13">
        <v>73</v>
      </c>
      <c r="G1308" t="s">
        <v>3011</v>
      </c>
      <c r="H1308" t="s">
        <v>43</v>
      </c>
      <c r="I1308">
        <v>175</v>
      </c>
      <c r="J1308">
        <v>2.1</v>
      </c>
      <c r="K1308">
        <v>0.39100000000000001</v>
      </c>
      <c r="L1308">
        <v>0.8</v>
      </c>
      <c r="M1308">
        <v>0.49399999999999999</v>
      </c>
      <c r="N1308">
        <v>0.437</v>
      </c>
      <c r="O1308">
        <v>3.2</v>
      </c>
      <c r="P1308">
        <v>7.3</v>
      </c>
      <c r="Q1308">
        <v>0.82899999999999996</v>
      </c>
      <c r="R1308">
        <v>1.3</v>
      </c>
      <c r="S1308">
        <v>1.6</v>
      </c>
      <c r="T1308">
        <v>554</v>
      </c>
      <c r="U1308">
        <v>8.5</v>
      </c>
      <c r="V1308">
        <v>4.0999999999999996</v>
      </c>
      <c r="W1308">
        <v>0.35599999999999998</v>
      </c>
      <c r="X1308">
        <v>1.5</v>
      </c>
      <c r="Y1308" s="11">
        <v>0.50787401574803204</v>
      </c>
      <c r="Z1308">
        <v>12.7</v>
      </c>
      <c r="AA1308">
        <v>0.44600000000000001</v>
      </c>
      <c r="AB1308">
        <v>5.7</v>
      </c>
      <c r="AC1308">
        <v>0.78800000000000003</v>
      </c>
      <c r="AD1308">
        <v>4</v>
      </c>
      <c r="AE1308">
        <v>3.2</v>
      </c>
      <c r="AF1308">
        <v>99</v>
      </c>
      <c r="AG1308">
        <v>15.9</v>
      </c>
      <c r="AH1308">
        <f>T1308/MAX($T$4:$T$1357) *$AH$2</f>
        <v>3.9346590909090914E-2</v>
      </c>
      <c r="AI1308">
        <f>N1308/MAX($N$4:$N$1357) *$AI$2</f>
        <v>8.7400000000000005E-2</v>
      </c>
      <c r="AJ1308">
        <f>U1308/MAX($U$4:$U$1357) *$AJ$2</f>
        <v>8.4717607973421913E-2</v>
      </c>
      <c r="AK1308">
        <f>M1308/MAX($M$4:$M$1357) *$AK$2</f>
        <v>6.5866666666666671E-2</v>
      </c>
      <c r="AL1308">
        <f>F1308/I1308 *$AK$2</f>
        <v>8.3428571428571435E-2</v>
      </c>
      <c r="AM1308">
        <f>K1308/MAX($K$4:$K$1357) *$AM$2</f>
        <v>3.9100000000000003E-2</v>
      </c>
      <c r="AN1308">
        <f>SUM(AH1308:AM1308)</f>
        <v>0.39985943697775095</v>
      </c>
      <c r="AO1308" t="s">
        <v>5426</v>
      </c>
      <c r="AP1308" t="s">
        <v>5427</v>
      </c>
    </row>
    <row r="1309" spans="1:42" x14ac:dyDescent="0.25">
      <c r="A1309">
        <v>3970</v>
      </c>
      <c r="B1309">
        <v>2013</v>
      </c>
      <c r="C1309">
        <v>2014</v>
      </c>
      <c r="D1309" s="1">
        <v>32975</v>
      </c>
      <c r="E1309" t="s">
        <v>110</v>
      </c>
      <c r="F1309" s="13">
        <v>75</v>
      </c>
      <c r="G1309" t="s">
        <v>4632</v>
      </c>
      <c r="H1309" t="s">
        <v>43</v>
      </c>
      <c r="I1309">
        <v>185</v>
      </c>
      <c r="J1309">
        <v>0.4</v>
      </c>
      <c r="K1309">
        <v>0.36</v>
      </c>
      <c r="L1309">
        <v>0.1</v>
      </c>
      <c r="M1309">
        <v>0.379</v>
      </c>
      <c r="N1309">
        <v>0.35399999999999998</v>
      </c>
      <c r="O1309">
        <v>1</v>
      </c>
      <c r="P1309">
        <v>2.9</v>
      </c>
      <c r="Q1309">
        <v>0.68400000000000005</v>
      </c>
      <c r="R1309">
        <v>0.6</v>
      </c>
      <c r="S1309">
        <v>0.9</v>
      </c>
      <c r="T1309">
        <v>61</v>
      </c>
      <c r="U1309">
        <v>2.9</v>
      </c>
      <c r="V1309">
        <v>2.2000000000000002</v>
      </c>
      <c r="W1309">
        <v>0.37</v>
      </c>
      <c r="X1309">
        <v>0.8</v>
      </c>
      <c r="Y1309" s="11">
        <v>0.531645569620253</v>
      </c>
      <c r="Z1309">
        <v>7.9</v>
      </c>
      <c r="AA1309">
        <v>0.47699999999999998</v>
      </c>
      <c r="AB1309">
        <v>3.8</v>
      </c>
      <c r="AC1309">
        <v>0.70799999999999996</v>
      </c>
      <c r="AD1309">
        <v>3.5</v>
      </c>
      <c r="AE1309">
        <v>2.5</v>
      </c>
      <c r="AF1309">
        <v>146</v>
      </c>
      <c r="AG1309">
        <v>10.8</v>
      </c>
      <c r="AH1309">
        <f>T1309/MAX($T$4:$T$1357) *$AH$2</f>
        <v>4.3323863636363638E-3</v>
      </c>
      <c r="AI1309">
        <f>N1309/MAX($N$4:$N$1357) *$AI$2</f>
        <v>7.0800000000000002E-2</v>
      </c>
      <c r="AJ1309">
        <f>U1309/MAX($U$4:$U$1357) *$AJ$2</f>
        <v>2.8903654485049831E-2</v>
      </c>
      <c r="AK1309">
        <f>M1309/MAX($M$4:$M$1357) *$AK$2</f>
        <v>5.0533333333333333E-2</v>
      </c>
      <c r="AL1309">
        <f>F1309/I1309 *$AK$2</f>
        <v>8.1081081081081086E-2</v>
      </c>
      <c r="AM1309">
        <f>K1309/MAX($K$4:$K$1357) *$AM$2</f>
        <v>3.5999999999999997E-2</v>
      </c>
      <c r="AN1309">
        <f>SUM(AH1309:AM1309)</f>
        <v>0.27165045526310061</v>
      </c>
      <c r="AO1309" t="s">
        <v>5426</v>
      </c>
      <c r="AP1309" t="s">
        <v>5427</v>
      </c>
    </row>
    <row r="1310" spans="1:42" x14ac:dyDescent="0.25">
      <c r="A1310">
        <v>4322</v>
      </c>
      <c r="B1310">
        <v>1999</v>
      </c>
      <c r="C1310">
        <v>1999</v>
      </c>
      <c r="D1310" s="1">
        <v>27675</v>
      </c>
      <c r="E1310" t="s">
        <v>877</v>
      </c>
      <c r="F1310" s="13">
        <v>70</v>
      </c>
      <c r="G1310" t="s">
        <v>5009</v>
      </c>
      <c r="H1310" t="s">
        <v>43</v>
      </c>
      <c r="I1310">
        <v>165</v>
      </c>
      <c r="J1310">
        <v>1</v>
      </c>
      <c r="K1310">
        <v>1</v>
      </c>
      <c r="L1310">
        <v>1</v>
      </c>
      <c r="M1310">
        <v>1.5</v>
      </c>
      <c r="N1310">
        <v>1</v>
      </c>
      <c r="O1310">
        <v>1</v>
      </c>
      <c r="P1310">
        <v>1</v>
      </c>
      <c r="Q1310">
        <v>0.5</v>
      </c>
      <c r="R1310">
        <v>1</v>
      </c>
      <c r="S1310">
        <v>2</v>
      </c>
      <c r="T1310">
        <v>1</v>
      </c>
      <c r="U1310">
        <v>4</v>
      </c>
      <c r="V1310">
        <v>6.5</v>
      </c>
      <c r="W1310">
        <v>0.371</v>
      </c>
      <c r="X1310">
        <v>2.4</v>
      </c>
      <c r="Y1310" s="11">
        <v>0.50806451612903203</v>
      </c>
      <c r="Z1310">
        <v>12.4</v>
      </c>
      <c r="AA1310">
        <v>0.41199999999999998</v>
      </c>
      <c r="AB1310">
        <v>5.0999999999999996</v>
      </c>
      <c r="AC1310">
        <v>0.70499999999999996</v>
      </c>
      <c r="AD1310">
        <v>3.9</v>
      </c>
      <c r="AE1310">
        <v>2.8</v>
      </c>
      <c r="AF1310">
        <v>125</v>
      </c>
      <c r="AG1310">
        <v>15.3</v>
      </c>
      <c r="AH1310">
        <f>T1310/MAX($T$4:$T$1357) *$AH$2</f>
        <v>7.1022727272727283E-5</v>
      </c>
      <c r="AI1310">
        <f>N1310/MAX($N$4:$N$1357) *$AI$2</f>
        <v>0.2</v>
      </c>
      <c r="AJ1310">
        <f>U1310/MAX($U$4:$U$1357) *$AJ$2</f>
        <v>3.9867109634551486E-2</v>
      </c>
      <c r="AK1310">
        <f>M1310/MAX($M$4:$M$1357) *$AK$2</f>
        <v>0.2</v>
      </c>
      <c r="AL1310">
        <f>F1310/I1310 *$AK$2</f>
        <v>8.4848484848484854E-2</v>
      </c>
      <c r="AM1310">
        <f>K1310/MAX($K$4:$K$1357) *$AM$2</f>
        <v>0.1</v>
      </c>
      <c r="AN1310">
        <f>SUM(AH1310:AM1310)</f>
        <v>0.62478661721030904</v>
      </c>
      <c r="AO1310" t="s">
        <v>5331</v>
      </c>
      <c r="AP1310" t="s">
        <v>5427</v>
      </c>
    </row>
    <row r="1311" spans="1:42" x14ac:dyDescent="0.25">
      <c r="A1311">
        <v>1119</v>
      </c>
      <c r="B1311">
        <v>1996</v>
      </c>
      <c r="C1311">
        <v>2001</v>
      </c>
      <c r="D1311" s="1">
        <v>26709</v>
      </c>
      <c r="E1311" t="s">
        <v>38</v>
      </c>
      <c r="F1311" s="13">
        <v>70</v>
      </c>
      <c r="G1311" t="s">
        <v>1484</v>
      </c>
      <c r="H1311" t="s">
        <v>43</v>
      </c>
      <c r="I1311">
        <v>152</v>
      </c>
      <c r="J1311">
        <v>0.9</v>
      </c>
      <c r="K1311">
        <v>0.32200000000000001</v>
      </c>
      <c r="L1311">
        <v>0.3</v>
      </c>
      <c r="M1311">
        <v>0.42799999999999999</v>
      </c>
      <c r="N1311">
        <v>0.40500000000000003</v>
      </c>
      <c r="O1311">
        <v>2.6</v>
      </c>
      <c r="P1311">
        <v>6.4</v>
      </c>
      <c r="Q1311">
        <v>0.80600000000000005</v>
      </c>
      <c r="R1311">
        <v>2.2000000000000002</v>
      </c>
      <c r="S1311">
        <v>2.7</v>
      </c>
      <c r="T1311">
        <v>226</v>
      </c>
      <c r="U1311">
        <v>7.6</v>
      </c>
      <c r="V1311">
        <v>2</v>
      </c>
      <c r="W1311">
        <v>0.38300000000000001</v>
      </c>
      <c r="X1311">
        <v>0.8</v>
      </c>
      <c r="Y1311" s="11">
        <v>0.530864197530864</v>
      </c>
      <c r="Z1311">
        <v>8.1</v>
      </c>
      <c r="AA1311">
        <v>0.48099999999999998</v>
      </c>
      <c r="AB1311">
        <v>3.9</v>
      </c>
      <c r="AC1311">
        <v>0.80500000000000005</v>
      </c>
      <c r="AD1311">
        <v>4.5</v>
      </c>
      <c r="AE1311">
        <v>3.6</v>
      </c>
      <c r="AF1311">
        <v>125</v>
      </c>
      <c r="AG1311">
        <v>12.1</v>
      </c>
      <c r="AH1311">
        <f>T1311/MAX($T$4:$T$1357) *$AH$2</f>
        <v>1.6051136363636365E-2</v>
      </c>
      <c r="AI1311">
        <f>N1311/MAX($N$4:$N$1357) *$AI$2</f>
        <v>8.1000000000000016E-2</v>
      </c>
      <c r="AJ1311">
        <f>U1311/MAX($U$4:$U$1357) *$AJ$2</f>
        <v>7.5747508305647832E-2</v>
      </c>
      <c r="AK1311">
        <f>M1311/MAX($M$4:$M$1357) *$AK$2</f>
        <v>5.7066666666666668E-2</v>
      </c>
      <c r="AL1311">
        <f>F1311/I1311 *$AK$2</f>
        <v>9.2105263157894746E-2</v>
      </c>
      <c r="AM1311">
        <f>K1311/MAX($K$4:$K$1357) *$AM$2</f>
        <v>3.2199999999999999E-2</v>
      </c>
      <c r="AN1311">
        <f>SUM(AH1311:AM1311)</f>
        <v>0.35417057449384565</v>
      </c>
      <c r="AO1311" t="s">
        <v>5426</v>
      </c>
      <c r="AP1311" t="s">
        <v>5427</v>
      </c>
    </row>
    <row r="1312" spans="1:42" x14ac:dyDescent="0.25">
      <c r="A1312">
        <v>2116</v>
      </c>
      <c r="B1312">
        <v>2016</v>
      </c>
      <c r="C1312">
        <v>2018</v>
      </c>
      <c r="D1312" s="1">
        <v>35195</v>
      </c>
      <c r="E1312" t="s">
        <v>32</v>
      </c>
      <c r="F1312" s="13">
        <v>74</v>
      </c>
      <c r="G1312" t="s">
        <v>2611</v>
      </c>
      <c r="H1312" t="s">
        <v>43</v>
      </c>
      <c r="I1312">
        <v>195</v>
      </c>
      <c r="J1312">
        <v>1.4</v>
      </c>
      <c r="K1312">
        <v>0.33900000000000002</v>
      </c>
      <c r="L1312">
        <v>0.5</v>
      </c>
      <c r="M1312">
        <v>0.48599999999999999</v>
      </c>
      <c r="N1312">
        <v>0.42199999999999999</v>
      </c>
      <c r="O1312">
        <v>1.6</v>
      </c>
      <c r="P1312">
        <v>3.7</v>
      </c>
      <c r="Q1312">
        <v>0.81</v>
      </c>
      <c r="R1312">
        <v>0.7</v>
      </c>
      <c r="S1312">
        <v>0.9</v>
      </c>
      <c r="T1312">
        <v>177</v>
      </c>
      <c r="U1312">
        <v>4.4000000000000004</v>
      </c>
      <c r="V1312">
        <v>3.2</v>
      </c>
      <c r="W1312">
        <v>0.379</v>
      </c>
      <c r="X1312">
        <v>1.2</v>
      </c>
      <c r="Y1312" s="11">
        <v>0.49397590361445798</v>
      </c>
      <c r="Z1312">
        <v>8.3000000000000007</v>
      </c>
      <c r="AA1312">
        <v>0.41699999999999998</v>
      </c>
      <c r="AB1312">
        <v>3.5</v>
      </c>
      <c r="AC1312">
        <v>0.88900000000000001</v>
      </c>
      <c r="AD1312">
        <v>4.2</v>
      </c>
      <c r="AE1312">
        <v>3.7</v>
      </c>
      <c r="AF1312">
        <v>39</v>
      </c>
      <c r="AG1312">
        <v>11.8</v>
      </c>
      <c r="AH1312">
        <f>T1312/MAX($T$4:$T$1357) *$AH$2</f>
        <v>1.2571022727272728E-2</v>
      </c>
      <c r="AI1312">
        <f>N1312/MAX($N$4:$N$1357) *$AI$2</f>
        <v>8.4400000000000003E-2</v>
      </c>
      <c r="AJ1312">
        <f>U1312/MAX($U$4:$U$1357) *$AJ$2</f>
        <v>4.3853820598006646E-2</v>
      </c>
      <c r="AK1312">
        <f>M1312/MAX($M$4:$M$1357) *$AK$2</f>
        <v>6.480000000000001E-2</v>
      </c>
      <c r="AL1312">
        <f>F1312/I1312 *$AK$2</f>
        <v>7.5897435897435903E-2</v>
      </c>
      <c r="AM1312">
        <f>K1312/MAX($K$4:$K$1357) *$AM$2</f>
        <v>3.3900000000000007E-2</v>
      </c>
      <c r="AN1312">
        <f>SUM(AH1312:AM1312)</f>
        <v>0.31542227922271532</v>
      </c>
      <c r="AO1312" t="s">
        <v>5426</v>
      </c>
      <c r="AP1312" t="s">
        <v>5427</v>
      </c>
    </row>
    <row r="1313" spans="1:42" x14ac:dyDescent="0.25">
      <c r="A1313">
        <v>356</v>
      </c>
      <c r="B1313">
        <v>2014</v>
      </c>
      <c r="C1313">
        <v>2018</v>
      </c>
      <c r="D1313" s="1">
        <v>33802</v>
      </c>
      <c r="E1313" t="s">
        <v>485</v>
      </c>
      <c r="F1313" s="13">
        <v>76</v>
      </c>
      <c r="G1313" t="s">
        <v>559</v>
      </c>
      <c r="H1313" t="s">
        <v>43</v>
      </c>
      <c r="I1313">
        <v>200</v>
      </c>
      <c r="J1313">
        <v>1.3</v>
      </c>
      <c r="K1313">
        <v>0.154</v>
      </c>
      <c r="L1313">
        <v>0.2</v>
      </c>
      <c r="M1313">
        <v>0.33300000000000002</v>
      </c>
      <c r="N1313">
        <v>0.308</v>
      </c>
      <c r="O1313">
        <v>1.2</v>
      </c>
      <c r="P1313">
        <v>3.9</v>
      </c>
      <c r="Q1313">
        <v>0.33300000000000002</v>
      </c>
      <c r="R1313">
        <v>0.4</v>
      </c>
      <c r="S1313">
        <v>1.2</v>
      </c>
      <c r="T1313">
        <v>10</v>
      </c>
      <c r="U1313">
        <v>3</v>
      </c>
      <c r="V1313">
        <v>1.8</v>
      </c>
      <c r="W1313">
        <v>0.27700000000000002</v>
      </c>
      <c r="X1313">
        <v>0.5</v>
      </c>
      <c r="Y1313" s="11">
        <v>0.46103896103896103</v>
      </c>
      <c r="Z1313">
        <v>7.7</v>
      </c>
      <c r="AA1313">
        <v>0.42899999999999999</v>
      </c>
      <c r="AB1313">
        <v>3.3</v>
      </c>
      <c r="AC1313">
        <v>0.70399999999999996</v>
      </c>
      <c r="AD1313">
        <v>3</v>
      </c>
      <c r="AE1313">
        <v>2.1</v>
      </c>
      <c r="AF1313">
        <v>106</v>
      </c>
      <c r="AG1313">
        <v>9.3000000000000007</v>
      </c>
      <c r="AH1313">
        <f>T1313/MAX($T$4:$T$1357) *$AH$2</f>
        <v>7.1022727272727275E-4</v>
      </c>
      <c r="AI1313">
        <f>N1313/MAX($N$4:$N$1357) *$AI$2</f>
        <v>6.1600000000000002E-2</v>
      </c>
      <c r="AJ1313">
        <f>U1313/MAX($U$4:$U$1357) *$AJ$2</f>
        <v>2.9900332225913619E-2</v>
      </c>
      <c r="AK1313">
        <f>M1313/MAX($M$4:$M$1357) *$AK$2</f>
        <v>4.4400000000000002E-2</v>
      </c>
      <c r="AL1313">
        <f>F1313/I1313 *$AK$2</f>
        <v>7.6000000000000012E-2</v>
      </c>
      <c r="AM1313">
        <f>K1313/MAX($K$4:$K$1357) *$AM$2</f>
        <v>1.54E-2</v>
      </c>
      <c r="AN1313">
        <f>SUM(AH1313:AM1313)</f>
        <v>0.22801055949864091</v>
      </c>
      <c r="AO1313" t="s">
        <v>5426</v>
      </c>
      <c r="AP1313" t="s">
        <v>5427</v>
      </c>
    </row>
    <row r="1314" spans="1:42" x14ac:dyDescent="0.25">
      <c r="A1314">
        <v>2595</v>
      </c>
      <c r="B1314">
        <v>1989</v>
      </c>
      <c r="C1314">
        <v>2001</v>
      </c>
      <c r="D1314" s="1">
        <v>23997</v>
      </c>
      <c r="E1314" t="s">
        <v>420</v>
      </c>
      <c r="F1314" s="13">
        <v>76</v>
      </c>
      <c r="G1314" t="s">
        <v>3145</v>
      </c>
      <c r="H1314" t="s">
        <v>43</v>
      </c>
      <c r="I1314">
        <v>180</v>
      </c>
      <c r="J1314">
        <v>4.5999999999999996</v>
      </c>
      <c r="K1314">
        <v>0.32</v>
      </c>
      <c r="L1314">
        <v>1.5</v>
      </c>
      <c r="M1314">
        <v>0.46200000000000002</v>
      </c>
      <c r="N1314">
        <v>0.39800000000000002</v>
      </c>
      <c r="O1314">
        <v>4.5999999999999996</v>
      </c>
      <c r="P1314">
        <v>11.6</v>
      </c>
      <c r="Q1314">
        <v>0.73299999999999998</v>
      </c>
      <c r="R1314">
        <v>2.1</v>
      </c>
      <c r="S1314">
        <v>2.9</v>
      </c>
      <c r="T1314">
        <v>855</v>
      </c>
      <c r="U1314">
        <v>12.8</v>
      </c>
      <c r="V1314">
        <v>4.0999999999999996</v>
      </c>
      <c r="W1314">
        <v>0.375</v>
      </c>
      <c r="X1314">
        <v>1.5</v>
      </c>
      <c r="Y1314" s="11">
        <v>0.513071895424837</v>
      </c>
      <c r="Z1314">
        <v>15.3</v>
      </c>
      <c r="AA1314">
        <v>0.46200000000000002</v>
      </c>
      <c r="AB1314">
        <v>7.1</v>
      </c>
      <c r="AC1314">
        <v>0.71499999999999997</v>
      </c>
      <c r="AD1314">
        <v>5.4</v>
      </c>
      <c r="AE1314">
        <v>3.9</v>
      </c>
      <c r="AF1314">
        <v>130</v>
      </c>
      <c r="AG1314">
        <v>18.8</v>
      </c>
      <c r="AH1314">
        <f>T1314/MAX($T$4:$T$1357) *$AH$2</f>
        <v>6.0724431818181823E-2</v>
      </c>
      <c r="AI1314">
        <f>N1314/MAX($N$4:$N$1357) *$AI$2</f>
        <v>7.9600000000000004E-2</v>
      </c>
      <c r="AJ1314">
        <f>U1314/MAX($U$4:$U$1357) *$AJ$2</f>
        <v>0.12757475083056477</v>
      </c>
      <c r="AK1314">
        <f>M1314/MAX($M$4:$M$1357) *$AK$2</f>
        <v>6.1600000000000002E-2</v>
      </c>
      <c r="AL1314">
        <f>F1314/I1314 *$AK$2</f>
        <v>8.4444444444444447E-2</v>
      </c>
      <c r="AM1314">
        <f>K1314/MAX($K$4:$K$1357) *$AM$2</f>
        <v>3.2000000000000001E-2</v>
      </c>
      <c r="AN1314">
        <f>SUM(AH1314:AM1314)</f>
        <v>0.44594362709319102</v>
      </c>
      <c r="AO1314" t="s">
        <v>5426</v>
      </c>
      <c r="AP1314" t="s">
        <v>5427</v>
      </c>
    </row>
    <row r="1315" spans="1:42" x14ac:dyDescent="0.25">
      <c r="A1315">
        <v>3053</v>
      </c>
      <c r="B1315">
        <v>2014</v>
      </c>
      <c r="C1315">
        <v>2018</v>
      </c>
      <c r="D1315" s="1">
        <v>33728</v>
      </c>
      <c r="E1315" t="s">
        <v>49</v>
      </c>
      <c r="F1315" s="13">
        <v>76</v>
      </c>
      <c r="G1315" t="s">
        <v>3644</v>
      </c>
      <c r="H1315" t="s">
        <v>43</v>
      </c>
      <c r="I1315">
        <v>210</v>
      </c>
      <c r="J1315">
        <v>4.2</v>
      </c>
      <c r="K1315">
        <v>0.35299999999999998</v>
      </c>
      <c r="L1315">
        <v>1.5</v>
      </c>
      <c r="M1315">
        <v>0.496</v>
      </c>
      <c r="N1315">
        <v>0.44500000000000001</v>
      </c>
      <c r="O1315">
        <v>6.4</v>
      </c>
      <c r="P1315">
        <v>14.4</v>
      </c>
      <c r="Q1315">
        <v>0.8</v>
      </c>
      <c r="R1315">
        <v>3.1</v>
      </c>
      <c r="S1315">
        <v>3.8</v>
      </c>
      <c r="T1315">
        <v>366</v>
      </c>
      <c r="U1315">
        <v>17.399999999999999</v>
      </c>
      <c r="V1315">
        <v>1.4</v>
      </c>
      <c r="W1315">
        <v>0.33800000000000002</v>
      </c>
      <c r="X1315">
        <v>0.5</v>
      </c>
      <c r="Y1315" s="11">
        <v>0.568493150684932</v>
      </c>
      <c r="Z1315">
        <v>7.3</v>
      </c>
      <c r="AA1315">
        <v>0.53800000000000003</v>
      </c>
      <c r="AB1315">
        <v>3.9</v>
      </c>
      <c r="AC1315">
        <v>0.71599999999999997</v>
      </c>
      <c r="AD1315">
        <v>3.5</v>
      </c>
      <c r="AE1315">
        <v>2.5</v>
      </c>
      <c r="AF1315">
        <v>104</v>
      </c>
      <c r="AG1315">
        <v>10.7</v>
      </c>
      <c r="AH1315">
        <f>T1315/MAX($T$4:$T$1357) *$AH$2</f>
        <v>2.5994318181818184E-2</v>
      </c>
      <c r="AI1315">
        <f>N1315/MAX($N$4:$N$1357) *$AI$2</f>
        <v>8.900000000000001E-2</v>
      </c>
      <c r="AJ1315">
        <f>U1315/MAX($U$4:$U$1357) *$AJ$2</f>
        <v>0.17342192691029898</v>
      </c>
      <c r="AK1315">
        <f>M1315/MAX($M$4:$M$1357) *$AK$2</f>
        <v>6.6133333333333336E-2</v>
      </c>
      <c r="AL1315">
        <f>F1315/I1315 *$AK$2</f>
        <v>7.2380952380952379E-2</v>
      </c>
      <c r="AM1315">
        <f>K1315/MAX($K$4:$K$1357) *$AM$2</f>
        <v>3.5299999999999998E-2</v>
      </c>
      <c r="AN1315">
        <f>SUM(AH1315:AM1315)</f>
        <v>0.46223053080640286</v>
      </c>
      <c r="AO1315" t="s">
        <v>5426</v>
      </c>
      <c r="AP1315" t="s">
        <v>5427</v>
      </c>
    </row>
    <row r="1316" spans="1:42" x14ac:dyDescent="0.25">
      <c r="A1316">
        <v>178</v>
      </c>
      <c r="B1316">
        <v>1994</v>
      </c>
      <c r="C1316">
        <v>2006</v>
      </c>
      <c r="D1316" s="1">
        <v>26260</v>
      </c>
      <c r="E1316" t="s">
        <v>318</v>
      </c>
      <c r="F1316" s="13">
        <v>83</v>
      </c>
      <c r="G1316" t="s">
        <v>319</v>
      </c>
      <c r="H1316" t="s">
        <v>46</v>
      </c>
      <c r="I1316">
        <v>232</v>
      </c>
      <c r="J1316">
        <v>0.2</v>
      </c>
      <c r="K1316">
        <v>0.215</v>
      </c>
      <c r="L1316">
        <v>0</v>
      </c>
      <c r="M1316">
        <v>0.48699999999999999</v>
      </c>
      <c r="N1316">
        <v>0.48499999999999999</v>
      </c>
      <c r="O1316">
        <v>5.9</v>
      </c>
      <c r="P1316">
        <v>12.2</v>
      </c>
      <c r="Q1316">
        <v>0.63800000000000001</v>
      </c>
      <c r="R1316">
        <v>3.1</v>
      </c>
      <c r="S1316">
        <v>4.8</v>
      </c>
      <c r="T1316">
        <v>791</v>
      </c>
      <c r="U1316">
        <v>15</v>
      </c>
      <c r="V1316">
        <v>2.2000000000000002</v>
      </c>
      <c r="W1316">
        <v>0.3</v>
      </c>
      <c r="X1316">
        <v>0.7</v>
      </c>
      <c r="Y1316" s="11">
        <v>0.49691358024691401</v>
      </c>
      <c r="Z1316">
        <v>16.2</v>
      </c>
      <c r="AA1316">
        <v>0.47499999999999998</v>
      </c>
      <c r="AB1316">
        <v>7.7</v>
      </c>
      <c r="AC1316">
        <v>0.63700000000000001</v>
      </c>
      <c r="AD1316">
        <v>6.2</v>
      </c>
      <c r="AE1316">
        <v>4</v>
      </c>
      <c r="AF1316">
        <v>112</v>
      </c>
      <c r="AG1316">
        <v>20</v>
      </c>
      <c r="AH1316">
        <f>T1316/MAX($T$4:$T$1357) *$AH$2</f>
        <v>5.6178977272727276E-2</v>
      </c>
      <c r="AI1316">
        <f>N1316/MAX($N$4:$N$1357) *$AI$2</f>
        <v>9.7000000000000003E-2</v>
      </c>
      <c r="AJ1316">
        <f>U1316/MAX($U$4:$U$1357) *$AJ$2</f>
        <v>0.14950166112956809</v>
      </c>
      <c r="AK1316">
        <f>M1316/MAX($M$4:$M$1357) *$AK$2</f>
        <v>6.4933333333333329E-2</v>
      </c>
      <c r="AL1316">
        <f>F1316/I1316 *$AK$2</f>
        <v>7.1551724137931039E-2</v>
      </c>
      <c r="AM1316">
        <f>K1316/MAX($K$4:$K$1357) *$AM$2</f>
        <v>2.1500000000000002E-2</v>
      </c>
      <c r="AN1316">
        <f>SUM(AH1316:AM1316)</f>
        <v>0.46066569587355977</v>
      </c>
      <c r="AO1316" t="s">
        <v>5426</v>
      </c>
      <c r="AP1316" t="s">
        <v>5427</v>
      </c>
    </row>
    <row r="1317" spans="1:42" x14ac:dyDescent="0.25">
      <c r="A1317">
        <v>650</v>
      </c>
      <c r="B1317">
        <v>1999</v>
      </c>
      <c r="C1317">
        <v>2018</v>
      </c>
      <c r="D1317" s="1">
        <v>28151</v>
      </c>
      <c r="E1317" t="s">
        <v>350</v>
      </c>
      <c r="F1317" s="13">
        <v>78</v>
      </c>
      <c r="G1317" t="s">
        <v>934</v>
      </c>
      <c r="H1317" t="s">
        <v>56</v>
      </c>
      <c r="I1317">
        <v>220</v>
      </c>
      <c r="J1317">
        <v>4</v>
      </c>
      <c r="K1317">
        <v>0.373</v>
      </c>
      <c r="L1317">
        <v>1.5</v>
      </c>
      <c r="M1317">
        <v>0.48799999999999999</v>
      </c>
      <c r="N1317">
        <v>0.437</v>
      </c>
      <c r="O1317">
        <v>6.4</v>
      </c>
      <c r="P1317">
        <v>14.7</v>
      </c>
      <c r="Q1317">
        <v>0.79900000000000004</v>
      </c>
      <c r="R1317">
        <v>3.4</v>
      </c>
      <c r="S1317">
        <v>4.3</v>
      </c>
      <c r="T1317">
        <v>1403</v>
      </c>
      <c r="U1317">
        <v>17.7</v>
      </c>
      <c r="V1317">
        <v>2.6</v>
      </c>
      <c r="W1317">
        <v>0.36799999999999999</v>
      </c>
      <c r="X1317">
        <v>1</v>
      </c>
      <c r="Y1317" s="11">
        <v>0.61176470588235299</v>
      </c>
      <c r="Z1317">
        <v>8.5</v>
      </c>
      <c r="AA1317">
        <v>0.54700000000000004</v>
      </c>
      <c r="AB1317">
        <v>4.7</v>
      </c>
      <c r="AC1317">
        <v>0.70499999999999996</v>
      </c>
      <c r="AD1317">
        <v>2.8</v>
      </c>
      <c r="AE1317">
        <v>2</v>
      </c>
      <c r="AF1317">
        <v>103</v>
      </c>
      <c r="AG1317">
        <v>12.3</v>
      </c>
      <c r="AH1317">
        <f>T1317/MAX($T$4:$T$1357) *$AH$2</f>
        <v>9.9644886363636373E-2</v>
      </c>
      <c r="AI1317">
        <f>N1317/MAX($N$4:$N$1357) *$AI$2</f>
        <v>8.7400000000000005E-2</v>
      </c>
      <c r="AJ1317">
        <f>U1317/MAX($U$4:$U$1357) *$AJ$2</f>
        <v>0.17641196013289034</v>
      </c>
      <c r="AK1317">
        <f>M1317/MAX($M$4:$M$1357) *$AK$2</f>
        <v>6.5066666666666662E-2</v>
      </c>
      <c r="AL1317">
        <f>F1317/I1317 *$AK$2</f>
        <v>7.0909090909090908E-2</v>
      </c>
      <c r="AM1317">
        <f>K1317/MAX($K$4:$K$1357) *$AM$2</f>
        <v>3.73E-2</v>
      </c>
      <c r="AN1317">
        <f>SUM(AH1317:AM1317)</f>
        <v>0.53673260407228429</v>
      </c>
      <c r="AO1317" t="s">
        <v>5331</v>
      </c>
      <c r="AP1317" t="s">
        <v>5428</v>
      </c>
    </row>
    <row r="1318" spans="1:42" x14ac:dyDescent="0.25">
      <c r="A1318">
        <v>138</v>
      </c>
      <c r="B1318">
        <v>1988</v>
      </c>
      <c r="C1318">
        <v>1998</v>
      </c>
      <c r="D1318" s="1">
        <v>24166</v>
      </c>
      <c r="E1318" t="s">
        <v>172</v>
      </c>
      <c r="F1318" s="13">
        <v>78</v>
      </c>
      <c r="G1318" t="s">
        <v>259</v>
      </c>
      <c r="H1318" t="s">
        <v>56</v>
      </c>
      <c r="I1318">
        <v>210</v>
      </c>
      <c r="J1318">
        <v>0.5</v>
      </c>
      <c r="K1318">
        <v>0.3</v>
      </c>
      <c r="L1318">
        <v>0.2</v>
      </c>
      <c r="M1318">
        <v>0.49399999999999999</v>
      </c>
      <c r="N1318">
        <v>0.47899999999999998</v>
      </c>
      <c r="O1318">
        <v>2.6</v>
      </c>
      <c r="P1318">
        <v>5.4</v>
      </c>
      <c r="Q1318">
        <v>0.754</v>
      </c>
      <c r="R1318">
        <v>1.7</v>
      </c>
      <c r="S1318">
        <v>2.2999999999999998</v>
      </c>
      <c r="T1318">
        <v>467</v>
      </c>
      <c r="U1318">
        <v>7.1</v>
      </c>
      <c r="V1318">
        <v>1.2</v>
      </c>
      <c r="W1318">
        <v>0.38100000000000001</v>
      </c>
      <c r="X1318">
        <v>0.5</v>
      </c>
      <c r="Y1318" s="11">
        <v>0.52247191011236005</v>
      </c>
      <c r="Z1318">
        <v>8.9</v>
      </c>
      <c r="AA1318">
        <v>0.49199999999999999</v>
      </c>
      <c r="AB1318">
        <v>4.4000000000000004</v>
      </c>
      <c r="AC1318">
        <v>0.751</v>
      </c>
      <c r="AD1318">
        <v>3.2</v>
      </c>
      <c r="AE1318">
        <v>2.4</v>
      </c>
      <c r="AF1318">
        <v>103</v>
      </c>
      <c r="AG1318">
        <v>11.4</v>
      </c>
      <c r="AH1318">
        <f>T1318/MAX($T$4:$T$1357) *$AH$2</f>
        <v>3.3167613636363634E-2</v>
      </c>
      <c r="AI1318">
        <f>N1318/MAX($N$4:$N$1357) *$AI$2</f>
        <v>9.5799999999999996E-2</v>
      </c>
      <c r="AJ1318">
        <f>U1318/MAX($U$4:$U$1357) *$AJ$2</f>
        <v>7.0764119601328904E-2</v>
      </c>
      <c r="AK1318">
        <f>M1318/MAX($M$4:$M$1357) *$AK$2</f>
        <v>6.5866666666666671E-2</v>
      </c>
      <c r="AL1318">
        <f>F1318/I1318 *$AK$2</f>
        <v>7.4285714285714288E-2</v>
      </c>
      <c r="AM1318">
        <f>K1318/MAX($K$4:$K$1357) *$AM$2</f>
        <v>0.03</v>
      </c>
      <c r="AN1318">
        <f>SUM(AH1318:AM1318)</f>
        <v>0.3698841141900735</v>
      </c>
      <c r="AO1318" t="s">
        <v>5426</v>
      </c>
      <c r="AP1318" t="s">
        <v>5427</v>
      </c>
    </row>
    <row r="1319" spans="1:42" x14ac:dyDescent="0.25">
      <c r="A1319">
        <v>4539</v>
      </c>
      <c r="B1319">
        <v>2003</v>
      </c>
      <c r="C1319">
        <v>2003</v>
      </c>
      <c r="D1319" s="1">
        <v>29666</v>
      </c>
      <c r="E1319" t="s">
        <v>413</v>
      </c>
      <c r="F1319" s="13">
        <v>79</v>
      </c>
      <c r="G1319" t="s">
        <v>5242</v>
      </c>
      <c r="H1319" t="s">
        <v>56</v>
      </c>
      <c r="I1319">
        <v>210</v>
      </c>
      <c r="J1319">
        <v>1.3</v>
      </c>
      <c r="K1319">
        <v>0.26900000000000002</v>
      </c>
      <c r="L1319">
        <v>0.4</v>
      </c>
      <c r="M1319">
        <v>0.41699999999999998</v>
      </c>
      <c r="N1319">
        <v>0.39300000000000002</v>
      </c>
      <c r="O1319">
        <v>2.8</v>
      </c>
      <c r="P1319">
        <v>7.3</v>
      </c>
      <c r="Q1319">
        <v>0.79</v>
      </c>
      <c r="R1319">
        <v>0.8</v>
      </c>
      <c r="S1319">
        <v>1.1000000000000001</v>
      </c>
      <c r="T1319">
        <v>59</v>
      </c>
      <c r="U1319">
        <v>6.9</v>
      </c>
      <c r="V1319">
        <v>4.0999999999999996</v>
      </c>
      <c r="W1319">
        <v>0.34</v>
      </c>
      <c r="X1319">
        <v>1.4</v>
      </c>
      <c r="Y1319" s="11">
        <v>0.5</v>
      </c>
      <c r="Z1319">
        <v>11</v>
      </c>
      <c r="AA1319">
        <v>0.44</v>
      </c>
      <c r="AB1319">
        <v>4.8</v>
      </c>
      <c r="AC1319">
        <v>0.68700000000000006</v>
      </c>
      <c r="AD1319">
        <v>3.8</v>
      </c>
      <c r="AE1319">
        <v>2.6</v>
      </c>
      <c r="AF1319">
        <v>127</v>
      </c>
      <c r="AG1319">
        <v>13.7</v>
      </c>
      <c r="AH1319">
        <f>T1319/MAX($T$4:$T$1357) *$AH$2</f>
        <v>4.1903409090909092E-3</v>
      </c>
      <c r="AI1319">
        <f>N1319/MAX($N$4:$N$1357) *$AI$2</f>
        <v>7.8600000000000003E-2</v>
      </c>
      <c r="AJ1319">
        <f>U1319/MAX($U$4:$U$1357) *$AJ$2</f>
        <v>6.8770764119601327E-2</v>
      </c>
      <c r="AK1319">
        <f>M1319/MAX($M$4:$M$1357) *$AK$2</f>
        <v>5.5599999999999997E-2</v>
      </c>
      <c r="AL1319">
        <f>F1319/I1319 *$AK$2</f>
        <v>7.5238095238095243E-2</v>
      </c>
      <c r="AM1319">
        <f>K1319/MAX($K$4:$K$1357) *$AM$2</f>
        <v>2.6900000000000004E-2</v>
      </c>
      <c r="AN1319">
        <f>SUM(AH1319:AM1319)</f>
        <v>0.30929920026678742</v>
      </c>
      <c r="AO1319" t="s">
        <v>5426</v>
      </c>
      <c r="AP1319" t="s">
        <v>5427</v>
      </c>
    </row>
    <row r="1320" spans="1:42" x14ac:dyDescent="0.25">
      <c r="A1320">
        <v>965</v>
      </c>
      <c r="B1320">
        <v>1989</v>
      </c>
      <c r="C1320">
        <v>2002</v>
      </c>
      <c r="D1320" s="1">
        <v>24328</v>
      </c>
      <c r="E1320" t="s">
        <v>305</v>
      </c>
      <c r="F1320" s="13">
        <v>76</v>
      </c>
      <c r="G1320" t="s">
        <v>1305</v>
      </c>
      <c r="H1320" t="s">
        <v>43</v>
      </c>
      <c r="I1320">
        <v>185</v>
      </c>
      <c r="J1320">
        <v>0.9</v>
      </c>
      <c r="K1320">
        <v>0.35899999999999999</v>
      </c>
      <c r="L1320">
        <v>0.3</v>
      </c>
      <c r="M1320">
        <v>0.495</v>
      </c>
      <c r="N1320">
        <v>0.47499999999999998</v>
      </c>
      <c r="O1320">
        <v>3.7</v>
      </c>
      <c r="P1320">
        <v>7.8</v>
      </c>
      <c r="Q1320">
        <v>0.84</v>
      </c>
      <c r="R1320">
        <v>1.4</v>
      </c>
      <c r="S1320">
        <v>1.7</v>
      </c>
      <c r="T1320">
        <v>771</v>
      </c>
      <c r="U1320">
        <v>9.1</v>
      </c>
      <c r="V1320">
        <v>2.2000000000000002</v>
      </c>
      <c r="W1320">
        <v>0.44700000000000001</v>
      </c>
      <c r="X1320">
        <v>1</v>
      </c>
      <c r="Y1320" s="11">
        <v>0.57575757575757602</v>
      </c>
      <c r="Z1320">
        <v>6.6</v>
      </c>
      <c r="AA1320">
        <v>0.502</v>
      </c>
      <c r="AB1320">
        <v>3.3</v>
      </c>
      <c r="AC1320">
        <v>0.82499999999999996</v>
      </c>
      <c r="AD1320">
        <v>2.2000000000000002</v>
      </c>
      <c r="AE1320">
        <v>1.8</v>
      </c>
      <c r="AF1320">
        <v>103</v>
      </c>
      <c r="AG1320">
        <v>9.1</v>
      </c>
      <c r="AH1320">
        <f>T1320/MAX($T$4:$T$1357) *$AH$2</f>
        <v>5.4758522727272732E-2</v>
      </c>
      <c r="AI1320">
        <f>N1320/MAX($N$4:$N$1357) *$AI$2</f>
        <v>9.5000000000000001E-2</v>
      </c>
      <c r="AJ1320">
        <f>U1320/MAX($U$4:$U$1357) *$AJ$2</f>
        <v>9.0697674418604643E-2</v>
      </c>
      <c r="AK1320">
        <f>M1320/MAX($M$4:$M$1357) *$AK$2</f>
        <v>6.6000000000000003E-2</v>
      </c>
      <c r="AL1320">
        <f>F1320/I1320 *$AK$2</f>
        <v>8.2162162162162169E-2</v>
      </c>
      <c r="AM1320">
        <f>K1320/MAX($K$4:$K$1357) *$AM$2</f>
        <v>3.5900000000000001E-2</v>
      </c>
      <c r="AN1320">
        <f>SUM(AH1320:AM1320)</f>
        <v>0.42451835930803955</v>
      </c>
      <c r="AO1320" t="s">
        <v>5426</v>
      </c>
      <c r="AP1320" t="s">
        <v>5427</v>
      </c>
    </row>
    <row r="1321" spans="1:42" x14ac:dyDescent="0.25">
      <c r="A1321">
        <v>4191</v>
      </c>
      <c r="B1321">
        <v>2006</v>
      </c>
      <c r="C1321">
        <v>2012</v>
      </c>
      <c r="D1321" s="1">
        <v>31249</v>
      </c>
      <c r="E1321" t="s">
        <v>104</v>
      </c>
      <c r="F1321" s="13">
        <v>77</v>
      </c>
      <c r="G1321" t="s">
        <v>4867</v>
      </c>
      <c r="H1321" t="s">
        <v>43</v>
      </c>
      <c r="I1321">
        <v>210</v>
      </c>
      <c r="J1321">
        <v>1.6</v>
      </c>
      <c r="K1321">
        <v>0.32500000000000001</v>
      </c>
      <c r="L1321">
        <v>0.5</v>
      </c>
      <c r="M1321">
        <v>0.47499999999999998</v>
      </c>
      <c r="N1321">
        <v>0.42</v>
      </c>
      <c r="O1321">
        <v>2</v>
      </c>
      <c r="P1321">
        <v>4.5999999999999996</v>
      </c>
      <c r="Q1321">
        <v>0.751</v>
      </c>
      <c r="R1321">
        <v>0.9</v>
      </c>
      <c r="S1321">
        <v>1.1000000000000001</v>
      </c>
      <c r="T1321">
        <v>200</v>
      </c>
      <c r="U1321">
        <v>5.3</v>
      </c>
      <c r="V1321">
        <v>4.9000000000000004</v>
      </c>
      <c r="W1321">
        <v>0.36499999999999999</v>
      </c>
      <c r="X1321">
        <v>1.8</v>
      </c>
      <c r="Y1321" s="11">
        <v>0.50574712643678199</v>
      </c>
      <c r="Z1321">
        <v>8.6999999999999993</v>
      </c>
      <c r="AA1321">
        <v>0.40500000000000003</v>
      </c>
      <c r="AB1321">
        <v>3.5</v>
      </c>
      <c r="AC1321">
        <v>0.66900000000000004</v>
      </c>
      <c r="AD1321">
        <v>1.9</v>
      </c>
      <c r="AE1321">
        <v>1.3</v>
      </c>
      <c r="AF1321">
        <v>61</v>
      </c>
      <c r="AG1321">
        <v>10.1</v>
      </c>
      <c r="AH1321">
        <f>T1321/MAX($T$4:$T$1357) *$AH$2</f>
        <v>1.4204545454545456E-2</v>
      </c>
      <c r="AI1321">
        <f>N1321/MAX($N$4:$N$1357) *$AI$2</f>
        <v>8.4000000000000005E-2</v>
      </c>
      <c r="AJ1321">
        <f>U1321/MAX($U$4:$U$1357) *$AJ$2</f>
        <v>5.2823920265780727E-2</v>
      </c>
      <c r="AK1321">
        <f>M1321/MAX($M$4:$M$1357) *$AK$2</f>
        <v>6.3333333333333339E-2</v>
      </c>
      <c r="AL1321">
        <f>F1321/I1321 *$AK$2</f>
        <v>7.3333333333333334E-2</v>
      </c>
      <c r="AM1321">
        <f>K1321/MAX($K$4:$K$1357) *$AM$2</f>
        <v>3.2500000000000001E-2</v>
      </c>
      <c r="AN1321">
        <f>SUM(AH1321:AM1321)</f>
        <v>0.32019513238699282</v>
      </c>
      <c r="AO1321" t="s">
        <v>5426</v>
      </c>
      <c r="AP1321" t="s">
        <v>5427</v>
      </c>
    </row>
    <row r="1322" spans="1:42" x14ac:dyDescent="0.25">
      <c r="A1322">
        <v>853</v>
      </c>
      <c r="B1322">
        <v>2000</v>
      </c>
      <c r="C1322">
        <v>2002</v>
      </c>
      <c r="D1322" s="1">
        <v>27819</v>
      </c>
      <c r="E1322" t="s">
        <v>79</v>
      </c>
      <c r="F1322" s="13">
        <v>75</v>
      </c>
      <c r="G1322" t="s">
        <v>1177</v>
      </c>
      <c r="H1322" t="s">
        <v>43</v>
      </c>
      <c r="I1322">
        <v>185</v>
      </c>
      <c r="J1322">
        <v>1.7</v>
      </c>
      <c r="K1322">
        <v>0.32100000000000001</v>
      </c>
      <c r="L1322">
        <v>0.5</v>
      </c>
      <c r="M1322">
        <v>0.42299999999999999</v>
      </c>
      <c r="N1322">
        <v>0.38300000000000001</v>
      </c>
      <c r="O1322">
        <v>2.6</v>
      </c>
      <c r="P1322">
        <v>6.8</v>
      </c>
      <c r="Q1322">
        <v>0.72599999999999998</v>
      </c>
      <c r="R1322">
        <v>1.2</v>
      </c>
      <c r="S1322">
        <v>1.6</v>
      </c>
      <c r="T1322">
        <v>199</v>
      </c>
      <c r="U1322">
        <v>6.9</v>
      </c>
      <c r="V1322">
        <v>3.9</v>
      </c>
      <c r="W1322">
        <v>0.33400000000000002</v>
      </c>
      <c r="X1322">
        <v>1.3</v>
      </c>
      <c r="Y1322" s="11">
        <v>0.476377952755906</v>
      </c>
      <c r="Z1322">
        <v>12.7</v>
      </c>
      <c r="AA1322">
        <v>0.42299999999999999</v>
      </c>
      <c r="AB1322">
        <v>5.4</v>
      </c>
      <c r="AC1322">
        <v>0.69899999999999995</v>
      </c>
      <c r="AD1322">
        <v>4.7</v>
      </c>
      <c r="AE1322">
        <v>3.3</v>
      </c>
      <c r="AF1322">
        <v>103</v>
      </c>
      <c r="AG1322">
        <v>15.3</v>
      </c>
      <c r="AH1322">
        <f>T1322/MAX($T$4:$T$1357) *$AH$2</f>
        <v>1.4133522727272727E-2</v>
      </c>
      <c r="AI1322">
        <f>N1322/MAX($N$4:$N$1357) *$AI$2</f>
        <v>7.6600000000000001E-2</v>
      </c>
      <c r="AJ1322">
        <f>U1322/MAX($U$4:$U$1357) *$AJ$2</f>
        <v>6.8770764119601327E-2</v>
      </c>
      <c r="AK1322">
        <f>M1322/MAX($M$4:$M$1357) *$AK$2</f>
        <v>5.6399999999999999E-2</v>
      </c>
      <c r="AL1322">
        <f>F1322/I1322 *$AK$2</f>
        <v>8.1081081081081086E-2</v>
      </c>
      <c r="AM1322">
        <f>K1322/MAX($K$4:$K$1357) *$AM$2</f>
        <v>3.2100000000000004E-2</v>
      </c>
      <c r="AN1322">
        <f>SUM(AH1322:AM1322)</f>
        <v>0.32908536792795517</v>
      </c>
      <c r="AO1322" t="s">
        <v>5426</v>
      </c>
      <c r="AP1322" t="s">
        <v>5427</v>
      </c>
    </row>
    <row r="1323" spans="1:42" x14ac:dyDescent="0.25">
      <c r="A1323">
        <v>2388</v>
      </c>
      <c r="B1323">
        <v>1996</v>
      </c>
      <c r="C1323">
        <v>2006</v>
      </c>
      <c r="D1323" s="1">
        <v>26798</v>
      </c>
      <c r="E1323" t="s">
        <v>448</v>
      </c>
      <c r="F1323" s="13">
        <v>76</v>
      </c>
      <c r="G1323" t="s">
        <v>2914</v>
      </c>
      <c r="H1323" t="s">
        <v>43</v>
      </c>
      <c r="I1323">
        <v>205</v>
      </c>
      <c r="J1323">
        <v>4.3</v>
      </c>
      <c r="K1323">
        <v>0.38400000000000001</v>
      </c>
      <c r="L1323">
        <v>1.7</v>
      </c>
      <c r="M1323">
        <v>0.49399999999999999</v>
      </c>
      <c r="N1323">
        <v>0.41499999999999998</v>
      </c>
      <c r="O1323">
        <v>4.3</v>
      </c>
      <c r="P1323">
        <v>10.4</v>
      </c>
      <c r="Q1323">
        <v>0.78700000000000003</v>
      </c>
      <c r="R1323">
        <v>1.6</v>
      </c>
      <c r="S1323">
        <v>2.1</v>
      </c>
      <c r="T1323">
        <v>565</v>
      </c>
      <c r="U1323">
        <v>11.9</v>
      </c>
      <c r="V1323">
        <v>5.9</v>
      </c>
      <c r="W1323">
        <v>0.36599999999999999</v>
      </c>
      <c r="X1323">
        <v>2.2000000000000002</v>
      </c>
      <c r="Y1323" s="11">
        <v>0.535433070866142</v>
      </c>
      <c r="Z1323">
        <v>12.7</v>
      </c>
      <c r="AA1323">
        <v>0.44800000000000001</v>
      </c>
      <c r="AB1323">
        <v>5.7</v>
      </c>
      <c r="AC1323">
        <v>0.80200000000000005</v>
      </c>
      <c r="AD1323">
        <v>3.7</v>
      </c>
      <c r="AE1323">
        <v>3</v>
      </c>
      <c r="AF1323">
        <v>127</v>
      </c>
      <c r="AG1323">
        <v>16.600000000000001</v>
      </c>
      <c r="AH1323">
        <f>T1323/MAX($T$4:$T$1357) *$AH$2</f>
        <v>4.0127840909090912E-2</v>
      </c>
      <c r="AI1323">
        <f>N1323/MAX($N$4:$N$1357) *$AI$2</f>
        <v>8.3000000000000004E-2</v>
      </c>
      <c r="AJ1323">
        <f>U1323/MAX($U$4:$U$1357) *$AJ$2</f>
        <v>0.11860465116279069</v>
      </c>
      <c r="AK1323">
        <f>M1323/MAX($M$4:$M$1357) *$AK$2</f>
        <v>6.5866666666666671E-2</v>
      </c>
      <c r="AL1323">
        <f>F1323/I1323 *$AK$2</f>
        <v>7.4146341463414631E-2</v>
      </c>
      <c r="AM1323">
        <f>K1323/MAX($K$4:$K$1357) *$AM$2</f>
        <v>3.8400000000000004E-2</v>
      </c>
      <c r="AN1323">
        <f>SUM(AH1323:AM1323)</f>
        <v>0.4201455002019629</v>
      </c>
      <c r="AO1323" t="s">
        <v>5426</v>
      </c>
      <c r="AP1323" t="s">
        <v>5427</v>
      </c>
    </row>
    <row r="1324" spans="1:42" x14ac:dyDescent="0.25">
      <c r="A1324">
        <v>179</v>
      </c>
      <c r="B1324">
        <v>2017</v>
      </c>
      <c r="C1324">
        <v>2018</v>
      </c>
      <c r="D1324" s="1">
        <v>35153</v>
      </c>
      <c r="E1324" t="s">
        <v>320</v>
      </c>
      <c r="F1324" s="13">
        <v>76</v>
      </c>
      <c r="G1324" t="s">
        <v>321</v>
      </c>
      <c r="H1324" t="s">
        <v>43</v>
      </c>
      <c r="I1324">
        <v>202</v>
      </c>
      <c r="J1324">
        <v>0.7</v>
      </c>
      <c r="K1324">
        <v>0.25900000000000001</v>
      </c>
      <c r="L1324">
        <v>0.2</v>
      </c>
      <c r="M1324">
        <v>0.38700000000000001</v>
      </c>
      <c r="N1324">
        <v>0.36099999999999999</v>
      </c>
      <c r="O1324">
        <v>1.2</v>
      </c>
      <c r="P1324">
        <v>3.4</v>
      </c>
      <c r="Q1324">
        <v>0.78300000000000003</v>
      </c>
      <c r="R1324">
        <v>0.9</v>
      </c>
      <c r="S1324">
        <v>1.2</v>
      </c>
      <c r="T1324">
        <v>39</v>
      </c>
      <c r="U1324">
        <v>3.6</v>
      </c>
      <c r="V1324">
        <v>2.9</v>
      </c>
      <c r="W1324">
        <v>0.42199999999999999</v>
      </c>
      <c r="X1324">
        <v>1.2</v>
      </c>
      <c r="Y1324" s="11">
        <v>0.5</v>
      </c>
      <c r="Z1324">
        <v>8</v>
      </c>
      <c r="AA1324">
        <v>0.43099999999999999</v>
      </c>
      <c r="AB1324">
        <v>3.4</v>
      </c>
      <c r="AC1324">
        <v>0.8</v>
      </c>
      <c r="AD1324">
        <v>4.4000000000000004</v>
      </c>
      <c r="AE1324">
        <v>3.5</v>
      </c>
      <c r="AF1324">
        <v>68</v>
      </c>
      <c r="AG1324">
        <v>11.6</v>
      </c>
      <c r="AH1324">
        <f>T1324/MAX($T$4:$T$1357) *$AH$2</f>
        <v>2.7698863636363637E-3</v>
      </c>
      <c r="AI1324">
        <f>N1324/MAX($N$4:$N$1357) *$AI$2</f>
        <v>7.22E-2</v>
      </c>
      <c r="AJ1324">
        <f>U1324/MAX($U$4:$U$1357) *$AJ$2</f>
        <v>3.5880398671096339E-2</v>
      </c>
      <c r="AK1324">
        <f>M1324/MAX($M$4:$M$1357) *$AK$2</f>
        <v>5.1600000000000007E-2</v>
      </c>
      <c r="AL1324">
        <f>F1324/I1324 *$AK$2</f>
        <v>7.5247524752475259E-2</v>
      </c>
      <c r="AM1324">
        <f>K1324/MAX($K$4:$K$1357) *$AM$2</f>
        <v>2.5900000000000003E-2</v>
      </c>
      <c r="AN1324">
        <f>SUM(AH1324:AM1324)</f>
        <v>0.26359780978720798</v>
      </c>
      <c r="AO1324" t="s">
        <v>5426</v>
      </c>
      <c r="AP1324" t="s">
        <v>5427</v>
      </c>
    </row>
    <row r="1325" spans="1:42" x14ac:dyDescent="0.25">
      <c r="A1325">
        <v>3544</v>
      </c>
      <c r="B1325">
        <v>2012</v>
      </c>
      <c r="C1325">
        <v>2012</v>
      </c>
      <c r="D1325" s="1">
        <v>30230</v>
      </c>
      <c r="E1325" t="s">
        <v>4171</v>
      </c>
      <c r="F1325" s="13">
        <v>73</v>
      </c>
      <c r="G1325" t="s">
        <v>4170</v>
      </c>
      <c r="H1325" t="s">
        <v>43</v>
      </c>
      <c r="I1325">
        <v>170</v>
      </c>
      <c r="J1325">
        <v>0.5</v>
      </c>
      <c r="K1325">
        <v>0.308</v>
      </c>
      <c r="L1325">
        <v>0.1</v>
      </c>
      <c r="M1325">
        <v>0.36799999999999999</v>
      </c>
      <c r="N1325">
        <v>0.34699999999999998</v>
      </c>
      <c r="O1325">
        <v>1.2</v>
      </c>
      <c r="P1325">
        <v>3.4</v>
      </c>
      <c r="Q1325">
        <v>0.63600000000000001</v>
      </c>
      <c r="R1325">
        <v>0.5</v>
      </c>
      <c r="S1325">
        <v>0.8</v>
      </c>
      <c r="T1325">
        <v>28</v>
      </c>
      <c r="U1325">
        <v>3</v>
      </c>
      <c r="V1325">
        <v>2.6</v>
      </c>
      <c r="W1325">
        <v>0.376</v>
      </c>
      <c r="X1325">
        <v>1</v>
      </c>
      <c r="Y1325" s="11">
        <v>0.49484536082474201</v>
      </c>
      <c r="Z1325">
        <v>9.6999999999999993</v>
      </c>
      <c r="AA1325">
        <v>0.44400000000000001</v>
      </c>
      <c r="AB1325">
        <v>4.3</v>
      </c>
      <c r="AC1325">
        <v>0.84199999999999997</v>
      </c>
      <c r="AD1325">
        <v>4.9000000000000004</v>
      </c>
      <c r="AE1325">
        <v>4.2</v>
      </c>
      <c r="AF1325">
        <v>86</v>
      </c>
      <c r="AG1325">
        <v>13.7</v>
      </c>
      <c r="AH1325">
        <f>T1325/MAX($T$4:$T$1357) *$AH$2</f>
        <v>1.9886363636363639E-3</v>
      </c>
      <c r="AI1325">
        <f>N1325/MAX($N$4:$N$1357) *$AI$2</f>
        <v>6.9400000000000003E-2</v>
      </c>
      <c r="AJ1325">
        <f>U1325/MAX($U$4:$U$1357) *$AJ$2</f>
        <v>2.9900332225913619E-2</v>
      </c>
      <c r="AK1325">
        <f>M1325/MAX($M$4:$M$1357) *$AK$2</f>
        <v>4.9066666666666668E-2</v>
      </c>
      <c r="AL1325">
        <f>F1325/I1325 *$AK$2</f>
        <v>8.5882352941176465E-2</v>
      </c>
      <c r="AM1325">
        <f>K1325/MAX($K$4:$K$1357) *$AM$2</f>
        <v>3.0800000000000001E-2</v>
      </c>
      <c r="AN1325">
        <f>SUM(AH1325:AM1325)</f>
        <v>0.26703798819739311</v>
      </c>
      <c r="AO1325" t="s">
        <v>5426</v>
      </c>
      <c r="AP1325" t="s">
        <v>5427</v>
      </c>
    </row>
    <row r="1326" spans="1:42" x14ac:dyDescent="0.25">
      <c r="A1326">
        <v>3942</v>
      </c>
      <c r="B1326">
        <v>2000</v>
      </c>
      <c r="C1326">
        <v>2009</v>
      </c>
      <c r="D1326" s="1">
        <v>28189</v>
      </c>
      <c r="E1326" t="s">
        <v>724</v>
      </c>
      <c r="F1326" s="13">
        <v>79</v>
      </c>
      <c r="G1326" t="s">
        <v>4600</v>
      </c>
      <c r="H1326" t="s">
        <v>46</v>
      </c>
      <c r="I1326">
        <v>244</v>
      </c>
      <c r="J1326">
        <v>2.2000000000000002</v>
      </c>
      <c r="K1326">
        <v>0.40600000000000003</v>
      </c>
      <c r="L1326">
        <v>0.9</v>
      </c>
      <c r="M1326">
        <v>0.52600000000000002</v>
      </c>
      <c r="N1326">
        <v>0.48499999999999999</v>
      </c>
      <c r="O1326">
        <v>5.4</v>
      </c>
      <c r="P1326">
        <v>11</v>
      </c>
      <c r="Q1326">
        <v>0.86</v>
      </c>
      <c r="R1326">
        <v>2.5</v>
      </c>
      <c r="S1326">
        <v>2.9</v>
      </c>
      <c r="T1326">
        <v>651</v>
      </c>
      <c r="U1326">
        <v>14.1</v>
      </c>
      <c r="V1326">
        <v>4.5</v>
      </c>
      <c r="W1326">
        <v>0.43099999999999999</v>
      </c>
      <c r="X1326">
        <v>1.9</v>
      </c>
      <c r="Y1326" s="11">
        <v>0.58799999999999997</v>
      </c>
      <c r="Z1326">
        <v>12.5</v>
      </c>
      <c r="AA1326">
        <v>0.51200000000000001</v>
      </c>
      <c r="AB1326">
        <v>6.4</v>
      </c>
      <c r="AC1326">
        <v>0.80900000000000005</v>
      </c>
      <c r="AD1326">
        <v>3.5</v>
      </c>
      <c r="AE1326">
        <v>2.9</v>
      </c>
      <c r="AF1326">
        <v>105</v>
      </c>
      <c r="AG1326">
        <v>17.600000000000001</v>
      </c>
      <c r="AH1326">
        <f>T1326/MAX($T$4:$T$1357) *$AH$2</f>
        <v>4.6235795454545453E-2</v>
      </c>
      <c r="AI1326">
        <f>N1326/MAX($N$4:$N$1357) *$AI$2</f>
        <v>9.7000000000000003E-2</v>
      </c>
      <c r="AJ1326">
        <f>U1326/MAX($U$4:$U$1357) *$AJ$2</f>
        <v>0.14053156146179399</v>
      </c>
      <c r="AK1326">
        <f>M1326/MAX($M$4:$M$1357) *$AK$2</f>
        <v>7.0133333333333339E-2</v>
      </c>
      <c r="AL1326">
        <f>F1326/I1326 *$AK$2</f>
        <v>6.4754098360655751E-2</v>
      </c>
      <c r="AM1326">
        <f>K1326/MAX($K$4:$K$1357) *$AM$2</f>
        <v>4.0600000000000004E-2</v>
      </c>
      <c r="AN1326">
        <f>SUM(AH1326:AM1326)</f>
        <v>0.45925478861032859</v>
      </c>
      <c r="AO1326" t="s">
        <v>5426</v>
      </c>
      <c r="AP1326" t="s">
        <v>5427</v>
      </c>
    </row>
    <row r="1327" spans="1:42" x14ac:dyDescent="0.25">
      <c r="A1327">
        <v>4446</v>
      </c>
      <c r="B1327">
        <v>1993</v>
      </c>
      <c r="C1327">
        <v>2003</v>
      </c>
      <c r="D1327" s="1">
        <v>25674</v>
      </c>
      <c r="E1327" t="s">
        <v>408</v>
      </c>
      <c r="F1327" s="13">
        <v>80</v>
      </c>
      <c r="G1327" t="s">
        <v>5140</v>
      </c>
      <c r="H1327" t="s">
        <v>73</v>
      </c>
      <c r="I1327">
        <v>219</v>
      </c>
      <c r="J1327">
        <v>3.6</v>
      </c>
      <c r="K1327">
        <v>0.379</v>
      </c>
      <c r="L1327">
        <v>1.4</v>
      </c>
      <c r="M1327">
        <v>0.49399999999999999</v>
      </c>
      <c r="N1327">
        <v>0.42499999999999999</v>
      </c>
      <c r="O1327">
        <v>4.2</v>
      </c>
      <c r="P1327">
        <v>9.9</v>
      </c>
      <c r="Q1327">
        <v>0.74299999999999999</v>
      </c>
      <c r="R1327">
        <v>2.1</v>
      </c>
      <c r="S1327">
        <v>2.8</v>
      </c>
      <c r="T1327">
        <v>708</v>
      </c>
      <c r="U1327">
        <v>11.8</v>
      </c>
      <c r="V1327">
        <v>4.0999999999999996</v>
      </c>
      <c r="W1327">
        <v>0.35899999999999999</v>
      </c>
      <c r="X1327">
        <v>1.5</v>
      </c>
      <c r="Y1327" s="11">
        <v>0.53361344537815103</v>
      </c>
      <c r="Z1327">
        <v>11.9</v>
      </c>
      <c r="AA1327">
        <v>0.46600000000000003</v>
      </c>
      <c r="AB1327">
        <v>5.6</v>
      </c>
      <c r="AC1327">
        <v>0.76200000000000001</v>
      </c>
      <c r="AD1327">
        <v>4.8</v>
      </c>
      <c r="AE1327">
        <v>3.7</v>
      </c>
      <c r="AF1327">
        <v>105</v>
      </c>
      <c r="AG1327">
        <v>16.2</v>
      </c>
      <c r="AH1327">
        <f>T1327/MAX($T$4:$T$1357) *$AH$2</f>
        <v>5.028409090909091E-2</v>
      </c>
      <c r="AI1327">
        <f>N1327/MAX($N$4:$N$1357) *$AI$2</f>
        <v>8.5000000000000006E-2</v>
      </c>
      <c r="AJ1327">
        <f>U1327/MAX($U$4:$U$1357) *$AJ$2</f>
        <v>0.11760797342192691</v>
      </c>
      <c r="AK1327">
        <f>M1327/MAX($M$4:$M$1357) *$AK$2</f>
        <v>6.5866666666666671E-2</v>
      </c>
      <c r="AL1327">
        <f>F1327/I1327 *$AK$2</f>
        <v>7.3059360730593603E-2</v>
      </c>
      <c r="AM1327">
        <f>K1327/MAX($K$4:$K$1357) *$AM$2</f>
        <v>3.7900000000000003E-2</v>
      </c>
      <c r="AN1327">
        <f>SUM(AH1327:AM1327)</f>
        <v>0.42971809172827813</v>
      </c>
      <c r="AO1327" t="s">
        <v>5426</v>
      </c>
      <c r="AP1327" t="s">
        <v>5427</v>
      </c>
    </row>
    <row r="1328" spans="1:42" x14ac:dyDescent="0.25">
      <c r="A1328">
        <v>374</v>
      </c>
      <c r="B1328">
        <v>1993</v>
      </c>
      <c r="C1328">
        <v>1995</v>
      </c>
      <c r="D1328" s="1">
        <v>25235</v>
      </c>
      <c r="E1328" t="s">
        <v>448</v>
      </c>
      <c r="F1328" s="13">
        <v>77</v>
      </c>
      <c r="G1328" t="s">
        <v>581</v>
      </c>
      <c r="H1328" t="s">
        <v>43</v>
      </c>
      <c r="I1328">
        <v>200</v>
      </c>
      <c r="J1328">
        <v>0.9</v>
      </c>
      <c r="K1328">
        <v>0.29899999999999999</v>
      </c>
      <c r="L1328">
        <v>0.3</v>
      </c>
      <c r="M1328">
        <v>0.434</v>
      </c>
      <c r="N1328">
        <v>0.40899999999999997</v>
      </c>
      <c r="O1328">
        <v>2.2000000000000002</v>
      </c>
      <c r="P1328">
        <v>5.3</v>
      </c>
      <c r="Q1328">
        <v>0.76700000000000002</v>
      </c>
      <c r="R1328">
        <v>1.1000000000000001</v>
      </c>
      <c r="S1328">
        <v>1.5</v>
      </c>
      <c r="T1328">
        <v>153</v>
      </c>
      <c r="U1328">
        <v>5.7</v>
      </c>
      <c r="V1328">
        <v>0.9</v>
      </c>
      <c r="W1328">
        <v>0.25600000000000001</v>
      </c>
      <c r="X1328">
        <v>0.2</v>
      </c>
      <c r="Y1328" s="11">
        <v>0.5</v>
      </c>
      <c r="Z1328">
        <v>6.2</v>
      </c>
      <c r="AA1328">
        <v>0.48</v>
      </c>
      <c r="AB1328">
        <v>3</v>
      </c>
      <c r="AC1328">
        <v>0.63500000000000001</v>
      </c>
      <c r="AD1328">
        <v>1.7</v>
      </c>
      <c r="AE1328">
        <v>1.1000000000000001</v>
      </c>
      <c r="AF1328">
        <v>103</v>
      </c>
      <c r="AG1328">
        <v>7.3</v>
      </c>
      <c r="AH1328">
        <f>T1328/MAX($T$4:$T$1357) *$AH$2</f>
        <v>1.0866477272727272E-2</v>
      </c>
      <c r="AI1328">
        <f>N1328/MAX($N$4:$N$1357) *$AI$2</f>
        <v>8.1799999999999998E-2</v>
      </c>
      <c r="AJ1328">
        <f>U1328/MAX($U$4:$U$1357) *$AJ$2</f>
        <v>5.6810631229235874E-2</v>
      </c>
      <c r="AK1328">
        <f>M1328/MAX($M$4:$M$1357) *$AK$2</f>
        <v>5.786666666666667E-2</v>
      </c>
      <c r="AL1328">
        <f>F1328/I1328 *$AK$2</f>
        <v>7.7000000000000013E-2</v>
      </c>
      <c r="AM1328">
        <f>K1328/MAX($K$4:$K$1357) *$AM$2</f>
        <v>2.9899999999999999E-2</v>
      </c>
      <c r="AN1328">
        <f>SUM(AH1328:AM1328)</f>
        <v>0.31424377516862984</v>
      </c>
      <c r="AO1328" t="s">
        <v>5426</v>
      </c>
      <c r="AP1328" t="s">
        <v>5427</v>
      </c>
    </row>
    <row r="1329" spans="1:42" x14ac:dyDescent="0.25">
      <c r="A1329">
        <v>2623</v>
      </c>
      <c r="B1329">
        <v>1997</v>
      </c>
      <c r="C1329">
        <v>2006</v>
      </c>
      <c r="D1329" s="1">
        <v>27061</v>
      </c>
      <c r="E1329" t="s">
        <v>83</v>
      </c>
      <c r="F1329" s="13">
        <v>82</v>
      </c>
      <c r="G1329" t="s">
        <v>3175</v>
      </c>
      <c r="H1329" t="s">
        <v>46</v>
      </c>
      <c r="I1329">
        <v>230</v>
      </c>
      <c r="J1329">
        <v>2.2000000000000002</v>
      </c>
      <c r="K1329">
        <v>0.34599999999999997</v>
      </c>
      <c r="L1329">
        <v>0.8</v>
      </c>
      <c r="M1329">
        <v>0.47399999999999998</v>
      </c>
      <c r="N1329">
        <v>0.39200000000000002</v>
      </c>
      <c r="O1329">
        <v>1.8</v>
      </c>
      <c r="P1329">
        <v>4.7</v>
      </c>
      <c r="Q1329">
        <v>0.69799999999999995</v>
      </c>
      <c r="R1329">
        <v>0.7</v>
      </c>
      <c r="S1329">
        <v>1</v>
      </c>
      <c r="T1329">
        <v>593</v>
      </c>
      <c r="U1329">
        <v>5.2</v>
      </c>
      <c r="V1329">
        <v>1.8</v>
      </c>
      <c r="W1329">
        <v>0.40100000000000002</v>
      </c>
      <c r="X1329">
        <v>0.7</v>
      </c>
      <c r="Y1329" s="11">
        <v>0.56818181818181801</v>
      </c>
      <c r="Z1329">
        <v>6.6</v>
      </c>
      <c r="AA1329">
        <v>0.51500000000000001</v>
      </c>
      <c r="AB1329">
        <v>3.4</v>
      </c>
      <c r="AC1329">
        <v>0.68400000000000005</v>
      </c>
      <c r="AD1329">
        <v>2.4</v>
      </c>
      <c r="AE1329">
        <v>1.6</v>
      </c>
      <c r="AF1329">
        <v>103</v>
      </c>
      <c r="AG1329">
        <v>9.1999999999999993</v>
      </c>
      <c r="AH1329">
        <f>T1329/MAX($T$4:$T$1357) *$AH$2</f>
        <v>4.2116477272727271E-2</v>
      </c>
      <c r="AI1329">
        <f>N1329/MAX($N$4:$N$1357) *$AI$2</f>
        <v>7.8400000000000011E-2</v>
      </c>
      <c r="AJ1329">
        <f>U1329/MAX($U$4:$U$1357) *$AJ$2</f>
        <v>5.1827242524916939E-2</v>
      </c>
      <c r="AK1329">
        <f>M1329/MAX($M$4:$M$1357) *$AK$2</f>
        <v>6.3200000000000006E-2</v>
      </c>
      <c r="AL1329">
        <f>F1329/I1329 *$AK$2</f>
        <v>7.1304347826086953E-2</v>
      </c>
      <c r="AM1329">
        <f>K1329/MAX($K$4:$K$1357) *$AM$2</f>
        <v>3.4599999999999999E-2</v>
      </c>
      <c r="AN1329">
        <f>SUM(AH1329:AM1329)</f>
        <v>0.3414480676237312</v>
      </c>
      <c r="AO1329" t="s">
        <v>5426</v>
      </c>
      <c r="AP1329" t="s">
        <v>5427</v>
      </c>
    </row>
    <row r="1330" spans="1:42" x14ac:dyDescent="0.25">
      <c r="A1330">
        <v>3666</v>
      </c>
      <c r="B1330">
        <v>2009</v>
      </c>
      <c r="C1330">
        <v>2009</v>
      </c>
      <c r="D1330" s="1">
        <v>31611</v>
      </c>
      <c r="E1330" t="s">
        <v>4301</v>
      </c>
      <c r="F1330" s="13">
        <v>81</v>
      </c>
      <c r="G1330" t="s">
        <v>4302</v>
      </c>
      <c r="H1330" t="s">
        <v>46</v>
      </c>
      <c r="I1330">
        <v>245</v>
      </c>
      <c r="J1330">
        <v>0.3</v>
      </c>
      <c r="K1330">
        <v>0</v>
      </c>
      <c r="L1330">
        <v>0</v>
      </c>
      <c r="M1330">
        <v>0.36399999999999999</v>
      </c>
      <c r="N1330">
        <v>0.36399999999999999</v>
      </c>
      <c r="O1330">
        <v>0.5</v>
      </c>
      <c r="P1330">
        <v>1.4</v>
      </c>
      <c r="Q1330">
        <v>0</v>
      </c>
      <c r="R1330">
        <v>0</v>
      </c>
      <c r="S1330">
        <v>0.3</v>
      </c>
      <c r="T1330">
        <v>8</v>
      </c>
      <c r="U1330">
        <v>1</v>
      </c>
      <c r="V1330">
        <v>0.1</v>
      </c>
      <c r="W1330">
        <v>0</v>
      </c>
      <c r="X1330">
        <v>0</v>
      </c>
      <c r="Y1330" s="11">
        <v>0.53846153846153799</v>
      </c>
      <c r="Z1330">
        <v>5.2</v>
      </c>
      <c r="AA1330">
        <v>0.53400000000000003</v>
      </c>
      <c r="AB1330">
        <v>2.8</v>
      </c>
      <c r="AC1330">
        <v>0.5</v>
      </c>
      <c r="AD1330">
        <v>2.8</v>
      </c>
      <c r="AE1330">
        <v>1.4</v>
      </c>
      <c r="AF1330">
        <v>40</v>
      </c>
      <c r="AG1330">
        <v>7</v>
      </c>
      <c r="AH1330">
        <f>T1330/MAX($T$4:$T$1357) *$AH$2</f>
        <v>5.6818181818181826E-4</v>
      </c>
      <c r="AI1330">
        <f>N1330/MAX($N$4:$N$1357) *$AI$2</f>
        <v>7.2800000000000004E-2</v>
      </c>
      <c r="AJ1330">
        <f>U1330/MAX($U$4:$U$1357) *$AJ$2</f>
        <v>9.9667774086378714E-3</v>
      </c>
      <c r="AK1330">
        <f>M1330/MAX($M$4:$M$1357) *$AK$2</f>
        <v>4.8533333333333338E-2</v>
      </c>
      <c r="AL1330">
        <f>F1330/I1330 *$AK$2</f>
        <v>6.6122448979591839E-2</v>
      </c>
      <c r="AM1330">
        <f>K1330/MAX($K$4:$K$1357) *$AM$2</f>
        <v>0</v>
      </c>
      <c r="AN1330">
        <f>SUM(AH1330:AM1330)</f>
        <v>0.19799074153974489</v>
      </c>
      <c r="AO1330" t="s">
        <v>5426</v>
      </c>
      <c r="AP1330" t="s">
        <v>5427</v>
      </c>
    </row>
    <row r="1331" spans="1:42" x14ac:dyDescent="0.25">
      <c r="A1331">
        <v>1142</v>
      </c>
      <c r="B1331">
        <v>2010</v>
      </c>
      <c r="C1331">
        <v>2018</v>
      </c>
      <c r="D1331" s="1">
        <v>32079</v>
      </c>
      <c r="E1331" t="s">
        <v>350</v>
      </c>
      <c r="F1331" s="13">
        <v>76</v>
      </c>
      <c r="G1331" t="s">
        <v>1513</v>
      </c>
      <c r="H1331" t="s">
        <v>43</v>
      </c>
      <c r="I1331">
        <v>200</v>
      </c>
      <c r="J1331">
        <v>3.7</v>
      </c>
      <c r="K1331">
        <v>0.38</v>
      </c>
      <c r="L1331">
        <v>1.4</v>
      </c>
      <c r="M1331">
        <v>0.50700000000000001</v>
      </c>
      <c r="N1331">
        <v>0.41</v>
      </c>
      <c r="O1331">
        <v>2.9</v>
      </c>
      <c r="P1331">
        <v>7.1</v>
      </c>
      <c r="Q1331">
        <v>0.85099999999999998</v>
      </c>
      <c r="R1331">
        <v>0.7</v>
      </c>
      <c r="S1331">
        <v>0.8</v>
      </c>
      <c r="T1331">
        <v>590</v>
      </c>
      <c r="U1331">
        <v>8</v>
      </c>
      <c r="V1331">
        <v>5</v>
      </c>
      <c r="W1331">
        <v>0.39700000000000002</v>
      </c>
      <c r="X1331">
        <v>2</v>
      </c>
      <c r="Y1331" s="11">
        <v>0.55172413793103403</v>
      </c>
      <c r="Z1331">
        <v>11.6</v>
      </c>
      <c r="AA1331">
        <v>0.46300000000000002</v>
      </c>
      <c r="AB1331">
        <v>5.4</v>
      </c>
      <c r="AC1331">
        <v>0.80900000000000005</v>
      </c>
      <c r="AD1331">
        <v>2.5</v>
      </c>
      <c r="AE1331">
        <v>2</v>
      </c>
      <c r="AF1331">
        <v>115</v>
      </c>
      <c r="AG1331">
        <v>14.7</v>
      </c>
      <c r="AH1331">
        <f>T1331/MAX($T$4:$T$1357) *$AH$2</f>
        <v>4.1903409090909088E-2</v>
      </c>
      <c r="AI1331">
        <f>N1331/MAX($N$4:$N$1357) *$AI$2</f>
        <v>8.2000000000000003E-2</v>
      </c>
      <c r="AJ1331">
        <f>U1331/MAX($U$4:$U$1357) *$AJ$2</f>
        <v>7.9734219269102971E-2</v>
      </c>
      <c r="AK1331">
        <f>M1331/MAX($M$4:$M$1357) *$AK$2</f>
        <v>6.7600000000000007E-2</v>
      </c>
      <c r="AL1331">
        <f>F1331/I1331 *$AK$2</f>
        <v>7.6000000000000012E-2</v>
      </c>
      <c r="AM1331">
        <f>K1331/MAX($K$4:$K$1357) *$AM$2</f>
        <v>3.8000000000000006E-2</v>
      </c>
      <c r="AN1331">
        <f>SUM(AH1331:AM1331)</f>
        <v>0.38523762836001207</v>
      </c>
      <c r="AO1331" t="s">
        <v>5426</v>
      </c>
      <c r="AP1331" t="s">
        <v>5427</v>
      </c>
    </row>
    <row r="1332" spans="1:42" x14ac:dyDescent="0.25">
      <c r="A1332">
        <v>3640</v>
      </c>
      <c r="B1332">
        <v>2017</v>
      </c>
      <c r="C1332">
        <v>2018</v>
      </c>
      <c r="D1332" s="1">
        <v>34607</v>
      </c>
      <c r="E1332" t="s">
        <v>110</v>
      </c>
      <c r="F1332" s="13">
        <v>77</v>
      </c>
      <c r="G1332" t="s">
        <v>4274</v>
      </c>
      <c r="H1332" t="s">
        <v>56</v>
      </c>
      <c r="I1332">
        <v>230</v>
      </c>
      <c r="J1332">
        <v>3.1</v>
      </c>
      <c r="K1332">
        <v>0.373</v>
      </c>
      <c r="L1332">
        <v>1.1000000000000001</v>
      </c>
      <c r="M1332">
        <v>0.51700000000000002</v>
      </c>
      <c r="N1332">
        <v>0.43099999999999999</v>
      </c>
      <c r="O1332">
        <v>2.9</v>
      </c>
      <c r="P1332">
        <v>6.7</v>
      </c>
      <c r="Q1332">
        <v>0.71599999999999997</v>
      </c>
      <c r="R1332">
        <v>1.2</v>
      </c>
      <c r="S1332">
        <v>1.7</v>
      </c>
      <c r="T1332">
        <v>49</v>
      </c>
      <c r="U1332">
        <v>8.1</v>
      </c>
      <c r="V1332">
        <v>4.0999999999999996</v>
      </c>
      <c r="W1332">
        <v>0.36599999999999999</v>
      </c>
      <c r="X1332">
        <v>1.5</v>
      </c>
      <c r="Y1332" s="11">
        <v>0.52247191011236005</v>
      </c>
      <c r="Z1332">
        <v>8.9</v>
      </c>
      <c r="AA1332">
        <v>0.436</v>
      </c>
      <c r="AB1332">
        <v>3.9</v>
      </c>
      <c r="AC1332">
        <v>0.63200000000000001</v>
      </c>
      <c r="AD1332">
        <v>2.8</v>
      </c>
      <c r="AE1332">
        <v>1.8</v>
      </c>
      <c r="AF1332">
        <v>109</v>
      </c>
      <c r="AG1332">
        <v>11</v>
      </c>
      <c r="AH1332">
        <f>T1332/MAX($T$4:$T$1357) *$AH$2</f>
        <v>3.4801136363636362E-3</v>
      </c>
      <c r="AI1332">
        <f>N1332/MAX($N$4:$N$1357) *$AI$2</f>
        <v>8.6199999999999999E-2</v>
      </c>
      <c r="AJ1332">
        <f>U1332/MAX($U$4:$U$1357) *$AJ$2</f>
        <v>8.0730897009966773E-2</v>
      </c>
      <c r="AK1332">
        <f>M1332/MAX($M$4:$M$1357) *$AK$2</f>
        <v>6.8933333333333333E-2</v>
      </c>
      <c r="AL1332">
        <f>F1332/I1332 *$AK$2</f>
        <v>6.6956521739130442E-2</v>
      </c>
      <c r="AM1332">
        <f>K1332/MAX($K$4:$K$1357) *$AM$2</f>
        <v>3.73E-2</v>
      </c>
      <c r="AN1332">
        <f>SUM(AH1332:AM1332)</f>
        <v>0.34360086571879422</v>
      </c>
      <c r="AO1332" t="s">
        <v>5426</v>
      </c>
      <c r="AP1332" t="s">
        <v>5427</v>
      </c>
    </row>
    <row r="1333" spans="1:42" x14ac:dyDescent="0.25">
      <c r="A1333">
        <v>1917</v>
      </c>
      <c r="B1333">
        <v>2018</v>
      </c>
      <c r="C1333">
        <v>2018</v>
      </c>
      <c r="D1333" s="1">
        <v>34688</v>
      </c>
      <c r="E1333" t="s">
        <v>370</v>
      </c>
      <c r="F1333" s="13">
        <v>79</v>
      </c>
      <c r="G1333" t="s">
        <v>2386</v>
      </c>
      <c r="H1333" t="s">
        <v>46</v>
      </c>
      <c r="I1333">
        <v>193</v>
      </c>
      <c r="J1333">
        <v>0.7</v>
      </c>
      <c r="K1333">
        <v>0.16700000000000001</v>
      </c>
      <c r="L1333">
        <v>0.1</v>
      </c>
      <c r="M1333">
        <v>0.438</v>
      </c>
      <c r="N1333">
        <v>0.42199999999999999</v>
      </c>
      <c r="O1333">
        <v>1.5</v>
      </c>
      <c r="P1333">
        <v>3.5</v>
      </c>
      <c r="Q1333">
        <v>0.72099999999999997</v>
      </c>
      <c r="R1333">
        <v>0.5</v>
      </c>
      <c r="S1333">
        <v>0.7</v>
      </c>
      <c r="T1333">
        <v>60</v>
      </c>
      <c r="U1333">
        <v>3.6</v>
      </c>
      <c r="V1333">
        <v>1.1000000000000001</v>
      </c>
      <c r="W1333">
        <v>0.33800000000000002</v>
      </c>
      <c r="X1333">
        <v>0.4</v>
      </c>
      <c r="Y1333" s="11">
        <v>0.49275362318840599</v>
      </c>
      <c r="Z1333">
        <v>6.9</v>
      </c>
      <c r="AA1333">
        <v>0.46300000000000002</v>
      </c>
      <c r="AB1333">
        <v>3.2</v>
      </c>
      <c r="AC1333">
        <v>0.68799999999999994</v>
      </c>
      <c r="AD1333">
        <v>3.8</v>
      </c>
      <c r="AE1333">
        <v>2.6</v>
      </c>
      <c r="AF1333">
        <v>132</v>
      </c>
      <c r="AG1333">
        <v>9.5</v>
      </c>
      <c r="AH1333">
        <f>T1333/MAX($T$4:$T$1357) *$AH$2</f>
        <v>4.261363636363636E-3</v>
      </c>
      <c r="AI1333">
        <f>N1333/MAX($N$4:$N$1357) *$AI$2</f>
        <v>8.4400000000000003E-2</v>
      </c>
      <c r="AJ1333">
        <f>U1333/MAX($U$4:$U$1357) *$AJ$2</f>
        <v>3.5880398671096339E-2</v>
      </c>
      <c r="AK1333">
        <f>M1333/MAX($M$4:$M$1357) *$AK$2</f>
        <v>5.8400000000000001E-2</v>
      </c>
      <c r="AL1333">
        <f>F1333/I1333 *$AK$2</f>
        <v>8.1865284974093275E-2</v>
      </c>
      <c r="AM1333">
        <f>K1333/MAX($K$4:$K$1357) *$AM$2</f>
        <v>1.6700000000000003E-2</v>
      </c>
      <c r="AN1333">
        <f>SUM(AH1333:AM1333)</f>
        <v>0.28150704728155324</v>
      </c>
      <c r="AO1333" t="s">
        <v>5426</v>
      </c>
      <c r="AP1333" t="s">
        <v>5427</v>
      </c>
    </row>
    <row r="1334" spans="1:42" x14ac:dyDescent="0.25">
      <c r="A1334">
        <v>2061</v>
      </c>
      <c r="B1334">
        <v>2011</v>
      </c>
      <c r="C1334">
        <v>2018</v>
      </c>
      <c r="D1334" s="1">
        <v>31969</v>
      </c>
      <c r="E1334" t="s">
        <v>2549</v>
      </c>
      <c r="F1334" s="13">
        <v>79</v>
      </c>
      <c r="G1334" t="s">
        <v>2550</v>
      </c>
      <c r="H1334" t="s">
        <v>73</v>
      </c>
      <c r="I1334">
        <v>215</v>
      </c>
      <c r="J1334">
        <v>3.1</v>
      </c>
      <c r="K1334">
        <v>0.33700000000000002</v>
      </c>
      <c r="L1334">
        <v>1</v>
      </c>
      <c r="M1334">
        <v>0.48099999999999998</v>
      </c>
      <c r="N1334">
        <v>0.40600000000000003</v>
      </c>
      <c r="O1334">
        <v>2.8</v>
      </c>
      <c r="P1334">
        <v>6.8</v>
      </c>
      <c r="Q1334">
        <v>0.74399999999999999</v>
      </c>
      <c r="R1334">
        <v>0.6</v>
      </c>
      <c r="S1334">
        <v>0.8</v>
      </c>
      <c r="T1334">
        <v>569</v>
      </c>
      <c r="U1334">
        <v>7.2</v>
      </c>
      <c r="V1334">
        <v>4</v>
      </c>
      <c r="W1334">
        <v>0.34899999999999998</v>
      </c>
      <c r="X1334">
        <v>1.4</v>
      </c>
      <c r="Y1334" s="11">
        <v>0.52293577981651396</v>
      </c>
      <c r="Z1334">
        <v>10.9</v>
      </c>
      <c r="AA1334">
        <v>0.45400000000000001</v>
      </c>
      <c r="AB1334">
        <v>5</v>
      </c>
      <c r="AC1334">
        <v>0.76800000000000002</v>
      </c>
      <c r="AD1334">
        <v>3.3</v>
      </c>
      <c r="AE1334">
        <v>2.6</v>
      </c>
      <c r="AF1334">
        <v>93</v>
      </c>
      <c r="AG1334">
        <v>13.9</v>
      </c>
      <c r="AH1334">
        <f>T1334/MAX($T$4:$T$1357) *$AH$2</f>
        <v>4.0411931818181819E-2</v>
      </c>
      <c r="AI1334">
        <f>N1334/MAX($N$4:$N$1357) *$AI$2</f>
        <v>8.1200000000000008E-2</v>
      </c>
      <c r="AJ1334">
        <f>U1334/MAX($U$4:$U$1357) *$AJ$2</f>
        <v>7.1760797342192678E-2</v>
      </c>
      <c r="AK1334">
        <f>M1334/MAX($M$4:$M$1357) *$AK$2</f>
        <v>6.4133333333333334E-2</v>
      </c>
      <c r="AL1334">
        <f>F1334/I1334 *$AK$2</f>
        <v>7.3488372093023266E-2</v>
      </c>
      <c r="AM1334">
        <f>K1334/MAX($K$4:$K$1357) *$AM$2</f>
        <v>3.3700000000000001E-2</v>
      </c>
      <c r="AN1334">
        <f>SUM(AH1334:AM1334)</f>
        <v>0.36469443458673112</v>
      </c>
      <c r="AO1334" t="s">
        <v>5426</v>
      </c>
      <c r="AP1334" t="s">
        <v>5427</v>
      </c>
    </row>
    <row r="1335" spans="1:42" x14ac:dyDescent="0.25">
      <c r="A1335">
        <v>2590</v>
      </c>
      <c r="B1335">
        <v>2010</v>
      </c>
      <c r="C1335">
        <v>2018</v>
      </c>
      <c r="D1335" s="1">
        <v>31699</v>
      </c>
      <c r="E1335" t="s">
        <v>485</v>
      </c>
      <c r="F1335" s="13">
        <v>77</v>
      </c>
      <c r="G1335" t="s">
        <v>3139</v>
      </c>
      <c r="H1335" t="s">
        <v>43</v>
      </c>
      <c r="I1335">
        <v>220</v>
      </c>
      <c r="J1335">
        <v>5.6</v>
      </c>
      <c r="K1335">
        <v>0.38300000000000001</v>
      </c>
      <c r="L1335">
        <v>2.1</v>
      </c>
      <c r="M1335">
        <v>0.52400000000000002</v>
      </c>
      <c r="N1335">
        <v>0.42699999999999999</v>
      </c>
      <c r="O1335">
        <v>4.7</v>
      </c>
      <c r="P1335">
        <v>11.1</v>
      </c>
      <c r="Q1335">
        <v>0.82699999999999996</v>
      </c>
      <c r="R1335">
        <v>2.2000000000000002</v>
      </c>
      <c r="S1335">
        <v>2.7</v>
      </c>
      <c r="T1335">
        <v>655</v>
      </c>
      <c r="U1335">
        <v>13.8</v>
      </c>
      <c r="V1335">
        <v>2.2999999999999998</v>
      </c>
      <c r="W1335">
        <v>0.34100000000000003</v>
      </c>
      <c r="X1335">
        <v>0.8</v>
      </c>
      <c r="Y1335" s="11">
        <v>0.48351648351648402</v>
      </c>
      <c r="Z1335">
        <v>9.1</v>
      </c>
      <c r="AA1335">
        <v>0.44400000000000001</v>
      </c>
      <c r="AB1335">
        <v>4</v>
      </c>
      <c r="AC1335">
        <v>0.79900000000000004</v>
      </c>
      <c r="AD1335">
        <v>5.4</v>
      </c>
      <c r="AE1335">
        <v>4.3</v>
      </c>
      <c r="AF1335">
        <v>127</v>
      </c>
      <c r="AG1335">
        <v>13.2</v>
      </c>
      <c r="AH1335">
        <f>T1335/MAX($T$4:$T$1357) *$AH$2</f>
        <v>4.6519886363636367E-2</v>
      </c>
      <c r="AI1335">
        <f>N1335/MAX($N$4:$N$1357) *$AI$2</f>
        <v>8.5400000000000004E-2</v>
      </c>
      <c r="AJ1335">
        <f>U1335/MAX($U$4:$U$1357) *$AJ$2</f>
        <v>0.13754152823920265</v>
      </c>
      <c r="AK1335">
        <f>M1335/MAX($M$4:$M$1357) *$AK$2</f>
        <v>6.9866666666666674E-2</v>
      </c>
      <c r="AL1335">
        <f>F1335/I1335 *$AK$2</f>
        <v>6.9999999999999993E-2</v>
      </c>
      <c r="AM1335">
        <f>K1335/MAX($K$4:$K$1357) *$AM$2</f>
        <v>3.8300000000000001E-2</v>
      </c>
      <c r="AN1335">
        <f>SUM(AH1335:AM1335)</f>
        <v>0.44762808126950571</v>
      </c>
      <c r="AO1335" t="s">
        <v>5426</v>
      </c>
      <c r="AP1335" t="s">
        <v>5427</v>
      </c>
    </row>
    <row r="1336" spans="1:42" x14ac:dyDescent="0.25">
      <c r="A1336">
        <v>3194</v>
      </c>
      <c r="B1336">
        <v>1995</v>
      </c>
      <c r="C1336">
        <v>2005</v>
      </c>
      <c r="D1336" s="1">
        <v>26020</v>
      </c>
      <c r="E1336" t="s">
        <v>345</v>
      </c>
      <c r="F1336" s="13">
        <v>78</v>
      </c>
      <c r="G1336" t="s">
        <v>3797</v>
      </c>
      <c r="H1336" t="s">
        <v>43</v>
      </c>
      <c r="I1336">
        <v>195</v>
      </c>
      <c r="J1336">
        <v>3.8</v>
      </c>
      <c r="K1336">
        <v>0.41799999999999998</v>
      </c>
      <c r="L1336">
        <v>1.6</v>
      </c>
      <c r="M1336">
        <v>0.54100000000000004</v>
      </c>
      <c r="N1336">
        <v>0.45700000000000002</v>
      </c>
      <c r="O1336">
        <v>4.3</v>
      </c>
      <c r="P1336">
        <v>9.3000000000000007</v>
      </c>
      <c r="Q1336">
        <v>0.77800000000000002</v>
      </c>
      <c r="R1336">
        <v>1.1000000000000001</v>
      </c>
      <c r="S1336">
        <v>1.4</v>
      </c>
      <c r="T1336">
        <v>733</v>
      </c>
      <c r="U1336">
        <v>11.2</v>
      </c>
      <c r="V1336">
        <v>5.5</v>
      </c>
      <c r="W1336">
        <v>0.441</v>
      </c>
      <c r="X1336">
        <v>2.4</v>
      </c>
      <c r="Y1336" s="11">
        <v>0.58450704225352101</v>
      </c>
      <c r="Z1336">
        <v>14.2</v>
      </c>
      <c r="AA1336">
        <v>0.504</v>
      </c>
      <c r="AB1336">
        <v>7.1</v>
      </c>
      <c r="AC1336">
        <v>0.747</v>
      </c>
      <c r="AD1336">
        <v>3.2</v>
      </c>
      <c r="AE1336">
        <v>2.4</v>
      </c>
      <c r="AF1336">
        <v>108</v>
      </c>
      <c r="AG1336">
        <v>19.100000000000001</v>
      </c>
      <c r="AH1336">
        <f>T1336/MAX($T$4:$T$1357) *$AH$2</f>
        <v>5.2059659090909094E-2</v>
      </c>
      <c r="AI1336">
        <f>N1336/MAX($N$4:$N$1357) *$AI$2</f>
        <v>9.1400000000000009E-2</v>
      </c>
      <c r="AJ1336">
        <f>U1336/MAX($U$4:$U$1357) *$AJ$2</f>
        <v>0.11162790697674417</v>
      </c>
      <c r="AK1336">
        <f>M1336/MAX($M$4:$M$1357) *$AK$2</f>
        <v>7.2133333333333341E-2</v>
      </c>
      <c r="AL1336">
        <f>F1336/I1336 *$AK$2</f>
        <v>8.0000000000000016E-2</v>
      </c>
      <c r="AM1336">
        <f>K1336/MAX($K$4:$K$1357) *$AM$2</f>
        <v>4.1800000000000004E-2</v>
      </c>
      <c r="AN1336">
        <f>SUM(AH1336:AM1336)</f>
        <v>0.44902089940098661</v>
      </c>
      <c r="AO1336" t="s">
        <v>5426</v>
      </c>
      <c r="AP1336" t="s">
        <v>5427</v>
      </c>
    </row>
    <row r="1337" spans="1:42" x14ac:dyDescent="0.25">
      <c r="A1337">
        <v>225</v>
      </c>
      <c r="B1337">
        <v>2013</v>
      </c>
      <c r="C1337">
        <v>2018</v>
      </c>
      <c r="D1337" s="1">
        <v>33244</v>
      </c>
      <c r="E1337" t="s">
        <v>172</v>
      </c>
      <c r="F1337" s="13">
        <v>78</v>
      </c>
      <c r="G1337" t="s">
        <v>384</v>
      </c>
      <c r="H1337" t="s">
        <v>43</v>
      </c>
      <c r="I1337">
        <v>175</v>
      </c>
      <c r="J1337">
        <v>2.9</v>
      </c>
      <c r="K1337">
        <v>0.33900000000000002</v>
      </c>
      <c r="L1337">
        <v>1</v>
      </c>
      <c r="M1337">
        <v>0.49099999999999999</v>
      </c>
      <c r="N1337">
        <v>0.434</v>
      </c>
      <c r="O1337">
        <v>3.8</v>
      </c>
      <c r="P1337">
        <v>8.8000000000000007</v>
      </c>
      <c r="Q1337">
        <v>0.79100000000000004</v>
      </c>
      <c r="R1337">
        <v>1.7</v>
      </c>
      <c r="S1337">
        <v>2.2000000000000002</v>
      </c>
      <c r="T1337">
        <v>393</v>
      </c>
      <c r="U1337">
        <v>10.4</v>
      </c>
      <c r="V1337">
        <v>3.6</v>
      </c>
      <c r="W1337">
        <v>0.29899999999999999</v>
      </c>
      <c r="X1337">
        <v>1.1000000000000001</v>
      </c>
      <c r="Y1337" s="11">
        <v>0.52083333333333304</v>
      </c>
      <c r="Z1337">
        <v>12</v>
      </c>
      <c r="AA1337">
        <v>0.47099999999999997</v>
      </c>
      <c r="AB1337">
        <v>5.7</v>
      </c>
      <c r="AC1337">
        <v>0.73299999999999998</v>
      </c>
      <c r="AD1337">
        <v>3.7</v>
      </c>
      <c r="AE1337">
        <v>2.7</v>
      </c>
      <c r="AF1337">
        <v>70</v>
      </c>
      <c r="AG1337">
        <v>15.2</v>
      </c>
      <c r="AH1337">
        <f>T1337/MAX($T$4:$T$1357) *$AH$2</f>
        <v>2.7911931818181818E-2</v>
      </c>
      <c r="AI1337">
        <f>N1337/MAX($N$4:$N$1357) *$AI$2</f>
        <v>8.6800000000000002E-2</v>
      </c>
      <c r="AJ1337">
        <f>U1337/MAX($U$4:$U$1357) *$AJ$2</f>
        <v>0.10365448504983388</v>
      </c>
      <c r="AK1337">
        <f>M1337/MAX($M$4:$M$1357) *$AK$2</f>
        <v>6.5466666666666659E-2</v>
      </c>
      <c r="AL1337">
        <f>F1337/I1337 *$AK$2</f>
        <v>8.9142857142857149E-2</v>
      </c>
      <c r="AM1337">
        <f>K1337/MAX($K$4:$K$1357) *$AM$2</f>
        <v>3.3900000000000007E-2</v>
      </c>
      <c r="AN1337">
        <f>SUM(AH1337:AM1337)</f>
        <v>0.40687594067753946</v>
      </c>
      <c r="AO1337" t="s">
        <v>5426</v>
      </c>
      <c r="AP1337" t="s">
        <v>5427</v>
      </c>
    </row>
    <row r="1338" spans="1:42" x14ac:dyDescent="0.25">
      <c r="A1338">
        <v>344</v>
      </c>
      <c r="B1338">
        <v>2007</v>
      </c>
      <c r="C1338">
        <v>2007</v>
      </c>
      <c r="D1338" s="1">
        <v>30567</v>
      </c>
      <c r="E1338" t="s">
        <v>35</v>
      </c>
      <c r="F1338" s="13">
        <v>73</v>
      </c>
      <c r="G1338" t="s">
        <v>544</v>
      </c>
      <c r="H1338" t="s">
        <v>43</v>
      </c>
      <c r="I1338">
        <v>205</v>
      </c>
      <c r="J1338">
        <v>0.4</v>
      </c>
      <c r="K1338">
        <v>0.2</v>
      </c>
      <c r="L1338">
        <v>0.1</v>
      </c>
      <c r="M1338">
        <v>0.317</v>
      </c>
      <c r="N1338">
        <v>0.3</v>
      </c>
      <c r="O1338">
        <v>0.6</v>
      </c>
      <c r="P1338">
        <v>2.1</v>
      </c>
      <c r="Q1338">
        <v>1</v>
      </c>
      <c r="R1338">
        <v>0.4</v>
      </c>
      <c r="S1338">
        <v>0.4</v>
      </c>
      <c r="T1338">
        <v>14</v>
      </c>
      <c r="U1338">
        <v>1.8</v>
      </c>
      <c r="V1338">
        <v>2.9</v>
      </c>
      <c r="W1338">
        <v>0.36499999999999999</v>
      </c>
      <c r="X1338">
        <v>1.1000000000000001</v>
      </c>
      <c r="Y1338" s="11">
        <v>0.47499999999999998</v>
      </c>
      <c r="Z1338">
        <v>10</v>
      </c>
      <c r="AA1338">
        <v>0.42099999999999999</v>
      </c>
      <c r="AB1338">
        <v>4.2</v>
      </c>
      <c r="AC1338">
        <v>0.71899999999999997</v>
      </c>
      <c r="AD1338">
        <v>2.9</v>
      </c>
      <c r="AE1338">
        <v>2.1</v>
      </c>
      <c r="AF1338">
        <v>93</v>
      </c>
      <c r="AG1338">
        <v>11.6</v>
      </c>
      <c r="AH1338">
        <f>T1338/MAX($T$4:$T$1357) *$AH$2</f>
        <v>9.9431818181818193E-4</v>
      </c>
      <c r="AI1338">
        <f>N1338/MAX($N$4:$N$1357) *$AI$2</f>
        <v>0.06</v>
      </c>
      <c r="AJ1338">
        <f>U1338/MAX($U$4:$U$1357) *$AJ$2</f>
        <v>1.794019933554817E-2</v>
      </c>
      <c r="AK1338">
        <f>M1338/MAX($M$4:$M$1357) *$AK$2</f>
        <v>4.2266666666666675E-2</v>
      </c>
      <c r="AL1338">
        <f>F1338/I1338 *$AK$2</f>
        <v>7.1219512195121945E-2</v>
      </c>
      <c r="AM1338">
        <f>K1338/MAX($K$4:$K$1357) *$AM$2</f>
        <v>2.0000000000000004E-2</v>
      </c>
      <c r="AN1338">
        <f>SUM(AH1338:AM1338)</f>
        <v>0.21242069637915501</v>
      </c>
      <c r="AO1338" t="s">
        <v>5426</v>
      </c>
      <c r="AP1338" t="s">
        <v>5427</v>
      </c>
    </row>
    <row r="1339" spans="1:42" x14ac:dyDescent="0.25">
      <c r="A1339">
        <v>585</v>
      </c>
      <c r="B1339">
        <v>2006</v>
      </c>
      <c r="C1339">
        <v>2015</v>
      </c>
      <c r="D1339" s="1">
        <v>30320</v>
      </c>
      <c r="E1339" t="s">
        <v>849</v>
      </c>
      <c r="F1339" s="13">
        <v>73</v>
      </c>
      <c r="G1339" t="s">
        <v>850</v>
      </c>
      <c r="H1339" t="s">
        <v>43</v>
      </c>
      <c r="I1339">
        <v>185</v>
      </c>
      <c r="J1339">
        <v>0.9</v>
      </c>
      <c r="K1339">
        <v>0.27200000000000002</v>
      </c>
      <c r="L1339">
        <v>0.2</v>
      </c>
      <c r="M1339">
        <v>0.45800000000000002</v>
      </c>
      <c r="N1339">
        <v>0.442</v>
      </c>
      <c r="O1339">
        <v>3.1</v>
      </c>
      <c r="P1339">
        <v>7</v>
      </c>
      <c r="Q1339">
        <v>0.79900000000000004</v>
      </c>
      <c r="R1339">
        <v>1.7</v>
      </c>
      <c r="S1339">
        <v>2.1</v>
      </c>
      <c r="T1339">
        <v>360</v>
      </c>
      <c r="U1339">
        <v>8.1</v>
      </c>
      <c r="V1339">
        <v>3.9</v>
      </c>
      <c r="W1339">
        <v>0.31</v>
      </c>
      <c r="X1339">
        <v>1.2</v>
      </c>
      <c r="Y1339" s="11">
        <v>0.45679012345678999</v>
      </c>
      <c r="Z1339">
        <v>8.1</v>
      </c>
      <c r="AA1339">
        <v>0.38500000000000001</v>
      </c>
      <c r="AB1339">
        <v>3.1</v>
      </c>
      <c r="AC1339">
        <v>0.73899999999999999</v>
      </c>
      <c r="AD1339">
        <v>2.7</v>
      </c>
      <c r="AE1339">
        <v>2</v>
      </c>
      <c r="AF1339">
        <v>101</v>
      </c>
      <c r="AG1339">
        <v>9.4</v>
      </c>
      <c r="AH1339">
        <f>T1339/MAX($T$4:$T$1357) *$AH$2</f>
        <v>2.556818181818182E-2</v>
      </c>
      <c r="AI1339">
        <f>N1339/MAX($N$4:$N$1357) *$AI$2</f>
        <v>8.8400000000000006E-2</v>
      </c>
      <c r="AJ1339">
        <f>U1339/MAX($U$4:$U$1357) *$AJ$2</f>
        <v>8.0730897009966773E-2</v>
      </c>
      <c r="AK1339">
        <f>M1339/MAX($M$4:$M$1357) *$AK$2</f>
        <v>6.1066666666666672E-2</v>
      </c>
      <c r="AL1339">
        <f>F1339/I1339 *$AK$2</f>
        <v>7.8918918918918932E-2</v>
      </c>
      <c r="AM1339">
        <f>K1339/MAX($K$4:$K$1357) *$AM$2</f>
        <v>2.7200000000000002E-2</v>
      </c>
      <c r="AN1339">
        <f>SUM(AH1339:AM1339)</f>
        <v>0.36188466441373424</v>
      </c>
      <c r="AO1339" t="s">
        <v>5426</v>
      </c>
      <c r="AP1339" t="s">
        <v>5427</v>
      </c>
    </row>
    <row r="1340" spans="1:42" x14ac:dyDescent="0.25">
      <c r="A1340">
        <v>690</v>
      </c>
      <c r="B1340">
        <v>2015</v>
      </c>
      <c r="C1340">
        <v>2015</v>
      </c>
      <c r="D1340" s="1">
        <v>33277</v>
      </c>
      <c r="E1340" t="s">
        <v>979</v>
      </c>
      <c r="F1340" s="13">
        <v>73</v>
      </c>
      <c r="G1340" t="s">
        <v>980</v>
      </c>
      <c r="H1340" t="s">
        <v>43</v>
      </c>
      <c r="I1340">
        <v>185</v>
      </c>
      <c r="J1340">
        <v>1.1000000000000001</v>
      </c>
      <c r="K1340">
        <v>0.222</v>
      </c>
      <c r="L1340">
        <v>0.3</v>
      </c>
      <c r="M1340">
        <v>0.316</v>
      </c>
      <c r="N1340">
        <v>0.26300000000000001</v>
      </c>
      <c r="O1340">
        <v>0.6</v>
      </c>
      <c r="P1340">
        <v>2.4</v>
      </c>
      <c r="Q1340">
        <v>0.5</v>
      </c>
      <c r="R1340">
        <v>0.4</v>
      </c>
      <c r="S1340">
        <v>0.8</v>
      </c>
      <c r="T1340">
        <v>8</v>
      </c>
      <c r="U1340">
        <v>1.9</v>
      </c>
      <c r="V1340">
        <v>3.1</v>
      </c>
      <c r="W1340">
        <v>0.28499999999999998</v>
      </c>
      <c r="X1340">
        <v>0.9</v>
      </c>
      <c r="Y1340" s="11">
        <v>0.47448979591836699</v>
      </c>
      <c r="Z1340">
        <v>9.8000000000000007</v>
      </c>
      <c r="AA1340">
        <v>0.43</v>
      </c>
      <c r="AB1340">
        <v>4.2</v>
      </c>
      <c r="AC1340">
        <v>0.71799999999999997</v>
      </c>
      <c r="AD1340">
        <v>4.9000000000000004</v>
      </c>
      <c r="AE1340">
        <v>3.5</v>
      </c>
      <c r="AF1340">
        <v>116</v>
      </c>
      <c r="AG1340">
        <v>12.8</v>
      </c>
      <c r="AH1340">
        <f>T1340/MAX($T$4:$T$1357) *$AH$2</f>
        <v>5.6818181818181826E-4</v>
      </c>
      <c r="AI1340">
        <f>N1340/MAX($N$4:$N$1357) *$AI$2</f>
        <v>5.2600000000000008E-2</v>
      </c>
      <c r="AJ1340">
        <f>U1340/MAX($U$4:$U$1357) *$AJ$2</f>
        <v>1.8936877076411958E-2</v>
      </c>
      <c r="AK1340">
        <f>M1340/MAX($M$4:$M$1357) *$AK$2</f>
        <v>4.2133333333333335E-2</v>
      </c>
      <c r="AL1340">
        <f>F1340/I1340 *$AK$2</f>
        <v>7.8918918918918932E-2</v>
      </c>
      <c r="AM1340">
        <f>K1340/MAX($K$4:$K$1357) *$AM$2</f>
        <v>2.2200000000000001E-2</v>
      </c>
      <c r="AN1340">
        <f>SUM(AH1340:AM1340)</f>
        <v>0.21535731114684603</v>
      </c>
      <c r="AO1340" t="s">
        <v>5426</v>
      </c>
      <c r="AP1340" t="s">
        <v>5427</v>
      </c>
    </row>
    <row r="1341" spans="1:42" x14ac:dyDescent="0.25">
      <c r="A1341">
        <v>775</v>
      </c>
      <c r="B1341">
        <v>2007</v>
      </c>
      <c r="C1341">
        <v>2013</v>
      </c>
      <c r="D1341" s="1">
        <v>30293</v>
      </c>
      <c r="E1341" t="s">
        <v>704</v>
      </c>
      <c r="F1341" s="13">
        <v>74</v>
      </c>
      <c r="G1341" t="s">
        <v>1084</v>
      </c>
      <c r="H1341" t="s">
        <v>43</v>
      </c>
      <c r="I1341">
        <v>195</v>
      </c>
      <c r="J1341">
        <v>0.4</v>
      </c>
      <c r="K1341">
        <v>0</v>
      </c>
      <c r="L1341">
        <v>0</v>
      </c>
      <c r="M1341">
        <v>0.13600000000000001</v>
      </c>
      <c r="N1341">
        <v>0.13600000000000001</v>
      </c>
      <c r="O1341">
        <v>0.2</v>
      </c>
      <c r="P1341">
        <v>1.4</v>
      </c>
      <c r="Q1341">
        <v>0.125</v>
      </c>
      <c r="R1341">
        <v>0.1</v>
      </c>
      <c r="S1341">
        <v>0.5</v>
      </c>
      <c r="T1341">
        <v>16</v>
      </c>
      <c r="U1341">
        <v>0.4</v>
      </c>
      <c r="V1341">
        <v>2.6</v>
      </c>
      <c r="W1341">
        <v>0.33100000000000002</v>
      </c>
      <c r="X1341">
        <v>0.9</v>
      </c>
      <c r="Y1341" s="11">
        <v>0.50735294117647101</v>
      </c>
      <c r="Z1341">
        <v>6.8</v>
      </c>
      <c r="AA1341">
        <v>0.44500000000000001</v>
      </c>
      <c r="AB1341">
        <v>3</v>
      </c>
      <c r="AC1341">
        <v>0.73</v>
      </c>
      <c r="AD1341">
        <v>3.2</v>
      </c>
      <c r="AE1341">
        <v>2.2999999999999998</v>
      </c>
      <c r="AF1341">
        <v>121</v>
      </c>
      <c r="AG1341">
        <v>9.1999999999999993</v>
      </c>
      <c r="AH1341">
        <f>T1341/MAX($T$4:$T$1357) *$AH$2</f>
        <v>1.1363636363636365E-3</v>
      </c>
      <c r="AI1341">
        <f>N1341/MAX($N$4:$N$1357) *$AI$2</f>
        <v>2.7200000000000002E-2</v>
      </c>
      <c r="AJ1341">
        <f>U1341/MAX($U$4:$U$1357) *$AJ$2</f>
        <v>3.9867109634551491E-3</v>
      </c>
      <c r="AK1341">
        <f>M1341/MAX($M$4:$M$1357) *$AK$2</f>
        <v>1.8133333333333335E-2</v>
      </c>
      <c r="AL1341">
        <f>F1341/I1341 *$AK$2</f>
        <v>7.5897435897435903E-2</v>
      </c>
      <c r="AM1341">
        <f>K1341/MAX($K$4:$K$1357) *$AM$2</f>
        <v>0</v>
      </c>
      <c r="AN1341">
        <f>SUM(AH1341:AM1341)</f>
        <v>0.12635384383058801</v>
      </c>
      <c r="AO1341" t="s">
        <v>5426</v>
      </c>
      <c r="AP1341" t="s">
        <v>5427</v>
      </c>
    </row>
    <row r="1342" spans="1:42" x14ac:dyDescent="0.25">
      <c r="A1342">
        <v>3820</v>
      </c>
      <c r="B1342">
        <v>2002</v>
      </c>
      <c r="C1342">
        <v>2009</v>
      </c>
      <c r="D1342" s="1">
        <v>28691</v>
      </c>
      <c r="E1342" t="s">
        <v>591</v>
      </c>
      <c r="F1342" s="13">
        <v>73</v>
      </c>
      <c r="G1342" t="s">
        <v>4467</v>
      </c>
      <c r="H1342" t="s">
        <v>43</v>
      </c>
      <c r="I1342">
        <v>185</v>
      </c>
      <c r="J1342">
        <v>2.2000000000000002</v>
      </c>
      <c r="K1342">
        <v>0.29799999999999999</v>
      </c>
      <c r="L1342">
        <v>0.6</v>
      </c>
      <c r="M1342">
        <v>0.443</v>
      </c>
      <c r="N1342">
        <v>0.378</v>
      </c>
      <c r="O1342">
        <v>1.9</v>
      </c>
      <c r="P1342">
        <v>5</v>
      </c>
      <c r="Q1342">
        <v>0.69199999999999995</v>
      </c>
      <c r="R1342">
        <v>0.6</v>
      </c>
      <c r="S1342">
        <v>0.9</v>
      </c>
      <c r="T1342">
        <v>115</v>
      </c>
      <c r="U1342">
        <v>5.0999999999999996</v>
      </c>
      <c r="V1342">
        <v>6.2</v>
      </c>
      <c r="W1342">
        <v>0.36599999999999999</v>
      </c>
      <c r="X1342">
        <v>2.2999999999999998</v>
      </c>
      <c r="Y1342" s="11">
        <v>0.48425196850393698</v>
      </c>
      <c r="Z1342">
        <v>12.7</v>
      </c>
      <c r="AA1342">
        <v>0.39200000000000002</v>
      </c>
      <c r="AB1342">
        <v>5</v>
      </c>
      <c r="AC1342">
        <v>0.71699999999999997</v>
      </c>
      <c r="AD1342">
        <v>4.0999999999999996</v>
      </c>
      <c r="AE1342">
        <v>3</v>
      </c>
      <c r="AF1342">
        <v>94</v>
      </c>
      <c r="AG1342">
        <v>15.2</v>
      </c>
      <c r="AH1342">
        <f>T1342/MAX($T$4:$T$1357) *$AH$2</f>
        <v>8.1676136363636378E-3</v>
      </c>
      <c r="AI1342">
        <f>N1342/MAX($N$4:$N$1357) *$AI$2</f>
        <v>7.5600000000000001E-2</v>
      </c>
      <c r="AJ1342">
        <f>U1342/MAX($U$4:$U$1357) *$AJ$2</f>
        <v>5.0830564784053144E-2</v>
      </c>
      <c r="AK1342">
        <f>M1342/MAX($M$4:$M$1357) *$AK$2</f>
        <v>5.906666666666667E-2</v>
      </c>
      <c r="AL1342">
        <f>F1342/I1342 *$AK$2</f>
        <v>7.8918918918918932E-2</v>
      </c>
      <c r="AM1342">
        <f>K1342/MAX($K$4:$K$1357) *$AM$2</f>
        <v>2.98E-2</v>
      </c>
      <c r="AN1342">
        <f>SUM(AH1342:AM1342)</f>
        <v>0.30238376400600236</v>
      </c>
      <c r="AO1342" t="s">
        <v>5426</v>
      </c>
      <c r="AP1342" t="s">
        <v>5427</v>
      </c>
    </row>
    <row r="1343" spans="1:42" x14ac:dyDescent="0.25">
      <c r="A1343">
        <v>153</v>
      </c>
      <c r="B1343">
        <v>2000</v>
      </c>
      <c r="C1343">
        <v>2002</v>
      </c>
      <c r="D1343" s="1">
        <v>29075</v>
      </c>
      <c r="E1343" t="s">
        <v>32</v>
      </c>
      <c r="F1343" s="13">
        <v>74</v>
      </c>
      <c r="G1343" t="s">
        <v>279</v>
      </c>
      <c r="H1343" t="s">
        <v>43</v>
      </c>
      <c r="I1343">
        <v>197</v>
      </c>
      <c r="J1343">
        <v>1.1000000000000001</v>
      </c>
      <c r="K1343">
        <v>0.255</v>
      </c>
      <c r="L1343">
        <v>0.3</v>
      </c>
      <c r="M1343">
        <v>0.378</v>
      </c>
      <c r="N1343">
        <v>0.33</v>
      </c>
      <c r="O1343">
        <v>1</v>
      </c>
      <c r="P1343">
        <v>2.9</v>
      </c>
      <c r="Q1343">
        <v>0.71399999999999997</v>
      </c>
      <c r="R1343">
        <v>0.5</v>
      </c>
      <c r="S1343">
        <v>0.6</v>
      </c>
      <c r="T1343">
        <v>142</v>
      </c>
      <c r="U1343">
        <v>2.7</v>
      </c>
      <c r="V1343">
        <v>4</v>
      </c>
      <c r="W1343">
        <v>0.36899999999999999</v>
      </c>
      <c r="X1343">
        <v>1.5</v>
      </c>
      <c r="Y1343" s="11">
        <v>0.55747126436781602</v>
      </c>
      <c r="Z1343">
        <v>8.6999999999999993</v>
      </c>
      <c r="AA1343">
        <v>0.47</v>
      </c>
      <c r="AB1343">
        <v>4.0999999999999996</v>
      </c>
      <c r="AC1343">
        <v>0.78400000000000003</v>
      </c>
      <c r="AD1343">
        <v>2.8</v>
      </c>
      <c r="AE1343">
        <v>2.2000000000000002</v>
      </c>
      <c r="AF1343">
        <v>74</v>
      </c>
      <c r="AG1343">
        <v>11.9</v>
      </c>
      <c r="AH1343">
        <f>T1343/MAX($T$4:$T$1357) *$AH$2</f>
        <v>1.0085227272727273E-2</v>
      </c>
      <c r="AI1343">
        <f>N1343/MAX($N$4:$N$1357) *$AI$2</f>
        <v>6.6000000000000003E-2</v>
      </c>
      <c r="AJ1343">
        <f>U1343/MAX($U$4:$U$1357) *$AJ$2</f>
        <v>2.6910299003322261E-2</v>
      </c>
      <c r="AK1343">
        <f>M1343/MAX($M$4:$M$1357) *$AK$2</f>
        <v>5.04E-2</v>
      </c>
      <c r="AL1343">
        <f>F1343/I1343 *$AK$2</f>
        <v>7.5126903553299498E-2</v>
      </c>
      <c r="AM1343">
        <f>K1343/MAX($K$4:$K$1357) *$AM$2</f>
        <v>2.5500000000000002E-2</v>
      </c>
      <c r="AN1343">
        <f>SUM(AH1343:AM1343)</f>
        <v>0.25402242982934903</v>
      </c>
      <c r="AO1343" t="s">
        <v>5426</v>
      </c>
      <c r="AP1343" t="s">
        <v>5427</v>
      </c>
    </row>
    <row r="1344" spans="1:42" x14ac:dyDescent="0.25">
      <c r="A1344">
        <v>98</v>
      </c>
      <c r="B1344">
        <v>1989</v>
      </c>
      <c r="C1344">
        <v>1997</v>
      </c>
      <c r="D1344" s="1">
        <v>24480</v>
      </c>
      <c r="E1344" t="s">
        <v>205</v>
      </c>
      <c r="F1344" s="13">
        <v>79</v>
      </c>
      <c r="G1344" t="s">
        <v>207</v>
      </c>
      <c r="H1344" t="s">
        <v>56</v>
      </c>
      <c r="I1344">
        <v>190</v>
      </c>
      <c r="J1344">
        <v>0.7</v>
      </c>
      <c r="K1344">
        <v>0.26600000000000001</v>
      </c>
      <c r="L1344">
        <v>0.2</v>
      </c>
      <c r="M1344">
        <v>0.47899999999999998</v>
      </c>
      <c r="N1344">
        <v>0.47099999999999997</v>
      </c>
      <c r="O1344">
        <v>5.0999999999999996</v>
      </c>
      <c r="P1344">
        <v>10.7</v>
      </c>
      <c r="Q1344">
        <v>0.78600000000000003</v>
      </c>
      <c r="R1344">
        <v>1.9</v>
      </c>
      <c r="S1344">
        <v>2.4</v>
      </c>
      <c r="T1344">
        <v>555</v>
      </c>
      <c r="U1344">
        <v>12.2</v>
      </c>
      <c r="V1344">
        <v>1.7</v>
      </c>
      <c r="W1344">
        <v>0.32400000000000001</v>
      </c>
      <c r="X1344">
        <v>0.5</v>
      </c>
      <c r="Y1344" s="11">
        <v>0.52450980392156898</v>
      </c>
      <c r="Z1344">
        <v>10.199999999999999</v>
      </c>
      <c r="AA1344">
        <v>0.501</v>
      </c>
      <c r="AB1344">
        <v>5.0999999999999996</v>
      </c>
      <c r="AC1344">
        <v>0.78400000000000003</v>
      </c>
      <c r="AD1344">
        <v>2.6</v>
      </c>
      <c r="AE1344">
        <v>2.1</v>
      </c>
      <c r="AF1344">
        <v>107</v>
      </c>
      <c r="AG1344">
        <v>12.6</v>
      </c>
      <c r="AH1344">
        <f>T1344/MAX($T$4:$T$1357) *$AH$2</f>
        <v>3.941761363636364E-2</v>
      </c>
      <c r="AI1344">
        <f>N1344/MAX($N$4:$N$1357) *$AI$2</f>
        <v>9.4200000000000006E-2</v>
      </c>
      <c r="AJ1344">
        <f>U1344/MAX($U$4:$U$1357) *$AJ$2</f>
        <v>0.12159468438538204</v>
      </c>
      <c r="AK1344">
        <f>M1344/MAX($M$4:$M$1357) *$AK$2</f>
        <v>6.3866666666666669E-2</v>
      </c>
      <c r="AL1344">
        <f>F1344/I1344 *$AK$2</f>
        <v>8.3157894736842111E-2</v>
      </c>
      <c r="AM1344">
        <f>K1344/MAX($K$4:$K$1357) *$AM$2</f>
        <v>2.6600000000000002E-2</v>
      </c>
      <c r="AN1344">
        <f>SUM(AH1344:AM1344)</f>
        <v>0.42883685942525451</v>
      </c>
      <c r="AO1344" t="s">
        <v>5426</v>
      </c>
      <c r="AP1344" t="s">
        <v>5427</v>
      </c>
    </row>
    <row r="1345" spans="1:42" x14ac:dyDescent="0.25">
      <c r="A1345">
        <v>569</v>
      </c>
      <c r="B1345">
        <v>1991</v>
      </c>
      <c r="C1345">
        <v>1999</v>
      </c>
      <c r="D1345" s="1">
        <v>24984</v>
      </c>
      <c r="E1345" t="s">
        <v>448</v>
      </c>
      <c r="F1345" s="13">
        <v>80</v>
      </c>
      <c r="G1345" t="s">
        <v>830</v>
      </c>
      <c r="H1345" t="s">
        <v>73</v>
      </c>
      <c r="I1345">
        <v>210</v>
      </c>
      <c r="J1345">
        <v>1.3</v>
      </c>
      <c r="K1345">
        <v>0.34499999999999997</v>
      </c>
      <c r="L1345">
        <v>0.4</v>
      </c>
      <c r="M1345">
        <v>0.45200000000000001</v>
      </c>
      <c r="N1345">
        <v>0.42399999999999999</v>
      </c>
      <c r="O1345">
        <v>3.4</v>
      </c>
      <c r="P1345">
        <v>8.1</v>
      </c>
      <c r="Q1345">
        <v>0.78600000000000003</v>
      </c>
      <c r="R1345">
        <v>2.9</v>
      </c>
      <c r="S1345">
        <v>3.7</v>
      </c>
      <c r="T1345">
        <v>316</v>
      </c>
      <c r="U1345">
        <v>10.3</v>
      </c>
      <c r="V1345">
        <v>1.8</v>
      </c>
      <c r="W1345">
        <v>0.378</v>
      </c>
      <c r="X1345">
        <v>0.7</v>
      </c>
      <c r="Y1345" s="11">
        <v>0.54672897196261705</v>
      </c>
      <c r="Z1345">
        <v>10.7</v>
      </c>
      <c r="AA1345">
        <v>0.51100000000000001</v>
      </c>
      <c r="AB1345">
        <v>5.5</v>
      </c>
      <c r="AC1345">
        <v>0.749</v>
      </c>
      <c r="AD1345">
        <v>4.8</v>
      </c>
      <c r="AE1345">
        <v>3.6</v>
      </c>
      <c r="AF1345">
        <v>118</v>
      </c>
      <c r="AG1345">
        <v>15.3</v>
      </c>
      <c r="AH1345">
        <f>T1345/MAX($T$4:$T$1357) *$AH$2</f>
        <v>2.244318181818182E-2</v>
      </c>
      <c r="AI1345">
        <f>N1345/MAX($N$4:$N$1357) *$AI$2</f>
        <v>8.48E-2</v>
      </c>
      <c r="AJ1345">
        <f>U1345/MAX($U$4:$U$1357) *$AJ$2</f>
        <v>0.1026578073089701</v>
      </c>
      <c r="AK1345">
        <f>M1345/MAX($M$4:$M$1357) *$AK$2</f>
        <v>6.026666666666667E-2</v>
      </c>
      <c r="AL1345">
        <f>F1345/I1345 *$AK$2</f>
        <v>7.6190476190476197E-2</v>
      </c>
      <c r="AM1345">
        <f>K1345/MAX($K$4:$K$1357) *$AM$2</f>
        <v>3.4499999999999996E-2</v>
      </c>
      <c r="AN1345">
        <f>SUM(AH1345:AM1345)</f>
        <v>0.3808581319842948</v>
      </c>
      <c r="AO1345" t="s">
        <v>5426</v>
      </c>
      <c r="AP1345" t="s">
        <v>5427</v>
      </c>
    </row>
    <row r="1346" spans="1:42" x14ac:dyDescent="0.25">
      <c r="A1346">
        <v>1526</v>
      </c>
      <c r="B1346">
        <v>2004</v>
      </c>
      <c r="C1346">
        <v>2015</v>
      </c>
      <c r="D1346" s="1">
        <v>29795</v>
      </c>
      <c r="E1346" t="s">
        <v>628</v>
      </c>
      <c r="F1346" s="13">
        <v>76</v>
      </c>
      <c r="G1346" t="s">
        <v>1957</v>
      </c>
      <c r="H1346" t="s">
        <v>43</v>
      </c>
      <c r="I1346">
        <v>200</v>
      </c>
      <c r="J1346">
        <v>2</v>
      </c>
      <c r="K1346">
        <v>0.34599999999999997</v>
      </c>
      <c r="L1346">
        <v>0.7</v>
      </c>
      <c r="M1346">
        <v>0.47099999999999997</v>
      </c>
      <c r="N1346">
        <v>0.42499999999999999</v>
      </c>
      <c r="O1346">
        <v>3.3</v>
      </c>
      <c r="P1346">
        <v>7.8</v>
      </c>
      <c r="Q1346">
        <v>0.76500000000000001</v>
      </c>
      <c r="R1346">
        <v>1</v>
      </c>
      <c r="S1346">
        <v>1.3</v>
      </c>
      <c r="T1346">
        <v>731</v>
      </c>
      <c r="U1346">
        <v>8.3000000000000007</v>
      </c>
      <c r="V1346">
        <v>2.8</v>
      </c>
      <c r="W1346">
        <v>0.35199999999999998</v>
      </c>
      <c r="X1346">
        <v>1</v>
      </c>
      <c r="Y1346" s="11">
        <v>0.5</v>
      </c>
      <c r="Z1346">
        <v>11.4</v>
      </c>
      <c r="AA1346">
        <v>0.46100000000000002</v>
      </c>
      <c r="AB1346">
        <v>5.2</v>
      </c>
      <c r="AC1346">
        <v>0.75700000000000001</v>
      </c>
      <c r="AD1346">
        <v>3.8</v>
      </c>
      <c r="AE1346">
        <v>2.9</v>
      </c>
      <c r="AF1346">
        <v>124</v>
      </c>
      <c r="AG1346">
        <v>14.3</v>
      </c>
      <c r="AH1346">
        <f>T1346/MAX($T$4:$T$1357) *$AH$2</f>
        <v>5.1917613636363637E-2</v>
      </c>
      <c r="AI1346">
        <f>N1346/MAX($N$4:$N$1357) *$AI$2</f>
        <v>8.5000000000000006E-2</v>
      </c>
      <c r="AJ1346">
        <f>U1346/MAX($U$4:$U$1357) *$AJ$2</f>
        <v>8.2724252491694364E-2</v>
      </c>
      <c r="AK1346">
        <f>M1346/MAX($M$4:$M$1357) *$AK$2</f>
        <v>6.2800000000000009E-2</v>
      </c>
      <c r="AL1346">
        <f>F1346/I1346 *$AK$2</f>
        <v>7.6000000000000012E-2</v>
      </c>
      <c r="AM1346">
        <f>K1346/MAX($K$4:$K$1357) *$AM$2</f>
        <v>3.4599999999999999E-2</v>
      </c>
      <c r="AN1346">
        <f>SUM(AH1346:AM1346)</f>
        <v>0.39304186612805808</v>
      </c>
      <c r="AO1346" t="s">
        <v>5426</v>
      </c>
      <c r="AP1346" t="s">
        <v>5427</v>
      </c>
    </row>
    <row r="1347" spans="1:42" x14ac:dyDescent="0.25">
      <c r="A1347">
        <v>4248</v>
      </c>
      <c r="B1347">
        <v>2011</v>
      </c>
      <c r="C1347">
        <v>2011</v>
      </c>
      <c r="D1347" s="1">
        <v>32803</v>
      </c>
      <c r="E1347" t="s">
        <v>67</v>
      </c>
      <c r="F1347" s="13">
        <v>76</v>
      </c>
      <c r="G1347" t="s">
        <v>4930</v>
      </c>
      <c r="H1347" t="s">
        <v>43</v>
      </c>
      <c r="I1347">
        <v>203</v>
      </c>
      <c r="J1347">
        <v>0.8</v>
      </c>
      <c r="K1347">
        <v>0.33300000000000002</v>
      </c>
      <c r="L1347">
        <v>0.3</v>
      </c>
      <c r="M1347">
        <v>0.443</v>
      </c>
      <c r="N1347">
        <v>0.371</v>
      </c>
      <c r="O1347">
        <v>0.7</v>
      </c>
      <c r="P1347">
        <v>1.8</v>
      </c>
      <c r="Q1347">
        <v>0.75</v>
      </c>
      <c r="R1347">
        <v>0.3</v>
      </c>
      <c r="S1347">
        <v>0.4</v>
      </c>
      <c r="T1347">
        <v>19</v>
      </c>
      <c r="U1347">
        <v>1.9</v>
      </c>
      <c r="V1347">
        <v>4.9000000000000004</v>
      </c>
      <c r="W1347">
        <v>0.35</v>
      </c>
      <c r="X1347">
        <v>1.7</v>
      </c>
      <c r="Y1347" s="11">
        <v>0.54245283018867896</v>
      </c>
      <c r="Z1347">
        <v>10.6</v>
      </c>
      <c r="AA1347">
        <v>0.45900000000000002</v>
      </c>
      <c r="AB1347">
        <v>4.9000000000000004</v>
      </c>
      <c r="AC1347">
        <v>0.78800000000000003</v>
      </c>
      <c r="AD1347">
        <v>4.8</v>
      </c>
      <c r="AE1347">
        <v>3.8</v>
      </c>
      <c r="AF1347">
        <v>57</v>
      </c>
      <c r="AG1347">
        <v>15.2</v>
      </c>
      <c r="AH1347">
        <f>T1347/MAX($T$4:$T$1357) *$AH$2</f>
        <v>1.3494318181818182E-3</v>
      </c>
      <c r="AI1347">
        <f>N1347/MAX($N$4:$N$1357) *$AI$2</f>
        <v>7.4200000000000002E-2</v>
      </c>
      <c r="AJ1347">
        <f>U1347/MAX($U$4:$U$1357) *$AJ$2</f>
        <v>1.8936877076411958E-2</v>
      </c>
      <c r="AK1347">
        <f>M1347/MAX($M$4:$M$1357) *$AK$2</f>
        <v>5.906666666666667E-2</v>
      </c>
      <c r="AL1347">
        <f>F1347/I1347 *$AK$2</f>
        <v>7.4876847290640397E-2</v>
      </c>
      <c r="AM1347">
        <f>K1347/MAX($K$4:$K$1357) *$AM$2</f>
        <v>3.3300000000000003E-2</v>
      </c>
      <c r="AN1347">
        <f>SUM(AH1347:AM1347)</f>
        <v>0.26172982285190088</v>
      </c>
      <c r="AO1347" t="s">
        <v>5426</v>
      </c>
      <c r="AP1347" t="s">
        <v>5427</v>
      </c>
    </row>
    <row r="1348" spans="1:42" x14ac:dyDescent="0.25">
      <c r="A1348">
        <v>679</v>
      </c>
      <c r="B1348">
        <v>2008</v>
      </c>
      <c r="C1348">
        <v>2018</v>
      </c>
      <c r="D1348" s="1">
        <v>31907</v>
      </c>
      <c r="E1348" t="s">
        <v>92</v>
      </c>
      <c r="F1348" s="13">
        <v>80</v>
      </c>
      <c r="G1348" t="s">
        <v>968</v>
      </c>
      <c r="H1348" t="s">
        <v>46</v>
      </c>
      <c r="I1348">
        <v>225</v>
      </c>
      <c r="J1348">
        <v>3.9</v>
      </c>
      <c r="K1348">
        <v>0.34100000000000003</v>
      </c>
      <c r="L1348">
        <v>1.3</v>
      </c>
      <c r="M1348">
        <v>0.501</v>
      </c>
      <c r="N1348">
        <v>0.44500000000000001</v>
      </c>
      <c r="O1348">
        <v>5.2</v>
      </c>
      <c r="P1348">
        <v>11.8</v>
      </c>
      <c r="Q1348">
        <v>0.76900000000000002</v>
      </c>
      <c r="R1348">
        <v>1.7</v>
      </c>
      <c r="S1348">
        <v>2.2000000000000002</v>
      </c>
      <c r="T1348">
        <v>588</v>
      </c>
      <c r="U1348">
        <v>13.5</v>
      </c>
      <c r="V1348">
        <v>2.6</v>
      </c>
      <c r="W1348">
        <v>0.30299999999999999</v>
      </c>
      <c r="X1348">
        <v>0.8</v>
      </c>
      <c r="Y1348" s="11">
        <v>0.48245614035087703</v>
      </c>
      <c r="Z1348">
        <v>11.4</v>
      </c>
      <c r="AA1348">
        <v>0.44500000000000001</v>
      </c>
      <c r="AB1348">
        <v>5.0999999999999996</v>
      </c>
      <c r="AC1348">
        <v>0.65900000000000003</v>
      </c>
      <c r="AD1348">
        <v>3</v>
      </c>
      <c r="AE1348">
        <v>2</v>
      </c>
      <c r="AF1348">
        <v>59</v>
      </c>
      <c r="AG1348">
        <v>12.9</v>
      </c>
      <c r="AH1348">
        <f>T1348/MAX($T$4:$T$1357) *$AH$2</f>
        <v>4.1761363636363638E-2</v>
      </c>
      <c r="AI1348">
        <f>N1348/MAX($N$4:$N$1357) *$AI$2</f>
        <v>8.900000000000001E-2</v>
      </c>
      <c r="AJ1348">
        <f>U1348/MAX($U$4:$U$1357) *$AJ$2</f>
        <v>0.13455149501661129</v>
      </c>
      <c r="AK1348">
        <f>M1348/MAX($M$4:$M$1357) *$AK$2</f>
        <v>6.6800000000000012E-2</v>
      </c>
      <c r="AL1348">
        <f>F1348/I1348 *$AK$2</f>
        <v>7.1111111111111111E-2</v>
      </c>
      <c r="AM1348">
        <f>K1348/MAX($K$4:$K$1357) *$AM$2</f>
        <v>3.4100000000000005E-2</v>
      </c>
      <c r="AN1348">
        <f>SUM(AH1348:AM1348)</f>
        <v>0.43732396976408611</v>
      </c>
      <c r="AO1348" t="s">
        <v>5426</v>
      </c>
      <c r="AP1348" t="s">
        <v>5427</v>
      </c>
    </row>
    <row r="1349" spans="1:42" x14ac:dyDescent="0.25">
      <c r="A1349">
        <v>1739</v>
      </c>
      <c r="B1349">
        <v>2011</v>
      </c>
      <c r="C1349">
        <v>2015</v>
      </c>
      <c r="D1349" s="1">
        <v>33312</v>
      </c>
      <c r="E1349" t="s">
        <v>110</v>
      </c>
      <c r="F1349" s="13">
        <v>78</v>
      </c>
      <c r="G1349" t="s">
        <v>2186</v>
      </c>
      <c r="H1349" t="s">
        <v>43</v>
      </c>
      <c r="I1349">
        <v>220</v>
      </c>
      <c r="J1349">
        <v>0.7</v>
      </c>
      <c r="K1349">
        <v>0.32500000000000001</v>
      </c>
      <c r="L1349">
        <v>0.2</v>
      </c>
      <c r="M1349">
        <v>0.42799999999999999</v>
      </c>
      <c r="N1349">
        <v>0.40600000000000003</v>
      </c>
      <c r="O1349">
        <v>2</v>
      </c>
      <c r="P1349">
        <v>4.9000000000000004</v>
      </c>
      <c r="Q1349">
        <v>0.63500000000000001</v>
      </c>
      <c r="R1349">
        <v>1.5</v>
      </c>
      <c r="S1349">
        <v>2.2999999999999998</v>
      </c>
      <c r="T1349">
        <v>185</v>
      </c>
      <c r="U1349">
        <v>5.7</v>
      </c>
      <c r="V1349">
        <v>4.5999999999999996</v>
      </c>
      <c r="W1349">
        <v>0.41799999999999998</v>
      </c>
      <c r="X1349">
        <v>1.9</v>
      </c>
      <c r="Y1349" s="11">
        <v>0.55612244897959195</v>
      </c>
      <c r="Z1349">
        <v>9.8000000000000007</v>
      </c>
      <c r="AA1349">
        <v>0.45800000000000002</v>
      </c>
      <c r="AB1349">
        <v>4.5</v>
      </c>
      <c r="AC1349">
        <v>0.78300000000000003</v>
      </c>
      <c r="AD1349">
        <v>3.2</v>
      </c>
      <c r="AE1349">
        <v>2.5</v>
      </c>
      <c r="AF1349">
        <v>36</v>
      </c>
      <c r="AG1349">
        <v>13.4</v>
      </c>
      <c r="AH1349">
        <f>T1349/MAX($T$4:$T$1357) *$AH$2</f>
        <v>1.3139204545454544E-2</v>
      </c>
      <c r="AI1349">
        <f>N1349/MAX($N$4:$N$1357) *$AI$2</f>
        <v>8.1200000000000008E-2</v>
      </c>
      <c r="AJ1349">
        <f>U1349/MAX($U$4:$U$1357) *$AJ$2</f>
        <v>5.6810631229235874E-2</v>
      </c>
      <c r="AK1349">
        <f>M1349/MAX($M$4:$M$1357) *$AK$2</f>
        <v>5.7066666666666668E-2</v>
      </c>
      <c r="AL1349">
        <f>F1349/I1349 *$AK$2</f>
        <v>7.0909090909090908E-2</v>
      </c>
      <c r="AM1349">
        <f>K1349/MAX($K$4:$K$1357) *$AM$2</f>
        <v>3.2500000000000001E-2</v>
      </c>
      <c r="AN1349">
        <f>SUM(AH1349:AM1349)</f>
        <v>0.31162559335044804</v>
      </c>
      <c r="AO1349" t="s">
        <v>5426</v>
      </c>
      <c r="AP1349" t="s">
        <v>5427</v>
      </c>
    </row>
    <row r="1350" spans="1:42" x14ac:dyDescent="0.25">
      <c r="A1350">
        <v>2885</v>
      </c>
      <c r="B1350">
        <v>2016</v>
      </c>
      <c r="C1350">
        <v>2018</v>
      </c>
      <c r="D1350" s="1">
        <v>33756</v>
      </c>
      <c r="E1350" t="s">
        <v>877</v>
      </c>
      <c r="F1350" s="13">
        <v>74</v>
      </c>
      <c r="G1350" t="s">
        <v>3466</v>
      </c>
      <c r="H1350" t="s">
        <v>43</v>
      </c>
      <c r="I1350">
        <v>180</v>
      </c>
      <c r="J1350">
        <v>1.3</v>
      </c>
      <c r="K1350">
        <v>0.36</v>
      </c>
      <c r="L1350">
        <v>0.5</v>
      </c>
      <c r="M1350">
        <v>0.45200000000000001</v>
      </c>
      <c r="N1350">
        <v>0.39800000000000002</v>
      </c>
      <c r="O1350">
        <v>1.7</v>
      </c>
      <c r="P1350">
        <v>4.2</v>
      </c>
      <c r="Q1350">
        <v>0.5</v>
      </c>
      <c r="R1350">
        <v>0.4</v>
      </c>
      <c r="S1350">
        <v>0.8</v>
      </c>
      <c r="T1350">
        <v>20</v>
      </c>
      <c r="U1350">
        <v>4.2</v>
      </c>
      <c r="V1350">
        <v>6.4</v>
      </c>
      <c r="W1350">
        <v>0.33500000000000002</v>
      </c>
      <c r="X1350">
        <v>2.1</v>
      </c>
      <c r="Y1350" s="11">
        <v>0.472413793103448</v>
      </c>
      <c r="Z1350">
        <v>14.5</v>
      </c>
      <c r="AA1350">
        <v>0.39800000000000002</v>
      </c>
      <c r="AB1350">
        <v>5.8</v>
      </c>
      <c r="AC1350">
        <v>0.71</v>
      </c>
      <c r="AD1350">
        <v>4.9000000000000004</v>
      </c>
      <c r="AE1350">
        <v>3.5</v>
      </c>
      <c r="AF1350">
        <v>61</v>
      </c>
      <c r="AG1350">
        <v>17.100000000000001</v>
      </c>
      <c r="AH1350">
        <f>T1350/MAX($T$4:$T$1357) *$AH$2</f>
        <v>1.4204545454545455E-3</v>
      </c>
      <c r="AI1350">
        <f>N1350/MAX($N$4:$N$1357) *$AI$2</f>
        <v>7.9600000000000004E-2</v>
      </c>
      <c r="AJ1350">
        <f>U1350/MAX($U$4:$U$1357) *$AJ$2</f>
        <v>4.1860465116279069E-2</v>
      </c>
      <c r="AK1350">
        <f>M1350/MAX($M$4:$M$1357) *$AK$2</f>
        <v>6.026666666666667E-2</v>
      </c>
      <c r="AL1350">
        <f>F1350/I1350 *$AK$2</f>
        <v>8.2222222222222224E-2</v>
      </c>
      <c r="AM1350">
        <f>K1350/MAX($K$4:$K$1357) *$AM$2</f>
        <v>3.5999999999999997E-2</v>
      </c>
      <c r="AN1350">
        <f>SUM(AH1350:AM1350)</f>
        <v>0.30136980855062251</v>
      </c>
      <c r="AO1350" t="s">
        <v>5426</v>
      </c>
      <c r="AP1350" t="s">
        <v>5427</v>
      </c>
    </row>
    <row r="1351" spans="1:42" x14ac:dyDescent="0.25">
      <c r="A1351">
        <v>3338</v>
      </c>
      <c r="B1351">
        <v>2018</v>
      </c>
      <c r="C1351">
        <v>2018</v>
      </c>
      <c r="D1351" s="1">
        <v>34453</v>
      </c>
      <c r="E1351" t="s">
        <v>104</v>
      </c>
      <c r="F1351" s="13">
        <v>76</v>
      </c>
      <c r="G1351" t="s">
        <v>3951</v>
      </c>
      <c r="H1351" t="s">
        <v>43</v>
      </c>
      <c r="I1351">
        <v>208</v>
      </c>
      <c r="J1351">
        <v>2.8</v>
      </c>
      <c r="K1351">
        <v>7.0999999999999994E-2</v>
      </c>
      <c r="L1351">
        <v>0.2</v>
      </c>
      <c r="M1351">
        <v>0.29799999999999999</v>
      </c>
      <c r="N1351">
        <v>0.28599999999999998</v>
      </c>
      <c r="O1351">
        <v>2.4</v>
      </c>
      <c r="P1351">
        <v>8.4</v>
      </c>
      <c r="Q1351">
        <v>0.44400000000000001</v>
      </c>
      <c r="R1351">
        <v>0.8</v>
      </c>
      <c r="S1351">
        <v>1.8</v>
      </c>
      <c r="T1351">
        <v>5</v>
      </c>
      <c r="U1351">
        <v>5.8</v>
      </c>
      <c r="V1351">
        <v>4.3</v>
      </c>
      <c r="W1351">
        <v>0.29399999999999998</v>
      </c>
      <c r="X1351">
        <v>1.3</v>
      </c>
      <c r="Y1351" s="11">
        <v>0.49009900990098998</v>
      </c>
      <c r="Z1351">
        <v>10.1</v>
      </c>
      <c r="AA1351">
        <v>0.42399999999999999</v>
      </c>
      <c r="AB1351">
        <v>4.3</v>
      </c>
      <c r="AC1351">
        <v>0.66600000000000004</v>
      </c>
      <c r="AD1351">
        <v>3.7</v>
      </c>
      <c r="AE1351">
        <v>2.5</v>
      </c>
      <c r="AF1351">
        <v>100</v>
      </c>
      <c r="AG1351">
        <v>12.4</v>
      </c>
      <c r="AH1351">
        <f>T1351/MAX($T$4:$T$1357) *$AH$2</f>
        <v>3.5511363636363637E-4</v>
      </c>
      <c r="AI1351">
        <f>N1351/MAX($N$4:$N$1357) *$AI$2</f>
        <v>5.7200000000000001E-2</v>
      </c>
      <c r="AJ1351">
        <f>U1351/MAX($U$4:$U$1357) *$AJ$2</f>
        <v>5.7807308970099662E-2</v>
      </c>
      <c r="AK1351">
        <f>M1351/MAX($M$4:$M$1357) *$AK$2</f>
        <v>3.9733333333333336E-2</v>
      </c>
      <c r="AL1351">
        <f>F1351/I1351 *$AK$2</f>
        <v>7.3076923076923081E-2</v>
      </c>
      <c r="AM1351">
        <f>K1351/MAX($K$4:$K$1357) *$AM$2</f>
        <v>7.0999999999999995E-3</v>
      </c>
      <c r="AN1351">
        <f>SUM(AH1351:AM1351)</f>
        <v>0.23527267901671972</v>
      </c>
      <c r="AO1351" t="s">
        <v>5426</v>
      </c>
      <c r="AP1351" t="s">
        <v>5427</v>
      </c>
    </row>
    <row r="1352" spans="1:42" x14ac:dyDescent="0.25">
      <c r="A1352">
        <v>3700</v>
      </c>
      <c r="B1352">
        <v>2012</v>
      </c>
      <c r="C1352">
        <v>2018</v>
      </c>
      <c r="D1352" s="1">
        <v>32164</v>
      </c>
      <c r="E1352" t="s">
        <v>4340</v>
      </c>
      <c r="F1352" s="13">
        <v>77</v>
      </c>
      <c r="G1352" t="s">
        <v>4341</v>
      </c>
      <c r="H1352" t="s">
        <v>43</v>
      </c>
      <c r="I1352">
        <v>205</v>
      </c>
      <c r="J1352">
        <v>2</v>
      </c>
      <c r="K1352">
        <v>0.125</v>
      </c>
      <c r="L1352">
        <v>0.3</v>
      </c>
      <c r="M1352">
        <v>0.25</v>
      </c>
      <c r="N1352">
        <v>0.222</v>
      </c>
      <c r="O1352">
        <v>1</v>
      </c>
      <c r="P1352">
        <v>4.5</v>
      </c>
      <c r="Q1352">
        <v>0.66700000000000004</v>
      </c>
      <c r="R1352">
        <v>0.5</v>
      </c>
      <c r="S1352">
        <v>0.8</v>
      </c>
      <c r="T1352">
        <v>4</v>
      </c>
      <c r="U1352">
        <v>2.8</v>
      </c>
      <c r="V1352">
        <v>4.7</v>
      </c>
      <c r="W1352">
        <v>0.36099999999999999</v>
      </c>
      <c r="X1352">
        <v>1.7</v>
      </c>
      <c r="Y1352" s="11">
        <v>0.48749999999999999</v>
      </c>
      <c r="Z1352">
        <v>12</v>
      </c>
      <c r="AA1352">
        <v>0.41199999999999998</v>
      </c>
      <c r="AB1352">
        <v>5</v>
      </c>
      <c r="AC1352">
        <v>0.78700000000000003</v>
      </c>
      <c r="AD1352">
        <v>5.7</v>
      </c>
      <c r="AE1352">
        <v>4.5</v>
      </c>
      <c r="AF1352">
        <v>99</v>
      </c>
      <c r="AG1352">
        <v>16.100000000000001</v>
      </c>
      <c r="AH1352">
        <f>T1352/MAX($T$4:$T$1357) *$AH$2</f>
        <v>2.8409090909090913E-4</v>
      </c>
      <c r="AI1352">
        <f>N1352/MAX($N$4:$N$1357) *$AI$2</f>
        <v>4.4400000000000002E-2</v>
      </c>
      <c r="AJ1352">
        <f>U1352/MAX($U$4:$U$1357) *$AJ$2</f>
        <v>2.7906976744186043E-2</v>
      </c>
      <c r="AK1352">
        <f>M1352/MAX($M$4:$M$1357) *$AK$2</f>
        <v>3.3333333333333333E-2</v>
      </c>
      <c r="AL1352">
        <f>F1352/I1352 *$AK$2</f>
        <v>7.5121951219512206E-2</v>
      </c>
      <c r="AM1352">
        <f>K1352/MAX($K$4:$K$1357) *$AM$2</f>
        <v>1.2500000000000001E-2</v>
      </c>
      <c r="AN1352">
        <f>SUM(AH1352:AM1352)</f>
        <v>0.19354635220612251</v>
      </c>
      <c r="AO1352" t="s">
        <v>5426</v>
      </c>
      <c r="AP1352" t="s">
        <v>5427</v>
      </c>
    </row>
    <row r="1353" spans="1:42" x14ac:dyDescent="0.25">
      <c r="A1353">
        <v>990</v>
      </c>
      <c r="B1353">
        <v>2007</v>
      </c>
      <c r="C1353">
        <v>2010</v>
      </c>
      <c r="D1353" s="1">
        <v>30192</v>
      </c>
      <c r="E1353" t="s">
        <v>57</v>
      </c>
      <c r="F1353" s="13">
        <v>79</v>
      </c>
      <c r="G1353" t="s">
        <v>1338</v>
      </c>
      <c r="H1353" t="s">
        <v>56</v>
      </c>
      <c r="I1353">
        <v>225</v>
      </c>
      <c r="J1353">
        <v>2.2000000000000002</v>
      </c>
      <c r="K1353">
        <v>0.30099999999999999</v>
      </c>
      <c r="L1353">
        <v>0.7</v>
      </c>
      <c r="M1353">
        <v>0.45</v>
      </c>
      <c r="N1353">
        <v>0.35699999999999998</v>
      </c>
      <c r="O1353">
        <v>1.2</v>
      </c>
      <c r="P1353">
        <v>3.5</v>
      </c>
      <c r="Q1353">
        <v>0.65</v>
      </c>
      <c r="R1353">
        <v>0.4</v>
      </c>
      <c r="S1353">
        <v>0.6</v>
      </c>
      <c r="T1353">
        <v>187</v>
      </c>
      <c r="U1353">
        <v>3.5</v>
      </c>
      <c r="V1353">
        <v>2.2000000000000002</v>
      </c>
      <c r="W1353">
        <v>0.34300000000000003</v>
      </c>
      <c r="X1353">
        <v>0.8</v>
      </c>
      <c r="Y1353" s="11">
        <v>0.48739495798319299</v>
      </c>
      <c r="Z1353">
        <v>11.9</v>
      </c>
      <c r="AA1353">
        <v>0.45600000000000002</v>
      </c>
      <c r="AB1353">
        <v>5.4</v>
      </c>
      <c r="AC1353">
        <v>0.65</v>
      </c>
      <c r="AD1353">
        <v>5.9</v>
      </c>
      <c r="AE1353">
        <v>3.8</v>
      </c>
      <c r="AF1353">
        <v>45</v>
      </c>
      <c r="AG1353">
        <v>15.5</v>
      </c>
      <c r="AH1353">
        <f>T1353/MAX($T$4:$T$1357) *$AH$2</f>
        <v>1.3281250000000001E-2</v>
      </c>
      <c r="AI1353">
        <f>N1353/MAX($N$4:$N$1357) *$AI$2</f>
        <v>7.1400000000000005E-2</v>
      </c>
      <c r="AJ1353">
        <f>U1353/MAX($U$4:$U$1357) *$AJ$2</f>
        <v>3.4883720930232558E-2</v>
      </c>
      <c r="AK1353">
        <f>M1353/MAX($M$4:$M$1357) *$AK$2</f>
        <v>0.06</v>
      </c>
      <c r="AL1353">
        <f>F1353/I1353 *$AK$2</f>
        <v>7.0222222222222228E-2</v>
      </c>
      <c r="AM1353">
        <f>K1353/MAX($K$4:$K$1357) *$AM$2</f>
        <v>3.0100000000000002E-2</v>
      </c>
      <c r="AN1353">
        <f>SUM(AH1353:AM1353)</f>
        <v>0.27988719315245481</v>
      </c>
      <c r="AO1353" t="s">
        <v>5426</v>
      </c>
      <c r="AP1353" t="s">
        <v>5427</v>
      </c>
    </row>
    <row r="1354" spans="1:42" x14ac:dyDescent="0.25">
      <c r="A1354">
        <v>1235</v>
      </c>
      <c r="B1354">
        <v>2017</v>
      </c>
      <c r="C1354">
        <v>2018</v>
      </c>
      <c r="D1354" s="1">
        <v>34098</v>
      </c>
      <c r="E1354" t="s">
        <v>49</v>
      </c>
      <c r="F1354" s="13">
        <v>73</v>
      </c>
      <c r="G1354" t="s">
        <v>1616</v>
      </c>
      <c r="H1354" t="s">
        <v>43</v>
      </c>
      <c r="I1354">
        <v>180</v>
      </c>
      <c r="J1354">
        <v>4.2</v>
      </c>
      <c r="K1354">
        <v>0.377</v>
      </c>
      <c r="L1354">
        <v>1.6</v>
      </c>
      <c r="M1354">
        <v>0.50900000000000001</v>
      </c>
      <c r="N1354">
        <v>0.41899999999999998</v>
      </c>
      <c r="O1354">
        <v>3.7</v>
      </c>
      <c r="P1354">
        <v>8.8000000000000007</v>
      </c>
      <c r="Q1354">
        <v>0.81299999999999994</v>
      </c>
      <c r="R1354">
        <v>1.2</v>
      </c>
      <c r="S1354">
        <v>1.5</v>
      </c>
      <c r="T1354">
        <v>127</v>
      </c>
      <c r="U1354">
        <v>10.199999999999999</v>
      </c>
      <c r="V1354">
        <v>5</v>
      </c>
      <c r="W1354">
        <v>0.39900000000000002</v>
      </c>
      <c r="X1354">
        <v>2</v>
      </c>
      <c r="Y1354" s="11">
        <v>0.51851851851851805</v>
      </c>
      <c r="Z1354">
        <v>10.8</v>
      </c>
      <c r="AA1354">
        <v>0.432</v>
      </c>
      <c r="AB1354">
        <v>4.5999999999999996</v>
      </c>
      <c r="AC1354">
        <v>0.83</v>
      </c>
      <c r="AD1354">
        <v>3.9</v>
      </c>
      <c r="AE1354">
        <v>3.2</v>
      </c>
      <c r="AF1354">
        <v>137</v>
      </c>
      <c r="AG1354">
        <v>14.5</v>
      </c>
      <c r="AH1354">
        <f>T1354/MAX($T$4:$T$1357) *$AH$2</f>
        <v>9.0198863636363636E-3</v>
      </c>
      <c r="AI1354">
        <f>N1354/MAX($N$4:$N$1357) *$AI$2</f>
        <v>8.3799999999999999E-2</v>
      </c>
      <c r="AJ1354">
        <f>U1354/MAX($U$4:$U$1357) *$AJ$2</f>
        <v>0.10166112956810629</v>
      </c>
      <c r="AK1354">
        <f>M1354/MAX($M$4:$M$1357) *$AK$2</f>
        <v>6.7866666666666672E-2</v>
      </c>
      <c r="AL1354">
        <f>F1354/I1354 *$AK$2</f>
        <v>8.111111111111112E-2</v>
      </c>
      <c r="AM1354">
        <f>K1354/MAX($K$4:$K$1357) *$AM$2</f>
        <v>3.7700000000000004E-2</v>
      </c>
      <c r="AN1354">
        <f>SUM(AH1354:AM1354)</f>
        <v>0.38115879370952049</v>
      </c>
      <c r="AO1354" t="s">
        <v>5426</v>
      </c>
      <c r="AP1354" t="s">
        <v>5427</v>
      </c>
    </row>
    <row r="1355" spans="1:42" x14ac:dyDescent="0.25">
      <c r="A1355">
        <v>1045</v>
      </c>
      <c r="B1355">
        <v>2011</v>
      </c>
      <c r="C1355">
        <v>2011</v>
      </c>
      <c r="D1355" s="1">
        <v>30935</v>
      </c>
      <c r="E1355" t="s">
        <v>697</v>
      </c>
      <c r="F1355" s="13">
        <v>75</v>
      </c>
      <c r="G1355" t="s">
        <v>1402</v>
      </c>
      <c r="H1355" t="s">
        <v>43</v>
      </c>
      <c r="I1355">
        <v>191</v>
      </c>
      <c r="J1355">
        <v>0.4</v>
      </c>
      <c r="K1355">
        <v>0.3</v>
      </c>
      <c r="L1355">
        <v>0.1</v>
      </c>
      <c r="M1355">
        <v>0.42</v>
      </c>
      <c r="N1355">
        <v>0.40799999999999997</v>
      </c>
      <c r="O1355">
        <v>2.1</v>
      </c>
      <c r="P1355">
        <v>5.2</v>
      </c>
      <c r="Q1355">
        <v>0.94099999999999995</v>
      </c>
      <c r="R1355">
        <v>0.7</v>
      </c>
      <c r="S1355">
        <v>0.7</v>
      </c>
      <c r="T1355">
        <v>24</v>
      </c>
      <c r="U1355">
        <v>5</v>
      </c>
      <c r="V1355">
        <v>4.7</v>
      </c>
      <c r="W1355">
        <v>0.36699999999999999</v>
      </c>
      <c r="X1355">
        <v>1.7</v>
      </c>
      <c r="Y1355" s="11">
        <v>0.5</v>
      </c>
      <c r="Z1355">
        <v>11.9</v>
      </c>
      <c r="AA1355">
        <v>0.43</v>
      </c>
      <c r="AB1355">
        <v>5.0999999999999996</v>
      </c>
      <c r="AC1355">
        <v>0.745</v>
      </c>
      <c r="AD1355">
        <v>3.6</v>
      </c>
      <c r="AE1355">
        <v>2.7</v>
      </c>
      <c r="AF1355">
        <v>122</v>
      </c>
      <c r="AG1355">
        <v>14.6</v>
      </c>
      <c r="AH1355">
        <f>T1355/MAX($T$4:$T$1357) *$AH$2</f>
        <v>1.7045454545454545E-3</v>
      </c>
      <c r="AI1355">
        <f>N1355/MAX($N$4:$N$1357) *$AI$2</f>
        <v>8.1600000000000006E-2</v>
      </c>
      <c r="AJ1355">
        <f>U1355/MAX($U$4:$U$1357) *$AJ$2</f>
        <v>4.9833887043189369E-2</v>
      </c>
      <c r="AK1355">
        <f>M1355/MAX($M$4:$M$1357) *$AK$2</f>
        <v>5.5999999999999994E-2</v>
      </c>
      <c r="AL1355">
        <f>F1355/I1355 *$AK$2</f>
        <v>7.8534031413612579E-2</v>
      </c>
      <c r="AM1355">
        <f>K1355/MAX($K$4:$K$1357) *$AM$2</f>
        <v>0.03</v>
      </c>
      <c r="AN1355">
        <f>SUM(AH1355:AM1355)</f>
        <v>0.29767246391134738</v>
      </c>
      <c r="AO1355" t="s">
        <v>5426</v>
      </c>
      <c r="AP1355" t="s">
        <v>5427</v>
      </c>
    </row>
    <row r="1356" spans="1:42" x14ac:dyDescent="0.25">
      <c r="A1356">
        <v>753</v>
      </c>
      <c r="B1356">
        <v>2018</v>
      </c>
      <c r="C1356">
        <v>2018</v>
      </c>
      <c r="D1356" s="1">
        <v>35753</v>
      </c>
      <c r="E1356" t="s">
        <v>965</v>
      </c>
      <c r="F1356" s="13">
        <v>85</v>
      </c>
      <c r="G1356" t="s">
        <v>1060</v>
      </c>
      <c r="H1356" t="s">
        <v>37</v>
      </c>
      <c r="I1356">
        <v>232</v>
      </c>
      <c r="J1356">
        <v>1.7</v>
      </c>
      <c r="K1356">
        <v>0.312</v>
      </c>
      <c r="L1356">
        <v>0.5</v>
      </c>
      <c r="M1356">
        <v>0.46100000000000002</v>
      </c>
      <c r="N1356">
        <v>0.40100000000000002</v>
      </c>
      <c r="O1356">
        <v>1.8</v>
      </c>
      <c r="P1356">
        <v>4.4000000000000004</v>
      </c>
      <c r="Q1356">
        <v>0.64300000000000002</v>
      </c>
      <c r="R1356">
        <v>0.4</v>
      </c>
      <c r="S1356">
        <v>0.7</v>
      </c>
      <c r="T1356">
        <v>64</v>
      </c>
      <c r="U1356">
        <v>4.5</v>
      </c>
      <c r="V1356">
        <v>0.5</v>
      </c>
      <c r="W1356">
        <v>0.47599999999999998</v>
      </c>
      <c r="X1356">
        <v>0.3</v>
      </c>
      <c r="Y1356" s="11">
        <v>0.68867924528301905</v>
      </c>
      <c r="Z1356">
        <v>5.3</v>
      </c>
      <c r="AA1356">
        <v>0.65200000000000002</v>
      </c>
      <c r="AB1356">
        <v>3.5</v>
      </c>
      <c r="AC1356">
        <v>0.74299999999999999</v>
      </c>
      <c r="AD1356">
        <v>3.8</v>
      </c>
      <c r="AE1356">
        <v>2.8</v>
      </c>
      <c r="AF1356">
        <v>39</v>
      </c>
      <c r="AG1356">
        <v>10</v>
      </c>
      <c r="AH1356">
        <f>T1356/MAX($T$4:$T$1357) *$AH$2</f>
        <v>4.5454545454545461E-3</v>
      </c>
      <c r="AI1356">
        <f>N1356/MAX($N$4:$N$1357) *$AI$2</f>
        <v>8.0200000000000007E-2</v>
      </c>
      <c r="AJ1356">
        <f>U1356/MAX($U$4:$U$1357) *$AJ$2</f>
        <v>4.4850498338870427E-2</v>
      </c>
      <c r="AK1356">
        <f>M1356/MAX($M$4:$M$1357) *$AK$2</f>
        <v>6.1466666666666669E-2</v>
      </c>
      <c r="AL1356">
        <f>F1356/I1356 *$AK$2</f>
        <v>7.3275862068965511E-2</v>
      </c>
      <c r="AM1356">
        <f>K1356/MAX($K$4:$K$1357) *$AM$2</f>
        <v>3.1200000000000002E-2</v>
      </c>
      <c r="AN1356">
        <f>SUM(AH1356:AM1356)</f>
        <v>0.29553848161995716</v>
      </c>
      <c r="AO1356" t="s">
        <v>5426</v>
      </c>
      <c r="AP1356" t="s">
        <v>5427</v>
      </c>
    </row>
    <row r="1357" spans="1:42" x14ac:dyDescent="0.25">
      <c r="A1357">
        <v>2350</v>
      </c>
      <c r="B1357">
        <v>2015</v>
      </c>
      <c r="C1357">
        <v>2018</v>
      </c>
      <c r="D1357" s="1">
        <v>34768</v>
      </c>
      <c r="E1357" t="s">
        <v>38</v>
      </c>
      <c r="F1357" s="13">
        <v>77</v>
      </c>
      <c r="G1357" t="s">
        <v>2871</v>
      </c>
      <c r="H1357" t="s">
        <v>43</v>
      </c>
      <c r="I1357">
        <v>189</v>
      </c>
      <c r="J1357">
        <v>4</v>
      </c>
      <c r="K1357">
        <v>0.373</v>
      </c>
      <c r="L1357">
        <v>1.5</v>
      </c>
      <c r="M1357">
        <v>0.501</v>
      </c>
      <c r="N1357">
        <v>0.437</v>
      </c>
      <c r="O1357">
        <v>5.0999999999999996</v>
      </c>
      <c r="P1357">
        <v>11.7</v>
      </c>
      <c r="Q1357">
        <v>0.82</v>
      </c>
      <c r="R1357">
        <v>2.2000000000000002</v>
      </c>
      <c r="S1357">
        <v>2.7</v>
      </c>
      <c r="T1357">
        <v>230</v>
      </c>
      <c r="U1357">
        <v>14</v>
      </c>
      <c r="V1357">
        <v>3.5</v>
      </c>
      <c r="W1357">
        <v>0.375</v>
      </c>
      <c r="X1357">
        <v>1.3</v>
      </c>
      <c r="Y1357" s="11">
        <v>0.51923076923076905</v>
      </c>
      <c r="Z1357">
        <v>7.8</v>
      </c>
      <c r="AA1357">
        <v>0.441</v>
      </c>
      <c r="AB1357">
        <v>3.4</v>
      </c>
      <c r="AC1357">
        <v>0.69099999999999995</v>
      </c>
      <c r="AD1357">
        <v>1.8</v>
      </c>
      <c r="AE1357">
        <v>1.3</v>
      </c>
      <c r="AF1357">
        <v>37</v>
      </c>
      <c r="AG1357">
        <v>9.4</v>
      </c>
      <c r="AH1357">
        <f>T1357/MAX($T$4:$T$1357) *$AH$2</f>
        <v>1.6335227272727276E-2</v>
      </c>
      <c r="AI1357">
        <f>N1357/MAX($N$4:$N$1357) *$AI$2</f>
        <v>8.7400000000000005E-2</v>
      </c>
      <c r="AJ1357">
        <f>U1357/MAX($U$4:$U$1357) *$AJ$2</f>
        <v>0.13953488372093023</v>
      </c>
      <c r="AK1357">
        <f>M1357/MAX($M$4:$M$1357) *$AK$2</f>
        <v>6.6800000000000012E-2</v>
      </c>
      <c r="AL1357">
        <f>F1357/I1357 *$AK$2</f>
        <v>8.1481481481481488E-2</v>
      </c>
      <c r="AM1357">
        <f>K1357/MAX($K$4:$K$1357) *$AM$2</f>
        <v>3.73E-2</v>
      </c>
      <c r="AN1357">
        <f>SUM(AH1357:AM1357)</f>
        <v>0.42885159247513904</v>
      </c>
      <c r="AO1357" t="s">
        <v>5426</v>
      </c>
      <c r="AP1357" t="s">
        <v>5427</v>
      </c>
    </row>
    <row r="1358" spans="1:42" x14ac:dyDescent="0.25">
      <c r="Y1358"/>
    </row>
  </sheetData>
  <autoFilter ref="A3:AP1357" xr:uid="{00000000-0001-0000-0000-000000000000}"/>
  <mergeCells count="2">
    <mergeCell ref="AH1:AN1"/>
    <mergeCell ref="AO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A64-11BE-4FD1-B1DF-ED59AFBFC8D1}">
  <dimension ref="A1:B125"/>
  <sheetViews>
    <sheetView workbookViewId="0">
      <selection activeCell="A2" sqref="A2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5333</v>
      </c>
    </row>
    <row r="2" spans="1:2" x14ac:dyDescent="0.25">
      <c r="A2" t="s">
        <v>5334</v>
      </c>
      <c r="B2" t="s">
        <v>39</v>
      </c>
    </row>
    <row r="3" spans="1:2" x14ac:dyDescent="0.25">
      <c r="A3" t="s">
        <v>2436</v>
      </c>
      <c r="B3" t="s">
        <v>2436</v>
      </c>
    </row>
    <row r="4" spans="1:2" x14ac:dyDescent="0.25">
      <c r="A4" t="s">
        <v>5335</v>
      </c>
      <c r="B4" t="s">
        <v>2621</v>
      </c>
    </row>
    <row r="5" spans="1:2" x14ac:dyDescent="0.25">
      <c r="A5" t="s">
        <v>5336</v>
      </c>
      <c r="B5" t="s">
        <v>4161</v>
      </c>
    </row>
    <row r="6" spans="1:2" x14ac:dyDescent="0.25">
      <c r="A6" t="s">
        <v>5337</v>
      </c>
      <c r="B6" t="s">
        <v>785</v>
      </c>
    </row>
    <row r="7" spans="1:2" x14ac:dyDescent="0.25">
      <c r="A7" t="s">
        <v>5338</v>
      </c>
      <c r="B7" t="s">
        <v>962</v>
      </c>
    </row>
    <row r="8" spans="1:2" x14ac:dyDescent="0.25">
      <c r="A8" t="s">
        <v>5339</v>
      </c>
      <c r="B8" t="s">
        <v>1446</v>
      </c>
    </row>
    <row r="9" spans="1:2" x14ac:dyDescent="0.25">
      <c r="A9" t="s">
        <v>5340</v>
      </c>
      <c r="B9" t="s">
        <v>3623</v>
      </c>
    </row>
    <row r="10" spans="1:2" x14ac:dyDescent="0.25">
      <c r="A10" t="s">
        <v>5341</v>
      </c>
      <c r="B10" t="s">
        <v>2134</v>
      </c>
    </row>
    <row r="11" spans="1:2" x14ac:dyDescent="0.25">
      <c r="A11" t="s">
        <v>5342</v>
      </c>
      <c r="B11" t="s">
        <v>4059</v>
      </c>
    </row>
    <row r="12" spans="1:2" x14ac:dyDescent="0.25">
      <c r="A12" t="s">
        <v>5343</v>
      </c>
      <c r="B12" t="s">
        <v>1133</v>
      </c>
    </row>
    <row r="13" spans="1:2" x14ac:dyDescent="0.25">
      <c r="A13" t="s">
        <v>5344</v>
      </c>
      <c r="B13" t="s">
        <v>1773</v>
      </c>
    </row>
    <row r="14" spans="1:2" x14ac:dyDescent="0.25">
      <c r="A14" t="s">
        <v>5345</v>
      </c>
      <c r="B14" t="s">
        <v>4996</v>
      </c>
    </row>
    <row r="15" spans="1:2" x14ac:dyDescent="0.25">
      <c r="A15" t="s">
        <v>5346</v>
      </c>
      <c r="B15" t="s">
        <v>2526</v>
      </c>
    </row>
    <row r="16" spans="1:2" x14ac:dyDescent="0.25">
      <c r="A16" t="s">
        <v>5347</v>
      </c>
      <c r="B16" t="s">
        <v>3067</v>
      </c>
    </row>
    <row r="17" spans="1:2" x14ac:dyDescent="0.25">
      <c r="A17" t="s">
        <v>5348</v>
      </c>
      <c r="B17" t="s">
        <v>3645</v>
      </c>
    </row>
    <row r="18" spans="1:2" x14ac:dyDescent="0.25">
      <c r="A18" t="s">
        <v>4864</v>
      </c>
      <c r="B18" t="s">
        <v>4864</v>
      </c>
    </row>
    <row r="19" spans="1:2" x14ac:dyDescent="0.25">
      <c r="A19" t="s">
        <v>3752</v>
      </c>
      <c r="B19" t="s">
        <v>3752</v>
      </c>
    </row>
    <row r="20" spans="1:2" x14ac:dyDescent="0.25">
      <c r="A20" t="s">
        <v>3596</v>
      </c>
      <c r="B20" t="s">
        <v>3596</v>
      </c>
    </row>
    <row r="21" spans="1:2" x14ac:dyDescent="0.25">
      <c r="A21" t="s">
        <v>5349</v>
      </c>
      <c r="B21" t="s">
        <v>521</v>
      </c>
    </row>
    <row r="22" spans="1:2" x14ac:dyDescent="0.25">
      <c r="A22" t="s">
        <v>1452</v>
      </c>
      <c r="B22" t="s">
        <v>1452</v>
      </c>
    </row>
    <row r="23" spans="1:2" x14ac:dyDescent="0.25">
      <c r="A23" t="s">
        <v>5350</v>
      </c>
      <c r="B23" t="s">
        <v>2146</v>
      </c>
    </row>
    <row r="24" spans="1:2" x14ac:dyDescent="0.25">
      <c r="A24" t="s">
        <v>5351</v>
      </c>
      <c r="B24" t="s">
        <v>4068</v>
      </c>
    </row>
    <row r="25" spans="1:2" x14ac:dyDescent="0.25">
      <c r="A25" t="s">
        <v>5352</v>
      </c>
      <c r="B25" t="s">
        <v>3068</v>
      </c>
    </row>
    <row r="26" spans="1:2" x14ac:dyDescent="0.25">
      <c r="A26" t="s">
        <v>5353</v>
      </c>
      <c r="B26" t="s">
        <v>4227</v>
      </c>
    </row>
    <row r="27" spans="1:2" x14ac:dyDescent="0.25">
      <c r="A27" t="s">
        <v>5354</v>
      </c>
      <c r="B27" t="s">
        <v>4539</v>
      </c>
    </row>
    <row r="28" spans="1:2" x14ac:dyDescent="0.25">
      <c r="A28" t="s">
        <v>5355</v>
      </c>
      <c r="B28" t="s">
        <v>3811</v>
      </c>
    </row>
    <row r="29" spans="1:2" x14ac:dyDescent="0.25">
      <c r="A29" t="s">
        <v>5356</v>
      </c>
      <c r="B29" t="s">
        <v>4665</v>
      </c>
    </row>
    <row r="30" spans="1:2" x14ac:dyDescent="0.25">
      <c r="A30" t="s">
        <v>5357</v>
      </c>
      <c r="B30" t="s">
        <v>346</v>
      </c>
    </row>
    <row r="31" spans="1:2" x14ac:dyDescent="0.25">
      <c r="A31" t="s">
        <v>5358</v>
      </c>
      <c r="B31" t="s">
        <v>2382</v>
      </c>
    </row>
    <row r="32" spans="1:2" x14ac:dyDescent="0.25">
      <c r="A32" t="s">
        <v>5359</v>
      </c>
      <c r="B32" t="s">
        <v>412</v>
      </c>
    </row>
    <row r="33" spans="1:2" x14ac:dyDescent="0.25">
      <c r="A33" t="s">
        <v>5360</v>
      </c>
      <c r="B33" t="s">
        <v>235</v>
      </c>
    </row>
    <row r="34" spans="1:2" x14ac:dyDescent="0.25">
      <c r="A34" t="s">
        <v>2070</v>
      </c>
      <c r="B34" t="s">
        <v>2070</v>
      </c>
    </row>
    <row r="35" spans="1:2" x14ac:dyDescent="0.25">
      <c r="A35" t="s">
        <v>5361</v>
      </c>
      <c r="B35" t="s">
        <v>2701</v>
      </c>
    </row>
    <row r="36" spans="1:2" x14ac:dyDescent="0.25">
      <c r="A36" t="s">
        <v>1197</v>
      </c>
      <c r="B36" t="s">
        <v>1197</v>
      </c>
    </row>
    <row r="37" spans="1:2" x14ac:dyDescent="0.25">
      <c r="A37" t="s">
        <v>5362</v>
      </c>
      <c r="B37" t="s">
        <v>2606</v>
      </c>
    </row>
    <row r="38" spans="1:2" x14ac:dyDescent="0.25">
      <c r="A38" t="s">
        <v>5363</v>
      </c>
      <c r="B38" t="s">
        <v>3317</v>
      </c>
    </row>
    <row r="39" spans="1:2" x14ac:dyDescent="0.25">
      <c r="A39" t="s">
        <v>5364</v>
      </c>
      <c r="B39" t="s">
        <v>3766</v>
      </c>
    </row>
    <row r="40" spans="1:2" x14ac:dyDescent="0.25">
      <c r="A40" t="s">
        <v>5365</v>
      </c>
      <c r="B40" t="s">
        <v>1571</v>
      </c>
    </row>
    <row r="41" spans="1:2" x14ac:dyDescent="0.25">
      <c r="A41" t="s">
        <v>5001</v>
      </c>
      <c r="B41" t="s">
        <v>5001</v>
      </c>
    </row>
    <row r="42" spans="1:2" x14ac:dyDescent="0.25">
      <c r="A42" t="s">
        <v>5366</v>
      </c>
      <c r="B42" t="s">
        <v>1553</v>
      </c>
    </row>
    <row r="43" spans="1:2" x14ac:dyDescent="0.25">
      <c r="A43" t="s">
        <v>5367</v>
      </c>
      <c r="B43" t="s">
        <v>3837</v>
      </c>
    </row>
    <row r="44" spans="1:2" x14ac:dyDescent="0.25">
      <c r="A44" t="s">
        <v>5368</v>
      </c>
      <c r="B44" t="s">
        <v>141</v>
      </c>
    </row>
    <row r="45" spans="1:2" x14ac:dyDescent="0.25">
      <c r="A45" t="s">
        <v>5369</v>
      </c>
      <c r="B45" t="s">
        <v>1419</v>
      </c>
    </row>
    <row r="46" spans="1:2" x14ac:dyDescent="0.25">
      <c r="A46" t="s">
        <v>5370</v>
      </c>
      <c r="B46" t="s">
        <v>3826</v>
      </c>
    </row>
    <row r="47" spans="1:2" x14ac:dyDescent="0.25">
      <c r="A47" t="s">
        <v>5371</v>
      </c>
      <c r="B47" t="s">
        <v>1963</v>
      </c>
    </row>
    <row r="48" spans="1:2" x14ac:dyDescent="0.25">
      <c r="A48" t="s">
        <v>2309</v>
      </c>
      <c r="B48" t="s">
        <v>2309</v>
      </c>
    </row>
    <row r="49" spans="1:2" x14ac:dyDescent="0.25">
      <c r="A49" t="s">
        <v>5372</v>
      </c>
      <c r="B49" t="s">
        <v>4300</v>
      </c>
    </row>
    <row r="50" spans="1:2" x14ac:dyDescent="0.25">
      <c r="A50" t="s">
        <v>5373</v>
      </c>
      <c r="B50" t="s">
        <v>3720</v>
      </c>
    </row>
    <row r="51" spans="1:2" x14ac:dyDescent="0.25">
      <c r="A51" t="s">
        <v>5374</v>
      </c>
      <c r="B51" t="s">
        <v>606</v>
      </c>
    </row>
    <row r="52" spans="1:2" x14ac:dyDescent="0.25">
      <c r="A52" t="s">
        <v>5375</v>
      </c>
      <c r="B52" t="s">
        <v>381</v>
      </c>
    </row>
    <row r="53" spans="1:2" x14ac:dyDescent="0.25">
      <c r="A53" t="s">
        <v>5376</v>
      </c>
      <c r="B53" t="s">
        <v>1707</v>
      </c>
    </row>
    <row r="54" spans="1:2" x14ac:dyDescent="0.25">
      <c r="A54" t="s">
        <v>5377</v>
      </c>
      <c r="B54" t="s">
        <v>3125</v>
      </c>
    </row>
    <row r="55" spans="1:2" x14ac:dyDescent="0.25">
      <c r="A55" t="s">
        <v>5378</v>
      </c>
      <c r="B55" t="s">
        <v>2166</v>
      </c>
    </row>
    <row r="56" spans="1:2" x14ac:dyDescent="0.25">
      <c r="A56" t="s">
        <v>5379</v>
      </c>
      <c r="B56" t="s">
        <v>2554</v>
      </c>
    </row>
    <row r="57" spans="1:2" x14ac:dyDescent="0.25">
      <c r="A57" t="s">
        <v>5380</v>
      </c>
      <c r="B57" t="s">
        <v>5055</v>
      </c>
    </row>
    <row r="58" spans="1:2" x14ac:dyDescent="0.25">
      <c r="A58" t="s">
        <v>5381</v>
      </c>
      <c r="B58" t="s">
        <v>3027</v>
      </c>
    </row>
    <row r="59" spans="1:2" x14ac:dyDescent="0.25">
      <c r="A59" t="s">
        <v>5382</v>
      </c>
      <c r="B59" t="s">
        <v>3233</v>
      </c>
    </row>
    <row r="60" spans="1:2" x14ac:dyDescent="0.25">
      <c r="A60" t="s">
        <v>5383</v>
      </c>
      <c r="B60" t="s">
        <v>1135</v>
      </c>
    </row>
    <row r="61" spans="1:2" x14ac:dyDescent="0.25">
      <c r="A61" t="s">
        <v>5384</v>
      </c>
      <c r="B61" t="s">
        <v>3160</v>
      </c>
    </row>
    <row r="62" spans="1:2" x14ac:dyDescent="0.25">
      <c r="A62" t="s">
        <v>1234</v>
      </c>
      <c r="B62" t="s">
        <v>1234</v>
      </c>
    </row>
    <row r="63" spans="1:2" x14ac:dyDescent="0.25">
      <c r="A63" t="s">
        <v>5385</v>
      </c>
      <c r="B63" t="s">
        <v>229</v>
      </c>
    </row>
    <row r="64" spans="1:2" x14ac:dyDescent="0.25">
      <c r="A64" t="s">
        <v>218</v>
      </c>
      <c r="B64" t="s">
        <v>218</v>
      </c>
    </row>
    <row r="65" spans="1:2" x14ac:dyDescent="0.25">
      <c r="A65" t="s">
        <v>5386</v>
      </c>
      <c r="B65" t="s">
        <v>3518</v>
      </c>
    </row>
    <row r="66" spans="1:2" x14ac:dyDescent="0.25">
      <c r="A66" t="s">
        <v>5387</v>
      </c>
      <c r="B66" t="s">
        <v>1810</v>
      </c>
    </row>
    <row r="67" spans="1:2" x14ac:dyDescent="0.25">
      <c r="A67" t="s">
        <v>5388</v>
      </c>
      <c r="B67" t="s">
        <v>5061</v>
      </c>
    </row>
    <row r="68" spans="1:2" x14ac:dyDescent="0.25">
      <c r="A68" t="s">
        <v>5389</v>
      </c>
      <c r="B68" t="s">
        <v>3319</v>
      </c>
    </row>
    <row r="69" spans="1:2" x14ac:dyDescent="0.25">
      <c r="A69" t="s">
        <v>5390</v>
      </c>
      <c r="B69" t="s">
        <v>3981</v>
      </c>
    </row>
    <row r="70" spans="1:2" x14ac:dyDescent="0.25">
      <c r="A70" t="s">
        <v>5391</v>
      </c>
      <c r="B70" t="s">
        <v>3495</v>
      </c>
    </row>
    <row r="71" spans="1:2" x14ac:dyDescent="0.25">
      <c r="A71" t="s">
        <v>5392</v>
      </c>
      <c r="B71" t="s">
        <v>3004</v>
      </c>
    </row>
    <row r="72" spans="1:2" x14ac:dyDescent="0.25">
      <c r="A72" t="s">
        <v>5393</v>
      </c>
      <c r="B72" t="s">
        <v>3225</v>
      </c>
    </row>
    <row r="73" spans="1:2" x14ac:dyDescent="0.25">
      <c r="A73" t="s">
        <v>5394</v>
      </c>
      <c r="B73" t="s">
        <v>2853</v>
      </c>
    </row>
    <row r="74" spans="1:2" x14ac:dyDescent="0.25">
      <c r="A74" t="s">
        <v>934</v>
      </c>
      <c r="B74" t="s">
        <v>934</v>
      </c>
    </row>
    <row r="75" spans="1:2" x14ac:dyDescent="0.25">
      <c r="A75" t="s">
        <v>1686</v>
      </c>
      <c r="B75" t="s">
        <v>1686</v>
      </c>
    </row>
    <row r="76" spans="1:2" x14ac:dyDescent="0.25">
      <c r="A76" t="s">
        <v>3726</v>
      </c>
      <c r="B76" t="s">
        <v>3726</v>
      </c>
    </row>
    <row r="77" spans="1:2" x14ac:dyDescent="0.25">
      <c r="A77" t="s">
        <v>5395</v>
      </c>
      <c r="B77" t="s">
        <v>4881</v>
      </c>
    </row>
    <row r="78" spans="1:2" x14ac:dyDescent="0.25">
      <c r="A78" t="s">
        <v>5396</v>
      </c>
      <c r="B78" t="s">
        <v>2316</v>
      </c>
    </row>
    <row r="79" spans="1:2" x14ac:dyDescent="0.25">
      <c r="A79" t="s">
        <v>1788</v>
      </c>
      <c r="B79" t="s">
        <v>1788</v>
      </c>
    </row>
    <row r="80" spans="1:2" x14ac:dyDescent="0.25">
      <c r="A80" t="s">
        <v>5397</v>
      </c>
      <c r="B80" t="s">
        <v>3453</v>
      </c>
    </row>
    <row r="81" spans="1:2" x14ac:dyDescent="0.25">
      <c r="A81" t="s">
        <v>5398</v>
      </c>
      <c r="B81" t="s">
        <v>1541</v>
      </c>
    </row>
    <row r="82" spans="1:2" x14ac:dyDescent="0.25">
      <c r="A82" t="s">
        <v>5399</v>
      </c>
      <c r="B82" t="s">
        <v>515</v>
      </c>
    </row>
    <row r="83" spans="1:2" x14ac:dyDescent="0.25">
      <c r="A83" t="s">
        <v>5400</v>
      </c>
      <c r="B83" t="s">
        <v>5219</v>
      </c>
    </row>
    <row r="84" spans="1:2" x14ac:dyDescent="0.25">
      <c r="A84" t="s">
        <v>2947</v>
      </c>
      <c r="B84" t="s">
        <v>2947</v>
      </c>
    </row>
    <row r="85" spans="1:2" x14ac:dyDescent="0.25">
      <c r="A85" t="s">
        <v>5401</v>
      </c>
      <c r="B85" t="s">
        <v>2232</v>
      </c>
    </row>
    <row r="86" spans="1:2" x14ac:dyDescent="0.25">
      <c r="A86" t="s">
        <v>5402</v>
      </c>
      <c r="B86" t="s">
        <v>1217</v>
      </c>
    </row>
    <row r="87" spans="1:2" x14ac:dyDescent="0.25">
      <c r="A87" t="s">
        <v>5403</v>
      </c>
      <c r="B87" t="s">
        <v>4337</v>
      </c>
    </row>
    <row r="88" spans="1:2" x14ac:dyDescent="0.25">
      <c r="A88" t="s">
        <v>5404</v>
      </c>
      <c r="B88" t="s">
        <v>5021</v>
      </c>
    </row>
    <row r="89" spans="1:2" x14ac:dyDescent="0.25">
      <c r="A89" t="s">
        <v>3002</v>
      </c>
      <c r="B89" t="s">
        <v>3002</v>
      </c>
    </row>
    <row r="90" spans="1:2" x14ac:dyDescent="0.25">
      <c r="A90" t="s">
        <v>514</v>
      </c>
      <c r="B90" t="s">
        <v>514</v>
      </c>
    </row>
    <row r="91" spans="1:2" x14ac:dyDescent="0.25">
      <c r="A91" t="s">
        <v>1805</v>
      </c>
      <c r="B91" t="s">
        <v>1805</v>
      </c>
    </row>
    <row r="92" spans="1:2" x14ac:dyDescent="0.25">
      <c r="A92" t="s">
        <v>2377</v>
      </c>
      <c r="B92" t="s">
        <v>2377</v>
      </c>
    </row>
    <row r="93" spans="1:2" x14ac:dyDescent="0.25">
      <c r="A93" t="s">
        <v>5405</v>
      </c>
      <c r="B93" t="s">
        <v>1294</v>
      </c>
    </row>
    <row r="94" spans="1:2" x14ac:dyDescent="0.25">
      <c r="A94" t="s">
        <v>5406</v>
      </c>
      <c r="B94" t="s">
        <v>1749</v>
      </c>
    </row>
    <row r="95" spans="1:2" x14ac:dyDescent="0.25">
      <c r="A95" t="s">
        <v>2069</v>
      </c>
      <c r="B95" t="s">
        <v>2069</v>
      </c>
    </row>
    <row r="96" spans="1:2" x14ac:dyDescent="0.25">
      <c r="A96" t="s">
        <v>5407</v>
      </c>
      <c r="B96" t="s">
        <v>1994</v>
      </c>
    </row>
    <row r="97" spans="1:2" x14ac:dyDescent="0.25">
      <c r="A97" t="s">
        <v>2917</v>
      </c>
      <c r="B97" t="s">
        <v>2917</v>
      </c>
    </row>
    <row r="98" spans="1:2" x14ac:dyDescent="0.25">
      <c r="A98" t="s">
        <v>5408</v>
      </c>
      <c r="B98" t="s">
        <v>1438</v>
      </c>
    </row>
    <row r="99" spans="1:2" x14ac:dyDescent="0.25">
      <c r="A99" t="s">
        <v>3093</v>
      </c>
      <c r="B99" t="s">
        <v>3093</v>
      </c>
    </row>
    <row r="100" spans="1:2" x14ac:dyDescent="0.25">
      <c r="A100" t="s">
        <v>5409</v>
      </c>
      <c r="B100" t="s">
        <v>4094</v>
      </c>
    </row>
    <row r="101" spans="1:2" x14ac:dyDescent="0.25">
      <c r="A101" t="s">
        <v>5410</v>
      </c>
      <c r="B101" t="s">
        <v>1863</v>
      </c>
    </row>
    <row r="102" spans="1:2" x14ac:dyDescent="0.25">
      <c r="A102" t="s">
        <v>2996</v>
      </c>
      <c r="B102" t="s">
        <v>2996</v>
      </c>
    </row>
    <row r="103" spans="1:2" x14ac:dyDescent="0.25">
      <c r="A103" t="s">
        <v>4554</v>
      </c>
      <c r="B103" t="s">
        <v>4554</v>
      </c>
    </row>
    <row r="104" spans="1:2" x14ac:dyDescent="0.25">
      <c r="A104" t="s">
        <v>1119</v>
      </c>
      <c r="B104" t="s">
        <v>1119</v>
      </c>
    </row>
    <row r="105" spans="1:2" x14ac:dyDescent="0.25">
      <c r="A105" t="s">
        <v>5411</v>
      </c>
      <c r="B105" t="s">
        <v>4019</v>
      </c>
    </row>
    <row r="106" spans="1:2" x14ac:dyDescent="0.25">
      <c r="A106" t="s">
        <v>5412</v>
      </c>
      <c r="B106" t="s">
        <v>3231</v>
      </c>
    </row>
    <row r="107" spans="1:2" x14ac:dyDescent="0.25">
      <c r="A107" t="s">
        <v>5413</v>
      </c>
      <c r="B107" t="s">
        <v>3819</v>
      </c>
    </row>
    <row r="108" spans="1:2" x14ac:dyDescent="0.25">
      <c r="A108" t="s">
        <v>216</v>
      </c>
      <c r="B108" t="s">
        <v>216</v>
      </c>
    </row>
    <row r="109" spans="1:2" x14ac:dyDescent="0.25">
      <c r="A109" t="s">
        <v>5414</v>
      </c>
      <c r="B109" t="s">
        <v>5243</v>
      </c>
    </row>
    <row r="110" spans="1:2" x14ac:dyDescent="0.25">
      <c r="A110" t="s">
        <v>5415</v>
      </c>
      <c r="B110" t="s">
        <v>4711</v>
      </c>
    </row>
    <row r="111" spans="1:2" x14ac:dyDescent="0.25">
      <c r="A111" t="s">
        <v>5416</v>
      </c>
      <c r="B111" t="s">
        <v>1835</v>
      </c>
    </row>
    <row r="112" spans="1:2" x14ac:dyDescent="0.25">
      <c r="A112" t="s">
        <v>5417</v>
      </c>
      <c r="B112" t="s">
        <v>460</v>
      </c>
    </row>
    <row r="113" spans="1:2" x14ac:dyDescent="0.25">
      <c r="A113" t="s">
        <v>4112</v>
      </c>
      <c r="B113" t="s">
        <v>4112</v>
      </c>
    </row>
    <row r="114" spans="1:2" x14ac:dyDescent="0.25">
      <c r="A114" t="s">
        <v>5418</v>
      </c>
      <c r="B114" t="s">
        <v>4915</v>
      </c>
    </row>
    <row r="115" spans="1:2" x14ac:dyDescent="0.25">
      <c r="A115" t="s">
        <v>5419</v>
      </c>
      <c r="B115" t="s">
        <v>2010</v>
      </c>
    </row>
    <row r="116" spans="1:2" x14ac:dyDescent="0.25">
      <c r="A116" t="s">
        <v>5420</v>
      </c>
      <c r="B116" t="s">
        <v>4801</v>
      </c>
    </row>
    <row r="117" spans="1:2" x14ac:dyDescent="0.25">
      <c r="A117" t="s">
        <v>5421</v>
      </c>
      <c r="B117" t="s">
        <v>3850</v>
      </c>
    </row>
    <row r="118" spans="1:2" x14ac:dyDescent="0.25">
      <c r="A118" t="s">
        <v>1973</v>
      </c>
      <c r="B118" t="s">
        <v>1973</v>
      </c>
    </row>
    <row r="119" spans="1:2" x14ac:dyDescent="0.25">
      <c r="A119" t="s">
        <v>5422</v>
      </c>
      <c r="B119" t="s">
        <v>977</v>
      </c>
    </row>
    <row r="120" spans="1:2" x14ac:dyDescent="0.25">
      <c r="A120" t="s">
        <v>5423</v>
      </c>
      <c r="B120" t="s">
        <v>3355</v>
      </c>
    </row>
    <row r="121" spans="1:2" x14ac:dyDescent="0.25">
      <c r="A121" t="s">
        <v>4695</v>
      </c>
      <c r="B121" t="s">
        <v>4695</v>
      </c>
    </row>
    <row r="122" spans="1:2" x14ac:dyDescent="0.25">
      <c r="A122" t="s">
        <v>5424</v>
      </c>
      <c r="B122" t="s">
        <v>2499</v>
      </c>
    </row>
    <row r="123" spans="1:2" x14ac:dyDescent="0.25">
      <c r="A123" t="s">
        <v>113</v>
      </c>
      <c r="B123" t="s">
        <v>113</v>
      </c>
    </row>
    <row r="124" spans="1:2" x14ac:dyDescent="0.25">
      <c r="A124" t="s">
        <v>2516</v>
      </c>
      <c r="B124" t="s">
        <v>2516</v>
      </c>
    </row>
    <row r="125" spans="1:2" x14ac:dyDescent="0.25">
      <c r="A125" t="s">
        <v>5425</v>
      </c>
      <c r="B125" t="s">
        <v>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4577"/>
  <sheetViews>
    <sheetView workbookViewId="0">
      <selection activeCell="A5" sqref="A5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1.42578125" bestFit="1" customWidth="1"/>
    <col min="4" max="4" width="12.5703125" bestFit="1" customWidth="1"/>
    <col min="5" max="5" width="115.42578125" bestFit="1" customWidth="1"/>
    <col min="6" max="6" width="9.7109375" style="12" bestFit="1" customWidth="1"/>
    <col min="7" max="7" width="24.85546875" bestFit="1" customWidth="1"/>
    <col min="8" max="8" width="10.5703125" bestFit="1" customWidth="1"/>
    <col min="9" max="9" width="9.42578125" bestFit="1" customWidth="1"/>
    <col min="10" max="10" width="15.140625" bestFit="1" customWidth="1"/>
    <col min="11" max="11" width="14.7109375" bestFit="1" customWidth="1"/>
    <col min="12" max="12" width="14.140625" bestFit="1" customWidth="1"/>
    <col min="13" max="13" width="13.7109375" bestFit="1" customWidth="1"/>
    <col min="14" max="14" width="11.42578125" bestFit="1" customWidth="1"/>
    <col min="15" max="15" width="20" bestFit="1" customWidth="1"/>
    <col min="16" max="16" width="21" bestFit="1" customWidth="1"/>
    <col min="17" max="17" width="11.140625" bestFit="1" customWidth="1"/>
    <col min="18" max="18" width="15.7109375" bestFit="1" customWidth="1"/>
    <col min="19" max="19" width="14.7109375" bestFit="1" customWidth="1"/>
    <col min="20" max="20" width="16.28515625" bestFit="1" customWidth="1"/>
    <col min="21" max="21" width="11.42578125" bestFit="1" customWidth="1"/>
    <col min="22" max="22" width="16.5703125" bestFit="1" customWidth="1"/>
    <col min="23" max="23" width="16.140625" bestFit="1" customWidth="1"/>
    <col min="24" max="24" width="15.5703125" bestFit="1" customWidth="1"/>
    <col min="25" max="25" width="15" bestFit="1" customWidth="1"/>
    <col min="26" max="26" width="14.28515625" bestFit="1" customWidth="1"/>
    <col min="27" max="27" width="13.85546875" bestFit="1" customWidth="1"/>
    <col min="28" max="28" width="13.28515625" bestFit="1" customWidth="1"/>
    <col min="29" max="29" width="10.85546875" bestFit="1" customWidth="1"/>
    <col min="30" max="30" width="14" bestFit="1" customWidth="1"/>
    <col min="31" max="31" width="13" bestFit="1" customWidth="1"/>
    <col min="32" max="32" width="15.140625" bestFit="1" customWidth="1"/>
    <col min="33" max="33" width="12.710937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s="12" t="s">
        <v>5319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25">
      <c r="A2">
        <v>0</v>
      </c>
      <c r="B2">
        <v>1991</v>
      </c>
      <c r="C2">
        <v>1995</v>
      </c>
      <c r="D2" s="1">
        <v>25013</v>
      </c>
      <c r="E2" t="s">
        <v>32</v>
      </c>
      <c r="F2" s="13">
        <v>82</v>
      </c>
      <c r="G2" t="s">
        <v>33</v>
      </c>
      <c r="H2" t="s">
        <v>34</v>
      </c>
      <c r="I2">
        <v>240</v>
      </c>
      <c r="J2">
        <v>0</v>
      </c>
      <c r="K2">
        <v>0</v>
      </c>
      <c r="L2">
        <v>0</v>
      </c>
      <c r="M2">
        <v>0.502</v>
      </c>
      <c r="N2">
        <v>0.502</v>
      </c>
      <c r="O2">
        <v>2.4</v>
      </c>
      <c r="P2">
        <v>4.8</v>
      </c>
      <c r="Q2">
        <v>0.70099999999999996</v>
      </c>
      <c r="R2">
        <v>0.9</v>
      </c>
      <c r="S2">
        <v>1.3</v>
      </c>
      <c r="T2">
        <v>256</v>
      </c>
      <c r="U2">
        <v>5.7</v>
      </c>
      <c r="V2">
        <v>0</v>
      </c>
      <c r="X2">
        <v>0</v>
      </c>
      <c r="Z2">
        <v>5.6</v>
      </c>
      <c r="AA2">
        <v>0.59899999999999998</v>
      </c>
      <c r="AB2">
        <v>3.3</v>
      </c>
      <c r="AC2">
        <v>0.72799999999999998</v>
      </c>
      <c r="AD2">
        <v>2.5</v>
      </c>
      <c r="AE2">
        <v>1.8</v>
      </c>
      <c r="AF2">
        <v>134</v>
      </c>
      <c r="AG2">
        <v>8.5</v>
      </c>
    </row>
    <row r="3" spans="1:33" hidden="1" x14ac:dyDescent="0.25">
      <c r="A3">
        <v>1</v>
      </c>
      <c r="B3">
        <v>1969</v>
      </c>
      <c r="C3">
        <v>1978</v>
      </c>
      <c r="D3" s="1">
        <v>16899</v>
      </c>
      <c r="E3" t="s">
        <v>35</v>
      </c>
      <c r="F3" s="13">
        <v>81</v>
      </c>
      <c r="G3" t="s">
        <v>36</v>
      </c>
      <c r="H3" t="s">
        <v>37</v>
      </c>
      <c r="I3">
        <v>235</v>
      </c>
      <c r="N3">
        <v>0.42799999999999999</v>
      </c>
      <c r="O3">
        <v>3.5</v>
      </c>
      <c r="P3">
        <v>8.1999999999999993</v>
      </c>
      <c r="Q3">
        <v>0.72799999999999998</v>
      </c>
      <c r="R3">
        <v>2</v>
      </c>
      <c r="S3">
        <v>2.8</v>
      </c>
      <c r="T3">
        <v>505</v>
      </c>
      <c r="U3">
        <v>9</v>
      </c>
    </row>
    <row r="4" spans="1:33" hidden="1" x14ac:dyDescent="0.25">
      <c r="A4">
        <v>2</v>
      </c>
      <c r="B4">
        <v>1970</v>
      </c>
      <c r="C4">
        <v>1989</v>
      </c>
      <c r="D4" s="1">
        <v>17273</v>
      </c>
      <c r="E4" t="s">
        <v>38</v>
      </c>
      <c r="F4" s="13">
        <v>86</v>
      </c>
      <c r="G4" t="s">
        <v>39</v>
      </c>
      <c r="H4" t="s">
        <v>40</v>
      </c>
      <c r="I4">
        <v>225</v>
      </c>
      <c r="J4">
        <v>0</v>
      </c>
      <c r="K4">
        <v>5.6000000000000001E-2</v>
      </c>
      <c r="L4">
        <v>0</v>
      </c>
      <c r="M4">
        <v>0.55900000000000005</v>
      </c>
      <c r="N4">
        <v>0.55900000000000005</v>
      </c>
      <c r="O4">
        <v>10.199999999999999</v>
      </c>
      <c r="P4">
        <v>18.100000000000001</v>
      </c>
      <c r="Q4">
        <v>0.72099999999999997</v>
      </c>
      <c r="R4">
        <v>4.3</v>
      </c>
      <c r="S4">
        <v>6</v>
      </c>
      <c r="T4">
        <v>1560</v>
      </c>
      <c r="U4">
        <v>24.6</v>
      </c>
      <c r="Z4">
        <v>16.8</v>
      </c>
      <c r="AA4">
        <v>0.63900000000000001</v>
      </c>
      <c r="AB4">
        <v>10.7</v>
      </c>
      <c r="AC4">
        <v>0.628</v>
      </c>
      <c r="AD4">
        <v>7.9</v>
      </c>
      <c r="AE4">
        <v>5</v>
      </c>
      <c r="AF4">
        <v>88</v>
      </c>
      <c r="AG4">
        <v>26.4</v>
      </c>
    </row>
    <row r="5" spans="1:33" x14ac:dyDescent="0.25">
      <c r="A5">
        <v>3</v>
      </c>
      <c r="B5">
        <v>1991</v>
      </c>
      <c r="C5">
        <v>2001</v>
      </c>
      <c r="D5" s="1">
        <v>25271</v>
      </c>
      <c r="E5" t="s">
        <v>41</v>
      </c>
      <c r="F5" s="13">
        <v>73</v>
      </c>
      <c r="G5" t="s">
        <v>42</v>
      </c>
      <c r="H5" t="s">
        <v>43</v>
      </c>
      <c r="I5">
        <v>162</v>
      </c>
      <c r="J5">
        <v>2.2999999999999998</v>
      </c>
      <c r="K5">
        <v>0.35399999999999998</v>
      </c>
      <c r="L5">
        <v>0.8</v>
      </c>
      <c r="M5">
        <v>0.47199999999999998</v>
      </c>
      <c r="N5">
        <v>0.442</v>
      </c>
      <c r="O5">
        <v>6</v>
      </c>
      <c r="P5">
        <v>13.6</v>
      </c>
      <c r="Q5">
        <v>0.90500000000000003</v>
      </c>
      <c r="R5">
        <v>1.8</v>
      </c>
      <c r="S5">
        <v>2</v>
      </c>
      <c r="T5">
        <v>586</v>
      </c>
      <c r="U5">
        <v>14.6</v>
      </c>
      <c r="V5">
        <v>7.2</v>
      </c>
      <c r="W5">
        <v>0.372</v>
      </c>
      <c r="X5">
        <v>2.7</v>
      </c>
      <c r="Z5">
        <v>21.9</v>
      </c>
      <c r="AA5">
        <v>0.47399999999999998</v>
      </c>
      <c r="AB5">
        <v>10.4</v>
      </c>
      <c r="AC5">
        <v>0.86299999999999999</v>
      </c>
      <c r="AD5">
        <v>6.4</v>
      </c>
      <c r="AE5">
        <v>5.5</v>
      </c>
      <c r="AF5">
        <v>64</v>
      </c>
      <c r="AG5">
        <v>29</v>
      </c>
    </row>
    <row r="6" spans="1:33" hidden="1" x14ac:dyDescent="0.25">
      <c r="A6">
        <v>4</v>
      </c>
      <c r="B6">
        <v>1998</v>
      </c>
      <c r="C6">
        <v>2003</v>
      </c>
      <c r="D6" s="1">
        <v>27336</v>
      </c>
      <c r="E6" t="s">
        <v>44</v>
      </c>
      <c r="F6" s="13">
        <v>78</v>
      </c>
      <c r="G6" t="s">
        <v>45</v>
      </c>
      <c r="H6" t="s">
        <v>46</v>
      </c>
      <c r="I6">
        <v>223</v>
      </c>
      <c r="J6">
        <v>0.3</v>
      </c>
      <c r="K6">
        <v>0.23699999999999999</v>
      </c>
      <c r="L6">
        <v>0.1</v>
      </c>
      <c r="M6">
        <v>0.42199999999999999</v>
      </c>
      <c r="N6">
        <v>0.41699999999999998</v>
      </c>
      <c r="O6">
        <v>3.1</v>
      </c>
      <c r="P6">
        <v>7.3</v>
      </c>
      <c r="Q6">
        <v>0.70299999999999996</v>
      </c>
      <c r="R6">
        <v>1.6</v>
      </c>
      <c r="S6">
        <v>2.2000000000000002</v>
      </c>
      <c r="T6">
        <v>236</v>
      </c>
      <c r="U6">
        <v>7.8</v>
      </c>
    </row>
    <row r="7" spans="1:33" x14ac:dyDescent="0.25">
      <c r="A7">
        <v>5</v>
      </c>
      <c r="B7">
        <v>1997</v>
      </c>
      <c r="C7">
        <v>2008</v>
      </c>
      <c r="D7" s="1">
        <v>28105</v>
      </c>
      <c r="E7" t="s">
        <v>47</v>
      </c>
      <c r="F7" s="13">
        <v>81</v>
      </c>
      <c r="G7" t="s">
        <v>48</v>
      </c>
      <c r="H7" t="s">
        <v>46</v>
      </c>
      <c r="I7">
        <v>225</v>
      </c>
      <c r="J7">
        <v>0.6</v>
      </c>
      <c r="K7">
        <v>0.29699999999999999</v>
      </c>
      <c r="L7">
        <v>0.2</v>
      </c>
      <c r="M7">
        <v>0.47899999999999998</v>
      </c>
      <c r="N7">
        <v>0.47199999999999998</v>
      </c>
      <c r="O7">
        <v>6.5</v>
      </c>
      <c r="P7">
        <v>13.9</v>
      </c>
      <c r="Q7">
        <v>0.81</v>
      </c>
      <c r="R7">
        <v>4.8</v>
      </c>
      <c r="S7">
        <v>6</v>
      </c>
      <c r="T7">
        <v>830</v>
      </c>
      <c r="U7">
        <v>18.100000000000001</v>
      </c>
      <c r="V7">
        <v>0.8</v>
      </c>
      <c r="W7">
        <v>0.38100000000000001</v>
      </c>
      <c r="X7">
        <v>0.3</v>
      </c>
      <c r="Z7">
        <v>14.2</v>
      </c>
      <c r="AA7">
        <v>0.51800000000000002</v>
      </c>
      <c r="AB7">
        <v>7.4</v>
      </c>
      <c r="AC7">
        <v>0.68300000000000005</v>
      </c>
      <c r="AD7">
        <v>8.9</v>
      </c>
      <c r="AE7">
        <v>6.1</v>
      </c>
      <c r="AF7">
        <v>28</v>
      </c>
      <c r="AG7">
        <v>21.1</v>
      </c>
    </row>
    <row r="8" spans="1:33" hidden="1" x14ac:dyDescent="0.25">
      <c r="A8">
        <v>6</v>
      </c>
      <c r="B8">
        <v>1977</v>
      </c>
      <c r="C8">
        <v>1981</v>
      </c>
      <c r="D8" s="1">
        <v>19850</v>
      </c>
      <c r="E8" t="s">
        <v>49</v>
      </c>
      <c r="F8" s="13">
        <v>79</v>
      </c>
      <c r="G8" t="s">
        <v>50</v>
      </c>
      <c r="H8" t="s">
        <v>46</v>
      </c>
      <c r="I8">
        <v>220</v>
      </c>
      <c r="J8">
        <v>0</v>
      </c>
      <c r="K8">
        <v>0</v>
      </c>
      <c r="L8">
        <v>0</v>
      </c>
      <c r="M8">
        <v>0.49199999999999999</v>
      </c>
      <c r="N8">
        <v>0.49199999999999999</v>
      </c>
      <c r="O8">
        <v>2.2999999999999998</v>
      </c>
      <c r="P8">
        <v>4.5999999999999996</v>
      </c>
      <c r="Q8">
        <v>0.747</v>
      </c>
      <c r="R8">
        <v>1</v>
      </c>
      <c r="S8">
        <v>1.4</v>
      </c>
      <c r="T8">
        <v>319</v>
      </c>
      <c r="U8">
        <v>5.6</v>
      </c>
      <c r="Z8">
        <v>4.5</v>
      </c>
      <c r="AA8">
        <v>0.53300000000000003</v>
      </c>
      <c r="AB8">
        <v>2.4</v>
      </c>
      <c r="AC8">
        <v>0.68899999999999995</v>
      </c>
      <c r="AD8">
        <v>1.7</v>
      </c>
      <c r="AE8">
        <v>1.1000000000000001</v>
      </c>
      <c r="AF8">
        <v>110</v>
      </c>
      <c r="AG8">
        <v>5.9</v>
      </c>
    </row>
    <row r="9" spans="1:33" hidden="1" x14ac:dyDescent="0.25">
      <c r="A9">
        <v>7</v>
      </c>
      <c r="B9">
        <v>1957</v>
      </c>
      <c r="C9">
        <v>1957</v>
      </c>
      <c r="D9" s="1">
        <v>11897</v>
      </c>
      <c r="E9" t="s">
        <v>51</v>
      </c>
      <c r="F9" s="13">
        <v>75</v>
      </c>
      <c r="G9" t="s">
        <v>52</v>
      </c>
      <c r="H9" t="s">
        <v>43</v>
      </c>
      <c r="I9">
        <v>180</v>
      </c>
      <c r="N9">
        <v>0</v>
      </c>
      <c r="O9">
        <v>0</v>
      </c>
      <c r="P9">
        <v>2</v>
      </c>
      <c r="R9">
        <v>0</v>
      </c>
      <c r="S9">
        <v>0</v>
      </c>
      <c r="T9">
        <v>1</v>
      </c>
      <c r="U9">
        <v>0</v>
      </c>
    </row>
    <row r="10" spans="1:33" hidden="1" x14ac:dyDescent="0.25">
      <c r="A10">
        <v>8</v>
      </c>
      <c r="B10">
        <v>1947</v>
      </c>
      <c r="C10">
        <v>1948</v>
      </c>
      <c r="D10" s="1">
        <v>6980</v>
      </c>
      <c r="E10" t="s">
        <v>53</v>
      </c>
      <c r="F10" s="13">
        <v>75</v>
      </c>
      <c r="G10" t="s">
        <v>54</v>
      </c>
      <c r="H10" t="s">
        <v>46</v>
      </c>
      <c r="I10">
        <v>195</v>
      </c>
      <c r="N10">
        <v>0.23699999999999999</v>
      </c>
      <c r="O10">
        <v>3.6</v>
      </c>
      <c r="P10">
        <v>15.3</v>
      </c>
      <c r="Q10">
        <v>0.68600000000000005</v>
      </c>
      <c r="R10">
        <v>2.2999999999999998</v>
      </c>
      <c r="S10">
        <v>3.3</v>
      </c>
      <c r="T10">
        <v>56</v>
      </c>
      <c r="U10">
        <v>9.5</v>
      </c>
    </row>
    <row r="11" spans="1:33" hidden="1" x14ac:dyDescent="0.25">
      <c r="A11">
        <v>9</v>
      </c>
      <c r="B11">
        <v>2017</v>
      </c>
      <c r="C11">
        <v>2018</v>
      </c>
      <c r="D11" s="1">
        <v>34182</v>
      </c>
      <c r="E11" t="s">
        <v>5318</v>
      </c>
      <c r="F11" s="13">
        <v>78</v>
      </c>
      <c r="G11" t="s">
        <v>55</v>
      </c>
      <c r="H11" t="s">
        <v>56</v>
      </c>
      <c r="I11">
        <v>190</v>
      </c>
      <c r="J11">
        <v>3.3</v>
      </c>
      <c r="K11">
        <v>0.379</v>
      </c>
      <c r="L11">
        <v>1.2</v>
      </c>
      <c r="M11">
        <v>0.53300000000000003</v>
      </c>
      <c r="N11">
        <v>0.39300000000000002</v>
      </c>
      <c r="O11">
        <v>1.7</v>
      </c>
      <c r="P11">
        <v>4.4000000000000004</v>
      </c>
      <c r="Q11">
        <v>0.871</v>
      </c>
      <c r="R11">
        <v>0.6</v>
      </c>
      <c r="S11">
        <v>0.7</v>
      </c>
      <c r="T11">
        <v>142</v>
      </c>
      <c r="U11">
        <v>5.3</v>
      </c>
    </row>
    <row r="12" spans="1:33" x14ac:dyDescent="0.25">
      <c r="A12">
        <v>10</v>
      </c>
      <c r="B12">
        <v>2006</v>
      </c>
      <c r="C12">
        <v>2009</v>
      </c>
      <c r="D12" s="1">
        <v>30337</v>
      </c>
      <c r="E12" t="s">
        <v>57</v>
      </c>
      <c r="F12" s="13">
        <v>77</v>
      </c>
      <c r="G12" t="s">
        <v>58</v>
      </c>
      <c r="H12" t="s">
        <v>43</v>
      </c>
      <c r="I12">
        <v>185</v>
      </c>
      <c r="J12">
        <v>0.8</v>
      </c>
      <c r="K12">
        <v>0.32</v>
      </c>
      <c r="L12">
        <v>0.3</v>
      </c>
      <c r="M12">
        <v>0.41299999999999998</v>
      </c>
      <c r="N12">
        <v>0.37</v>
      </c>
      <c r="O12">
        <v>1.1000000000000001</v>
      </c>
      <c r="P12">
        <v>3.1</v>
      </c>
      <c r="Q12">
        <v>0.5</v>
      </c>
      <c r="R12">
        <v>0.2</v>
      </c>
      <c r="S12">
        <v>0.3</v>
      </c>
      <c r="T12">
        <v>30</v>
      </c>
      <c r="U12">
        <v>2.7</v>
      </c>
      <c r="V12">
        <v>3.3</v>
      </c>
      <c r="W12">
        <v>0.41099999999999998</v>
      </c>
      <c r="X12">
        <v>1.4</v>
      </c>
      <c r="Z12">
        <v>11.2</v>
      </c>
      <c r="AA12">
        <v>0.45700000000000002</v>
      </c>
      <c r="AB12">
        <v>5.0999999999999996</v>
      </c>
      <c r="AC12">
        <v>0.82299999999999995</v>
      </c>
      <c r="AD12">
        <v>3.5</v>
      </c>
      <c r="AE12">
        <v>2.9</v>
      </c>
      <c r="AF12">
        <v>88</v>
      </c>
      <c r="AG12">
        <v>14.5</v>
      </c>
    </row>
    <row r="13" spans="1:33" hidden="1" x14ac:dyDescent="0.25">
      <c r="A13">
        <v>11</v>
      </c>
      <c r="B13">
        <v>1954</v>
      </c>
      <c r="C13">
        <v>1954</v>
      </c>
      <c r="D13" s="1">
        <v>11205</v>
      </c>
      <c r="E13" t="s">
        <v>59</v>
      </c>
      <c r="F13" s="13">
        <v>73</v>
      </c>
      <c r="G13" t="s">
        <v>60</v>
      </c>
      <c r="H13" t="s">
        <v>43</v>
      </c>
      <c r="I13">
        <v>183</v>
      </c>
      <c r="N13">
        <v>0.222</v>
      </c>
      <c r="O13">
        <v>0.5</v>
      </c>
      <c r="P13">
        <v>2.2999999999999998</v>
      </c>
      <c r="Q13">
        <v>0.53600000000000003</v>
      </c>
      <c r="R13">
        <v>0.5</v>
      </c>
      <c r="S13">
        <v>1</v>
      </c>
      <c r="T13">
        <v>28</v>
      </c>
      <c r="U13">
        <v>1.5</v>
      </c>
    </row>
    <row r="14" spans="1:33" hidden="1" x14ac:dyDescent="0.25">
      <c r="A14">
        <v>12</v>
      </c>
      <c r="B14">
        <v>1988</v>
      </c>
      <c r="C14">
        <v>1993</v>
      </c>
      <c r="D14" s="1">
        <v>22965</v>
      </c>
      <c r="E14" t="s">
        <v>61</v>
      </c>
      <c r="F14" s="13">
        <v>83</v>
      </c>
      <c r="G14" t="s">
        <v>62</v>
      </c>
      <c r="H14" t="s">
        <v>34</v>
      </c>
      <c r="I14">
        <v>220</v>
      </c>
      <c r="J14">
        <v>0</v>
      </c>
      <c r="K14">
        <v>0.53800000000000003</v>
      </c>
      <c r="L14">
        <v>0</v>
      </c>
      <c r="M14">
        <v>0.50900000000000001</v>
      </c>
      <c r="N14">
        <v>0.50600000000000001</v>
      </c>
      <c r="O14">
        <v>1.4</v>
      </c>
      <c r="P14">
        <v>2.7</v>
      </c>
      <c r="Q14">
        <v>0.66500000000000004</v>
      </c>
      <c r="R14">
        <v>0.8</v>
      </c>
      <c r="S14">
        <v>1.2</v>
      </c>
      <c r="T14">
        <v>375</v>
      </c>
      <c r="U14">
        <v>3.6</v>
      </c>
      <c r="Z14">
        <v>12.9</v>
      </c>
      <c r="AA14">
        <v>0.56399999999999995</v>
      </c>
      <c r="AB14">
        <v>7.3</v>
      </c>
      <c r="AC14">
        <v>0.69599999999999995</v>
      </c>
      <c r="AD14">
        <v>5.7</v>
      </c>
      <c r="AE14">
        <v>4</v>
      </c>
      <c r="AF14">
        <v>110</v>
      </c>
      <c r="AG14">
        <v>18.5</v>
      </c>
    </row>
    <row r="15" spans="1:33" hidden="1" x14ac:dyDescent="0.25">
      <c r="A15">
        <v>13</v>
      </c>
      <c r="B15">
        <v>1968</v>
      </c>
      <c r="C15">
        <v>1968</v>
      </c>
      <c r="D15" s="1">
        <v>15352</v>
      </c>
      <c r="E15" t="s">
        <v>63</v>
      </c>
      <c r="F15" s="13">
        <v>78</v>
      </c>
      <c r="G15" t="s">
        <v>64</v>
      </c>
      <c r="H15" t="s">
        <v>46</v>
      </c>
      <c r="I15">
        <v>210</v>
      </c>
      <c r="N15">
        <v>0.39200000000000002</v>
      </c>
      <c r="O15">
        <v>1.3</v>
      </c>
      <c r="P15">
        <v>3.2</v>
      </c>
      <c r="Q15">
        <v>0.65500000000000003</v>
      </c>
      <c r="R15">
        <v>0.8</v>
      </c>
      <c r="S15">
        <v>1.3</v>
      </c>
      <c r="T15">
        <v>23</v>
      </c>
      <c r="U15">
        <v>3.3</v>
      </c>
    </row>
    <row r="16" spans="1:33" x14ac:dyDescent="0.25">
      <c r="A16">
        <v>14</v>
      </c>
      <c r="B16">
        <v>2013</v>
      </c>
      <c r="C16">
        <v>2018</v>
      </c>
      <c r="D16" s="1">
        <v>33152</v>
      </c>
      <c r="E16" t="s">
        <v>65</v>
      </c>
      <c r="F16" s="13">
        <v>79</v>
      </c>
      <c r="G16" t="s">
        <v>66</v>
      </c>
      <c r="H16" t="s">
        <v>46</v>
      </c>
      <c r="I16">
        <v>240</v>
      </c>
      <c r="J16">
        <v>1.5</v>
      </c>
      <c r="K16">
        <v>0.35499999999999998</v>
      </c>
      <c r="L16">
        <v>0.5</v>
      </c>
      <c r="M16">
        <v>0.51600000000000001</v>
      </c>
      <c r="N16">
        <v>0.44600000000000001</v>
      </c>
      <c r="O16">
        <v>1.8</v>
      </c>
      <c r="P16">
        <v>4</v>
      </c>
      <c r="Q16">
        <v>0.76100000000000001</v>
      </c>
      <c r="R16">
        <v>0.9</v>
      </c>
      <c r="S16">
        <v>1.2</v>
      </c>
      <c r="T16">
        <v>325</v>
      </c>
      <c r="U16">
        <v>5</v>
      </c>
      <c r="V16">
        <v>0.1</v>
      </c>
      <c r="W16">
        <v>0.42899999999999999</v>
      </c>
      <c r="X16">
        <v>0</v>
      </c>
      <c r="Z16">
        <v>6</v>
      </c>
      <c r="AA16">
        <v>0.60199999999999998</v>
      </c>
      <c r="AB16">
        <v>3.6</v>
      </c>
      <c r="AC16">
        <v>0.70799999999999996</v>
      </c>
      <c r="AD16">
        <v>3.6</v>
      </c>
      <c r="AE16">
        <v>2.5</v>
      </c>
      <c r="AF16">
        <v>139</v>
      </c>
      <c r="AG16">
        <v>9.8000000000000007</v>
      </c>
    </row>
    <row r="17" spans="1:33" hidden="1" x14ac:dyDescent="0.25">
      <c r="A17">
        <v>15</v>
      </c>
      <c r="B17">
        <v>1976</v>
      </c>
      <c r="C17">
        <v>1988</v>
      </c>
      <c r="D17" s="1">
        <v>19924</v>
      </c>
      <c r="E17" t="s">
        <v>67</v>
      </c>
      <c r="F17" s="13">
        <v>81</v>
      </c>
      <c r="G17" t="s">
        <v>68</v>
      </c>
      <c r="H17" t="s">
        <v>37</v>
      </c>
      <c r="I17">
        <v>210</v>
      </c>
      <c r="J17">
        <v>0</v>
      </c>
      <c r="K17">
        <v>0.13300000000000001</v>
      </c>
      <c r="L17">
        <v>0</v>
      </c>
      <c r="M17">
        <v>0.498</v>
      </c>
      <c r="N17">
        <v>0.498</v>
      </c>
      <c r="O17">
        <v>5.8</v>
      </c>
      <c r="P17">
        <v>11.6</v>
      </c>
      <c r="Q17">
        <v>0.78800000000000003</v>
      </c>
      <c r="R17">
        <v>2.5</v>
      </c>
      <c r="S17">
        <v>3.2</v>
      </c>
      <c r="T17">
        <v>988</v>
      </c>
      <c r="U17">
        <v>14.1</v>
      </c>
      <c r="Z17">
        <v>18</v>
      </c>
      <c r="AA17">
        <v>0.53900000000000003</v>
      </c>
      <c r="AB17">
        <v>9.6999999999999993</v>
      </c>
      <c r="AC17">
        <v>0.70199999999999996</v>
      </c>
      <c r="AD17">
        <v>5.6</v>
      </c>
      <c r="AE17">
        <v>3.9</v>
      </c>
      <c r="AF17">
        <v>73</v>
      </c>
      <c r="AG17">
        <v>23.4</v>
      </c>
    </row>
    <row r="18" spans="1:33" hidden="1" x14ac:dyDescent="0.25">
      <c r="A18">
        <v>16</v>
      </c>
      <c r="B18">
        <v>1971</v>
      </c>
      <c r="C18">
        <v>1977</v>
      </c>
      <c r="D18" s="1">
        <v>17498</v>
      </c>
      <c r="E18" t="s">
        <v>69</v>
      </c>
      <c r="F18" s="13">
        <v>78</v>
      </c>
      <c r="G18" t="s">
        <v>70</v>
      </c>
      <c r="H18" t="s">
        <v>46</v>
      </c>
      <c r="I18">
        <v>210</v>
      </c>
      <c r="J18">
        <v>0.1</v>
      </c>
      <c r="K18">
        <v>0</v>
      </c>
      <c r="L18">
        <v>0</v>
      </c>
      <c r="M18">
        <v>0.40200000000000002</v>
      </c>
      <c r="N18">
        <v>0.40200000000000002</v>
      </c>
      <c r="O18">
        <v>3.5</v>
      </c>
      <c r="P18">
        <v>8.6999999999999993</v>
      </c>
      <c r="Q18">
        <v>0.74099999999999999</v>
      </c>
      <c r="R18">
        <v>1.8</v>
      </c>
      <c r="S18">
        <v>2.5</v>
      </c>
      <c r="T18">
        <v>523</v>
      </c>
      <c r="U18">
        <v>8.8000000000000007</v>
      </c>
    </row>
    <row r="19" spans="1:33" hidden="1" x14ac:dyDescent="0.25">
      <c r="A19">
        <v>17</v>
      </c>
      <c r="B19">
        <v>1973</v>
      </c>
      <c r="C19">
        <v>1975</v>
      </c>
      <c r="D19" s="1">
        <v>18033</v>
      </c>
      <c r="E19" t="s">
        <v>71</v>
      </c>
      <c r="F19" s="13">
        <v>77</v>
      </c>
      <c r="G19" t="s">
        <v>72</v>
      </c>
      <c r="H19" t="s">
        <v>73</v>
      </c>
      <c r="I19">
        <v>210</v>
      </c>
      <c r="J19">
        <v>0.1</v>
      </c>
      <c r="K19">
        <v>0.23499999999999999</v>
      </c>
      <c r="L19">
        <v>0</v>
      </c>
      <c r="M19">
        <v>0.499</v>
      </c>
      <c r="N19">
        <v>0.497</v>
      </c>
      <c r="O19">
        <v>3.3</v>
      </c>
      <c r="P19">
        <v>6.7</v>
      </c>
      <c r="Q19">
        <v>0.79400000000000004</v>
      </c>
      <c r="R19">
        <v>1</v>
      </c>
      <c r="S19">
        <v>1.3</v>
      </c>
      <c r="T19">
        <v>215</v>
      </c>
      <c r="U19">
        <v>7.7</v>
      </c>
    </row>
    <row r="20" spans="1:33" hidden="1" x14ac:dyDescent="0.25">
      <c r="A20">
        <v>18</v>
      </c>
      <c r="B20">
        <v>2007</v>
      </c>
      <c r="C20">
        <v>2009</v>
      </c>
      <c r="D20" s="1">
        <v>30853</v>
      </c>
      <c r="E20" t="s">
        <v>74</v>
      </c>
      <c r="F20" s="13">
        <v>76</v>
      </c>
      <c r="G20" t="s">
        <v>75</v>
      </c>
      <c r="H20" t="s">
        <v>43</v>
      </c>
      <c r="I20">
        <v>220</v>
      </c>
      <c r="J20">
        <v>0</v>
      </c>
      <c r="K20">
        <v>0</v>
      </c>
      <c r="L20">
        <v>0</v>
      </c>
      <c r="M20">
        <v>0.53400000000000003</v>
      </c>
      <c r="N20">
        <v>0.53400000000000003</v>
      </c>
      <c r="O20">
        <v>1.1000000000000001</v>
      </c>
      <c r="P20">
        <v>2</v>
      </c>
      <c r="Q20">
        <v>0.64300000000000002</v>
      </c>
      <c r="R20">
        <v>0.4</v>
      </c>
      <c r="S20">
        <v>0.6</v>
      </c>
      <c r="T20">
        <v>73</v>
      </c>
      <c r="U20">
        <v>2.5</v>
      </c>
      <c r="V20">
        <v>1.9</v>
      </c>
      <c r="W20">
        <v>0.311</v>
      </c>
      <c r="X20">
        <v>0.6</v>
      </c>
      <c r="Z20">
        <v>11.6</v>
      </c>
      <c r="AA20">
        <v>0.499</v>
      </c>
      <c r="AB20">
        <v>5.8</v>
      </c>
      <c r="AC20">
        <v>0.70399999999999996</v>
      </c>
      <c r="AD20">
        <v>2.7</v>
      </c>
      <c r="AE20">
        <v>1.9</v>
      </c>
      <c r="AF20">
        <v>130</v>
      </c>
      <c r="AG20">
        <v>14</v>
      </c>
    </row>
    <row r="21" spans="1:33" x14ac:dyDescent="0.25">
      <c r="A21">
        <v>19</v>
      </c>
      <c r="B21">
        <v>2015</v>
      </c>
      <c r="C21">
        <v>2016</v>
      </c>
      <c r="D21" s="1">
        <v>34523</v>
      </c>
      <c r="E21" t="s">
        <v>38</v>
      </c>
      <c r="F21" s="13">
        <v>77</v>
      </c>
      <c r="G21" t="s">
        <v>76</v>
      </c>
      <c r="H21" t="s">
        <v>43</v>
      </c>
      <c r="I21">
        <v>209</v>
      </c>
      <c r="J21">
        <v>0.8</v>
      </c>
      <c r="K21">
        <v>0.38500000000000001</v>
      </c>
      <c r="L21">
        <v>0.3</v>
      </c>
      <c r="M21">
        <v>0.45700000000000002</v>
      </c>
      <c r="N21">
        <v>0.40200000000000002</v>
      </c>
      <c r="O21">
        <v>1.2</v>
      </c>
      <c r="P21">
        <v>2.9</v>
      </c>
      <c r="Q21">
        <v>0.60699999999999998</v>
      </c>
      <c r="R21">
        <v>0.5</v>
      </c>
      <c r="S21">
        <v>0.9</v>
      </c>
      <c r="T21">
        <v>32</v>
      </c>
      <c r="U21">
        <v>3.2</v>
      </c>
      <c r="V21">
        <v>4.3</v>
      </c>
      <c r="W21">
        <v>0.33100000000000002</v>
      </c>
      <c r="X21">
        <v>1.4</v>
      </c>
      <c r="Z21">
        <v>11.6</v>
      </c>
      <c r="AA21">
        <v>0.46700000000000003</v>
      </c>
      <c r="AB21">
        <v>5.4</v>
      </c>
      <c r="AC21">
        <v>0.83899999999999997</v>
      </c>
      <c r="AD21">
        <v>5</v>
      </c>
      <c r="AE21">
        <v>4.2</v>
      </c>
      <c r="AF21">
        <v>69</v>
      </c>
      <c r="AG21">
        <v>16.399999999999999</v>
      </c>
    </row>
    <row r="22" spans="1:33" hidden="1" x14ac:dyDescent="0.25">
      <c r="A22">
        <v>20</v>
      </c>
      <c r="B22">
        <v>1986</v>
      </c>
      <c r="C22">
        <v>1996</v>
      </c>
      <c r="D22" s="1">
        <v>23030</v>
      </c>
      <c r="E22" t="s">
        <v>77</v>
      </c>
      <c r="F22" s="13">
        <v>70</v>
      </c>
      <c r="G22" t="s">
        <v>78</v>
      </c>
      <c r="H22" t="s">
        <v>43</v>
      </c>
      <c r="I22">
        <v>162</v>
      </c>
      <c r="J22">
        <v>4.4000000000000004</v>
      </c>
      <c r="K22">
        <v>0.33200000000000002</v>
      </c>
      <c r="L22">
        <v>1.5</v>
      </c>
      <c r="M22">
        <v>0.47499999999999998</v>
      </c>
      <c r="N22">
        <v>0.41499999999999998</v>
      </c>
      <c r="O22">
        <v>5</v>
      </c>
      <c r="P22">
        <v>12</v>
      </c>
      <c r="Q22">
        <v>0.84899999999999998</v>
      </c>
      <c r="R22">
        <v>3.3</v>
      </c>
      <c r="S22">
        <v>3.9</v>
      </c>
      <c r="T22">
        <v>653</v>
      </c>
      <c r="U22">
        <v>14.7</v>
      </c>
      <c r="Z22">
        <v>11.3</v>
      </c>
      <c r="AA22">
        <v>0.47</v>
      </c>
      <c r="AB22">
        <v>5.3</v>
      </c>
      <c r="AC22">
        <v>0.75</v>
      </c>
      <c r="AD22">
        <v>4.3</v>
      </c>
      <c r="AE22">
        <v>3.2</v>
      </c>
      <c r="AF22">
        <v>119</v>
      </c>
      <c r="AG22">
        <v>13.9</v>
      </c>
    </row>
    <row r="23" spans="1:33" hidden="1" x14ac:dyDescent="0.25">
      <c r="A23">
        <v>21</v>
      </c>
      <c r="B23">
        <v>2014</v>
      </c>
      <c r="C23">
        <v>2018</v>
      </c>
      <c r="D23" s="1">
        <v>34170</v>
      </c>
      <c r="E23" t="s">
        <v>79</v>
      </c>
      <c r="F23" s="13">
        <v>85</v>
      </c>
      <c r="G23" t="s">
        <v>80</v>
      </c>
      <c r="H23" t="s">
        <v>40</v>
      </c>
      <c r="I23">
        <v>255</v>
      </c>
      <c r="J23">
        <v>0</v>
      </c>
      <c r="K23">
        <v>0</v>
      </c>
      <c r="L23">
        <v>0</v>
      </c>
      <c r="M23">
        <v>0.58499999999999996</v>
      </c>
      <c r="N23">
        <v>0.58499999999999996</v>
      </c>
      <c r="O23">
        <v>3.6</v>
      </c>
      <c r="P23">
        <v>6.1</v>
      </c>
      <c r="Q23">
        <v>0.56599999999999995</v>
      </c>
      <c r="R23">
        <v>1.6</v>
      </c>
      <c r="S23">
        <v>2.8</v>
      </c>
      <c r="T23">
        <v>385</v>
      </c>
      <c r="U23">
        <v>8.6999999999999993</v>
      </c>
      <c r="V23">
        <v>0</v>
      </c>
      <c r="X23">
        <v>0</v>
      </c>
      <c r="Z23">
        <v>5.5</v>
      </c>
      <c r="AA23">
        <v>0.57099999999999995</v>
      </c>
      <c r="AB23">
        <v>3.1</v>
      </c>
      <c r="AC23">
        <v>0.443</v>
      </c>
      <c r="AD23">
        <v>2.2000000000000002</v>
      </c>
      <c r="AE23">
        <v>1</v>
      </c>
      <c r="AF23">
        <v>32</v>
      </c>
      <c r="AG23">
        <v>7.2</v>
      </c>
    </row>
    <row r="24" spans="1:33" hidden="1" x14ac:dyDescent="0.25">
      <c r="A24">
        <v>22</v>
      </c>
      <c r="B24">
        <v>1987</v>
      </c>
      <c r="C24">
        <v>1997</v>
      </c>
      <c r="D24" s="1">
        <v>23580</v>
      </c>
      <c r="E24" t="s">
        <v>81</v>
      </c>
      <c r="F24" s="13">
        <v>79</v>
      </c>
      <c r="G24" t="s">
        <v>82</v>
      </c>
      <c r="H24" t="s">
        <v>73</v>
      </c>
      <c r="I24">
        <v>215</v>
      </c>
      <c r="J24">
        <v>0.6</v>
      </c>
      <c r="K24">
        <v>0.28199999999999997</v>
      </c>
      <c r="L24">
        <v>0.2</v>
      </c>
      <c r="M24">
        <v>0.46600000000000003</v>
      </c>
      <c r="N24">
        <v>0.44900000000000001</v>
      </c>
      <c r="O24">
        <v>2.4</v>
      </c>
      <c r="P24">
        <v>5.4</v>
      </c>
      <c r="Q24">
        <v>0.77200000000000002</v>
      </c>
      <c r="R24">
        <v>0.7</v>
      </c>
      <c r="S24">
        <v>0.9</v>
      </c>
      <c r="T24">
        <v>379</v>
      </c>
      <c r="U24">
        <v>5.8</v>
      </c>
      <c r="Z24">
        <v>11.6</v>
      </c>
      <c r="AA24">
        <v>0.53400000000000003</v>
      </c>
      <c r="AB24">
        <v>6.2</v>
      </c>
      <c r="AC24">
        <v>0.76300000000000001</v>
      </c>
      <c r="AD24">
        <v>3.3</v>
      </c>
      <c r="AE24">
        <v>2.5</v>
      </c>
      <c r="AF24">
        <v>126</v>
      </c>
      <c r="AG24">
        <v>14.9</v>
      </c>
    </row>
    <row r="25" spans="1:33" hidden="1" x14ac:dyDescent="0.25">
      <c r="A25">
        <v>23</v>
      </c>
      <c r="B25">
        <v>2018</v>
      </c>
      <c r="C25">
        <v>2018</v>
      </c>
      <c r="D25" s="1">
        <v>35629</v>
      </c>
      <c r="E25" t="s">
        <v>83</v>
      </c>
      <c r="F25" s="13">
        <v>82</v>
      </c>
      <c r="G25" t="s">
        <v>84</v>
      </c>
      <c r="H25" t="s">
        <v>37</v>
      </c>
      <c r="I25">
        <v>243</v>
      </c>
      <c r="J25">
        <v>0.1</v>
      </c>
      <c r="K25">
        <v>0</v>
      </c>
      <c r="L25">
        <v>0</v>
      </c>
      <c r="M25">
        <v>0.50800000000000001</v>
      </c>
      <c r="N25">
        <v>0.50800000000000001</v>
      </c>
      <c r="O25">
        <v>2.5</v>
      </c>
      <c r="P25">
        <v>5</v>
      </c>
      <c r="Q25">
        <v>0.71099999999999997</v>
      </c>
      <c r="R25">
        <v>1.8</v>
      </c>
      <c r="S25">
        <v>2.6</v>
      </c>
      <c r="T25">
        <v>67</v>
      </c>
      <c r="U25">
        <v>6.9</v>
      </c>
      <c r="V25">
        <v>0</v>
      </c>
      <c r="X25">
        <v>0</v>
      </c>
      <c r="Z25">
        <v>7.5</v>
      </c>
      <c r="AA25">
        <v>0.59899999999999998</v>
      </c>
      <c r="AB25">
        <v>4.5</v>
      </c>
      <c r="AC25">
        <v>0.65300000000000002</v>
      </c>
      <c r="AD25">
        <v>6.2</v>
      </c>
      <c r="AE25">
        <v>4.0999999999999996</v>
      </c>
      <c r="AF25">
        <v>38</v>
      </c>
      <c r="AG25">
        <v>13</v>
      </c>
    </row>
    <row r="26" spans="1:33" hidden="1" x14ac:dyDescent="0.25">
      <c r="A26">
        <v>24</v>
      </c>
      <c r="B26">
        <v>1969</v>
      </c>
      <c r="C26">
        <v>1975</v>
      </c>
      <c r="D26" s="1">
        <v>16969</v>
      </c>
      <c r="E26" t="s">
        <v>85</v>
      </c>
      <c r="F26" s="13">
        <v>73</v>
      </c>
      <c r="G26" t="s">
        <v>86</v>
      </c>
      <c r="H26" t="s">
        <v>43</v>
      </c>
      <c r="I26">
        <v>175</v>
      </c>
      <c r="N26">
        <v>0.41499999999999998</v>
      </c>
      <c r="O26">
        <v>3</v>
      </c>
      <c r="P26">
        <v>7.2</v>
      </c>
      <c r="Q26">
        <v>0.71299999999999997</v>
      </c>
      <c r="R26">
        <v>1.8</v>
      </c>
      <c r="S26">
        <v>2.5</v>
      </c>
      <c r="T26">
        <v>462</v>
      </c>
      <c r="U26">
        <v>7.7</v>
      </c>
    </row>
    <row r="27" spans="1:33" hidden="1" x14ac:dyDescent="0.25">
      <c r="A27">
        <v>25</v>
      </c>
      <c r="B27">
        <v>2011</v>
      </c>
      <c r="C27">
        <v>2015</v>
      </c>
      <c r="D27" s="1">
        <v>31453</v>
      </c>
      <c r="E27" t="s">
        <v>87</v>
      </c>
      <c r="F27" s="13">
        <v>79</v>
      </c>
      <c r="G27" t="s">
        <v>88</v>
      </c>
      <c r="H27" t="s">
        <v>46</v>
      </c>
      <c r="I27">
        <v>245</v>
      </c>
      <c r="J27">
        <v>0</v>
      </c>
      <c r="K27">
        <v>0</v>
      </c>
      <c r="L27">
        <v>0</v>
      </c>
      <c r="M27">
        <v>0.47399999999999998</v>
      </c>
      <c r="N27">
        <v>0.47399999999999998</v>
      </c>
      <c r="O27">
        <v>1.7</v>
      </c>
      <c r="P27">
        <v>3.6</v>
      </c>
      <c r="Q27">
        <v>0.628</v>
      </c>
      <c r="R27">
        <v>1.2</v>
      </c>
      <c r="S27">
        <v>1.9</v>
      </c>
      <c r="T27">
        <v>153</v>
      </c>
      <c r="U27">
        <v>4.5999999999999996</v>
      </c>
      <c r="V27">
        <v>0</v>
      </c>
      <c r="W27">
        <v>0.33300000000000002</v>
      </c>
      <c r="X27">
        <v>0</v>
      </c>
      <c r="Z27">
        <v>8.8000000000000007</v>
      </c>
      <c r="AA27">
        <v>0.51500000000000001</v>
      </c>
      <c r="AB27">
        <v>4.5</v>
      </c>
      <c r="AC27">
        <v>0.60599999999999998</v>
      </c>
      <c r="AD27">
        <v>4.9000000000000004</v>
      </c>
      <c r="AE27">
        <v>3</v>
      </c>
      <c r="AF27">
        <v>133</v>
      </c>
      <c r="AG27">
        <v>12.1</v>
      </c>
    </row>
    <row r="28" spans="1:33" x14ac:dyDescent="0.25">
      <c r="A28">
        <v>26</v>
      </c>
      <c r="B28">
        <v>2008</v>
      </c>
      <c r="C28">
        <v>2018</v>
      </c>
      <c r="D28" s="1">
        <v>31335</v>
      </c>
      <c r="E28" t="s">
        <v>38</v>
      </c>
      <c r="F28" s="13">
        <v>77</v>
      </c>
      <c r="G28" t="s">
        <v>89</v>
      </c>
      <c r="H28" t="s">
        <v>43</v>
      </c>
      <c r="I28">
        <v>210</v>
      </c>
      <c r="J28">
        <v>2.9</v>
      </c>
      <c r="K28">
        <v>0.38600000000000001</v>
      </c>
      <c r="L28">
        <v>1.1000000000000001</v>
      </c>
      <c r="M28">
        <v>0.51400000000000001</v>
      </c>
      <c r="N28">
        <v>0.44900000000000001</v>
      </c>
      <c r="O28">
        <v>3.9</v>
      </c>
      <c r="P28">
        <v>8.6999999999999993</v>
      </c>
      <c r="Q28">
        <v>0.82499999999999996</v>
      </c>
      <c r="R28">
        <v>1.8</v>
      </c>
      <c r="S28">
        <v>2.2000000000000002</v>
      </c>
      <c r="T28">
        <v>761</v>
      </c>
      <c r="U28">
        <v>10.8</v>
      </c>
      <c r="V28">
        <v>5.4</v>
      </c>
      <c r="W28">
        <v>0.373</v>
      </c>
      <c r="X28">
        <v>2</v>
      </c>
      <c r="Z28">
        <v>10.9</v>
      </c>
      <c r="AA28">
        <v>0.45700000000000002</v>
      </c>
      <c r="AB28">
        <v>5</v>
      </c>
      <c r="AC28">
        <v>0.78100000000000003</v>
      </c>
      <c r="AD28">
        <v>3.6</v>
      </c>
      <c r="AE28">
        <v>2.8</v>
      </c>
      <c r="AF28">
        <v>104</v>
      </c>
      <c r="AG28">
        <v>14.8</v>
      </c>
    </row>
    <row r="29" spans="1:33" x14ac:dyDescent="0.25">
      <c r="A29">
        <v>27</v>
      </c>
      <c r="B29">
        <v>2007</v>
      </c>
      <c r="C29">
        <v>2011</v>
      </c>
      <c r="D29" s="1">
        <v>30721</v>
      </c>
      <c r="E29" t="s">
        <v>90</v>
      </c>
      <c r="F29" s="13">
        <v>77</v>
      </c>
      <c r="G29" t="s">
        <v>91</v>
      </c>
      <c r="H29" t="s">
        <v>43</v>
      </c>
      <c r="I29">
        <v>202</v>
      </c>
      <c r="J29">
        <v>0.5</v>
      </c>
      <c r="K29">
        <v>0.25</v>
      </c>
      <c r="L29">
        <v>0.1</v>
      </c>
      <c r="M29">
        <v>0.36799999999999999</v>
      </c>
      <c r="N29">
        <v>0.33900000000000002</v>
      </c>
      <c r="O29">
        <v>0.8</v>
      </c>
      <c r="P29">
        <v>2.2999999999999998</v>
      </c>
      <c r="Q29">
        <v>0.56599999999999995</v>
      </c>
      <c r="R29">
        <v>0.4</v>
      </c>
      <c r="S29">
        <v>0.6</v>
      </c>
      <c r="T29">
        <v>82</v>
      </c>
      <c r="U29">
        <v>2.1</v>
      </c>
      <c r="V29">
        <v>4.3</v>
      </c>
      <c r="W29">
        <v>0.38</v>
      </c>
      <c r="X29">
        <v>1.6</v>
      </c>
      <c r="Z29">
        <v>9.6</v>
      </c>
      <c r="AA29">
        <v>0.441</v>
      </c>
      <c r="AB29">
        <v>4.2</v>
      </c>
      <c r="AC29">
        <v>0.77500000000000002</v>
      </c>
      <c r="AD29">
        <v>3.2</v>
      </c>
      <c r="AE29">
        <v>2.5</v>
      </c>
      <c r="AF29">
        <v>124</v>
      </c>
      <c r="AG29">
        <v>12.5</v>
      </c>
    </row>
    <row r="30" spans="1:33" hidden="1" x14ac:dyDescent="0.25">
      <c r="A30">
        <v>28</v>
      </c>
      <c r="B30">
        <v>1982</v>
      </c>
      <c r="C30">
        <v>1994</v>
      </c>
      <c r="D30" s="1">
        <v>21894</v>
      </c>
      <c r="E30" t="s">
        <v>92</v>
      </c>
      <c r="F30" s="13">
        <v>78</v>
      </c>
      <c r="G30" t="s">
        <v>93</v>
      </c>
      <c r="H30" t="s">
        <v>73</v>
      </c>
      <c r="I30">
        <v>232</v>
      </c>
      <c r="J30">
        <v>1.4</v>
      </c>
      <c r="K30">
        <v>0.312</v>
      </c>
      <c r="L30">
        <v>0.4</v>
      </c>
      <c r="M30">
        <v>0.498</v>
      </c>
      <c r="N30">
        <v>0.48399999999999999</v>
      </c>
      <c r="O30">
        <v>7.8</v>
      </c>
      <c r="P30">
        <v>16.100000000000001</v>
      </c>
      <c r="Q30">
        <v>0.74099999999999999</v>
      </c>
      <c r="R30">
        <v>4</v>
      </c>
      <c r="S30">
        <v>5.4</v>
      </c>
      <c r="T30">
        <v>923</v>
      </c>
      <c r="U30">
        <v>20</v>
      </c>
      <c r="Z30">
        <v>18.2</v>
      </c>
      <c r="AA30">
        <v>0.54600000000000004</v>
      </c>
      <c r="AB30">
        <v>9.9</v>
      </c>
      <c r="AC30">
        <v>0.76800000000000002</v>
      </c>
      <c r="AD30">
        <v>6.8</v>
      </c>
      <c r="AE30">
        <v>5.2</v>
      </c>
      <c r="AF30">
        <v>87</v>
      </c>
      <c r="AG30">
        <v>25.1</v>
      </c>
    </row>
    <row r="31" spans="1:33" x14ac:dyDescent="0.25">
      <c r="A31">
        <v>29</v>
      </c>
      <c r="B31">
        <v>2008</v>
      </c>
      <c r="C31">
        <v>2012</v>
      </c>
      <c r="D31" s="1">
        <v>30829</v>
      </c>
      <c r="E31" t="s">
        <v>94</v>
      </c>
      <c r="F31" s="13">
        <v>74</v>
      </c>
      <c r="G31" t="s">
        <v>95</v>
      </c>
      <c r="H31" t="s">
        <v>43</v>
      </c>
      <c r="I31">
        <v>190</v>
      </c>
      <c r="J31">
        <v>2.5</v>
      </c>
      <c r="K31">
        <v>0.29799999999999999</v>
      </c>
      <c r="L31">
        <v>0.7</v>
      </c>
      <c r="M31">
        <v>0.36399999999999999</v>
      </c>
      <c r="N31">
        <v>0.27300000000000002</v>
      </c>
      <c r="O31">
        <v>1.1000000000000001</v>
      </c>
      <c r="P31">
        <v>4.0999999999999996</v>
      </c>
      <c r="Q31">
        <v>0.97</v>
      </c>
      <c r="R31">
        <v>1.7</v>
      </c>
      <c r="S31">
        <v>1.7</v>
      </c>
      <c r="T31">
        <v>19</v>
      </c>
      <c r="U31">
        <v>4.5999999999999996</v>
      </c>
      <c r="V31">
        <v>5.2</v>
      </c>
      <c r="W31">
        <v>0.40799999999999997</v>
      </c>
      <c r="X31">
        <v>2.1</v>
      </c>
      <c r="Z31">
        <v>8.9</v>
      </c>
      <c r="AA31">
        <v>0.42299999999999999</v>
      </c>
      <c r="AB31">
        <v>3.7</v>
      </c>
      <c r="AC31">
        <v>0.94599999999999995</v>
      </c>
      <c r="AD31">
        <v>3.6</v>
      </c>
      <c r="AE31">
        <v>3.4</v>
      </c>
      <c r="AF31">
        <v>129</v>
      </c>
      <c r="AG31">
        <v>13</v>
      </c>
    </row>
    <row r="32" spans="1:33" hidden="1" x14ac:dyDescent="0.25">
      <c r="A32">
        <v>30</v>
      </c>
      <c r="B32">
        <v>1982</v>
      </c>
      <c r="C32">
        <v>1995</v>
      </c>
      <c r="D32" s="1">
        <v>21626</v>
      </c>
      <c r="E32" t="s">
        <v>96</v>
      </c>
      <c r="F32" s="13">
        <v>76</v>
      </c>
      <c r="G32" t="s">
        <v>97</v>
      </c>
      <c r="H32" t="s">
        <v>43</v>
      </c>
      <c r="I32">
        <v>175</v>
      </c>
      <c r="J32">
        <v>2.5</v>
      </c>
      <c r="K32">
        <v>0.378</v>
      </c>
      <c r="L32">
        <v>1</v>
      </c>
      <c r="M32">
        <v>0.51900000000000002</v>
      </c>
      <c r="N32">
        <v>0.46899999999999997</v>
      </c>
      <c r="O32">
        <v>4.5</v>
      </c>
      <c r="P32">
        <v>9.5</v>
      </c>
      <c r="Q32">
        <v>0.84599999999999997</v>
      </c>
      <c r="R32">
        <v>1.6</v>
      </c>
      <c r="S32">
        <v>1.9</v>
      </c>
      <c r="T32">
        <v>1042</v>
      </c>
      <c r="U32">
        <v>11.5</v>
      </c>
      <c r="Z32">
        <v>15.9</v>
      </c>
      <c r="AA32">
        <v>0.52600000000000002</v>
      </c>
      <c r="AB32">
        <v>8.4</v>
      </c>
      <c r="AC32">
        <v>0.81599999999999995</v>
      </c>
      <c r="AD32">
        <v>5.0999999999999996</v>
      </c>
      <c r="AE32">
        <v>4.2</v>
      </c>
      <c r="AF32">
        <v>118</v>
      </c>
      <c r="AG32">
        <v>20.9</v>
      </c>
    </row>
    <row r="33" spans="1:33" hidden="1" x14ac:dyDescent="0.25">
      <c r="A33">
        <v>31</v>
      </c>
      <c r="B33">
        <v>1968</v>
      </c>
      <c r="C33">
        <v>1968</v>
      </c>
      <c r="D33" s="1">
        <v>16336</v>
      </c>
      <c r="E33" t="s">
        <v>90</v>
      </c>
      <c r="F33" s="13">
        <v>79</v>
      </c>
      <c r="G33" t="s">
        <v>98</v>
      </c>
      <c r="H33" t="s">
        <v>46</v>
      </c>
      <c r="I33">
        <v>230</v>
      </c>
      <c r="J33">
        <v>0</v>
      </c>
      <c r="K33">
        <v>0</v>
      </c>
      <c r="L33">
        <v>0</v>
      </c>
      <c r="M33">
        <v>0.40500000000000003</v>
      </c>
      <c r="N33">
        <v>0.40500000000000003</v>
      </c>
      <c r="O33">
        <v>2.2000000000000002</v>
      </c>
      <c r="P33">
        <v>5.5</v>
      </c>
      <c r="Q33">
        <v>0.67500000000000004</v>
      </c>
      <c r="R33">
        <v>1.2</v>
      </c>
      <c r="S33">
        <v>1.7</v>
      </c>
      <c r="T33">
        <v>45</v>
      </c>
      <c r="U33">
        <v>5.6</v>
      </c>
    </row>
    <row r="34" spans="1:33" hidden="1" x14ac:dyDescent="0.25">
      <c r="A34">
        <v>32</v>
      </c>
      <c r="B34">
        <v>2009</v>
      </c>
      <c r="C34">
        <v>2017</v>
      </c>
      <c r="D34" s="1">
        <v>32269</v>
      </c>
      <c r="E34" t="s">
        <v>5318</v>
      </c>
      <c r="F34" s="13">
        <v>86</v>
      </c>
      <c r="G34" t="s">
        <v>99</v>
      </c>
      <c r="H34" t="s">
        <v>40</v>
      </c>
      <c r="I34">
        <v>248</v>
      </c>
      <c r="J34">
        <v>0.1</v>
      </c>
      <c r="K34">
        <v>0.28599999999999998</v>
      </c>
      <c r="L34">
        <v>0</v>
      </c>
      <c r="M34">
        <v>0.50700000000000001</v>
      </c>
      <c r="N34">
        <v>0.503</v>
      </c>
      <c r="O34">
        <v>2.2000000000000002</v>
      </c>
      <c r="P34">
        <v>4.4000000000000004</v>
      </c>
      <c r="Q34">
        <v>0.79700000000000004</v>
      </c>
      <c r="R34">
        <v>0.9</v>
      </c>
      <c r="S34">
        <v>1.1000000000000001</v>
      </c>
      <c r="T34">
        <v>293</v>
      </c>
      <c r="U34">
        <v>5.3</v>
      </c>
    </row>
    <row r="35" spans="1:33" hidden="1" x14ac:dyDescent="0.25">
      <c r="A35">
        <v>33</v>
      </c>
      <c r="B35">
        <v>1967</v>
      </c>
      <c r="C35">
        <v>1969</v>
      </c>
      <c r="D35" s="1">
        <v>16284</v>
      </c>
      <c r="E35" t="s">
        <v>100</v>
      </c>
      <c r="F35" s="13">
        <v>82</v>
      </c>
      <c r="G35" t="s">
        <v>101</v>
      </c>
      <c r="H35" t="s">
        <v>37</v>
      </c>
      <c r="I35">
        <v>225</v>
      </c>
      <c r="J35">
        <v>1</v>
      </c>
      <c r="K35">
        <v>0</v>
      </c>
      <c r="L35">
        <v>0</v>
      </c>
      <c r="M35">
        <v>0.35</v>
      </c>
      <c r="N35">
        <v>0.35</v>
      </c>
      <c r="O35">
        <v>1.5</v>
      </c>
      <c r="P35">
        <v>4.2</v>
      </c>
      <c r="Q35">
        <v>0.67600000000000005</v>
      </c>
      <c r="R35">
        <v>0.5</v>
      </c>
      <c r="S35">
        <v>0.8</v>
      </c>
      <c r="T35">
        <v>88</v>
      </c>
      <c r="U35">
        <v>3.5</v>
      </c>
    </row>
    <row r="36" spans="1:33" x14ac:dyDescent="0.25">
      <c r="A36">
        <v>34</v>
      </c>
      <c r="B36">
        <v>2013</v>
      </c>
      <c r="C36">
        <v>2013</v>
      </c>
      <c r="D36" s="1">
        <v>31453</v>
      </c>
      <c r="E36" t="s">
        <v>102</v>
      </c>
      <c r="F36" s="13">
        <v>71</v>
      </c>
      <c r="G36" t="s">
        <v>103</v>
      </c>
      <c r="H36" t="s">
        <v>43</v>
      </c>
      <c r="I36">
        <v>185</v>
      </c>
      <c r="J36">
        <v>0.7</v>
      </c>
      <c r="K36">
        <v>0.5</v>
      </c>
      <c r="L36">
        <v>0.3</v>
      </c>
      <c r="M36">
        <v>0.625</v>
      </c>
      <c r="N36">
        <v>0.5</v>
      </c>
      <c r="O36">
        <v>0.7</v>
      </c>
      <c r="P36">
        <v>1.3</v>
      </c>
      <c r="R36">
        <v>0</v>
      </c>
      <c r="S36">
        <v>0</v>
      </c>
      <c r="T36">
        <v>3</v>
      </c>
      <c r="U36">
        <v>1.7</v>
      </c>
      <c r="V36">
        <v>7.6</v>
      </c>
      <c r="W36">
        <v>0.372</v>
      </c>
      <c r="X36">
        <v>2.8</v>
      </c>
      <c r="Z36">
        <v>12.3</v>
      </c>
      <c r="AA36">
        <v>0.40799999999999997</v>
      </c>
      <c r="AB36">
        <v>5</v>
      </c>
      <c r="AC36">
        <v>0.871</v>
      </c>
      <c r="AD36">
        <v>2.7</v>
      </c>
      <c r="AE36">
        <v>2.2999999999999998</v>
      </c>
      <c r="AF36">
        <v>119</v>
      </c>
      <c r="AG36">
        <v>15.2</v>
      </c>
    </row>
    <row r="37" spans="1:33" hidden="1" x14ac:dyDescent="0.25">
      <c r="A37">
        <v>35</v>
      </c>
      <c r="B37">
        <v>2011</v>
      </c>
      <c r="C37">
        <v>2012</v>
      </c>
      <c r="D37" s="1">
        <v>32223</v>
      </c>
      <c r="E37" t="s">
        <v>104</v>
      </c>
      <c r="F37" s="13">
        <v>85</v>
      </c>
      <c r="G37" t="s">
        <v>105</v>
      </c>
      <c r="H37" t="s">
        <v>40</v>
      </c>
      <c r="I37">
        <v>251</v>
      </c>
      <c r="J37">
        <v>0</v>
      </c>
      <c r="L37">
        <v>0</v>
      </c>
      <c r="M37">
        <v>0.314</v>
      </c>
      <c r="N37">
        <v>0.314</v>
      </c>
      <c r="O37">
        <v>0.6</v>
      </c>
      <c r="P37">
        <v>2</v>
      </c>
      <c r="Q37">
        <v>0.7</v>
      </c>
      <c r="R37">
        <v>0.3</v>
      </c>
      <c r="S37">
        <v>0.4</v>
      </c>
      <c r="T37">
        <v>26</v>
      </c>
      <c r="U37">
        <v>1.5</v>
      </c>
      <c r="V37">
        <v>0</v>
      </c>
      <c r="W37">
        <v>0</v>
      </c>
      <c r="X37">
        <v>0</v>
      </c>
      <c r="Z37">
        <v>6.6</v>
      </c>
      <c r="AA37">
        <v>0.53400000000000003</v>
      </c>
      <c r="AB37">
        <v>3.5</v>
      </c>
      <c r="AC37">
        <v>0.745</v>
      </c>
      <c r="AD37">
        <v>2.9</v>
      </c>
      <c r="AE37">
        <v>2.1</v>
      </c>
      <c r="AF37">
        <v>77</v>
      </c>
      <c r="AG37">
        <v>9.1</v>
      </c>
    </row>
    <row r="38" spans="1:33" x14ac:dyDescent="0.25">
      <c r="A38">
        <v>36</v>
      </c>
      <c r="B38">
        <v>1987</v>
      </c>
      <c r="C38">
        <v>1991</v>
      </c>
      <c r="D38" s="1">
        <v>23356</v>
      </c>
      <c r="E38" t="s">
        <v>32</v>
      </c>
      <c r="F38" s="13">
        <v>80</v>
      </c>
      <c r="G38" t="s">
        <v>106</v>
      </c>
      <c r="H38" t="s">
        <v>46</v>
      </c>
      <c r="I38">
        <v>217</v>
      </c>
      <c r="J38">
        <v>0.4</v>
      </c>
      <c r="K38">
        <v>0.252</v>
      </c>
      <c r="L38">
        <v>0.1</v>
      </c>
      <c r="M38">
        <v>0.48299999999999998</v>
      </c>
      <c r="N38">
        <v>0.47499999999999998</v>
      </c>
      <c r="O38">
        <v>3.2</v>
      </c>
      <c r="P38">
        <v>6.7</v>
      </c>
      <c r="Q38">
        <v>0.77500000000000002</v>
      </c>
      <c r="R38">
        <v>1</v>
      </c>
      <c r="S38">
        <v>1.3</v>
      </c>
      <c r="T38">
        <v>325</v>
      </c>
      <c r="U38">
        <v>7.5</v>
      </c>
      <c r="V38">
        <v>0.1</v>
      </c>
      <c r="W38">
        <v>0</v>
      </c>
      <c r="X38">
        <v>0</v>
      </c>
      <c r="Z38">
        <v>11.3</v>
      </c>
      <c r="AA38">
        <v>0.55000000000000004</v>
      </c>
      <c r="AB38">
        <v>6.2</v>
      </c>
      <c r="AC38">
        <v>0.79700000000000004</v>
      </c>
      <c r="AD38">
        <v>4.5</v>
      </c>
      <c r="AE38">
        <v>3.6</v>
      </c>
      <c r="AF38">
        <v>133</v>
      </c>
      <c r="AG38">
        <v>16.100000000000001</v>
      </c>
    </row>
    <row r="39" spans="1:33" hidden="1" x14ac:dyDescent="0.25">
      <c r="A39">
        <v>37</v>
      </c>
      <c r="B39">
        <v>1960</v>
      </c>
      <c r="C39">
        <v>1961</v>
      </c>
      <c r="D39" s="1">
        <v>13431</v>
      </c>
      <c r="E39" t="s">
        <v>107</v>
      </c>
      <c r="F39" s="13">
        <v>81</v>
      </c>
      <c r="G39" t="s">
        <v>108</v>
      </c>
      <c r="H39" t="s">
        <v>40</v>
      </c>
      <c r="I39">
        <v>225</v>
      </c>
      <c r="N39">
        <v>0.29299999999999998</v>
      </c>
      <c r="O39">
        <v>1.3</v>
      </c>
      <c r="P39">
        <v>4.5</v>
      </c>
      <c r="Q39">
        <v>0.59799999999999998</v>
      </c>
      <c r="R39">
        <v>0.7</v>
      </c>
      <c r="S39">
        <v>1.2</v>
      </c>
      <c r="T39">
        <v>78</v>
      </c>
      <c r="U39">
        <v>3.3</v>
      </c>
    </row>
    <row r="40" spans="1:33" hidden="1" x14ac:dyDescent="0.25">
      <c r="A40">
        <v>38</v>
      </c>
      <c r="B40">
        <v>2015</v>
      </c>
      <c r="C40">
        <v>2015</v>
      </c>
      <c r="D40" s="1">
        <v>33459</v>
      </c>
      <c r="E40" t="s">
        <v>5318</v>
      </c>
      <c r="F40" s="13">
        <v>82</v>
      </c>
      <c r="G40" t="s">
        <v>109</v>
      </c>
      <c r="H40" t="s">
        <v>34</v>
      </c>
      <c r="I40">
        <v>240</v>
      </c>
      <c r="J40">
        <v>0.1</v>
      </c>
      <c r="K40">
        <v>0</v>
      </c>
      <c r="L40">
        <v>0</v>
      </c>
      <c r="M40">
        <v>0.51300000000000001</v>
      </c>
      <c r="N40">
        <v>0.51300000000000001</v>
      </c>
      <c r="O40">
        <v>1</v>
      </c>
      <c r="P40">
        <v>1.9</v>
      </c>
      <c r="Q40">
        <v>0.48099999999999998</v>
      </c>
      <c r="R40">
        <v>0.3</v>
      </c>
      <c r="S40">
        <v>0.7</v>
      </c>
      <c r="T40">
        <v>41</v>
      </c>
      <c r="U40">
        <v>2.2999999999999998</v>
      </c>
    </row>
    <row r="41" spans="1:33" hidden="1" x14ac:dyDescent="0.25">
      <c r="A41">
        <v>39</v>
      </c>
      <c r="B41">
        <v>2011</v>
      </c>
      <c r="C41">
        <v>2018</v>
      </c>
      <c r="D41" s="1">
        <v>32447</v>
      </c>
      <c r="E41" t="s">
        <v>110</v>
      </c>
      <c r="F41" s="13">
        <v>83</v>
      </c>
      <c r="G41" t="s">
        <v>111</v>
      </c>
      <c r="H41" t="s">
        <v>40</v>
      </c>
      <c r="I41">
        <v>250</v>
      </c>
      <c r="J41">
        <v>0</v>
      </c>
      <c r="L41">
        <v>0</v>
      </c>
      <c r="M41">
        <v>0.52700000000000002</v>
      </c>
      <c r="N41">
        <v>0.52700000000000002</v>
      </c>
      <c r="O41">
        <v>1.3</v>
      </c>
      <c r="P41">
        <v>2.4</v>
      </c>
      <c r="Q41">
        <v>0.73799999999999999</v>
      </c>
      <c r="R41">
        <v>0.5</v>
      </c>
      <c r="S41">
        <v>0.7</v>
      </c>
      <c r="T41">
        <v>338</v>
      </c>
      <c r="U41">
        <v>3.1</v>
      </c>
      <c r="V41">
        <v>0</v>
      </c>
      <c r="X41">
        <v>0</v>
      </c>
      <c r="Z41">
        <v>6.1</v>
      </c>
      <c r="AA41">
        <v>0.57399999999999995</v>
      </c>
      <c r="AB41">
        <v>3.5</v>
      </c>
      <c r="AC41">
        <v>0.72899999999999998</v>
      </c>
      <c r="AD41">
        <v>3.2</v>
      </c>
      <c r="AE41">
        <v>2.2999999999999998</v>
      </c>
      <c r="AF41">
        <v>111</v>
      </c>
      <c r="AG41">
        <v>9.4</v>
      </c>
    </row>
    <row r="42" spans="1:33" hidden="1" x14ac:dyDescent="0.25">
      <c r="A42">
        <v>40</v>
      </c>
      <c r="B42">
        <v>2007</v>
      </c>
      <c r="C42">
        <v>2018</v>
      </c>
      <c r="D42" s="1">
        <v>31247</v>
      </c>
      <c r="E42" t="s">
        <v>112</v>
      </c>
      <c r="F42" s="13">
        <v>83</v>
      </c>
      <c r="G42" t="s">
        <v>113</v>
      </c>
      <c r="H42" t="s">
        <v>34</v>
      </c>
      <c r="I42">
        <v>260</v>
      </c>
      <c r="J42">
        <v>0.4</v>
      </c>
      <c r="K42">
        <v>0.28899999999999998</v>
      </c>
      <c r="L42">
        <v>0.1</v>
      </c>
      <c r="M42">
        <v>0.49299999999999999</v>
      </c>
      <c r="N42">
        <v>0.48899999999999999</v>
      </c>
      <c r="O42">
        <v>7.9</v>
      </c>
      <c r="P42">
        <v>16.100000000000001</v>
      </c>
      <c r="Q42">
        <v>0.80600000000000005</v>
      </c>
      <c r="R42">
        <v>3.5</v>
      </c>
      <c r="S42">
        <v>4.4000000000000004</v>
      </c>
      <c r="T42">
        <v>867</v>
      </c>
      <c r="U42">
        <v>19.399999999999999</v>
      </c>
      <c r="V42">
        <v>0</v>
      </c>
      <c r="X42">
        <v>0</v>
      </c>
      <c r="Z42">
        <v>8.9</v>
      </c>
      <c r="AA42">
        <v>0.58599999999999997</v>
      </c>
      <c r="AB42">
        <v>5.2</v>
      </c>
      <c r="AC42">
        <v>0.64900000000000002</v>
      </c>
      <c r="AD42">
        <v>4.7</v>
      </c>
      <c r="AE42">
        <v>3</v>
      </c>
      <c r="AF42">
        <v>53</v>
      </c>
      <c r="AG42">
        <v>13.5</v>
      </c>
    </row>
    <row r="43" spans="1:33" hidden="1" x14ac:dyDescent="0.25">
      <c r="A43">
        <v>41</v>
      </c>
      <c r="B43">
        <v>1985</v>
      </c>
      <c r="C43">
        <v>1985</v>
      </c>
      <c r="D43" s="1">
        <v>21607</v>
      </c>
      <c r="E43" t="s">
        <v>114</v>
      </c>
      <c r="F43" s="13">
        <v>83</v>
      </c>
      <c r="G43" t="s">
        <v>115</v>
      </c>
      <c r="H43" t="s">
        <v>40</v>
      </c>
      <c r="I43">
        <v>260</v>
      </c>
      <c r="J43">
        <v>0</v>
      </c>
      <c r="K43">
        <v>0</v>
      </c>
      <c r="L43">
        <v>0</v>
      </c>
      <c r="M43">
        <v>0.47799999999999998</v>
      </c>
      <c r="N43">
        <v>0.47799999999999998</v>
      </c>
      <c r="O43">
        <v>2.2000000000000002</v>
      </c>
      <c r="P43">
        <v>4.5999999999999996</v>
      </c>
      <c r="Q43">
        <v>0.73299999999999998</v>
      </c>
      <c r="R43">
        <v>0.7</v>
      </c>
      <c r="S43">
        <v>1</v>
      </c>
      <c r="T43">
        <v>74</v>
      </c>
      <c r="U43">
        <v>5.0999999999999996</v>
      </c>
      <c r="Z43">
        <v>6.8</v>
      </c>
      <c r="AA43">
        <v>0.56100000000000005</v>
      </c>
      <c r="AB43">
        <v>3.8</v>
      </c>
      <c r="AC43">
        <v>0.72099999999999997</v>
      </c>
      <c r="AD43">
        <v>3.5</v>
      </c>
      <c r="AE43">
        <v>2.5</v>
      </c>
      <c r="AF43">
        <v>96</v>
      </c>
      <c r="AG43">
        <v>10.1</v>
      </c>
    </row>
    <row r="44" spans="1:33" hidden="1" x14ac:dyDescent="0.25">
      <c r="A44">
        <v>42</v>
      </c>
      <c r="B44">
        <v>2016</v>
      </c>
      <c r="C44">
        <v>2016</v>
      </c>
      <c r="D44" s="1">
        <v>35019</v>
      </c>
      <c r="E44" t="s">
        <v>110</v>
      </c>
      <c r="F44" s="13">
        <v>80</v>
      </c>
      <c r="G44" t="s">
        <v>116</v>
      </c>
      <c r="H44" t="s">
        <v>46</v>
      </c>
      <c r="I44">
        <v>245</v>
      </c>
      <c r="J44">
        <v>0</v>
      </c>
      <c r="L44">
        <v>0</v>
      </c>
      <c r="M44">
        <v>0.5</v>
      </c>
      <c r="N44">
        <v>0.5</v>
      </c>
      <c r="O44">
        <v>0.6</v>
      </c>
      <c r="P44">
        <v>1.3</v>
      </c>
      <c r="R44">
        <v>0</v>
      </c>
      <c r="S44">
        <v>0</v>
      </c>
      <c r="T44">
        <v>8</v>
      </c>
      <c r="U44">
        <v>1.3</v>
      </c>
      <c r="V44">
        <v>0</v>
      </c>
      <c r="X44">
        <v>0</v>
      </c>
      <c r="Z44">
        <v>4.5999999999999996</v>
      </c>
      <c r="AA44">
        <v>0.56599999999999995</v>
      </c>
      <c r="AB44">
        <v>2.6</v>
      </c>
      <c r="AC44">
        <v>0.67100000000000004</v>
      </c>
      <c r="AD44">
        <v>2.8</v>
      </c>
      <c r="AE44">
        <v>1.9</v>
      </c>
      <c r="AF44">
        <v>28</v>
      </c>
      <c r="AG44">
        <v>7.1</v>
      </c>
    </row>
    <row r="45" spans="1:33" x14ac:dyDescent="0.25">
      <c r="A45">
        <v>43</v>
      </c>
      <c r="B45">
        <v>1996</v>
      </c>
      <c r="C45">
        <v>2005</v>
      </c>
      <c r="D45" s="1">
        <v>26837</v>
      </c>
      <c r="E45" t="s">
        <v>117</v>
      </c>
      <c r="F45" s="13">
        <v>73</v>
      </c>
      <c r="G45" t="s">
        <v>118</v>
      </c>
      <c r="H45" t="s">
        <v>43</v>
      </c>
      <c r="I45">
        <v>185</v>
      </c>
      <c r="J45">
        <v>2.2000000000000002</v>
      </c>
      <c r="K45">
        <v>0.35399999999999998</v>
      </c>
      <c r="L45">
        <v>0.8</v>
      </c>
      <c r="M45">
        <v>0.46800000000000003</v>
      </c>
      <c r="N45">
        <v>0.38900000000000001</v>
      </c>
      <c r="O45">
        <v>1.9</v>
      </c>
      <c r="P45">
        <v>4.9000000000000004</v>
      </c>
      <c r="Q45">
        <v>0.75600000000000001</v>
      </c>
      <c r="R45">
        <v>0.9</v>
      </c>
      <c r="S45">
        <v>1.1000000000000001</v>
      </c>
      <c r="T45">
        <v>307</v>
      </c>
      <c r="U45">
        <v>5.5</v>
      </c>
      <c r="V45">
        <v>5</v>
      </c>
      <c r="W45">
        <v>0.33600000000000002</v>
      </c>
      <c r="X45">
        <v>1.7</v>
      </c>
      <c r="Z45">
        <v>12.6</v>
      </c>
      <c r="AA45">
        <v>0.42699999999999999</v>
      </c>
      <c r="AB45">
        <v>5.4</v>
      </c>
      <c r="AC45">
        <v>0.69299999999999995</v>
      </c>
      <c r="AD45">
        <v>3.8</v>
      </c>
      <c r="AE45">
        <v>2.7</v>
      </c>
      <c r="AF45">
        <v>85</v>
      </c>
      <c r="AG45">
        <v>15.1</v>
      </c>
    </row>
    <row r="46" spans="1:33" x14ac:dyDescent="0.25">
      <c r="A46">
        <v>44</v>
      </c>
      <c r="B46">
        <v>2001</v>
      </c>
      <c r="C46">
        <v>2003</v>
      </c>
      <c r="D46" s="1">
        <v>28242</v>
      </c>
      <c r="E46" t="s">
        <v>119</v>
      </c>
      <c r="F46" s="13">
        <v>77</v>
      </c>
      <c r="G46" t="s">
        <v>120</v>
      </c>
      <c r="H46" t="s">
        <v>43</v>
      </c>
      <c r="I46">
        <v>205</v>
      </c>
      <c r="J46">
        <v>0.6</v>
      </c>
      <c r="K46">
        <v>0.33900000000000002</v>
      </c>
      <c r="L46">
        <v>0.2</v>
      </c>
      <c r="M46">
        <v>0.435</v>
      </c>
      <c r="N46">
        <v>0.42199999999999999</v>
      </c>
      <c r="O46">
        <v>3.5</v>
      </c>
      <c r="P46">
        <v>8.3000000000000007</v>
      </c>
      <c r="Q46">
        <v>0.81299999999999994</v>
      </c>
      <c r="R46">
        <v>1.8</v>
      </c>
      <c r="S46">
        <v>2.2000000000000002</v>
      </c>
      <c r="T46">
        <v>187</v>
      </c>
      <c r="U46">
        <v>9</v>
      </c>
      <c r="V46">
        <v>4.0999999999999996</v>
      </c>
      <c r="W46">
        <v>0.36199999999999999</v>
      </c>
      <c r="X46">
        <v>1.5</v>
      </c>
      <c r="Z46">
        <v>15.8</v>
      </c>
      <c r="AA46">
        <v>0.45600000000000002</v>
      </c>
      <c r="AB46">
        <v>7.2</v>
      </c>
      <c r="AC46">
        <v>0.76700000000000002</v>
      </c>
      <c r="AD46">
        <v>3.9</v>
      </c>
      <c r="AE46">
        <v>3</v>
      </c>
      <c r="AF46">
        <v>112</v>
      </c>
      <c r="AG46">
        <v>18.899999999999999</v>
      </c>
    </row>
    <row r="47" spans="1:33" hidden="1" x14ac:dyDescent="0.25">
      <c r="A47">
        <v>45</v>
      </c>
      <c r="B47">
        <v>1994</v>
      </c>
      <c r="C47">
        <v>1994</v>
      </c>
      <c r="D47" s="1">
        <v>25508</v>
      </c>
      <c r="E47" t="s">
        <v>121</v>
      </c>
      <c r="F47" s="13">
        <v>79</v>
      </c>
      <c r="G47" t="s">
        <v>122</v>
      </c>
      <c r="H47" t="s">
        <v>46</v>
      </c>
      <c r="I47">
        <v>240</v>
      </c>
      <c r="J47">
        <v>0</v>
      </c>
      <c r="L47">
        <v>0</v>
      </c>
      <c r="M47">
        <v>0.57099999999999995</v>
      </c>
      <c r="N47">
        <v>0.57099999999999995</v>
      </c>
      <c r="O47">
        <v>0.7</v>
      </c>
      <c r="P47">
        <v>1.3</v>
      </c>
      <c r="Q47">
        <v>0.33300000000000002</v>
      </c>
      <c r="R47">
        <v>0.3</v>
      </c>
      <c r="S47">
        <v>0.8</v>
      </c>
      <c r="T47">
        <v>11</v>
      </c>
      <c r="U47">
        <v>1.7</v>
      </c>
    </row>
    <row r="48" spans="1:33" x14ac:dyDescent="0.25">
      <c r="A48">
        <v>46</v>
      </c>
      <c r="B48">
        <v>2009</v>
      </c>
      <c r="C48">
        <v>2010</v>
      </c>
      <c r="D48" s="1">
        <v>31772</v>
      </c>
      <c r="E48" t="s">
        <v>123</v>
      </c>
      <c r="F48" s="13">
        <v>80</v>
      </c>
      <c r="G48" t="s">
        <v>124</v>
      </c>
      <c r="H48" t="s">
        <v>46</v>
      </c>
      <c r="I48">
        <v>230</v>
      </c>
      <c r="J48">
        <v>0.7</v>
      </c>
      <c r="K48">
        <v>0.34</v>
      </c>
      <c r="L48">
        <v>0.2</v>
      </c>
      <c r="M48">
        <v>0.442</v>
      </c>
      <c r="N48">
        <v>0.41</v>
      </c>
      <c r="O48">
        <v>1.5</v>
      </c>
      <c r="P48">
        <v>3.7</v>
      </c>
      <c r="Q48">
        <v>0.69799999999999995</v>
      </c>
      <c r="R48">
        <v>0.9</v>
      </c>
      <c r="S48">
        <v>1.3</v>
      </c>
      <c r="T48">
        <v>67</v>
      </c>
      <c r="U48">
        <v>4.2</v>
      </c>
      <c r="V48">
        <v>2.1</v>
      </c>
      <c r="W48">
        <v>0.29499999999999998</v>
      </c>
      <c r="X48">
        <v>0.6</v>
      </c>
      <c r="Z48">
        <v>10</v>
      </c>
      <c r="AA48">
        <v>0.44700000000000001</v>
      </c>
      <c r="AB48">
        <v>4.5</v>
      </c>
      <c r="AC48">
        <v>0.76500000000000001</v>
      </c>
      <c r="AD48">
        <v>3.3</v>
      </c>
      <c r="AE48">
        <v>2.5</v>
      </c>
      <c r="AF48">
        <v>82</v>
      </c>
      <c r="AG48">
        <v>12.1</v>
      </c>
    </row>
    <row r="49" spans="1:33" hidden="1" x14ac:dyDescent="0.25">
      <c r="A49">
        <v>47</v>
      </c>
      <c r="B49">
        <v>1992</v>
      </c>
      <c r="C49">
        <v>2002</v>
      </c>
      <c r="D49" s="1">
        <v>25446</v>
      </c>
      <c r="E49" t="s">
        <v>35</v>
      </c>
      <c r="F49" s="13">
        <v>81</v>
      </c>
      <c r="G49" t="s">
        <v>125</v>
      </c>
      <c r="H49" t="s">
        <v>37</v>
      </c>
      <c r="I49">
        <v>265</v>
      </c>
      <c r="J49">
        <v>0.2</v>
      </c>
      <c r="K49">
        <v>0.28599999999999998</v>
      </c>
      <c r="L49">
        <v>0.1</v>
      </c>
      <c r="M49">
        <v>0.52200000000000002</v>
      </c>
      <c r="N49">
        <v>0.51800000000000002</v>
      </c>
      <c r="O49">
        <v>3.8</v>
      </c>
      <c r="P49">
        <v>7.4</v>
      </c>
      <c r="Q49">
        <v>0.63400000000000001</v>
      </c>
      <c r="R49">
        <v>1.1000000000000001</v>
      </c>
      <c r="S49">
        <v>1.8</v>
      </c>
      <c r="T49">
        <v>286</v>
      </c>
      <c r="U49">
        <v>8.9</v>
      </c>
      <c r="V49">
        <v>0</v>
      </c>
      <c r="W49">
        <v>0</v>
      </c>
      <c r="X49">
        <v>0</v>
      </c>
      <c r="Z49">
        <v>11.5</v>
      </c>
      <c r="AA49">
        <v>0.61099999999999999</v>
      </c>
      <c r="AB49">
        <v>7</v>
      </c>
      <c r="AC49">
        <v>0.63500000000000001</v>
      </c>
      <c r="AD49">
        <v>4.8</v>
      </c>
      <c r="AE49">
        <v>3</v>
      </c>
      <c r="AF49">
        <v>111</v>
      </c>
      <c r="AG49">
        <v>17</v>
      </c>
    </row>
    <row r="50" spans="1:33" x14ac:dyDescent="0.25">
      <c r="A50">
        <v>48</v>
      </c>
      <c r="B50">
        <v>1988</v>
      </c>
      <c r="C50">
        <v>1991</v>
      </c>
      <c r="D50" s="1">
        <v>23704</v>
      </c>
      <c r="E50" t="s">
        <v>49</v>
      </c>
      <c r="F50" s="13">
        <v>74</v>
      </c>
      <c r="G50" t="s">
        <v>126</v>
      </c>
      <c r="H50" t="s">
        <v>43</v>
      </c>
      <c r="I50">
        <v>183</v>
      </c>
      <c r="J50">
        <v>0.6</v>
      </c>
      <c r="K50">
        <v>0.32400000000000001</v>
      </c>
      <c r="L50">
        <v>0.2</v>
      </c>
      <c r="M50">
        <v>0.48699999999999999</v>
      </c>
      <c r="N50">
        <v>0.45900000000000002</v>
      </c>
      <c r="O50">
        <v>1.7</v>
      </c>
      <c r="P50">
        <v>3.8</v>
      </c>
      <c r="Q50">
        <v>0.87</v>
      </c>
      <c r="R50">
        <v>0.8</v>
      </c>
      <c r="S50">
        <v>0.9</v>
      </c>
      <c r="T50">
        <v>169</v>
      </c>
      <c r="U50">
        <v>4.4000000000000004</v>
      </c>
      <c r="V50">
        <v>5.9</v>
      </c>
      <c r="W50">
        <v>0.53</v>
      </c>
      <c r="X50">
        <v>3.1</v>
      </c>
      <c r="Z50">
        <v>13.5</v>
      </c>
      <c r="AA50">
        <v>0.53300000000000003</v>
      </c>
      <c r="AB50">
        <v>7.2</v>
      </c>
      <c r="AC50">
        <v>0.89800000000000002</v>
      </c>
      <c r="AD50">
        <v>4.8</v>
      </c>
      <c r="AE50">
        <v>4.3</v>
      </c>
      <c r="AF50">
        <v>125</v>
      </c>
      <c r="AG50">
        <v>19.5</v>
      </c>
    </row>
    <row r="51" spans="1:33" hidden="1" x14ac:dyDescent="0.25">
      <c r="A51">
        <v>49</v>
      </c>
      <c r="B51">
        <v>1968</v>
      </c>
      <c r="C51">
        <v>1968</v>
      </c>
      <c r="E51" t="s">
        <v>127</v>
      </c>
      <c r="F51" s="13">
        <v>80</v>
      </c>
      <c r="G51" t="s">
        <v>128</v>
      </c>
      <c r="H51" t="s">
        <v>37</v>
      </c>
      <c r="I51">
        <v>205</v>
      </c>
      <c r="J51">
        <v>0.1</v>
      </c>
      <c r="K51">
        <v>1</v>
      </c>
      <c r="L51">
        <v>0.1</v>
      </c>
      <c r="M51">
        <v>0.432</v>
      </c>
      <c r="N51">
        <v>0.42899999999999999</v>
      </c>
      <c r="O51">
        <v>3.2</v>
      </c>
      <c r="P51">
        <v>7.4</v>
      </c>
      <c r="Q51">
        <v>0.58599999999999997</v>
      </c>
      <c r="R51">
        <v>1.5</v>
      </c>
      <c r="S51">
        <v>2.6</v>
      </c>
      <c r="T51">
        <v>38</v>
      </c>
      <c r="U51">
        <v>7.9</v>
      </c>
    </row>
    <row r="52" spans="1:33" hidden="1" x14ac:dyDescent="0.25">
      <c r="A52">
        <v>50</v>
      </c>
      <c r="B52">
        <v>1969</v>
      </c>
      <c r="C52">
        <v>1969</v>
      </c>
      <c r="D52" s="1">
        <v>17000</v>
      </c>
      <c r="E52" t="s">
        <v>129</v>
      </c>
      <c r="F52" s="13">
        <v>81</v>
      </c>
      <c r="G52" t="s">
        <v>130</v>
      </c>
      <c r="H52" t="s">
        <v>46</v>
      </c>
      <c r="I52">
        <v>205</v>
      </c>
      <c r="N52">
        <v>0.32600000000000001</v>
      </c>
      <c r="O52">
        <v>0.5</v>
      </c>
      <c r="P52">
        <v>1.6</v>
      </c>
      <c r="Q52">
        <v>0.55600000000000005</v>
      </c>
      <c r="R52">
        <v>0.7</v>
      </c>
      <c r="S52">
        <v>1.3</v>
      </c>
      <c r="T52">
        <v>27</v>
      </c>
      <c r="U52">
        <v>1.8</v>
      </c>
    </row>
    <row r="53" spans="1:33" x14ac:dyDescent="0.25">
      <c r="A53">
        <v>51</v>
      </c>
      <c r="B53">
        <v>2018</v>
      </c>
      <c r="C53">
        <v>2018</v>
      </c>
      <c r="D53" s="1">
        <v>35906</v>
      </c>
      <c r="E53" t="s">
        <v>112</v>
      </c>
      <c r="F53" s="13">
        <v>82</v>
      </c>
      <c r="G53" t="s">
        <v>131</v>
      </c>
      <c r="H53" t="s">
        <v>34</v>
      </c>
      <c r="I53">
        <v>234</v>
      </c>
      <c r="J53">
        <v>0.2</v>
      </c>
      <c r="K53">
        <v>0.33300000000000002</v>
      </c>
      <c r="L53">
        <v>0.1</v>
      </c>
      <c r="M53">
        <v>0.59</v>
      </c>
      <c r="N53">
        <v>0.58399999999999996</v>
      </c>
      <c r="O53">
        <v>3.2</v>
      </c>
      <c r="P53">
        <v>5.5</v>
      </c>
      <c r="Q53">
        <v>0.77200000000000002</v>
      </c>
      <c r="R53">
        <v>1.6</v>
      </c>
      <c r="S53">
        <v>2.1</v>
      </c>
      <c r="T53">
        <v>70</v>
      </c>
      <c r="U53">
        <v>8.1</v>
      </c>
      <c r="V53">
        <v>0.2</v>
      </c>
      <c r="W53">
        <v>0</v>
      </c>
      <c r="X53">
        <v>0</v>
      </c>
      <c r="Z53">
        <v>9.6</v>
      </c>
      <c r="AA53">
        <v>0.56599999999999995</v>
      </c>
      <c r="AB53">
        <v>5.4</v>
      </c>
      <c r="AC53">
        <v>0.56399999999999995</v>
      </c>
      <c r="AD53">
        <v>4.5</v>
      </c>
      <c r="AE53">
        <v>2.5</v>
      </c>
      <c r="AF53">
        <v>33</v>
      </c>
      <c r="AG53">
        <v>13.4</v>
      </c>
    </row>
    <row r="54" spans="1:33" x14ac:dyDescent="0.25">
      <c r="A54">
        <v>52</v>
      </c>
      <c r="B54">
        <v>1996</v>
      </c>
      <c r="C54">
        <v>1997</v>
      </c>
      <c r="D54" s="1">
        <v>26692</v>
      </c>
      <c r="E54" t="s">
        <v>132</v>
      </c>
      <c r="F54" s="13">
        <v>76</v>
      </c>
      <c r="G54" t="s">
        <v>133</v>
      </c>
      <c r="H54" t="s">
        <v>43</v>
      </c>
      <c r="I54">
        <v>184</v>
      </c>
      <c r="J54">
        <v>1.1000000000000001</v>
      </c>
      <c r="K54">
        <v>0.317</v>
      </c>
      <c r="L54">
        <v>0.3</v>
      </c>
      <c r="M54">
        <v>0.41099999999999998</v>
      </c>
      <c r="N54">
        <v>0.35</v>
      </c>
      <c r="O54">
        <v>1</v>
      </c>
      <c r="P54">
        <v>2.8</v>
      </c>
      <c r="Q54">
        <v>0.63</v>
      </c>
      <c r="R54">
        <v>0.6</v>
      </c>
      <c r="S54">
        <v>0.9</v>
      </c>
      <c r="T54">
        <v>117</v>
      </c>
      <c r="U54">
        <v>2.9</v>
      </c>
      <c r="V54">
        <v>4.8</v>
      </c>
      <c r="W54">
        <v>0.34300000000000003</v>
      </c>
      <c r="X54">
        <v>1.6</v>
      </c>
      <c r="Z54">
        <v>11.1</v>
      </c>
      <c r="AA54">
        <v>0.41699999999999998</v>
      </c>
      <c r="AB54">
        <v>4.5999999999999996</v>
      </c>
      <c r="AC54">
        <v>0.72199999999999998</v>
      </c>
      <c r="AD54">
        <v>3.8</v>
      </c>
      <c r="AE54">
        <v>2.8</v>
      </c>
      <c r="AF54">
        <v>109</v>
      </c>
      <c r="AG54">
        <v>13.7</v>
      </c>
    </row>
    <row r="55" spans="1:33" x14ac:dyDescent="0.25">
      <c r="A55">
        <v>53</v>
      </c>
      <c r="B55">
        <v>2018</v>
      </c>
      <c r="C55">
        <v>2018</v>
      </c>
      <c r="D55" s="1">
        <v>33984</v>
      </c>
      <c r="E55" t="s">
        <v>74</v>
      </c>
      <c r="F55" s="13">
        <v>75</v>
      </c>
      <c r="G55" t="s">
        <v>134</v>
      </c>
      <c r="H55" t="s">
        <v>43</v>
      </c>
      <c r="I55">
        <v>192</v>
      </c>
      <c r="J55">
        <v>0.5</v>
      </c>
      <c r="K55">
        <v>0</v>
      </c>
      <c r="L55">
        <v>0</v>
      </c>
      <c r="M55">
        <v>0.14299999999999999</v>
      </c>
      <c r="N55">
        <v>0.14299999999999999</v>
      </c>
      <c r="O55">
        <v>0.1</v>
      </c>
      <c r="P55">
        <v>0.9</v>
      </c>
      <c r="Q55">
        <v>0.75</v>
      </c>
      <c r="R55">
        <v>0.2</v>
      </c>
      <c r="S55">
        <v>0.3</v>
      </c>
      <c r="T55">
        <v>16</v>
      </c>
      <c r="U55">
        <v>0.4</v>
      </c>
      <c r="V55">
        <v>1.8</v>
      </c>
      <c r="W55">
        <v>0.4</v>
      </c>
      <c r="X55">
        <v>0.7</v>
      </c>
      <c r="Z55">
        <v>6.6</v>
      </c>
      <c r="AA55">
        <v>0.45900000000000002</v>
      </c>
      <c r="AB55">
        <v>3</v>
      </c>
      <c r="AC55">
        <v>0.72499999999999998</v>
      </c>
      <c r="AD55">
        <v>3.1</v>
      </c>
      <c r="AE55">
        <v>2.2999999999999998</v>
      </c>
      <c r="AF55">
        <v>68</v>
      </c>
      <c r="AG55">
        <v>9.1</v>
      </c>
    </row>
    <row r="56" spans="1:33" hidden="1" x14ac:dyDescent="0.25">
      <c r="A56">
        <v>54</v>
      </c>
      <c r="B56">
        <v>2012</v>
      </c>
      <c r="C56">
        <v>2017</v>
      </c>
      <c r="D56" s="1">
        <v>32543</v>
      </c>
      <c r="E56" t="s">
        <v>135</v>
      </c>
      <c r="F56" s="13">
        <v>81</v>
      </c>
      <c r="G56" t="s">
        <v>136</v>
      </c>
      <c r="H56" t="s">
        <v>34</v>
      </c>
      <c r="I56">
        <v>260</v>
      </c>
      <c r="J56">
        <v>0</v>
      </c>
      <c r="K56">
        <v>0.13300000000000001</v>
      </c>
      <c r="L56">
        <v>0</v>
      </c>
      <c r="M56">
        <v>0.47199999999999998</v>
      </c>
      <c r="N56">
        <v>0.47099999999999997</v>
      </c>
      <c r="O56">
        <v>2.1</v>
      </c>
      <c r="P56">
        <v>4.5</v>
      </c>
      <c r="Q56">
        <v>0.68200000000000005</v>
      </c>
      <c r="R56">
        <v>0.5</v>
      </c>
      <c r="S56">
        <v>0.7</v>
      </c>
      <c r="T56">
        <v>388</v>
      </c>
      <c r="U56">
        <v>4.8</v>
      </c>
      <c r="V56">
        <v>0.5</v>
      </c>
      <c r="W56">
        <v>0.28799999999999998</v>
      </c>
      <c r="X56">
        <v>0.1</v>
      </c>
      <c r="Z56">
        <v>8.1999999999999993</v>
      </c>
      <c r="AA56">
        <v>0.53400000000000003</v>
      </c>
      <c r="AB56">
        <v>4.4000000000000004</v>
      </c>
      <c r="AC56">
        <v>0.67100000000000004</v>
      </c>
      <c r="AD56">
        <v>2.4</v>
      </c>
      <c r="AE56">
        <v>1.6</v>
      </c>
      <c r="AF56">
        <v>135</v>
      </c>
      <c r="AG56">
        <v>10.5</v>
      </c>
    </row>
    <row r="57" spans="1:33" hidden="1" x14ac:dyDescent="0.25">
      <c r="A57">
        <v>55</v>
      </c>
      <c r="B57">
        <v>1970</v>
      </c>
      <c r="C57">
        <v>1979</v>
      </c>
      <c r="D57" s="1">
        <v>17436</v>
      </c>
      <c r="E57" t="s">
        <v>38</v>
      </c>
      <c r="F57" s="13">
        <v>74</v>
      </c>
      <c r="G57" t="s">
        <v>137</v>
      </c>
      <c r="H57" t="s">
        <v>43</v>
      </c>
      <c r="I57">
        <v>175</v>
      </c>
      <c r="N57">
        <v>0.46300000000000002</v>
      </c>
      <c r="O57">
        <v>5.5</v>
      </c>
      <c r="P57">
        <v>11.9</v>
      </c>
      <c r="Q57">
        <v>0.76</v>
      </c>
      <c r="R57">
        <v>2.2999999999999998</v>
      </c>
      <c r="S57">
        <v>3.1</v>
      </c>
      <c r="T57">
        <v>702</v>
      </c>
      <c r="U57">
        <v>13.4</v>
      </c>
    </row>
    <row r="58" spans="1:33" hidden="1" x14ac:dyDescent="0.25">
      <c r="A58">
        <v>56</v>
      </c>
      <c r="B58">
        <v>2002</v>
      </c>
      <c r="C58">
        <v>2011</v>
      </c>
      <c r="D58" s="1">
        <v>28668</v>
      </c>
      <c r="E58" t="s">
        <v>138</v>
      </c>
      <c r="F58" s="13">
        <v>82</v>
      </c>
      <c r="G58" t="s">
        <v>139</v>
      </c>
      <c r="H58" t="s">
        <v>34</v>
      </c>
      <c r="I58">
        <v>255</v>
      </c>
      <c r="J58">
        <v>0</v>
      </c>
      <c r="K58">
        <v>0.188</v>
      </c>
      <c r="L58">
        <v>0</v>
      </c>
      <c r="M58">
        <v>0.44</v>
      </c>
      <c r="N58">
        <v>0.439</v>
      </c>
      <c r="O58">
        <v>2.2000000000000002</v>
      </c>
      <c r="P58">
        <v>4.9000000000000004</v>
      </c>
      <c r="Q58">
        <v>0.77800000000000002</v>
      </c>
      <c r="R58">
        <v>0.5</v>
      </c>
      <c r="S58">
        <v>0.7</v>
      </c>
      <c r="T58">
        <v>478</v>
      </c>
      <c r="U58">
        <v>4.9000000000000004</v>
      </c>
      <c r="V58">
        <v>0</v>
      </c>
      <c r="X58">
        <v>0</v>
      </c>
      <c r="Z58">
        <v>6.7</v>
      </c>
      <c r="AA58">
        <v>0.51400000000000001</v>
      </c>
      <c r="AB58">
        <v>3.4</v>
      </c>
      <c r="AC58">
        <v>0.69599999999999995</v>
      </c>
      <c r="AD58">
        <v>3</v>
      </c>
      <c r="AE58">
        <v>2.1</v>
      </c>
      <c r="AF58">
        <v>127</v>
      </c>
      <c r="AG58">
        <v>8.9</v>
      </c>
    </row>
    <row r="59" spans="1:33" x14ac:dyDescent="0.25">
      <c r="A59">
        <v>57</v>
      </c>
      <c r="B59">
        <v>1989</v>
      </c>
      <c r="C59">
        <v>1990</v>
      </c>
      <c r="D59" s="1">
        <v>23768</v>
      </c>
      <c r="E59" t="s">
        <v>104</v>
      </c>
      <c r="F59" s="13">
        <v>80</v>
      </c>
      <c r="G59" t="s">
        <v>140</v>
      </c>
      <c r="H59" t="s">
        <v>46</v>
      </c>
      <c r="I59">
        <v>220</v>
      </c>
      <c r="J59">
        <v>0.1</v>
      </c>
      <c r="K59">
        <v>0</v>
      </c>
      <c r="L59">
        <v>0</v>
      </c>
      <c r="M59">
        <v>0.442</v>
      </c>
      <c r="N59">
        <v>0.442</v>
      </c>
      <c r="O59">
        <v>1.6</v>
      </c>
      <c r="P59">
        <v>3.7</v>
      </c>
      <c r="Q59">
        <v>0.53300000000000003</v>
      </c>
      <c r="R59">
        <v>0.3</v>
      </c>
      <c r="S59">
        <v>0.6</v>
      </c>
      <c r="T59">
        <v>70</v>
      </c>
      <c r="U59">
        <v>3.6</v>
      </c>
      <c r="V59">
        <v>0.1</v>
      </c>
      <c r="W59">
        <v>0</v>
      </c>
      <c r="X59">
        <v>0</v>
      </c>
      <c r="Z59">
        <v>10.5</v>
      </c>
      <c r="AA59">
        <v>0.49099999999999999</v>
      </c>
      <c r="AB59">
        <v>5.0999999999999996</v>
      </c>
      <c r="AC59">
        <v>0.61499999999999999</v>
      </c>
      <c r="AD59">
        <v>3.6</v>
      </c>
      <c r="AE59">
        <v>2.2000000000000002</v>
      </c>
      <c r="AF59">
        <v>115</v>
      </c>
      <c r="AG59">
        <v>12.5</v>
      </c>
    </row>
    <row r="60" spans="1:33" x14ac:dyDescent="0.25">
      <c r="A60">
        <v>58</v>
      </c>
      <c r="B60">
        <v>1997</v>
      </c>
      <c r="C60">
        <v>2014</v>
      </c>
      <c r="D60" s="1">
        <v>27595</v>
      </c>
      <c r="E60" t="s">
        <v>87</v>
      </c>
      <c r="F60" s="13">
        <v>77</v>
      </c>
      <c r="G60" t="s">
        <v>141</v>
      </c>
      <c r="H60" t="s">
        <v>43</v>
      </c>
      <c r="I60">
        <v>205</v>
      </c>
      <c r="J60">
        <v>5.7</v>
      </c>
      <c r="K60">
        <v>0.4</v>
      </c>
      <c r="L60">
        <v>2.2999999999999998</v>
      </c>
      <c r="M60">
        <v>0.53</v>
      </c>
      <c r="N60">
        <v>0.45200000000000001</v>
      </c>
      <c r="O60">
        <v>6.6</v>
      </c>
      <c r="P60">
        <v>14.6</v>
      </c>
      <c r="Q60">
        <v>0.89400000000000002</v>
      </c>
      <c r="R60">
        <v>3.4</v>
      </c>
      <c r="S60">
        <v>3.8</v>
      </c>
      <c r="T60">
        <v>1300</v>
      </c>
      <c r="U60">
        <v>18.899999999999999</v>
      </c>
      <c r="V60">
        <v>5.0999999999999996</v>
      </c>
      <c r="W60">
        <v>0.44800000000000001</v>
      </c>
      <c r="X60">
        <v>2.2999999999999998</v>
      </c>
      <c r="Z60">
        <v>14.3</v>
      </c>
      <c r="AA60">
        <v>0.48699999999999999</v>
      </c>
      <c r="AB60">
        <v>7</v>
      </c>
      <c r="AC60">
        <v>0.77900000000000003</v>
      </c>
      <c r="AD60">
        <v>3.5</v>
      </c>
      <c r="AE60">
        <v>2.8</v>
      </c>
      <c r="AF60">
        <v>101</v>
      </c>
      <c r="AG60">
        <v>19</v>
      </c>
    </row>
    <row r="61" spans="1:33" x14ac:dyDescent="0.25">
      <c r="A61">
        <v>59</v>
      </c>
      <c r="B61">
        <v>2005</v>
      </c>
      <c r="C61">
        <v>2018</v>
      </c>
      <c r="D61" s="1">
        <v>29962</v>
      </c>
      <c r="E61" t="s">
        <v>142</v>
      </c>
      <c r="F61" s="13">
        <v>76</v>
      </c>
      <c r="G61" t="s">
        <v>143</v>
      </c>
      <c r="H61" t="s">
        <v>56</v>
      </c>
      <c r="I61">
        <v>213</v>
      </c>
      <c r="J61">
        <v>0.5</v>
      </c>
      <c r="K61">
        <v>0.28199999999999997</v>
      </c>
      <c r="L61">
        <v>0.2</v>
      </c>
      <c r="M61">
        <v>0.48699999999999999</v>
      </c>
      <c r="N61">
        <v>0.47499999999999998</v>
      </c>
      <c r="O61">
        <v>3.2</v>
      </c>
      <c r="P61">
        <v>6.6</v>
      </c>
      <c r="Q61">
        <v>0.70899999999999996</v>
      </c>
      <c r="R61">
        <v>1.7</v>
      </c>
      <c r="S61">
        <v>2.2999999999999998</v>
      </c>
      <c r="T61">
        <v>820</v>
      </c>
      <c r="U61">
        <v>8.1</v>
      </c>
      <c r="V61">
        <v>2.2000000000000002</v>
      </c>
      <c r="W61">
        <v>0.34699999999999998</v>
      </c>
      <c r="X61">
        <v>0.8</v>
      </c>
      <c r="Z61">
        <v>11.5</v>
      </c>
      <c r="AA61">
        <v>0.47699999999999998</v>
      </c>
      <c r="AB61">
        <v>5.5</v>
      </c>
      <c r="AC61">
        <v>0.68200000000000005</v>
      </c>
      <c r="AD61">
        <v>5.2</v>
      </c>
      <c r="AE61">
        <v>3.5</v>
      </c>
      <c r="AF61">
        <v>67</v>
      </c>
      <c r="AG61">
        <v>15.3</v>
      </c>
    </row>
    <row r="62" spans="1:33" hidden="1" x14ac:dyDescent="0.25">
      <c r="A62">
        <v>60</v>
      </c>
      <c r="B62">
        <v>1972</v>
      </c>
      <c r="C62">
        <v>1972</v>
      </c>
      <c r="D62" s="1">
        <v>17937</v>
      </c>
      <c r="E62" t="s">
        <v>144</v>
      </c>
      <c r="F62" s="13">
        <v>78</v>
      </c>
      <c r="G62" t="s">
        <v>145</v>
      </c>
      <c r="H62" t="s">
        <v>46</v>
      </c>
      <c r="I62">
        <v>230</v>
      </c>
      <c r="J62">
        <v>0</v>
      </c>
      <c r="L62">
        <v>0</v>
      </c>
      <c r="M62">
        <v>0.308</v>
      </c>
      <c r="N62">
        <v>0.308</v>
      </c>
      <c r="O62">
        <v>0.6</v>
      </c>
      <c r="P62">
        <v>1.9</v>
      </c>
      <c r="Q62">
        <v>0.83299999999999996</v>
      </c>
      <c r="R62">
        <v>0.7</v>
      </c>
      <c r="S62">
        <v>0.9</v>
      </c>
      <c r="T62">
        <v>7</v>
      </c>
      <c r="U62">
        <v>1.9</v>
      </c>
    </row>
    <row r="63" spans="1:33" hidden="1" x14ac:dyDescent="0.25">
      <c r="A63">
        <v>61</v>
      </c>
      <c r="B63">
        <v>1972</v>
      </c>
      <c r="C63">
        <v>1972</v>
      </c>
      <c r="D63" s="1">
        <v>18173</v>
      </c>
      <c r="E63" t="s">
        <v>146</v>
      </c>
      <c r="F63" s="13">
        <v>78</v>
      </c>
      <c r="G63" t="s">
        <v>147</v>
      </c>
      <c r="H63" t="s">
        <v>46</v>
      </c>
      <c r="I63">
        <v>195</v>
      </c>
      <c r="N63">
        <v>0.218</v>
      </c>
      <c r="O63">
        <v>0.5</v>
      </c>
      <c r="P63">
        <v>2.2000000000000002</v>
      </c>
      <c r="Q63">
        <v>0.54100000000000004</v>
      </c>
      <c r="R63">
        <v>0.9</v>
      </c>
      <c r="S63">
        <v>1.7</v>
      </c>
      <c r="T63">
        <v>36</v>
      </c>
      <c r="U63">
        <v>1.9</v>
      </c>
    </row>
    <row r="64" spans="1:33" hidden="1" x14ac:dyDescent="0.25">
      <c r="A64">
        <v>62</v>
      </c>
      <c r="B64">
        <v>2008</v>
      </c>
      <c r="C64">
        <v>2008</v>
      </c>
      <c r="D64" s="1">
        <v>29619</v>
      </c>
      <c r="E64" t="s">
        <v>148</v>
      </c>
      <c r="F64" s="13">
        <v>83</v>
      </c>
      <c r="G64" t="s">
        <v>149</v>
      </c>
      <c r="H64" t="s">
        <v>40</v>
      </c>
      <c r="I64">
        <v>250</v>
      </c>
      <c r="J64">
        <v>0</v>
      </c>
      <c r="L64">
        <v>0</v>
      </c>
      <c r="M64">
        <v>0.25</v>
      </c>
      <c r="N64">
        <v>0.25</v>
      </c>
      <c r="O64">
        <v>0.3</v>
      </c>
      <c r="P64">
        <v>1.3</v>
      </c>
      <c r="Q64">
        <v>0.5</v>
      </c>
      <c r="R64">
        <v>0.3</v>
      </c>
      <c r="S64">
        <v>0.7</v>
      </c>
      <c r="T64">
        <v>3</v>
      </c>
      <c r="U64">
        <v>1</v>
      </c>
      <c r="V64">
        <v>0.1</v>
      </c>
      <c r="W64">
        <v>0.42899999999999999</v>
      </c>
      <c r="X64">
        <v>0.1</v>
      </c>
      <c r="Z64">
        <v>7.1</v>
      </c>
      <c r="AA64">
        <v>0.48099999999999998</v>
      </c>
      <c r="AB64">
        <v>3.4</v>
      </c>
      <c r="AC64">
        <v>0.71799999999999997</v>
      </c>
      <c r="AD64">
        <v>3.9</v>
      </c>
      <c r="AE64">
        <v>2.8</v>
      </c>
      <c r="AF64">
        <v>95</v>
      </c>
      <c r="AG64">
        <v>9.6999999999999993</v>
      </c>
    </row>
    <row r="65" spans="1:33" hidden="1" x14ac:dyDescent="0.25">
      <c r="A65">
        <v>63</v>
      </c>
      <c r="B65">
        <v>1981</v>
      </c>
      <c r="C65">
        <v>1981</v>
      </c>
      <c r="D65" s="1">
        <v>21440</v>
      </c>
      <c r="E65" t="s">
        <v>38</v>
      </c>
      <c r="F65" s="13">
        <v>81</v>
      </c>
      <c r="G65" t="s">
        <v>150</v>
      </c>
      <c r="H65" t="s">
        <v>46</v>
      </c>
      <c r="I65">
        <v>220</v>
      </c>
      <c r="J65">
        <v>0</v>
      </c>
      <c r="K65">
        <v>0</v>
      </c>
      <c r="L65">
        <v>0</v>
      </c>
      <c r="M65">
        <v>0.34300000000000003</v>
      </c>
      <c r="N65">
        <v>0.34300000000000003</v>
      </c>
      <c r="O65">
        <v>1</v>
      </c>
      <c r="P65">
        <v>3</v>
      </c>
      <c r="Q65">
        <v>0.59099999999999997</v>
      </c>
      <c r="R65">
        <v>0.6</v>
      </c>
      <c r="S65">
        <v>1</v>
      </c>
      <c r="T65">
        <v>22</v>
      </c>
      <c r="U65">
        <v>2.7</v>
      </c>
      <c r="Z65">
        <v>2.7</v>
      </c>
      <c r="AA65">
        <v>0.48799999999999999</v>
      </c>
      <c r="AB65">
        <v>1.3</v>
      </c>
      <c r="AC65">
        <v>0.68799999999999994</v>
      </c>
      <c r="AD65">
        <v>1.6</v>
      </c>
      <c r="AE65">
        <v>1.1000000000000001</v>
      </c>
      <c r="AF65">
        <v>92</v>
      </c>
      <c r="AG65">
        <v>3.8</v>
      </c>
    </row>
    <row r="66" spans="1:33" x14ac:dyDescent="0.25">
      <c r="A66">
        <v>64</v>
      </c>
      <c r="B66">
        <v>2008</v>
      </c>
      <c r="C66">
        <v>2012</v>
      </c>
      <c r="D66" s="1">
        <v>31080</v>
      </c>
      <c r="E66" t="s">
        <v>151</v>
      </c>
      <c r="F66" s="13">
        <v>78</v>
      </c>
      <c r="G66" t="s">
        <v>152</v>
      </c>
      <c r="H66" t="s">
        <v>43</v>
      </c>
      <c r="I66">
        <v>225</v>
      </c>
      <c r="J66">
        <v>0.6</v>
      </c>
      <c r="K66">
        <v>0.29199999999999998</v>
      </c>
      <c r="L66">
        <v>0.2</v>
      </c>
      <c r="M66">
        <v>0.41199999999999998</v>
      </c>
      <c r="N66">
        <v>0.38100000000000001</v>
      </c>
      <c r="O66">
        <v>1.1000000000000001</v>
      </c>
      <c r="P66">
        <v>3</v>
      </c>
      <c r="Q66">
        <v>0.74299999999999999</v>
      </c>
      <c r="R66">
        <v>0.7</v>
      </c>
      <c r="S66">
        <v>0.9</v>
      </c>
      <c r="T66">
        <v>38</v>
      </c>
      <c r="U66">
        <v>3.1</v>
      </c>
      <c r="V66">
        <v>2.9</v>
      </c>
      <c r="W66">
        <v>0.435</v>
      </c>
      <c r="X66">
        <v>1.3</v>
      </c>
      <c r="Z66">
        <v>10.5</v>
      </c>
      <c r="AA66">
        <v>0.49199999999999999</v>
      </c>
      <c r="AB66">
        <v>5.2</v>
      </c>
      <c r="AC66">
        <v>0.82399999999999995</v>
      </c>
      <c r="AD66">
        <v>4.2</v>
      </c>
      <c r="AE66">
        <v>3.5</v>
      </c>
      <c r="AF66">
        <v>121</v>
      </c>
      <c r="AG66">
        <v>15.1</v>
      </c>
    </row>
    <row r="67" spans="1:33" hidden="1" x14ac:dyDescent="0.25">
      <c r="A67">
        <v>65</v>
      </c>
      <c r="B67">
        <v>1995</v>
      </c>
      <c r="C67">
        <v>1997</v>
      </c>
      <c r="D67" s="1">
        <v>26531</v>
      </c>
      <c r="E67" t="s">
        <v>153</v>
      </c>
      <c r="F67" s="13">
        <v>83</v>
      </c>
      <c r="G67" t="s">
        <v>154</v>
      </c>
      <c r="H67" t="s">
        <v>46</v>
      </c>
      <c r="I67">
        <v>225</v>
      </c>
      <c r="J67">
        <v>0.1</v>
      </c>
      <c r="K67">
        <v>0.14299999999999999</v>
      </c>
      <c r="L67">
        <v>0</v>
      </c>
      <c r="M67">
        <v>0.49</v>
      </c>
      <c r="N67">
        <v>0.48899999999999999</v>
      </c>
      <c r="O67">
        <v>2.2999999999999998</v>
      </c>
      <c r="P67">
        <v>4.7</v>
      </c>
      <c r="Q67">
        <v>0.48699999999999999</v>
      </c>
      <c r="R67">
        <v>0.8</v>
      </c>
      <c r="S67">
        <v>1.7</v>
      </c>
      <c r="T67">
        <v>139</v>
      </c>
      <c r="U67">
        <v>5.4</v>
      </c>
      <c r="V67">
        <v>0</v>
      </c>
      <c r="W67">
        <v>0.33300000000000002</v>
      </c>
      <c r="X67">
        <v>0</v>
      </c>
      <c r="Z67">
        <v>11.6</v>
      </c>
      <c r="AA67">
        <v>0.56100000000000005</v>
      </c>
      <c r="AB67">
        <v>6.5</v>
      </c>
      <c r="AC67">
        <v>0.57599999999999996</v>
      </c>
      <c r="AD67">
        <v>6.4</v>
      </c>
      <c r="AE67">
        <v>3.7</v>
      </c>
      <c r="AF67">
        <v>114</v>
      </c>
      <c r="AG67">
        <v>16.7</v>
      </c>
    </row>
    <row r="68" spans="1:33" x14ac:dyDescent="0.25">
      <c r="A68">
        <v>66</v>
      </c>
      <c r="B68">
        <v>2000</v>
      </c>
      <c r="C68">
        <v>2010</v>
      </c>
      <c r="D68" s="1">
        <v>27965</v>
      </c>
      <c r="E68" t="s">
        <v>107</v>
      </c>
      <c r="F68" s="13">
        <v>74</v>
      </c>
      <c r="G68" t="s">
        <v>155</v>
      </c>
      <c r="H68" t="s">
        <v>43</v>
      </c>
      <c r="I68">
        <v>171</v>
      </c>
      <c r="J68">
        <v>4.2</v>
      </c>
      <c r="K68">
        <v>0.35399999999999998</v>
      </c>
      <c r="L68">
        <v>1.5</v>
      </c>
      <c r="M68">
        <v>0.46100000000000002</v>
      </c>
      <c r="N68">
        <v>0.38300000000000001</v>
      </c>
      <c r="O68">
        <v>3.7</v>
      </c>
      <c r="P68">
        <v>9.5</v>
      </c>
      <c r="Q68">
        <v>0.72899999999999998</v>
      </c>
      <c r="R68">
        <v>1.3</v>
      </c>
      <c r="S68">
        <v>1.8</v>
      </c>
      <c r="T68">
        <v>671</v>
      </c>
      <c r="U68">
        <v>10.1</v>
      </c>
      <c r="V68">
        <v>5.9</v>
      </c>
      <c r="W68">
        <v>0.33700000000000002</v>
      </c>
      <c r="X68">
        <v>2</v>
      </c>
      <c r="Z68">
        <v>9.4</v>
      </c>
      <c r="AA68">
        <v>0.40100000000000002</v>
      </c>
      <c r="AB68">
        <v>3.8</v>
      </c>
      <c r="AC68">
        <v>0.75800000000000001</v>
      </c>
      <c r="AD68">
        <v>2</v>
      </c>
      <c r="AE68">
        <v>1.5</v>
      </c>
      <c r="AF68">
        <v>33</v>
      </c>
      <c r="AG68">
        <v>11</v>
      </c>
    </row>
    <row r="69" spans="1:33" hidden="1" x14ac:dyDescent="0.25">
      <c r="A69">
        <v>67</v>
      </c>
      <c r="B69">
        <v>1999</v>
      </c>
      <c r="C69">
        <v>1999</v>
      </c>
      <c r="D69" s="1">
        <v>26777</v>
      </c>
      <c r="E69" t="s">
        <v>156</v>
      </c>
      <c r="F69" s="13">
        <v>82</v>
      </c>
      <c r="G69" t="s">
        <v>157</v>
      </c>
      <c r="H69" t="s">
        <v>40</v>
      </c>
      <c r="I69">
        <v>260</v>
      </c>
      <c r="J69">
        <v>0</v>
      </c>
      <c r="L69">
        <v>0</v>
      </c>
      <c r="M69">
        <v>0.5</v>
      </c>
      <c r="N69">
        <v>0.5</v>
      </c>
      <c r="O69">
        <v>0.5</v>
      </c>
      <c r="P69">
        <v>1</v>
      </c>
      <c r="R69">
        <v>0</v>
      </c>
      <c r="S69">
        <v>0</v>
      </c>
      <c r="T69">
        <v>2</v>
      </c>
      <c r="U69">
        <v>1</v>
      </c>
      <c r="V69">
        <v>0</v>
      </c>
      <c r="W69">
        <v>0</v>
      </c>
      <c r="X69">
        <v>0</v>
      </c>
      <c r="Z69">
        <v>10.1</v>
      </c>
      <c r="AA69">
        <v>0.52800000000000002</v>
      </c>
      <c r="AB69">
        <v>5.3</v>
      </c>
      <c r="AC69">
        <v>0.66600000000000004</v>
      </c>
      <c r="AD69">
        <v>5.7</v>
      </c>
      <c r="AE69">
        <v>3.8</v>
      </c>
      <c r="AF69">
        <v>119</v>
      </c>
      <c r="AG69">
        <v>14.4</v>
      </c>
    </row>
    <row r="70" spans="1:33" hidden="1" x14ac:dyDescent="0.25">
      <c r="A70">
        <v>68</v>
      </c>
      <c r="B70">
        <v>1996</v>
      </c>
      <c r="C70">
        <v>2003</v>
      </c>
      <c r="D70" s="1">
        <v>25898</v>
      </c>
      <c r="E70" t="s">
        <v>158</v>
      </c>
      <c r="F70" s="13">
        <v>82</v>
      </c>
      <c r="G70" t="s">
        <v>159</v>
      </c>
      <c r="H70" t="s">
        <v>37</v>
      </c>
      <c r="I70">
        <v>270</v>
      </c>
      <c r="J70">
        <v>0</v>
      </c>
      <c r="K70">
        <v>7.6999999999999999E-2</v>
      </c>
      <c r="L70">
        <v>0</v>
      </c>
      <c r="M70">
        <v>0.40300000000000002</v>
      </c>
      <c r="N70">
        <v>0.40300000000000002</v>
      </c>
      <c r="O70">
        <v>2.2999999999999998</v>
      </c>
      <c r="P70">
        <v>5.6</v>
      </c>
      <c r="Q70">
        <v>0.67100000000000004</v>
      </c>
      <c r="R70">
        <v>1.7</v>
      </c>
      <c r="S70">
        <v>2.6</v>
      </c>
      <c r="T70">
        <v>294</v>
      </c>
      <c r="U70">
        <v>6.2</v>
      </c>
      <c r="V70">
        <v>0.6</v>
      </c>
      <c r="W70">
        <v>0.30399999999999999</v>
      </c>
      <c r="X70">
        <v>0.2</v>
      </c>
      <c r="Z70">
        <v>7.8</v>
      </c>
      <c r="AA70">
        <v>0.51400000000000001</v>
      </c>
      <c r="AB70">
        <v>4</v>
      </c>
      <c r="AC70">
        <v>0.69</v>
      </c>
      <c r="AD70">
        <v>6.6</v>
      </c>
      <c r="AE70">
        <v>4.5</v>
      </c>
      <c r="AF70">
        <v>108</v>
      </c>
      <c r="AG70">
        <v>12.7</v>
      </c>
    </row>
    <row r="71" spans="1:33" hidden="1" x14ac:dyDescent="0.25">
      <c r="A71">
        <v>69</v>
      </c>
      <c r="B71">
        <v>1996</v>
      </c>
      <c r="C71">
        <v>1997</v>
      </c>
      <c r="D71" s="1">
        <v>26260</v>
      </c>
      <c r="E71" t="s">
        <v>160</v>
      </c>
      <c r="F71" s="13">
        <v>80</v>
      </c>
      <c r="G71" t="s">
        <v>161</v>
      </c>
      <c r="H71" t="s">
        <v>46</v>
      </c>
      <c r="I71">
        <v>230</v>
      </c>
      <c r="J71">
        <v>0</v>
      </c>
      <c r="K71">
        <v>0.5</v>
      </c>
      <c r="L71">
        <v>0</v>
      </c>
      <c r="M71">
        <v>0.45700000000000002</v>
      </c>
      <c r="N71">
        <v>0.45500000000000002</v>
      </c>
      <c r="O71">
        <v>1.6</v>
      </c>
      <c r="P71">
        <v>3.4</v>
      </c>
      <c r="Q71">
        <v>0.63300000000000001</v>
      </c>
      <c r="R71">
        <v>1.3</v>
      </c>
      <c r="S71">
        <v>2.1</v>
      </c>
      <c r="T71">
        <v>85</v>
      </c>
      <c r="U71">
        <v>4.5</v>
      </c>
      <c r="V71">
        <v>0.4</v>
      </c>
      <c r="W71">
        <v>0.22900000000000001</v>
      </c>
      <c r="X71">
        <v>0.1</v>
      </c>
      <c r="Z71">
        <v>9.4</v>
      </c>
      <c r="AA71">
        <v>0.56699999999999995</v>
      </c>
      <c r="AB71">
        <v>5.3</v>
      </c>
      <c r="AC71">
        <v>0.65900000000000003</v>
      </c>
      <c r="AD71">
        <v>5.8</v>
      </c>
      <c r="AE71">
        <v>3.8</v>
      </c>
      <c r="AF71">
        <v>128</v>
      </c>
      <c r="AG71">
        <v>14.6</v>
      </c>
    </row>
    <row r="72" spans="1:33" x14ac:dyDescent="0.25">
      <c r="A72">
        <v>70</v>
      </c>
      <c r="B72">
        <v>2011</v>
      </c>
      <c r="C72">
        <v>2018</v>
      </c>
      <c r="D72" s="1">
        <v>33137</v>
      </c>
      <c r="E72" t="s">
        <v>162</v>
      </c>
      <c r="F72" s="13">
        <v>81</v>
      </c>
      <c r="G72" t="s">
        <v>163</v>
      </c>
      <c r="H72" t="s">
        <v>46</v>
      </c>
      <c r="I72">
        <v>220</v>
      </c>
      <c r="J72">
        <v>2.2000000000000002</v>
      </c>
      <c r="K72">
        <v>0.33700000000000002</v>
      </c>
      <c r="L72">
        <v>0.7</v>
      </c>
      <c r="M72">
        <v>0.47799999999999998</v>
      </c>
      <c r="N72">
        <v>0.42199999999999999</v>
      </c>
      <c r="O72">
        <v>2.8</v>
      </c>
      <c r="P72">
        <v>6.6</v>
      </c>
      <c r="Q72">
        <v>0.72599999999999998</v>
      </c>
      <c r="R72">
        <v>1.2</v>
      </c>
      <c r="S72">
        <v>1.7</v>
      </c>
      <c r="T72">
        <v>587</v>
      </c>
      <c r="U72">
        <v>7.5</v>
      </c>
      <c r="V72">
        <v>1.7</v>
      </c>
      <c r="W72">
        <v>0.23799999999999999</v>
      </c>
      <c r="X72">
        <v>0.4</v>
      </c>
      <c r="Z72">
        <v>10.6</v>
      </c>
      <c r="AA72">
        <v>0.47599999999999998</v>
      </c>
      <c r="AB72">
        <v>5</v>
      </c>
      <c r="AC72">
        <v>0.68700000000000006</v>
      </c>
      <c r="AD72">
        <v>5.7</v>
      </c>
      <c r="AE72">
        <v>3.9</v>
      </c>
      <c r="AF72">
        <v>62</v>
      </c>
      <c r="AG72">
        <v>14.4</v>
      </c>
    </row>
    <row r="73" spans="1:33" hidden="1" x14ac:dyDescent="0.25">
      <c r="A73">
        <v>71</v>
      </c>
      <c r="B73">
        <v>2007</v>
      </c>
      <c r="C73">
        <v>2016</v>
      </c>
      <c r="D73" s="1">
        <v>30292</v>
      </c>
      <c r="E73" t="s">
        <v>146</v>
      </c>
      <c r="F73" s="13">
        <v>81</v>
      </c>
      <c r="G73" t="s">
        <v>164</v>
      </c>
      <c r="H73" t="s">
        <v>46</v>
      </c>
      <c r="I73">
        <v>220</v>
      </c>
      <c r="J73">
        <v>0</v>
      </c>
      <c r="K73">
        <v>0</v>
      </c>
      <c r="L73">
        <v>0</v>
      </c>
      <c r="M73">
        <v>0.47399999999999998</v>
      </c>
      <c r="N73">
        <v>0.47399999999999998</v>
      </c>
      <c r="O73">
        <v>1.5</v>
      </c>
      <c r="P73">
        <v>3.2</v>
      </c>
      <c r="Q73">
        <v>0.44400000000000001</v>
      </c>
      <c r="R73">
        <v>0.6</v>
      </c>
      <c r="S73">
        <v>1.4</v>
      </c>
      <c r="T73">
        <v>428</v>
      </c>
      <c r="U73">
        <v>3.7</v>
      </c>
      <c r="V73">
        <v>0</v>
      </c>
      <c r="W73">
        <v>0</v>
      </c>
      <c r="X73">
        <v>0</v>
      </c>
      <c r="Z73">
        <v>5.4</v>
      </c>
      <c r="AA73">
        <v>0.53500000000000003</v>
      </c>
      <c r="AB73">
        <v>2.9</v>
      </c>
      <c r="AC73">
        <v>0.503</v>
      </c>
      <c r="AD73">
        <v>3</v>
      </c>
      <c r="AE73">
        <v>1.5</v>
      </c>
      <c r="AF73">
        <v>120</v>
      </c>
      <c r="AG73">
        <v>7.2</v>
      </c>
    </row>
    <row r="74" spans="1:33" hidden="1" x14ac:dyDescent="0.25">
      <c r="A74">
        <v>72</v>
      </c>
      <c r="B74">
        <v>1960</v>
      </c>
      <c r="C74">
        <v>1960</v>
      </c>
      <c r="D74" s="1">
        <v>13751</v>
      </c>
      <c r="E74" t="s">
        <v>90</v>
      </c>
      <c r="F74" s="13">
        <v>75</v>
      </c>
      <c r="G74" t="s">
        <v>165</v>
      </c>
      <c r="H74" t="s">
        <v>73</v>
      </c>
      <c r="I74">
        <v>200</v>
      </c>
      <c r="N74">
        <v>0.38500000000000001</v>
      </c>
      <c r="O74">
        <v>1.7</v>
      </c>
      <c r="P74">
        <v>4.3</v>
      </c>
      <c r="Q74">
        <v>0.54800000000000004</v>
      </c>
      <c r="R74">
        <v>0.7</v>
      </c>
      <c r="S74">
        <v>1.3</v>
      </c>
      <c r="T74">
        <v>33</v>
      </c>
      <c r="U74">
        <v>4</v>
      </c>
    </row>
    <row r="75" spans="1:33" hidden="1" x14ac:dyDescent="0.25">
      <c r="A75">
        <v>73</v>
      </c>
      <c r="B75">
        <v>2002</v>
      </c>
      <c r="C75">
        <v>2017</v>
      </c>
      <c r="D75" s="1">
        <v>28678</v>
      </c>
      <c r="E75" t="s">
        <v>166</v>
      </c>
      <c r="F75" s="13">
        <v>82</v>
      </c>
      <c r="G75" t="s">
        <v>167</v>
      </c>
      <c r="H75" t="s">
        <v>34</v>
      </c>
      <c r="I75">
        <v>245</v>
      </c>
      <c r="J75">
        <v>0.1</v>
      </c>
      <c r="K75">
        <v>0.221</v>
      </c>
      <c r="L75">
        <v>0</v>
      </c>
      <c r="M75">
        <v>0.53500000000000003</v>
      </c>
      <c r="N75">
        <v>0.53200000000000003</v>
      </c>
      <c r="O75">
        <v>1.9</v>
      </c>
      <c r="P75">
        <v>3.6</v>
      </c>
      <c r="Q75">
        <v>0.65400000000000003</v>
      </c>
      <c r="R75">
        <v>1.5</v>
      </c>
      <c r="S75">
        <v>2.2999999999999998</v>
      </c>
      <c r="T75">
        <v>695</v>
      </c>
      <c r="U75">
        <v>5.4</v>
      </c>
    </row>
    <row r="76" spans="1:33" hidden="1" x14ac:dyDescent="0.25">
      <c r="A76">
        <v>74</v>
      </c>
      <c r="B76">
        <v>2010</v>
      </c>
      <c r="C76">
        <v>2011</v>
      </c>
      <c r="D76" s="1">
        <v>29395</v>
      </c>
      <c r="E76" t="s">
        <v>5318</v>
      </c>
      <c r="F76" s="13">
        <v>83</v>
      </c>
      <c r="G76" t="s">
        <v>168</v>
      </c>
      <c r="H76" t="s">
        <v>40</v>
      </c>
      <c r="I76">
        <v>245</v>
      </c>
      <c r="J76">
        <v>1</v>
      </c>
      <c r="K76">
        <v>0.34699999999999998</v>
      </c>
      <c r="L76">
        <v>0.3</v>
      </c>
      <c r="M76">
        <v>0.47799999999999998</v>
      </c>
      <c r="N76">
        <v>0.44</v>
      </c>
      <c r="O76">
        <v>2</v>
      </c>
      <c r="P76">
        <v>4.5</v>
      </c>
      <c r="Q76">
        <v>0.67400000000000004</v>
      </c>
      <c r="R76">
        <v>0.6</v>
      </c>
      <c r="S76">
        <v>0.9</v>
      </c>
      <c r="T76">
        <v>103</v>
      </c>
      <c r="U76">
        <v>4.9000000000000004</v>
      </c>
    </row>
    <row r="77" spans="1:33" x14ac:dyDescent="0.25">
      <c r="A77">
        <v>75</v>
      </c>
      <c r="B77">
        <v>2006</v>
      </c>
      <c r="C77">
        <v>2017</v>
      </c>
      <c r="D77" s="1">
        <v>30240</v>
      </c>
      <c r="E77" t="s">
        <v>90</v>
      </c>
      <c r="F77" s="13">
        <v>78</v>
      </c>
      <c r="G77" t="s">
        <v>169</v>
      </c>
      <c r="H77" t="s">
        <v>56</v>
      </c>
      <c r="I77">
        <v>220</v>
      </c>
      <c r="J77">
        <v>2.9</v>
      </c>
      <c r="K77">
        <v>0.34399999999999997</v>
      </c>
      <c r="L77">
        <v>1</v>
      </c>
      <c r="M77">
        <v>0.48399999999999999</v>
      </c>
      <c r="N77">
        <v>0.40500000000000003</v>
      </c>
      <c r="O77">
        <v>2.6</v>
      </c>
      <c r="P77">
        <v>6.3</v>
      </c>
      <c r="Q77">
        <v>0.81599999999999995</v>
      </c>
      <c r="R77">
        <v>1.2</v>
      </c>
      <c r="S77">
        <v>1.5</v>
      </c>
      <c r="T77">
        <v>330</v>
      </c>
      <c r="U77">
        <v>7.3</v>
      </c>
      <c r="V77">
        <v>1</v>
      </c>
      <c r="W77">
        <v>0.36599999999999999</v>
      </c>
      <c r="X77">
        <v>0.4</v>
      </c>
      <c r="Z77">
        <v>6.1</v>
      </c>
      <c r="AA77">
        <v>0.503</v>
      </c>
      <c r="AB77">
        <v>3</v>
      </c>
      <c r="AC77">
        <v>0.83099999999999996</v>
      </c>
      <c r="AD77">
        <v>3.6</v>
      </c>
      <c r="AE77">
        <v>3</v>
      </c>
      <c r="AF77">
        <v>126</v>
      </c>
      <c r="AG77">
        <v>9.5</v>
      </c>
    </row>
    <row r="78" spans="1:33" hidden="1" x14ac:dyDescent="0.25">
      <c r="A78">
        <v>76</v>
      </c>
      <c r="B78">
        <v>1968</v>
      </c>
      <c r="C78">
        <v>1970</v>
      </c>
      <c r="D78" s="1">
        <v>16624</v>
      </c>
      <c r="E78" t="s">
        <v>170</v>
      </c>
      <c r="F78" s="13">
        <v>74</v>
      </c>
      <c r="G78" t="s">
        <v>171</v>
      </c>
      <c r="H78" t="s">
        <v>43</v>
      </c>
      <c r="I78">
        <v>184</v>
      </c>
      <c r="J78">
        <v>0.3</v>
      </c>
      <c r="K78">
        <v>0.159</v>
      </c>
      <c r="L78">
        <v>0.1</v>
      </c>
      <c r="M78">
        <v>0.41299999999999998</v>
      </c>
      <c r="N78">
        <v>0.41</v>
      </c>
      <c r="O78">
        <v>4.0999999999999996</v>
      </c>
      <c r="P78">
        <v>10.1</v>
      </c>
      <c r="Q78">
        <v>0.755</v>
      </c>
      <c r="R78">
        <v>2.4</v>
      </c>
      <c r="S78">
        <v>3.2</v>
      </c>
      <c r="T78">
        <v>194</v>
      </c>
      <c r="U78">
        <v>10.7</v>
      </c>
    </row>
    <row r="79" spans="1:33" hidden="1" x14ac:dyDescent="0.25">
      <c r="A79">
        <v>77</v>
      </c>
      <c r="B79">
        <v>2010</v>
      </c>
      <c r="C79">
        <v>2010</v>
      </c>
      <c r="D79" s="1">
        <v>31203</v>
      </c>
      <c r="E79" t="s">
        <v>172</v>
      </c>
      <c r="F79" s="13">
        <v>78</v>
      </c>
      <c r="G79" t="s">
        <v>173</v>
      </c>
      <c r="H79" t="s">
        <v>43</v>
      </c>
      <c r="I79">
        <v>215</v>
      </c>
      <c r="J79">
        <v>0</v>
      </c>
      <c r="L79">
        <v>0</v>
      </c>
      <c r="M79">
        <v>0.33300000000000002</v>
      </c>
      <c r="N79">
        <v>0.33300000000000002</v>
      </c>
      <c r="O79">
        <v>1</v>
      </c>
      <c r="P79">
        <v>3</v>
      </c>
      <c r="R79">
        <v>0</v>
      </c>
      <c r="S79">
        <v>0</v>
      </c>
      <c r="T79">
        <v>1</v>
      </c>
      <c r="U79">
        <v>2</v>
      </c>
      <c r="V79">
        <v>3</v>
      </c>
      <c r="W79">
        <v>0.308</v>
      </c>
      <c r="X79">
        <v>0.9</v>
      </c>
      <c r="Z79">
        <v>6.9</v>
      </c>
      <c r="AA79">
        <v>0.41799999999999998</v>
      </c>
      <c r="AB79">
        <v>2.9</v>
      </c>
      <c r="AC79">
        <v>0.64800000000000002</v>
      </c>
      <c r="AD79">
        <v>2.8</v>
      </c>
      <c r="AE79">
        <v>1.8</v>
      </c>
      <c r="AF79">
        <v>150</v>
      </c>
      <c r="AG79">
        <v>8.5</v>
      </c>
    </row>
    <row r="80" spans="1:33" hidden="1" x14ac:dyDescent="0.25">
      <c r="A80">
        <v>78</v>
      </c>
      <c r="B80">
        <v>1968</v>
      </c>
      <c r="C80">
        <v>1971</v>
      </c>
      <c r="D80" s="1">
        <v>16322</v>
      </c>
      <c r="E80" t="s">
        <v>174</v>
      </c>
      <c r="F80" s="13">
        <v>74</v>
      </c>
      <c r="G80" t="s">
        <v>175</v>
      </c>
      <c r="H80" t="s">
        <v>56</v>
      </c>
      <c r="I80">
        <v>200</v>
      </c>
      <c r="J80">
        <v>0</v>
      </c>
      <c r="L80">
        <v>0</v>
      </c>
      <c r="M80">
        <v>0.35399999999999998</v>
      </c>
      <c r="N80">
        <v>0.35399999999999998</v>
      </c>
      <c r="O80">
        <v>0.9</v>
      </c>
      <c r="P80">
        <v>2.5</v>
      </c>
      <c r="Q80">
        <v>0.58499999999999996</v>
      </c>
      <c r="R80">
        <v>1.3</v>
      </c>
      <c r="S80">
        <v>2.2000000000000002</v>
      </c>
      <c r="T80">
        <v>84</v>
      </c>
      <c r="U80">
        <v>3</v>
      </c>
    </row>
    <row r="81" spans="1:33" hidden="1" x14ac:dyDescent="0.25">
      <c r="A81">
        <v>79</v>
      </c>
      <c r="B81">
        <v>1968</v>
      </c>
      <c r="C81">
        <v>1969</v>
      </c>
      <c r="D81" s="1">
        <v>15752</v>
      </c>
      <c r="E81" t="s">
        <v>176</v>
      </c>
      <c r="F81" s="13">
        <v>82</v>
      </c>
      <c r="G81" t="s">
        <v>177</v>
      </c>
      <c r="H81" t="s">
        <v>40</v>
      </c>
      <c r="I81">
        <v>230</v>
      </c>
      <c r="J81">
        <v>0</v>
      </c>
      <c r="L81">
        <v>0</v>
      </c>
      <c r="M81">
        <v>0.48099999999999998</v>
      </c>
      <c r="N81">
        <v>0.48099999999999998</v>
      </c>
      <c r="O81">
        <v>4.9000000000000004</v>
      </c>
      <c r="P81">
        <v>10.199999999999999</v>
      </c>
      <c r="Q81">
        <v>0.72699999999999998</v>
      </c>
      <c r="R81">
        <v>2.4</v>
      </c>
      <c r="S81">
        <v>3.4</v>
      </c>
      <c r="T81">
        <v>140</v>
      </c>
      <c r="U81">
        <v>12.2</v>
      </c>
    </row>
    <row r="82" spans="1:33" hidden="1" x14ac:dyDescent="0.25">
      <c r="A82">
        <v>80</v>
      </c>
      <c r="B82">
        <v>1975</v>
      </c>
      <c r="C82">
        <v>1976</v>
      </c>
      <c r="D82" s="1">
        <v>18629</v>
      </c>
      <c r="E82" t="s">
        <v>178</v>
      </c>
      <c r="F82" s="13">
        <v>74</v>
      </c>
      <c r="G82" t="s">
        <v>177</v>
      </c>
      <c r="H82" t="s">
        <v>43</v>
      </c>
      <c r="I82">
        <v>185</v>
      </c>
      <c r="N82">
        <v>0.47199999999999998</v>
      </c>
      <c r="O82">
        <v>1.4</v>
      </c>
      <c r="P82">
        <v>3</v>
      </c>
      <c r="Q82">
        <v>0.84599999999999997</v>
      </c>
      <c r="R82">
        <v>0.8</v>
      </c>
      <c r="S82">
        <v>1</v>
      </c>
      <c r="T82">
        <v>95</v>
      </c>
      <c r="U82">
        <v>3.7</v>
      </c>
    </row>
    <row r="83" spans="1:33" x14ac:dyDescent="0.25">
      <c r="A83">
        <v>81</v>
      </c>
      <c r="B83">
        <v>1998</v>
      </c>
      <c r="C83">
        <v>2008</v>
      </c>
      <c r="D83" s="1">
        <v>27228</v>
      </c>
      <c r="E83" t="s">
        <v>179</v>
      </c>
      <c r="F83" s="13">
        <v>77</v>
      </c>
      <c r="G83" t="s">
        <v>180</v>
      </c>
      <c r="H83" t="s">
        <v>43</v>
      </c>
      <c r="I83">
        <v>194</v>
      </c>
      <c r="J83">
        <v>3.1</v>
      </c>
      <c r="K83">
        <v>0.34100000000000003</v>
      </c>
      <c r="L83">
        <v>1</v>
      </c>
      <c r="M83">
        <v>0.46300000000000002</v>
      </c>
      <c r="N83">
        <v>0.40799999999999997</v>
      </c>
      <c r="O83">
        <v>3.9</v>
      </c>
      <c r="P83">
        <v>9.6</v>
      </c>
      <c r="Q83">
        <v>0.85299999999999998</v>
      </c>
      <c r="R83">
        <v>3</v>
      </c>
      <c r="S83">
        <v>3.6</v>
      </c>
      <c r="T83">
        <v>615</v>
      </c>
      <c r="U83">
        <v>12</v>
      </c>
      <c r="V83">
        <v>2.5</v>
      </c>
      <c r="W83">
        <v>0.36399999999999999</v>
      </c>
      <c r="X83">
        <v>0.9</v>
      </c>
      <c r="Z83">
        <v>8.5</v>
      </c>
      <c r="AA83">
        <v>0.48199999999999998</v>
      </c>
      <c r="AB83">
        <v>4.0999999999999996</v>
      </c>
      <c r="AC83">
        <v>0.80500000000000005</v>
      </c>
      <c r="AD83">
        <v>4</v>
      </c>
      <c r="AE83">
        <v>3.2</v>
      </c>
      <c r="AF83">
        <v>99</v>
      </c>
      <c r="AG83">
        <v>12.4</v>
      </c>
    </row>
    <row r="84" spans="1:33" hidden="1" x14ac:dyDescent="0.25">
      <c r="A84">
        <v>82</v>
      </c>
      <c r="B84">
        <v>1983</v>
      </c>
      <c r="C84">
        <v>1983</v>
      </c>
      <c r="D84" s="1">
        <v>22278</v>
      </c>
      <c r="E84" t="s">
        <v>181</v>
      </c>
      <c r="F84" s="13">
        <v>75</v>
      </c>
      <c r="G84" t="s">
        <v>182</v>
      </c>
      <c r="H84" t="s">
        <v>43</v>
      </c>
      <c r="I84">
        <v>185</v>
      </c>
      <c r="J84">
        <v>0</v>
      </c>
      <c r="L84">
        <v>0</v>
      </c>
      <c r="M84">
        <v>0.5</v>
      </c>
      <c r="N84">
        <v>0.5</v>
      </c>
      <c r="O84">
        <v>1.4</v>
      </c>
      <c r="P84">
        <v>2.8</v>
      </c>
      <c r="Q84">
        <v>0.7</v>
      </c>
      <c r="R84">
        <v>1.4</v>
      </c>
      <c r="S84">
        <v>2</v>
      </c>
      <c r="T84">
        <v>5</v>
      </c>
      <c r="U84">
        <v>4.2</v>
      </c>
      <c r="Z84">
        <v>12.4</v>
      </c>
      <c r="AA84">
        <v>0.48799999999999999</v>
      </c>
      <c r="AB84">
        <v>6</v>
      </c>
      <c r="AC84">
        <v>0.72499999999999998</v>
      </c>
      <c r="AD84">
        <v>5.8</v>
      </c>
      <c r="AE84">
        <v>4.2</v>
      </c>
      <c r="AF84">
        <v>79</v>
      </c>
      <c r="AG84">
        <v>16.3</v>
      </c>
    </row>
    <row r="85" spans="1:33" x14ac:dyDescent="0.25">
      <c r="A85">
        <v>83</v>
      </c>
      <c r="B85">
        <v>1993</v>
      </c>
      <c r="C85">
        <v>1994</v>
      </c>
      <c r="D85" s="1">
        <v>25714</v>
      </c>
      <c r="E85" t="s">
        <v>49</v>
      </c>
      <c r="F85" s="13">
        <v>81</v>
      </c>
      <c r="G85" t="s">
        <v>183</v>
      </c>
      <c r="H85" t="s">
        <v>46</v>
      </c>
      <c r="I85">
        <v>220</v>
      </c>
      <c r="J85">
        <v>0.1</v>
      </c>
      <c r="K85">
        <v>1</v>
      </c>
      <c r="L85">
        <v>0.1</v>
      </c>
      <c r="M85">
        <v>0.371</v>
      </c>
      <c r="N85">
        <v>0.34300000000000003</v>
      </c>
      <c r="O85">
        <v>0.4</v>
      </c>
      <c r="P85">
        <v>1.3</v>
      </c>
      <c r="Q85">
        <v>0.59299999999999997</v>
      </c>
      <c r="R85">
        <v>0.6</v>
      </c>
      <c r="S85">
        <v>1</v>
      </c>
      <c r="T85">
        <v>27</v>
      </c>
      <c r="U85">
        <v>1.6</v>
      </c>
      <c r="V85">
        <v>0.4</v>
      </c>
      <c r="W85">
        <v>0.39600000000000002</v>
      </c>
      <c r="X85">
        <v>0.2</v>
      </c>
      <c r="Z85">
        <v>9.4</v>
      </c>
      <c r="AA85">
        <v>0.51500000000000001</v>
      </c>
      <c r="AB85">
        <v>4.8</v>
      </c>
      <c r="AC85">
        <v>0.73399999999999999</v>
      </c>
      <c r="AD85">
        <v>4.4000000000000004</v>
      </c>
      <c r="AE85">
        <v>3.2</v>
      </c>
      <c r="AF85">
        <v>131</v>
      </c>
      <c r="AG85">
        <v>13.1</v>
      </c>
    </row>
    <row r="86" spans="1:33" hidden="1" x14ac:dyDescent="0.25">
      <c r="A86">
        <v>84</v>
      </c>
      <c r="B86">
        <v>1988</v>
      </c>
      <c r="C86">
        <v>1998</v>
      </c>
      <c r="D86" s="1">
        <v>23550</v>
      </c>
      <c r="E86" t="s">
        <v>184</v>
      </c>
      <c r="F86" s="13">
        <v>82</v>
      </c>
      <c r="G86" t="s">
        <v>185</v>
      </c>
      <c r="H86" t="s">
        <v>34</v>
      </c>
      <c r="I86">
        <v>230</v>
      </c>
      <c r="J86">
        <v>0</v>
      </c>
      <c r="K86">
        <v>8.6999999999999994E-2</v>
      </c>
      <c r="L86">
        <v>0</v>
      </c>
      <c r="M86">
        <v>0.49199999999999999</v>
      </c>
      <c r="N86">
        <v>0.49199999999999999</v>
      </c>
      <c r="O86">
        <v>3</v>
      </c>
      <c r="P86">
        <v>6</v>
      </c>
      <c r="Q86">
        <v>0.55700000000000005</v>
      </c>
      <c r="R86">
        <v>1.4</v>
      </c>
      <c r="S86">
        <v>2.5</v>
      </c>
      <c r="T86">
        <v>680</v>
      </c>
      <c r="U86">
        <v>7.3</v>
      </c>
      <c r="V86">
        <v>0</v>
      </c>
      <c r="X86">
        <v>0</v>
      </c>
      <c r="Z86">
        <v>10</v>
      </c>
      <c r="AA86">
        <v>0.55000000000000004</v>
      </c>
      <c r="AB86">
        <v>5.5</v>
      </c>
      <c r="AC86">
        <v>0.57599999999999996</v>
      </c>
      <c r="AD86">
        <v>4.4000000000000004</v>
      </c>
      <c r="AE86">
        <v>2.5</v>
      </c>
      <c r="AF86">
        <v>123</v>
      </c>
      <c r="AG86">
        <v>13.5</v>
      </c>
    </row>
    <row r="87" spans="1:33" hidden="1" x14ac:dyDescent="0.25">
      <c r="A87">
        <v>85</v>
      </c>
      <c r="B87">
        <v>1983</v>
      </c>
      <c r="C87">
        <v>1985</v>
      </c>
      <c r="D87" s="1">
        <v>22182</v>
      </c>
      <c r="E87" t="s">
        <v>186</v>
      </c>
      <c r="F87" s="13">
        <v>80</v>
      </c>
      <c r="G87" t="s">
        <v>187</v>
      </c>
      <c r="H87" t="s">
        <v>46</v>
      </c>
      <c r="I87">
        <v>195</v>
      </c>
      <c r="J87">
        <v>0.1</v>
      </c>
      <c r="K87">
        <v>0</v>
      </c>
      <c r="L87">
        <v>0</v>
      </c>
      <c r="M87">
        <v>0.46500000000000002</v>
      </c>
      <c r="N87">
        <v>0.46500000000000002</v>
      </c>
      <c r="O87">
        <v>1.9</v>
      </c>
      <c r="P87">
        <v>4.2</v>
      </c>
      <c r="Q87">
        <v>0.55800000000000005</v>
      </c>
      <c r="R87">
        <v>0.9</v>
      </c>
      <c r="S87">
        <v>1.6</v>
      </c>
      <c r="T87">
        <v>157</v>
      </c>
      <c r="U87">
        <v>4.8</v>
      </c>
      <c r="Z87">
        <v>17.100000000000001</v>
      </c>
      <c r="AA87">
        <v>0.46700000000000003</v>
      </c>
      <c r="AB87">
        <v>8</v>
      </c>
      <c r="AC87">
        <v>0.71499999999999997</v>
      </c>
      <c r="AD87">
        <v>4.5</v>
      </c>
      <c r="AE87">
        <v>3.2</v>
      </c>
      <c r="AF87">
        <v>122</v>
      </c>
      <c r="AG87">
        <v>19.2</v>
      </c>
    </row>
    <row r="88" spans="1:33" x14ac:dyDescent="0.25">
      <c r="A88">
        <v>86</v>
      </c>
      <c r="B88">
        <v>2011</v>
      </c>
      <c r="C88">
        <v>2016</v>
      </c>
      <c r="D88" s="1">
        <v>32592</v>
      </c>
      <c r="E88" t="s">
        <v>188</v>
      </c>
      <c r="F88" s="13">
        <v>78</v>
      </c>
      <c r="G88" t="s">
        <v>189</v>
      </c>
      <c r="H88" t="s">
        <v>56</v>
      </c>
      <c r="I88">
        <v>213</v>
      </c>
      <c r="J88">
        <v>2.5</v>
      </c>
      <c r="K88">
        <v>0.32100000000000001</v>
      </c>
      <c r="L88">
        <v>0.8</v>
      </c>
      <c r="M88">
        <v>0.48799999999999999</v>
      </c>
      <c r="N88">
        <v>0.41099999999999998</v>
      </c>
      <c r="O88">
        <v>2.1</v>
      </c>
      <c r="P88">
        <v>5.2</v>
      </c>
      <c r="Q88">
        <v>0.755</v>
      </c>
      <c r="R88">
        <v>0.7</v>
      </c>
      <c r="S88">
        <v>0.9</v>
      </c>
      <c r="T88">
        <v>247</v>
      </c>
      <c r="U88">
        <v>5.8</v>
      </c>
      <c r="V88">
        <v>5.9</v>
      </c>
      <c r="W88">
        <v>0.375</v>
      </c>
      <c r="X88">
        <v>2.2000000000000002</v>
      </c>
      <c r="Z88">
        <v>12.6</v>
      </c>
      <c r="AA88">
        <v>0.46</v>
      </c>
      <c r="AB88">
        <v>5.8</v>
      </c>
      <c r="AC88">
        <v>0.79700000000000004</v>
      </c>
      <c r="AD88">
        <v>5.2</v>
      </c>
      <c r="AE88">
        <v>4.2</v>
      </c>
      <c r="AF88">
        <v>101</v>
      </c>
      <c r="AG88">
        <v>17.899999999999999</v>
      </c>
    </row>
    <row r="89" spans="1:33" hidden="1" x14ac:dyDescent="0.25">
      <c r="A89">
        <v>87</v>
      </c>
      <c r="B89">
        <v>1976</v>
      </c>
      <c r="C89">
        <v>1977</v>
      </c>
      <c r="D89" s="1">
        <v>19641</v>
      </c>
      <c r="E89" t="s">
        <v>123</v>
      </c>
      <c r="F89" s="13">
        <v>77</v>
      </c>
      <c r="G89" t="s">
        <v>190</v>
      </c>
      <c r="H89" t="s">
        <v>43</v>
      </c>
      <c r="I89">
        <v>195</v>
      </c>
      <c r="N89">
        <v>0.49</v>
      </c>
      <c r="O89">
        <v>1</v>
      </c>
      <c r="P89">
        <v>2.1</v>
      </c>
      <c r="Q89">
        <v>0.69399999999999995</v>
      </c>
      <c r="R89">
        <v>0.5</v>
      </c>
      <c r="S89">
        <v>0.7</v>
      </c>
      <c r="T89">
        <v>49</v>
      </c>
      <c r="U89">
        <v>2.6</v>
      </c>
    </row>
    <row r="90" spans="1:33" x14ac:dyDescent="0.25">
      <c r="A90">
        <v>88</v>
      </c>
      <c r="B90">
        <v>2016</v>
      </c>
      <c r="C90">
        <v>2018</v>
      </c>
      <c r="D90" s="1">
        <v>34292</v>
      </c>
      <c r="E90" t="s">
        <v>117</v>
      </c>
      <c r="F90" s="13">
        <v>78</v>
      </c>
      <c r="G90" t="s">
        <v>191</v>
      </c>
      <c r="H90" t="s">
        <v>43</v>
      </c>
      <c r="I90">
        <v>228</v>
      </c>
      <c r="J90">
        <v>2.2000000000000002</v>
      </c>
      <c r="K90">
        <v>0.29599999999999999</v>
      </c>
      <c r="L90">
        <v>0.7</v>
      </c>
      <c r="M90">
        <v>0.48699999999999999</v>
      </c>
      <c r="N90">
        <v>0.41899999999999998</v>
      </c>
      <c r="O90">
        <v>2</v>
      </c>
      <c r="P90">
        <v>4.8</v>
      </c>
      <c r="Q90">
        <v>0.78200000000000003</v>
      </c>
      <c r="R90">
        <v>1</v>
      </c>
      <c r="S90">
        <v>1.3</v>
      </c>
      <c r="T90">
        <v>167</v>
      </c>
      <c r="U90">
        <v>5.7</v>
      </c>
      <c r="V90">
        <v>2.8</v>
      </c>
      <c r="W90">
        <v>0.35699999999999998</v>
      </c>
      <c r="X90">
        <v>1</v>
      </c>
      <c r="Z90">
        <v>6.8</v>
      </c>
      <c r="AA90">
        <v>0.43</v>
      </c>
      <c r="AB90">
        <v>2.9</v>
      </c>
      <c r="AC90">
        <v>0.752</v>
      </c>
      <c r="AD90">
        <v>2.7</v>
      </c>
      <c r="AE90">
        <v>2</v>
      </c>
      <c r="AF90">
        <v>98</v>
      </c>
      <c r="AG90">
        <v>8.9</v>
      </c>
    </row>
    <row r="91" spans="1:33" x14ac:dyDescent="0.25">
      <c r="A91">
        <v>89</v>
      </c>
      <c r="B91">
        <v>1992</v>
      </c>
      <c r="C91">
        <v>2005</v>
      </c>
      <c r="D91" s="1">
        <v>25850</v>
      </c>
      <c r="E91" t="s">
        <v>192</v>
      </c>
      <c r="F91" s="13">
        <v>73</v>
      </c>
      <c r="G91" t="s">
        <v>193</v>
      </c>
      <c r="H91" t="s">
        <v>43</v>
      </c>
      <c r="I91">
        <v>168</v>
      </c>
      <c r="J91">
        <v>1.8</v>
      </c>
      <c r="K91">
        <v>0.34599999999999997</v>
      </c>
      <c r="L91">
        <v>0.6</v>
      </c>
      <c r="M91">
        <v>0.44900000000000001</v>
      </c>
      <c r="N91">
        <v>0.42099999999999999</v>
      </c>
      <c r="O91">
        <v>4.7</v>
      </c>
      <c r="P91">
        <v>11.1</v>
      </c>
      <c r="Q91">
        <v>0.79</v>
      </c>
      <c r="R91">
        <v>2.6</v>
      </c>
      <c r="S91">
        <v>3.3</v>
      </c>
      <c r="T91">
        <v>858</v>
      </c>
      <c r="U91">
        <v>12.6</v>
      </c>
      <c r="V91">
        <v>4.5999999999999996</v>
      </c>
      <c r="W91">
        <v>0.374</v>
      </c>
      <c r="X91">
        <v>1.7</v>
      </c>
      <c r="Z91">
        <v>18.2</v>
      </c>
      <c r="AA91">
        <v>0.47299999999999998</v>
      </c>
      <c r="AB91">
        <v>8.6</v>
      </c>
      <c r="AC91">
        <v>0.78700000000000003</v>
      </c>
      <c r="AD91">
        <v>5.0999999999999996</v>
      </c>
      <c r="AE91">
        <v>4</v>
      </c>
      <c r="AF91">
        <v>65</v>
      </c>
      <c r="AG91">
        <v>23</v>
      </c>
    </row>
    <row r="92" spans="1:33" hidden="1" x14ac:dyDescent="0.25">
      <c r="A92">
        <v>90</v>
      </c>
      <c r="B92">
        <v>1979</v>
      </c>
      <c r="C92">
        <v>1979</v>
      </c>
      <c r="D92" s="1">
        <v>20221</v>
      </c>
      <c r="E92" t="s">
        <v>194</v>
      </c>
      <c r="F92" s="13">
        <v>79</v>
      </c>
      <c r="G92" t="s">
        <v>195</v>
      </c>
      <c r="H92" t="s">
        <v>46</v>
      </c>
      <c r="I92">
        <v>200</v>
      </c>
      <c r="N92">
        <v>0.312</v>
      </c>
      <c r="O92">
        <v>1.1000000000000001</v>
      </c>
      <c r="P92">
        <v>3.7</v>
      </c>
      <c r="Q92">
        <v>0.53600000000000003</v>
      </c>
      <c r="R92">
        <v>0.7</v>
      </c>
      <c r="S92">
        <v>1.3</v>
      </c>
      <c r="T92">
        <v>21</v>
      </c>
      <c r="U92">
        <v>3</v>
      </c>
    </row>
    <row r="93" spans="1:33" x14ac:dyDescent="0.25">
      <c r="A93">
        <v>91</v>
      </c>
      <c r="B93">
        <v>2015</v>
      </c>
      <c r="C93">
        <v>2018</v>
      </c>
      <c r="D93" s="1">
        <v>34232</v>
      </c>
      <c r="E93" t="s">
        <v>38</v>
      </c>
      <c r="F93" s="13">
        <v>81</v>
      </c>
      <c r="G93" t="s">
        <v>196</v>
      </c>
      <c r="H93" t="s">
        <v>73</v>
      </c>
      <c r="I93">
        <v>230</v>
      </c>
      <c r="J93">
        <v>0.6</v>
      </c>
      <c r="K93">
        <v>0.33600000000000002</v>
      </c>
      <c r="L93">
        <v>0.2</v>
      </c>
      <c r="M93">
        <v>0.501</v>
      </c>
      <c r="N93">
        <v>0.47699999999999998</v>
      </c>
      <c r="O93">
        <v>1.9</v>
      </c>
      <c r="P93">
        <v>4</v>
      </c>
      <c r="Q93">
        <v>0.73399999999999999</v>
      </c>
      <c r="R93">
        <v>0.8</v>
      </c>
      <c r="S93">
        <v>1.1000000000000001</v>
      </c>
      <c r="T93">
        <v>255</v>
      </c>
      <c r="U93">
        <v>4.9000000000000004</v>
      </c>
      <c r="V93">
        <v>1.4</v>
      </c>
      <c r="W93">
        <v>0.375</v>
      </c>
      <c r="X93">
        <v>0.5</v>
      </c>
      <c r="Z93">
        <v>9.4</v>
      </c>
      <c r="AA93">
        <v>0.45200000000000001</v>
      </c>
      <c r="AB93">
        <v>4.3</v>
      </c>
      <c r="AC93">
        <v>0.73599999999999999</v>
      </c>
      <c r="AD93">
        <v>4.3</v>
      </c>
      <c r="AE93">
        <v>3.1</v>
      </c>
      <c r="AF93">
        <v>71</v>
      </c>
      <c r="AG93">
        <v>12.2</v>
      </c>
    </row>
    <row r="94" spans="1:33" x14ac:dyDescent="0.25">
      <c r="A94">
        <v>92</v>
      </c>
      <c r="B94">
        <v>1989</v>
      </c>
      <c r="C94">
        <v>1989</v>
      </c>
      <c r="D94" s="1">
        <v>24189</v>
      </c>
      <c r="E94" t="s">
        <v>197</v>
      </c>
      <c r="F94" s="13">
        <v>71</v>
      </c>
      <c r="G94" t="s">
        <v>198</v>
      </c>
      <c r="H94" t="s">
        <v>43</v>
      </c>
      <c r="I94">
        <v>184</v>
      </c>
      <c r="J94">
        <v>0.2</v>
      </c>
      <c r="K94">
        <v>0.14299999999999999</v>
      </c>
      <c r="L94">
        <v>0</v>
      </c>
      <c r="M94">
        <v>0.42</v>
      </c>
      <c r="N94">
        <v>0.41699999999999998</v>
      </c>
      <c r="O94">
        <v>2</v>
      </c>
      <c r="P94">
        <v>4.9000000000000004</v>
      </c>
      <c r="Q94">
        <v>0.69499999999999995</v>
      </c>
      <c r="R94">
        <v>1.6</v>
      </c>
      <c r="S94">
        <v>2.2999999999999998</v>
      </c>
      <c r="T94">
        <v>36</v>
      </c>
      <c r="U94">
        <v>5.7</v>
      </c>
      <c r="V94">
        <v>2.8</v>
      </c>
      <c r="W94">
        <v>0.40100000000000002</v>
      </c>
      <c r="X94">
        <v>1.1000000000000001</v>
      </c>
      <c r="Z94">
        <v>13.1</v>
      </c>
      <c r="AA94">
        <v>0.47799999999999998</v>
      </c>
      <c r="AB94">
        <v>6.3</v>
      </c>
      <c r="AC94">
        <v>0.73599999999999999</v>
      </c>
      <c r="AD94">
        <v>8.3000000000000007</v>
      </c>
      <c r="AE94">
        <v>6.1</v>
      </c>
      <c r="AF94">
        <v>115</v>
      </c>
      <c r="AG94">
        <v>19.2</v>
      </c>
    </row>
    <row r="95" spans="1:33" x14ac:dyDescent="0.25">
      <c r="A95">
        <v>93</v>
      </c>
      <c r="B95">
        <v>1990</v>
      </c>
      <c r="C95">
        <v>2002</v>
      </c>
      <c r="D95" s="1">
        <v>24857</v>
      </c>
      <c r="E95" t="s">
        <v>199</v>
      </c>
      <c r="F95" s="13">
        <v>78</v>
      </c>
      <c r="G95" t="s">
        <v>200</v>
      </c>
      <c r="H95" t="s">
        <v>73</v>
      </c>
      <c r="I95">
        <v>205</v>
      </c>
      <c r="J95">
        <v>3.7</v>
      </c>
      <c r="K95">
        <v>0.35599999999999998</v>
      </c>
      <c r="L95">
        <v>1.3</v>
      </c>
      <c r="M95">
        <v>0.5</v>
      </c>
      <c r="N95">
        <v>0.44600000000000001</v>
      </c>
      <c r="O95">
        <v>5.5</v>
      </c>
      <c r="P95">
        <v>12.4</v>
      </c>
      <c r="Q95">
        <v>0.66700000000000004</v>
      </c>
      <c r="R95">
        <v>2.1</v>
      </c>
      <c r="S95">
        <v>3.1</v>
      </c>
      <c r="T95">
        <v>800</v>
      </c>
      <c r="U95">
        <v>14.4</v>
      </c>
      <c r="V95">
        <v>1</v>
      </c>
      <c r="W95">
        <v>0.36099999999999999</v>
      </c>
      <c r="X95">
        <v>0.4</v>
      </c>
      <c r="Z95">
        <v>12.7</v>
      </c>
      <c r="AA95">
        <v>0.55300000000000005</v>
      </c>
      <c r="AB95">
        <v>7</v>
      </c>
      <c r="AC95">
        <v>0.65700000000000003</v>
      </c>
      <c r="AD95">
        <v>3.9</v>
      </c>
      <c r="AE95">
        <v>2.6</v>
      </c>
      <c r="AF95">
        <v>69</v>
      </c>
      <c r="AG95">
        <v>17</v>
      </c>
    </row>
    <row r="96" spans="1:33" hidden="1" x14ac:dyDescent="0.25">
      <c r="A96">
        <v>94</v>
      </c>
      <c r="B96">
        <v>1983</v>
      </c>
      <c r="C96">
        <v>1990</v>
      </c>
      <c r="D96" s="1">
        <v>22239</v>
      </c>
      <c r="E96" t="s">
        <v>201</v>
      </c>
      <c r="F96" s="13">
        <v>82</v>
      </c>
      <c r="G96" t="s">
        <v>202</v>
      </c>
      <c r="H96" t="s">
        <v>34</v>
      </c>
      <c r="I96">
        <v>240</v>
      </c>
      <c r="J96">
        <v>1.1000000000000001</v>
      </c>
      <c r="K96">
        <v>0.33300000000000002</v>
      </c>
      <c r="L96">
        <v>0.4</v>
      </c>
      <c r="M96">
        <v>0.44600000000000001</v>
      </c>
      <c r="N96">
        <v>0.41199999999999998</v>
      </c>
      <c r="O96">
        <v>2.2000000000000002</v>
      </c>
      <c r="P96">
        <v>5.4</v>
      </c>
      <c r="Q96">
        <v>0.76200000000000001</v>
      </c>
      <c r="R96">
        <v>0.7</v>
      </c>
      <c r="S96">
        <v>0.9</v>
      </c>
      <c r="T96">
        <v>407</v>
      </c>
      <c r="U96">
        <v>5.6</v>
      </c>
      <c r="Z96">
        <v>11.2</v>
      </c>
      <c r="AA96">
        <v>0.45400000000000001</v>
      </c>
      <c r="AB96">
        <v>5.0999999999999996</v>
      </c>
      <c r="AC96">
        <v>0.71799999999999997</v>
      </c>
      <c r="AD96">
        <v>3.1</v>
      </c>
      <c r="AE96">
        <v>2.2000000000000002</v>
      </c>
      <c r="AF96">
        <v>100</v>
      </c>
      <c r="AG96">
        <v>12.5</v>
      </c>
    </row>
    <row r="97" spans="1:33" hidden="1" x14ac:dyDescent="0.25">
      <c r="A97">
        <v>95</v>
      </c>
      <c r="B97">
        <v>1985</v>
      </c>
      <c r="C97">
        <v>1994</v>
      </c>
      <c r="D97" s="1">
        <v>21473</v>
      </c>
      <c r="E97" t="s">
        <v>107</v>
      </c>
      <c r="F97" s="13">
        <v>79</v>
      </c>
      <c r="G97" t="s">
        <v>203</v>
      </c>
      <c r="H97" t="s">
        <v>73</v>
      </c>
      <c r="I97">
        <v>215</v>
      </c>
      <c r="J97">
        <v>0.6</v>
      </c>
      <c r="K97">
        <v>0.28699999999999998</v>
      </c>
      <c r="L97">
        <v>0.2</v>
      </c>
      <c r="M97">
        <v>0.47899999999999998</v>
      </c>
      <c r="N97">
        <v>0.47099999999999997</v>
      </c>
      <c r="O97">
        <v>4.4000000000000004</v>
      </c>
      <c r="P97">
        <v>9.4</v>
      </c>
      <c r="Q97">
        <v>0.81399999999999995</v>
      </c>
      <c r="R97">
        <v>1.6</v>
      </c>
      <c r="S97">
        <v>2</v>
      </c>
      <c r="T97">
        <v>664</v>
      </c>
      <c r="U97">
        <v>10.6</v>
      </c>
      <c r="V97">
        <v>0</v>
      </c>
      <c r="W97">
        <v>0</v>
      </c>
      <c r="X97">
        <v>0</v>
      </c>
      <c r="Z97">
        <v>12.7</v>
      </c>
      <c r="AA97">
        <v>0.56000000000000005</v>
      </c>
      <c r="AB97">
        <v>7.1</v>
      </c>
      <c r="AC97">
        <v>0.80200000000000005</v>
      </c>
      <c r="AD97">
        <v>3.4</v>
      </c>
      <c r="AE97">
        <v>2.7</v>
      </c>
      <c r="AF97">
        <v>68</v>
      </c>
      <c r="AG97">
        <v>16.899999999999999</v>
      </c>
    </row>
    <row r="98" spans="1:33" x14ac:dyDescent="0.25">
      <c r="A98">
        <v>96</v>
      </c>
      <c r="B98">
        <v>2009</v>
      </c>
      <c r="C98">
        <v>2018</v>
      </c>
      <c r="D98" s="1">
        <v>32269</v>
      </c>
      <c r="E98" t="s">
        <v>47</v>
      </c>
      <c r="F98" s="13">
        <v>82</v>
      </c>
      <c r="G98" t="s">
        <v>204</v>
      </c>
      <c r="H98" t="s">
        <v>46</v>
      </c>
      <c r="I98">
        <v>240</v>
      </c>
      <c r="J98">
        <v>5.5</v>
      </c>
      <c r="K98">
        <v>0.38200000000000001</v>
      </c>
      <c r="L98">
        <v>2.1</v>
      </c>
      <c r="M98">
        <v>0.52500000000000002</v>
      </c>
      <c r="N98">
        <v>0.42299999999999999</v>
      </c>
      <c r="O98">
        <v>4.4000000000000004</v>
      </c>
      <c r="P98">
        <v>10.4</v>
      </c>
      <c r="Q98">
        <v>0.85499999999999998</v>
      </c>
      <c r="R98">
        <v>1.9</v>
      </c>
      <c r="S98">
        <v>2.2000000000000002</v>
      </c>
      <c r="T98">
        <v>622</v>
      </c>
      <c r="U98">
        <v>12.8</v>
      </c>
      <c r="V98">
        <v>4.7</v>
      </c>
      <c r="W98">
        <v>0.39600000000000002</v>
      </c>
      <c r="X98">
        <v>1.8</v>
      </c>
      <c r="Z98">
        <v>13.1</v>
      </c>
      <c r="AA98">
        <v>0.48399999999999999</v>
      </c>
      <c r="AB98">
        <v>6.3</v>
      </c>
      <c r="AC98">
        <v>0.84099999999999997</v>
      </c>
      <c r="AD98">
        <v>5</v>
      </c>
      <c r="AE98">
        <v>4.2</v>
      </c>
      <c r="AF98">
        <v>66</v>
      </c>
      <c r="AG98">
        <v>18.7</v>
      </c>
    </row>
    <row r="99" spans="1:33" x14ac:dyDescent="0.25">
      <c r="A99">
        <v>97</v>
      </c>
      <c r="B99">
        <v>1997</v>
      </c>
      <c r="C99">
        <v>2006</v>
      </c>
      <c r="D99" s="1">
        <v>27029</v>
      </c>
      <c r="E99" t="s">
        <v>205</v>
      </c>
      <c r="F99" s="13">
        <v>78</v>
      </c>
      <c r="G99" t="s">
        <v>206</v>
      </c>
      <c r="H99" t="s">
        <v>73</v>
      </c>
      <c r="I99">
        <v>208</v>
      </c>
      <c r="J99">
        <v>1.4</v>
      </c>
      <c r="K99">
        <v>0.316</v>
      </c>
      <c r="L99">
        <v>0.4</v>
      </c>
      <c r="M99">
        <v>0.49199999999999999</v>
      </c>
      <c r="N99">
        <v>0.45700000000000002</v>
      </c>
      <c r="O99">
        <v>2.8</v>
      </c>
      <c r="P99">
        <v>6.1</v>
      </c>
      <c r="Q99">
        <v>0.73899999999999999</v>
      </c>
      <c r="R99">
        <v>1.4</v>
      </c>
      <c r="S99">
        <v>1.9</v>
      </c>
      <c r="T99">
        <v>719</v>
      </c>
      <c r="U99">
        <v>7.4</v>
      </c>
      <c r="V99">
        <v>1.4</v>
      </c>
      <c r="W99">
        <v>0.29099999999999998</v>
      </c>
      <c r="X99">
        <v>0.4</v>
      </c>
      <c r="Z99">
        <v>9.9</v>
      </c>
      <c r="AA99">
        <v>0.498</v>
      </c>
      <c r="AB99">
        <v>4.9000000000000004</v>
      </c>
      <c r="AC99">
        <v>0.63400000000000001</v>
      </c>
      <c r="AD99">
        <v>4.0999999999999996</v>
      </c>
      <c r="AE99">
        <v>2.6</v>
      </c>
      <c r="AF99">
        <v>118</v>
      </c>
      <c r="AG99">
        <v>12.9</v>
      </c>
    </row>
    <row r="100" spans="1:33" x14ac:dyDescent="0.25">
      <c r="A100">
        <v>98</v>
      </c>
      <c r="B100">
        <v>1989</v>
      </c>
      <c r="C100">
        <v>1997</v>
      </c>
      <c r="D100" s="1">
        <v>24480</v>
      </c>
      <c r="E100" t="s">
        <v>205</v>
      </c>
      <c r="F100" s="13">
        <v>79</v>
      </c>
      <c r="G100" t="s">
        <v>207</v>
      </c>
      <c r="H100" t="s">
        <v>56</v>
      </c>
      <c r="I100">
        <v>190</v>
      </c>
      <c r="J100">
        <v>0.7</v>
      </c>
      <c r="K100">
        <v>0.26600000000000001</v>
      </c>
      <c r="L100">
        <v>0.2</v>
      </c>
      <c r="M100">
        <v>0.47899999999999998</v>
      </c>
      <c r="N100">
        <v>0.47099999999999997</v>
      </c>
      <c r="O100">
        <v>5.0999999999999996</v>
      </c>
      <c r="P100">
        <v>10.7</v>
      </c>
      <c r="Q100">
        <v>0.78600000000000003</v>
      </c>
      <c r="R100">
        <v>1.9</v>
      </c>
      <c r="S100">
        <v>2.4</v>
      </c>
      <c r="T100">
        <v>555</v>
      </c>
      <c r="U100">
        <v>12.2</v>
      </c>
      <c r="V100">
        <v>1.7</v>
      </c>
      <c r="W100">
        <v>0.32400000000000001</v>
      </c>
      <c r="X100">
        <v>0.5</v>
      </c>
      <c r="Z100">
        <v>10.199999999999999</v>
      </c>
      <c r="AA100">
        <v>0.501</v>
      </c>
      <c r="AB100">
        <v>5.0999999999999996</v>
      </c>
      <c r="AC100">
        <v>0.78400000000000003</v>
      </c>
      <c r="AD100">
        <v>2.6</v>
      </c>
      <c r="AE100">
        <v>2.1</v>
      </c>
      <c r="AF100">
        <v>107</v>
      </c>
      <c r="AG100">
        <v>12.6</v>
      </c>
    </row>
    <row r="101" spans="1:33" hidden="1" x14ac:dyDescent="0.25">
      <c r="A101">
        <v>99</v>
      </c>
      <c r="B101">
        <v>1970</v>
      </c>
      <c r="C101">
        <v>1970</v>
      </c>
      <c r="D101" s="1">
        <v>16813</v>
      </c>
      <c r="E101" t="s">
        <v>208</v>
      </c>
      <c r="F101" s="13">
        <v>79</v>
      </c>
      <c r="G101" t="s">
        <v>209</v>
      </c>
      <c r="H101" t="s">
        <v>37</v>
      </c>
      <c r="I101">
        <v>220</v>
      </c>
      <c r="N101">
        <v>0.39200000000000002</v>
      </c>
      <c r="O101">
        <v>1.5</v>
      </c>
      <c r="P101">
        <v>3.8</v>
      </c>
      <c r="Q101">
        <v>0.63</v>
      </c>
      <c r="R101">
        <v>0.7</v>
      </c>
      <c r="S101">
        <v>1</v>
      </c>
      <c r="T101">
        <v>44</v>
      </c>
      <c r="U101">
        <v>3.6</v>
      </c>
    </row>
    <row r="102" spans="1:33" hidden="1" x14ac:dyDescent="0.25">
      <c r="A102">
        <v>100</v>
      </c>
      <c r="B102">
        <v>2006</v>
      </c>
      <c r="C102">
        <v>2006</v>
      </c>
      <c r="D102" s="1">
        <v>31483</v>
      </c>
      <c r="E102" t="s">
        <v>5318</v>
      </c>
      <c r="F102" s="13">
        <v>86</v>
      </c>
      <c r="G102" t="s">
        <v>210</v>
      </c>
      <c r="H102" t="s">
        <v>40</v>
      </c>
      <c r="I102">
        <v>240</v>
      </c>
      <c r="J102">
        <v>0</v>
      </c>
      <c r="L102">
        <v>0</v>
      </c>
      <c r="M102">
        <v>0</v>
      </c>
      <c r="N102">
        <v>0</v>
      </c>
      <c r="O102">
        <v>0</v>
      </c>
      <c r="P102">
        <v>0.2</v>
      </c>
      <c r="R102">
        <v>0</v>
      </c>
      <c r="S102">
        <v>0</v>
      </c>
      <c r="T102">
        <v>6</v>
      </c>
      <c r="U102">
        <v>0</v>
      </c>
    </row>
    <row r="103" spans="1:33" hidden="1" x14ac:dyDescent="0.25">
      <c r="A103">
        <v>101</v>
      </c>
      <c r="B103">
        <v>1955</v>
      </c>
      <c r="C103">
        <v>1955</v>
      </c>
      <c r="D103" s="1">
        <v>11263</v>
      </c>
      <c r="E103" t="s">
        <v>94</v>
      </c>
      <c r="F103" s="13">
        <v>79</v>
      </c>
      <c r="G103" t="s">
        <v>211</v>
      </c>
      <c r="H103" t="s">
        <v>46</v>
      </c>
      <c r="I103">
        <v>190</v>
      </c>
      <c r="N103">
        <v>0</v>
      </c>
      <c r="O103">
        <v>0</v>
      </c>
      <c r="P103">
        <v>4</v>
      </c>
      <c r="Q103">
        <v>0.75</v>
      </c>
      <c r="R103">
        <v>3</v>
      </c>
      <c r="S103">
        <v>4</v>
      </c>
      <c r="T103">
        <v>1</v>
      </c>
      <c r="U103">
        <v>3</v>
      </c>
    </row>
    <row r="104" spans="1:33" hidden="1" x14ac:dyDescent="0.25">
      <c r="A104">
        <v>102</v>
      </c>
      <c r="B104">
        <v>2018</v>
      </c>
      <c r="C104">
        <v>2018</v>
      </c>
      <c r="D104" s="1">
        <v>36090</v>
      </c>
      <c r="E104" t="s">
        <v>38</v>
      </c>
      <c r="F104" s="13">
        <v>82</v>
      </c>
      <c r="G104" t="s">
        <v>212</v>
      </c>
      <c r="H104" t="s">
        <v>34</v>
      </c>
      <c r="I104">
        <v>252</v>
      </c>
      <c r="J104">
        <v>0</v>
      </c>
      <c r="L104">
        <v>0</v>
      </c>
      <c r="M104">
        <v>0.44400000000000001</v>
      </c>
      <c r="N104">
        <v>0.44400000000000001</v>
      </c>
      <c r="O104">
        <v>0.4</v>
      </c>
      <c r="P104">
        <v>0.9</v>
      </c>
      <c r="Q104">
        <v>0.83299999999999996</v>
      </c>
      <c r="R104">
        <v>0.5</v>
      </c>
      <c r="S104">
        <v>0.6</v>
      </c>
      <c r="T104">
        <v>10</v>
      </c>
      <c r="U104">
        <v>1.3</v>
      </c>
      <c r="V104">
        <v>0</v>
      </c>
      <c r="X104">
        <v>0</v>
      </c>
      <c r="Z104">
        <v>3.5</v>
      </c>
      <c r="AA104">
        <v>0.56399999999999995</v>
      </c>
      <c r="AB104">
        <v>2</v>
      </c>
      <c r="AC104">
        <v>0.53500000000000003</v>
      </c>
      <c r="AD104">
        <v>1.5</v>
      </c>
      <c r="AE104">
        <v>0.8</v>
      </c>
      <c r="AF104">
        <v>29</v>
      </c>
      <c r="AG104">
        <v>4.7</v>
      </c>
    </row>
    <row r="105" spans="1:33" hidden="1" x14ac:dyDescent="0.25">
      <c r="A105">
        <v>103</v>
      </c>
      <c r="B105">
        <v>1990</v>
      </c>
      <c r="C105">
        <v>1992</v>
      </c>
      <c r="D105" s="1">
        <v>24511</v>
      </c>
      <c r="E105" t="s">
        <v>213</v>
      </c>
      <c r="F105" s="13">
        <v>79</v>
      </c>
      <c r="G105" t="s">
        <v>214</v>
      </c>
      <c r="H105" t="s">
        <v>46</v>
      </c>
      <c r="I105">
        <v>225</v>
      </c>
      <c r="J105">
        <v>0</v>
      </c>
      <c r="L105">
        <v>0</v>
      </c>
      <c r="M105">
        <v>0.51300000000000001</v>
      </c>
      <c r="N105">
        <v>0.51300000000000001</v>
      </c>
      <c r="O105">
        <v>2.6</v>
      </c>
      <c r="P105">
        <v>5</v>
      </c>
      <c r="Q105">
        <v>0.72199999999999998</v>
      </c>
      <c r="R105">
        <v>1.7</v>
      </c>
      <c r="S105">
        <v>2.4</v>
      </c>
      <c r="T105">
        <v>149</v>
      </c>
      <c r="U105">
        <v>6.9</v>
      </c>
      <c r="V105">
        <v>0.1</v>
      </c>
      <c r="W105">
        <v>0.2</v>
      </c>
      <c r="X105">
        <v>0</v>
      </c>
      <c r="Z105">
        <v>9.5</v>
      </c>
      <c r="AA105">
        <v>0.57699999999999996</v>
      </c>
      <c r="AB105">
        <v>5.5</v>
      </c>
      <c r="AC105">
        <v>0.71299999999999997</v>
      </c>
      <c r="AD105">
        <v>3.7</v>
      </c>
      <c r="AE105">
        <v>2.6</v>
      </c>
      <c r="AF105">
        <v>128</v>
      </c>
      <c r="AG105">
        <v>13.7</v>
      </c>
    </row>
    <row r="106" spans="1:33" hidden="1" x14ac:dyDescent="0.25">
      <c r="A106">
        <v>104</v>
      </c>
      <c r="B106">
        <v>1998</v>
      </c>
      <c r="C106">
        <v>2000</v>
      </c>
      <c r="D106" s="1">
        <v>27395</v>
      </c>
      <c r="E106" t="s">
        <v>5318</v>
      </c>
      <c r="F106" s="13">
        <v>85</v>
      </c>
      <c r="G106" t="s">
        <v>215</v>
      </c>
      <c r="H106" t="s">
        <v>40</v>
      </c>
      <c r="I106">
        <v>249</v>
      </c>
      <c r="J106">
        <v>0.2</v>
      </c>
      <c r="K106">
        <v>0.13800000000000001</v>
      </c>
      <c r="L106">
        <v>0</v>
      </c>
      <c r="M106">
        <v>0.41599999999999998</v>
      </c>
      <c r="N106">
        <v>0.41299999999999998</v>
      </c>
      <c r="O106">
        <v>2</v>
      </c>
      <c r="P106">
        <v>4.7</v>
      </c>
      <c r="Q106">
        <v>0.755</v>
      </c>
      <c r="R106">
        <v>1.3</v>
      </c>
      <c r="S106">
        <v>1.7</v>
      </c>
      <c r="T106">
        <v>155</v>
      </c>
      <c r="U106">
        <v>5.2</v>
      </c>
    </row>
    <row r="107" spans="1:33" hidden="1" x14ac:dyDescent="0.25">
      <c r="A107">
        <v>105</v>
      </c>
      <c r="B107">
        <v>2014</v>
      </c>
      <c r="C107">
        <v>2018</v>
      </c>
      <c r="D107" s="1">
        <v>34674</v>
      </c>
      <c r="E107" t="s">
        <v>5318</v>
      </c>
      <c r="F107" s="13">
        <v>83</v>
      </c>
      <c r="G107" t="s">
        <v>216</v>
      </c>
      <c r="H107" t="s">
        <v>73</v>
      </c>
      <c r="I107">
        <v>222</v>
      </c>
      <c r="J107">
        <v>1.5</v>
      </c>
      <c r="K107">
        <v>0.28499999999999998</v>
      </c>
      <c r="L107">
        <v>0.4</v>
      </c>
      <c r="M107">
        <v>0.52400000000000002</v>
      </c>
      <c r="N107">
        <v>0.50700000000000001</v>
      </c>
      <c r="O107">
        <v>6.3</v>
      </c>
      <c r="P107">
        <v>12.4</v>
      </c>
      <c r="Q107">
        <v>0.746</v>
      </c>
      <c r="R107">
        <v>4.2</v>
      </c>
      <c r="S107">
        <v>5.6</v>
      </c>
      <c r="T107">
        <v>392</v>
      </c>
      <c r="U107">
        <v>17.2</v>
      </c>
    </row>
    <row r="108" spans="1:33" hidden="1" x14ac:dyDescent="0.25">
      <c r="A108">
        <v>106</v>
      </c>
      <c r="B108">
        <v>2016</v>
      </c>
      <c r="C108">
        <v>2016</v>
      </c>
      <c r="D108" s="1">
        <v>33802</v>
      </c>
      <c r="E108" t="s">
        <v>5318</v>
      </c>
      <c r="F108" s="13">
        <v>79</v>
      </c>
      <c r="G108" t="s">
        <v>217</v>
      </c>
      <c r="H108" t="s">
        <v>46</v>
      </c>
      <c r="I108">
        <v>205</v>
      </c>
      <c r="J108">
        <v>0.5</v>
      </c>
      <c r="K108">
        <v>0</v>
      </c>
      <c r="L108">
        <v>0</v>
      </c>
      <c r="M108">
        <v>0.75</v>
      </c>
      <c r="N108">
        <v>0.75</v>
      </c>
      <c r="O108">
        <v>1.5</v>
      </c>
      <c r="P108">
        <v>2</v>
      </c>
      <c r="R108">
        <v>0</v>
      </c>
      <c r="S108">
        <v>0</v>
      </c>
      <c r="T108">
        <v>2</v>
      </c>
      <c r="U108">
        <v>3</v>
      </c>
    </row>
    <row r="109" spans="1:33" x14ac:dyDescent="0.25">
      <c r="A109">
        <v>107</v>
      </c>
      <c r="B109">
        <v>2004</v>
      </c>
      <c r="C109">
        <v>2018</v>
      </c>
      <c r="D109" s="1">
        <v>30831</v>
      </c>
      <c r="E109" t="s">
        <v>81</v>
      </c>
      <c r="F109" s="13">
        <v>80</v>
      </c>
      <c r="G109" t="s">
        <v>218</v>
      </c>
      <c r="H109" t="s">
        <v>46</v>
      </c>
      <c r="I109">
        <v>240</v>
      </c>
      <c r="J109">
        <v>3.7</v>
      </c>
      <c r="K109">
        <v>0.34799999999999998</v>
      </c>
      <c r="L109">
        <v>1.3</v>
      </c>
      <c r="M109">
        <v>0.48199999999999998</v>
      </c>
      <c r="N109">
        <v>0.44900000000000001</v>
      </c>
      <c r="O109">
        <v>8.6</v>
      </c>
      <c r="P109">
        <v>19.2</v>
      </c>
      <c r="Q109">
        <v>0.81200000000000006</v>
      </c>
      <c r="R109">
        <v>5.6</v>
      </c>
      <c r="S109">
        <v>6.9</v>
      </c>
      <c r="T109">
        <v>1052</v>
      </c>
      <c r="U109">
        <v>24.1</v>
      </c>
      <c r="V109">
        <v>4.7</v>
      </c>
      <c r="W109">
        <v>0.33700000000000002</v>
      </c>
      <c r="X109">
        <v>1.6</v>
      </c>
      <c r="Z109">
        <v>17.5</v>
      </c>
      <c r="AA109">
        <v>0.45300000000000001</v>
      </c>
      <c r="AB109">
        <v>7.9</v>
      </c>
      <c r="AC109">
        <v>0.70599999999999996</v>
      </c>
      <c r="AD109">
        <v>6.8</v>
      </c>
      <c r="AE109">
        <v>4.8</v>
      </c>
      <c r="AF109">
        <v>35</v>
      </c>
      <c r="AG109">
        <v>22.2</v>
      </c>
    </row>
    <row r="110" spans="1:33" x14ac:dyDescent="0.25">
      <c r="A110">
        <v>108</v>
      </c>
      <c r="B110">
        <v>1992</v>
      </c>
      <c r="C110">
        <v>2002</v>
      </c>
      <c r="D110" s="1">
        <v>24791</v>
      </c>
      <c r="E110" t="s">
        <v>219</v>
      </c>
      <c r="F110" s="13">
        <v>73</v>
      </c>
      <c r="G110" t="s">
        <v>220</v>
      </c>
      <c r="H110" t="s">
        <v>43</v>
      </c>
      <c r="I110">
        <v>176</v>
      </c>
      <c r="J110">
        <v>2.2999999999999998</v>
      </c>
      <c r="K110">
        <v>0.34899999999999998</v>
      </c>
      <c r="L110">
        <v>0.8</v>
      </c>
      <c r="M110">
        <v>0.46700000000000003</v>
      </c>
      <c r="N110">
        <v>0.40300000000000002</v>
      </c>
      <c r="O110">
        <v>2.5</v>
      </c>
      <c r="P110">
        <v>6.3</v>
      </c>
      <c r="Q110">
        <v>0.73299999999999998</v>
      </c>
      <c r="R110">
        <v>1.4</v>
      </c>
      <c r="S110">
        <v>1.9</v>
      </c>
      <c r="T110">
        <v>757</v>
      </c>
      <c r="U110">
        <v>7.3</v>
      </c>
      <c r="V110">
        <v>3.3</v>
      </c>
      <c r="W110">
        <v>0.379</v>
      </c>
      <c r="X110">
        <v>1.2</v>
      </c>
      <c r="Z110">
        <v>9.6999999999999993</v>
      </c>
      <c r="AA110">
        <v>0.437</v>
      </c>
      <c r="AB110">
        <v>4.3</v>
      </c>
      <c r="AC110">
        <v>0.70699999999999996</v>
      </c>
      <c r="AD110">
        <v>4</v>
      </c>
      <c r="AE110">
        <v>2.8</v>
      </c>
      <c r="AF110">
        <v>138</v>
      </c>
      <c r="AG110">
        <v>12.6</v>
      </c>
    </row>
    <row r="111" spans="1:33" hidden="1" x14ac:dyDescent="0.25">
      <c r="A111">
        <v>109</v>
      </c>
      <c r="B111">
        <v>2008</v>
      </c>
      <c r="C111">
        <v>2017</v>
      </c>
      <c r="D111" s="1">
        <v>30172</v>
      </c>
      <c r="E111" t="s">
        <v>146</v>
      </c>
      <c r="F111" s="13">
        <v>81</v>
      </c>
      <c r="G111" t="s">
        <v>221</v>
      </c>
      <c r="H111" t="s">
        <v>40</v>
      </c>
      <c r="I111">
        <v>245</v>
      </c>
      <c r="J111">
        <v>0</v>
      </c>
      <c r="L111">
        <v>0</v>
      </c>
      <c r="M111">
        <v>0.51300000000000001</v>
      </c>
      <c r="N111">
        <v>0.51300000000000001</v>
      </c>
      <c r="O111">
        <v>0.8</v>
      </c>
      <c r="P111">
        <v>1.6</v>
      </c>
      <c r="Q111">
        <v>0.66200000000000003</v>
      </c>
      <c r="R111">
        <v>0.5</v>
      </c>
      <c r="S111">
        <v>0.8</v>
      </c>
      <c r="T111">
        <v>490</v>
      </c>
      <c r="U111">
        <v>2.2000000000000002</v>
      </c>
      <c r="V111">
        <v>0</v>
      </c>
      <c r="X111">
        <v>0</v>
      </c>
      <c r="Z111">
        <v>2.6</v>
      </c>
      <c r="AA111">
        <v>0.57299999999999995</v>
      </c>
      <c r="AB111">
        <v>1.5</v>
      </c>
      <c r="AC111">
        <v>0.56100000000000005</v>
      </c>
      <c r="AD111">
        <v>1.2</v>
      </c>
      <c r="AE111">
        <v>0.7</v>
      </c>
      <c r="AF111">
        <v>68</v>
      </c>
      <c r="AG111">
        <v>3.7</v>
      </c>
    </row>
    <row r="112" spans="1:33" hidden="1" x14ac:dyDescent="0.25">
      <c r="A112">
        <v>110</v>
      </c>
      <c r="B112">
        <v>2014</v>
      </c>
      <c r="C112">
        <v>2015</v>
      </c>
      <c r="D112" s="1">
        <v>30161</v>
      </c>
      <c r="E112" t="s">
        <v>5318</v>
      </c>
      <c r="F112" s="13">
        <v>83</v>
      </c>
      <c r="G112" t="s">
        <v>222</v>
      </c>
      <c r="H112" t="s">
        <v>37</v>
      </c>
      <c r="I112">
        <v>260</v>
      </c>
      <c r="J112">
        <v>3</v>
      </c>
      <c r="K112">
        <v>0.314</v>
      </c>
      <c r="L112">
        <v>1</v>
      </c>
      <c r="M112">
        <v>0.48299999999999998</v>
      </c>
      <c r="N112">
        <v>0.39200000000000002</v>
      </c>
      <c r="O112">
        <v>2</v>
      </c>
      <c r="P112">
        <v>5.2</v>
      </c>
      <c r="Q112">
        <v>0.73</v>
      </c>
      <c r="R112">
        <v>1.2</v>
      </c>
      <c r="S112">
        <v>1.7</v>
      </c>
      <c r="T112">
        <v>113</v>
      </c>
      <c r="U112">
        <v>6.3</v>
      </c>
    </row>
    <row r="113" spans="1:33" x14ac:dyDescent="0.25">
      <c r="A113">
        <v>111</v>
      </c>
      <c r="B113">
        <v>2018</v>
      </c>
      <c r="C113">
        <v>2018</v>
      </c>
      <c r="D113" s="1">
        <v>35628</v>
      </c>
      <c r="E113" t="s">
        <v>49</v>
      </c>
      <c r="F113" s="13">
        <v>80</v>
      </c>
      <c r="G113" t="s">
        <v>223</v>
      </c>
      <c r="H113" t="s">
        <v>46</v>
      </c>
      <c r="I113">
        <v>232</v>
      </c>
      <c r="J113">
        <v>2.7</v>
      </c>
      <c r="K113">
        <v>0.36599999999999999</v>
      </c>
      <c r="L113">
        <v>1</v>
      </c>
      <c r="M113">
        <v>0.57299999999999995</v>
      </c>
      <c r="N113">
        <v>0.46899999999999997</v>
      </c>
      <c r="O113">
        <v>2.2000000000000002</v>
      </c>
      <c r="P113">
        <v>4.7</v>
      </c>
      <c r="Q113">
        <v>0.629</v>
      </c>
      <c r="R113">
        <v>0.5</v>
      </c>
      <c r="S113">
        <v>0.9</v>
      </c>
      <c r="T113">
        <v>72</v>
      </c>
      <c r="U113">
        <v>5.9</v>
      </c>
      <c r="V113">
        <v>1.5</v>
      </c>
      <c r="W113">
        <v>0.36499999999999999</v>
      </c>
      <c r="X113">
        <v>0.5</v>
      </c>
      <c r="Z113">
        <v>4.8</v>
      </c>
      <c r="AA113">
        <v>0.56299999999999994</v>
      </c>
      <c r="AB113">
        <v>2.7</v>
      </c>
      <c r="AC113">
        <v>0.52200000000000002</v>
      </c>
      <c r="AD113">
        <v>1.8</v>
      </c>
      <c r="AE113">
        <v>0.9</v>
      </c>
      <c r="AF113">
        <v>50</v>
      </c>
      <c r="AG113">
        <v>6.8</v>
      </c>
    </row>
    <row r="114" spans="1:33" x14ac:dyDescent="0.25">
      <c r="A114">
        <v>112</v>
      </c>
      <c r="B114">
        <v>2016</v>
      </c>
      <c r="C114">
        <v>2016</v>
      </c>
      <c r="D114" s="1">
        <v>33647</v>
      </c>
      <c r="E114" t="s">
        <v>90</v>
      </c>
      <c r="F114" s="13">
        <v>73</v>
      </c>
      <c r="G114" t="s">
        <v>224</v>
      </c>
      <c r="H114" t="s">
        <v>43</v>
      </c>
      <c r="I114">
        <v>185</v>
      </c>
      <c r="J114">
        <v>0.6</v>
      </c>
      <c r="K114">
        <v>0</v>
      </c>
      <c r="L114">
        <v>0</v>
      </c>
      <c r="M114">
        <v>0.25</v>
      </c>
      <c r="N114">
        <v>0.25</v>
      </c>
      <c r="O114">
        <v>0.4</v>
      </c>
      <c r="P114">
        <v>1.6</v>
      </c>
      <c r="Q114">
        <v>1</v>
      </c>
      <c r="R114">
        <v>0.4</v>
      </c>
      <c r="S114">
        <v>0.4</v>
      </c>
      <c r="T114">
        <v>5</v>
      </c>
      <c r="U114">
        <v>1.2</v>
      </c>
      <c r="V114">
        <v>2.9</v>
      </c>
      <c r="W114">
        <v>0.33400000000000002</v>
      </c>
      <c r="X114">
        <v>1</v>
      </c>
      <c r="Z114">
        <v>8</v>
      </c>
      <c r="AA114">
        <v>0.43099999999999999</v>
      </c>
      <c r="AB114">
        <v>3.5</v>
      </c>
      <c r="AC114">
        <v>0.748</v>
      </c>
      <c r="AD114">
        <v>3.7</v>
      </c>
      <c r="AE114">
        <v>2.7</v>
      </c>
      <c r="AF114">
        <v>142</v>
      </c>
      <c r="AG114">
        <v>10.6</v>
      </c>
    </row>
    <row r="115" spans="1:33" hidden="1" x14ac:dyDescent="0.25">
      <c r="A115">
        <v>113</v>
      </c>
      <c r="B115">
        <v>2005</v>
      </c>
      <c r="C115">
        <v>2007</v>
      </c>
      <c r="D115" s="1">
        <v>29445</v>
      </c>
      <c r="E115" t="s">
        <v>96</v>
      </c>
      <c r="F115" s="13">
        <v>83</v>
      </c>
      <c r="G115" t="s">
        <v>225</v>
      </c>
      <c r="H115" t="s">
        <v>40</v>
      </c>
      <c r="I115">
        <v>280</v>
      </c>
      <c r="J115">
        <v>0</v>
      </c>
      <c r="K115">
        <v>0.25</v>
      </c>
      <c r="L115">
        <v>0</v>
      </c>
      <c r="M115">
        <v>0.40600000000000003</v>
      </c>
      <c r="N115">
        <v>0.40500000000000003</v>
      </c>
      <c r="O115">
        <v>1.1000000000000001</v>
      </c>
      <c r="P115">
        <v>2.8</v>
      </c>
      <c r="Q115">
        <v>0.67900000000000005</v>
      </c>
      <c r="R115">
        <v>0.5</v>
      </c>
      <c r="S115">
        <v>0.8</v>
      </c>
      <c r="T115">
        <v>139</v>
      </c>
      <c r="U115">
        <v>2.8</v>
      </c>
      <c r="V115">
        <v>0.7</v>
      </c>
      <c r="W115">
        <v>0.26800000000000002</v>
      </c>
      <c r="X115">
        <v>0.2</v>
      </c>
      <c r="Z115">
        <v>10.4</v>
      </c>
      <c r="AA115">
        <v>0.56699999999999995</v>
      </c>
      <c r="AB115">
        <v>5.9</v>
      </c>
      <c r="AC115">
        <v>0.69099999999999995</v>
      </c>
      <c r="AD115">
        <v>4.5</v>
      </c>
      <c r="AE115">
        <v>3.1</v>
      </c>
      <c r="AF115">
        <v>62</v>
      </c>
      <c r="AG115">
        <v>15.1</v>
      </c>
    </row>
    <row r="116" spans="1:33" hidden="1" x14ac:dyDescent="0.25">
      <c r="A116">
        <v>114</v>
      </c>
      <c r="B116">
        <v>1962</v>
      </c>
      <c r="C116">
        <v>1962</v>
      </c>
      <c r="D116" s="1">
        <v>13197</v>
      </c>
      <c r="E116" t="s">
        <v>35</v>
      </c>
      <c r="F116" s="13">
        <v>76</v>
      </c>
      <c r="G116" t="s">
        <v>226</v>
      </c>
      <c r="H116" t="s">
        <v>46</v>
      </c>
      <c r="I116">
        <v>210</v>
      </c>
      <c r="N116">
        <v>0.39300000000000002</v>
      </c>
      <c r="O116">
        <v>3.1</v>
      </c>
      <c r="P116">
        <v>8</v>
      </c>
      <c r="Q116">
        <v>0.46200000000000002</v>
      </c>
      <c r="R116">
        <v>0.9</v>
      </c>
      <c r="S116">
        <v>1.9</v>
      </c>
      <c r="T116">
        <v>7</v>
      </c>
      <c r="U116">
        <v>7.1</v>
      </c>
    </row>
    <row r="117" spans="1:33" hidden="1" x14ac:dyDescent="0.25">
      <c r="A117">
        <v>115</v>
      </c>
      <c r="B117">
        <v>2003</v>
      </c>
      <c r="C117">
        <v>2004</v>
      </c>
      <c r="D117" s="1">
        <v>29309</v>
      </c>
      <c r="E117" t="s">
        <v>199</v>
      </c>
      <c r="F117" s="13">
        <v>83</v>
      </c>
      <c r="G117" t="s">
        <v>227</v>
      </c>
      <c r="H117" t="s">
        <v>46</v>
      </c>
      <c r="I117">
        <v>250</v>
      </c>
      <c r="J117">
        <v>0</v>
      </c>
      <c r="L117">
        <v>0</v>
      </c>
      <c r="M117">
        <v>0.28299999999999997</v>
      </c>
      <c r="N117">
        <v>0.28299999999999997</v>
      </c>
      <c r="O117">
        <v>0.3</v>
      </c>
      <c r="P117">
        <v>1.2</v>
      </c>
      <c r="Q117">
        <v>0.42899999999999999</v>
      </c>
      <c r="R117">
        <v>0.5</v>
      </c>
      <c r="S117">
        <v>1.1000000000000001</v>
      </c>
      <c r="T117">
        <v>44</v>
      </c>
      <c r="U117">
        <v>1.2</v>
      </c>
      <c r="V117">
        <v>0</v>
      </c>
      <c r="W117">
        <v>0</v>
      </c>
      <c r="X117">
        <v>0</v>
      </c>
      <c r="Z117">
        <v>3.5</v>
      </c>
      <c r="AA117">
        <v>0.56999999999999995</v>
      </c>
      <c r="AB117">
        <v>2</v>
      </c>
      <c r="AC117">
        <v>0.68100000000000005</v>
      </c>
      <c r="AD117">
        <v>3.2</v>
      </c>
      <c r="AE117">
        <v>2.2000000000000002</v>
      </c>
      <c r="AF117">
        <v>130</v>
      </c>
      <c r="AG117">
        <v>6.2</v>
      </c>
    </row>
    <row r="118" spans="1:33" hidden="1" x14ac:dyDescent="0.25">
      <c r="A118">
        <v>116</v>
      </c>
      <c r="B118">
        <v>1971</v>
      </c>
      <c r="C118">
        <v>1984</v>
      </c>
      <c r="D118" s="1">
        <v>17778</v>
      </c>
      <c r="E118" t="s">
        <v>228</v>
      </c>
      <c r="F118" s="13">
        <v>73</v>
      </c>
      <c r="G118" t="s">
        <v>229</v>
      </c>
      <c r="H118" t="s">
        <v>43</v>
      </c>
      <c r="I118">
        <v>150</v>
      </c>
      <c r="J118">
        <v>0.3</v>
      </c>
      <c r="K118">
        <v>0.224</v>
      </c>
      <c r="L118">
        <v>0.1</v>
      </c>
      <c r="M118">
        <v>0.46800000000000003</v>
      </c>
      <c r="N118">
        <v>0.46700000000000003</v>
      </c>
      <c r="O118">
        <v>6.7</v>
      </c>
      <c r="P118">
        <v>14.4</v>
      </c>
      <c r="Q118">
        <v>0.81</v>
      </c>
      <c r="R118">
        <v>5.3</v>
      </c>
      <c r="S118">
        <v>6.6</v>
      </c>
      <c r="T118">
        <v>876</v>
      </c>
      <c r="U118">
        <v>18.8</v>
      </c>
      <c r="Z118">
        <v>13.8</v>
      </c>
      <c r="AA118">
        <v>0.50700000000000001</v>
      </c>
      <c r="AB118">
        <v>7</v>
      </c>
      <c r="AC118">
        <v>0.78500000000000003</v>
      </c>
      <c r="AD118">
        <v>7.7</v>
      </c>
      <c r="AE118">
        <v>6</v>
      </c>
      <c r="AF118">
        <v>73</v>
      </c>
      <c r="AG118">
        <v>20</v>
      </c>
    </row>
    <row r="119" spans="1:33" x14ac:dyDescent="0.25">
      <c r="A119">
        <v>117</v>
      </c>
      <c r="B119">
        <v>2018</v>
      </c>
      <c r="C119">
        <v>2018</v>
      </c>
      <c r="D119" s="1">
        <v>34419</v>
      </c>
      <c r="E119" t="s">
        <v>138</v>
      </c>
      <c r="F119" s="13">
        <v>75</v>
      </c>
      <c r="G119" t="s">
        <v>230</v>
      </c>
      <c r="H119" t="s">
        <v>43</v>
      </c>
      <c r="I119">
        <v>188</v>
      </c>
      <c r="J119">
        <v>1.1000000000000001</v>
      </c>
      <c r="K119">
        <v>0.29199999999999998</v>
      </c>
      <c r="L119">
        <v>0.3</v>
      </c>
      <c r="M119">
        <v>0.5</v>
      </c>
      <c r="N119">
        <v>0.38700000000000001</v>
      </c>
      <c r="O119">
        <v>0.5</v>
      </c>
      <c r="P119">
        <v>1.4</v>
      </c>
      <c r="Q119">
        <v>0.83299999999999996</v>
      </c>
      <c r="R119">
        <v>0.2</v>
      </c>
      <c r="S119">
        <v>0.3</v>
      </c>
      <c r="T119">
        <v>22</v>
      </c>
      <c r="U119">
        <v>1.6</v>
      </c>
      <c r="V119">
        <v>5.0999999999999996</v>
      </c>
      <c r="W119">
        <v>0.35799999999999998</v>
      </c>
      <c r="X119">
        <v>1.8</v>
      </c>
      <c r="Z119">
        <v>8.5</v>
      </c>
      <c r="AA119">
        <v>0.39700000000000002</v>
      </c>
      <c r="AB119">
        <v>3.4</v>
      </c>
      <c r="AC119">
        <v>0.8</v>
      </c>
      <c r="AD119">
        <v>3.2</v>
      </c>
      <c r="AE119">
        <v>2.6</v>
      </c>
      <c r="AF119">
        <v>144</v>
      </c>
      <c r="AG119">
        <v>11.1</v>
      </c>
    </row>
    <row r="120" spans="1:33" hidden="1" x14ac:dyDescent="0.25">
      <c r="A120">
        <v>118</v>
      </c>
      <c r="B120">
        <v>1971</v>
      </c>
      <c r="C120">
        <v>1978</v>
      </c>
      <c r="D120" s="1">
        <v>17795</v>
      </c>
      <c r="E120" t="s">
        <v>231</v>
      </c>
      <c r="F120" s="13">
        <v>80</v>
      </c>
      <c r="G120" t="s">
        <v>232</v>
      </c>
      <c r="H120" t="s">
        <v>34</v>
      </c>
      <c r="I120">
        <v>215</v>
      </c>
      <c r="J120">
        <v>0.1</v>
      </c>
      <c r="K120">
        <v>0.23499999999999999</v>
      </c>
      <c r="L120">
        <v>0</v>
      </c>
      <c r="M120">
        <v>0.40300000000000002</v>
      </c>
      <c r="N120">
        <v>0.40200000000000002</v>
      </c>
      <c r="O120">
        <v>1.7</v>
      </c>
      <c r="P120">
        <v>4.3</v>
      </c>
      <c r="Q120">
        <v>0.66200000000000003</v>
      </c>
      <c r="R120">
        <v>0.9</v>
      </c>
      <c r="S120">
        <v>1.4</v>
      </c>
      <c r="T120">
        <v>431</v>
      </c>
      <c r="U120">
        <v>4.4000000000000004</v>
      </c>
    </row>
    <row r="121" spans="1:33" x14ac:dyDescent="0.25">
      <c r="A121">
        <v>119</v>
      </c>
      <c r="B121">
        <v>2002</v>
      </c>
      <c r="C121">
        <v>2012</v>
      </c>
      <c r="D121" s="1">
        <v>29957</v>
      </c>
      <c r="E121" t="s">
        <v>74</v>
      </c>
      <c r="F121" s="13">
        <v>75</v>
      </c>
      <c r="G121" t="s">
        <v>233</v>
      </c>
      <c r="H121" t="s">
        <v>43</v>
      </c>
      <c r="I121">
        <v>191</v>
      </c>
      <c r="J121">
        <v>5.6</v>
      </c>
      <c r="K121">
        <v>0.35099999999999998</v>
      </c>
      <c r="L121">
        <v>2</v>
      </c>
      <c r="M121">
        <v>0.48199999999999998</v>
      </c>
      <c r="N121">
        <v>0.42099999999999999</v>
      </c>
      <c r="O121">
        <v>6.7</v>
      </c>
      <c r="P121">
        <v>16</v>
      </c>
      <c r="Q121">
        <v>0.80300000000000005</v>
      </c>
      <c r="R121">
        <v>5.2</v>
      </c>
      <c r="S121">
        <v>6.5</v>
      </c>
      <c r="T121">
        <v>552</v>
      </c>
      <c r="U121">
        <v>20.7</v>
      </c>
      <c r="V121">
        <v>4.2</v>
      </c>
      <c r="W121">
        <v>0.36099999999999999</v>
      </c>
      <c r="X121">
        <v>1.5</v>
      </c>
      <c r="Z121">
        <v>12.1</v>
      </c>
      <c r="AA121">
        <v>0.46600000000000003</v>
      </c>
      <c r="AB121">
        <v>5.6</v>
      </c>
      <c r="AC121">
        <v>0.73799999999999999</v>
      </c>
      <c r="AD121">
        <v>4</v>
      </c>
      <c r="AE121">
        <v>3</v>
      </c>
      <c r="AF121">
        <v>70</v>
      </c>
      <c r="AG121">
        <v>15.8</v>
      </c>
    </row>
    <row r="122" spans="1:33" x14ac:dyDescent="0.25">
      <c r="A122">
        <v>120</v>
      </c>
      <c r="B122">
        <v>2005</v>
      </c>
      <c r="C122">
        <v>2018</v>
      </c>
      <c r="D122" s="1">
        <v>31228</v>
      </c>
      <c r="E122" t="s">
        <v>38</v>
      </c>
      <c r="F122" s="13">
        <v>80</v>
      </c>
      <c r="G122" t="s">
        <v>234</v>
      </c>
      <c r="H122" t="s">
        <v>46</v>
      </c>
      <c r="I122">
        <v>215</v>
      </c>
      <c r="J122">
        <v>3.9</v>
      </c>
      <c r="K122">
        <v>0.35399999999999998</v>
      </c>
      <c r="L122">
        <v>1.4</v>
      </c>
      <c r="M122">
        <v>0.503</v>
      </c>
      <c r="N122">
        <v>0.42499999999999999</v>
      </c>
      <c r="O122">
        <v>3.8</v>
      </c>
      <c r="P122">
        <v>8.9</v>
      </c>
      <c r="Q122">
        <v>0.72299999999999998</v>
      </c>
      <c r="R122">
        <v>1.6</v>
      </c>
      <c r="S122">
        <v>2.2000000000000002</v>
      </c>
      <c r="T122">
        <v>941</v>
      </c>
      <c r="U122">
        <v>10.5</v>
      </c>
      <c r="V122">
        <v>3</v>
      </c>
      <c r="W122">
        <v>0.23699999999999999</v>
      </c>
      <c r="X122">
        <v>0.7</v>
      </c>
      <c r="Z122">
        <v>10</v>
      </c>
      <c r="AA122">
        <v>0.42599999999999999</v>
      </c>
      <c r="AB122">
        <v>4.3</v>
      </c>
      <c r="AC122">
        <v>0.504</v>
      </c>
      <c r="AD122">
        <v>4.5</v>
      </c>
      <c r="AE122">
        <v>2.2999999999999998</v>
      </c>
      <c r="AF122">
        <v>25</v>
      </c>
      <c r="AG122">
        <v>11.6</v>
      </c>
    </row>
    <row r="123" spans="1:33" hidden="1" x14ac:dyDescent="0.25">
      <c r="A123">
        <v>121</v>
      </c>
      <c r="B123">
        <v>1951</v>
      </c>
      <c r="C123">
        <v>1962</v>
      </c>
      <c r="D123" s="1">
        <v>10327</v>
      </c>
      <c r="E123" t="s">
        <v>138</v>
      </c>
      <c r="F123" s="13">
        <v>76</v>
      </c>
      <c r="G123" t="s">
        <v>235</v>
      </c>
      <c r="H123" t="s">
        <v>73</v>
      </c>
      <c r="I123">
        <v>190</v>
      </c>
      <c r="N123">
        <v>0.42099999999999999</v>
      </c>
      <c r="O123">
        <v>7.9</v>
      </c>
      <c r="P123">
        <v>18.7</v>
      </c>
      <c r="Q123">
        <v>0.81</v>
      </c>
      <c r="R123">
        <v>7</v>
      </c>
      <c r="S123">
        <v>8.6999999999999993</v>
      </c>
      <c r="T123">
        <v>713</v>
      </c>
      <c r="U123">
        <v>22.8</v>
      </c>
      <c r="Z123">
        <v>6.6</v>
      </c>
      <c r="AA123">
        <v>1.083</v>
      </c>
      <c r="AB123">
        <v>7.1</v>
      </c>
      <c r="AC123">
        <v>0.745</v>
      </c>
      <c r="AD123">
        <v>7.6</v>
      </c>
      <c r="AE123">
        <v>5.7</v>
      </c>
      <c r="AF123">
        <v>80</v>
      </c>
      <c r="AG123">
        <v>20</v>
      </c>
    </row>
    <row r="124" spans="1:33" hidden="1" x14ac:dyDescent="0.25">
      <c r="A124">
        <v>122</v>
      </c>
      <c r="B124">
        <v>1988</v>
      </c>
      <c r="C124">
        <v>1988</v>
      </c>
      <c r="D124" s="1">
        <v>23943</v>
      </c>
      <c r="E124" t="s">
        <v>236</v>
      </c>
      <c r="F124" s="13">
        <v>81</v>
      </c>
      <c r="G124" t="s">
        <v>237</v>
      </c>
      <c r="H124" t="s">
        <v>46</v>
      </c>
      <c r="I124">
        <v>230</v>
      </c>
      <c r="J124">
        <v>0</v>
      </c>
      <c r="L124">
        <v>0</v>
      </c>
      <c r="M124">
        <v>0.32600000000000001</v>
      </c>
      <c r="N124">
        <v>0.32600000000000001</v>
      </c>
      <c r="O124">
        <v>1.6</v>
      </c>
      <c r="P124">
        <v>4.8</v>
      </c>
      <c r="Q124">
        <v>0.75</v>
      </c>
      <c r="R124">
        <v>0.7</v>
      </c>
      <c r="S124">
        <v>0.9</v>
      </c>
      <c r="T124">
        <v>9</v>
      </c>
      <c r="U124">
        <v>3.8</v>
      </c>
      <c r="V124">
        <v>0.3</v>
      </c>
      <c r="W124">
        <v>0.25</v>
      </c>
      <c r="X124">
        <v>0.1</v>
      </c>
      <c r="Z124">
        <v>12.1</v>
      </c>
      <c r="AA124">
        <v>0.50700000000000001</v>
      </c>
      <c r="AB124">
        <v>6.1</v>
      </c>
      <c r="AC124">
        <v>0.64400000000000002</v>
      </c>
      <c r="AD124">
        <v>3.2</v>
      </c>
      <c r="AE124">
        <v>2.1</v>
      </c>
      <c r="AF124">
        <v>112</v>
      </c>
      <c r="AG124">
        <v>14.4</v>
      </c>
    </row>
    <row r="125" spans="1:33" x14ac:dyDescent="0.25">
      <c r="A125">
        <v>123</v>
      </c>
      <c r="B125">
        <v>1990</v>
      </c>
      <c r="C125">
        <v>2000</v>
      </c>
      <c r="D125" s="1">
        <v>24724</v>
      </c>
      <c r="E125" t="s">
        <v>238</v>
      </c>
      <c r="F125" s="13">
        <v>74</v>
      </c>
      <c r="G125" t="s">
        <v>239</v>
      </c>
      <c r="H125" t="s">
        <v>43</v>
      </c>
      <c r="I125">
        <v>175</v>
      </c>
      <c r="J125">
        <v>1.4</v>
      </c>
      <c r="K125">
        <v>0.42499999999999999</v>
      </c>
      <c r="L125">
        <v>0.6</v>
      </c>
      <c r="M125">
        <v>0.51300000000000001</v>
      </c>
      <c r="N125">
        <v>0.47699999999999998</v>
      </c>
      <c r="O125">
        <v>3.8</v>
      </c>
      <c r="P125">
        <v>8</v>
      </c>
      <c r="Q125">
        <v>0.85599999999999998</v>
      </c>
      <c r="R125">
        <v>1.6</v>
      </c>
      <c r="S125">
        <v>1.9</v>
      </c>
      <c r="T125">
        <v>747</v>
      </c>
      <c r="U125">
        <v>9.8000000000000007</v>
      </c>
      <c r="V125">
        <v>3</v>
      </c>
      <c r="W125">
        <v>0.443</v>
      </c>
      <c r="X125">
        <v>1.3</v>
      </c>
      <c r="Z125">
        <v>9.1</v>
      </c>
      <c r="AA125">
        <v>0.49199999999999999</v>
      </c>
      <c r="AB125">
        <v>4.5</v>
      </c>
      <c r="AC125">
        <v>0.83099999999999996</v>
      </c>
      <c r="AD125">
        <v>3.7</v>
      </c>
      <c r="AE125">
        <v>3.1</v>
      </c>
      <c r="AF125">
        <v>130</v>
      </c>
      <c r="AG125">
        <v>13.1</v>
      </c>
    </row>
    <row r="126" spans="1:33" hidden="1" x14ac:dyDescent="0.25">
      <c r="A126">
        <v>124</v>
      </c>
      <c r="B126">
        <v>1957</v>
      </c>
      <c r="C126">
        <v>1957</v>
      </c>
      <c r="D126" s="1">
        <v>12222</v>
      </c>
      <c r="E126" t="s">
        <v>90</v>
      </c>
      <c r="F126" s="13">
        <v>80</v>
      </c>
      <c r="G126" t="s">
        <v>240</v>
      </c>
      <c r="H126" t="s">
        <v>37</v>
      </c>
      <c r="I126">
        <v>220</v>
      </c>
      <c r="N126">
        <v>0.29699999999999999</v>
      </c>
      <c r="O126">
        <v>0.6</v>
      </c>
      <c r="P126">
        <v>1.9</v>
      </c>
      <c r="Q126">
        <v>0.5</v>
      </c>
      <c r="R126">
        <v>0.3</v>
      </c>
      <c r="S126">
        <v>0.6</v>
      </c>
      <c r="T126">
        <v>19</v>
      </c>
      <c r="U126">
        <v>1.5</v>
      </c>
    </row>
    <row r="127" spans="1:33" x14ac:dyDescent="0.25">
      <c r="A127">
        <v>125</v>
      </c>
      <c r="B127">
        <v>2002</v>
      </c>
      <c r="C127">
        <v>2004</v>
      </c>
      <c r="D127" s="1">
        <v>29388</v>
      </c>
      <c r="E127" t="s">
        <v>57</v>
      </c>
      <c r="F127" s="13">
        <v>77</v>
      </c>
      <c r="G127" t="s">
        <v>241</v>
      </c>
      <c r="H127" t="s">
        <v>43</v>
      </c>
      <c r="I127">
        <v>188</v>
      </c>
      <c r="J127">
        <v>0.7</v>
      </c>
      <c r="K127">
        <v>0.33300000000000002</v>
      </c>
      <c r="L127">
        <v>0.2</v>
      </c>
      <c r="M127">
        <v>0.39500000000000002</v>
      </c>
      <c r="N127">
        <v>0.35199999999999998</v>
      </c>
      <c r="O127">
        <v>0.9</v>
      </c>
      <c r="P127">
        <v>2.7</v>
      </c>
      <c r="Q127">
        <v>0.6</v>
      </c>
      <c r="R127">
        <v>0.1</v>
      </c>
      <c r="S127">
        <v>0.2</v>
      </c>
      <c r="T127">
        <v>108</v>
      </c>
      <c r="U127">
        <v>2.2000000000000002</v>
      </c>
      <c r="V127">
        <v>5.6</v>
      </c>
      <c r="W127">
        <v>0.39100000000000001</v>
      </c>
      <c r="X127">
        <v>2.2000000000000002</v>
      </c>
      <c r="Z127">
        <v>15.1</v>
      </c>
      <c r="AA127">
        <v>0.439</v>
      </c>
      <c r="AB127">
        <v>6.6</v>
      </c>
      <c r="AC127">
        <v>0.82399999999999995</v>
      </c>
      <c r="AD127">
        <v>3.2</v>
      </c>
      <c r="AE127">
        <v>2.7</v>
      </c>
      <c r="AF127">
        <v>65</v>
      </c>
      <c r="AG127">
        <v>18.100000000000001</v>
      </c>
    </row>
    <row r="128" spans="1:33" hidden="1" x14ac:dyDescent="0.25">
      <c r="A128">
        <v>126</v>
      </c>
      <c r="B128">
        <v>1949</v>
      </c>
      <c r="C128">
        <v>1951</v>
      </c>
      <c r="D128" s="1">
        <v>6880</v>
      </c>
      <c r="E128" t="s">
        <v>49</v>
      </c>
      <c r="F128" s="13">
        <v>71</v>
      </c>
      <c r="G128" t="s">
        <v>242</v>
      </c>
      <c r="H128" t="s">
        <v>56</v>
      </c>
      <c r="I128">
        <v>170</v>
      </c>
      <c r="N128">
        <v>0.29499999999999998</v>
      </c>
      <c r="O128">
        <v>2.2999999999999998</v>
      </c>
      <c r="P128">
        <v>7.7</v>
      </c>
      <c r="Q128">
        <v>0.69199999999999995</v>
      </c>
      <c r="R128">
        <v>2.2999999999999998</v>
      </c>
      <c r="S128">
        <v>3.3</v>
      </c>
      <c r="T128">
        <v>153</v>
      </c>
      <c r="U128">
        <v>6.8</v>
      </c>
    </row>
    <row r="129" spans="1:33" hidden="1" x14ac:dyDescent="0.25">
      <c r="A129">
        <v>127</v>
      </c>
      <c r="B129">
        <v>1995</v>
      </c>
      <c r="C129">
        <v>2008</v>
      </c>
      <c r="D129" s="1">
        <v>25011</v>
      </c>
      <c r="E129" t="s">
        <v>243</v>
      </c>
      <c r="F129" s="13">
        <v>73</v>
      </c>
      <c r="G129" t="s">
        <v>244</v>
      </c>
      <c r="H129" t="s">
        <v>43</v>
      </c>
      <c r="I129">
        <v>170</v>
      </c>
      <c r="J129">
        <v>3.3</v>
      </c>
      <c r="K129">
        <v>0.33400000000000002</v>
      </c>
      <c r="L129">
        <v>1.1000000000000001</v>
      </c>
      <c r="M129">
        <v>0.48</v>
      </c>
      <c r="N129">
        <v>0.40899999999999997</v>
      </c>
      <c r="O129">
        <v>3.2</v>
      </c>
      <c r="P129">
        <v>7.7</v>
      </c>
      <c r="Q129">
        <v>0.871</v>
      </c>
      <c r="R129">
        <v>1.7</v>
      </c>
      <c r="S129">
        <v>2</v>
      </c>
      <c r="T129">
        <v>840</v>
      </c>
      <c r="U129">
        <v>9.1999999999999993</v>
      </c>
    </row>
    <row r="130" spans="1:33" hidden="1" x14ac:dyDescent="0.25">
      <c r="A130">
        <v>128</v>
      </c>
      <c r="B130">
        <v>2007</v>
      </c>
      <c r="C130">
        <v>2014</v>
      </c>
      <c r="D130" s="1">
        <v>30997</v>
      </c>
      <c r="E130" t="s">
        <v>87</v>
      </c>
      <c r="F130" s="13">
        <v>83</v>
      </c>
      <c r="G130" t="s">
        <v>245</v>
      </c>
      <c r="H130" t="s">
        <v>34</v>
      </c>
      <c r="I130">
        <v>235</v>
      </c>
      <c r="J130">
        <v>0</v>
      </c>
      <c r="K130">
        <v>0.28599999999999998</v>
      </c>
      <c r="L130">
        <v>0</v>
      </c>
      <c r="M130">
        <v>0.502</v>
      </c>
      <c r="N130">
        <v>0.501</v>
      </c>
      <c r="O130">
        <v>1.2</v>
      </c>
      <c r="P130">
        <v>2.4</v>
      </c>
      <c r="Q130">
        <v>0.58199999999999996</v>
      </c>
      <c r="R130">
        <v>0.6</v>
      </c>
      <c r="S130">
        <v>1.1000000000000001</v>
      </c>
      <c r="T130">
        <v>292</v>
      </c>
      <c r="U130">
        <v>3</v>
      </c>
      <c r="V130">
        <v>0</v>
      </c>
      <c r="W130">
        <v>0.33300000000000002</v>
      </c>
      <c r="X130">
        <v>0</v>
      </c>
      <c r="Z130">
        <v>3.1</v>
      </c>
      <c r="AA130">
        <v>0.56299999999999994</v>
      </c>
      <c r="AB130">
        <v>1.7</v>
      </c>
      <c r="AC130">
        <v>0.57799999999999996</v>
      </c>
      <c r="AD130">
        <v>2.1</v>
      </c>
      <c r="AE130">
        <v>1.2</v>
      </c>
      <c r="AF130">
        <v>131</v>
      </c>
      <c r="AG130">
        <v>4.7</v>
      </c>
    </row>
    <row r="131" spans="1:33" hidden="1" x14ac:dyDescent="0.25">
      <c r="A131">
        <v>129</v>
      </c>
      <c r="B131">
        <v>1978</v>
      </c>
      <c r="C131">
        <v>1979</v>
      </c>
      <c r="D131" s="1">
        <v>20367</v>
      </c>
      <c r="E131" t="s">
        <v>32</v>
      </c>
      <c r="F131" s="13">
        <v>75</v>
      </c>
      <c r="G131" t="s">
        <v>246</v>
      </c>
      <c r="H131" t="s">
        <v>43</v>
      </c>
      <c r="I131">
        <v>175</v>
      </c>
      <c r="N131">
        <v>0.45400000000000001</v>
      </c>
      <c r="O131">
        <v>1.7</v>
      </c>
      <c r="P131">
        <v>3.8</v>
      </c>
      <c r="Q131">
        <v>0.8</v>
      </c>
      <c r="R131">
        <v>0.3</v>
      </c>
      <c r="S131">
        <v>0.4</v>
      </c>
      <c r="T131">
        <v>92</v>
      </c>
      <c r="U131">
        <v>3.8</v>
      </c>
    </row>
    <row r="132" spans="1:33" hidden="1" x14ac:dyDescent="0.25">
      <c r="A132">
        <v>130</v>
      </c>
      <c r="B132">
        <v>1956</v>
      </c>
      <c r="C132">
        <v>1956</v>
      </c>
      <c r="D132" s="1">
        <v>12418</v>
      </c>
      <c r="E132" t="s">
        <v>247</v>
      </c>
      <c r="F132" s="13">
        <v>77</v>
      </c>
      <c r="G132" t="s">
        <v>248</v>
      </c>
      <c r="H132" t="s">
        <v>46</v>
      </c>
      <c r="I132">
        <v>220</v>
      </c>
      <c r="N132">
        <v>0.317</v>
      </c>
      <c r="O132">
        <v>1.7</v>
      </c>
      <c r="P132">
        <v>5.3</v>
      </c>
      <c r="Q132">
        <v>0.623</v>
      </c>
      <c r="R132">
        <v>1.4</v>
      </c>
      <c r="S132">
        <v>2.2000000000000002</v>
      </c>
      <c r="T132">
        <v>31</v>
      </c>
      <c r="U132">
        <v>4.7</v>
      </c>
    </row>
    <row r="133" spans="1:33" hidden="1" x14ac:dyDescent="0.25">
      <c r="A133">
        <v>131</v>
      </c>
      <c r="B133">
        <v>1964</v>
      </c>
      <c r="C133">
        <v>1966</v>
      </c>
      <c r="D133" s="1">
        <v>14233</v>
      </c>
      <c r="E133" t="s">
        <v>112</v>
      </c>
      <c r="F133" s="13">
        <v>74</v>
      </c>
      <c r="G133" t="s">
        <v>249</v>
      </c>
      <c r="H133" t="s">
        <v>43</v>
      </c>
      <c r="I133">
        <v>175</v>
      </c>
      <c r="N133">
        <v>0.36499999999999999</v>
      </c>
      <c r="O133">
        <v>1.4</v>
      </c>
      <c r="P133">
        <v>3.9</v>
      </c>
      <c r="Q133">
        <v>0.76</v>
      </c>
      <c r="R133">
        <v>0.9</v>
      </c>
      <c r="S133">
        <v>1.1000000000000001</v>
      </c>
      <c r="T133">
        <v>114</v>
      </c>
      <c r="U133">
        <v>3.7</v>
      </c>
    </row>
    <row r="134" spans="1:33" hidden="1" x14ac:dyDescent="0.25">
      <c r="A134">
        <v>132</v>
      </c>
      <c r="B134">
        <v>1970</v>
      </c>
      <c r="C134">
        <v>1974</v>
      </c>
      <c r="D134" s="1">
        <v>17474</v>
      </c>
      <c r="E134" t="s">
        <v>250</v>
      </c>
      <c r="F134" s="13">
        <v>77</v>
      </c>
      <c r="G134" t="s">
        <v>251</v>
      </c>
      <c r="H134" t="s">
        <v>46</v>
      </c>
      <c r="I134">
        <v>205</v>
      </c>
      <c r="J134">
        <v>0.1</v>
      </c>
      <c r="K134">
        <v>0.2</v>
      </c>
      <c r="L134">
        <v>0</v>
      </c>
      <c r="M134">
        <v>0.46600000000000003</v>
      </c>
      <c r="N134">
        <v>0.46500000000000002</v>
      </c>
      <c r="O134">
        <v>1.7</v>
      </c>
      <c r="P134">
        <v>3.7</v>
      </c>
      <c r="Q134">
        <v>0.8</v>
      </c>
      <c r="R134">
        <v>0.5</v>
      </c>
      <c r="S134">
        <v>0.7</v>
      </c>
      <c r="T134">
        <v>111</v>
      </c>
      <c r="U134">
        <v>4</v>
      </c>
    </row>
    <row r="135" spans="1:33" hidden="1" x14ac:dyDescent="0.25">
      <c r="A135">
        <v>133</v>
      </c>
      <c r="B135">
        <v>2002</v>
      </c>
      <c r="C135">
        <v>2011</v>
      </c>
      <c r="D135" s="1">
        <v>29066</v>
      </c>
      <c r="E135" t="s">
        <v>252</v>
      </c>
      <c r="F135" s="13">
        <v>74</v>
      </c>
      <c r="G135" t="s">
        <v>253</v>
      </c>
      <c r="H135" t="s">
        <v>43</v>
      </c>
      <c r="I135">
        <v>202</v>
      </c>
      <c r="J135">
        <v>0.7</v>
      </c>
      <c r="K135">
        <v>0.33800000000000002</v>
      </c>
      <c r="L135">
        <v>0.2</v>
      </c>
      <c r="M135">
        <v>0.45900000000000002</v>
      </c>
      <c r="N135">
        <v>0.438</v>
      </c>
      <c r="O135">
        <v>2.5</v>
      </c>
      <c r="P135">
        <v>5.7</v>
      </c>
      <c r="Q135">
        <v>0.80600000000000005</v>
      </c>
      <c r="R135">
        <v>1.4</v>
      </c>
      <c r="S135">
        <v>1.7</v>
      </c>
      <c r="T135">
        <v>569</v>
      </c>
      <c r="U135">
        <v>6.6</v>
      </c>
    </row>
    <row r="136" spans="1:33" x14ac:dyDescent="0.25">
      <c r="A136">
        <v>134</v>
      </c>
      <c r="B136">
        <v>2009</v>
      </c>
      <c r="C136">
        <v>2018</v>
      </c>
      <c r="D136" s="1">
        <v>32227</v>
      </c>
      <c r="E136" t="s">
        <v>110</v>
      </c>
      <c r="F136" s="13">
        <v>81</v>
      </c>
      <c r="G136" t="s">
        <v>254</v>
      </c>
      <c r="H136" t="s">
        <v>46</v>
      </c>
      <c r="I136">
        <v>235</v>
      </c>
      <c r="J136">
        <v>0.9</v>
      </c>
      <c r="K136">
        <v>0.35199999999999998</v>
      </c>
      <c r="L136">
        <v>0.3</v>
      </c>
      <c r="M136">
        <v>0.47</v>
      </c>
      <c r="N136">
        <v>0.44400000000000001</v>
      </c>
      <c r="O136">
        <v>2.7</v>
      </c>
      <c r="P136">
        <v>6.2</v>
      </c>
      <c r="Q136">
        <v>0.76500000000000001</v>
      </c>
      <c r="R136">
        <v>0.7</v>
      </c>
      <c r="S136">
        <v>0.9</v>
      </c>
      <c r="T136">
        <v>503</v>
      </c>
      <c r="U136">
        <v>6.5</v>
      </c>
      <c r="V136">
        <v>0.2</v>
      </c>
      <c r="W136">
        <v>0.11799999999999999</v>
      </c>
      <c r="X136">
        <v>0</v>
      </c>
      <c r="Z136">
        <v>8.6999999999999993</v>
      </c>
      <c r="AA136">
        <v>0.54100000000000004</v>
      </c>
      <c r="AB136">
        <v>4.7</v>
      </c>
      <c r="AC136">
        <v>0.67600000000000005</v>
      </c>
      <c r="AD136">
        <v>2.7</v>
      </c>
      <c r="AE136">
        <v>1.8</v>
      </c>
      <c r="AF136">
        <v>78</v>
      </c>
      <c r="AG136">
        <v>11.3</v>
      </c>
    </row>
    <row r="137" spans="1:33" hidden="1" x14ac:dyDescent="0.25">
      <c r="A137">
        <v>135</v>
      </c>
      <c r="B137">
        <v>1970</v>
      </c>
      <c r="C137">
        <v>1970</v>
      </c>
      <c r="D137" s="1">
        <v>17394</v>
      </c>
      <c r="E137" t="s">
        <v>255</v>
      </c>
      <c r="F137" s="13">
        <v>76</v>
      </c>
      <c r="G137" t="s">
        <v>256</v>
      </c>
      <c r="H137" t="s">
        <v>43</v>
      </c>
      <c r="I137">
        <v>185</v>
      </c>
      <c r="N137">
        <v>0.34300000000000003</v>
      </c>
      <c r="O137">
        <v>1.1000000000000001</v>
      </c>
      <c r="P137">
        <v>3.2</v>
      </c>
      <c r="Q137">
        <v>0.73299999999999998</v>
      </c>
      <c r="R137">
        <v>1</v>
      </c>
      <c r="S137">
        <v>1.4</v>
      </c>
      <c r="T137">
        <v>11</v>
      </c>
      <c r="U137">
        <v>3.2</v>
      </c>
    </row>
    <row r="138" spans="1:33" x14ac:dyDescent="0.25">
      <c r="A138">
        <v>136</v>
      </c>
      <c r="B138">
        <v>2018</v>
      </c>
      <c r="C138">
        <v>2018</v>
      </c>
      <c r="D138" s="1">
        <v>33981</v>
      </c>
      <c r="E138" t="s">
        <v>79</v>
      </c>
      <c r="F138" s="13">
        <v>79</v>
      </c>
      <c r="G138" t="s">
        <v>257</v>
      </c>
      <c r="H138" t="s">
        <v>56</v>
      </c>
      <c r="I138">
        <v>213</v>
      </c>
      <c r="J138">
        <v>2.1</v>
      </c>
      <c r="K138">
        <v>0.29599999999999999</v>
      </c>
      <c r="L138">
        <v>0.6</v>
      </c>
      <c r="M138">
        <v>0.49299999999999999</v>
      </c>
      <c r="N138">
        <v>0.435</v>
      </c>
      <c r="O138">
        <v>2.2999999999999998</v>
      </c>
      <c r="P138">
        <v>5.3</v>
      </c>
      <c r="Q138">
        <v>0.6</v>
      </c>
      <c r="R138">
        <v>0.5</v>
      </c>
      <c r="S138">
        <v>0.8</v>
      </c>
      <c r="T138">
        <v>13</v>
      </c>
      <c r="U138">
        <v>5.7</v>
      </c>
      <c r="V138">
        <v>3.3</v>
      </c>
      <c r="W138">
        <v>0.378</v>
      </c>
      <c r="X138">
        <v>1.3</v>
      </c>
      <c r="Z138">
        <v>9.1</v>
      </c>
      <c r="AA138">
        <v>0.47</v>
      </c>
      <c r="AB138">
        <v>4.3</v>
      </c>
      <c r="AC138">
        <v>0.75900000000000001</v>
      </c>
      <c r="AD138">
        <v>3.6</v>
      </c>
      <c r="AE138">
        <v>2.7</v>
      </c>
      <c r="AF138">
        <v>135</v>
      </c>
      <c r="AG138">
        <v>12.6</v>
      </c>
    </row>
    <row r="139" spans="1:33" hidden="1" x14ac:dyDescent="0.25">
      <c r="A139">
        <v>137</v>
      </c>
      <c r="B139">
        <v>2011</v>
      </c>
      <c r="C139">
        <v>2018</v>
      </c>
      <c r="D139" s="1">
        <v>31597</v>
      </c>
      <c r="E139" t="s">
        <v>5318</v>
      </c>
      <c r="F139" s="13">
        <v>85</v>
      </c>
      <c r="G139" t="s">
        <v>258</v>
      </c>
      <c r="H139" t="s">
        <v>40</v>
      </c>
      <c r="I139">
        <v>255</v>
      </c>
      <c r="J139">
        <v>0</v>
      </c>
      <c r="K139">
        <v>0</v>
      </c>
      <c r="L139">
        <v>0</v>
      </c>
      <c r="M139">
        <v>0.52800000000000002</v>
      </c>
      <c r="N139">
        <v>0.52800000000000002</v>
      </c>
      <c r="O139">
        <v>2</v>
      </c>
      <c r="P139">
        <v>3.8</v>
      </c>
      <c r="Q139">
        <v>0.55100000000000005</v>
      </c>
      <c r="R139">
        <v>1.2</v>
      </c>
      <c r="S139">
        <v>2.2999999999999998</v>
      </c>
      <c r="T139">
        <v>469</v>
      </c>
      <c r="U139">
        <v>5.3</v>
      </c>
    </row>
    <row r="140" spans="1:33" x14ac:dyDescent="0.25">
      <c r="A140">
        <v>138</v>
      </c>
      <c r="B140">
        <v>1988</v>
      </c>
      <c r="C140">
        <v>1998</v>
      </c>
      <c r="D140" s="1">
        <v>24166</v>
      </c>
      <c r="E140" t="s">
        <v>172</v>
      </c>
      <c r="F140" s="13">
        <v>78</v>
      </c>
      <c r="G140" t="s">
        <v>259</v>
      </c>
      <c r="H140" t="s">
        <v>56</v>
      </c>
      <c r="I140">
        <v>210</v>
      </c>
      <c r="J140">
        <v>0.5</v>
      </c>
      <c r="K140">
        <v>0.3</v>
      </c>
      <c r="L140">
        <v>0.2</v>
      </c>
      <c r="M140">
        <v>0.49399999999999999</v>
      </c>
      <c r="N140">
        <v>0.47899999999999998</v>
      </c>
      <c r="O140">
        <v>2.6</v>
      </c>
      <c r="P140">
        <v>5.4</v>
      </c>
      <c r="Q140">
        <v>0.754</v>
      </c>
      <c r="R140">
        <v>1.7</v>
      </c>
      <c r="S140">
        <v>2.2999999999999998</v>
      </c>
      <c r="T140">
        <v>467</v>
      </c>
      <c r="U140">
        <v>7.1</v>
      </c>
      <c r="V140">
        <v>1.2</v>
      </c>
      <c r="W140">
        <v>0.38100000000000001</v>
      </c>
      <c r="X140">
        <v>0.5</v>
      </c>
      <c r="Z140">
        <v>8.9</v>
      </c>
      <c r="AA140">
        <v>0.49199999999999999</v>
      </c>
      <c r="AB140">
        <v>4.4000000000000004</v>
      </c>
      <c r="AC140">
        <v>0.751</v>
      </c>
      <c r="AD140">
        <v>3.2</v>
      </c>
      <c r="AE140">
        <v>2.4</v>
      </c>
      <c r="AF140">
        <v>103</v>
      </c>
      <c r="AG140">
        <v>11.4</v>
      </c>
    </row>
    <row r="141" spans="1:33" x14ac:dyDescent="0.25">
      <c r="A141">
        <v>139</v>
      </c>
      <c r="B141">
        <v>1991</v>
      </c>
      <c r="C141">
        <v>1999</v>
      </c>
      <c r="D141" s="1">
        <v>24821</v>
      </c>
      <c r="E141" t="s">
        <v>213</v>
      </c>
      <c r="F141" s="13">
        <v>79</v>
      </c>
      <c r="G141" t="s">
        <v>260</v>
      </c>
      <c r="H141" t="s">
        <v>56</v>
      </c>
      <c r="I141">
        <v>197</v>
      </c>
      <c r="J141">
        <v>1.6</v>
      </c>
      <c r="K141">
        <v>0.35499999999999998</v>
      </c>
      <c r="L141">
        <v>0.6</v>
      </c>
      <c r="M141">
        <v>0.48299999999999998</v>
      </c>
      <c r="N141">
        <v>0.40100000000000002</v>
      </c>
      <c r="O141">
        <v>1.4</v>
      </c>
      <c r="P141">
        <v>3.5</v>
      </c>
      <c r="Q141">
        <v>0.71699999999999997</v>
      </c>
      <c r="R141">
        <v>0.5</v>
      </c>
      <c r="S141">
        <v>0.6</v>
      </c>
      <c r="T141">
        <v>486</v>
      </c>
      <c r="U141">
        <v>3.8</v>
      </c>
      <c r="V141">
        <v>2.1</v>
      </c>
      <c r="W141">
        <v>0.4</v>
      </c>
      <c r="X141">
        <v>0.8</v>
      </c>
      <c r="Z141">
        <v>5.2</v>
      </c>
      <c r="AA141">
        <v>0.44600000000000001</v>
      </c>
      <c r="AB141">
        <v>2.2999999999999998</v>
      </c>
      <c r="AC141">
        <v>0.65800000000000003</v>
      </c>
      <c r="AD141">
        <v>1.7</v>
      </c>
      <c r="AE141">
        <v>1.1000000000000001</v>
      </c>
      <c r="AF141">
        <v>128</v>
      </c>
      <c r="AG141">
        <v>6.7</v>
      </c>
    </row>
    <row r="142" spans="1:33" hidden="1" x14ac:dyDescent="0.25">
      <c r="A142">
        <v>140</v>
      </c>
      <c r="B142">
        <v>1954</v>
      </c>
      <c r="C142">
        <v>1954</v>
      </c>
      <c r="D142" s="1">
        <v>10273</v>
      </c>
      <c r="E142" t="s">
        <v>261</v>
      </c>
      <c r="F142" s="13">
        <v>74</v>
      </c>
      <c r="G142" t="s">
        <v>262</v>
      </c>
      <c r="H142" t="s">
        <v>43</v>
      </c>
      <c r="I142">
        <v>185</v>
      </c>
      <c r="N142">
        <v>0.13300000000000001</v>
      </c>
      <c r="O142">
        <v>0.3</v>
      </c>
      <c r="P142">
        <v>2.1</v>
      </c>
      <c r="Q142">
        <v>1</v>
      </c>
      <c r="R142">
        <v>0.1</v>
      </c>
      <c r="S142">
        <v>0.1</v>
      </c>
      <c r="T142">
        <v>7</v>
      </c>
      <c r="U142">
        <v>0.7</v>
      </c>
    </row>
    <row r="143" spans="1:33" hidden="1" x14ac:dyDescent="0.25">
      <c r="A143">
        <v>141</v>
      </c>
      <c r="B143">
        <v>1956</v>
      </c>
      <c r="C143">
        <v>1958</v>
      </c>
      <c r="D143" s="1">
        <v>11587</v>
      </c>
      <c r="E143" t="s">
        <v>263</v>
      </c>
      <c r="F143" s="13">
        <v>74</v>
      </c>
      <c r="G143" t="s">
        <v>264</v>
      </c>
      <c r="H143" t="s">
        <v>43</v>
      </c>
      <c r="I143">
        <v>190</v>
      </c>
      <c r="N143">
        <v>0.39300000000000002</v>
      </c>
      <c r="O143">
        <v>1.2</v>
      </c>
      <c r="P143">
        <v>3.1</v>
      </c>
      <c r="Q143">
        <v>0.79500000000000004</v>
      </c>
      <c r="R143">
        <v>0.7</v>
      </c>
      <c r="S143">
        <v>0.9</v>
      </c>
      <c r="T143">
        <v>43</v>
      </c>
      <c r="U143">
        <v>3.2</v>
      </c>
    </row>
    <row r="144" spans="1:33" x14ac:dyDescent="0.25">
      <c r="A144">
        <v>142</v>
      </c>
      <c r="B144">
        <v>2000</v>
      </c>
      <c r="C144">
        <v>2010</v>
      </c>
      <c r="D144" s="1">
        <v>27255</v>
      </c>
      <c r="E144" t="s">
        <v>121</v>
      </c>
      <c r="F144" s="13">
        <v>71</v>
      </c>
      <c r="G144" t="s">
        <v>265</v>
      </c>
      <c r="H144" t="s">
        <v>43</v>
      </c>
      <c r="I144">
        <v>160</v>
      </c>
      <c r="J144">
        <v>3.7</v>
      </c>
      <c r="K144">
        <v>0.36399999999999999</v>
      </c>
      <c r="L144">
        <v>1.3</v>
      </c>
      <c r="M144">
        <v>0.48899999999999999</v>
      </c>
      <c r="N144">
        <v>0.41199999999999998</v>
      </c>
      <c r="O144">
        <v>3.6</v>
      </c>
      <c r="P144">
        <v>8.6999999999999993</v>
      </c>
      <c r="Q144">
        <v>0.77200000000000002</v>
      </c>
      <c r="R144">
        <v>1.4</v>
      </c>
      <c r="S144">
        <v>1.8</v>
      </c>
      <c r="T144">
        <v>696</v>
      </c>
      <c r="U144">
        <v>9.9</v>
      </c>
      <c r="V144">
        <v>6.1</v>
      </c>
      <c r="W144">
        <v>0.36199999999999999</v>
      </c>
      <c r="X144">
        <v>2.2000000000000002</v>
      </c>
      <c r="Z144">
        <v>11.6</v>
      </c>
      <c r="AA144">
        <v>0.41</v>
      </c>
      <c r="AB144">
        <v>4.7</v>
      </c>
      <c r="AC144">
        <v>0.73699999999999999</v>
      </c>
      <c r="AD144">
        <v>3.9</v>
      </c>
      <c r="AE144">
        <v>2.9</v>
      </c>
      <c r="AF144">
        <v>111</v>
      </c>
      <c r="AG144">
        <v>14.6</v>
      </c>
    </row>
    <row r="145" spans="1:33" hidden="1" x14ac:dyDescent="0.25">
      <c r="A145">
        <v>143</v>
      </c>
      <c r="B145">
        <v>1961</v>
      </c>
      <c r="C145">
        <v>1971</v>
      </c>
      <c r="D145" s="1">
        <v>13461</v>
      </c>
      <c r="E145" t="s">
        <v>266</v>
      </c>
      <c r="F145" s="13">
        <v>73</v>
      </c>
      <c r="G145" t="s">
        <v>267</v>
      </c>
      <c r="H145" t="s">
        <v>43</v>
      </c>
      <c r="I145">
        <v>175</v>
      </c>
      <c r="N145">
        <v>0.45100000000000001</v>
      </c>
      <c r="O145">
        <v>3.5</v>
      </c>
      <c r="P145">
        <v>7.8</v>
      </c>
      <c r="Q145">
        <v>0.63200000000000001</v>
      </c>
      <c r="R145">
        <v>1.9</v>
      </c>
      <c r="S145">
        <v>3</v>
      </c>
      <c r="T145">
        <v>711</v>
      </c>
      <c r="U145">
        <v>8.9</v>
      </c>
    </row>
    <row r="146" spans="1:33" hidden="1" x14ac:dyDescent="0.25">
      <c r="A146">
        <v>144</v>
      </c>
      <c r="B146">
        <v>1947</v>
      </c>
      <c r="C146">
        <v>1947</v>
      </c>
      <c r="D146" s="1">
        <v>5983</v>
      </c>
      <c r="E146" t="s">
        <v>90</v>
      </c>
      <c r="F146" s="13">
        <v>70</v>
      </c>
      <c r="G146" t="s">
        <v>268</v>
      </c>
      <c r="H146" t="s">
        <v>43</v>
      </c>
      <c r="I146">
        <v>137</v>
      </c>
      <c r="N146">
        <v>0.253</v>
      </c>
      <c r="O146">
        <v>0.8</v>
      </c>
      <c r="P146">
        <v>3</v>
      </c>
      <c r="Q146">
        <v>0.54300000000000004</v>
      </c>
      <c r="R146">
        <v>0.6</v>
      </c>
      <c r="S146">
        <v>1.2</v>
      </c>
      <c r="T146">
        <v>30</v>
      </c>
      <c r="U146">
        <v>2.2000000000000002</v>
      </c>
    </row>
    <row r="147" spans="1:33" x14ac:dyDescent="0.25">
      <c r="A147">
        <v>145</v>
      </c>
      <c r="B147">
        <v>1992</v>
      </c>
      <c r="C147">
        <v>2006</v>
      </c>
      <c r="D147" s="1">
        <v>25051</v>
      </c>
      <c r="E147" t="s">
        <v>146</v>
      </c>
      <c r="F147" s="13">
        <v>80</v>
      </c>
      <c r="G147" t="s">
        <v>269</v>
      </c>
      <c r="H147" t="s">
        <v>73</v>
      </c>
      <c r="I147">
        <v>205</v>
      </c>
      <c r="J147">
        <v>0.1</v>
      </c>
      <c r="K147">
        <v>0.152</v>
      </c>
      <c r="L147">
        <v>0</v>
      </c>
      <c r="M147">
        <v>0.47</v>
      </c>
      <c r="N147">
        <v>0.46899999999999997</v>
      </c>
      <c r="O147">
        <v>3</v>
      </c>
      <c r="P147">
        <v>6.5</v>
      </c>
      <c r="Q147">
        <v>0.72799999999999998</v>
      </c>
      <c r="R147">
        <v>1.9</v>
      </c>
      <c r="S147">
        <v>2.6</v>
      </c>
      <c r="T147">
        <v>1001</v>
      </c>
      <c r="U147">
        <v>8</v>
      </c>
      <c r="V147">
        <v>1.6</v>
      </c>
      <c r="W147">
        <v>0.42</v>
      </c>
      <c r="X147">
        <v>0.7</v>
      </c>
      <c r="Z147">
        <v>9.4</v>
      </c>
      <c r="AA147">
        <v>0.55500000000000005</v>
      </c>
      <c r="AB147">
        <v>5.2</v>
      </c>
      <c r="AC147">
        <v>0.67700000000000005</v>
      </c>
      <c r="AD147">
        <v>4.0999999999999996</v>
      </c>
      <c r="AE147">
        <v>2.8</v>
      </c>
      <c r="AF147">
        <v>145</v>
      </c>
      <c r="AG147">
        <v>13.9</v>
      </c>
    </row>
    <row r="148" spans="1:33" x14ac:dyDescent="0.25">
      <c r="A148">
        <v>146</v>
      </c>
      <c r="B148">
        <v>2009</v>
      </c>
      <c r="C148">
        <v>2018</v>
      </c>
      <c r="D148" s="1">
        <v>32091</v>
      </c>
      <c r="E148" t="s">
        <v>112</v>
      </c>
      <c r="F148" s="13">
        <v>73</v>
      </c>
      <c r="G148" t="s">
        <v>270</v>
      </c>
      <c r="H148" t="s">
        <v>43</v>
      </c>
      <c r="I148">
        <v>183</v>
      </c>
      <c r="J148">
        <v>3.3</v>
      </c>
      <c r="K148">
        <v>0.376</v>
      </c>
      <c r="L148">
        <v>1.3</v>
      </c>
      <c r="M148">
        <v>0.48799999999999999</v>
      </c>
      <c r="N148">
        <v>0.40600000000000003</v>
      </c>
      <c r="O148">
        <v>3.1</v>
      </c>
      <c r="P148">
        <v>7.7</v>
      </c>
      <c r="Q148">
        <v>0.86299999999999999</v>
      </c>
      <c r="R148">
        <v>2.1</v>
      </c>
      <c r="S148">
        <v>2.5</v>
      </c>
      <c r="T148">
        <v>724</v>
      </c>
      <c r="U148">
        <v>9.6</v>
      </c>
      <c r="V148">
        <v>4.0999999999999996</v>
      </c>
      <c r="W148">
        <v>0.40200000000000002</v>
      </c>
      <c r="X148">
        <v>1.6</v>
      </c>
      <c r="Z148">
        <v>12.2</v>
      </c>
      <c r="AA148">
        <v>0.443</v>
      </c>
      <c r="AB148">
        <v>5.4</v>
      </c>
      <c r="AC148">
        <v>0.80800000000000005</v>
      </c>
      <c r="AD148">
        <v>5.5</v>
      </c>
      <c r="AE148">
        <v>4.4000000000000004</v>
      </c>
      <c r="AF148">
        <v>73</v>
      </c>
      <c r="AG148">
        <v>16.899999999999999</v>
      </c>
    </row>
    <row r="149" spans="1:33" hidden="1" x14ac:dyDescent="0.25">
      <c r="A149">
        <v>147</v>
      </c>
      <c r="B149">
        <v>2007</v>
      </c>
      <c r="C149">
        <v>2008</v>
      </c>
      <c r="D149" s="1">
        <v>30739</v>
      </c>
      <c r="E149" t="s">
        <v>199</v>
      </c>
      <c r="F149" s="13">
        <v>82</v>
      </c>
      <c r="G149" t="s">
        <v>271</v>
      </c>
      <c r="H149" t="s">
        <v>46</v>
      </c>
      <c r="I149">
        <v>235</v>
      </c>
      <c r="J149">
        <v>0</v>
      </c>
      <c r="L149">
        <v>0</v>
      </c>
      <c r="M149">
        <v>0.51400000000000001</v>
      </c>
      <c r="N149">
        <v>0.51400000000000001</v>
      </c>
      <c r="O149">
        <v>0.7</v>
      </c>
      <c r="P149">
        <v>1.4</v>
      </c>
      <c r="Q149">
        <v>0.5</v>
      </c>
      <c r="R149">
        <v>0.1</v>
      </c>
      <c r="S149">
        <v>0.3</v>
      </c>
      <c r="T149">
        <v>27</v>
      </c>
      <c r="U149">
        <v>1.6</v>
      </c>
      <c r="V149">
        <v>0.1</v>
      </c>
      <c r="W149">
        <v>0.33300000000000002</v>
      </c>
      <c r="X149">
        <v>0</v>
      </c>
      <c r="Z149">
        <v>6.3</v>
      </c>
      <c r="AA149">
        <v>0.61699999999999999</v>
      </c>
      <c r="AB149">
        <v>3.9</v>
      </c>
      <c r="AC149">
        <v>0.68700000000000006</v>
      </c>
      <c r="AD149">
        <v>3.3</v>
      </c>
      <c r="AE149">
        <v>2.2999999999999998</v>
      </c>
      <c r="AF149">
        <v>137</v>
      </c>
      <c r="AG149">
        <v>10.1</v>
      </c>
    </row>
    <row r="150" spans="1:33" hidden="1" x14ac:dyDescent="0.25">
      <c r="A150">
        <v>148</v>
      </c>
      <c r="B150">
        <v>1992</v>
      </c>
      <c r="C150">
        <v>2002</v>
      </c>
      <c r="D150" s="1">
        <v>25433</v>
      </c>
      <c r="E150" t="s">
        <v>272</v>
      </c>
      <c r="F150" s="13">
        <v>82</v>
      </c>
      <c r="G150" t="s">
        <v>273</v>
      </c>
      <c r="H150" t="s">
        <v>40</v>
      </c>
      <c r="I150">
        <v>255</v>
      </c>
      <c r="J150">
        <v>0.1</v>
      </c>
      <c r="K150">
        <v>0.17599999999999999</v>
      </c>
      <c r="L150">
        <v>0</v>
      </c>
      <c r="M150">
        <v>0.44800000000000001</v>
      </c>
      <c r="N150">
        <v>0.44600000000000001</v>
      </c>
      <c r="O150">
        <v>3</v>
      </c>
      <c r="P150">
        <v>6.7</v>
      </c>
      <c r="Q150">
        <v>0.67</v>
      </c>
      <c r="R150">
        <v>1.6</v>
      </c>
      <c r="S150">
        <v>2.4</v>
      </c>
      <c r="T150">
        <v>432</v>
      </c>
      <c r="U150">
        <v>7.6</v>
      </c>
      <c r="V150">
        <v>0</v>
      </c>
      <c r="W150">
        <v>0</v>
      </c>
      <c r="X150">
        <v>0</v>
      </c>
      <c r="Z150">
        <v>10.3</v>
      </c>
      <c r="AA150">
        <v>0.55900000000000005</v>
      </c>
      <c r="AB150">
        <v>5.8</v>
      </c>
      <c r="AC150">
        <v>0.63700000000000001</v>
      </c>
      <c r="AD150">
        <v>5.4</v>
      </c>
      <c r="AE150">
        <v>3.4</v>
      </c>
      <c r="AF150">
        <v>61</v>
      </c>
      <c r="AG150">
        <v>15</v>
      </c>
    </row>
    <row r="151" spans="1:33" hidden="1" x14ac:dyDescent="0.25">
      <c r="A151">
        <v>149</v>
      </c>
      <c r="B151">
        <v>1967</v>
      </c>
      <c r="C151">
        <v>1968</v>
      </c>
      <c r="D151" s="1">
        <v>16315</v>
      </c>
      <c r="E151" t="s">
        <v>77</v>
      </c>
      <c r="F151" s="13">
        <v>73</v>
      </c>
      <c r="G151" t="s">
        <v>274</v>
      </c>
      <c r="H151" t="s">
        <v>43</v>
      </c>
      <c r="I151">
        <v>170</v>
      </c>
      <c r="J151">
        <v>0.3</v>
      </c>
      <c r="K151">
        <v>0</v>
      </c>
      <c r="L151">
        <v>0</v>
      </c>
      <c r="M151">
        <v>0.375</v>
      </c>
      <c r="N151">
        <v>0.375</v>
      </c>
      <c r="O151">
        <v>2.5</v>
      </c>
      <c r="P151">
        <v>6.7</v>
      </c>
      <c r="Q151">
        <v>0.73099999999999998</v>
      </c>
      <c r="R151">
        <v>2.5</v>
      </c>
      <c r="S151">
        <v>3.5</v>
      </c>
      <c r="T151">
        <v>45</v>
      </c>
      <c r="U151">
        <v>7.6</v>
      </c>
    </row>
    <row r="152" spans="1:33" hidden="1" x14ac:dyDescent="0.25">
      <c r="A152">
        <v>150</v>
      </c>
      <c r="B152">
        <v>1984</v>
      </c>
      <c r="C152">
        <v>1984</v>
      </c>
      <c r="D152" s="1">
        <v>22477</v>
      </c>
      <c r="E152" t="s">
        <v>151</v>
      </c>
      <c r="F152" s="13">
        <v>81</v>
      </c>
      <c r="G152" t="s">
        <v>275</v>
      </c>
      <c r="H152" t="s">
        <v>46</v>
      </c>
      <c r="I152">
        <v>205</v>
      </c>
      <c r="J152">
        <v>0</v>
      </c>
      <c r="L152">
        <v>0</v>
      </c>
      <c r="M152">
        <v>0.46200000000000002</v>
      </c>
      <c r="N152">
        <v>0.46200000000000002</v>
      </c>
      <c r="O152">
        <v>0.9</v>
      </c>
      <c r="P152">
        <v>1.9</v>
      </c>
      <c r="R152">
        <v>0</v>
      </c>
      <c r="S152">
        <v>0</v>
      </c>
      <c r="T152">
        <v>7</v>
      </c>
      <c r="U152">
        <v>1.7</v>
      </c>
      <c r="Z152">
        <v>8.6</v>
      </c>
      <c r="AA152">
        <v>0.48599999999999999</v>
      </c>
      <c r="AB152">
        <v>4.2</v>
      </c>
      <c r="AC152">
        <v>0.59</v>
      </c>
      <c r="AD152">
        <v>3.4</v>
      </c>
      <c r="AE152">
        <v>2</v>
      </c>
      <c r="AF152">
        <v>91</v>
      </c>
      <c r="AG152">
        <v>10.3</v>
      </c>
    </row>
    <row r="153" spans="1:33" hidden="1" x14ac:dyDescent="0.25">
      <c r="A153">
        <v>151</v>
      </c>
      <c r="B153">
        <v>1993</v>
      </c>
      <c r="C153">
        <v>2000</v>
      </c>
      <c r="D153" s="1">
        <v>25494</v>
      </c>
      <c r="E153" t="s">
        <v>276</v>
      </c>
      <c r="F153" s="13">
        <v>81</v>
      </c>
      <c r="G153" t="s">
        <v>277</v>
      </c>
      <c r="H153" t="s">
        <v>46</v>
      </c>
      <c r="I153">
        <v>235</v>
      </c>
      <c r="J153">
        <v>0</v>
      </c>
      <c r="K153">
        <v>0</v>
      </c>
      <c r="L153">
        <v>0</v>
      </c>
      <c r="M153">
        <v>0.40300000000000002</v>
      </c>
      <c r="N153">
        <v>0.40300000000000002</v>
      </c>
      <c r="O153">
        <v>2.2999999999999998</v>
      </c>
      <c r="P153">
        <v>5.7</v>
      </c>
      <c r="Q153">
        <v>0.68600000000000005</v>
      </c>
      <c r="R153">
        <v>0.9</v>
      </c>
      <c r="S153">
        <v>1.4</v>
      </c>
      <c r="T153">
        <v>352</v>
      </c>
      <c r="U153">
        <v>5.6</v>
      </c>
      <c r="V153">
        <v>0</v>
      </c>
      <c r="X153">
        <v>0</v>
      </c>
      <c r="Z153">
        <v>7.9</v>
      </c>
      <c r="AA153">
        <v>0.52700000000000002</v>
      </c>
      <c r="AB153">
        <v>4.2</v>
      </c>
      <c r="AC153">
        <v>0.70099999999999996</v>
      </c>
      <c r="AD153">
        <v>3.4</v>
      </c>
      <c r="AE153">
        <v>2.4</v>
      </c>
      <c r="AF153">
        <v>100</v>
      </c>
      <c r="AG153">
        <v>10.7</v>
      </c>
    </row>
    <row r="154" spans="1:33" hidden="1" x14ac:dyDescent="0.25">
      <c r="A154">
        <v>152</v>
      </c>
      <c r="B154">
        <v>1974</v>
      </c>
      <c r="C154">
        <v>1978</v>
      </c>
      <c r="D154" s="1">
        <v>19197</v>
      </c>
      <c r="E154" t="s">
        <v>57</v>
      </c>
      <c r="F154" s="13">
        <v>73</v>
      </c>
      <c r="G154" t="s">
        <v>278</v>
      </c>
      <c r="H154" t="s">
        <v>43</v>
      </c>
      <c r="I154">
        <v>170</v>
      </c>
      <c r="J154">
        <v>1</v>
      </c>
      <c r="K154">
        <v>0.249</v>
      </c>
      <c r="L154">
        <v>0.2</v>
      </c>
      <c r="M154">
        <v>0.41199999999999998</v>
      </c>
      <c r="N154">
        <v>0.40500000000000003</v>
      </c>
      <c r="O154">
        <v>4.8</v>
      </c>
      <c r="P154">
        <v>11.8</v>
      </c>
      <c r="Q154">
        <v>0.74299999999999999</v>
      </c>
      <c r="R154">
        <v>2.4</v>
      </c>
      <c r="S154">
        <v>3.3</v>
      </c>
      <c r="T154">
        <v>366</v>
      </c>
      <c r="U154">
        <v>12.1</v>
      </c>
    </row>
    <row r="155" spans="1:33" x14ac:dyDescent="0.25">
      <c r="A155">
        <v>153</v>
      </c>
      <c r="B155">
        <v>2000</v>
      </c>
      <c r="C155">
        <v>2002</v>
      </c>
      <c r="D155" s="1">
        <v>29075</v>
      </c>
      <c r="E155" t="s">
        <v>32</v>
      </c>
      <c r="F155" s="13">
        <v>74</v>
      </c>
      <c r="G155" t="s">
        <v>279</v>
      </c>
      <c r="H155" t="s">
        <v>43</v>
      </c>
      <c r="I155">
        <v>197</v>
      </c>
      <c r="J155">
        <v>1.1000000000000001</v>
      </c>
      <c r="K155">
        <v>0.255</v>
      </c>
      <c r="L155">
        <v>0.3</v>
      </c>
      <c r="M155">
        <v>0.378</v>
      </c>
      <c r="N155">
        <v>0.33</v>
      </c>
      <c r="O155">
        <v>1</v>
      </c>
      <c r="P155">
        <v>2.9</v>
      </c>
      <c r="Q155">
        <v>0.71399999999999997</v>
      </c>
      <c r="R155">
        <v>0.5</v>
      </c>
      <c r="S155">
        <v>0.6</v>
      </c>
      <c r="T155">
        <v>142</v>
      </c>
      <c r="U155">
        <v>2.7</v>
      </c>
      <c r="V155">
        <v>4</v>
      </c>
      <c r="W155">
        <v>0.36899999999999999</v>
      </c>
      <c r="X155">
        <v>1.5</v>
      </c>
      <c r="Z155">
        <v>8.6999999999999993</v>
      </c>
      <c r="AA155">
        <v>0.47</v>
      </c>
      <c r="AB155">
        <v>4.0999999999999996</v>
      </c>
      <c r="AC155">
        <v>0.78400000000000003</v>
      </c>
      <c r="AD155">
        <v>2.8</v>
      </c>
      <c r="AE155">
        <v>2.2000000000000002</v>
      </c>
      <c r="AF155">
        <v>74</v>
      </c>
      <c r="AG155">
        <v>11.9</v>
      </c>
    </row>
    <row r="156" spans="1:33" hidden="1" x14ac:dyDescent="0.25">
      <c r="A156">
        <v>154</v>
      </c>
      <c r="B156">
        <v>1971</v>
      </c>
      <c r="C156">
        <v>1982</v>
      </c>
      <c r="D156" s="1">
        <v>17585</v>
      </c>
      <c r="E156" t="s">
        <v>280</v>
      </c>
      <c r="F156" s="13">
        <v>82</v>
      </c>
      <c r="G156" t="s">
        <v>281</v>
      </c>
      <c r="H156" t="s">
        <v>40</v>
      </c>
      <c r="I156">
        <v>235</v>
      </c>
      <c r="J156">
        <v>0</v>
      </c>
      <c r="L156">
        <v>0</v>
      </c>
      <c r="M156">
        <v>0.45900000000000002</v>
      </c>
      <c r="N156">
        <v>0.45900000000000002</v>
      </c>
      <c r="O156">
        <v>1.9</v>
      </c>
      <c r="P156">
        <v>4.0999999999999996</v>
      </c>
      <c r="Q156">
        <v>0.65200000000000002</v>
      </c>
      <c r="R156">
        <v>1</v>
      </c>
      <c r="S156">
        <v>1.6</v>
      </c>
      <c r="T156">
        <v>733</v>
      </c>
      <c r="U156">
        <v>4.8</v>
      </c>
      <c r="Z156">
        <v>13.3</v>
      </c>
      <c r="AA156">
        <v>0.57799999999999996</v>
      </c>
      <c r="AB156">
        <v>7.7</v>
      </c>
      <c r="AC156">
        <v>0.71499999999999997</v>
      </c>
      <c r="AD156">
        <v>6.4</v>
      </c>
      <c r="AE156">
        <v>4.5999999999999996</v>
      </c>
      <c r="AF156">
        <v>84</v>
      </c>
      <c r="AG156">
        <v>19.899999999999999</v>
      </c>
    </row>
    <row r="157" spans="1:33" hidden="1" x14ac:dyDescent="0.25">
      <c r="A157">
        <v>155</v>
      </c>
      <c r="B157">
        <v>2012</v>
      </c>
      <c r="C157">
        <v>2014</v>
      </c>
      <c r="D157" s="1">
        <v>31138</v>
      </c>
      <c r="E157" t="s">
        <v>5318</v>
      </c>
      <c r="F157" s="13">
        <v>82</v>
      </c>
      <c r="G157" t="s">
        <v>282</v>
      </c>
      <c r="H157" t="s">
        <v>40</v>
      </c>
      <c r="I157">
        <v>250</v>
      </c>
      <c r="J157">
        <v>0</v>
      </c>
      <c r="K157">
        <v>0</v>
      </c>
      <c r="L157">
        <v>0</v>
      </c>
      <c r="M157">
        <v>0.53600000000000003</v>
      </c>
      <c r="N157">
        <v>0.53600000000000003</v>
      </c>
      <c r="O157">
        <v>2.1</v>
      </c>
      <c r="P157">
        <v>3.9</v>
      </c>
      <c r="Q157">
        <v>0.504</v>
      </c>
      <c r="R157">
        <v>0.5</v>
      </c>
      <c r="S157">
        <v>1</v>
      </c>
      <c r="T157">
        <v>135</v>
      </c>
      <c r="U157">
        <v>4.7</v>
      </c>
    </row>
    <row r="158" spans="1:33" hidden="1" x14ac:dyDescent="0.25">
      <c r="A158">
        <v>156</v>
      </c>
      <c r="B158">
        <v>2010</v>
      </c>
      <c r="C158">
        <v>2016</v>
      </c>
      <c r="D158" s="1">
        <v>31896</v>
      </c>
      <c r="E158" t="s">
        <v>272</v>
      </c>
      <c r="F158" s="13">
        <v>81</v>
      </c>
      <c r="G158" t="s">
        <v>283</v>
      </c>
      <c r="H158" t="s">
        <v>46</v>
      </c>
      <c r="I158">
        <v>240</v>
      </c>
      <c r="J158">
        <v>0</v>
      </c>
      <c r="K158">
        <v>0.4</v>
      </c>
      <c r="L158">
        <v>0</v>
      </c>
      <c r="M158">
        <v>0.55500000000000005</v>
      </c>
      <c r="N158">
        <v>0.55300000000000005</v>
      </c>
      <c r="O158">
        <v>1.2</v>
      </c>
      <c r="P158">
        <v>2.2000000000000002</v>
      </c>
      <c r="Q158">
        <v>0.77600000000000002</v>
      </c>
      <c r="R158">
        <v>0.5</v>
      </c>
      <c r="S158">
        <v>0.6</v>
      </c>
      <c r="T158">
        <v>237</v>
      </c>
      <c r="U158">
        <v>2.9</v>
      </c>
      <c r="V158">
        <v>0.1</v>
      </c>
      <c r="W158">
        <v>0</v>
      </c>
      <c r="X158">
        <v>0</v>
      </c>
      <c r="Z158">
        <v>8.4</v>
      </c>
      <c r="AA158">
        <v>0.57999999999999996</v>
      </c>
      <c r="AB158">
        <v>4.8</v>
      </c>
      <c r="AC158">
        <v>0.76400000000000001</v>
      </c>
      <c r="AD158">
        <v>3.8</v>
      </c>
      <c r="AE158">
        <v>2.9</v>
      </c>
      <c r="AF158">
        <v>126</v>
      </c>
      <c r="AG158">
        <v>12.6</v>
      </c>
    </row>
    <row r="159" spans="1:33" x14ac:dyDescent="0.25">
      <c r="A159">
        <v>157</v>
      </c>
      <c r="B159">
        <v>2007</v>
      </c>
      <c r="C159">
        <v>2012</v>
      </c>
      <c r="D159" s="1">
        <v>30666</v>
      </c>
      <c r="E159" t="s">
        <v>83</v>
      </c>
      <c r="F159" s="13">
        <v>77</v>
      </c>
      <c r="G159" t="s">
        <v>284</v>
      </c>
      <c r="H159" t="s">
        <v>43</v>
      </c>
      <c r="I159">
        <v>220</v>
      </c>
      <c r="J159">
        <v>2.5</v>
      </c>
      <c r="K159">
        <v>0.40899999999999997</v>
      </c>
      <c r="L159">
        <v>1</v>
      </c>
      <c r="M159">
        <v>0.51900000000000002</v>
      </c>
      <c r="N159">
        <v>0.45900000000000002</v>
      </c>
      <c r="O159">
        <v>3.9</v>
      </c>
      <c r="P159">
        <v>8.4</v>
      </c>
      <c r="Q159">
        <v>0.77</v>
      </c>
      <c r="R159">
        <v>1.8</v>
      </c>
      <c r="S159">
        <v>2.2999999999999998</v>
      </c>
      <c r="T159">
        <v>208</v>
      </c>
      <c r="U159">
        <v>10.5</v>
      </c>
      <c r="V159">
        <v>2.6</v>
      </c>
      <c r="W159">
        <v>0.373</v>
      </c>
      <c r="X159">
        <v>1</v>
      </c>
      <c r="Z159">
        <v>7.5</v>
      </c>
      <c r="AA159">
        <v>0.48499999999999999</v>
      </c>
      <c r="AB159">
        <v>3.6</v>
      </c>
      <c r="AC159">
        <v>0.752</v>
      </c>
      <c r="AD159">
        <v>2.2999999999999998</v>
      </c>
      <c r="AE159">
        <v>1.7</v>
      </c>
      <c r="AF159">
        <v>97</v>
      </c>
      <c r="AG159">
        <v>10</v>
      </c>
    </row>
    <row r="160" spans="1:33" x14ac:dyDescent="0.25">
      <c r="A160">
        <v>158</v>
      </c>
      <c r="B160">
        <v>2014</v>
      </c>
      <c r="C160">
        <v>2014</v>
      </c>
      <c r="D160" s="1">
        <v>32918</v>
      </c>
      <c r="E160" t="s">
        <v>285</v>
      </c>
      <c r="F160" s="13">
        <v>77</v>
      </c>
      <c r="G160" t="s">
        <v>286</v>
      </c>
      <c r="H160" t="s">
        <v>43</v>
      </c>
      <c r="I160">
        <v>225</v>
      </c>
      <c r="J160">
        <v>1.9</v>
      </c>
      <c r="K160">
        <v>0.222</v>
      </c>
      <c r="L160">
        <v>0.4</v>
      </c>
      <c r="M160">
        <v>0.36699999999999999</v>
      </c>
      <c r="N160">
        <v>0.26700000000000002</v>
      </c>
      <c r="O160">
        <v>0.6</v>
      </c>
      <c r="P160">
        <v>2.1</v>
      </c>
      <c r="R160">
        <v>0</v>
      </c>
      <c r="S160">
        <v>0</v>
      </c>
      <c r="T160">
        <v>14</v>
      </c>
      <c r="U160">
        <v>1.6</v>
      </c>
      <c r="V160">
        <v>4.7</v>
      </c>
      <c r="W160">
        <v>0.35899999999999999</v>
      </c>
      <c r="X160">
        <v>1.7</v>
      </c>
      <c r="Z160">
        <v>6.2</v>
      </c>
      <c r="AA160">
        <v>0.377</v>
      </c>
      <c r="AB160">
        <v>2.2999999999999998</v>
      </c>
      <c r="AC160">
        <v>0.73299999999999998</v>
      </c>
      <c r="AD160">
        <v>1.2</v>
      </c>
      <c r="AE160">
        <v>0.9</v>
      </c>
      <c r="AF160">
        <v>130</v>
      </c>
      <c r="AG160">
        <v>7.2</v>
      </c>
    </row>
    <row r="161" spans="1:33" x14ac:dyDescent="0.25">
      <c r="A161">
        <v>159</v>
      </c>
      <c r="B161">
        <v>2011</v>
      </c>
      <c r="C161">
        <v>2018</v>
      </c>
      <c r="D161" s="1">
        <v>32679</v>
      </c>
      <c r="E161" t="s">
        <v>287</v>
      </c>
      <c r="F161" s="13">
        <v>81</v>
      </c>
      <c r="G161" t="s">
        <v>288</v>
      </c>
      <c r="H161" t="s">
        <v>46</v>
      </c>
      <c r="I161">
        <v>225</v>
      </c>
      <c r="J161">
        <v>2.6</v>
      </c>
      <c r="K161">
        <v>0.40200000000000002</v>
      </c>
      <c r="L161">
        <v>1</v>
      </c>
      <c r="M161">
        <v>0.53200000000000003</v>
      </c>
      <c r="N161">
        <v>0.40799999999999997</v>
      </c>
      <c r="O161">
        <v>1.7</v>
      </c>
      <c r="P161">
        <v>4.2</v>
      </c>
      <c r="Q161">
        <v>0.747</v>
      </c>
      <c r="R161">
        <v>0.3</v>
      </c>
      <c r="S161">
        <v>0.4</v>
      </c>
      <c r="T161">
        <v>381</v>
      </c>
      <c r="U161">
        <v>4.8</v>
      </c>
      <c r="V161">
        <v>2.6</v>
      </c>
      <c r="W161">
        <v>0.42099999999999999</v>
      </c>
      <c r="X161">
        <v>1.1000000000000001</v>
      </c>
      <c r="Z161">
        <v>13.6</v>
      </c>
      <c r="AA161">
        <v>0.48</v>
      </c>
      <c r="AB161">
        <v>6.5</v>
      </c>
      <c r="AC161">
        <v>0.89300000000000002</v>
      </c>
      <c r="AD161">
        <v>5.8</v>
      </c>
      <c r="AE161">
        <v>5.2</v>
      </c>
      <c r="AF161">
        <v>68</v>
      </c>
      <c r="AG161">
        <v>19.399999999999999</v>
      </c>
    </row>
    <row r="162" spans="1:33" hidden="1" x14ac:dyDescent="0.25">
      <c r="A162">
        <v>160</v>
      </c>
      <c r="B162">
        <v>1991</v>
      </c>
      <c r="C162">
        <v>1992</v>
      </c>
      <c r="D162" s="1">
        <v>25165</v>
      </c>
      <c r="E162" t="s">
        <v>289</v>
      </c>
      <c r="F162" s="13">
        <v>85</v>
      </c>
      <c r="G162" t="s">
        <v>290</v>
      </c>
      <c r="H162" t="s">
        <v>37</v>
      </c>
      <c r="I162">
        <v>240</v>
      </c>
      <c r="J162">
        <v>0</v>
      </c>
      <c r="L162">
        <v>0</v>
      </c>
      <c r="M162">
        <v>0.375</v>
      </c>
      <c r="N162">
        <v>0.375</v>
      </c>
      <c r="O162">
        <v>0.6</v>
      </c>
      <c r="P162">
        <v>1.5</v>
      </c>
      <c r="Q162">
        <v>0.65</v>
      </c>
      <c r="R162">
        <v>0.6</v>
      </c>
      <c r="S162">
        <v>1</v>
      </c>
      <c r="T162">
        <v>21</v>
      </c>
      <c r="U162">
        <v>1.8</v>
      </c>
      <c r="V162">
        <v>0.1</v>
      </c>
      <c r="W162">
        <v>0.28599999999999998</v>
      </c>
      <c r="X162">
        <v>0</v>
      </c>
      <c r="Z162">
        <v>10.3</v>
      </c>
      <c r="AA162">
        <v>0.46800000000000003</v>
      </c>
      <c r="AB162">
        <v>4.8</v>
      </c>
      <c r="AC162">
        <v>0.66700000000000004</v>
      </c>
      <c r="AD162">
        <v>3.8</v>
      </c>
      <c r="AE162">
        <v>2.6</v>
      </c>
      <c r="AF162">
        <v>80</v>
      </c>
      <c r="AG162">
        <v>12.2</v>
      </c>
    </row>
    <row r="163" spans="1:33" hidden="1" x14ac:dyDescent="0.25">
      <c r="A163">
        <v>161</v>
      </c>
      <c r="B163">
        <v>1949</v>
      </c>
      <c r="C163">
        <v>1949</v>
      </c>
      <c r="D163" s="1">
        <v>8958</v>
      </c>
      <c r="E163" t="s">
        <v>291</v>
      </c>
      <c r="F163" s="13">
        <v>74</v>
      </c>
      <c r="G163" t="s">
        <v>292</v>
      </c>
      <c r="H163" t="s">
        <v>73</v>
      </c>
      <c r="I163">
        <v>180</v>
      </c>
      <c r="N163">
        <v>0.28599999999999998</v>
      </c>
      <c r="O163">
        <v>1</v>
      </c>
      <c r="P163">
        <v>3.5</v>
      </c>
      <c r="Q163">
        <v>0.68</v>
      </c>
      <c r="R163">
        <v>1.5</v>
      </c>
      <c r="S163">
        <v>2.2000000000000002</v>
      </c>
      <c r="T163">
        <v>34</v>
      </c>
      <c r="U163">
        <v>3.5</v>
      </c>
    </row>
    <row r="164" spans="1:33" x14ac:dyDescent="0.25">
      <c r="A164">
        <v>162</v>
      </c>
      <c r="B164">
        <v>2018</v>
      </c>
      <c r="C164">
        <v>2018</v>
      </c>
      <c r="D164" s="1">
        <v>34941</v>
      </c>
      <c r="E164" t="s">
        <v>104</v>
      </c>
      <c r="F164" s="13">
        <v>78</v>
      </c>
      <c r="G164" t="s">
        <v>293</v>
      </c>
      <c r="H164" t="s">
        <v>43</v>
      </c>
      <c r="I164">
        <v>222</v>
      </c>
      <c r="J164">
        <v>0.8</v>
      </c>
      <c r="K164">
        <v>0.25600000000000001</v>
      </c>
      <c r="L164">
        <v>0.2</v>
      </c>
      <c r="M164">
        <v>0.40400000000000003</v>
      </c>
      <c r="N164">
        <v>0.375</v>
      </c>
      <c r="O164">
        <v>1.4</v>
      </c>
      <c r="P164">
        <v>3.6</v>
      </c>
      <c r="Q164">
        <v>0.8</v>
      </c>
      <c r="R164">
        <v>0.4</v>
      </c>
      <c r="S164">
        <v>0.5</v>
      </c>
      <c r="T164">
        <v>53</v>
      </c>
      <c r="U164">
        <v>3.3</v>
      </c>
      <c r="V164">
        <v>4.0999999999999996</v>
      </c>
      <c r="W164">
        <v>0.312</v>
      </c>
      <c r="X164">
        <v>1.3</v>
      </c>
      <c r="Z164">
        <v>13.5</v>
      </c>
      <c r="AA164">
        <v>0.44900000000000001</v>
      </c>
      <c r="AB164">
        <v>6.1</v>
      </c>
      <c r="AC164">
        <v>0.73299999999999998</v>
      </c>
      <c r="AD164">
        <v>4.2</v>
      </c>
      <c r="AE164">
        <v>3.1</v>
      </c>
      <c r="AF164">
        <v>69</v>
      </c>
      <c r="AG164">
        <v>16.5</v>
      </c>
    </row>
    <row r="165" spans="1:33" hidden="1" x14ac:dyDescent="0.25">
      <c r="A165">
        <v>163</v>
      </c>
      <c r="B165">
        <v>1973</v>
      </c>
      <c r="C165">
        <v>1973</v>
      </c>
      <c r="D165" s="1">
        <v>17719</v>
      </c>
      <c r="E165" t="s">
        <v>294</v>
      </c>
      <c r="F165" s="13">
        <v>75</v>
      </c>
      <c r="G165" t="s">
        <v>295</v>
      </c>
      <c r="H165" t="s">
        <v>43</v>
      </c>
      <c r="I165">
        <v>205</v>
      </c>
      <c r="J165">
        <v>0.2</v>
      </c>
      <c r="K165">
        <v>0.2</v>
      </c>
      <c r="L165">
        <v>0</v>
      </c>
      <c r="M165">
        <v>0.372</v>
      </c>
      <c r="N165">
        <v>0.36599999999999999</v>
      </c>
      <c r="O165">
        <v>1.3</v>
      </c>
      <c r="P165">
        <v>3.5</v>
      </c>
      <c r="Q165">
        <v>0.60299999999999998</v>
      </c>
      <c r="R165">
        <v>0.9</v>
      </c>
      <c r="S165">
        <v>1.6</v>
      </c>
      <c r="T165">
        <v>47</v>
      </c>
      <c r="U165">
        <v>3.5</v>
      </c>
    </row>
    <row r="166" spans="1:33" hidden="1" x14ac:dyDescent="0.25">
      <c r="A166">
        <v>164</v>
      </c>
      <c r="B166">
        <v>1953</v>
      </c>
      <c r="C166">
        <v>1957</v>
      </c>
      <c r="D166" s="1">
        <v>10205</v>
      </c>
      <c r="E166" t="s">
        <v>296</v>
      </c>
      <c r="F166" s="13">
        <v>76</v>
      </c>
      <c r="G166" t="s">
        <v>297</v>
      </c>
      <c r="H166" t="s">
        <v>73</v>
      </c>
      <c r="I166">
        <v>205</v>
      </c>
      <c r="N166">
        <v>0.38800000000000001</v>
      </c>
      <c r="O166">
        <v>3.5</v>
      </c>
      <c r="P166">
        <v>9</v>
      </c>
      <c r="Q166">
        <v>0.78300000000000003</v>
      </c>
      <c r="R166">
        <v>2.8</v>
      </c>
      <c r="S166">
        <v>3.5</v>
      </c>
      <c r="T166">
        <v>321</v>
      </c>
      <c r="U166">
        <v>9.6999999999999993</v>
      </c>
    </row>
    <row r="167" spans="1:33" hidden="1" x14ac:dyDescent="0.25">
      <c r="A167">
        <v>165</v>
      </c>
      <c r="B167">
        <v>2001</v>
      </c>
      <c r="C167">
        <v>2003</v>
      </c>
      <c r="D167" s="1">
        <v>29258</v>
      </c>
      <c r="E167" t="s">
        <v>5318</v>
      </c>
      <c r="F167" s="13">
        <v>85</v>
      </c>
      <c r="G167" t="s">
        <v>298</v>
      </c>
      <c r="H167" t="s">
        <v>40</v>
      </c>
      <c r="I167">
        <v>255</v>
      </c>
      <c r="J167">
        <v>0</v>
      </c>
      <c r="K167">
        <v>0</v>
      </c>
      <c r="L167">
        <v>0</v>
      </c>
      <c r="M167">
        <v>0.36099999999999999</v>
      </c>
      <c r="N167">
        <v>0.36099999999999999</v>
      </c>
      <c r="O167">
        <v>1</v>
      </c>
      <c r="P167">
        <v>2.8</v>
      </c>
      <c r="Q167">
        <v>0.55900000000000005</v>
      </c>
      <c r="R167">
        <v>0.6</v>
      </c>
      <c r="S167">
        <v>1.1000000000000001</v>
      </c>
      <c r="T167">
        <v>95</v>
      </c>
      <c r="U167">
        <v>2.6</v>
      </c>
    </row>
    <row r="168" spans="1:33" hidden="1" x14ac:dyDescent="0.25">
      <c r="A168">
        <v>166</v>
      </c>
      <c r="B168">
        <v>1983</v>
      </c>
      <c r="C168">
        <v>1994</v>
      </c>
      <c r="D168" s="1">
        <v>22029</v>
      </c>
      <c r="E168" t="s">
        <v>77</v>
      </c>
      <c r="F168" s="13">
        <v>73</v>
      </c>
      <c r="G168" t="s">
        <v>299</v>
      </c>
      <c r="H168" t="s">
        <v>43</v>
      </c>
      <c r="I168">
        <v>185</v>
      </c>
      <c r="J168">
        <v>0.7</v>
      </c>
      <c r="K168">
        <v>0.24099999999999999</v>
      </c>
      <c r="L168">
        <v>0.2</v>
      </c>
      <c r="M168">
        <v>0.44800000000000001</v>
      </c>
      <c r="N168">
        <v>0.437</v>
      </c>
      <c r="O168">
        <v>3.5</v>
      </c>
      <c r="P168">
        <v>8.1</v>
      </c>
      <c r="Q168">
        <v>0.77900000000000003</v>
      </c>
      <c r="R168">
        <v>1.5</v>
      </c>
      <c r="S168">
        <v>1.9</v>
      </c>
      <c r="T168">
        <v>665</v>
      </c>
      <c r="U168">
        <v>8.6999999999999993</v>
      </c>
      <c r="Z168">
        <v>13.2</v>
      </c>
      <c r="AA168">
        <v>0.496</v>
      </c>
      <c r="AB168">
        <v>6.5</v>
      </c>
      <c r="AC168">
        <v>0.77800000000000002</v>
      </c>
      <c r="AD168">
        <v>6.2</v>
      </c>
      <c r="AE168">
        <v>4.8</v>
      </c>
      <c r="AF168">
        <v>91</v>
      </c>
      <c r="AG168">
        <v>17.899999999999999</v>
      </c>
    </row>
    <row r="169" spans="1:33" hidden="1" x14ac:dyDescent="0.25">
      <c r="A169">
        <v>167</v>
      </c>
      <c r="B169">
        <v>1982</v>
      </c>
      <c r="C169">
        <v>1982</v>
      </c>
      <c r="D169" s="1">
        <v>21298</v>
      </c>
      <c r="E169" t="s">
        <v>300</v>
      </c>
      <c r="F169" s="13">
        <v>85</v>
      </c>
      <c r="G169" t="s">
        <v>301</v>
      </c>
      <c r="H169" t="s">
        <v>40</v>
      </c>
      <c r="I169">
        <v>210</v>
      </c>
      <c r="J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R169">
        <v>0</v>
      </c>
      <c r="S169">
        <v>0</v>
      </c>
      <c r="T169">
        <v>1</v>
      </c>
      <c r="U169">
        <v>2</v>
      </c>
    </row>
    <row r="170" spans="1:33" hidden="1" x14ac:dyDescent="0.25">
      <c r="A170">
        <v>168</v>
      </c>
      <c r="B170">
        <v>1975</v>
      </c>
      <c r="C170">
        <v>1980</v>
      </c>
      <c r="D170" s="1">
        <v>18677</v>
      </c>
      <c r="E170" t="s">
        <v>228</v>
      </c>
      <c r="F170" s="13">
        <v>77</v>
      </c>
      <c r="G170" t="s">
        <v>302</v>
      </c>
      <c r="H170" t="s">
        <v>56</v>
      </c>
      <c r="I170">
        <v>185</v>
      </c>
      <c r="J170">
        <v>0.1</v>
      </c>
      <c r="K170">
        <v>1</v>
      </c>
      <c r="L170">
        <v>0.1</v>
      </c>
      <c r="M170">
        <v>0.40799999999999997</v>
      </c>
      <c r="N170">
        <v>0.40600000000000003</v>
      </c>
      <c r="O170">
        <v>1.1000000000000001</v>
      </c>
      <c r="P170">
        <v>2.6</v>
      </c>
      <c r="Q170">
        <v>0.51</v>
      </c>
      <c r="R170">
        <v>0.5</v>
      </c>
      <c r="S170">
        <v>1</v>
      </c>
      <c r="T170">
        <v>147</v>
      </c>
      <c r="U170">
        <v>2.6</v>
      </c>
      <c r="Z170">
        <v>8.6999999999999993</v>
      </c>
      <c r="AA170">
        <v>0.51100000000000001</v>
      </c>
      <c r="AB170">
        <v>4.4000000000000004</v>
      </c>
      <c r="AC170">
        <v>0.59499999999999997</v>
      </c>
      <c r="AD170">
        <v>5.8</v>
      </c>
      <c r="AE170">
        <v>3.5</v>
      </c>
      <c r="AF170">
        <v>76</v>
      </c>
      <c r="AG170">
        <v>12.3</v>
      </c>
    </row>
    <row r="171" spans="1:33" hidden="1" x14ac:dyDescent="0.25">
      <c r="A171">
        <v>169</v>
      </c>
      <c r="B171">
        <v>1980</v>
      </c>
      <c r="C171">
        <v>1988</v>
      </c>
      <c r="D171" s="1">
        <v>20961</v>
      </c>
      <c r="E171" t="s">
        <v>303</v>
      </c>
      <c r="F171" s="13">
        <v>81</v>
      </c>
      <c r="G171" t="s">
        <v>304</v>
      </c>
      <c r="H171" t="s">
        <v>34</v>
      </c>
      <c r="I171">
        <v>220</v>
      </c>
      <c r="J171">
        <v>0</v>
      </c>
      <c r="K171">
        <v>7.6999999999999999E-2</v>
      </c>
      <c r="L171">
        <v>0</v>
      </c>
      <c r="M171">
        <v>0.48399999999999999</v>
      </c>
      <c r="N171">
        <v>0.48399999999999999</v>
      </c>
      <c r="O171">
        <v>3.4</v>
      </c>
      <c r="P171">
        <v>7.1</v>
      </c>
      <c r="Q171">
        <v>0.70299999999999996</v>
      </c>
      <c r="R171">
        <v>1.9</v>
      </c>
      <c r="S171">
        <v>2.8</v>
      </c>
      <c r="T171">
        <v>595</v>
      </c>
      <c r="U171">
        <v>8.8000000000000007</v>
      </c>
      <c r="Z171">
        <v>12.8</v>
      </c>
      <c r="AA171">
        <v>0.54500000000000004</v>
      </c>
      <c r="AB171">
        <v>7</v>
      </c>
      <c r="AC171">
        <v>0.65500000000000003</v>
      </c>
      <c r="AD171">
        <v>4.2</v>
      </c>
      <c r="AE171">
        <v>2.8</v>
      </c>
      <c r="AF171">
        <v>122</v>
      </c>
      <c r="AG171">
        <v>16.7</v>
      </c>
    </row>
    <row r="172" spans="1:33" hidden="1" x14ac:dyDescent="0.25">
      <c r="A172">
        <v>170</v>
      </c>
      <c r="B172">
        <v>1984</v>
      </c>
      <c r="C172">
        <v>1999</v>
      </c>
      <c r="D172" s="1">
        <v>22378</v>
      </c>
      <c r="E172" t="s">
        <v>305</v>
      </c>
      <c r="F172" s="13">
        <v>83</v>
      </c>
      <c r="G172" t="s">
        <v>306</v>
      </c>
      <c r="H172" t="s">
        <v>34</v>
      </c>
      <c r="I172">
        <v>215</v>
      </c>
      <c r="J172">
        <v>0</v>
      </c>
      <c r="K172">
        <v>0.114</v>
      </c>
      <c r="L172">
        <v>0</v>
      </c>
      <c r="M172">
        <v>0.47299999999999998</v>
      </c>
      <c r="N172">
        <v>0.47299999999999998</v>
      </c>
      <c r="O172">
        <v>5.0999999999999996</v>
      </c>
      <c r="P172">
        <v>10.8</v>
      </c>
      <c r="Q172">
        <v>0.81200000000000006</v>
      </c>
      <c r="R172">
        <v>2.5</v>
      </c>
      <c r="S172">
        <v>3.1</v>
      </c>
      <c r="T172">
        <v>928</v>
      </c>
      <c r="U172">
        <v>12.8</v>
      </c>
      <c r="V172">
        <v>0.4</v>
      </c>
      <c r="W172">
        <v>0.66700000000000004</v>
      </c>
      <c r="X172">
        <v>0.3</v>
      </c>
      <c r="Z172">
        <v>9.6999999999999993</v>
      </c>
      <c r="AA172">
        <v>0.51300000000000001</v>
      </c>
      <c r="AB172">
        <v>5</v>
      </c>
      <c r="AC172">
        <v>0.745</v>
      </c>
      <c r="AD172">
        <v>2.9</v>
      </c>
      <c r="AE172">
        <v>2.1</v>
      </c>
      <c r="AF172">
        <v>123</v>
      </c>
      <c r="AG172">
        <v>12.1</v>
      </c>
    </row>
    <row r="173" spans="1:33" x14ac:dyDescent="0.25">
      <c r="A173">
        <v>171</v>
      </c>
      <c r="B173">
        <v>1999</v>
      </c>
      <c r="C173">
        <v>2000</v>
      </c>
      <c r="D173" s="1">
        <v>27717</v>
      </c>
      <c r="E173" t="s">
        <v>38</v>
      </c>
      <c r="F173" s="13">
        <v>78</v>
      </c>
      <c r="G173" t="s">
        <v>307</v>
      </c>
      <c r="H173" t="s">
        <v>43</v>
      </c>
      <c r="I173">
        <v>213</v>
      </c>
      <c r="J173">
        <v>0.2</v>
      </c>
      <c r="K173">
        <v>0.2</v>
      </c>
      <c r="L173">
        <v>0</v>
      </c>
      <c r="M173">
        <v>0.41399999999999998</v>
      </c>
      <c r="N173">
        <v>0.40699999999999997</v>
      </c>
      <c r="O173">
        <v>1.3</v>
      </c>
      <c r="P173">
        <v>3.1</v>
      </c>
      <c r="Q173">
        <v>0.69199999999999995</v>
      </c>
      <c r="R173">
        <v>0.7</v>
      </c>
      <c r="S173">
        <v>1.1000000000000001</v>
      </c>
      <c r="T173">
        <v>73</v>
      </c>
      <c r="U173">
        <v>3.3</v>
      </c>
      <c r="V173">
        <v>3.9</v>
      </c>
      <c r="W173">
        <v>0.34100000000000003</v>
      </c>
      <c r="X173">
        <v>1.3</v>
      </c>
      <c r="Z173">
        <v>11.5</v>
      </c>
      <c r="AA173">
        <v>0.45900000000000002</v>
      </c>
      <c r="AB173">
        <v>5.3</v>
      </c>
      <c r="AC173">
        <v>0.66700000000000004</v>
      </c>
      <c r="AD173">
        <v>3.7</v>
      </c>
      <c r="AE173">
        <v>2.5</v>
      </c>
      <c r="AF173">
        <v>129</v>
      </c>
      <c r="AG173">
        <v>14.3</v>
      </c>
    </row>
    <row r="174" spans="1:33" hidden="1" x14ac:dyDescent="0.25">
      <c r="A174">
        <v>172</v>
      </c>
      <c r="B174">
        <v>2015</v>
      </c>
      <c r="C174">
        <v>2016</v>
      </c>
      <c r="D174" s="1">
        <v>33214</v>
      </c>
      <c r="E174" t="s">
        <v>308</v>
      </c>
      <c r="F174" s="13">
        <v>81</v>
      </c>
      <c r="G174" t="s">
        <v>309</v>
      </c>
      <c r="H174" t="s">
        <v>34</v>
      </c>
      <c r="I174">
        <v>250</v>
      </c>
      <c r="J174">
        <v>0.1</v>
      </c>
      <c r="K174">
        <v>0.2</v>
      </c>
      <c r="L174">
        <v>0</v>
      </c>
      <c r="M174">
        <v>0.30599999999999999</v>
      </c>
      <c r="N174">
        <v>0.29599999999999999</v>
      </c>
      <c r="O174">
        <v>0.4</v>
      </c>
      <c r="P174">
        <v>1.5</v>
      </c>
      <c r="Q174">
        <v>0.84599999999999997</v>
      </c>
      <c r="R174">
        <v>0.3</v>
      </c>
      <c r="S174">
        <v>0.4</v>
      </c>
      <c r="T174">
        <v>36</v>
      </c>
      <c r="U174">
        <v>1.2</v>
      </c>
      <c r="V174">
        <v>0</v>
      </c>
      <c r="W174">
        <v>0.33300000000000002</v>
      </c>
      <c r="X174">
        <v>0</v>
      </c>
      <c r="Z174">
        <v>6</v>
      </c>
      <c r="AA174">
        <v>0.51700000000000002</v>
      </c>
      <c r="AB174">
        <v>3.1</v>
      </c>
      <c r="AC174">
        <v>0.71699999999999997</v>
      </c>
      <c r="AD174">
        <v>4.2</v>
      </c>
      <c r="AE174">
        <v>3</v>
      </c>
      <c r="AF174">
        <v>134</v>
      </c>
      <c r="AG174">
        <v>9.1999999999999993</v>
      </c>
    </row>
    <row r="175" spans="1:33" hidden="1" x14ac:dyDescent="0.25">
      <c r="A175">
        <v>173</v>
      </c>
      <c r="B175">
        <v>1976</v>
      </c>
      <c r="C175">
        <v>1976</v>
      </c>
      <c r="D175" s="1">
        <v>19718</v>
      </c>
      <c r="E175" t="s">
        <v>310</v>
      </c>
      <c r="F175" s="13">
        <v>81</v>
      </c>
      <c r="G175" t="s">
        <v>311</v>
      </c>
      <c r="H175" t="s">
        <v>46</v>
      </c>
      <c r="I175">
        <v>220</v>
      </c>
      <c r="J175">
        <v>0</v>
      </c>
      <c r="L175">
        <v>0</v>
      </c>
      <c r="M175">
        <v>0.2</v>
      </c>
      <c r="N175">
        <v>0.2</v>
      </c>
      <c r="O175">
        <v>0.6</v>
      </c>
      <c r="P175">
        <v>3</v>
      </c>
      <c r="Q175">
        <v>0</v>
      </c>
      <c r="R175">
        <v>0</v>
      </c>
      <c r="S175">
        <v>0.4</v>
      </c>
      <c r="T175">
        <v>5</v>
      </c>
      <c r="U175">
        <v>1.2</v>
      </c>
    </row>
    <row r="176" spans="1:33" hidden="1" x14ac:dyDescent="0.25">
      <c r="A176">
        <v>174</v>
      </c>
      <c r="B176">
        <v>1999</v>
      </c>
      <c r="C176">
        <v>1999</v>
      </c>
      <c r="D176" s="1">
        <v>25518</v>
      </c>
      <c r="E176" t="s">
        <v>312</v>
      </c>
      <c r="F176" s="13">
        <v>73</v>
      </c>
      <c r="G176" t="s">
        <v>313</v>
      </c>
      <c r="H176" t="s">
        <v>43</v>
      </c>
      <c r="I176">
        <v>175</v>
      </c>
      <c r="J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R176">
        <v>0</v>
      </c>
      <c r="S176">
        <v>0</v>
      </c>
      <c r="T176">
        <v>1</v>
      </c>
      <c r="U176">
        <v>0</v>
      </c>
      <c r="V176">
        <v>0.3</v>
      </c>
      <c r="W176">
        <v>0.192</v>
      </c>
      <c r="X176">
        <v>0.1</v>
      </c>
      <c r="Z176">
        <v>7.5</v>
      </c>
      <c r="AA176">
        <v>0.50800000000000001</v>
      </c>
      <c r="AB176">
        <v>3.8</v>
      </c>
      <c r="AC176">
        <v>0.67600000000000005</v>
      </c>
      <c r="AD176">
        <v>4.3</v>
      </c>
      <c r="AE176">
        <v>2.9</v>
      </c>
      <c r="AF176">
        <v>92</v>
      </c>
      <c r="AG176">
        <v>10.6</v>
      </c>
    </row>
    <row r="177" spans="1:33" hidden="1" x14ac:dyDescent="0.25">
      <c r="A177">
        <v>175</v>
      </c>
      <c r="B177">
        <v>2005</v>
      </c>
      <c r="C177">
        <v>2005</v>
      </c>
      <c r="D177" s="1">
        <v>29064</v>
      </c>
      <c r="E177" t="s">
        <v>188</v>
      </c>
      <c r="F177" s="13">
        <v>73</v>
      </c>
      <c r="G177" t="s">
        <v>314</v>
      </c>
      <c r="H177" t="s">
        <v>43</v>
      </c>
      <c r="I177">
        <v>175</v>
      </c>
      <c r="J177">
        <v>0</v>
      </c>
      <c r="L177">
        <v>0</v>
      </c>
      <c r="M177">
        <v>0</v>
      </c>
      <c r="N177">
        <v>0</v>
      </c>
      <c r="O177">
        <v>0</v>
      </c>
      <c r="P177">
        <v>0.2</v>
      </c>
      <c r="R177">
        <v>0</v>
      </c>
      <c r="S177">
        <v>0</v>
      </c>
      <c r="T177">
        <v>5</v>
      </c>
      <c r="U177">
        <v>0</v>
      </c>
      <c r="V177">
        <v>4.5999999999999996</v>
      </c>
      <c r="W177">
        <v>0.39100000000000001</v>
      </c>
      <c r="X177">
        <v>1.8</v>
      </c>
      <c r="Z177">
        <v>11.7</v>
      </c>
      <c r="AA177">
        <v>0.48099999999999998</v>
      </c>
      <c r="AB177">
        <v>5.6</v>
      </c>
      <c r="AC177">
        <v>0.81899999999999995</v>
      </c>
      <c r="AD177">
        <v>4</v>
      </c>
      <c r="AE177">
        <v>3.3</v>
      </c>
      <c r="AF177">
        <v>59</v>
      </c>
      <c r="AG177">
        <v>16.399999999999999</v>
      </c>
    </row>
    <row r="178" spans="1:33" hidden="1" x14ac:dyDescent="0.25">
      <c r="A178">
        <v>176</v>
      </c>
      <c r="B178">
        <v>1947</v>
      </c>
      <c r="C178">
        <v>1947</v>
      </c>
      <c r="D178" s="1">
        <v>8449</v>
      </c>
      <c r="E178" t="s">
        <v>5318</v>
      </c>
      <c r="F178" s="13">
        <v>73</v>
      </c>
      <c r="G178" t="s">
        <v>315</v>
      </c>
      <c r="H178" t="s">
        <v>43</v>
      </c>
      <c r="I178">
        <v>180</v>
      </c>
      <c r="N178">
        <v>0</v>
      </c>
      <c r="O178">
        <v>0</v>
      </c>
      <c r="P178">
        <v>0.3</v>
      </c>
      <c r="R178">
        <v>0</v>
      </c>
      <c r="S178">
        <v>0</v>
      </c>
      <c r="T178">
        <v>4</v>
      </c>
      <c r="U178">
        <v>0</v>
      </c>
    </row>
    <row r="179" spans="1:33" x14ac:dyDescent="0.25">
      <c r="A179">
        <v>177</v>
      </c>
      <c r="B179">
        <v>2017</v>
      </c>
      <c r="C179">
        <v>2018</v>
      </c>
      <c r="D179" s="1">
        <v>34058</v>
      </c>
      <c r="E179" t="s">
        <v>316</v>
      </c>
      <c r="F179" s="13">
        <v>76</v>
      </c>
      <c r="G179" t="s">
        <v>317</v>
      </c>
      <c r="H179" t="s">
        <v>43</v>
      </c>
      <c r="I179">
        <v>220</v>
      </c>
      <c r="J179">
        <v>1.5</v>
      </c>
      <c r="K179">
        <v>0.28599999999999998</v>
      </c>
      <c r="L179">
        <v>0.4</v>
      </c>
      <c r="M179">
        <v>0.43099999999999999</v>
      </c>
      <c r="N179">
        <v>0.37</v>
      </c>
      <c r="O179">
        <v>1.3</v>
      </c>
      <c r="P179">
        <v>3.4</v>
      </c>
      <c r="Q179">
        <v>0.69599999999999995</v>
      </c>
      <c r="R179">
        <v>0.6</v>
      </c>
      <c r="S179">
        <v>0.9</v>
      </c>
      <c r="T179">
        <v>81</v>
      </c>
      <c r="U179">
        <v>3.5</v>
      </c>
      <c r="V179">
        <v>5.3</v>
      </c>
      <c r="W179">
        <v>0.36899999999999999</v>
      </c>
      <c r="X179">
        <v>2</v>
      </c>
      <c r="Z179">
        <v>9.6999999999999993</v>
      </c>
      <c r="AA179">
        <v>0.433</v>
      </c>
      <c r="AB179">
        <v>4.2</v>
      </c>
      <c r="AC179">
        <v>0.80100000000000005</v>
      </c>
      <c r="AD179">
        <v>3.5</v>
      </c>
      <c r="AE179">
        <v>2.8</v>
      </c>
      <c r="AF179">
        <v>124</v>
      </c>
      <c r="AG179">
        <v>13.2</v>
      </c>
    </row>
    <row r="180" spans="1:33" x14ac:dyDescent="0.25">
      <c r="A180">
        <v>178</v>
      </c>
      <c r="B180">
        <v>1994</v>
      </c>
      <c r="C180">
        <v>2006</v>
      </c>
      <c r="D180" s="1">
        <v>26260</v>
      </c>
      <c r="E180" t="s">
        <v>318</v>
      </c>
      <c r="F180" s="13">
        <v>83</v>
      </c>
      <c r="G180" t="s">
        <v>319</v>
      </c>
      <c r="H180" t="s">
        <v>46</v>
      </c>
      <c r="I180">
        <v>232</v>
      </c>
      <c r="J180">
        <v>0.2</v>
      </c>
      <c r="K180">
        <v>0.215</v>
      </c>
      <c r="L180">
        <v>0</v>
      </c>
      <c r="M180">
        <v>0.48699999999999999</v>
      </c>
      <c r="N180">
        <v>0.48499999999999999</v>
      </c>
      <c r="O180">
        <v>5.9</v>
      </c>
      <c r="P180">
        <v>12.2</v>
      </c>
      <c r="Q180">
        <v>0.63800000000000001</v>
      </c>
      <c r="R180">
        <v>3.1</v>
      </c>
      <c r="S180">
        <v>4.8</v>
      </c>
      <c r="T180">
        <v>791</v>
      </c>
      <c r="U180">
        <v>15</v>
      </c>
      <c r="V180">
        <v>2.2000000000000002</v>
      </c>
      <c r="W180">
        <v>0.3</v>
      </c>
      <c r="X180">
        <v>0.7</v>
      </c>
      <c r="Z180">
        <v>16.2</v>
      </c>
      <c r="AA180">
        <v>0.47499999999999998</v>
      </c>
      <c r="AB180">
        <v>7.7</v>
      </c>
      <c r="AC180">
        <v>0.63700000000000001</v>
      </c>
      <c r="AD180">
        <v>6.2</v>
      </c>
      <c r="AE180">
        <v>4</v>
      </c>
      <c r="AF180">
        <v>112</v>
      </c>
      <c r="AG180">
        <v>20</v>
      </c>
    </row>
    <row r="181" spans="1:33" x14ac:dyDescent="0.25">
      <c r="A181">
        <v>179</v>
      </c>
      <c r="B181">
        <v>2017</v>
      </c>
      <c r="C181">
        <v>2018</v>
      </c>
      <c r="D181" s="1">
        <v>35153</v>
      </c>
      <c r="E181" t="s">
        <v>320</v>
      </c>
      <c r="F181" s="13">
        <v>76</v>
      </c>
      <c r="G181" t="s">
        <v>321</v>
      </c>
      <c r="H181" t="s">
        <v>43</v>
      </c>
      <c r="I181">
        <v>202</v>
      </c>
      <c r="J181">
        <v>0.7</v>
      </c>
      <c r="K181">
        <v>0.25900000000000001</v>
      </c>
      <c r="L181">
        <v>0.2</v>
      </c>
      <c r="M181">
        <v>0.38700000000000001</v>
      </c>
      <c r="N181">
        <v>0.36099999999999999</v>
      </c>
      <c r="O181">
        <v>1.2</v>
      </c>
      <c r="P181">
        <v>3.4</v>
      </c>
      <c r="Q181">
        <v>0.78300000000000003</v>
      </c>
      <c r="R181">
        <v>0.9</v>
      </c>
      <c r="S181">
        <v>1.2</v>
      </c>
      <c r="T181">
        <v>39</v>
      </c>
      <c r="U181">
        <v>3.6</v>
      </c>
      <c r="V181">
        <v>2.9</v>
      </c>
      <c r="W181">
        <v>0.42199999999999999</v>
      </c>
      <c r="X181">
        <v>1.2</v>
      </c>
      <c r="Z181">
        <v>8</v>
      </c>
      <c r="AA181">
        <v>0.43099999999999999</v>
      </c>
      <c r="AB181">
        <v>3.4</v>
      </c>
      <c r="AC181">
        <v>0.8</v>
      </c>
      <c r="AD181">
        <v>4.4000000000000004</v>
      </c>
      <c r="AE181">
        <v>3.5</v>
      </c>
      <c r="AF181">
        <v>68</v>
      </c>
      <c r="AG181">
        <v>11.6</v>
      </c>
    </row>
    <row r="182" spans="1:33" x14ac:dyDescent="0.25">
      <c r="A182">
        <v>180</v>
      </c>
      <c r="B182">
        <v>2007</v>
      </c>
      <c r="C182">
        <v>2012</v>
      </c>
      <c r="D182" s="1">
        <v>30877</v>
      </c>
      <c r="E182" t="s">
        <v>322</v>
      </c>
      <c r="F182" s="13">
        <v>80</v>
      </c>
      <c r="G182" t="s">
        <v>323</v>
      </c>
      <c r="H182" t="s">
        <v>46</v>
      </c>
      <c r="I182">
        <v>208</v>
      </c>
      <c r="J182">
        <v>0.3</v>
      </c>
      <c r="K182">
        <v>0.17199999999999999</v>
      </c>
      <c r="L182">
        <v>0</v>
      </c>
      <c r="M182">
        <v>0.51800000000000002</v>
      </c>
      <c r="N182">
        <v>0.51</v>
      </c>
      <c r="O182">
        <v>1.7</v>
      </c>
      <c r="P182">
        <v>3.3</v>
      </c>
      <c r="Q182">
        <v>0.54200000000000004</v>
      </c>
      <c r="R182">
        <v>0.7</v>
      </c>
      <c r="S182">
        <v>1.2</v>
      </c>
      <c r="T182">
        <v>221</v>
      </c>
      <c r="U182">
        <v>4</v>
      </c>
      <c r="V182">
        <v>0.5</v>
      </c>
      <c r="W182">
        <v>0.29099999999999998</v>
      </c>
      <c r="X182">
        <v>0.2</v>
      </c>
      <c r="Z182">
        <v>5.5</v>
      </c>
      <c r="AA182">
        <v>0.55300000000000005</v>
      </c>
      <c r="AB182">
        <v>3</v>
      </c>
      <c r="AC182">
        <v>0.53300000000000003</v>
      </c>
      <c r="AD182">
        <v>2.2000000000000002</v>
      </c>
      <c r="AE182">
        <v>1.2</v>
      </c>
      <c r="AF182">
        <v>104</v>
      </c>
      <c r="AG182">
        <v>7.4</v>
      </c>
    </row>
    <row r="183" spans="1:33" hidden="1" x14ac:dyDescent="0.25">
      <c r="A183">
        <v>181</v>
      </c>
      <c r="B183">
        <v>1991</v>
      </c>
      <c r="C183">
        <v>1991</v>
      </c>
      <c r="D183" s="1">
        <v>24944</v>
      </c>
      <c r="E183" t="s">
        <v>324</v>
      </c>
      <c r="F183" s="13">
        <v>80</v>
      </c>
      <c r="G183" t="s">
        <v>325</v>
      </c>
      <c r="H183" t="s">
        <v>46</v>
      </c>
      <c r="I183">
        <v>210</v>
      </c>
      <c r="J183">
        <v>0</v>
      </c>
      <c r="L183">
        <v>0</v>
      </c>
      <c r="M183">
        <v>0.375</v>
      </c>
      <c r="N183">
        <v>0.375</v>
      </c>
      <c r="O183">
        <v>0.4</v>
      </c>
      <c r="P183">
        <v>1.1000000000000001</v>
      </c>
      <c r="Q183">
        <v>1</v>
      </c>
      <c r="R183">
        <v>0.3</v>
      </c>
      <c r="S183">
        <v>0.3</v>
      </c>
      <c r="T183">
        <v>7</v>
      </c>
      <c r="U183">
        <v>1.1000000000000001</v>
      </c>
      <c r="V183">
        <v>0</v>
      </c>
      <c r="W183">
        <v>0</v>
      </c>
      <c r="X183">
        <v>0</v>
      </c>
      <c r="Z183">
        <v>6.7</v>
      </c>
      <c r="AA183">
        <v>0.56899999999999995</v>
      </c>
      <c r="AB183">
        <v>3.8</v>
      </c>
      <c r="AC183">
        <v>0.59899999999999998</v>
      </c>
      <c r="AD183">
        <v>4.3</v>
      </c>
      <c r="AE183">
        <v>2.6</v>
      </c>
      <c r="AF183">
        <v>88</v>
      </c>
      <c r="AG183">
        <v>10.199999999999999</v>
      </c>
    </row>
    <row r="184" spans="1:33" x14ac:dyDescent="0.25">
      <c r="A184">
        <v>182</v>
      </c>
      <c r="B184">
        <v>2018</v>
      </c>
      <c r="C184">
        <v>2018</v>
      </c>
      <c r="D184" s="1">
        <v>35730</v>
      </c>
      <c r="E184" t="s">
        <v>38</v>
      </c>
      <c r="F184" s="13">
        <v>78</v>
      </c>
      <c r="G184" t="s">
        <v>326</v>
      </c>
      <c r="H184" t="s">
        <v>43</v>
      </c>
      <c r="I184">
        <v>190</v>
      </c>
      <c r="J184">
        <v>5.7</v>
      </c>
      <c r="K184">
        <v>0.30499999999999999</v>
      </c>
      <c r="L184">
        <v>1.7</v>
      </c>
      <c r="M184">
        <v>0.44</v>
      </c>
      <c r="N184">
        <v>0.36</v>
      </c>
      <c r="O184">
        <v>3.9</v>
      </c>
      <c r="P184">
        <v>10.8</v>
      </c>
      <c r="Q184">
        <v>0.45100000000000001</v>
      </c>
      <c r="R184">
        <v>0.6</v>
      </c>
      <c r="S184">
        <v>1.4</v>
      </c>
      <c r="T184">
        <v>52</v>
      </c>
      <c r="U184">
        <v>10.199999999999999</v>
      </c>
      <c r="V184">
        <v>5.4</v>
      </c>
      <c r="W184">
        <v>0.41199999999999998</v>
      </c>
      <c r="X184">
        <v>2.2000000000000002</v>
      </c>
      <c r="Z184">
        <v>9.5</v>
      </c>
      <c r="AA184">
        <v>0.55100000000000005</v>
      </c>
      <c r="AB184">
        <v>5.3</v>
      </c>
      <c r="AC184">
        <v>0.67300000000000004</v>
      </c>
      <c r="AD184">
        <v>2.7</v>
      </c>
      <c r="AE184">
        <v>1.8</v>
      </c>
      <c r="AF184">
        <v>36</v>
      </c>
      <c r="AG184">
        <v>14.6</v>
      </c>
    </row>
    <row r="185" spans="1:33" hidden="1" x14ac:dyDescent="0.25">
      <c r="A185">
        <v>183</v>
      </c>
      <c r="B185">
        <v>1978</v>
      </c>
      <c r="C185">
        <v>1989</v>
      </c>
      <c r="D185" s="1">
        <v>20118</v>
      </c>
      <c r="E185" t="s">
        <v>327</v>
      </c>
      <c r="F185" s="13">
        <v>79</v>
      </c>
      <c r="G185" t="s">
        <v>328</v>
      </c>
      <c r="H185" t="s">
        <v>46</v>
      </c>
      <c r="I185">
        <v>215</v>
      </c>
      <c r="J185">
        <v>0.4</v>
      </c>
      <c r="K185">
        <v>0.33800000000000002</v>
      </c>
      <c r="L185">
        <v>0.1</v>
      </c>
      <c r="M185">
        <v>0.47699999999999998</v>
      </c>
      <c r="N185">
        <v>0.47199999999999998</v>
      </c>
      <c r="O185">
        <v>5.3</v>
      </c>
      <c r="P185">
        <v>11.1</v>
      </c>
      <c r="Q185">
        <v>0.78700000000000003</v>
      </c>
      <c r="R185">
        <v>1.8</v>
      </c>
      <c r="S185">
        <v>2.2999999999999998</v>
      </c>
      <c r="T185">
        <v>802</v>
      </c>
      <c r="U185">
        <v>12.4</v>
      </c>
      <c r="Z185">
        <v>11.5</v>
      </c>
      <c r="AA185">
        <v>0.51</v>
      </c>
      <c r="AB185">
        <v>5.9</v>
      </c>
      <c r="AC185">
        <v>0.77800000000000002</v>
      </c>
      <c r="AD185">
        <v>5.4</v>
      </c>
      <c r="AE185">
        <v>4.2</v>
      </c>
      <c r="AF185">
        <v>115</v>
      </c>
      <c r="AG185">
        <v>15.9</v>
      </c>
    </row>
    <row r="186" spans="1:33" hidden="1" x14ac:dyDescent="0.25">
      <c r="A186">
        <v>184</v>
      </c>
      <c r="B186">
        <v>1947</v>
      </c>
      <c r="C186">
        <v>1947</v>
      </c>
      <c r="D186" s="1">
        <v>7843</v>
      </c>
      <c r="E186" t="s">
        <v>247</v>
      </c>
      <c r="F186" s="13">
        <v>76</v>
      </c>
      <c r="G186" t="s">
        <v>329</v>
      </c>
      <c r="H186" t="s">
        <v>46</v>
      </c>
      <c r="I186">
        <v>195</v>
      </c>
      <c r="N186">
        <v>0.20200000000000001</v>
      </c>
      <c r="O186">
        <v>0.9</v>
      </c>
      <c r="P186">
        <v>4.5</v>
      </c>
      <c r="Q186">
        <v>0.46400000000000002</v>
      </c>
      <c r="R186">
        <v>0.6</v>
      </c>
      <c r="S186">
        <v>1.2</v>
      </c>
      <c r="T186">
        <v>58</v>
      </c>
      <c r="U186">
        <v>2.4</v>
      </c>
    </row>
    <row r="187" spans="1:33" hidden="1" x14ac:dyDescent="0.25">
      <c r="A187">
        <v>185</v>
      </c>
      <c r="B187">
        <v>1982</v>
      </c>
      <c r="C187">
        <v>1987</v>
      </c>
      <c r="D187" s="1">
        <v>21685</v>
      </c>
      <c r="E187" t="s">
        <v>32</v>
      </c>
      <c r="F187" s="13">
        <v>79</v>
      </c>
      <c r="G187" t="s">
        <v>330</v>
      </c>
      <c r="H187" t="s">
        <v>73</v>
      </c>
      <c r="I187">
        <v>215</v>
      </c>
      <c r="J187">
        <v>0.1</v>
      </c>
      <c r="K187">
        <v>4.2999999999999997E-2</v>
      </c>
      <c r="L187">
        <v>0</v>
      </c>
      <c r="M187">
        <v>0.53900000000000003</v>
      </c>
      <c r="N187">
        <v>0.53900000000000003</v>
      </c>
      <c r="O187">
        <v>4.5999999999999996</v>
      </c>
      <c r="P187">
        <v>8.5</v>
      </c>
      <c r="Q187">
        <v>0.73</v>
      </c>
      <c r="R187">
        <v>2.2000000000000002</v>
      </c>
      <c r="S187">
        <v>3</v>
      </c>
      <c r="T187">
        <v>468</v>
      </c>
      <c r="U187">
        <v>11.3</v>
      </c>
      <c r="Z187">
        <v>12.6</v>
      </c>
      <c r="AA187">
        <v>0.53100000000000003</v>
      </c>
      <c r="AB187">
        <v>6.7</v>
      </c>
      <c r="AC187">
        <v>0.72199999999999998</v>
      </c>
      <c r="AD187">
        <v>4.8</v>
      </c>
      <c r="AE187">
        <v>3.4</v>
      </c>
      <c r="AF187">
        <v>124</v>
      </c>
      <c r="AG187">
        <v>16.8</v>
      </c>
    </row>
    <row r="188" spans="1:33" x14ac:dyDescent="0.25">
      <c r="A188">
        <v>186</v>
      </c>
      <c r="B188">
        <v>2004</v>
      </c>
      <c r="C188">
        <v>2011</v>
      </c>
      <c r="D188" s="1">
        <v>29909</v>
      </c>
      <c r="E188" t="s">
        <v>146</v>
      </c>
      <c r="F188" s="13">
        <v>74</v>
      </c>
      <c r="G188" t="s">
        <v>331</v>
      </c>
      <c r="H188" t="s">
        <v>43</v>
      </c>
      <c r="I188">
        <v>200</v>
      </c>
      <c r="J188">
        <v>1.1000000000000001</v>
      </c>
      <c r="K188">
        <v>0.32700000000000001</v>
      </c>
      <c r="L188">
        <v>0.4</v>
      </c>
      <c r="M188">
        <v>0.46899999999999997</v>
      </c>
      <c r="N188">
        <v>0.432</v>
      </c>
      <c r="O188">
        <v>2.1</v>
      </c>
      <c r="P188">
        <v>4.9000000000000004</v>
      </c>
      <c r="Q188">
        <v>0.76800000000000002</v>
      </c>
      <c r="R188">
        <v>1.3</v>
      </c>
      <c r="S188">
        <v>1.7</v>
      </c>
      <c r="T188">
        <v>348</v>
      </c>
      <c r="U188">
        <v>5.9</v>
      </c>
      <c r="V188">
        <v>3.1</v>
      </c>
      <c r="W188">
        <v>0.33</v>
      </c>
      <c r="X188">
        <v>1</v>
      </c>
      <c r="Z188">
        <v>12.2</v>
      </c>
      <c r="AA188">
        <v>0.495</v>
      </c>
      <c r="AB188">
        <v>6</v>
      </c>
      <c r="AC188">
        <v>0.73099999999999998</v>
      </c>
      <c r="AD188">
        <v>6.8</v>
      </c>
      <c r="AE188">
        <v>5</v>
      </c>
      <c r="AF188">
        <v>63</v>
      </c>
      <c r="AG188">
        <v>18.100000000000001</v>
      </c>
    </row>
    <row r="189" spans="1:33" hidden="1" x14ac:dyDescent="0.25">
      <c r="A189">
        <v>187</v>
      </c>
      <c r="B189">
        <v>1971</v>
      </c>
      <c r="C189">
        <v>1971</v>
      </c>
      <c r="D189" s="1">
        <v>17405</v>
      </c>
      <c r="E189" t="s">
        <v>51</v>
      </c>
      <c r="F189" s="13">
        <v>82</v>
      </c>
      <c r="G189" t="s">
        <v>332</v>
      </c>
      <c r="H189" t="s">
        <v>40</v>
      </c>
      <c r="I189">
        <v>205</v>
      </c>
      <c r="J189">
        <v>0</v>
      </c>
      <c r="L189">
        <v>0</v>
      </c>
      <c r="M189">
        <v>0.5</v>
      </c>
      <c r="N189">
        <v>0.5</v>
      </c>
      <c r="O189">
        <v>1.1000000000000001</v>
      </c>
      <c r="P189">
        <v>2.1</v>
      </c>
      <c r="Q189">
        <v>0.41199999999999998</v>
      </c>
      <c r="R189">
        <v>0.4</v>
      </c>
      <c r="S189">
        <v>1.1000000000000001</v>
      </c>
      <c r="T189">
        <v>16</v>
      </c>
      <c r="U189">
        <v>2.6</v>
      </c>
    </row>
    <row r="190" spans="1:33" hidden="1" x14ac:dyDescent="0.25">
      <c r="A190">
        <v>188</v>
      </c>
      <c r="B190">
        <v>1985</v>
      </c>
      <c r="C190">
        <v>1991</v>
      </c>
      <c r="D190" s="1">
        <v>22007</v>
      </c>
      <c r="E190" t="s">
        <v>333</v>
      </c>
      <c r="F190" s="13">
        <v>81</v>
      </c>
      <c r="G190" t="s">
        <v>334</v>
      </c>
      <c r="H190" t="s">
        <v>34</v>
      </c>
      <c r="I190">
        <v>235</v>
      </c>
      <c r="J190">
        <v>0</v>
      </c>
      <c r="K190">
        <v>0</v>
      </c>
      <c r="L190">
        <v>0</v>
      </c>
      <c r="M190">
        <v>0.48799999999999999</v>
      </c>
      <c r="N190">
        <v>0.48799999999999999</v>
      </c>
      <c r="O190">
        <v>2.2999999999999998</v>
      </c>
      <c r="P190">
        <v>4.8</v>
      </c>
      <c r="Q190">
        <v>0.49199999999999999</v>
      </c>
      <c r="R190">
        <v>1.3</v>
      </c>
      <c r="S190">
        <v>2.6</v>
      </c>
      <c r="T190">
        <v>253</v>
      </c>
      <c r="U190">
        <v>5.9</v>
      </c>
    </row>
    <row r="191" spans="1:33" hidden="1" x14ac:dyDescent="0.25">
      <c r="A191">
        <v>189</v>
      </c>
      <c r="B191">
        <v>1974</v>
      </c>
      <c r="C191">
        <v>1982</v>
      </c>
      <c r="D191" s="1">
        <v>18965</v>
      </c>
      <c r="E191" t="s">
        <v>174</v>
      </c>
      <c r="F191" s="13">
        <v>81</v>
      </c>
      <c r="G191" t="s">
        <v>335</v>
      </c>
      <c r="H191" t="s">
        <v>34</v>
      </c>
      <c r="I191">
        <v>200</v>
      </c>
      <c r="J191">
        <v>0.1</v>
      </c>
      <c r="K191">
        <v>0.2</v>
      </c>
      <c r="L191">
        <v>0</v>
      </c>
      <c r="M191">
        <v>0.46800000000000003</v>
      </c>
      <c r="N191">
        <v>0.46800000000000003</v>
      </c>
      <c r="O191">
        <v>4.9000000000000004</v>
      </c>
      <c r="P191">
        <v>10.4</v>
      </c>
      <c r="Q191">
        <v>0.69199999999999995</v>
      </c>
      <c r="R191">
        <v>2.4</v>
      </c>
      <c r="S191">
        <v>3.4</v>
      </c>
      <c r="T191">
        <v>706</v>
      </c>
      <c r="U191">
        <v>12.1</v>
      </c>
      <c r="Z191">
        <v>16.5</v>
      </c>
      <c r="AA191">
        <v>0.47599999999999998</v>
      </c>
      <c r="AB191">
        <v>7.8</v>
      </c>
      <c r="AC191">
        <v>0.69699999999999995</v>
      </c>
      <c r="AD191">
        <v>6.3</v>
      </c>
      <c r="AE191">
        <v>4.4000000000000004</v>
      </c>
      <c r="AF191">
        <v>84</v>
      </c>
      <c r="AG191">
        <v>20</v>
      </c>
    </row>
    <row r="192" spans="1:33" hidden="1" x14ac:dyDescent="0.25">
      <c r="A192">
        <v>190</v>
      </c>
      <c r="B192">
        <v>1957</v>
      </c>
      <c r="C192">
        <v>1957</v>
      </c>
      <c r="D192" s="1">
        <v>10040</v>
      </c>
      <c r="E192" t="s">
        <v>336</v>
      </c>
      <c r="F192" s="13">
        <v>78</v>
      </c>
      <c r="G192" t="s">
        <v>337</v>
      </c>
      <c r="H192" t="s">
        <v>46</v>
      </c>
      <c r="I192">
        <v>210</v>
      </c>
      <c r="N192">
        <v>0.25</v>
      </c>
      <c r="O192">
        <v>0.4</v>
      </c>
      <c r="P192">
        <v>1.6</v>
      </c>
      <c r="Q192">
        <v>0.5</v>
      </c>
      <c r="R192">
        <v>0.6</v>
      </c>
      <c r="S192">
        <v>1.2</v>
      </c>
      <c r="T192">
        <v>5</v>
      </c>
      <c r="U192">
        <v>1.4</v>
      </c>
    </row>
    <row r="193" spans="1:33" hidden="1" x14ac:dyDescent="0.25">
      <c r="A193">
        <v>191</v>
      </c>
      <c r="B193">
        <v>2004</v>
      </c>
      <c r="C193">
        <v>2017</v>
      </c>
      <c r="D193" s="1">
        <v>30283</v>
      </c>
      <c r="E193" t="s">
        <v>5318</v>
      </c>
      <c r="F193" s="13">
        <v>75</v>
      </c>
      <c r="G193" t="s">
        <v>338</v>
      </c>
      <c r="H193" t="s">
        <v>43</v>
      </c>
      <c r="I193">
        <v>194</v>
      </c>
      <c r="J193">
        <v>3</v>
      </c>
      <c r="K193">
        <v>0.38700000000000001</v>
      </c>
      <c r="L193">
        <v>1.2</v>
      </c>
      <c r="M193">
        <v>0.52600000000000002</v>
      </c>
      <c r="N193">
        <v>0.45900000000000002</v>
      </c>
      <c r="O193">
        <v>4</v>
      </c>
      <c r="P193">
        <v>8.6999999999999993</v>
      </c>
      <c r="Q193">
        <v>0.82099999999999995</v>
      </c>
      <c r="R193">
        <v>1.5</v>
      </c>
      <c r="S193">
        <v>1.8</v>
      </c>
      <c r="T193">
        <v>850</v>
      </c>
      <c r="U193">
        <v>10.6</v>
      </c>
    </row>
    <row r="194" spans="1:33" x14ac:dyDescent="0.25">
      <c r="A194">
        <v>192</v>
      </c>
      <c r="B194">
        <v>1992</v>
      </c>
      <c r="C194">
        <v>1996</v>
      </c>
      <c r="D194" s="1">
        <v>24933</v>
      </c>
      <c r="E194" t="s">
        <v>199</v>
      </c>
      <c r="F194" s="13">
        <v>77</v>
      </c>
      <c r="G194" t="s">
        <v>339</v>
      </c>
      <c r="H194" t="s">
        <v>43</v>
      </c>
      <c r="I194">
        <v>190</v>
      </c>
      <c r="J194">
        <v>0.3</v>
      </c>
      <c r="K194">
        <v>0.1</v>
      </c>
      <c r="L194">
        <v>0</v>
      </c>
      <c r="M194">
        <v>0.33500000000000002</v>
      </c>
      <c r="N194">
        <v>0.32900000000000001</v>
      </c>
      <c r="O194">
        <v>0.8</v>
      </c>
      <c r="P194">
        <v>2.6</v>
      </c>
      <c r="Q194">
        <v>0.69599999999999995</v>
      </c>
      <c r="R194">
        <v>0.5</v>
      </c>
      <c r="S194">
        <v>0.7</v>
      </c>
      <c r="T194">
        <v>33</v>
      </c>
      <c r="U194">
        <v>2.2000000000000002</v>
      </c>
      <c r="V194">
        <v>1</v>
      </c>
      <c r="W194">
        <v>0.45500000000000002</v>
      </c>
      <c r="X194">
        <v>0.5</v>
      </c>
      <c r="Z194">
        <v>5.6</v>
      </c>
      <c r="AA194">
        <v>0.439</v>
      </c>
      <c r="AB194">
        <v>2.4</v>
      </c>
      <c r="AC194">
        <v>0.70099999999999996</v>
      </c>
      <c r="AD194">
        <v>2.4</v>
      </c>
      <c r="AE194">
        <v>1.7</v>
      </c>
      <c r="AF194">
        <v>129</v>
      </c>
      <c r="AG194">
        <v>7</v>
      </c>
    </row>
    <row r="195" spans="1:33" x14ac:dyDescent="0.25">
      <c r="A195">
        <v>193</v>
      </c>
      <c r="B195">
        <v>2007</v>
      </c>
      <c r="C195">
        <v>2018</v>
      </c>
      <c r="D195" s="1">
        <v>30859</v>
      </c>
      <c r="E195" t="s">
        <v>340</v>
      </c>
      <c r="F195" s="13">
        <v>73</v>
      </c>
      <c r="G195" t="s">
        <v>341</v>
      </c>
      <c r="H195" t="s">
        <v>43</v>
      </c>
      <c r="I195">
        <v>185</v>
      </c>
      <c r="J195">
        <v>2.8</v>
      </c>
      <c r="K195">
        <v>0.35399999999999998</v>
      </c>
      <c r="L195">
        <v>1</v>
      </c>
      <c r="M195">
        <v>0.48599999999999999</v>
      </c>
      <c r="N195">
        <v>0.42399999999999999</v>
      </c>
      <c r="O195">
        <v>3.4</v>
      </c>
      <c r="P195">
        <v>8</v>
      </c>
      <c r="Q195">
        <v>0.79800000000000004</v>
      </c>
      <c r="R195">
        <v>1.1000000000000001</v>
      </c>
      <c r="S195">
        <v>1.4</v>
      </c>
      <c r="T195">
        <v>764</v>
      </c>
      <c r="U195">
        <v>8.9</v>
      </c>
      <c r="V195">
        <v>7</v>
      </c>
      <c r="W195">
        <v>0.32100000000000001</v>
      </c>
      <c r="X195">
        <v>2.2999999999999998</v>
      </c>
      <c r="Z195">
        <v>17.100000000000001</v>
      </c>
      <c r="AA195">
        <v>0.40400000000000003</v>
      </c>
      <c r="AB195">
        <v>6.9</v>
      </c>
      <c r="AC195">
        <v>0.76400000000000001</v>
      </c>
      <c r="AD195">
        <v>5.5</v>
      </c>
      <c r="AE195">
        <v>4.2</v>
      </c>
      <c r="AF195">
        <v>113</v>
      </c>
      <c r="AG195">
        <v>20.3</v>
      </c>
    </row>
    <row r="196" spans="1:33" hidden="1" x14ac:dyDescent="0.25">
      <c r="A196">
        <v>194</v>
      </c>
      <c r="B196">
        <v>2007</v>
      </c>
      <c r="C196">
        <v>2016</v>
      </c>
      <c r="D196" s="1">
        <v>31346</v>
      </c>
      <c r="E196" t="s">
        <v>5318</v>
      </c>
      <c r="F196" s="13">
        <v>85</v>
      </c>
      <c r="G196" t="s">
        <v>342</v>
      </c>
      <c r="H196" t="s">
        <v>34</v>
      </c>
      <c r="I196">
        <v>245</v>
      </c>
      <c r="J196">
        <v>3.2</v>
      </c>
      <c r="K196">
        <v>0.35399999999999998</v>
      </c>
      <c r="L196">
        <v>1.1000000000000001</v>
      </c>
      <c r="M196">
        <v>0.48599999999999999</v>
      </c>
      <c r="N196">
        <v>0.439</v>
      </c>
      <c r="O196">
        <v>5.3</v>
      </c>
      <c r="P196">
        <v>12.1</v>
      </c>
      <c r="Q196">
        <v>0.82399999999999995</v>
      </c>
      <c r="R196">
        <v>2.5</v>
      </c>
      <c r="S196">
        <v>3</v>
      </c>
      <c r="T196">
        <v>550</v>
      </c>
      <c r="U196">
        <v>14.3</v>
      </c>
    </row>
    <row r="197" spans="1:33" hidden="1" x14ac:dyDescent="0.25">
      <c r="A197">
        <v>195</v>
      </c>
      <c r="B197">
        <v>1950</v>
      </c>
      <c r="C197">
        <v>1952</v>
      </c>
      <c r="D197" s="1">
        <v>7686</v>
      </c>
      <c r="E197" t="s">
        <v>83</v>
      </c>
      <c r="F197" s="13">
        <v>74</v>
      </c>
      <c r="G197" t="s">
        <v>343</v>
      </c>
      <c r="H197" t="s">
        <v>43</v>
      </c>
      <c r="I197">
        <v>185</v>
      </c>
      <c r="N197">
        <v>0.316</v>
      </c>
      <c r="O197">
        <v>1.3</v>
      </c>
      <c r="P197">
        <v>4.3</v>
      </c>
      <c r="Q197">
        <v>0.66200000000000003</v>
      </c>
      <c r="R197">
        <v>1</v>
      </c>
      <c r="S197">
        <v>1.6</v>
      </c>
      <c r="T197">
        <v>149</v>
      </c>
      <c r="U197">
        <v>3.7</v>
      </c>
    </row>
    <row r="198" spans="1:33" hidden="1" x14ac:dyDescent="0.25">
      <c r="A198">
        <v>196</v>
      </c>
      <c r="B198">
        <v>1977</v>
      </c>
      <c r="C198">
        <v>1979</v>
      </c>
      <c r="D198" s="1">
        <v>20159</v>
      </c>
      <c r="E198" t="s">
        <v>310</v>
      </c>
      <c r="F198" s="13">
        <v>83</v>
      </c>
      <c r="G198" t="s">
        <v>344</v>
      </c>
      <c r="H198" t="s">
        <v>37</v>
      </c>
      <c r="I198">
        <v>225</v>
      </c>
      <c r="N198">
        <v>0.42199999999999999</v>
      </c>
      <c r="O198">
        <v>2.6</v>
      </c>
      <c r="P198">
        <v>6</v>
      </c>
      <c r="Q198">
        <v>0.69199999999999995</v>
      </c>
      <c r="R198">
        <v>1.4</v>
      </c>
      <c r="S198">
        <v>2.1</v>
      </c>
      <c r="T198">
        <v>98</v>
      </c>
      <c r="U198">
        <v>6.5</v>
      </c>
    </row>
    <row r="199" spans="1:33" hidden="1" x14ac:dyDescent="0.25">
      <c r="A199">
        <v>197</v>
      </c>
      <c r="B199">
        <v>1985</v>
      </c>
      <c r="C199">
        <v>2000</v>
      </c>
      <c r="D199" s="1">
        <v>23062</v>
      </c>
      <c r="E199" t="s">
        <v>345</v>
      </c>
      <c r="F199" s="13">
        <v>78</v>
      </c>
      <c r="G199" t="s">
        <v>346</v>
      </c>
      <c r="H199" t="s">
        <v>46</v>
      </c>
      <c r="I199">
        <v>252</v>
      </c>
      <c r="J199">
        <v>1.9</v>
      </c>
      <c r="K199">
        <v>0.26600000000000001</v>
      </c>
      <c r="L199">
        <v>0.5</v>
      </c>
      <c r="M199">
        <v>0.55800000000000005</v>
      </c>
      <c r="N199">
        <v>0.54100000000000004</v>
      </c>
      <c r="O199">
        <v>7.9</v>
      </c>
      <c r="P199">
        <v>14.5</v>
      </c>
      <c r="Q199">
        <v>0.73499999999999999</v>
      </c>
      <c r="R199">
        <v>5.9</v>
      </c>
      <c r="S199">
        <v>8.1</v>
      </c>
      <c r="T199">
        <v>1073</v>
      </c>
      <c r="U199">
        <v>22.1</v>
      </c>
      <c r="Z199">
        <v>8.9</v>
      </c>
      <c r="AA199">
        <v>0.626</v>
      </c>
      <c r="AB199">
        <v>5.6</v>
      </c>
      <c r="AC199">
        <v>0.65200000000000002</v>
      </c>
      <c r="AD199">
        <v>4.5</v>
      </c>
      <c r="AE199">
        <v>3</v>
      </c>
      <c r="AF199">
        <v>84</v>
      </c>
      <c r="AG199">
        <v>14.1</v>
      </c>
    </row>
    <row r="200" spans="1:33" x14ac:dyDescent="0.25">
      <c r="A200">
        <v>198</v>
      </c>
      <c r="B200">
        <v>2001</v>
      </c>
      <c r="C200">
        <v>2002</v>
      </c>
      <c r="D200" s="1">
        <v>28542</v>
      </c>
      <c r="E200" t="s">
        <v>347</v>
      </c>
      <c r="F200" s="13">
        <v>73</v>
      </c>
      <c r="G200" t="s">
        <v>348</v>
      </c>
      <c r="H200" t="s">
        <v>43</v>
      </c>
      <c r="I200">
        <v>177</v>
      </c>
      <c r="J200">
        <v>0.6</v>
      </c>
      <c r="K200">
        <v>0.26700000000000002</v>
      </c>
      <c r="L200">
        <v>0.1</v>
      </c>
      <c r="M200">
        <v>0.378</v>
      </c>
      <c r="N200">
        <v>0.35599999999999998</v>
      </c>
      <c r="O200">
        <v>1.2</v>
      </c>
      <c r="P200">
        <v>3.3</v>
      </c>
      <c r="Q200">
        <v>0.9</v>
      </c>
      <c r="R200">
        <v>0.3</v>
      </c>
      <c r="S200">
        <v>0.4</v>
      </c>
      <c r="T200">
        <v>27</v>
      </c>
      <c r="U200">
        <v>2.9</v>
      </c>
      <c r="V200">
        <v>5</v>
      </c>
      <c r="W200">
        <v>0.32800000000000001</v>
      </c>
      <c r="X200">
        <v>1.6</v>
      </c>
      <c r="Z200">
        <v>12.3</v>
      </c>
      <c r="AA200">
        <v>0.39600000000000002</v>
      </c>
      <c r="AB200">
        <v>4.9000000000000004</v>
      </c>
      <c r="AC200">
        <v>0.72699999999999998</v>
      </c>
      <c r="AD200">
        <v>4.4000000000000004</v>
      </c>
      <c r="AE200">
        <v>3.2</v>
      </c>
      <c r="AF200">
        <v>65</v>
      </c>
      <c r="AG200">
        <v>14.6</v>
      </c>
    </row>
    <row r="201" spans="1:33" hidden="1" x14ac:dyDescent="0.25">
      <c r="A201">
        <v>199</v>
      </c>
      <c r="B201">
        <v>1952</v>
      </c>
      <c r="C201">
        <v>1955</v>
      </c>
      <c r="D201" s="1">
        <v>8491</v>
      </c>
      <c r="E201" t="s">
        <v>38</v>
      </c>
      <c r="F201" s="13">
        <v>78</v>
      </c>
      <c r="G201" t="s">
        <v>349</v>
      </c>
      <c r="H201" t="s">
        <v>34</v>
      </c>
      <c r="I201">
        <v>200</v>
      </c>
      <c r="N201">
        <v>0.37</v>
      </c>
      <c r="O201">
        <v>3.9</v>
      </c>
      <c r="P201">
        <v>10.5</v>
      </c>
      <c r="Q201">
        <v>0.66</v>
      </c>
      <c r="R201">
        <v>3.3</v>
      </c>
      <c r="S201">
        <v>5</v>
      </c>
      <c r="T201">
        <v>262</v>
      </c>
      <c r="U201">
        <v>11</v>
      </c>
    </row>
    <row r="202" spans="1:33" x14ac:dyDescent="0.25">
      <c r="A202">
        <v>200</v>
      </c>
      <c r="B202">
        <v>2013</v>
      </c>
      <c r="C202">
        <v>2018</v>
      </c>
      <c r="D202" s="1">
        <v>33754</v>
      </c>
      <c r="E202" t="s">
        <v>350</v>
      </c>
      <c r="F202" s="13">
        <v>80</v>
      </c>
      <c r="G202" t="s">
        <v>351</v>
      </c>
      <c r="H202" t="s">
        <v>46</v>
      </c>
      <c r="I202">
        <v>210</v>
      </c>
      <c r="J202">
        <v>2.8</v>
      </c>
      <c r="K202">
        <v>0.36699999999999999</v>
      </c>
      <c r="L202">
        <v>1</v>
      </c>
      <c r="M202">
        <v>0.499</v>
      </c>
      <c r="N202">
        <v>0.45100000000000001</v>
      </c>
      <c r="O202">
        <v>5</v>
      </c>
      <c r="P202">
        <v>11</v>
      </c>
      <c r="Q202">
        <v>0.78900000000000003</v>
      </c>
      <c r="R202">
        <v>2.1</v>
      </c>
      <c r="S202">
        <v>2.7</v>
      </c>
      <c r="T202">
        <v>463</v>
      </c>
      <c r="U202">
        <v>13.1</v>
      </c>
      <c r="V202">
        <v>4.4000000000000004</v>
      </c>
      <c r="W202">
        <v>0.34899999999999998</v>
      </c>
      <c r="X202">
        <v>1.5</v>
      </c>
      <c r="Z202">
        <v>13.6</v>
      </c>
      <c r="AA202">
        <v>0.43</v>
      </c>
      <c r="AB202">
        <v>5.8</v>
      </c>
      <c r="AC202">
        <v>0.73399999999999999</v>
      </c>
      <c r="AD202">
        <v>4.3</v>
      </c>
      <c r="AE202">
        <v>3.1</v>
      </c>
      <c r="AF202">
        <v>75</v>
      </c>
      <c r="AG202">
        <v>16.3</v>
      </c>
    </row>
    <row r="203" spans="1:33" hidden="1" x14ac:dyDescent="0.25">
      <c r="A203">
        <v>201</v>
      </c>
      <c r="B203">
        <v>1969</v>
      </c>
      <c r="C203">
        <v>1969</v>
      </c>
      <c r="D203" s="1">
        <v>16643</v>
      </c>
      <c r="E203" t="s">
        <v>340</v>
      </c>
      <c r="F203" s="13">
        <v>75</v>
      </c>
      <c r="G203" t="s">
        <v>352</v>
      </c>
      <c r="H203" t="s">
        <v>46</v>
      </c>
      <c r="I203">
        <v>205</v>
      </c>
      <c r="N203">
        <v>0.28100000000000003</v>
      </c>
      <c r="O203">
        <v>0.8</v>
      </c>
      <c r="P203">
        <v>2.9</v>
      </c>
      <c r="Q203">
        <v>0.53800000000000003</v>
      </c>
      <c r="R203">
        <v>0.3</v>
      </c>
      <c r="S203">
        <v>0.6</v>
      </c>
      <c r="T203">
        <v>22</v>
      </c>
      <c r="U203">
        <v>2</v>
      </c>
    </row>
    <row r="204" spans="1:33" hidden="1" x14ac:dyDescent="0.25">
      <c r="A204">
        <v>202</v>
      </c>
      <c r="B204">
        <v>1965</v>
      </c>
      <c r="C204">
        <v>1971</v>
      </c>
      <c r="D204" s="1">
        <v>15079</v>
      </c>
      <c r="E204" t="s">
        <v>228</v>
      </c>
      <c r="F204" s="13">
        <v>80</v>
      </c>
      <c r="G204" t="s">
        <v>353</v>
      </c>
      <c r="H204" t="s">
        <v>37</v>
      </c>
      <c r="I204">
        <v>210</v>
      </c>
      <c r="N204">
        <v>0.42899999999999999</v>
      </c>
      <c r="O204">
        <v>3.4</v>
      </c>
      <c r="P204">
        <v>7.9</v>
      </c>
      <c r="Q204">
        <v>0.68400000000000005</v>
      </c>
      <c r="R204">
        <v>2</v>
      </c>
      <c r="S204">
        <v>2.9</v>
      </c>
      <c r="T204">
        <v>454</v>
      </c>
      <c r="U204">
        <v>8.8000000000000007</v>
      </c>
    </row>
    <row r="205" spans="1:33" hidden="1" x14ac:dyDescent="0.25">
      <c r="A205">
        <v>203</v>
      </c>
      <c r="B205">
        <v>1975</v>
      </c>
      <c r="C205">
        <v>1980</v>
      </c>
      <c r="D205" s="1">
        <v>19202</v>
      </c>
      <c r="E205" t="s">
        <v>354</v>
      </c>
      <c r="F205" s="13">
        <v>80</v>
      </c>
      <c r="G205" t="s">
        <v>355</v>
      </c>
      <c r="H205" t="s">
        <v>34</v>
      </c>
      <c r="I205">
        <v>210</v>
      </c>
      <c r="J205">
        <v>0.1</v>
      </c>
      <c r="K205">
        <v>0.214</v>
      </c>
      <c r="L205">
        <v>0</v>
      </c>
      <c r="M205">
        <v>0.48099999999999998</v>
      </c>
      <c r="N205">
        <v>0.48099999999999998</v>
      </c>
      <c r="O205">
        <v>6.7</v>
      </c>
      <c r="P205">
        <v>13.8</v>
      </c>
      <c r="Q205">
        <v>0.69099999999999995</v>
      </c>
      <c r="R205">
        <v>2.7</v>
      </c>
      <c r="S205">
        <v>3.9</v>
      </c>
      <c r="T205">
        <v>315</v>
      </c>
      <c r="U205">
        <v>16</v>
      </c>
      <c r="Z205">
        <v>16.8</v>
      </c>
      <c r="AA205">
        <v>0.51500000000000001</v>
      </c>
      <c r="AB205">
        <v>8.6999999999999993</v>
      </c>
      <c r="AC205">
        <v>0.67</v>
      </c>
      <c r="AD205">
        <v>5</v>
      </c>
      <c r="AE205">
        <v>3.4</v>
      </c>
      <c r="AF205">
        <v>89</v>
      </c>
      <c r="AG205">
        <v>20.7</v>
      </c>
    </row>
    <row r="206" spans="1:33" x14ac:dyDescent="0.25">
      <c r="A206">
        <v>204</v>
      </c>
      <c r="B206">
        <v>2004</v>
      </c>
      <c r="C206">
        <v>2017</v>
      </c>
      <c r="D206" s="1">
        <v>29289</v>
      </c>
      <c r="E206" t="s">
        <v>38</v>
      </c>
      <c r="F206" s="13">
        <v>79</v>
      </c>
      <c r="G206" t="s">
        <v>356</v>
      </c>
      <c r="H206" t="s">
        <v>46</v>
      </c>
      <c r="I206">
        <v>226</v>
      </c>
      <c r="J206">
        <v>3.2</v>
      </c>
      <c r="K206">
        <v>0.33500000000000002</v>
      </c>
      <c r="L206">
        <v>1.1000000000000001</v>
      </c>
      <c r="M206">
        <v>0.51300000000000001</v>
      </c>
      <c r="N206">
        <v>0.436</v>
      </c>
      <c r="O206">
        <v>3</v>
      </c>
      <c r="P206">
        <v>6.9</v>
      </c>
      <c r="Q206">
        <v>0.745</v>
      </c>
      <c r="R206">
        <v>1.1000000000000001</v>
      </c>
      <c r="S206">
        <v>1.5</v>
      </c>
      <c r="T206">
        <v>929</v>
      </c>
      <c r="U206">
        <v>8.1999999999999993</v>
      </c>
      <c r="V206">
        <v>1.6</v>
      </c>
      <c r="W206">
        <v>0.314</v>
      </c>
      <c r="X206">
        <v>0.5</v>
      </c>
      <c r="Z206">
        <v>7.1</v>
      </c>
      <c r="AA206">
        <v>0.46899999999999997</v>
      </c>
      <c r="AB206">
        <v>3.3</v>
      </c>
      <c r="AC206">
        <v>0.56599999999999995</v>
      </c>
      <c r="AD206">
        <v>2.9</v>
      </c>
      <c r="AE206">
        <v>1.7</v>
      </c>
      <c r="AF206">
        <v>121</v>
      </c>
      <c r="AG206">
        <v>8.8000000000000007</v>
      </c>
    </row>
    <row r="207" spans="1:33" hidden="1" x14ac:dyDescent="0.25">
      <c r="A207">
        <v>205</v>
      </c>
      <c r="B207">
        <v>1960</v>
      </c>
      <c r="C207">
        <v>1974</v>
      </c>
      <c r="D207" s="1">
        <v>13425</v>
      </c>
      <c r="E207" t="s">
        <v>357</v>
      </c>
      <c r="F207" s="13">
        <v>76</v>
      </c>
      <c r="G207" t="s">
        <v>358</v>
      </c>
      <c r="H207" t="s">
        <v>56</v>
      </c>
      <c r="I207">
        <v>190</v>
      </c>
      <c r="N207">
        <v>0.45600000000000002</v>
      </c>
      <c r="O207">
        <v>6.2</v>
      </c>
      <c r="P207">
        <v>13.6</v>
      </c>
      <c r="Q207">
        <v>0.76100000000000001</v>
      </c>
      <c r="R207">
        <v>3.4</v>
      </c>
      <c r="S207">
        <v>4.5</v>
      </c>
      <c r="T207">
        <v>971</v>
      </c>
      <c r="U207">
        <v>15.8</v>
      </c>
    </row>
    <row r="208" spans="1:33" hidden="1" x14ac:dyDescent="0.25">
      <c r="A208">
        <v>206</v>
      </c>
      <c r="B208">
        <v>1967</v>
      </c>
      <c r="C208">
        <v>1977</v>
      </c>
      <c r="D208" s="1">
        <v>16260</v>
      </c>
      <c r="E208" t="s">
        <v>327</v>
      </c>
      <c r="F208" s="13">
        <v>76</v>
      </c>
      <c r="G208" t="s">
        <v>359</v>
      </c>
      <c r="H208" t="s">
        <v>56</v>
      </c>
      <c r="I208">
        <v>170</v>
      </c>
      <c r="N208">
        <v>0.435</v>
      </c>
      <c r="O208">
        <v>4.5</v>
      </c>
      <c r="P208">
        <v>10.4</v>
      </c>
      <c r="Q208">
        <v>0.79700000000000004</v>
      </c>
      <c r="R208">
        <v>2.6</v>
      </c>
      <c r="S208">
        <v>3.2</v>
      </c>
      <c r="T208">
        <v>732</v>
      </c>
      <c r="U208">
        <v>11.7</v>
      </c>
    </row>
    <row r="209" spans="1:33" hidden="1" x14ac:dyDescent="0.25">
      <c r="A209">
        <v>207</v>
      </c>
      <c r="B209">
        <v>1976</v>
      </c>
      <c r="C209">
        <v>1976</v>
      </c>
      <c r="D209" s="1">
        <v>19388</v>
      </c>
      <c r="E209" t="s">
        <v>360</v>
      </c>
      <c r="F209" s="13">
        <v>75</v>
      </c>
      <c r="G209" t="s">
        <v>361</v>
      </c>
      <c r="H209" t="s">
        <v>43</v>
      </c>
      <c r="I209">
        <v>175</v>
      </c>
      <c r="J209">
        <v>0.1</v>
      </c>
      <c r="K209">
        <v>0</v>
      </c>
      <c r="L209">
        <v>0</v>
      </c>
      <c r="M209">
        <v>0.46200000000000002</v>
      </c>
      <c r="N209">
        <v>0.46200000000000002</v>
      </c>
      <c r="O209">
        <v>1</v>
      </c>
      <c r="P209">
        <v>2.2000000000000002</v>
      </c>
      <c r="Q209">
        <v>0.375</v>
      </c>
      <c r="R209">
        <v>0.3</v>
      </c>
      <c r="S209">
        <v>0.7</v>
      </c>
      <c r="T209">
        <v>12</v>
      </c>
      <c r="U209">
        <v>2.2999999999999998</v>
      </c>
    </row>
    <row r="210" spans="1:33" hidden="1" x14ac:dyDescent="0.25">
      <c r="A210">
        <v>208</v>
      </c>
      <c r="B210">
        <v>1963</v>
      </c>
      <c r="C210">
        <v>1972</v>
      </c>
      <c r="D210" s="1">
        <v>13959</v>
      </c>
      <c r="E210" t="s">
        <v>357</v>
      </c>
      <c r="F210" s="13">
        <v>73</v>
      </c>
      <c r="G210" t="s">
        <v>362</v>
      </c>
      <c r="H210" t="s">
        <v>43</v>
      </c>
      <c r="I210">
        <v>180</v>
      </c>
      <c r="J210">
        <v>2.8</v>
      </c>
      <c r="K210">
        <v>0.23599999999999999</v>
      </c>
      <c r="L210">
        <v>0.7</v>
      </c>
      <c r="M210">
        <v>0.41599999999999998</v>
      </c>
      <c r="N210">
        <v>0.40600000000000003</v>
      </c>
      <c r="O210">
        <v>3.4</v>
      </c>
      <c r="P210">
        <v>8.5</v>
      </c>
      <c r="Q210">
        <v>0.65800000000000003</v>
      </c>
      <c r="R210">
        <v>1.6</v>
      </c>
      <c r="S210">
        <v>2.4</v>
      </c>
      <c r="T210">
        <v>589</v>
      </c>
      <c r="U210">
        <v>8.6</v>
      </c>
    </row>
    <row r="211" spans="1:33" hidden="1" x14ac:dyDescent="0.25">
      <c r="A211">
        <v>209</v>
      </c>
      <c r="B211">
        <v>1977</v>
      </c>
      <c r="C211">
        <v>1977</v>
      </c>
      <c r="D211" s="1">
        <v>19555</v>
      </c>
      <c r="E211" t="s">
        <v>363</v>
      </c>
      <c r="F211" s="13">
        <v>76</v>
      </c>
      <c r="G211" t="s">
        <v>364</v>
      </c>
      <c r="H211" t="s">
        <v>43</v>
      </c>
      <c r="I211">
        <v>205</v>
      </c>
      <c r="N211">
        <v>0.33300000000000002</v>
      </c>
      <c r="O211">
        <v>0.5</v>
      </c>
      <c r="P211">
        <v>1.5</v>
      </c>
      <c r="R211">
        <v>0</v>
      </c>
      <c r="S211">
        <v>0</v>
      </c>
      <c r="T211">
        <v>4</v>
      </c>
      <c r="U211">
        <v>1</v>
      </c>
    </row>
    <row r="212" spans="1:33" hidden="1" x14ac:dyDescent="0.25">
      <c r="A212">
        <v>210</v>
      </c>
      <c r="B212">
        <v>1950</v>
      </c>
      <c r="C212">
        <v>1954</v>
      </c>
      <c r="D212" s="1">
        <v>8898</v>
      </c>
      <c r="E212" t="s">
        <v>250</v>
      </c>
      <c r="F212" s="13">
        <v>76</v>
      </c>
      <c r="G212" t="s">
        <v>365</v>
      </c>
      <c r="H212" t="s">
        <v>73</v>
      </c>
      <c r="I212">
        <v>190</v>
      </c>
      <c r="N212">
        <v>0.36799999999999999</v>
      </c>
      <c r="O212">
        <v>3.9</v>
      </c>
      <c r="P212">
        <v>10.7</v>
      </c>
      <c r="Q212">
        <v>0.66500000000000004</v>
      </c>
      <c r="R212">
        <v>1.5</v>
      </c>
      <c r="S212">
        <v>2.2999999999999998</v>
      </c>
      <c r="T212">
        <v>344</v>
      </c>
      <c r="U212">
        <v>9.4</v>
      </c>
    </row>
    <row r="213" spans="1:33" hidden="1" x14ac:dyDescent="0.25">
      <c r="A213">
        <v>211</v>
      </c>
      <c r="B213">
        <v>1947</v>
      </c>
      <c r="C213">
        <v>1947</v>
      </c>
      <c r="D213" s="1">
        <v>6795</v>
      </c>
      <c r="E213" t="s">
        <v>247</v>
      </c>
      <c r="F213" s="13">
        <v>75</v>
      </c>
      <c r="G213" t="s">
        <v>366</v>
      </c>
      <c r="H213" t="s">
        <v>46</v>
      </c>
      <c r="I213">
        <v>205</v>
      </c>
      <c r="N213">
        <v>0.28299999999999997</v>
      </c>
      <c r="O213">
        <v>2.1</v>
      </c>
      <c r="P213">
        <v>7.6</v>
      </c>
      <c r="Q213">
        <v>0.59499999999999997</v>
      </c>
      <c r="R213">
        <v>0.8</v>
      </c>
      <c r="S213">
        <v>1.4</v>
      </c>
      <c r="T213">
        <v>58</v>
      </c>
      <c r="U213">
        <v>5.0999999999999996</v>
      </c>
    </row>
    <row r="214" spans="1:33" hidden="1" x14ac:dyDescent="0.25">
      <c r="A214">
        <v>212</v>
      </c>
      <c r="B214">
        <v>1973</v>
      </c>
      <c r="C214">
        <v>1977</v>
      </c>
      <c r="D214" s="1">
        <v>18555</v>
      </c>
      <c r="E214" t="s">
        <v>153</v>
      </c>
      <c r="F214" s="13">
        <v>75</v>
      </c>
      <c r="G214" t="s">
        <v>367</v>
      </c>
      <c r="H214" t="s">
        <v>43</v>
      </c>
      <c r="I214">
        <v>180</v>
      </c>
      <c r="J214">
        <v>0.1</v>
      </c>
      <c r="K214">
        <v>0.33300000000000002</v>
      </c>
      <c r="L214">
        <v>0</v>
      </c>
      <c r="M214">
        <v>0.48199999999999998</v>
      </c>
      <c r="N214">
        <v>0.47899999999999998</v>
      </c>
      <c r="O214">
        <v>2.5</v>
      </c>
      <c r="P214">
        <v>5.0999999999999996</v>
      </c>
      <c r="Q214">
        <v>0.753</v>
      </c>
      <c r="R214">
        <v>0.9</v>
      </c>
      <c r="S214">
        <v>1.3</v>
      </c>
      <c r="T214">
        <v>307</v>
      </c>
      <c r="U214">
        <v>5.9</v>
      </c>
    </row>
    <row r="215" spans="1:33" hidden="1" x14ac:dyDescent="0.25">
      <c r="A215">
        <v>213</v>
      </c>
      <c r="B215">
        <v>1971</v>
      </c>
      <c r="C215">
        <v>1971</v>
      </c>
      <c r="D215" s="1">
        <v>16242</v>
      </c>
      <c r="E215" t="s">
        <v>153</v>
      </c>
      <c r="F215" s="13">
        <v>76</v>
      </c>
      <c r="G215" t="s">
        <v>368</v>
      </c>
      <c r="H215" t="s">
        <v>43</v>
      </c>
      <c r="I215">
        <v>195</v>
      </c>
      <c r="N215">
        <v>0.40300000000000002</v>
      </c>
      <c r="O215">
        <v>0.8</v>
      </c>
      <c r="P215">
        <v>2</v>
      </c>
      <c r="Q215">
        <v>0.84599999999999997</v>
      </c>
      <c r="R215">
        <v>0.4</v>
      </c>
      <c r="S215">
        <v>0.4</v>
      </c>
      <c r="T215">
        <v>31</v>
      </c>
      <c r="U215">
        <v>2</v>
      </c>
    </row>
    <row r="216" spans="1:33" x14ac:dyDescent="0.25">
      <c r="A216">
        <v>214</v>
      </c>
      <c r="B216">
        <v>2005</v>
      </c>
      <c r="C216">
        <v>2008</v>
      </c>
      <c r="D216" s="1">
        <v>30003</v>
      </c>
      <c r="E216" t="s">
        <v>276</v>
      </c>
      <c r="F216" s="13">
        <v>70</v>
      </c>
      <c r="G216" t="s">
        <v>369</v>
      </c>
      <c r="H216" t="s">
        <v>43</v>
      </c>
      <c r="I216">
        <v>172</v>
      </c>
      <c r="J216">
        <v>1</v>
      </c>
      <c r="K216">
        <v>0.246</v>
      </c>
      <c r="L216">
        <v>0.3</v>
      </c>
      <c r="M216">
        <v>0.40500000000000003</v>
      </c>
      <c r="N216">
        <v>0.36899999999999999</v>
      </c>
      <c r="O216">
        <v>1.3</v>
      </c>
      <c r="P216">
        <v>3.6</v>
      </c>
      <c r="Q216">
        <v>0.72699999999999998</v>
      </c>
      <c r="R216">
        <v>0.4</v>
      </c>
      <c r="S216">
        <v>0.5</v>
      </c>
      <c r="T216">
        <v>67</v>
      </c>
      <c r="U216">
        <v>3.3</v>
      </c>
      <c r="V216">
        <v>5.7</v>
      </c>
      <c r="W216">
        <v>0.35099999999999998</v>
      </c>
      <c r="X216">
        <v>2</v>
      </c>
      <c r="Z216">
        <v>12.4</v>
      </c>
      <c r="AA216">
        <v>0.41499999999999998</v>
      </c>
      <c r="AB216">
        <v>5.0999999999999996</v>
      </c>
      <c r="AC216">
        <v>0.77300000000000002</v>
      </c>
      <c r="AD216">
        <v>3.9</v>
      </c>
      <c r="AE216">
        <v>3</v>
      </c>
      <c r="AF216">
        <v>122</v>
      </c>
      <c r="AG216">
        <v>15.3</v>
      </c>
    </row>
    <row r="217" spans="1:33" hidden="1" x14ac:dyDescent="0.25">
      <c r="A217">
        <v>215</v>
      </c>
      <c r="B217">
        <v>1954</v>
      </c>
      <c r="C217">
        <v>1956</v>
      </c>
      <c r="D217" s="1">
        <v>10832</v>
      </c>
      <c r="E217" t="s">
        <v>370</v>
      </c>
      <c r="F217" s="13">
        <v>75</v>
      </c>
      <c r="G217" t="s">
        <v>371</v>
      </c>
      <c r="H217" t="s">
        <v>56</v>
      </c>
      <c r="I217">
        <v>180</v>
      </c>
      <c r="N217">
        <v>0.36899999999999999</v>
      </c>
      <c r="O217">
        <v>2</v>
      </c>
      <c r="P217">
        <v>5.5</v>
      </c>
      <c r="Q217">
        <v>0.748</v>
      </c>
      <c r="R217">
        <v>0.8</v>
      </c>
      <c r="S217">
        <v>1.1000000000000001</v>
      </c>
      <c r="T217">
        <v>131</v>
      </c>
      <c r="U217">
        <v>4.9000000000000004</v>
      </c>
    </row>
    <row r="218" spans="1:33" hidden="1" x14ac:dyDescent="0.25">
      <c r="A218">
        <v>216</v>
      </c>
      <c r="B218">
        <v>1970</v>
      </c>
      <c r="C218">
        <v>1973</v>
      </c>
      <c r="D218" s="1">
        <v>15954</v>
      </c>
      <c r="E218" t="s">
        <v>372</v>
      </c>
      <c r="F218" s="13">
        <v>74</v>
      </c>
      <c r="G218" t="s">
        <v>373</v>
      </c>
      <c r="H218" t="s">
        <v>43</v>
      </c>
      <c r="I218">
        <v>155</v>
      </c>
      <c r="J218">
        <v>1.6</v>
      </c>
      <c r="K218">
        <v>0.31</v>
      </c>
      <c r="L218">
        <v>0.5</v>
      </c>
      <c r="M218">
        <v>0.46100000000000002</v>
      </c>
      <c r="N218">
        <v>0.44</v>
      </c>
      <c r="O218">
        <v>5.2</v>
      </c>
      <c r="P218">
        <v>11.8</v>
      </c>
      <c r="Q218">
        <v>0.746</v>
      </c>
      <c r="R218">
        <v>2.4</v>
      </c>
      <c r="S218">
        <v>3.3</v>
      </c>
      <c r="T218">
        <v>187</v>
      </c>
      <c r="U218">
        <v>13.4</v>
      </c>
    </row>
    <row r="219" spans="1:33" x14ac:dyDescent="0.25">
      <c r="A219">
        <v>217</v>
      </c>
      <c r="B219">
        <v>2006</v>
      </c>
      <c r="C219">
        <v>2015</v>
      </c>
      <c r="D219" s="1">
        <v>29812</v>
      </c>
      <c r="E219" t="s">
        <v>172</v>
      </c>
      <c r="F219" s="13">
        <v>85</v>
      </c>
      <c r="G219" t="s">
        <v>374</v>
      </c>
      <c r="H219" t="s">
        <v>40</v>
      </c>
      <c r="I219">
        <v>250</v>
      </c>
      <c r="J219">
        <v>0.1</v>
      </c>
      <c r="K219">
        <v>0.16700000000000001</v>
      </c>
      <c r="L219">
        <v>0</v>
      </c>
      <c r="M219">
        <v>0.373</v>
      </c>
      <c r="N219">
        <v>0.371</v>
      </c>
      <c r="O219">
        <v>1.8</v>
      </c>
      <c r="P219">
        <v>4.9000000000000004</v>
      </c>
      <c r="Q219">
        <v>0.70199999999999996</v>
      </c>
      <c r="R219">
        <v>0.9</v>
      </c>
      <c r="S219">
        <v>1.3</v>
      </c>
      <c r="T219">
        <v>140</v>
      </c>
      <c r="U219">
        <v>4.5999999999999996</v>
      </c>
      <c r="V219">
        <v>0.2</v>
      </c>
      <c r="W219">
        <v>0.17399999999999999</v>
      </c>
      <c r="X219">
        <v>0</v>
      </c>
      <c r="Z219">
        <v>5.9</v>
      </c>
      <c r="AA219">
        <v>0.47899999999999998</v>
      </c>
      <c r="AB219">
        <v>2.8</v>
      </c>
      <c r="AC219">
        <v>0.68500000000000005</v>
      </c>
      <c r="AD219">
        <v>3.2</v>
      </c>
      <c r="AE219">
        <v>2.2000000000000002</v>
      </c>
      <c r="AF219">
        <v>128</v>
      </c>
      <c r="AG219">
        <v>7.8</v>
      </c>
    </row>
    <row r="220" spans="1:33" x14ac:dyDescent="0.25">
      <c r="A220">
        <v>218</v>
      </c>
      <c r="B220">
        <v>1990</v>
      </c>
      <c r="C220">
        <v>2004</v>
      </c>
      <c r="D220" s="1">
        <v>24575</v>
      </c>
      <c r="E220" t="s">
        <v>77</v>
      </c>
      <c r="F220" s="13">
        <v>71</v>
      </c>
      <c r="G220" t="s">
        <v>375</v>
      </c>
      <c r="H220" t="s">
        <v>43</v>
      </c>
      <c r="I220">
        <v>163</v>
      </c>
      <c r="J220">
        <v>3.1</v>
      </c>
      <c r="K220">
        <v>0.41099999999999998</v>
      </c>
      <c r="L220">
        <v>1.3</v>
      </c>
      <c r="M220">
        <v>0.53600000000000003</v>
      </c>
      <c r="N220">
        <v>0.46</v>
      </c>
      <c r="O220">
        <v>3.9</v>
      </c>
      <c r="P220">
        <v>8.4</v>
      </c>
      <c r="Q220">
        <v>0.85799999999999998</v>
      </c>
      <c r="R220">
        <v>1.5</v>
      </c>
      <c r="S220">
        <v>1.7</v>
      </c>
      <c r="T220">
        <v>850</v>
      </c>
      <c r="U220">
        <v>10.5</v>
      </c>
      <c r="V220">
        <v>7.4</v>
      </c>
      <c r="W220">
        <v>0.432</v>
      </c>
      <c r="X220">
        <v>3.2</v>
      </c>
      <c r="Z220">
        <v>14.6</v>
      </c>
      <c r="AA220">
        <v>0.47299999999999998</v>
      </c>
      <c r="AB220">
        <v>6.9</v>
      </c>
      <c r="AC220">
        <v>0.84099999999999997</v>
      </c>
      <c r="AD220">
        <v>4</v>
      </c>
      <c r="AE220">
        <v>3.4</v>
      </c>
      <c r="AF220">
        <v>119</v>
      </c>
      <c r="AG220">
        <v>19.7</v>
      </c>
    </row>
    <row r="221" spans="1:33" x14ac:dyDescent="0.25">
      <c r="A221">
        <v>219</v>
      </c>
      <c r="B221">
        <v>1996</v>
      </c>
      <c r="C221">
        <v>2009</v>
      </c>
      <c r="D221" s="1">
        <v>26298</v>
      </c>
      <c r="E221" t="s">
        <v>376</v>
      </c>
      <c r="F221" s="13">
        <v>78</v>
      </c>
      <c r="G221" t="s">
        <v>377</v>
      </c>
      <c r="H221" t="s">
        <v>43</v>
      </c>
      <c r="I221">
        <v>185</v>
      </c>
      <c r="J221">
        <v>3.8</v>
      </c>
      <c r="K221">
        <v>0.40500000000000003</v>
      </c>
      <c r="L221">
        <v>1.5</v>
      </c>
      <c r="M221">
        <v>0.56999999999999995</v>
      </c>
      <c r="N221">
        <v>0.46</v>
      </c>
      <c r="O221">
        <v>3.2</v>
      </c>
      <c r="P221">
        <v>6.9</v>
      </c>
      <c r="Q221">
        <v>0.82299999999999995</v>
      </c>
      <c r="R221">
        <v>1.4</v>
      </c>
      <c r="S221">
        <v>1.7</v>
      </c>
      <c r="T221">
        <v>912</v>
      </c>
      <c r="U221">
        <v>9.3000000000000007</v>
      </c>
      <c r="V221">
        <v>3.5</v>
      </c>
      <c r="W221">
        <v>0.34499999999999997</v>
      </c>
      <c r="X221">
        <v>1.2</v>
      </c>
      <c r="Z221">
        <v>8.4</v>
      </c>
      <c r="AA221">
        <v>0.48</v>
      </c>
      <c r="AB221">
        <v>4</v>
      </c>
      <c r="AC221">
        <v>0.79400000000000004</v>
      </c>
      <c r="AD221">
        <v>3.5</v>
      </c>
      <c r="AE221">
        <v>2.8</v>
      </c>
      <c r="AF221">
        <v>108</v>
      </c>
      <c r="AG221">
        <v>12.1</v>
      </c>
    </row>
    <row r="222" spans="1:33" x14ac:dyDescent="0.25">
      <c r="A222">
        <v>220</v>
      </c>
      <c r="B222">
        <v>1998</v>
      </c>
      <c r="C222">
        <v>2000</v>
      </c>
      <c r="D222" s="1">
        <v>26712</v>
      </c>
      <c r="E222" t="s">
        <v>192</v>
      </c>
      <c r="F222" s="13">
        <v>77</v>
      </c>
      <c r="G222" t="s">
        <v>378</v>
      </c>
      <c r="H222" t="s">
        <v>43</v>
      </c>
      <c r="I222">
        <v>191</v>
      </c>
      <c r="J222">
        <v>1.1000000000000001</v>
      </c>
      <c r="K222">
        <v>0.38100000000000001</v>
      </c>
      <c r="L222">
        <v>0.4</v>
      </c>
      <c r="M222">
        <v>0.53400000000000003</v>
      </c>
      <c r="N222">
        <v>0.41699999999999998</v>
      </c>
      <c r="O222">
        <v>0.7</v>
      </c>
      <c r="P222">
        <v>1.7</v>
      </c>
      <c r="Q222">
        <v>0.77400000000000002</v>
      </c>
      <c r="R222">
        <v>0.4</v>
      </c>
      <c r="S222">
        <v>0.5</v>
      </c>
      <c r="T222">
        <v>60</v>
      </c>
      <c r="U222">
        <v>2.2000000000000002</v>
      </c>
      <c r="V222">
        <v>4.0999999999999996</v>
      </c>
      <c r="W222">
        <v>0.36899999999999999</v>
      </c>
      <c r="X222">
        <v>1.5</v>
      </c>
      <c r="Z222">
        <v>7.8</v>
      </c>
      <c r="AA222">
        <v>0.44700000000000001</v>
      </c>
      <c r="AB222">
        <v>3.5</v>
      </c>
      <c r="AC222">
        <v>0.77800000000000002</v>
      </c>
      <c r="AD222">
        <v>2.8</v>
      </c>
      <c r="AE222">
        <v>2.2000000000000002</v>
      </c>
      <c r="AF222">
        <v>117</v>
      </c>
      <c r="AG222">
        <v>10.7</v>
      </c>
    </row>
    <row r="223" spans="1:33" x14ac:dyDescent="0.25">
      <c r="A223">
        <v>221</v>
      </c>
      <c r="B223">
        <v>1993</v>
      </c>
      <c r="C223">
        <v>2006</v>
      </c>
      <c r="D223" s="1">
        <v>25409</v>
      </c>
      <c r="E223" t="s">
        <v>379</v>
      </c>
      <c r="F223" s="13">
        <v>76</v>
      </c>
      <c r="G223" t="s">
        <v>380</v>
      </c>
      <c r="H223" t="s">
        <v>43</v>
      </c>
      <c r="I223">
        <v>195</v>
      </c>
      <c r="J223">
        <v>2</v>
      </c>
      <c r="K223">
        <v>0.39200000000000002</v>
      </c>
      <c r="L223">
        <v>0.8</v>
      </c>
      <c r="M223">
        <v>0.52400000000000002</v>
      </c>
      <c r="N223">
        <v>0.434</v>
      </c>
      <c r="O223">
        <v>1.9</v>
      </c>
      <c r="P223">
        <v>4.5</v>
      </c>
      <c r="Q223">
        <v>0.84799999999999998</v>
      </c>
      <c r="R223">
        <v>1.1000000000000001</v>
      </c>
      <c r="S223">
        <v>1.2</v>
      </c>
      <c r="T223">
        <v>821</v>
      </c>
      <c r="U223">
        <v>5.7</v>
      </c>
      <c r="V223">
        <v>5.7</v>
      </c>
      <c r="W223">
        <v>0.371</v>
      </c>
      <c r="X223">
        <v>2.1</v>
      </c>
      <c r="Z223">
        <v>12.1</v>
      </c>
      <c r="AA223">
        <v>0.42099999999999999</v>
      </c>
      <c r="AB223">
        <v>5.0999999999999996</v>
      </c>
      <c r="AC223">
        <v>0.71699999999999997</v>
      </c>
      <c r="AD223">
        <v>2.9</v>
      </c>
      <c r="AE223">
        <v>2.1</v>
      </c>
      <c r="AF223">
        <v>94</v>
      </c>
      <c r="AG223">
        <v>14.4</v>
      </c>
    </row>
    <row r="224" spans="1:33" hidden="1" x14ac:dyDescent="0.25">
      <c r="A224">
        <v>222</v>
      </c>
      <c r="B224">
        <v>1966</v>
      </c>
      <c r="C224">
        <v>1980</v>
      </c>
      <c r="D224" s="1">
        <v>16159</v>
      </c>
      <c r="E224" t="s">
        <v>144</v>
      </c>
      <c r="F224" s="13">
        <v>79</v>
      </c>
      <c r="G224" t="s">
        <v>381</v>
      </c>
      <c r="H224" t="s">
        <v>46</v>
      </c>
      <c r="I224">
        <v>205</v>
      </c>
      <c r="J224">
        <v>2</v>
      </c>
      <c r="K224">
        <v>0.29699999999999999</v>
      </c>
      <c r="L224">
        <v>0.6</v>
      </c>
      <c r="M224">
        <v>0.46</v>
      </c>
      <c r="N224">
        <v>0.45600000000000002</v>
      </c>
      <c r="O224">
        <v>9.5</v>
      </c>
      <c r="P224">
        <v>20.9</v>
      </c>
      <c r="Q224">
        <v>0.89300000000000002</v>
      </c>
      <c r="R224">
        <v>5.6</v>
      </c>
      <c r="S224">
        <v>6.3</v>
      </c>
      <c r="T224">
        <v>1020</v>
      </c>
      <c r="U224">
        <v>24.8</v>
      </c>
      <c r="Z224">
        <v>20.3</v>
      </c>
      <c r="AA224">
        <v>0.52200000000000002</v>
      </c>
      <c r="AB224">
        <v>10.6</v>
      </c>
      <c r="AC224">
        <v>0.84699999999999998</v>
      </c>
      <c r="AD224">
        <v>10.199999999999999</v>
      </c>
      <c r="AE224">
        <v>8.6</v>
      </c>
      <c r="AF224">
        <v>77</v>
      </c>
      <c r="AG224">
        <v>29.8</v>
      </c>
    </row>
    <row r="225" spans="1:33" hidden="1" x14ac:dyDescent="0.25">
      <c r="A225">
        <v>223</v>
      </c>
      <c r="B225">
        <v>1950</v>
      </c>
      <c r="C225">
        <v>1951</v>
      </c>
      <c r="D225" s="1">
        <v>9413</v>
      </c>
      <c r="E225" t="s">
        <v>305</v>
      </c>
      <c r="F225" s="13">
        <v>77</v>
      </c>
      <c r="G225" t="s">
        <v>382</v>
      </c>
      <c r="H225" t="s">
        <v>46</v>
      </c>
      <c r="I225">
        <v>195</v>
      </c>
      <c r="N225">
        <v>0.251</v>
      </c>
      <c r="O225">
        <v>1.4</v>
      </c>
      <c r="P225">
        <v>5.7</v>
      </c>
      <c r="Q225">
        <v>0.53800000000000003</v>
      </c>
      <c r="R225">
        <v>1.3</v>
      </c>
      <c r="S225">
        <v>2.5</v>
      </c>
      <c r="T225">
        <v>32</v>
      </c>
      <c r="U225">
        <v>4.2</v>
      </c>
    </row>
    <row r="226" spans="1:33" hidden="1" x14ac:dyDescent="0.25">
      <c r="A226">
        <v>224</v>
      </c>
      <c r="B226">
        <v>1972</v>
      </c>
      <c r="C226">
        <v>1972</v>
      </c>
      <c r="D226" s="1">
        <v>17805</v>
      </c>
      <c r="E226" t="s">
        <v>376</v>
      </c>
      <c r="F226" s="13">
        <v>85</v>
      </c>
      <c r="G226" t="s">
        <v>383</v>
      </c>
      <c r="H226" t="s">
        <v>40</v>
      </c>
      <c r="I226">
        <v>230</v>
      </c>
      <c r="N226">
        <v>0.254</v>
      </c>
      <c r="O226">
        <v>0.4</v>
      </c>
      <c r="P226">
        <v>1.6</v>
      </c>
      <c r="Q226">
        <v>0.8</v>
      </c>
      <c r="R226">
        <v>0.1</v>
      </c>
      <c r="S226">
        <v>0.1</v>
      </c>
      <c r="T226">
        <v>38</v>
      </c>
      <c r="U226">
        <v>0.9</v>
      </c>
    </row>
    <row r="227" spans="1:33" x14ac:dyDescent="0.25">
      <c r="A227">
        <v>225</v>
      </c>
      <c r="B227">
        <v>2013</v>
      </c>
      <c r="C227">
        <v>2018</v>
      </c>
      <c r="D227" s="1">
        <v>33244</v>
      </c>
      <c r="E227" t="s">
        <v>172</v>
      </c>
      <c r="F227" s="13">
        <v>78</v>
      </c>
      <c r="G227" t="s">
        <v>384</v>
      </c>
      <c r="H227" t="s">
        <v>43</v>
      </c>
      <c r="I227">
        <v>175</v>
      </c>
      <c r="J227">
        <v>2.9</v>
      </c>
      <c r="K227">
        <v>0.33900000000000002</v>
      </c>
      <c r="L227">
        <v>1</v>
      </c>
      <c r="M227">
        <v>0.49099999999999999</v>
      </c>
      <c r="N227">
        <v>0.434</v>
      </c>
      <c r="O227">
        <v>3.8</v>
      </c>
      <c r="P227">
        <v>8.8000000000000007</v>
      </c>
      <c r="Q227">
        <v>0.79100000000000004</v>
      </c>
      <c r="R227">
        <v>1.7</v>
      </c>
      <c r="S227">
        <v>2.2000000000000002</v>
      </c>
      <c r="T227">
        <v>393</v>
      </c>
      <c r="U227">
        <v>10.4</v>
      </c>
      <c r="V227">
        <v>3.6</v>
      </c>
      <c r="W227">
        <v>0.29899999999999999</v>
      </c>
      <c r="X227">
        <v>1.1000000000000001</v>
      </c>
      <c r="Z227">
        <v>12</v>
      </c>
      <c r="AA227">
        <v>0.47099999999999997</v>
      </c>
      <c r="AB227">
        <v>5.7</v>
      </c>
      <c r="AC227">
        <v>0.73299999999999998</v>
      </c>
      <c r="AD227">
        <v>3.7</v>
      </c>
      <c r="AE227">
        <v>2.7</v>
      </c>
      <c r="AF227">
        <v>70</v>
      </c>
      <c r="AG227">
        <v>15.2</v>
      </c>
    </row>
    <row r="228" spans="1:33" x14ac:dyDescent="0.25">
      <c r="A228">
        <v>226</v>
      </c>
      <c r="B228">
        <v>2006</v>
      </c>
      <c r="C228">
        <v>2006</v>
      </c>
      <c r="D228" s="1">
        <v>30362</v>
      </c>
      <c r="E228" t="s">
        <v>324</v>
      </c>
      <c r="F228" s="13">
        <v>77</v>
      </c>
      <c r="G228" t="s">
        <v>385</v>
      </c>
      <c r="H228" t="s">
        <v>43</v>
      </c>
      <c r="I228">
        <v>215</v>
      </c>
      <c r="J228">
        <v>0.4</v>
      </c>
      <c r="K228">
        <v>0.14299999999999999</v>
      </c>
      <c r="L228">
        <v>0.1</v>
      </c>
      <c r="M228">
        <v>0.41899999999999998</v>
      </c>
      <c r="N228">
        <v>0.40500000000000003</v>
      </c>
      <c r="O228">
        <v>0.8</v>
      </c>
      <c r="P228">
        <v>1.9</v>
      </c>
      <c r="Q228">
        <v>0.8</v>
      </c>
      <c r="R228">
        <v>0.4</v>
      </c>
      <c r="S228">
        <v>0.5</v>
      </c>
      <c r="T228">
        <v>19</v>
      </c>
      <c r="U228">
        <v>2.1</v>
      </c>
      <c r="V228">
        <v>1</v>
      </c>
      <c r="W228">
        <v>0.35299999999999998</v>
      </c>
      <c r="X228">
        <v>0.4</v>
      </c>
      <c r="Z228">
        <v>6.3</v>
      </c>
      <c r="AA228">
        <v>0.49099999999999999</v>
      </c>
      <c r="AB228">
        <v>3.1</v>
      </c>
      <c r="AC228">
        <v>0.68700000000000006</v>
      </c>
      <c r="AD228">
        <v>3.6</v>
      </c>
      <c r="AE228">
        <v>2.5</v>
      </c>
      <c r="AF228">
        <v>118</v>
      </c>
      <c r="AG228">
        <v>9</v>
      </c>
    </row>
    <row r="229" spans="1:33" hidden="1" x14ac:dyDescent="0.25">
      <c r="A229">
        <v>227</v>
      </c>
      <c r="B229">
        <v>1976</v>
      </c>
      <c r="C229">
        <v>1976</v>
      </c>
      <c r="D229" s="1">
        <v>18942</v>
      </c>
      <c r="E229" t="s">
        <v>135</v>
      </c>
      <c r="F229" s="13">
        <v>79</v>
      </c>
      <c r="G229" t="s">
        <v>386</v>
      </c>
      <c r="H229" t="s">
        <v>46</v>
      </c>
      <c r="I229">
        <v>190</v>
      </c>
      <c r="N229">
        <v>0.308</v>
      </c>
      <c r="O229">
        <v>0.4</v>
      </c>
      <c r="P229">
        <v>1.2</v>
      </c>
      <c r="Q229">
        <v>0.625</v>
      </c>
      <c r="R229">
        <v>0.5</v>
      </c>
      <c r="S229">
        <v>0.8</v>
      </c>
      <c r="T229">
        <v>21</v>
      </c>
      <c r="U229">
        <v>1.2</v>
      </c>
    </row>
    <row r="230" spans="1:33" x14ac:dyDescent="0.25">
      <c r="A230">
        <v>228</v>
      </c>
      <c r="B230">
        <v>2006</v>
      </c>
      <c r="C230">
        <v>2017</v>
      </c>
      <c r="D230" s="1">
        <v>31167</v>
      </c>
      <c r="E230" t="s">
        <v>41</v>
      </c>
      <c r="F230" s="13">
        <v>80</v>
      </c>
      <c r="G230" t="s">
        <v>387</v>
      </c>
      <c r="H230" t="s">
        <v>46</v>
      </c>
      <c r="I230">
        <v>250</v>
      </c>
      <c r="J230">
        <v>0.1</v>
      </c>
      <c r="K230">
        <v>0.20699999999999999</v>
      </c>
      <c r="L230">
        <v>0</v>
      </c>
      <c r="M230">
        <v>0.5</v>
      </c>
      <c r="N230">
        <v>0.499</v>
      </c>
      <c r="O230">
        <v>3.4</v>
      </c>
      <c r="P230">
        <v>6.8</v>
      </c>
      <c r="Q230">
        <v>0.83199999999999996</v>
      </c>
      <c r="R230">
        <v>1.9</v>
      </c>
      <c r="S230">
        <v>2.2999999999999998</v>
      </c>
      <c r="T230">
        <v>758</v>
      </c>
      <c r="U230">
        <v>8.6999999999999993</v>
      </c>
      <c r="V230">
        <v>0.8</v>
      </c>
      <c r="W230">
        <v>0.378</v>
      </c>
      <c r="X230">
        <v>0.3</v>
      </c>
      <c r="Z230">
        <v>9.5</v>
      </c>
      <c r="AA230">
        <v>0.54</v>
      </c>
      <c r="AB230">
        <v>5.0999999999999996</v>
      </c>
      <c r="AC230">
        <v>0.78</v>
      </c>
      <c r="AD230">
        <v>5.8</v>
      </c>
      <c r="AE230">
        <v>4.5999999999999996</v>
      </c>
      <c r="AF230">
        <v>59</v>
      </c>
      <c r="AG230">
        <v>15.1</v>
      </c>
    </row>
    <row r="231" spans="1:33" hidden="1" x14ac:dyDescent="0.25">
      <c r="A231">
        <v>229</v>
      </c>
      <c r="B231">
        <v>1974</v>
      </c>
      <c r="C231">
        <v>1980</v>
      </c>
      <c r="D231" s="1">
        <v>18719</v>
      </c>
      <c r="E231" t="s">
        <v>205</v>
      </c>
      <c r="F231" s="13">
        <v>80</v>
      </c>
      <c r="G231" t="s">
        <v>388</v>
      </c>
      <c r="H231" t="s">
        <v>34</v>
      </c>
      <c r="I231">
        <v>225</v>
      </c>
      <c r="J231">
        <v>0.1</v>
      </c>
      <c r="K231">
        <v>0.28599999999999998</v>
      </c>
      <c r="L231">
        <v>0</v>
      </c>
      <c r="M231">
        <v>0.42399999999999999</v>
      </c>
      <c r="N231">
        <v>0.42299999999999999</v>
      </c>
      <c r="O231">
        <v>2.6</v>
      </c>
      <c r="P231">
        <v>6.1</v>
      </c>
      <c r="Q231">
        <v>0.58799999999999997</v>
      </c>
      <c r="R231">
        <v>1</v>
      </c>
      <c r="S231">
        <v>1.8</v>
      </c>
      <c r="T231">
        <v>473</v>
      </c>
      <c r="U231">
        <v>6.2</v>
      </c>
      <c r="Z231">
        <v>12.7</v>
      </c>
      <c r="AA231">
        <v>0.497</v>
      </c>
      <c r="AB231">
        <v>6.3</v>
      </c>
      <c r="AC231">
        <v>0.54200000000000004</v>
      </c>
      <c r="AD231">
        <v>3.2</v>
      </c>
      <c r="AE231">
        <v>1.7</v>
      </c>
      <c r="AF231">
        <v>52</v>
      </c>
      <c r="AG231">
        <v>14.4</v>
      </c>
    </row>
    <row r="232" spans="1:33" hidden="1" x14ac:dyDescent="0.25">
      <c r="A232">
        <v>230</v>
      </c>
      <c r="B232">
        <v>2003</v>
      </c>
      <c r="C232">
        <v>2009</v>
      </c>
      <c r="D232" s="1">
        <v>27543</v>
      </c>
      <c r="E232" t="s">
        <v>389</v>
      </c>
      <c r="F232" s="13">
        <v>81</v>
      </c>
      <c r="G232" t="s">
        <v>390</v>
      </c>
      <c r="H232" t="s">
        <v>46</v>
      </c>
      <c r="I232">
        <v>215</v>
      </c>
      <c r="J232">
        <v>0.1</v>
      </c>
      <c r="K232">
        <v>0.375</v>
      </c>
      <c r="L232">
        <v>0</v>
      </c>
      <c r="M232">
        <v>0.625</v>
      </c>
      <c r="N232">
        <v>0.61599999999999999</v>
      </c>
      <c r="O232">
        <v>1</v>
      </c>
      <c r="P232">
        <v>1.6</v>
      </c>
      <c r="Q232">
        <v>0.74</v>
      </c>
      <c r="R232">
        <v>0.7</v>
      </c>
      <c r="S232">
        <v>0.9</v>
      </c>
      <c r="T232">
        <v>105</v>
      </c>
      <c r="U232">
        <v>2.7</v>
      </c>
      <c r="V232">
        <v>0</v>
      </c>
      <c r="W232">
        <v>0</v>
      </c>
      <c r="X232">
        <v>0</v>
      </c>
      <c r="Z232">
        <v>6</v>
      </c>
      <c r="AA232">
        <v>0.627</v>
      </c>
      <c r="AB232">
        <v>3.7</v>
      </c>
      <c r="AC232">
        <v>0.64800000000000002</v>
      </c>
      <c r="AD232">
        <v>4.9000000000000004</v>
      </c>
      <c r="AE232">
        <v>3.2</v>
      </c>
      <c r="AF232">
        <v>126</v>
      </c>
      <c r="AG232">
        <v>10.6</v>
      </c>
    </row>
    <row r="233" spans="1:33" hidden="1" x14ac:dyDescent="0.25">
      <c r="A233">
        <v>231</v>
      </c>
      <c r="B233">
        <v>2002</v>
      </c>
      <c r="C233">
        <v>2004</v>
      </c>
      <c r="D233" s="1">
        <v>27718</v>
      </c>
      <c r="E233" t="s">
        <v>5318</v>
      </c>
      <c r="F233" s="13">
        <v>83</v>
      </c>
      <c r="G233" t="s">
        <v>391</v>
      </c>
      <c r="H233" t="s">
        <v>40</v>
      </c>
      <c r="I233">
        <v>290</v>
      </c>
      <c r="J233">
        <v>0.3</v>
      </c>
      <c r="K233">
        <v>0.33300000000000002</v>
      </c>
      <c r="L233">
        <v>0.1</v>
      </c>
      <c r="M233">
        <v>0.40699999999999997</v>
      </c>
      <c r="N233">
        <v>0.39100000000000001</v>
      </c>
      <c r="O233">
        <v>1.3</v>
      </c>
      <c r="P233">
        <v>3.4</v>
      </c>
      <c r="Q233">
        <v>0.74399999999999999</v>
      </c>
      <c r="R233">
        <v>0.6</v>
      </c>
      <c r="S233">
        <v>0.8</v>
      </c>
      <c r="T233">
        <v>46</v>
      </c>
      <c r="U233">
        <v>3.4</v>
      </c>
    </row>
    <row r="234" spans="1:33" hidden="1" x14ac:dyDescent="0.25">
      <c r="A234">
        <v>232</v>
      </c>
      <c r="B234">
        <v>1980</v>
      </c>
      <c r="C234">
        <v>1983</v>
      </c>
      <c r="D234" s="1">
        <v>20606</v>
      </c>
      <c r="E234" t="s">
        <v>392</v>
      </c>
      <c r="F234" s="13">
        <v>76</v>
      </c>
      <c r="G234" t="s">
        <v>393</v>
      </c>
      <c r="H234" t="s">
        <v>43</v>
      </c>
      <c r="I234">
        <v>210</v>
      </c>
      <c r="J234">
        <v>0.6</v>
      </c>
      <c r="K234">
        <v>0.30299999999999999</v>
      </c>
      <c r="L234">
        <v>0.2</v>
      </c>
      <c r="M234">
        <v>0.48299999999999998</v>
      </c>
      <c r="N234">
        <v>0.47399999999999998</v>
      </c>
      <c r="O234">
        <v>4.8</v>
      </c>
      <c r="P234">
        <v>10.1</v>
      </c>
      <c r="Q234">
        <v>0.79600000000000004</v>
      </c>
      <c r="R234">
        <v>2</v>
      </c>
      <c r="S234">
        <v>2.5</v>
      </c>
      <c r="T234">
        <v>187</v>
      </c>
      <c r="U234">
        <v>11.7</v>
      </c>
    </row>
    <row r="235" spans="1:33" hidden="1" x14ac:dyDescent="0.25">
      <c r="A235">
        <v>233</v>
      </c>
      <c r="B235">
        <v>2006</v>
      </c>
      <c r="C235">
        <v>2007</v>
      </c>
      <c r="D235" s="1">
        <v>30561</v>
      </c>
      <c r="E235" t="s">
        <v>5318</v>
      </c>
      <c r="F235" s="13">
        <v>82</v>
      </c>
      <c r="G235" t="s">
        <v>394</v>
      </c>
      <c r="H235" t="s">
        <v>34</v>
      </c>
      <c r="I235">
        <v>270</v>
      </c>
      <c r="J235">
        <v>0</v>
      </c>
      <c r="K235">
        <v>0</v>
      </c>
      <c r="L235">
        <v>0</v>
      </c>
      <c r="M235">
        <v>0.438</v>
      </c>
      <c r="N235">
        <v>0.438</v>
      </c>
      <c r="O235">
        <v>0.6</v>
      </c>
      <c r="P235">
        <v>1.4</v>
      </c>
      <c r="Q235">
        <v>0.61699999999999999</v>
      </c>
      <c r="R235">
        <v>0.5</v>
      </c>
      <c r="S235">
        <v>0.9</v>
      </c>
      <c r="T235">
        <v>70</v>
      </c>
      <c r="U235">
        <v>1.7</v>
      </c>
    </row>
    <row r="236" spans="1:33" x14ac:dyDescent="0.25">
      <c r="A236">
        <v>234</v>
      </c>
      <c r="B236">
        <v>2003</v>
      </c>
      <c r="C236">
        <v>2003</v>
      </c>
      <c r="D236" s="1">
        <v>28450</v>
      </c>
      <c r="E236" t="s">
        <v>272</v>
      </c>
      <c r="F236" s="13">
        <v>80</v>
      </c>
      <c r="G236" t="s">
        <v>395</v>
      </c>
      <c r="H236" t="s">
        <v>46</v>
      </c>
      <c r="I236">
        <v>225</v>
      </c>
      <c r="J236">
        <v>1.1000000000000001</v>
      </c>
      <c r="K236">
        <v>0.222</v>
      </c>
      <c r="L236">
        <v>0.2</v>
      </c>
      <c r="M236">
        <v>0.441</v>
      </c>
      <c r="N236">
        <v>0.42199999999999999</v>
      </c>
      <c r="O236">
        <v>2.6</v>
      </c>
      <c r="P236">
        <v>6.2</v>
      </c>
      <c r="Q236">
        <v>0.78400000000000003</v>
      </c>
      <c r="R236">
        <v>0.9</v>
      </c>
      <c r="S236">
        <v>1.2</v>
      </c>
      <c r="T236">
        <v>75</v>
      </c>
      <c r="U236">
        <v>6.4</v>
      </c>
      <c r="V236">
        <v>2</v>
      </c>
      <c r="W236">
        <v>0.30099999999999999</v>
      </c>
      <c r="X236">
        <v>0.6</v>
      </c>
      <c r="Z236">
        <v>11.9</v>
      </c>
      <c r="AA236">
        <v>0.497</v>
      </c>
      <c r="AB236">
        <v>5.9</v>
      </c>
      <c r="AC236">
        <v>0.65400000000000003</v>
      </c>
      <c r="AD236">
        <v>3.5</v>
      </c>
      <c r="AE236">
        <v>2.2999999999999998</v>
      </c>
      <c r="AF236">
        <v>76</v>
      </c>
      <c r="AG236">
        <v>14.7</v>
      </c>
    </row>
    <row r="237" spans="1:33" x14ac:dyDescent="0.25">
      <c r="A237">
        <v>235</v>
      </c>
      <c r="B237">
        <v>1998</v>
      </c>
      <c r="C237">
        <v>2012</v>
      </c>
      <c r="D237" s="1">
        <v>27801</v>
      </c>
      <c r="E237" t="s">
        <v>396</v>
      </c>
      <c r="F237" s="13">
        <v>83</v>
      </c>
      <c r="G237" t="s">
        <v>397</v>
      </c>
      <c r="H237" t="s">
        <v>37</v>
      </c>
      <c r="I237">
        <v>230</v>
      </c>
      <c r="J237">
        <v>0.1</v>
      </c>
      <c r="K237">
        <v>0.16200000000000001</v>
      </c>
      <c r="L237">
        <v>0</v>
      </c>
      <c r="M237">
        <v>0.49</v>
      </c>
      <c r="N237">
        <v>0.48799999999999999</v>
      </c>
      <c r="O237">
        <v>2.6</v>
      </c>
      <c r="P237">
        <v>5.2</v>
      </c>
      <c r="Q237">
        <v>0.69</v>
      </c>
      <c r="R237">
        <v>0.9</v>
      </c>
      <c r="S237">
        <v>1.4</v>
      </c>
      <c r="T237">
        <v>837</v>
      </c>
      <c r="U237">
        <v>6.1</v>
      </c>
      <c r="V237">
        <v>0.4</v>
      </c>
      <c r="W237">
        <v>0.27800000000000002</v>
      </c>
      <c r="X237">
        <v>0.1</v>
      </c>
      <c r="Z237">
        <v>7.7</v>
      </c>
      <c r="AA237">
        <v>0.54500000000000004</v>
      </c>
      <c r="AB237">
        <v>4.2</v>
      </c>
      <c r="AC237">
        <v>0.64900000000000002</v>
      </c>
      <c r="AD237">
        <v>3.3</v>
      </c>
      <c r="AE237">
        <v>2.1</v>
      </c>
      <c r="AF237">
        <v>87</v>
      </c>
      <c r="AG237">
        <v>10.7</v>
      </c>
    </row>
    <row r="238" spans="1:33" x14ac:dyDescent="0.25">
      <c r="A238">
        <v>236</v>
      </c>
      <c r="B238">
        <v>2002</v>
      </c>
      <c r="C238">
        <v>2014</v>
      </c>
      <c r="D238" s="1">
        <v>28742</v>
      </c>
      <c r="E238" t="s">
        <v>32</v>
      </c>
      <c r="F238" s="13">
        <v>80</v>
      </c>
      <c r="G238" t="s">
        <v>398</v>
      </c>
      <c r="H238" t="s">
        <v>46</v>
      </c>
      <c r="I238">
        <v>220</v>
      </c>
      <c r="J238">
        <v>3.3</v>
      </c>
      <c r="K238">
        <v>0.38400000000000001</v>
      </c>
      <c r="L238">
        <v>1.3</v>
      </c>
      <c r="M238">
        <v>0.52900000000000003</v>
      </c>
      <c r="N238">
        <v>0.437</v>
      </c>
      <c r="O238">
        <v>3.1</v>
      </c>
      <c r="P238">
        <v>7</v>
      </c>
      <c r="Q238">
        <v>0.74299999999999999</v>
      </c>
      <c r="R238">
        <v>1.2</v>
      </c>
      <c r="S238">
        <v>1.6</v>
      </c>
      <c r="T238">
        <v>977</v>
      </c>
      <c r="U238">
        <v>8.6</v>
      </c>
      <c r="V238">
        <v>4.0999999999999996</v>
      </c>
      <c r="W238">
        <v>0.41599999999999998</v>
      </c>
      <c r="X238">
        <v>1.7</v>
      </c>
      <c r="Z238">
        <v>8.9</v>
      </c>
      <c r="AA238">
        <v>0.5</v>
      </c>
      <c r="AB238">
        <v>4.5</v>
      </c>
      <c r="AC238">
        <v>0.77700000000000002</v>
      </c>
      <c r="AD238">
        <v>3.8</v>
      </c>
      <c r="AE238">
        <v>3</v>
      </c>
      <c r="AF238">
        <v>146</v>
      </c>
      <c r="AG238">
        <v>13.6</v>
      </c>
    </row>
    <row r="239" spans="1:33" x14ac:dyDescent="0.25">
      <c r="A239">
        <v>237</v>
      </c>
      <c r="B239">
        <v>1986</v>
      </c>
      <c r="C239">
        <v>1995</v>
      </c>
      <c r="D239" s="1">
        <v>22959</v>
      </c>
      <c r="E239" t="s">
        <v>303</v>
      </c>
      <c r="F239" s="13">
        <v>74</v>
      </c>
      <c r="G239" t="s">
        <v>399</v>
      </c>
      <c r="H239" t="s">
        <v>43</v>
      </c>
      <c r="I239">
        <v>175</v>
      </c>
      <c r="J239">
        <v>0.4</v>
      </c>
      <c r="K239">
        <v>0.27300000000000002</v>
      </c>
      <c r="L239">
        <v>0.1</v>
      </c>
      <c r="M239">
        <v>0.47099999999999997</v>
      </c>
      <c r="N239">
        <v>0.46400000000000002</v>
      </c>
      <c r="O239">
        <v>3.4</v>
      </c>
      <c r="P239">
        <v>7.2</v>
      </c>
      <c r="Q239">
        <v>0.79300000000000004</v>
      </c>
      <c r="R239">
        <v>1.9</v>
      </c>
      <c r="S239">
        <v>2.4</v>
      </c>
      <c r="T239">
        <v>612</v>
      </c>
      <c r="U239">
        <v>8.6999999999999993</v>
      </c>
      <c r="V239">
        <v>1.3</v>
      </c>
      <c r="W239">
        <v>0.34200000000000003</v>
      </c>
      <c r="X239">
        <v>0.4</v>
      </c>
      <c r="Z239">
        <v>9.6</v>
      </c>
      <c r="AA239">
        <v>0.48799999999999999</v>
      </c>
      <c r="AB239">
        <v>4.7</v>
      </c>
      <c r="AC239">
        <v>0.70699999999999996</v>
      </c>
      <c r="AD239">
        <v>3.6</v>
      </c>
      <c r="AE239">
        <v>2.5</v>
      </c>
      <c r="AF239">
        <v>114</v>
      </c>
      <c r="AG239">
        <v>11.9</v>
      </c>
    </row>
    <row r="240" spans="1:33" x14ac:dyDescent="0.25">
      <c r="A240">
        <v>238</v>
      </c>
      <c r="B240">
        <v>1990</v>
      </c>
      <c r="C240">
        <v>1993</v>
      </c>
      <c r="D240" s="1">
        <v>23660</v>
      </c>
      <c r="E240" t="s">
        <v>400</v>
      </c>
      <c r="F240" s="13">
        <v>78</v>
      </c>
      <c r="G240" t="s">
        <v>401</v>
      </c>
      <c r="H240" t="s">
        <v>46</v>
      </c>
      <c r="I240">
        <v>210</v>
      </c>
      <c r="J240">
        <v>0.2</v>
      </c>
      <c r="K240">
        <v>0.13300000000000001</v>
      </c>
      <c r="L240">
        <v>0</v>
      </c>
      <c r="M240">
        <v>0.50800000000000001</v>
      </c>
      <c r="N240">
        <v>0.504</v>
      </c>
      <c r="O240">
        <v>1.8</v>
      </c>
      <c r="P240">
        <v>3.6</v>
      </c>
      <c r="Q240">
        <v>0.72499999999999998</v>
      </c>
      <c r="R240">
        <v>1</v>
      </c>
      <c r="S240">
        <v>1.4</v>
      </c>
      <c r="T240">
        <v>134</v>
      </c>
      <c r="U240">
        <v>4.7</v>
      </c>
      <c r="V240">
        <v>0.3</v>
      </c>
      <c r="W240">
        <v>0.5</v>
      </c>
      <c r="X240">
        <v>0.1</v>
      </c>
      <c r="Z240">
        <v>11.6</v>
      </c>
      <c r="AA240">
        <v>0.56899999999999995</v>
      </c>
      <c r="AB240">
        <v>6.6</v>
      </c>
      <c r="AC240">
        <v>0.68600000000000005</v>
      </c>
      <c r="AD240">
        <v>6.6</v>
      </c>
      <c r="AE240">
        <v>4.5</v>
      </c>
      <c r="AF240">
        <v>123</v>
      </c>
      <c r="AG240">
        <v>17.8</v>
      </c>
    </row>
    <row r="241" spans="1:33" hidden="1" x14ac:dyDescent="0.25">
      <c r="A241">
        <v>239</v>
      </c>
      <c r="B241">
        <v>1983</v>
      </c>
      <c r="C241">
        <v>1984</v>
      </c>
      <c r="D241" s="1">
        <v>20540</v>
      </c>
      <c r="E241" t="s">
        <v>250</v>
      </c>
      <c r="F241" s="13">
        <v>82</v>
      </c>
      <c r="G241" t="s">
        <v>402</v>
      </c>
      <c r="H241" t="s">
        <v>40</v>
      </c>
      <c r="I241">
        <v>240</v>
      </c>
      <c r="J241">
        <v>0.1</v>
      </c>
      <c r="K241">
        <v>0</v>
      </c>
      <c r="L241">
        <v>0</v>
      </c>
      <c r="M241">
        <v>0.44800000000000001</v>
      </c>
      <c r="N241">
        <v>0.44800000000000001</v>
      </c>
      <c r="O241">
        <v>1.6</v>
      </c>
      <c r="P241">
        <v>3.5</v>
      </c>
      <c r="Q241">
        <v>0.47099999999999997</v>
      </c>
      <c r="R241">
        <v>0.1</v>
      </c>
      <c r="S241">
        <v>0.3</v>
      </c>
      <c r="T241">
        <v>58</v>
      </c>
      <c r="U241">
        <v>3.2</v>
      </c>
      <c r="Z241">
        <v>8.6</v>
      </c>
      <c r="AA241">
        <v>0.53300000000000003</v>
      </c>
      <c r="AB241">
        <v>4.5999999999999996</v>
      </c>
      <c r="AC241">
        <v>0.69899999999999995</v>
      </c>
      <c r="AD241">
        <v>2.1</v>
      </c>
      <c r="AE241">
        <v>1.4</v>
      </c>
      <c r="AF241">
        <v>114</v>
      </c>
      <c r="AG241">
        <v>10.6</v>
      </c>
    </row>
    <row r="242" spans="1:33" hidden="1" x14ac:dyDescent="0.25">
      <c r="A242">
        <v>240</v>
      </c>
      <c r="B242">
        <v>1975</v>
      </c>
      <c r="C242">
        <v>1975</v>
      </c>
      <c r="D242" s="1">
        <v>18757</v>
      </c>
      <c r="E242" t="s">
        <v>231</v>
      </c>
      <c r="F242" s="13">
        <v>76</v>
      </c>
      <c r="G242" t="s">
        <v>403</v>
      </c>
      <c r="H242" t="s">
        <v>56</v>
      </c>
      <c r="I242">
        <v>185</v>
      </c>
      <c r="J242">
        <v>2.5</v>
      </c>
      <c r="K242">
        <v>0.28599999999999998</v>
      </c>
      <c r="L242">
        <v>0.7</v>
      </c>
      <c r="M242">
        <v>0.39700000000000002</v>
      </c>
      <c r="N242">
        <v>0.36599999999999999</v>
      </c>
      <c r="O242">
        <v>4.3</v>
      </c>
      <c r="P242">
        <v>11.7</v>
      </c>
      <c r="Q242">
        <v>0.61699999999999999</v>
      </c>
      <c r="R242">
        <v>1</v>
      </c>
      <c r="S242">
        <v>1.6</v>
      </c>
      <c r="T242">
        <v>58</v>
      </c>
      <c r="U242">
        <v>10.3</v>
      </c>
    </row>
    <row r="243" spans="1:33" hidden="1" x14ac:dyDescent="0.25">
      <c r="A243">
        <v>241</v>
      </c>
      <c r="B243">
        <v>2009</v>
      </c>
      <c r="C243">
        <v>2018</v>
      </c>
      <c r="D243" s="1">
        <v>32491</v>
      </c>
      <c r="E243" t="s">
        <v>5318</v>
      </c>
      <c r="F243" s="13">
        <v>80</v>
      </c>
      <c r="G243" t="s">
        <v>404</v>
      </c>
      <c r="H243" t="s">
        <v>73</v>
      </c>
      <c r="I243">
        <v>200</v>
      </c>
      <c r="J243">
        <v>4.5999999999999996</v>
      </c>
      <c r="K243">
        <v>0.35499999999999998</v>
      </c>
      <c r="L243">
        <v>1.6</v>
      </c>
      <c r="M243">
        <v>0.51600000000000001</v>
      </c>
      <c r="N243">
        <v>0.434</v>
      </c>
      <c r="O243">
        <v>4.3</v>
      </c>
      <c r="P243">
        <v>9.9</v>
      </c>
      <c r="Q243">
        <v>0.83899999999999997</v>
      </c>
      <c r="R243">
        <v>1.9</v>
      </c>
      <c r="S243">
        <v>2.2000000000000002</v>
      </c>
      <c r="T243">
        <v>691</v>
      </c>
      <c r="U243">
        <v>12</v>
      </c>
    </row>
    <row r="244" spans="1:33" hidden="1" x14ac:dyDescent="0.25">
      <c r="A244">
        <v>242</v>
      </c>
      <c r="B244">
        <v>1970</v>
      </c>
      <c r="C244">
        <v>1974</v>
      </c>
      <c r="D244" s="1">
        <v>16970</v>
      </c>
      <c r="E244" t="s">
        <v>135</v>
      </c>
      <c r="F244" s="13">
        <v>77</v>
      </c>
      <c r="G244" t="s">
        <v>405</v>
      </c>
      <c r="H244" t="s">
        <v>46</v>
      </c>
      <c r="I244">
        <v>200</v>
      </c>
      <c r="J244">
        <v>0</v>
      </c>
      <c r="K244">
        <v>0</v>
      </c>
      <c r="L244">
        <v>0</v>
      </c>
      <c r="M244">
        <v>0.48</v>
      </c>
      <c r="N244">
        <v>0.48</v>
      </c>
      <c r="O244">
        <v>2.6</v>
      </c>
      <c r="P244">
        <v>5.4</v>
      </c>
      <c r="Q244">
        <v>0.75800000000000001</v>
      </c>
      <c r="R244">
        <v>1</v>
      </c>
      <c r="S244">
        <v>1.3</v>
      </c>
      <c r="T244">
        <v>244</v>
      </c>
      <c r="U244">
        <v>6.1</v>
      </c>
    </row>
    <row r="245" spans="1:33" hidden="1" x14ac:dyDescent="0.25">
      <c r="A245">
        <v>243</v>
      </c>
      <c r="B245">
        <v>1947</v>
      </c>
      <c r="C245">
        <v>1947</v>
      </c>
      <c r="D245" s="1">
        <v>6855</v>
      </c>
      <c r="E245" t="s">
        <v>406</v>
      </c>
      <c r="F245" s="13">
        <v>70</v>
      </c>
      <c r="G245" t="s">
        <v>407</v>
      </c>
      <c r="H245" t="s">
        <v>43</v>
      </c>
      <c r="I245">
        <v>170</v>
      </c>
      <c r="N245">
        <v>0.29799999999999999</v>
      </c>
      <c r="O245">
        <v>5.7</v>
      </c>
      <c r="P245">
        <v>19</v>
      </c>
      <c r="Q245">
        <v>0.77600000000000002</v>
      </c>
      <c r="R245">
        <v>2.7</v>
      </c>
      <c r="S245">
        <v>3.5</v>
      </c>
      <c r="T245">
        <v>45</v>
      </c>
      <c r="U245">
        <v>14</v>
      </c>
    </row>
    <row r="246" spans="1:33" hidden="1" x14ac:dyDescent="0.25">
      <c r="A246">
        <v>244</v>
      </c>
      <c r="B246">
        <v>2003</v>
      </c>
      <c r="C246">
        <v>2006</v>
      </c>
      <c r="D246" s="1">
        <v>28882</v>
      </c>
      <c r="E246" t="s">
        <v>408</v>
      </c>
      <c r="F246" s="13">
        <v>80</v>
      </c>
      <c r="G246" t="s">
        <v>409</v>
      </c>
      <c r="H246" t="s">
        <v>46</v>
      </c>
      <c r="I246">
        <v>260</v>
      </c>
      <c r="J246">
        <v>0</v>
      </c>
      <c r="K246">
        <v>0.2</v>
      </c>
      <c r="L246">
        <v>0</v>
      </c>
      <c r="M246">
        <v>0.46700000000000003</v>
      </c>
      <c r="N246">
        <v>0.46600000000000003</v>
      </c>
      <c r="O246">
        <v>1.5</v>
      </c>
      <c r="P246">
        <v>3.3</v>
      </c>
      <c r="Q246">
        <v>0.65700000000000003</v>
      </c>
      <c r="R246">
        <v>0.9</v>
      </c>
      <c r="S246">
        <v>1.3</v>
      </c>
      <c r="T246">
        <v>162</v>
      </c>
      <c r="U246">
        <v>3.9</v>
      </c>
      <c r="V246">
        <v>0</v>
      </c>
      <c r="W246">
        <v>0.6</v>
      </c>
      <c r="X246">
        <v>0</v>
      </c>
      <c r="Z246">
        <v>9.3000000000000007</v>
      </c>
      <c r="AA246">
        <v>0.55300000000000005</v>
      </c>
      <c r="AB246">
        <v>5.2</v>
      </c>
      <c r="AC246">
        <v>0.6</v>
      </c>
      <c r="AD246">
        <v>5.2</v>
      </c>
      <c r="AE246">
        <v>3.1</v>
      </c>
      <c r="AF246">
        <v>138</v>
      </c>
      <c r="AG246">
        <v>13.5</v>
      </c>
    </row>
    <row r="247" spans="1:33" x14ac:dyDescent="0.25">
      <c r="A247">
        <v>245</v>
      </c>
      <c r="B247">
        <v>2009</v>
      </c>
      <c r="C247">
        <v>2018</v>
      </c>
      <c r="D247" s="1">
        <v>32375</v>
      </c>
      <c r="E247" t="s">
        <v>74</v>
      </c>
      <c r="F247" s="13">
        <v>75</v>
      </c>
      <c r="G247" t="s">
        <v>410</v>
      </c>
      <c r="H247" t="s">
        <v>43</v>
      </c>
      <c r="I247">
        <v>200</v>
      </c>
      <c r="J247">
        <v>2.2999999999999998</v>
      </c>
      <c r="K247">
        <v>0.36599999999999999</v>
      </c>
      <c r="L247">
        <v>0.9</v>
      </c>
      <c r="M247">
        <v>0.47399999999999998</v>
      </c>
      <c r="N247">
        <v>0.41399999999999998</v>
      </c>
      <c r="O247">
        <v>3</v>
      </c>
      <c r="P247">
        <v>7.2</v>
      </c>
      <c r="Q247">
        <v>0.82399999999999995</v>
      </c>
      <c r="R247">
        <v>1.7</v>
      </c>
      <c r="S247">
        <v>2.1</v>
      </c>
      <c r="T247">
        <v>552</v>
      </c>
      <c r="U247">
        <v>8.5</v>
      </c>
      <c r="V247">
        <v>4.8</v>
      </c>
      <c r="W247">
        <v>0.40699999999999997</v>
      </c>
      <c r="X247">
        <v>2</v>
      </c>
      <c r="Z247">
        <v>12.6</v>
      </c>
      <c r="AA247">
        <v>0.45800000000000002</v>
      </c>
      <c r="AB247">
        <v>5.8</v>
      </c>
      <c r="AC247">
        <v>0.83899999999999997</v>
      </c>
      <c r="AD247">
        <v>7.4</v>
      </c>
      <c r="AE247">
        <v>6.2</v>
      </c>
      <c r="AF247">
        <v>30</v>
      </c>
      <c r="AG247">
        <v>19.7</v>
      </c>
    </row>
    <row r="248" spans="1:33" hidden="1" x14ac:dyDescent="0.25">
      <c r="A248">
        <v>246</v>
      </c>
      <c r="B248">
        <v>1959</v>
      </c>
      <c r="C248">
        <v>1972</v>
      </c>
      <c r="D248" s="1">
        <v>12678</v>
      </c>
      <c r="E248" t="s">
        <v>411</v>
      </c>
      <c r="F248" s="13">
        <v>77</v>
      </c>
      <c r="G248" t="s">
        <v>412</v>
      </c>
      <c r="H248" t="s">
        <v>46</v>
      </c>
      <c r="I248">
        <v>225</v>
      </c>
      <c r="N248">
        <v>0.43099999999999999</v>
      </c>
      <c r="O248">
        <v>10.3</v>
      </c>
      <c r="P248">
        <v>23.8</v>
      </c>
      <c r="Q248">
        <v>0.78</v>
      </c>
      <c r="R248">
        <v>6.8</v>
      </c>
      <c r="S248">
        <v>8.6999999999999993</v>
      </c>
      <c r="T248">
        <v>846</v>
      </c>
      <c r="U248">
        <v>27.4</v>
      </c>
      <c r="Z248">
        <v>23.2</v>
      </c>
      <c r="AA248">
        <v>0.498</v>
      </c>
      <c r="AB248">
        <v>11.6</v>
      </c>
      <c r="AC248">
        <v>0.78400000000000003</v>
      </c>
      <c r="AD248">
        <v>10.4</v>
      </c>
      <c r="AE248">
        <v>8.1</v>
      </c>
      <c r="AF248">
        <v>54</v>
      </c>
      <c r="AG248">
        <v>31.2</v>
      </c>
    </row>
    <row r="249" spans="1:33" hidden="1" x14ac:dyDescent="0.25">
      <c r="A249">
        <v>247</v>
      </c>
      <c r="B249">
        <v>1968</v>
      </c>
      <c r="C249">
        <v>1968</v>
      </c>
      <c r="D249" s="1">
        <v>15550</v>
      </c>
      <c r="E249" t="s">
        <v>413</v>
      </c>
      <c r="F249" s="13">
        <v>78</v>
      </c>
      <c r="G249" t="s">
        <v>414</v>
      </c>
      <c r="H249" t="s">
        <v>46</v>
      </c>
      <c r="I249">
        <v>235</v>
      </c>
      <c r="J249">
        <v>0.1</v>
      </c>
      <c r="K249">
        <v>0.14299999999999999</v>
      </c>
      <c r="L249">
        <v>0</v>
      </c>
      <c r="M249">
        <v>0.36099999999999999</v>
      </c>
      <c r="N249">
        <v>0.36</v>
      </c>
      <c r="O249">
        <v>1.9</v>
      </c>
      <c r="P249">
        <v>5.2</v>
      </c>
      <c r="Q249">
        <v>0.53800000000000003</v>
      </c>
      <c r="R249">
        <v>1.1000000000000001</v>
      </c>
      <c r="S249">
        <v>2.1</v>
      </c>
      <c r="T249">
        <v>69</v>
      </c>
      <c r="U249">
        <v>4.9000000000000004</v>
      </c>
    </row>
    <row r="250" spans="1:33" hidden="1" x14ac:dyDescent="0.25">
      <c r="A250">
        <v>248</v>
      </c>
      <c r="B250">
        <v>2013</v>
      </c>
      <c r="C250">
        <v>2018</v>
      </c>
      <c r="D250" s="1">
        <v>31755</v>
      </c>
      <c r="E250" t="s">
        <v>363</v>
      </c>
      <c r="F250" s="13">
        <v>82</v>
      </c>
      <c r="G250" t="s">
        <v>415</v>
      </c>
      <c r="H250" t="s">
        <v>40</v>
      </c>
      <c r="I250">
        <v>260</v>
      </c>
      <c r="J250">
        <v>0.1</v>
      </c>
      <c r="K250">
        <v>0.12</v>
      </c>
      <c r="L250">
        <v>0</v>
      </c>
      <c r="M250">
        <v>0.504</v>
      </c>
      <c r="N250">
        <v>0.503</v>
      </c>
      <c r="O250">
        <v>2.2000000000000002</v>
      </c>
      <c r="P250">
        <v>4.3</v>
      </c>
      <c r="Q250">
        <v>0.80100000000000005</v>
      </c>
      <c r="R250">
        <v>1</v>
      </c>
      <c r="S250">
        <v>1.3</v>
      </c>
      <c r="T250">
        <v>374</v>
      </c>
      <c r="U250">
        <v>5.3</v>
      </c>
      <c r="V250">
        <v>0</v>
      </c>
      <c r="W250">
        <v>0.33300000000000002</v>
      </c>
      <c r="X250">
        <v>0</v>
      </c>
      <c r="Z250">
        <v>5.9</v>
      </c>
      <c r="AA250">
        <v>0.54600000000000004</v>
      </c>
      <c r="AB250">
        <v>3.2</v>
      </c>
      <c r="AC250">
        <v>0.69799999999999995</v>
      </c>
      <c r="AD250">
        <v>3.2</v>
      </c>
      <c r="AE250">
        <v>2.2999999999999998</v>
      </c>
      <c r="AF250">
        <v>122</v>
      </c>
      <c r="AG250">
        <v>8.6999999999999993</v>
      </c>
    </row>
    <row r="251" spans="1:33" hidden="1" x14ac:dyDescent="0.25">
      <c r="A251">
        <v>249</v>
      </c>
      <c r="B251">
        <v>1995</v>
      </c>
      <c r="C251">
        <v>1995</v>
      </c>
      <c r="D251" s="1">
        <v>23817</v>
      </c>
      <c r="E251" t="s">
        <v>5318</v>
      </c>
      <c r="F251" s="13">
        <v>74</v>
      </c>
      <c r="G251" t="s">
        <v>416</v>
      </c>
      <c r="H251" t="s">
        <v>43</v>
      </c>
      <c r="I251">
        <v>168</v>
      </c>
      <c r="J251">
        <v>0.6</v>
      </c>
      <c r="K251">
        <v>0.16700000000000001</v>
      </c>
      <c r="L251">
        <v>0.1</v>
      </c>
      <c r="M251">
        <v>0.52300000000000002</v>
      </c>
      <c r="N251">
        <v>0.5</v>
      </c>
      <c r="O251">
        <v>1.1000000000000001</v>
      </c>
      <c r="P251">
        <v>2.2000000000000002</v>
      </c>
      <c r="Q251">
        <v>0.77800000000000002</v>
      </c>
      <c r="R251">
        <v>0.7</v>
      </c>
      <c r="S251">
        <v>0.9</v>
      </c>
      <c r="T251">
        <v>10</v>
      </c>
      <c r="U251">
        <v>3</v>
      </c>
    </row>
    <row r="252" spans="1:33" x14ac:dyDescent="0.25">
      <c r="A252">
        <v>250</v>
      </c>
      <c r="B252">
        <v>2013</v>
      </c>
      <c r="C252">
        <v>2018</v>
      </c>
      <c r="D252" s="1">
        <v>32690</v>
      </c>
      <c r="E252" t="s">
        <v>417</v>
      </c>
      <c r="F252" s="13">
        <v>77</v>
      </c>
      <c r="G252" t="s">
        <v>418</v>
      </c>
      <c r="H252" t="s">
        <v>56</v>
      </c>
      <c r="I252">
        <v>201</v>
      </c>
      <c r="J252">
        <v>2.7</v>
      </c>
      <c r="K252">
        <v>0.36</v>
      </c>
      <c r="L252">
        <v>1</v>
      </c>
      <c r="M252">
        <v>0.49299999999999999</v>
      </c>
      <c r="N252">
        <v>0.42199999999999999</v>
      </c>
      <c r="O252">
        <v>3</v>
      </c>
      <c r="P252">
        <v>7</v>
      </c>
      <c r="Q252">
        <v>0.71799999999999997</v>
      </c>
      <c r="R252">
        <v>1.3</v>
      </c>
      <c r="S252">
        <v>1.9</v>
      </c>
      <c r="T252">
        <v>416</v>
      </c>
      <c r="U252">
        <v>8.1999999999999993</v>
      </c>
      <c r="V252">
        <v>2.1</v>
      </c>
      <c r="W252">
        <v>0.33400000000000002</v>
      </c>
      <c r="X252">
        <v>0.7</v>
      </c>
      <c r="Z252">
        <v>8.3000000000000007</v>
      </c>
      <c r="AA252">
        <v>0.44700000000000001</v>
      </c>
      <c r="AB252">
        <v>3.7</v>
      </c>
      <c r="AC252">
        <v>0.58099999999999996</v>
      </c>
      <c r="AD252">
        <v>3.5</v>
      </c>
      <c r="AE252">
        <v>2</v>
      </c>
      <c r="AF252">
        <v>140</v>
      </c>
      <c r="AG252">
        <v>10.1</v>
      </c>
    </row>
    <row r="253" spans="1:33" hidden="1" x14ac:dyDescent="0.25">
      <c r="A253">
        <v>251</v>
      </c>
      <c r="B253">
        <v>1951</v>
      </c>
      <c r="C253">
        <v>1951</v>
      </c>
      <c r="D253" s="1">
        <v>10618</v>
      </c>
      <c r="E253" t="s">
        <v>123</v>
      </c>
      <c r="F253" s="13">
        <v>75</v>
      </c>
      <c r="G253" t="s">
        <v>419</v>
      </c>
      <c r="H253" t="s">
        <v>46</v>
      </c>
      <c r="I253">
        <v>200</v>
      </c>
      <c r="N253">
        <v>0.21099999999999999</v>
      </c>
      <c r="O253">
        <v>0.7</v>
      </c>
      <c r="P253">
        <v>3.2</v>
      </c>
      <c r="Q253">
        <v>0.66700000000000004</v>
      </c>
      <c r="R253">
        <v>0.5</v>
      </c>
      <c r="S253">
        <v>0.8</v>
      </c>
      <c r="T253">
        <v>12</v>
      </c>
      <c r="U253">
        <v>1.8</v>
      </c>
    </row>
    <row r="254" spans="1:33" x14ac:dyDescent="0.25">
      <c r="A254">
        <v>252</v>
      </c>
      <c r="B254">
        <v>2013</v>
      </c>
      <c r="C254">
        <v>2018</v>
      </c>
      <c r="D254" s="1">
        <v>34148</v>
      </c>
      <c r="E254" t="s">
        <v>420</v>
      </c>
      <c r="F254" s="13">
        <v>77</v>
      </c>
      <c r="G254" t="s">
        <v>421</v>
      </c>
      <c r="H254" t="s">
        <v>43</v>
      </c>
      <c r="I254">
        <v>207</v>
      </c>
      <c r="J254">
        <v>5.4</v>
      </c>
      <c r="K254">
        <v>0.39400000000000002</v>
      </c>
      <c r="L254">
        <v>2.1</v>
      </c>
      <c r="M254">
        <v>0.51500000000000001</v>
      </c>
      <c r="N254">
        <v>0.44600000000000001</v>
      </c>
      <c r="O254">
        <v>6.9</v>
      </c>
      <c r="P254">
        <v>15.5</v>
      </c>
      <c r="Q254">
        <v>0.79600000000000004</v>
      </c>
      <c r="R254">
        <v>2.7</v>
      </c>
      <c r="S254">
        <v>3.4</v>
      </c>
      <c r="T254">
        <v>404</v>
      </c>
      <c r="U254">
        <v>18.7</v>
      </c>
      <c r="V254">
        <v>5</v>
      </c>
      <c r="W254">
        <v>0.33900000000000002</v>
      </c>
      <c r="X254">
        <v>1.7</v>
      </c>
      <c r="Z254">
        <v>10.6</v>
      </c>
      <c r="AA254">
        <v>0.44500000000000001</v>
      </c>
      <c r="AB254">
        <v>4.7</v>
      </c>
      <c r="AC254">
        <v>0.76900000000000002</v>
      </c>
      <c r="AD254">
        <v>4.7</v>
      </c>
      <c r="AE254">
        <v>3.6</v>
      </c>
      <c r="AF254">
        <v>37</v>
      </c>
      <c r="AG254">
        <v>14.8</v>
      </c>
    </row>
    <row r="255" spans="1:33" hidden="1" x14ac:dyDescent="0.25">
      <c r="A255">
        <v>253</v>
      </c>
      <c r="B255">
        <v>1968</v>
      </c>
      <c r="C255">
        <v>1968</v>
      </c>
      <c r="D255" s="1">
        <v>15458</v>
      </c>
      <c r="E255" t="s">
        <v>422</v>
      </c>
      <c r="F255" s="13">
        <v>81</v>
      </c>
      <c r="G255" t="s">
        <v>423</v>
      </c>
      <c r="H255" t="s">
        <v>40</v>
      </c>
      <c r="I255">
        <v>200</v>
      </c>
      <c r="J255">
        <v>0</v>
      </c>
      <c r="L255">
        <v>0</v>
      </c>
      <c r="M255">
        <v>0.52200000000000002</v>
      </c>
      <c r="N255">
        <v>0.52200000000000002</v>
      </c>
      <c r="O255">
        <v>1</v>
      </c>
      <c r="P255">
        <v>1.9</v>
      </c>
      <c r="Q255">
        <v>0.54500000000000004</v>
      </c>
      <c r="R255">
        <v>0.5</v>
      </c>
      <c r="S255">
        <v>0.9</v>
      </c>
      <c r="T255">
        <v>12</v>
      </c>
      <c r="U255">
        <v>2.5</v>
      </c>
    </row>
    <row r="256" spans="1:33" hidden="1" x14ac:dyDescent="0.25">
      <c r="A256">
        <v>254</v>
      </c>
      <c r="B256">
        <v>1970</v>
      </c>
      <c r="C256">
        <v>1979</v>
      </c>
      <c r="D256" s="1">
        <v>17291</v>
      </c>
      <c r="E256" t="s">
        <v>294</v>
      </c>
      <c r="F256" s="13">
        <v>75</v>
      </c>
      <c r="G256" t="s">
        <v>424</v>
      </c>
      <c r="H256" t="s">
        <v>43</v>
      </c>
      <c r="I256">
        <v>185</v>
      </c>
      <c r="N256">
        <v>0.48699999999999999</v>
      </c>
      <c r="O256">
        <v>3.6</v>
      </c>
      <c r="P256">
        <v>7.4</v>
      </c>
      <c r="Q256">
        <v>0.77100000000000002</v>
      </c>
      <c r="R256">
        <v>2.1</v>
      </c>
      <c r="S256">
        <v>2.7</v>
      </c>
      <c r="T256">
        <v>605</v>
      </c>
      <c r="U256">
        <v>9.3000000000000007</v>
      </c>
    </row>
    <row r="257" spans="1:33" hidden="1" x14ac:dyDescent="0.25">
      <c r="A257">
        <v>255</v>
      </c>
      <c r="B257">
        <v>1950</v>
      </c>
      <c r="C257">
        <v>1951</v>
      </c>
      <c r="D257" s="1">
        <v>10198</v>
      </c>
      <c r="E257" t="s">
        <v>83</v>
      </c>
      <c r="F257" s="13">
        <v>70</v>
      </c>
      <c r="G257" t="s">
        <v>425</v>
      </c>
      <c r="H257" t="s">
        <v>43</v>
      </c>
      <c r="I257">
        <v>175</v>
      </c>
      <c r="N257">
        <v>0.36599999999999999</v>
      </c>
      <c r="O257">
        <v>5.9</v>
      </c>
      <c r="P257">
        <v>16.2</v>
      </c>
      <c r="Q257">
        <v>0.77</v>
      </c>
      <c r="R257">
        <v>4</v>
      </c>
      <c r="S257">
        <v>5.2</v>
      </c>
      <c r="T257">
        <v>126</v>
      </c>
      <c r="U257">
        <v>15.9</v>
      </c>
    </row>
    <row r="258" spans="1:33" hidden="1" x14ac:dyDescent="0.25">
      <c r="A258">
        <v>256</v>
      </c>
      <c r="B258">
        <v>1968</v>
      </c>
      <c r="C258">
        <v>1971</v>
      </c>
      <c r="D258" s="1">
        <v>16703</v>
      </c>
      <c r="E258" t="s">
        <v>426</v>
      </c>
      <c r="F258" s="13">
        <v>77</v>
      </c>
      <c r="G258" t="s">
        <v>427</v>
      </c>
      <c r="H258" t="s">
        <v>56</v>
      </c>
      <c r="I258">
        <v>190</v>
      </c>
      <c r="J258">
        <v>0.4</v>
      </c>
      <c r="K258">
        <v>0.23799999999999999</v>
      </c>
      <c r="L258">
        <v>0.1</v>
      </c>
      <c r="M258">
        <v>0.46300000000000002</v>
      </c>
      <c r="N258">
        <v>0.45600000000000002</v>
      </c>
      <c r="O258">
        <v>3.4</v>
      </c>
      <c r="P258">
        <v>7.4</v>
      </c>
      <c r="Q258">
        <v>0.86399999999999999</v>
      </c>
      <c r="R258">
        <v>2.6</v>
      </c>
      <c r="S258">
        <v>3</v>
      </c>
      <c r="T258">
        <v>281</v>
      </c>
      <c r="U258">
        <v>9.4</v>
      </c>
    </row>
    <row r="259" spans="1:33" hidden="1" x14ac:dyDescent="0.25">
      <c r="A259">
        <v>257</v>
      </c>
      <c r="B259">
        <v>2004</v>
      </c>
      <c r="C259">
        <v>2004</v>
      </c>
      <c r="D259" s="1">
        <v>29358</v>
      </c>
      <c r="E259" t="s">
        <v>428</v>
      </c>
      <c r="F259" s="13">
        <v>82</v>
      </c>
      <c r="G259" t="s">
        <v>429</v>
      </c>
      <c r="H259" t="s">
        <v>46</v>
      </c>
      <c r="I259">
        <v>237</v>
      </c>
      <c r="J259">
        <v>0</v>
      </c>
      <c r="L259">
        <v>0</v>
      </c>
      <c r="M259">
        <v>0.33300000000000002</v>
      </c>
      <c r="N259">
        <v>0.33300000000000002</v>
      </c>
      <c r="O259">
        <v>0.5</v>
      </c>
      <c r="P259">
        <v>1.5</v>
      </c>
      <c r="R259">
        <v>0</v>
      </c>
      <c r="S259">
        <v>0</v>
      </c>
      <c r="T259">
        <v>2</v>
      </c>
      <c r="U259">
        <v>1</v>
      </c>
    </row>
    <row r="260" spans="1:33" hidden="1" x14ac:dyDescent="0.25">
      <c r="A260">
        <v>258</v>
      </c>
      <c r="B260">
        <v>1968</v>
      </c>
      <c r="C260">
        <v>1974</v>
      </c>
      <c r="D260" s="1">
        <v>16107</v>
      </c>
      <c r="E260" t="s">
        <v>430</v>
      </c>
      <c r="F260" s="13">
        <v>81</v>
      </c>
      <c r="G260" t="s">
        <v>431</v>
      </c>
      <c r="H260" t="s">
        <v>34</v>
      </c>
      <c r="I260">
        <v>225</v>
      </c>
      <c r="J260">
        <v>0.5</v>
      </c>
      <c r="K260">
        <v>0.316</v>
      </c>
      <c r="L260">
        <v>0.2</v>
      </c>
      <c r="M260">
        <v>0.499</v>
      </c>
      <c r="N260">
        <v>0.49099999999999999</v>
      </c>
      <c r="O260">
        <v>5.5</v>
      </c>
      <c r="P260">
        <v>11.2</v>
      </c>
      <c r="Q260">
        <v>0.83099999999999996</v>
      </c>
      <c r="R260">
        <v>2.5</v>
      </c>
      <c r="S260">
        <v>3</v>
      </c>
      <c r="T260">
        <v>506</v>
      </c>
      <c r="U260">
        <v>13.7</v>
      </c>
    </row>
    <row r="261" spans="1:33" x14ac:dyDescent="0.25">
      <c r="A261">
        <v>259</v>
      </c>
      <c r="B261">
        <v>2017</v>
      </c>
      <c r="C261">
        <v>2018</v>
      </c>
      <c r="D261" s="1">
        <v>35395</v>
      </c>
      <c r="E261" t="s">
        <v>104</v>
      </c>
      <c r="F261" s="13">
        <v>77</v>
      </c>
      <c r="G261" t="s">
        <v>432</v>
      </c>
      <c r="H261" t="s">
        <v>43</v>
      </c>
      <c r="I261">
        <v>196</v>
      </c>
      <c r="J261">
        <v>1.3</v>
      </c>
      <c r="K261">
        <v>0.33600000000000002</v>
      </c>
      <c r="L261">
        <v>0.4</v>
      </c>
      <c r="M261">
        <v>0.496</v>
      </c>
      <c r="N261">
        <v>0.42199999999999999</v>
      </c>
      <c r="O261">
        <v>1.3</v>
      </c>
      <c r="P261">
        <v>3</v>
      </c>
      <c r="Q261">
        <v>0.69799999999999995</v>
      </c>
      <c r="R261">
        <v>0.4</v>
      </c>
      <c r="S261">
        <v>0.5</v>
      </c>
      <c r="T261">
        <v>84</v>
      </c>
      <c r="U261">
        <v>3.3</v>
      </c>
      <c r="V261">
        <v>4.2</v>
      </c>
      <c r="W261">
        <v>0.38700000000000001</v>
      </c>
      <c r="X261">
        <v>1.6</v>
      </c>
      <c r="Z261">
        <v>11.6</v>
      </c>
      <c r="AA261">
        <v>0.47099999999999997</v>
      </c>
      <c r="AB261">
        <v>5.4</v>
      </c>
      <c r="AC261">
        <v>0.81299999999999994</v>
      </c>
      <c r="AD261">
        <v>3.8</v>
      </c>
      <c r="AE261">
        <v>3.1</v>
      </c>
      <c r="AF261">
        <v>34</v>
      </c>
      <c r="AG261">
        <v>15.6</v>
      </c>
    </row>
    <row r="262" spans="1:33" x14ac:dyDescent="0.25">
      <c r="A262">
        <v>260</v>
      </c>
      <c r="B262">
        <v>2009</v>
      </c>
      <c r="C262">
        <v>2018</v>
      </c>
      <c r="D262" s="1">
        <v>32517</v>
      </c>
      <c r="E262" t="s">
        <v>370</v>
      </c>
      <c r="F262" s="13">
        <v>81</v>
      </c>
      <c r="G262" t="s">
        <v>433</v>
      </c>
      <c r="H262" t="s">
        <v>46</v>
      </c>
      <c r="I262">
        <v>235</v>
      </c>
      <c r="J262">
        <v>1.4</v>
      </c>
      <c r="K262">
        <v>0.35299999999999998</v>
      </c>
      <c r="L262">
        <v>0.5</v>
      </c>
      <c r="M262">
        <v>0.48599999999999999</v>
      </c>
      <c r="N262">
        <v>0.46400000000000002</v>
      </c>
      <c r="O262">
        <v>5.2</v>
      </c>
      <c r="P262">
        <v>11.1</v>
      </c>
      <c r="Q262">
        <v>0.76100000000000001</v>
      </c>
      <c r="R262">
        <v>1.8</v>
      </c>
      <c r="S262">
        <v>2.4</v>
      </c>
      <c r="T262">
        <v>581</v>
      </c>
      <c r="U262">
        <v>12.7</v>
      </c>
      <c r="V262">
        <v>2.9</v>
      </c>
      <c r="W262">
        <v>0.379</v>
      </c>
      <c r="X262">
        <v>1.1000000000000001</v>
      </c>
      <c r="Z262">
        <v>17.5</v>
      </c>
      <c r="AA262">
        <v>0.53200000000000003</v>
      </c>
      <c r="AB262">
        <v>9.3000000000000007</v>
      </c>
      <c r="AC262">
        <v>0.77400000000000002</v>
      </c>
      <c r="AD262">
        <v>8.5</v>
      </c>
      <c r="AE262">
        <v>6.5</v>
      </c>
      <c r="AF262">
        <v>33</v>
      </c>
      <c r="AG262">
        <v>26.2</v>
      </c>
    </row>
    <row r="263" spans="1:33" hidden="1" x14ac:dyDescent="0.25">
      <c r="A263">
        <v>261</v>
      </c>
      <c r="B263">
        <v>1963</v>
      </c>
      <c r="C263">
        <v>1975</v>
      </c>
      <c r="D263" s="1">
        <v>14543</v>
      </c>
      <c r="E263" t="s">
        <v>434</v>
      </c>
      <c r="F263" s="13">
        <v>81</v>
      </c>
      <c r="G263" t="s">
        <v>435</v>
      </c>
      <c r="H263" t="s">
        <v>40</v>
      </c>
      <c r="I263">
        <v>225</v>
      </c>
      <c r="J263">
        <v>0</v>
      </c>
      <c r="K263">
        <v>0.154</v>
      </c>
      <c r="L263">
        <v>0</v>
      </c>
      <c r="M263">
        <v>0.49399999999999999</v>
      </c>
      <c r="N263">
        <v>0.49399999999999999</v>
      </c>
      <c r="O263">
        <v>6.4</v>
      </c>
      <c r="P263">
        <v>13</v>
      </c>
      <c r="Q263">
        <v>0.77100000000000002</v>
      </c>
      <c r="R263">
        <v>4.2</v>
      </c>
      <c r="S263">
        <v>5.5</v>
      </c>
      <c r="T263">
        <v>889</v>
      </c>
      <c r="U263">
        <v>17.100000000000001</v>
      </c>
    </row>
    <row r="264" spans="1:33" hidden="1" x14ac:dyDescent="0.25">
      <c r="A264">
        <v>262</v>
      </c>
      <c r="B264">
        <v>2010</v>
      </c>
      <c r="C264">
        <v>2013</v>
      </c>
      <c r="D264" s="1">
        <v>32197</v>
      </c>
      <c r="E264" t="s">
        <v>5318</v>
      </c>
      <c r="F264" s="13">
        <v>73</v>
      </c>
      <c r="G264" t="s">
        <v>436</v>
      </c>
      <c r="H264" t="s">
        <v>43</v>
      </c>
      <c r="I264">
        <v>170</v>
      </c>
      <c r="J264">
        <v>2.2000000000000002</v>
      </c>
      <c r="K264">
        <v>0.32500000000000001</v>
      </c>
      <c r="L264">
        <v>0.7</v>
      </c>
      <c r="M264">
        <v>0.496</v>
      </c>
      <c r="N264">
        <v>0.439</v>
      </c>
      <c r="O264">
        <v>2.8</v>
      </c>
      <c r="P264">
        <v>6.3</v>
      </c>
      <c r="Q264">
        <v>0.81</v>
      </c>
      <c r="R264">
        <v>0.8</v>
      </c>
      <c r="S264">
        <v>1</v>
      </c>
      <c r="T264">
        <v>182</v>
      </c>
      <c r="U264">
        <v>7.1</v>
      </c>
    </row>
    <row r="265" spans="1:33" hidden="1" x14ac:dyDescent="0.25">
      <c r="A265">
        <v>263</v>
      </c>
      <c r="B265">
        <v>1968</v>
      </c>
      <c r="C265">
        <v>1977</v>
      </c>
      <c r="D265" s="1">
        <v>16462</v>
      </c>
      <c r="E265" t="s">
        <v>437</v>
      </c>
      <c r="F265" s="13">
        <v>81</v>
      </c>
      <c r="G265" t="s">
        <v>438</v>
      </c>
      <c r="H265" t="s">
        <v>37</v>
      </c>
      <c r="I265">
        <v>225</v>
      </c>
      <c r="J265">
        <v>0.1</v>
      </c>
      <c r="K265">
        <v>0.29499999999999998</v>
      </c>
      <c r="L265">
        <v>0</v>
      </c>
      <c r="M265">
        <v>0.505</v>
      </c>
      <c r="N265">
        <v>0.505</v>
      </c>
      <c r="O265">
        <v>4.9000000000000004</v>
      </c>
      <c r="P265">
        <v>9.8000000000000007</v>
      </c>
      <c r="Q265">
        <v>0.81100000000000005</v>
      </c>
      <c r="R265">
        <v>1.6</v>
      </c>
      <c r="S265">
        <v>2</v>
      </c>
      <c r="T265">
        <v>747</v>
      </c>
      <c r="U265">
        <v>11.5</v>
      </c>
    </row>
    <row r="266" spans="1:33" x14ac:dyDescent="0.25">
      <c r="A266">
        <v>264</v>
      </c>
      <c r="B266">
        <v>1996</v>
      </c>
      <c r="C266">
        <v>1999</v>
      </c>
      <c r="D266" s="1">
        <v>26080</v>
      </c>
      <c r="E266" t="s">
        <v>439</v>
      </c>
      <c r="F266" s="13">
        <v>73</v>
      </c>
      <c r="G266" t="s">
        <v>440</v>
      </c>
      <c r="H266" t="s">
        <v>43</v>
      </c>
      <c r="I266">
        <v>190</v>
      </c>
      <c r="J266">
        <v>0.1</v>
      </c>
      <c r="K266">
        <v>0.6</v>
      </c>
      <c r="L266">
        <v>0</v>
      </c>
      <c r="M266">
        <v>0.45900000000000002</v>
      </c>
      <c r="N266">
        <v>0.45100000000000001</v>
      </c>
      <c r="O266">
        <v>1.1000000000000001</v>
      </c>
      <c r="P266">
        <v>2.2999999999999998</v>
      </c>
      <c r="Q266">
        <v>0.68400000000000005</v>
      </c>
      <c r="R266">
        <v>0.6</v>
      </c>
      <c r="S266">
        <v>0.9</v>
      </c>
      <c r="T266">
        <v>88</v>
      </c>
      <c r="U266">
        <v>2.7</v>
      </c>
      <c r="V266">
        <v>0.6</v>
      </c>
      <c r="W266">
        <v>0.46800000000000003</v>
      </c>
      <c r="X266">
        <v>0.3</v>
      </c>
      <c r="Z266">
        <v>5</v>
      </c>
      <c r="AA266">
        <v>0.498</v>
      </c>
      <c r="AB266">
        <v>2.5</v>
      </c>
      <c r="AC266">
        <v>0.67</v>
      </c>
      <c r="AD266">
        <v>4.0999999999999996</v>
      </c>
      <c r="AE266">
        <v>2.7</v>
      </c>
      <c r="AF266">
        <v>103</v>
      </c>
      <c r="AG266">
        <v>7.9</v>
      </c>
    </row>
    <row r="267" spans="1:33" hidden="1" x14ac:dyDescent="0.25">
      <c r="A267">
        <v>265</v>
      </c>
      <c r="B267">
        <v>1954</v>
      </c>
      <c r="C267">
        <v>1961</v>
      </c>
      <c r="D267" s="1">
        <v>11668</v>
      </c>
      <c r="E267" t="s">
        <v>132</v>
      </c>
      <c r="F267" s="13">
        <v>76</v>
      </c>
      <c r="G267" t="s">
        <v>441</v>
      </c>
      <c r="H267" t="s">
        <v>56</v>
      </c>
      <c r="I267">
        <v>190</v>
      </c>
      <c r="N267">
        <v>0.38300000000000001</v>
      </c>
      <c r="O267">
        <v>2.5</v>
      </c>
      <c r="P267">
        <v>6.5</v>
      </c>
      <c r="Q267">
        <v>0.76200000000000001</v>
      </c>
      <c r="R267">
        <v>1.3</v>
      </c>
      <c r="S267">
        <v>1.7</v>
      </c>
      <c r="T267">
        <v>371</v>
      </c>
      <c r="U267">
        <v>6.3</v>
      </c>
    </row>
    <row r="268" spans="1:33" hidden="1" x14ac:dyDescent="0.25">
      <c r="A268">
        <v>266</v>
      </c>
      <c r="B268">
        <v>1968</v>
      </c>
      <c r="C268">
        <v>1973</v>
      </c>
      <c r="D268" s="1">
        <v>15353</v>
      </c>
      <c r="E268" t="s">
        <v>272</v>
      </c>
      <c r="F268" s="13">
        <v>79</v>
      </c>
      <c r="G268" t="s">
        <v>442</v>
      </c>
      <c r="H268" t="s">
        <v>46</v>
      </c>
      <c r="I268">
        <v>205</v>
      </c>
      <c r="J268">
        <v>0.1</v>
      </c>
      <c r="K268">
        <v>0.32100000000000001</v>
      </c>
      <c r="L268">
        <v>0</v>
      </c>
      <c r="M268">
        <v>0.48099999999999998</v>
      </c>
      <c r="N268">
        <v>0.48</v>
      </c>
      <c r="O268">
        <v>5.0999999999999996</v>
      </c>
      <c r="P268">
        <v>10.6</v>
      </c>
      <c r="Q268">
        <v>0.83499999999999996</v>
      </c>
      <c r="R268">
        <v>2.2000000000000002</v>
      </c>
      <c r="S268">
        <v>2.7</v>
      </c>
      <c r="T268">
        <v>414</v>
      </c>
      <c r="U268">
        <v>12.5</v>
      </c>
    </row>
    <row r="269" spans="1:33" hidden="1" x14ac:dyDescent="0.25">
      <c r="A269">
        <v>267</v>
      </c>
      <c r="B269">
        <v>1947</v>
      </c>
      <c r="C269">
        <v>1947</v>
      </c>
      <c r="D269" s="1">
        <v>6265</v>
      </c>
      <c r="E269" t="s">
        <v>153</v>
      </c>
      <c r="F269" s="13">
        <v>73</v>
      </c>
      <c r="G269" t="s">
        <v>443</v>
      </c>
      <c r="H269" t="s">
        <v>56</v>
      </c>
      <c r="I269">
        <v>185</v>
      </c>
      <c r="N269">
        <v>0.19600000000000001</v>
      </c>
      <c r="O269">
        <v>1.6</v>
      </c>
      <c r="P269">
        <v>8.3000000000000007</v>
      </c>
      <c r="Q269">
        <v>0.5</v>
      </c>
      <c r="R269">
        <v>0.5</v>
      </c>
      <c r="S269">
        <v>1</v>
      </c>
      <c r="T269">
        <v>43</v>
      </c>
      <c r="U269">
        <v>3.8</v>
      </c>
    </row>
    <row r="270" spans="1:33" hidden="1" x14ac:dyDescent="0.25">
      <c r="A270">
        <v>268</v>
      </c>
      <c r="B270">
        <v>1968</v>
      </c>
      <c r="C270">
        <v>1971</v>
      </c>
      <c r="D270" s="1">
        <v>16249</v>
      </c>
      <c r="E270" t="s">
        <v>444</v>
      </c>
      <c r="F270" s="13">
        <v>79</v>
      </c>
      <c r="G270" t="s">
        <v>445</v>
      </c>
      <c r="H270" t="s">
        <v>46</v>
      </c>
      <c r="I270">
        <v>205</v>
      </c>
      <c r="J270">
        <v>0.2</v>
      </c>
      <c r="K270">
        <v>0.19</v>
      </c>
      <c r="L270">
        <v>0</v>
      </c>
      <c r="M270">
        <v>0.42599999999999999</v>
      </c>
      <c r="N270">
        <v>0.42299999999999999</v>
      </c>
      <c r="O270">
        <v>3.3</v>
      </c>
      <c r="P270">
        <v>7.7</v>
      </c>
      <c r="Q270">
        <v>0.77400000000000002</v>
      </c>
      <c r="R270">
        <v>1.8</v>
      </c>
      <c r="S270">
        <v>2.4</v>
      </c>
      <c r="T270">
        <v>269</v>
      </c>
      <c r="U270">
        <v>8.4</v>
      </c>
    </row>
    <row r="271" spans="1:33" hidden="1" x14ac:dyDescent="0.25">
      <c r="A271">
        <v>269</v>
      </c>
      <c r="B271">
        <v>1987</v>
      </c>
      <c r="C271">
        <v>1993</v>
      </c>
      <c r="D271" s="1">
        <v>23359</v>
      </c>
      <c r="E271" t="s">
        <v>172</v>
      </c>
      <c r="F271" s="13">
        <v>85</v>
      </c>
      <c r="G271" t="s">
        <v>446</v>
      </c>
      <c r="H271" t="s">
        <v>40</v>
      </c>
      <c r="I271">
        <v>225</v>
      </c>
      <c r="J271">
        <v>0.1</v>
      </c>
      <c r="K271">
        <v>0.318</v>
      </c>
      <c r="L271">
        <v>0</v>
      </c>
      <c r="M271">
        <v>0.41899999999999998</v>
      </c>
      <c r="N271">
        <v>0.41599999999999998</v>
      </c>
      <c r="O271">
        <v>1.7</v>
      </c>
      <c r="P271">
        <v>4.0999999999999996</v>
      </c>
      <c r="Q271">
        <v>0.60499999999999998</v>
      </c>
      <c r="R271">
        <v>0.6</v>
      </c>
      <c r="S271">
        <v>1</v>
      </c>
      <c r="T271">
        <v>238</v>
      </c>
      <c r="U271">
        <v>4.0999999999999996</v>
      </c>
      <c r="Z271">
        <v>9.6999999999999993</v>
      </c>
      <c r="AA271">
        <v>0.56699999999999995</v>
      </c>
      <c r="AB271">
        <v>5.5</v>
      </c>
      <c r="AC271">
        <v>0.626</v>
      </c>
      <c r="AD271">
        <v>3.4</v>
      </c>
      <c r="AE271">
        <v>2.1</v>
      </c>
      <c r="AF271">
        <v>93</v>
      </c>
      <c r="AG271">
        <v>13.2</v>
      </c>
    </row>
    <row r="272" spans="1:33" hidden="1" x14ac:dyDescent="0.25">
      <c r="A272">
        <v>270</v>
      </c>
      <c r="B272">
        <v>1947</v>
      </c>
      <c r="C272">
        <v>1949</v>
      </c>
      <c r="D272" s="1">
        <v>5998</v>
      </c>
      <c r="E272" t="s">
        <v>59</v>
      </c>
      <c r="F272" s="13">
        <v>78</v>
      </c>
      <c r="G272" t="s">
        <v>447</v>
      </c>
      <c r="H272" t="s">
        <v>37</v>
      </c>
      <c r="I272">
        <v>185</v>
      </c>
      <c r="N272">
        <v>0.26500000000000001</v>
      </c>
      <c r="O272">
        <v>3.1</v>
      </c>
      <c r="P272">
        <v>11.8</v>
      </c>
      <c r="Q272">
        <v>0.68700000000000006</v>
      </c>
      <c r="R272">
        <v>2.2000000000000002</v>
      </c>
      <c r="S272">
        <v>3.1</v>
      </c>
      <c r="T272">
        <v>111</v>
      </c>
      <c r="U272">
        <v>8.4</v>
      </c>
    </row>
    <row r="273" spans="1:33" hidden="1" x14ac:dyDescent="0.25">
      <c r="A273">
        <v>271</v>
      </c>
      <c r="B273">
        <v>1974</v>
      </c>
      <c r="C273">
        <v>1980</v>
      </c>
      <c r="D273" s="1">
        <v>18642</v>
      </c>
      <c r="E273" t="s">
        <v>448</v>
      </c>
      <c r="F273" s="13">
        <v>81</v>
      </c>
      <c r="G273" t="s">
        <v>449</v>
      </c>
      <c r="H273" t="s">
        <v>34</v>
      </c>
      <c r="I273">
        <v>185</v>
      </c>
      <c r="J273">
        <v>0</v>
      </c>
      <c r="L273">
        <v>0</v>
      </c>
      <c r="M273">
        <v>0.42499999999999999</v>
      </c>
      <c r="N273">
        <v>0.42499999999999999</v>
      </c>
      <c r="O273">
        <v>4.0999999999999996</v>
      </c>
      <c r="P273">
        <v>9.6999999999999993</v>
      </c>
      <c r="Q273">
        <v>0.754</v>
      </c>
      <c r="R273">
        <v>2</v>
      </c>
      <c r="S273">
        <v>2.7</v>
      </c>
      <c r="T273">
        <v>388</v>
      </c>
      <c r="U273">
        <v>10.3</v>
      </c>
      <c r="Z273">
        <v>14.9</v>
      </c>
      <c r="AA273">
        <v>0.47299999999999998</v>
      </c>
      <c r="AB273">
        <v>7.1</v>
      </c>
      <c r="AC273">
        <v>0.70599999999999996</v>
      </c>
      <c r="AD273">
        <v>4.7</v>
      </c>
      <c r="AE273">
        <v>3.3</v>
      </c>
      <c r="AF273">
        <v>40</v>
      </c>
      <c r="AG273">
        <v>17.399999999999999</v>
      </c>
    </row>
    <row r="274" spans="1:33" hidden="1" x14ac:dyDescent="0.25">
      <c r="A274">
        <v>272</v>
      </c>
      <c r="B274">
        <v>1952</v>
      </c>
      <c r="C274">
        <v>1952</v>
      </c>
      <c r="D274" s="1">
        <v>10627</v>
      </c>
      <c r="E274" t="s">
        <v>186</v>
      </c>
      <c r="F274" s="13">
        <v>79</v>
      </c>
      <c r="G274" t="s">
        <v>450</v>
      </c>
      <c r="H274" t="s">
        <v>40</v>
      </c>
      <c r="I274">
        <v>210</v>
      </c>
      <c r="N274">
        <v>0.27300000000000002</v>
      </c>
      <c r="O274">
        <v>1.5</v>
      </c>
      <c r="P274">
        <v>5.5</v>
      </c>
      <c r="Q274">
        <v>0.57099999999999995</v>
      </c>
      <c r="R274">
        <v>1</v>
      </c>
      <c r="S274">
        <v>1.8</v>
      </c>
      <c r="T274">
        <v>4</v>
      </c>
      <c r="U274">
        <v>4</v>
      </c>
    </row>
    <row r="275" spans="1:33" hidden="1" x14ac:dyDescent="0.25">
      <c r="A275">
        <v>273</v>
      </c>
      <c r="B275">
        <v>2008</v>
      </c>
      <c r="C275">
        <v>2018</v>
      </c>
      <c r="D275" s="1">
        <v>31496</v>
      </c>
      <c r="E275" t="s">
        <v>5318</v>
      </c>
      <c r="F275" s="13">
        <v>77</v>
      </c>
      <c r="G275" t="s">
        <v>451</v>
      </c>
      <c r="H275" t="s">
        <v>56</v>
      </c>
      <c r="I275">
        <v>210</v>
      </c>
      <c r="J275">
        <v>3.7</v>
      </c>
      <c r="K275">
        <v>0.377</v>
      </c>
      <c r="L275">
        <v>1.4</v>
      </c>
      <c r="M275">
        <v>0.51100000000000001</v>
      </c>
      <c r="N275">
        <v>0.42699999999999999</v>
      </c>
      <c r="O275">
        <v>3.5</v>
      </c>
      <c r="P275">
        <v>8.1999999999999993</v>
      </c>
      <c r="Q275">
        <v>0.84099999999999997</v>
      </c>
      <c r="R275">
        <v>1.5</v>
      </c>
      <c r="S275">
        <v>1.8</v>
      </c>
      <c r="T275">
        <v>722</v>
      </c>
      <c r="U275">
        <v>9.9</v>
      </c>
    </row>
    <row r="276" spans="1:33" x14ac:dyDescent="0.25">
      <c r="A276">
        <v>274</v>
      </c>
      <c r="B276">
        <v>2002</v>
      </c>
      <c r="C276">
        <v>2011</v>
      </c>
      <c r="D276" s="1">
        <v>28926</v>
      </c>
      <c r="E276" t="s">
        <v>90</v>
      </c>
      <c r="F276" s="13">
        <v>75</v>
      </c>
      <c r="G276" t="s">
        <v>452</v>
      </c>
      <c r="H276" t="s">
        <v>43</v>
      </c>
      <c r="I276">
        <v>200</v>
      </c>
      <c r="J276">
        <v>3.2</v>
      </c>
      <c r="K276">
        <v>0.36099999999999999</v>
      </c>
      <c r="L276">
        <v>1.2</v>
      </c>
      <c r="M276">
        <v>0.48799999999999999</v>
      </c>
      <c r="N276">
        <v>0.41199999999999998</v>
      </c>
      <c r="O276">
        <v>3.2</v>
      </c>
      <c r="P276">
        <v>7.7</v>
      </c>
      <c r="Q276">
        <v>0.76900000000000002</v>
      </c>
      <c r="R276">
        <v>1</v>
      </c>
      <c r="S276">
        <v>1.3</v>
      </c>
      <c r="T276">
        <v>376</v>
      </c>
      <c r="U276">
        <v>8.5</v>
      </c>
      <c r="V276">
        <v>2.6</v>
      </c>
      <c r="W276">
        <v>0.34300000000000003</v>
      </c>
      <c r="X276">
        <v>0.9</v>
      </c>
      <c r="Z276">
        <v>8.5</v>
      </c>
      <c r="AA276">
        <v>0.439</v>
      </c>
      <c r="AB276">
        <v>3.7</v>
      </c>
      <c r="AC276">
        <v>0.78200000000000003</v>
      </c>
      <c r="AD276">
        <v>2.8</v>
      </c>
      <c r="AE276">
        <v>2.2000000000000002</v>
      </c>
      <c r="AF276">
        <v>140</v>
      </c>
      <c r="AG276">
        <v>10.5</v>
      </c>
    </row>
    <row r="277" spans="1:33" hidden="1" x14ac:dyDescent="0.25">
      <c r="A277">
        <v>275</v>
      </c>
      <c r="B277">
        <v>1974</v>
      </c>
      <c r="C277">
        <v>1976</v>
      </c>
      <c r="D277" s="1">
        <v>18781</v>
      </c>
      <c r="E277" t="s">
        <v>453</v>
      </c>
      <c r="F277" s="13">
        <v>77</v>
      </c>
      <c r="G277" t="s">
        <v>454</v>
      </c>
      <c r="H277" t="s">
        <v>46</v>
      </c>
      <c r="I277">
        <v>185</v>
      </c>
      <c r="N277">
        <v>0.374</v>
      </c>
      <c r="O277">
        <v>1.2</v>
      </c>
      <c r="P277">
        <v>3.2</v>
      </c>
      <c r="Q277">
        <v>0.53500000000000003</v>
      </c>
      <c r="R277">
        <v>0.4</v>
      </c>
      <c r="S277">
        <v>0.7</v>
      </c>
      <c r="T277">
        <v>63</v>
      </c>
      <c r="U277">
        <v>2.8</v>
      </c>
    </row>
    <row r="278" spans="1:33" x14ac:dyDescent="0.25">
      <c r="A278">
        <v>276</v>
      </c>
      <c r="B278">
        <v>2018</v>
      </c>
      <c r="C278">
        <v>2018</v>
      </c>
      <c r="D278" s="1">
        <v>34706</v>
      </c>
      <c r="E278" t="s">
        <v>327</v>
      </c>
      <c r="F278" s="13">
        <v>81</v>
      </c>
      <c r="G278" t="s">
        <v>455</v>
      </c>
      <c r="H278" t="s">
        <v>46</v>
      </c>
      <c r="I278">
        <v>224</v>
      </c>
      <c r="J278">
        <v>0.1</v>
      </c>
      <c r="K278">
        <v>0</v>
      </c>
      <c r="L278">
        <v>0</v>
      </c>
      <c r="M278">
        <v>0.628</v>
      </c>
      <c r="N278">
        <v>0.628</v>
      </c>
      <c r="O278">
        <v>2.1</v>
      </c>
      <c r="P278">
        <v>3.3</v>
      </c>
      <c r="Q278">
        <v>0.68200000000000005</v>
      </c>
      <c r="R278">
        <v>0.5</v>
      </c>
      <c r="S278">
        <v>0.8</v>
      </c>
      <c r="T278">
        <v>56</v>
      </c>
      <c r="U278">
        <v>4.5999999999999996</v>
      </c>
      <c r="V278">
        <v>0.2</v>
      </c>
      <c r="W278">
        <v>0.188</v>
      </c>
      <c r="X278">
        <v>0</v>
      </c>
      <c r="Z278">
        <v>5.4</v>
      </c>
      <c r="AA278">
        <v>0.61</v>
      </c>
      <c r="AB278">
        <v>3.3</v>
      </c>
      <c r="AC278">
        <v>0.63</v>
      </c>
      <c r="AD278">
        <v>1.8</v>
      </c>
      <c r="AE278">
        <v>1.2</v>
      </c>
      <c r="AF278">
        <v>105</v>
      </c>
      <c r="AG278">
        <v>7.8</v>
      </c>
    </row>
    <row r="279" spans="1:33" hidden="1" x14ac:dyDescent="0.25">
      <c r="A279">
        <v>277</v>
      </c>
      <c r="B279">
        <v>2001</v>
      </c>
      <c r="C279">
        <v>2012</v>
      </c>
      <c r="D279" s="1">
        <v>28022</v>
      </c>
      <c r="E279" t="s">
        <v>456</v>
      </c>
      <c r="F279" s="13">
        <v>77</v>
      </c>
      <c r="G279" t="s">
        <v>457</v>
      </c>
      <c r="H279" t="s">
        <v>43</v>
      </c>
      <c r="I279">
        <v>204</v>
      </c>
      <c r="J279">
        <v>3.3</v>
      </c>
      <c r="K279">
        <v>0.40600000000000003</v>
      </c>
      <c r="L279">
        <v>1.4</v>
      </c>
      <c r="M279">
        <v>0.51400000000000001</v>
      </c>
      <c r="N279">
        <v>0.434</v>
      </c>
      <c r="O279">
        <v>3.7</v>
      </c>
      <c r="P279">
        <v>8.4</v>
      </c>
      <c r="Q279">
        <v>0.79900000000000004</v>
      </c>
      <c r="R279">
        <v>1.2</v>
      </c>
      <c r="S279">
        <v>1.6</v>
      </c>
      <c r="T279">
        <v>706</v>
      </c>
      <c r="U279">
        <v>9.9</v>
      </c>
    </row>
    <row r="280" spans="1:33" x14ac:dyDescent="0.25">
      <c r="A280">
        <v>278</v>
      </c>
      <c r="B280">
        <v>2004</v>
      </c>
      <c r="C280">
        <v>2004</v>
      </c>
      <c r="D280" s="1">
        <v>29535</v>
      </c>
      <c r="E280" t="s">
        <v>77</v>
      </c>
      <c r="F280" s="13">
        <v>73</v>
      </c>
      <c r="G280" t="s">
        <v>458</v>
      </c>
      <c r="H280" t="s">
        <v>43</v>
      </c>
      <c r="I280">
        <v>180</v>
      </c>
      <c r="J280">
        <v>0.7</v>
      </c>
      <c r="K280">
        <v>0</v>
      </c>
      <c r="L280">
        <v>0</v>
      </c>
      <c r="M280">
        <v>0.222</v>
      </c>
      <c r="N280">
        <v>0.222</v>
      </c>
      <c r="O280">
        <v>0.7</v>
      </c>
      <c r="P280">
        <v>3</v>
      </c>
      <c r="Q280">
        <v>1</v>
      </c>
      <c r="R280">
        <v>0.5</v>
      </c>
      <c r="S280">
        <v>0.5</v>
      </c>
      <c r="T280">
        <v>6</v>
      </c>
      <c r="U280">
        <v>1.8</v>
      </c>
      <c r="V280">
        <v>6.6</v>
      </c>
      <c r="W280">
        <v>0.372</v>
      </c>
      <c r="X280">
        <v>2.5</v>
      </c>
      <c r="Z280">
        <v>14.7</v>
      </c>
      <c r="AA280">
        <v>0.42399999999999999</v>
      </c>
      <c r="AB280">
        <v>6.2</v>
      </c>
      <c r="AC280">
        <v>0.86799999999999999</v>
      </c>
      <c r="AD280">
        <v>7.6</v>
      </c>
      <c r="AE280">
        <v>6.6</v>
      </c>
      <c r="AF280">
        <v>122</v>
      </c>
      <c r="AG280">
        <v>21.6</v>
      </c>
    </row>
    <row r="281" spans="1:33" hidden="1" x14ac:dyDescent="0.25">
      <c r="A281">
        <v>279</v>
      </c>
      <c r="B281">
        <v>1960</v>
      </c>
      <c r="C281">
        <v>1961</v>
      </c>
      <c r="D281" s="1">
        <v>11945</v>
      </c>
      <c r="E281" t="s">
        <v>305</v>
      </c>
      <c r="F281" s="13">
        <v>73</v>
      </c>
      <c r="G281" t="s">
        <v>459</v>
      </c>
      <c r="H281" t="s">
        <v>43</v>
      </c>
      <c r="I281">
        <v>180</v>
      </c>
      <c r="N281">
        <v>0.379</v>
      </c>
      <c r="O281">
        <v>2.1</v>
      </c>
      <c r="P281">
        <v>5.6</v>
      </c>
      <c r="Q281">
        <v>0.63</v>
      </c>
      <c r="R281">
        <v>0.8</v>
      </c>
      <c r="S281">
        <v>1.3</v>
      </c>
      <c r="T281">
        <v>36</v>
      </c>
      <c r="U281">
        <v>5.0999999999999996</v>
      </c>
    </row>
    <row r="282" spans="1:33" hidden="1" x14ac:dyDescent="0.25">
      <c r="A282">
        <v>280</v>
      </c>
      <c r="B282">
        <v>1962</v>
      </c>
      <c r="C282">
        <v>1975</v>
      </c>
      <c r="D282" s="1">
        <v>14450</v>
      </c>
      <c r="E282" t="s">
        <v>49</v>
      </c>
      <c r="F282" s="13">
        <v>83</v>
      </c>
      <c r="G282" t="s">
        <v>460</v>
      </c>
      <c r="H282" t="s">
        <v>40</v>
      </c>
      <c r="I282">
        <v>225</v>
      </c>
      <c r="N282">
        <v>0.51600000000000001</v>
      </c>
      <c r="O282">
        <v>7.6</v>
      </c>
      <c r="P282">
        <v>14.7</v>
      </c>
      <c r="Q282">
        <v>0.63200000000000001</v>
      </c>
      <c r="R282">
        <v>4.9000000000000004</v>
      </c>
      <c r="S282">
        <v>7.8</v>
      </c>
      <c r="T282">
        <v>1043</v>
      </c>
      <c r="U282">
        <v>20.100000000000001</v>
      </c>
      <c r="Z282">
        <v>15.3</v>
      </c>
      <c r="AA282">
        <v>0.51700000000000002</v>
      </c>
      <c r="AB282">
        <v>7.9</v>
      </c>
      <c r="AC282">
        <v>0.65400000000000003</v>
      </c>
      <c r="AD282">
        <v>7.2</v>
      </c>
      <c r="AE282">
        <v>4.7</v>
      </c>
      <c r="AF282">
        <v>70</v>
      </c>
      <c r="AG282">
        <v>20.6</v>
      </c>
    </row>
    <row r="283" spans="1:33" x14ac:dyDescent="0.25">
      <c r="A283">
        <v>281</v>
      </c>
      <c r="B283">
        <v>2017</v>
      </c>
      <c r="C283">
        <v>2018</v>
      </c>
      <c r="D283" s="1">
        <v>34519</v>
      </c>
      <c r="E283" t="s">
        <v>174</v>
      </c>
      <c r="F283" s="13">
        <v>78</v>
      </c>
      <c r="G283" t="s">
        <v>461</v>
      </c>
      <c r="H283" t="s">
        <v>46</v>
      </c>
      <c r="I283">
        <v>210</v>
      </c>
      <c r="J283">
        <v>0.8</v>
      </c>
      <c r="K283">
        <v>0.25</v>
      </c>
      <c r="L283">
        <v>0.2</v>
      </c>
      <c r="M283">
        <v>0.47</v>
      </c>
      <c r="N283">
        <v>0.443</v>
      </c>
      <c r="O283">
        <v>1.5</v>
      </c>
      <c r="P283">
        <v>3.5</v>
      </c>
      <c r="Q283">
        <v>0.51100000000000001</v>
      </c>
      <c r="R283">
        <v>0.4</v>
      </c>
      <c r="S283">
        <v>0.7</v>
      </c>
      <c r="T283">
        <v>63</v>
      </c>
      <c r="U283">
        <v>3.7</v>
      </c>
      <c r="V283">
        <v>3.8</v>
      </c>
      <c r="W283">
        <v>0.312</v>
      </c>
      <c r="X283">
        <v>1.2</v>
      </c>
      <c r="Z283">
        <v>12.6</v>
      </c>
      <c r="AA283">
        <v>0.45700000000000002</v>
      </c>
      <c r="AB283">
        <v>5.7</v>
      </c>
      <c r="AC283">
        <v>0.628</v>
      </c>
      <c r="AD283">
        <v>4.9000000000000004</v>
      </c>
      <c r="AE283">
        <v>3.1</v>
      </c>
      <c r="AF283">
        <v>101</v>
      </c>
      <c r="AG283">
        <v>15.7</v>
      </c>
    </row>
    <row r="284" spans="1:33" hidden="1" x14ac:dyDescent="0.25">
      <c r="A284">
        <v>282</v>
      </c>
      <c r="B284">
        <v>1954</v>
      </c>
      <c r="C284">
        <v>1957</v>
      </c>
      <c r="D284" s="1">
        <v>11280</v>
      </c>
      <c r="E284" t="s">
        <v>199</v>
      </c>
      <c r="F284" s="13">
        <v>75</v>
      </c>
      <c r="G284" t="s">
        <v>462</v>
      </c>
      <c r="H284" t="s">
        <v>73</v>
      </c>
      <c r="I284">
        <v>185</v>
      </c>
      <c r="N284">
        <v>0.34699999999999998</v>
      </c>
      <c r="O284">
        <v>2.4</v>
      </c>
      <c r="P284">
        <v>6.8</v>
      </c>
      <c r="Q284">
        <v>0.67200000000000004</v>
      </c>
      <c r="R284">
        <v>1.6</v>
      </c>
      <c r="S284">
        <v>2.4</v>
      </c>
      <c r="T284">
        <v>131</v>
      </c>
      <c r="U284">
        <v>6.3</v>
      </c>
    </row>
    <row r="285" spans="1:33" hidden="1" x14ac:dyDescent="0.25">
      <c r="A285">
        <v>283</v>
      </c>
      <c r="B285">
        <v>1975</v>
      </c>
      <c r="C285">
        <v>1976</v>
      </c>
      <c r="D285" s="1">
        <v>18467</v>
      </c>
      <c r="E285" t="s">
        <v>463</v>
      </c>
      <c r="F285" s="13">
        <v>76</v>
      </c>
      <c r="G285" t="s">
        <v>464</v>
      </c>
      <c r="H285" t="s">
        <v>43</v>
      </c>
      <c r="I285">
        <v>185</v>
      </c>
      <c r="N285">
        <v>0.39400000000000002</v>
      </c>
      <c r="O285">
        <v>2.2000000000000002</v>
      </c>
      <c r="P285">
        <v>5.6</v>
      </c>
      <c r="Q285">
        <v>0.75900000000000001</v>
      </c>
      <c r="R285">
        <v>1</v>
      </c>
      <c r="S285">
        <v>1.4</v>
      </c>
      <c r="T285">
        <v>115</v>
      </c>
      <c r="U285">
        <v>5.5</v>
      </c>
    </row>
    <row r="286" spans="1:33" hidden="1" x14ac:dyDescent="0.25">
      <c r="A286">
        <v>284</v>
      </c>
      <c r="B286">
        <v>2017</v>
      </c>
      <c r="C286">
        <v>2018</v>
      </c>
      <c r="D286" s="1">
        <v>35751</v>
      </c>
      <c r="E286" t="s">
        <v>5318</v>
      </c>
      <c r="F286" s="13">
        <v>85</v>
      </c>
      <c r="G286" t="s">
        <v>465</v>
      </c>
      <c r="H286" t="s">
        <v>46</v>
      </c>
      <c r="I286">
        <v>225</v>
      </c>
      <c r="J286">
        <v>3.4</v>
      </c>
      <c r="K286">
        <v>0.34100000000000003</v>
      </c>
      <c r="L286">
        <v>1.2</v>
      </c>
      <c r="M286">
        <v>0.48599999999999999</v>
      </c>
      <c r="N286">
        <v>0.374</v>
      </c>
      <c r="O286">
        <v>1.9</v>
      </c>
      <c r="P286">
        <v>5.2</v>
      </c>
      <c r="Q286">
        <v>0.69499999999999995</v>
      </c>
      <c r="R286">
        <v>0.3</v>
      </c>
      <c r="S286">
        <v>0.5</v>
      </c>
      <c r="T286">
        <v>124</v>
      </c>
      <c r="U286">
        <v>5.3</v>
      </c>
    </row>
    <row r="287" spans="1:33" hidden="1" x14ac:dyDescent="0.25">
      <c r="A287">
        <v>285</v>
      </c>
      <c r="B287">
        <v>2000</v>
      </c>
      <c r="C287">
        <v>2010</v>
      </c>
      <c r="D287" s="1">
        <v>29616</v>
      </c>
      <c r="E287" t="s">
        <v>5318</v>
      </c>
      <c r="F287" s="13">
        <v>83</v>
      </c>
      <c r="G287" t="s">
        <v>466</v>
      </c>
      <c r="H287" t="s">
        <v>46</v>
      </c>
      <c r="I287">
        <v>202</v>
      </c>
      <c r="J287">
        <v>1.1000000000000001</v>
      </c>
      <c r="K287">
        <v>0.34</v>
      </c>
      <c r="L287">
        <v>0.4</v>
      </c>
      <c r="M287">
        <v>0.45800000000000002</v>
      </c>
      <c r="N287">
        <v>0.41699999999999998</v>
      </c>
      <c r="O287">
        <v>1.9</v>
      </c>
      <c r="P287">
        <v>4.7</v>
      </c>
      <c r="Q287">
        <v>0.76300000000000001</v>
      </c>
      <c r="R287">
        <v>1.3</v>
      </c>
      <c r="S287">
        <v>1.7</v>
      </c>
      <c r="T287">
        <v>262</v>
      </c>
      <c r="U287">
        <v>5.5</v>
      </c>
    </row>
    <row r="288" spans="1:33" hidden="1" x14ac:dyDescent="0.25">
      <c r="A288">
        <v>286</v>
      </c>
      <c r="B288">
        <v>2015</v>
      </c>
      <c r="C288">
        <v>2015</v>
      </c>
      <c r="D288" s="1">
        <v>33451</v>
      </c>
      <c r="E288" t="s">
        <v>467</v>
      </c>
      <c r="F288" s="13">
        <v>80</v>
      </c>
      <c r="G288" t="s">
        <v>468</v>
      </c>
      <c r="H288" t="s">
        <v>46</v>
      </c>
      <c r="I288">
        <v>245</v>
      </c>
      <c r="J288">
        <v>0</v>
      </c>
      <c r="L288">
        <v>0</v>
      </c>
      <c r="O288">
        <v>0</v>
      </c>
      <c r="P288">
        <v>0</v>
      </c>
      <c r="R288">
        <v>0</v>
      </c>
      <c r="S288">
        <v>0</v>
      </c>
      <c r="T288">
        <v>2</v>
      </c>
      <c r="U288">
        <v>0</v>
      </c>
      <c r="V288">
        <v>0.9</v>
      </c>
      <c r="W288">
        <v>0.32700000000000001</v>
      </c>
      <c r="X288">
        <v>0.3</v>
      </c>
      <c r="Z288">
        <v>6.6</v>
      </c>
      <c r="AA288">
        <v>0.52200000000000002</v>
      </c>
      <c r="AB288">
        <v>3.5</v>
      </c>
      <c r="AC288">
        <v>0.68600000000000005</v>
      </c>
      <c r="AD288">
        <v>4.2</v>
      </c>
      <c r="AE288">
        <v>2.9</v>
      </c>
      <c r="AF288">
        <v>128</v>
      </c>
      <c r="AG288">
        <v>10.1</v>
      </c>
    </row>
    <row r="289" spans="1:33" hidden="1" x14ac:dyDescent="0.25">
      <c r="A289">
        <v>287</v>
      </c>
      <c r="B289">
        <v>1986</v>
      </c>
      <c r="C289">
        <v>2000</v>
      </c>
      <c r="D289" s="1">
        <v>23703</v>
      </c>
      <c r="E289" t="s">
        <v>208</v>
      </c>
      <c r="F289" s="13">
        <v>85</v>
      </c>
      <c r="G289" t="s">
        <v>469</v>
      </c>
      <c r="H289" t="s">
        <v>40</v>
      </c>
      <c r="I289">
        <v>250</v>
      </c>
      <c r="J289">
        <v>0</v>
      </c>
      <c r="K289">
        <v>4.8000000000000001E-2</v>
      </c>
      <c r="L289">
        <v>0</v>
      </c>
      <c r="M289">
        <v>0.497</v>
      </c>
      <c r="N289">
        <v>0.497</v>
      </c>
      <c r="O289">
        <v>4.4000000000000004</v>
      </c>
      <c r="P289">
        <v>9</v>
      </c>
      <c r="Q289">
        <v>0.72099999999999997</v>
      </c>
      <c r="R289">
        <v>2.5</v>
      </c>
      <c r="S289">
        <v>3.5</v>
      </c>
      <c r="T289">
        <v>807</v>
      </c>
      <c r="U289">
        <v>11.4</v>
      </c>
      <c r="Z289">
        <v>12.2</v>
      </c>
      <c r="AA289">
        <v>0.56200000000000006</v>
      </c>
      <c r="AB289">
        <v>6.9</v>
      </c>
      <c r="AC289">
        <v>0.72</v>
      </c>
      <c r="AD289">
        <v>5.5</v>
      </c>
      <c r="AE289">
        <v>4</v>
      </c>
      <c r="AF289">
        <v>89</v>
      </c>
      <c r="AG289">
        <v>17.7</v>
      </c>
    </row>
    <row r="290" spans="1:33" x14ac:dyDescent="0.25">
      <c r="A290">
        <v>288</v>
      </c>
      <c r="B290">
        <v>1999</v>
      </c>
      <c r="C290">
        <v>2003</v>
      </c>
      <c r="D290" s="1">
        <v>28545</v>
      </c>
      <c r="E290" t="s">
        <v>376</v>
      </c>
      <c r="F290" s="13">
        <v>78</v>
      </c>
      <c r="G290" t="s">
        <v>470</v>
      </c>
      <c r="H290" t="s">
        <v>43</v>
      </c>
      <c r="I290">
        <v>200</v>
      </c>
      <c r="J290">
        <v>1.3</v>
      </c>
      <c r="K290">
        <v>0.28899999999999998</v>
      </c>
      <c r="L290">
        <v>0.4</v>
      </c>
      <c r="M290">
        <v>0.42499999999999999</v>
      </c>
      <c r="N290">
        <v>0.39</v>
      </c>
      <c r="O290">
        <v>2.1</v>
      </c>
      <c r="P290">
        <v>5.3</v>
      </c>
      <c r="Q290">
        <v>0.65200000000000002</v>
      </c>
      <c r="R290">
        <v>0.9</v>
      </c>
      <c r="S290">
        <v>1.4</v>
      </c>
      <c r="T290">
        <v>153</v>
      </c>
      <c r="U290">
        <v>5.5</v>
      </c>
      <c r="V290">
        <v>4.4000000000000004</v>
      </c>
      <c r="W290">
        <v>0.30499999999999999</v>
      </c>
      <c r="X290">
        <v>1.3</v>
      </c>
      <c r="Z290">
        <v>13</v>
      </c>
      <c r="AA290">
        <v>0.49099999999999999</v>
      </c>
      <c r="AB290">
        <v>6.4</v>
      </c>
      <c r="AC290">
        <v>0.68799999999999994</v>
      </c>
      <c r="AD290">
        <v>4.9000000000000004</v>
      </c>
      <c r="AE290">
        <v>3.4</v>
      </c>
      <c r="AF290">
        <v>48</v>
      </c>
      <c r="AG290">
        <v>17.5</v>
      </c>
    </row>
    <row r="291" spans="1:33" x14ac:dyDescent="0.25">
      <c r="A291">
        <v>289</v>
      </c>
      <c r="B291">
        <v>2014</v>
      </c>
      <c r="C291">
        <v>2017</v>
      </c>
      <c r="D291" s="1">
        <v>34042</v>
      </c>
      <c r="E291" t="s">
        <v>146</v>
      </c>
      <c r="F291" s="13">
        <v>80</v>
      </c>
      <c r="G291" t="s">
        <v>471</v>
      </c>
      <c r="H291" t="s">
        <v>46</v>
      </c>
      <c r="I291">
        <v>245</v>
      </c>
      <c r="J291">
        <v>0.9</v>
      </c>
      <c r="K291">
        <v>0.26100000000000001</v>
      </c>
      <c r="L291">
        <v>0.2</v>
      </c>
      <c r="M291">
        <v>0.42</v>
      </c>
      <c r="N291">
        <v>0.39200000000000002</v>
      </c>
      <c r="O291">
        <v>1.7</v>
      </c>
      <c r="P291">
        <v>4.2</v>
      </c>
      <c r="Q291">
        <v>0.67</v>
      </c>
      <c r="R291">
        <v>0.8</v>
      </c>
      <c r="S291">
        <v>1.2</v>
      </c>
      <c r="T291">
        <v>151</v>
      </c>
      <c r="U291">
        <v>4.4000000000000004</v>
      </c>
      <c r="V291">
        <v>2.7</v>
      </c>
      <c r="W291">
        <v>0.375</v>
      </c>
      <c r="X291">
        <v>1</v>
      </c>
      <c r="Z291">
        <v>10.8</v>
      </c>
      <c r="AA291">
        <v>0.53300000000000003</v>
      </c>
      <c r="AB291">
        <v>5.8</v>
      </c>
      <c r="AC291">
        <v>0.70099999999999996</v>
      </c>
      <c r="AD291">
        <v>5.0999999999999996</v>
      </c>
      <c r="AE291">
        <v>3.5</v>
      </c>
      <c r="AF291">
        <v>35</v>
      </c>
      <c r="AG291">
        <v>16.100000000000001</v>
      </c>
    </row>
    <row r="292" spans="1:33" x14ac:dyDescent="0.25">
      <c r="A292">
        <v>290</v>
      </c>
      <c r="B292">
        <v>1995</v>
      </c>
      <c r="C292">
        <v>1997</v>
      </c>
      <c r="D292" s="1">
        <v>25612</v>
      </c>
      <c r="E292" t="s">
        <v>250</v>
      </c>
      <c r="F292" s="13">
        <v>73</v>
      </c>
      <c r="G292" t="s">
        <v>472</v>
      </c>
      <c r="H292" t="s">
        <v>43</v>
      </c>
      <c r="I292">
        <v>170</v>
      </c>
      <c r="J292">
        <v>0.5</v>
      </c>
      <c r="K292">
        <v>0.27300000000000002</v>
      </c>
      <c r="L292">
        <v>0.1</v>
      </c>
      <c r="M292">
        <v>0.372</v>
      </c>
      <c r="N292">
        <v>0.34</v>
      </c>
      <c r="O292">
        <v>0.8</v>
      </c>
      <c r="P292">
        <v>2.2000000000000002</v>
      </c>
      <c r="Q292">
        <v>0.72199999999999998</v>
      </c>
      <c r="R292">
        <v>0.6</v>
      </c>
      <c r="S292">
        <v>0.9</v>
      </c>
      <c r="T292">
        <v>21</v>
      </c>
      <c r="U292">
        <v>2.2999999999999998</v>
      </c>
      <c r="V292">
        <v>2.1</v>
      </c>
      <c r="W292">
        <v>0.35099999999999998</v>
      </c>
      <c r="X292">
        <v>0.7</v>
      </c>
      <c r="Z292">
        <v>9.8000000000000007</v>
      </c>
      <c r="AA292">
        <v>0.443</v>
      </c>
      <c r="AB292">
        <v>4.3</v>
      </c>
      <c r="AC292">
        <v>0.71699999999999997</v>
      </c>
      <c r="AD292">
        <v>3.7</v>
      </c>
      <c r="AE292">
        <v>2.6</v>
      </c>
      <c r="AF292">
        <v>124</v>
      </c>
      <c r="AG292">
        <v>12</v>
      </c>
    </row>
    <row r="293" spans="1:33" hidden="1" x14ac:dyDescent="0.25">
      <c r="A293">
        <v>291</v>
      </c>
      <c r="B293">
        <v>1996</v>
      </c>
      <c r="C293">
        <v>2000</v>
      </c>
      <c r="D293" s="1">
        <v>26877</v>
      </c>
      <c r="E293" t="s">
        <v>272</v>
      </c>
      <c r="F293" s="13">
        <v>78</v>
      </c>
      <c r="G293" t="s">
        <v>473</v>
      </c>
      <c r="H293" t="s">
        <v>46</v>
      </c>
      <c r="I293">
        <v>235</v>
      </c>
      <c r="J293">
        <v>0</v>
      </c>
      <c r="K293">
        <v>0.33300000000000002</v>
      </c>
      <c r="L293">
        <v>0</v>
      </c>
      <c r="M293">
        <v>0.53600000000000003</v>
      </c>
      <c r="N293">
        <v>0.53400000000000003</v>
      </c>
      <c r="O293">
        <v>1.6</v>
      </c>
      <c r="P293">
        <v>3.1</v>
      </c>
      <c r="Q293">
        <v>0.51100000000000001</v>
      </c>
      <c r="R293">
        <v>0.7</v>
      </c>
      <c r="S293">
        <v>1.3</v>
      </c>
      <c r="T293">
        <v>68</v>
      </c>
      <c r="U293">
        <v>4</v>
      </c>
      <c r="V293">
        <v>0.8</v>
      </c>
      <c r="W293">
        <v>0.29399999999999998</v>
      </c>
      <c r="X293">
        <v>0.2</v>
      </c>
      <c r="Z293">
        <v>10.6</v>
      </c>
      <c r="AA293">
        <v>0.58699999999999997</v>
      </c>
      <c r="AB293">
        <v>6.2</v>
      </c>
      <c r="AC293">
        <v>0.53</v>
      </c>
      <c r="AD293">
        <v>5.8</v>
      </c>
      <c r="AE293">
        <v>3.1</v>
      </c>
      <c r="AF293">
        <v>87</v>
      </c>
      <c r="AG293">
        <v>15.7</v>
      </c>
    </row>
    <row r="294" spans="1:33" hidden="1" x14ac:dyDescent="0.25">
      <c r="A294">
        <v>292</v>
      </c>
      <c r="B294">
        <v>1976</v>
      </c>
      <c r="C294">
        <v>1982</v>
      </c>
      <c r="D294" s="1">
        <v>20093</v>
      </c>
      <c r="E294" t="s">
        <v>79</v>
      </c>
      <c r="F294" s="13">
        <v>79</v>
      </c>
      <c r="G294" t="s">
        <v>474</v>
      </c>
      <c r="H294" t="s">
        <v>46</v>
      </c>
      <c r="I294">
        <v>200</v>
      </c>
      <c r="J294">
        <v>0</v>
      </c>
      <c r="K294">
        <v>0</v>
      </c>
      <c r="L294">
        <v>0</v>
      </c>
      <c r="M294">
        <v>0.38200000000000001</v>
      </c>
      <c r="N294">
        <v>0.38200000000000001</v>
      </c>
      <c r="O294">
        <v>2.4</v>
      </c>
      <c r="P294">
        <v>6.2</v>
      </c>
      <c r="Q294">
        <v>0.60899999999999999</v>
      </c>
      <c r="R294">
        <v>2.2000000000000002</v>
      </c>
      <c r="S294">
        <v>3.5</v>
      </c>
      <c r="T294">
        <v>204</v>
      </c>
      <c r="U294">
        <v>6.9</v>
      </c>
      <c r="Z294">
        <v>9.1</v>
      </c>
      <c r="AA294">
        <v>0.41299999999999998</v>
      </c>
      <c r="AB294">
        <v>3.8</v>
      </c>
      <c r="AC294">
        <v>0.68200000000000005</v>
      </c>
      <c r="AD294">
        <v>3.8</v>
      </c>
      <c r="AE294">
        <v>2.6</v>
      </c>
      <c r="AF294">
        <v>29</v>
      </c>
      <c r="AG294">
        <v>10.1</v>
      </c>
    </row>
    <row r="295" spans="1:33" hidden="1" x14ac:dyDescent="0.25">
      <c r="A295">
        <v>293</v>
      </c>
      <c r="B295">
        <v>1969</v>
      </c>
      <c r="C295">
        <v>1969</v>
      </c>
      <c r="D295" s="1">
        <v>15922</v>
      </c>
      <c r="E295" t="s">
        <v>475</v>
      </c>
      <c r="F295" s="13">
        <v>75</v>
      </c>
      <c r="G295" t="s">
        <v>476</v>
      </c>
      <c r="H295" t="s">
        <v>43</v>
      </c>
      <c r="I295">
        <v>190</v>
      </c>
      <c r="J295">
        <v>0.4</v>
      </c>
      <c r="K295">
        <v>0.24</v>
      </c>
      <c r="L295">
        <v>0.1</v>
      </c>
      <c r="M295">
        <v>0.39</v>
      </c>
      <c r="N295">
        <v>0.38200000000000001</v>
      </c>
      <c r="O295">
        <v>2.5</v>
      </c>
      <c r="P295">
        <v>6.5</v>
      </c>
      <c r="Q295">
        <v>0.64800000000000002</v>
      </c>
      <c r="R295">
        <v>2.4</v>
      </c>
      <c r="S295">
        <v>3.7</v>
      </c>
      <c r="T295">
        <v>59</v>
      </c>
      <c r="U295">
        <v>7.5</v>
      </c>
    </row>
    <row r="296" spans="1:33" hidden="1" x14ac:dyDescent="0.25">
      <c r="A296">
        <v>294</v>
      </c>
      <c r="B296">
        <v>1993</v>
      </c>
      <c r="C296">
        <v>1995</v>
      </c>
      <c r="D296" s="1">
        <v>25355</v>
      </c>
      <c r="E296" t="s">
        <v>477</v>
      </c>
      <c r="F296" s="13">
        <v>73</v>
      </c>
      <c r="G296" t="s">
        <v>478</v>
      </c>
      <c r="H296" t="s">
        <v>43</v>
      </c>
      <c r="I296">
        <v>175</v>
      </c>
      <c r="J296">
        <v>1.1000000000000001</v>
      </c>
      <c r="K296">
        <v>0.33500000000000002</v>
      </c>
      <c r="L296">
        <v>0.4</v>
      </c>
      <c r="M296">
        <v>0.46400000000000002</v>
      </c>
      <c r="N296">
        <v>0.41199999999999998</v>
      </c>
      <c r="O296">
        <v>1.5</v>
      </c>
      <c r="P296">
        <v>3.5</v>
      </c>
      <c r="Q296">
        <v>0.73199999999999998</v>
      </c>
      <c r="R296">
        <v>0.3</v>
      </c>
      <c r="S296">
        <v>0.4</v>
      </c>
      <c r="T296">
        <v>152</v>
      </c>
      <c r="U296">
        <v>3.5</v>
      </c>
    </row>
    <row r="297" spans="1:33" hidden="1" x14ac:dyDescent="0.25">
      <c r="A297">
        <v>295</v>
      </c>
      <c r="B297">
        <v>1990</v>
      </c>
      <c r="C297">
        <v>1992</v>
      </c>
      <c r="D297" s="1">
        <v>23782</v>
      </c>
      <c r="E297" t="s">
        <v>83</v>
      </c>
      <c r="F297" s="13">
        <v>79</v>
      </c>
      <c r="G297" t="s">
        <v>479</v>
      </c>
      <c r="H297" t="s">
        <v>46</v>
      </c>
      <c r="I297">
        <v>210</v>
      </c>
      <c r="J297">
        <v>0</v>
      </c>
      <c r="K297">
        <v>0</v>
      </c>
      <c r="L297">
        <v>0</v>
      </c>
      <c r="M297">
        <v>0.42499999999999999</v>
      </c>
      <c r="N297">
        <v>0.42499999999999999</v>
      </c>
      <c r="O297">
        <v>1.9</v>
      </c>
      <c r="P297">
        <v>4.4000000000000004</v>
      </c>
      <c r="Q297">
        <v>0.69399999999999995</v>
      </c>
      <c r="R297">
        <v>1</v>
      </c>
      <c r="S297">
        <v>1.4</v>
      </c>
      <c r="T297">
        <v>136</v>
      </c>
      <c r="U297">
        <v>4.8</v>
      </c>
      <c r="V297">
        <v>0.1</v>
      </c>
      <c r="W297">
        <v>0.5</v>
      </c>
      <c r="X297">
        <v>0</v>
      </c>
      <c r="Z297">
        <v>8</v>
      </c>
      <c r="AA297">
        <v>0.48399999999999999</v>
      </c>
      <c r="AB297">
        <v>3.9</v>
      </c>
      <c r="AC297">
        <v>0.71299999999999997</v>
      </c>
      <c r="AD297">
        <v>3.9</v>
      </c>
      <c r="AE297">
        <v>2.8</v>
      </c>
      <c r="AF297">
        <v>133</v>
      </c>
      <c r="AG297">
        <v>10.5</v>
      </c>
    </row>
    <row r="298" spans="1:33" x14ac:dyDescent="0.25">
      <c r="A298">
        <v>296</v>
      </c>
      <c r="B298">
        <v>1992</v>
      </c>
      <c r="C298">
        <v>2001</v>
      </c>
      <c r="D298" s="1">
        <v>24967</v>
      </c>
      <c r="E298" t="s">
        <v>213</v>
      </c>
      <c r="F298" s="13">
        <v>80</v>
      </c>
      <c r="G298" t="s">
        <v>480</v>
      </c>
      <c r="H298" t="s">
        <v>46</v>
      </c>
      <c r="I298">
        <v>220</v>
      </c>
      <c r="J298">
        <v>1.3</v>
      </c>
      <c r="K298">
        <v>0.31900000000000001</v>
      </c>
      <c r="L298">
        <v>0.4</v>
      </c>
      <c r="M298">
        <v>0.47199999999999998</v>
      </c>
      <c r="N298">
        <v>0.438</v>
      </c>
      <c r="O298">
        <v>2.7</v>
      </c>
      <c r="P298">
        <v>6.2</v>
      </c>
      <c r="Q298">
        <v>0.79500000000000004</v>
      </c>
      <c r="R298">
        <v>1.2</v>
      </c>
      <c r="S298">
        <v>1.5</v>
      </c>
      <c r="T298">
        <v>492</v>
      </c>
      <c r="U298">
        <v>7</v>
      </c>
      <c r="V298">
        <v>0.3</v>
      </c>
      <c r="W298">
        <v>0.435</v>
      </c>
      <c r="X298">
        <v>0.2</v>
      </c>
      <c r="Z298">
        <v>8.6999999999999993</v>
      </c>
      <c r="AA298">
        <v>0.51100000000000001</v>
      </c>
      <c r="AB298">
        <v>4.4000000000000004</v>
      </c>
      <c r="AC298">
        <v>0.75</v>
      </c>
      <c r="AD298">
        <v>2.2000000000000002</v>
      </c>
      <c r="AE298">
        <v>1.6</v>
      </c>
      <c r="AF298">
        <v>66</v>
      </c>
      <c r="AG298">
        <v>10.6</v>
      </c>
    </row>
    <row r="299" spans="1:33" hidden="1" x14ac:dyDescent="0.25">
      <c r="A299">
        <v>297</v>
      </c>
      <c r="B299">
        <v>2012</v>
      </c>
      <c r="C299">
        <v>2012</v>
      </c>
      <c r="D299" s="1">
        <v>32368</v>
      </c>
      <c r="E299" t="s">
        <v>481</v>
      </c>
      <c r="F299" s="13">
        <v>83</v>
      </c>
      <c r="G299" t="s">
        <v>482</v>
      </c>
      <c r="H299" t="s">
        <v>40</v>
      </c>
      <c r="I299">
        <v>240</v>
      </c>
      <c r="J299">
        <v>0</v>
      </c>
      <c r="L299">
        <v>0</v>
      </c>
      <c r="M299">
        <v>0</v>
      </c>
      <c r="N299">
        <v>0</v>
      </c>
      <c r="O299">
        <v>0</v>
      </c>
      <c r="P299">
        <v>0.3</v>
      </c>
      <c r="R299">
        <v>0</v>
      </c>
      <c r="S299">
        <v>0</v>
      </c>
      <c r="T299">
        <v>3</v>
      </c>
      <c r="U299">
        <v>0</v>
      </c>
      <c r="V299">
        <v>0.2</v>
      </c>
      <c r="W299">
        <v>0.379</v>
      </c>
      <c r="X299">
        <v>0.1</v>
      </c>
      <c r="Z299">
        <v>9.1</v>
      </c>
      <c r="AA299">
        <v>0.55800000000000005</v>
      </c>
      <c r="AB299">
        <v>5.0999999999999996</v>
      </c>
      <c r="AC299">
        <v>0.67900000000000005</v>
      </c>
      <c r="AD299">
        <v>5.7</v>
      </c>
      <c r="AE299">
        <v>3.9</v>
      </c>
      <c r="AF299">
        <v>135</v>
      </c>
      <c r="AG299">
        <v>14.1</v>
      </c>
    </row>
    <row r="300" spans="1:33" hidden="1" x14ac:dyDescent="0.25">
      <c r="A300">
        <v>298</v>
      </c>
      <c r="B300">
        <v>1978</v>
      </c>
      <c r="C300">
        <v>1988</v>
      </c>
      <c r="D300" s="1">
        <v>20085</v>
      </c>
      <c r="E300" t="s">
        <v>49</v>
      </c>
      <c r="F300" s="13">
        <v>82</v>
      </c>
      <c r="G300" t="s">
        <v>483</v>
      </c>
      <c r="H300" t="s">
        <v>40</v>
      </c>
      <c r="I300">
        <v>235</v>
      </c>
      <c r="J300">
        <v>0.1</v>
      </c>
      <c r="K300">
        <v>0.20599999999999999</v>
      </c>
      <c r="L300">
        <v>0</v>
      </c>
      <c r="M300">
        <v>0.49399999999999999</v>
      </c>
      <c r="N300">
        <v>0.49299999999999999</v>
      </c>
      <c r="O300">
        <v>3.8</v>
      </c>
      <c r="P300">
        <v>7.7</v>
      </c>
      <c r="Q300">
        <v>0.75700000000000001</v>
      </c>
      <c r="R300">
        <v>1.5</v>
      </c>
      <c r="S300">
        <v>2</v>
      </c>
      <c r="T300">
        <v>680</v>
      </c>
      <c r="U300">
        <v>9.1</v>
      </c>
      <c r="Z300">
        <v>11.8</v>
      </c>
      <c r="AA300">
        <v>0.53600000000000003</v>
      </c>
      <c r="AB300">
        <v>6.3</v>
      </c>
      <c r="AC300">
        <v>0.71499999999999997</v>
      </c>
      <c r="AD300">
        <v>3.6</v>
      </c>
      <c r="AE300">
        <v>2.6</v>
      </c>
      <c r="AF300">
        <v>114</v>
      </c>
      <c r="AG300">
        <v>15.3</v>
      </c>
    </row>
    <row r="301" spans="1:33" x14ac:dyDescent="0.25">
      <c r="A301">
        <v>299</v>
      </c>
      <c r="B301">
        <v>2017</v>
      </c>
      <c r="C301">
        <v>2017</v>
      </c>
      <c r="D301" s="1">
        <v>34787</v>
      </c>
      <c r="E301" t="s">
        <v>354</v>
      </c>
      <c r="F301" s="13">
        <v>81</v>
      </c>
      <c r="G301" t="s">
        <v>484</v>
      </c>
      <c r="H301" t="s">
        <v>46</v>
      </c>
      <c r="I301">
        <v>235</v>
      </c>
      <c r="J301">
        <v>0.3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R301">
        <v>0</v>
      </c>
      <c r="S301">
        <v>0</v>
      </c>
      <c r="T301">
        <v>3</v>
      </c>
      <c r="U301">
        <v>0</v>
      </c>
      <c r="V301">
        <v>2.7</v>
      </c>
      <c r="W301">
        <v>0.32400000000000001</v>
      </c>
      <c r="X301">
        <v>0.9</v>
      </c>
      <c r="Z301">
        <v>10.199999999999999</v>
      </c>
      <c r="AA301">
        <v>0.45500000000000002</v>
      </c>
      <c r="AB301">
        <v>4.7</v>
      </c>
      <c r="AC301">
        <v>0.76100000000000001</v>
      </c>
      <c r="AD301">
        <v>4.8</v>
      </c>
      <c r="AE301">
        <v>3.6</v>
      </c>
      <c r="AF301">
        <v>69</v>
      </c>
      <c r="AG301">
        <v>13.8</v>
      </c>
    </row>
    <row r="302" spans="1:33" hidden="1" x14ac:dyDescent="0.25">
      <c r="A302">
        <v>300</v>
      </c>
      <c r="B302">
        <v>1950</v>
      </c>
      <c r="C302">
        <v>1950</v>
      </c>
      <c r="D302" s="1">
        <v>9823</v>
      </c>
      <c r="E302" t="s">
        <v>485</v>
      </c>
      <c r="F302" s="13">
        <v>71</v>
      </c>
      <c r="G302" t="s">
        <v>486</v>
      </c>
      <c r="H302" t="s">
        <v>56</v>
      </c>
      <c r="I302">
        <v>175</v>
      </c>
      <c r="N302">
        <v>0.313</v>
      </c>
      <c r="O302">
        <v>1.7</v>
      </c>
      <c r="P302">
        <v>5.3</v>
      </c>
      <c r="Q302">
        <v>0</v>
      </c>
      <c r="R302">
        <v>0</v>
      </c>
      <c r="S302">
        <v>1.7</v>
      </c>
      <c r="T302">
        <v>3</v>
      </c>
      <c r="U302">
        <v>3.3</v>
      </c>
    </row>
    <row r="303" spans="1:33" hidden="1" x14ac:dyDescent="0.25">
      <c r="A303">
        <v>301</v>
      </c>
      <c r="B303">
        <v>1957</v>
      </c>
      <c r="C303">
        <v>1957</v>
      </c>
      <c r="D303" s="1">
        <v>11886</v>
      </c>
      <c r="E303" t="s">
        <v>487</v>
      </c>
      <c r="F303" s="13">
        <v>80</v>
      </c>
      <c r="G303" t="s">
        <v>488</v>
      </c>
      <c r="H303" t="s">
        <v>40</v>
      </c>
      <c r="I303">
        <v>210</v>
      </c>
      <c r="N303">
        <v>0.27300000000000002</v>
      </c>
      <c r="O303">
        <v>0.5</v>
      </c>
      <c r="P303">
        <v>1.8</v>
      </c>
      <c r="Q303">
        <v>1</v>
      </c>
      <c r="R303">
        <v>0.3</v>
      </c>
      <c r="S303">
        <v>0.3</v>
      </c>
      <c r="T303">
        <v>6</v>
      </c>
      <c r="U303">
        <v>1.3</v>
      </c>
    </row>
    <row r="304" spans="1:33" hidden="1" x14ac:dyDescent="0.25">
      <c r="A304">
        <v>302</v>
      </c>
      <c r="B304">
        <v>1970</v>
      </c>
      <c r="C304">
        <v>1970</v>
      </c>
      <c r="D304" s="1">
        <v>16529</v>
      </c>
      <c r="E304" t="s">
        <v>489</v>
      </c>
      <c r="F304" s="13">
        <v>80</v>
      </c>
      <c r="G304" t="s">
        <v>490</v>
      </c>
      <c r="H304" t="s">
        <v>46</v>
      </c>
      <c r="I304">
        <v>210</v>
      </c>
      <c r="J304">
        <v>0.1</v>
      </c>
      <c r="K304">
        <v>0</v>
      </c>
      <c r="L304">
        <v>0</v>
      </c>
      <c r="M304">
        <v>0.40799999999999997</v>
      </c>
      <c r="N304">
        <v>0.40799999999999997</v>
      </c>
      <c r="O304">
        <v>2.5</v>
      </c>
      <c r="P304">
        <v>6</v>
      </c>
      <c r="Q304">
        <v>0.69699999999999995</v>
      </c>
      <c r="R304">
        <v>1.2</v>
      </c>
      <c r="S304">
        <v>1.7</v>
      </c>
      <c r="T304">
        <v>20</v>
      </c>
      <c r="U304">
        <v>6.1</v>
      </c>
    </row>
    <row r="305" spans="1:33" hidden="1" x14ac:dyDescent="0.25">
      <c r="A305">
        <v>303</v>
      </c>
      <c r="B305">
        <v>1989</v>
      </c>
      <c r="C305">
        <v>1989</v>
      </c>
      <c r="D305" s="1">
        <v>23656</v>
      </c>
      <c r="E305" t="s">
        <v>491</v>
      </c>
      <c r="F305" s="13">
        <v>80</v>
      </c>
      <c r="G305" t="s">
        <v>492</v>
      </c>
      <c r="H305" t="s">
        <v>46</v>
      </c>
      <c r="I305">
        <v>205</v>
      </c>
      <c r="J305">
        <v>2.5</v>
      </c>
      <c r="K305">
        <v>0.40600000000000003</v>
      </c>
      <c r="L305">
        <v>1</v>
      </c>
      <c r="M305">
        <v>0.50700000000000001</v>
      </c>
      <c r="N305">
        <v>0.45</v>
      </c>
      <c r="O305">
        <v>4</v>
      </c>
      <c r="P305">
        <v>8.9</v>
      </c>
      <c r="Q305">
        <v>0.78900000000000003</v>
      </c>
      <c r="R305">
        <v>2</v>
      </c>
      <c r="S305">
        <v>2.6</v>
      </c>
      <c r="T305">
        <v>64</v>
      </c>
      <c r="U305">
        <v>11</v>
      </c>
    </row>
    <row r="306" spans="1:33" hidden="1" x14ac:dyDescent="0.25">
      <c r="A306">
        <v>304</v>
      </c>
      <c r="B306">
        <v>1987</v>
      </c>
      <c r="C306">
        <v>1989</v>
      </c>
      <c r="D306" s="1">
        <v>23511</v>
      </c>
      <c r="E306" t="s">
        <v>347</v>
      </c>
      <c r="F306" s="13">
        <v>80</v>
      </c>
      <c r="G306" t="s">
        <v>493</v>
      </c>
      <c r="H306" t="s">
        <v>46</v>
      </c>
      <c r="I306">
        <v>215</v>
      </c>
      <c r="J306">
        <v>0</v>
      </c>
      <c r="K306">
        <v>0.2</v>
      </c>
      <c r="L306">
        <v>0</v>
      </c>
      <c r="M306">
        <v>0.54</v>
      </c>
      <c r="N306">
        <v>0.53900000000000003</v>
      </c>
      <c r="O306">
        <v>5.9</v>
      </c>
      <c r="P306">
        <v>10.9</v>
      </c>
      <c r="Q306">
        <v>0.63800000000000001</v>
      </c>
      <c r="R306">
        <v>2.2999999999999998</v>
      </c>
      <c r="S306">
        <v>3.7</v>
      </c>
      <c r="T306">
        <v>205</v>
      </c>
      <c r="U306">
        <v>14.1</v>
      </c>
      <c r="Z306">
        <v>13.5</v>
      </c>
      <c r="AA306">
        <v>0.58099999999999996</v>
      </c>
      <c r="AB306">
        <v>7.9</v>
      </c>
      <c r="AC306">
        <v>0.70799999999999996</v>
      </c>
      <c r="AD306">
        <v>6.1</v>
      </c>
      <c r="AE306">
        <v>4.3</v>
      </c>
      <c r="AF306">
        <v>71</v>
      </c>
      <c r="AG306">
        <v>20.100000000000001</v>
      </c>
    </row>
    <row r="307" spans="1:33" hidden="1" x14ac:dyDescent="0.25">
      <c r="A307">
        <v>305</v>
      </c>
      <c r="B307">
        <v>2017</v>
      </c>
      <c r="C307">
        <v>2018</v>
      </c>
      <c r="D307" s="1">
        <v>33920</v>
      </c>
      <c r="E307" t="s">
        <v>5318</v>
      </c>
      <c r="F307" s="13">
        <v>82</v>
      </c>
      <c r="G307" t="s">
        <v>494</v>
      </c>
      <c r="H307" t="s">
        <v>46</v>
      </c>
      <c r="I307">
        <v>210</v>
      </c>
      <c r="J307">
        <v>3</v>
      </c>
      <c r="K307">
        <v>0.38600000000000001</v>
      </c>
      <c r="L307">
        <v>1.1000000000000001</v>
      </c>
      <c r="M307">
        <v>0.57699999999999996</v>
      </c>
      <c r="N307">
        <v>0.439</v>
      </c>
      <c r="O307">
        <v>1.8</v>
      </c>
      <c r="P307">
        <v>4.2</v>
      </c>
      <c r="Q307">
        <v>0.81899999999999995</v>
      </c>
      <c r="R307">
        <v>0.5</v>
      </c>
      <c r="S307">
        <v>0.6</v>
      </c>
      <c r="T307">
        <v>142</v>
      </c>
      <c r="U307">
        <v>5.3</v>
      </c>
    </row>
    <row r="308" spans="1:33" hidden="1" x14ac:dyDescent="0.25">
      <c r="A308">
        <v>306</v>
      </c>
      <c r="B308">
        <v>1979</v>
      </c>
      <c r="C308">
        <v>1980</v>
      </c>
      <c r="D308" s="1">
        <v>20788</v>
      </c>
      <c r="E308" t="s">
        <v>495</v>
      </c>
      <c r="F308" s="13">
        <v>71</v>
      </c>
      <c r="G308" t="s">
        <v>496</v>
      </c>
      <c r="H308" t="s">
        <v>43</v>
      </c>
      <c r="I308">
        <v>165</v>
      </c>
      <c r="J308">
        <v>0.4</v>
      </c>
      <c r="K308">
        <v>0.38500000000000001</v>
      </c>
      <c r="L308">
        <v>0.1</v>
      </c>
      <c r="M308">
        <v>0.372</v>
      </c>
      <c r="N308">
        <v>0.35199999999999998</v>
      </c>
      <c r="O308">
        <v>1.3</v>
      </c>
      <c r="P308">
        <v>3.6</v>
      </c>
      <c r="Q308">
        <v>0.66700000000000004</v>
      </c>
      <c r="R308">
        <v>0.8</v>
      </c>
      <c r="S308">
        <v>1.3</v>
      </c>
      <c r="T308">
        <v>69</v>
      </c>
      <c r="U308">
        <v>3.5</v>
      </c>
    </row>
    <row r="309" spans="1:33" x14ac:dyDescent="0.25">
      <c r="A309">
        <v>307</v>
      </c>
      <c r="B309">
        <v>1996</v>
      </c>
      <c r="C309">
        <v>2005</v>
      </c>
      <c r="D309" s="1">
        <v>26492</v>
      </c>
      <c r="E309" t="s">
        <v>192</v>
      </c>
      <c r="F309" s="13">
        <v>71</v>
      </c>
      <c r="G309" t="s">
        <v>497</v>
      </c>
      <c r="H309" t="s">
        <v>43</v>
      </c>
      <c r="I309">
        <v>182</v>
      </c>
      <c r="J309">
        <v>1.1000000000000001</v>
      </c>
      <c r="K309">
        <v>0.34499999999999997</v>
      </c>
      <c r="L309">
        <v>0.4</v>
      </c>
      <c r="M309">
        <v>0.46</v>
      </c>
      <c r="N309">
        <v>0.43099999999999999</v>
      </c>
      <c r="O309">
        <v>2.8</v>
      </c>
      <c r="P309">
        <v>6.6</v>
      </c>
      <c r="Q309">
        <v>0.83499999999999996</v>
      </c>
      <c r="R309">
        <v>1.6</v>
      </c>
      <c r="S309">
        <v>1.9</v>
      </c>
      <c r="T309">
        <v>708</v>
      </c>
      <c r="U309">
        <v>7.6</v>
      </c>
      <c r="V309">
        <v>5.3</v>
      </c>
      <c r="W309">
        <v>0.39300000000000002</v>
      </c>
      <c r="X309">
        <v>2.1</v>
      </c>
      <c r="Z309">
        <v>12.4</v>
      </c>
      <c r="AA309">
        <v>0.45600000000000002</v>
      </c>
      <c r="AB309">
        <v>5.7</v>
      </c>
      <c r="AC309">
        <v>0.80900000000000005</v>
      </c>
      <c r="AD309">
        <v>3.9</v>
      </c>
      <c r="AE309">
        <v>3.2</v>
      </c>
      <c r="AF309">
        <v>124</v>
      </c>
      <c r="AG309">
        <v>16.600000000000001</v>
      </c>
    </row>
    <row r="310" spans="1:33" x14ac:dyDescent="0.25">
      <c r="A310">
        <v>308</v>
      </c>
      <c r="B310">
        <v>2013</v>
      </c>
      <c r="C310">
        <v>2018</v>
      </c>
      <c r="D310" s="1">
        <v>32336</v>
      </c>
      <c r="E310" t="s">
        <v>498</v>
      </c>
      <c r="F310" s="13">
        <v>73</v>
      </c>
      <c r="G310" t="s">
        <v>499</v>
      </c>
      <c r="H310" t="s">
        <v>43</v>
      </c>
      <c r="I310">
        <v>185</v>
      </c>
      <c r="J310">
        <v>4.4000000000000004</v>
      </c>
      <c r="K310">
        <v>0.376</v>
      </c>
      <c r="L310">
        <v>1.7</v>
      </c>
      <c r="M310">
        <v>0.51500000000000001</v>
      </c>
      <c r="N310">
        <v>0.41299999999999998</v>
      </c>
      <c r="O310">
        <v>3.4</v>
      </c>
      <c r="P310">
        <v>8.1</v>
      </c>
      <c r="Q310">
        <v>0.76700000000000002</v>
      </c>
      <c r="R310">
        <v>1</v>
      </c>
      <c r="S310">
        <v>1.3</v>
      </c>
      <c r="T310">
        <v>302</v>
      </c>
      <c r="U310">
        <v>9.4</v>
      </c>
      <c r="V310">
        <v>5.2</v>
      </c>
      <c r="W310">
        <v>0.38200000000000001</v>
      </c>
      <c r="X310">
        <v>2</v>
      </c>
      <c r="Z310">
        <v>9.6999999999999993</v>
      </c>
      <c r="AA310">
        <v>0.42</v>
      </c>
      <c r="AB310">
        <v>4.0999999999999996</v>
      </c>
      <c r="AC310">
        <v>0.73</v>
      </c>
      <c r="AD310">
        <v>3.9</v>
      </c>
      <c r="AE310">
        <v>2.8</v>
      </c>
      <c r="AF310">
        <v>70</v>
      </c>
      <c r="AG310">
        <v>13</v>
      </c>
    </row>
    <row r="311" spans="1:33" hidden="1" x14ac:dyDescent="0.25">
      <c r="A311">
        <v>309</v>
      </c>
      <c r="B311">
        <v>2015</v>
      </c>
      <c r="C311">
        <v>2015</v>
      </c>
      <c r="D311" s="1">
        <v>33940</v>
      </c>
      <c r="E311" t="s">
        <v>127</v>
      </c>
      <c r="F311" s="13">
        <v>89</v>
      </c>
      <c r="G311" t="s">
        <v>500</v>
      </c>
      <c r="H311" t="s">
        <v>40</v>
      </c>
      <c r="I311">
        <v>360</v>
      </c>
      <c r="J311">
        <v>0</v>
      </c>
      <c r="L311">
        <v>0</v>
      </c>
      <c r="M311">
        <v>0.5</v>
      </c>
      <c r="N311">
        <v>0.5</v>
      </c>
      <c r="O311">
        <v>0.3</v>
      </c>
      <c r="P311">
        <v>0.7</v>
      </c>
      <c r="R311">
        <v>0</v>
      </c>
      <c r="S311">
        <v>0</v>
      </c>
      <c r="T311">
        <v>3</v>
      </c>
      <c r="U311">
        <v>0.7</v>
      </c>
      <c r="V311">
        <v>0</v>
      </c>
      <c r="X311">
        <v>0</v>
      </c>
      <c r="Z311">
        <v>6.4</v>
      </c>
      <c r="AA311">
        <v>0.63300000000000001</v>
      </c>
      <c r="AB311">
        <v>4.0999999999999996</v>
      </c>
      <c r="AC311">
        <v>0.496</v>
      </c>
      <c r="AD311">
        <v>4.2</v>
      </c>
      <c r="AE311">
        <v>2.1</v>
      </c>
      <c r="AF311">
        <v>65</v>
      </c>
      <c r="AG311">
        <v>10.199999999999999</v>
      </c>
    </row>
    <row r="312" spans="1:33" hidden="1" x14ac:dyDescent="0.25">
      <c r="A312">
        <v>310</v>
      </c>
      <c r="B312">
        <v>1968</v>
      </c>
      <c r="C312">
        <v>1968</v>
      </c>
      <c r="D312" s="1">
        <v>16596</v>
      </c>
      <c r="E312" t="s">
        <v>87</v>
      </c>
      <c r="F312" s="13">
        <v>74</v>
      </c>
      <c r="G312" t="s">
        <v>501</v>
      </c>
      <c r="H312" t="s">
        <v>43</v>
      </c>
      <c r="I312">
        <v>185</v>
      </c>
      <c r="J312">
        <v>1</v>
      </c>
      <c r="K312">
        <v>0.39700000000000002</v>
      </c>
      <c r="L312">
        <v>0.4</v>
      </c>
      <c r="M312">
        <v>0.443</v>
      </c>
      <c r="N312">
        <v>0.41799999999999998</v>
      </c>
      <c r="O312">
        <v>3.4</v>
      </c>
      <c r="P312">
        <v>8.1</v>
      </c>
      <c r="Q312">
        <v>0.78</v>
      </c>
      <c r="R312">
        <v>1.5</v>
      </c>
      <c r="S312">
        <v>1.9</v>
      </c>
      <c r="T312">
        <v>70</v>
      </c>
      <c r="U312">
        <v>8.6999999999999993</v>
      </c>
    </row>
    <row r="313" spans="1:33" hidden="1" x14ac:dyDescent="0.25">
      <c r="A313">
        <v>311</v>
      </c>
      <c r="B313">
        <v>1957</v>
      </c>
      <c r="C313">
        <v>1966</v>
      </c>
      <c r="D313" s="1">
        <v>11774</v>
      </c>
      <c r="E313" t="s">
        <v>502</v>
      </c>
      <c r="F313" s="13">
        <v>75</v>
      </c>
      <c r="G313" t="s">
        <v>503</v>
      </c>
      <c r="H313" t="s">
        <v>43</v>
      </c>
      <c r="I313">
        <v>185</v>
      </c>
      <c r="N313">
        <v>0.374</v>
      </c>
      <c r="O313">
        <v>3.2</v>
      </c>
      <c r="P313">
        <v>8.6</v>
      </c>
      <c r="Q313">
        <v>0.70699999999999996</v>
      </c>
      <c r="R313">
        <v>1.6</v>
      </c>
      <c r="S313">
        <v>2.2999999999999998</v>
      </c>
      <c r="T313">
        <v>687</v>
      </c>
      <c r="U313">
        <v>8.1</v>
      </c>
    </row>
    <row r="314" spans="1:33" hidden="1" x14ac:dyDescent="0.25">
      <c r="A314">
        <v>312</v>
      </c>
      <c r="B314">
        <v>1947</v>
      </c>
      <c r="C314">
        <v>1947</v>
      </c>
      <c r="D314" s="1">
        <v>8050</v>
      </c>
      <c r="E314" t="s">
        <v>59</v>
      </c>
      <c r="F314" s="13">
        <v>71</v>
      </c>
      <c r="G314" t="s">
        <v>504</v>
      </c>
      <c r="H314" t="s">
        <v>43</v>
      </c>
      <c r="I314">
        <v>175</v>
      </c>
      <c r="N314">
        <v>0.4</v>
      </c>
      <c r="O314">
        <v>0.3</v>
      </c>
      <c r="P314">
        <v>0.8</v>
      </c>
      <c r="Q314">
        <v>0.5</v>
      </c>
      <c r="R314">
        <v>0.3</v>
      </c>
      <c r="S314">
        <v>0.7</v>
      </c>
      <c r="T314">
        <v>6</v>
      </c>
      <c r="U314">
        <v>1</v>
      </c>
    </row>
    <row r="315" spans="1:33" hidden="1" x14ac:dyDescent="0.25">
      <c r="A315">
        <v>313</v>
      </c>
      <c r="B315">
        <v>1973</v>
      </c>
      <c r="C315">
        <v>1981</v>
      </c>
      <c r="D315" s="1">
        <v>18226</v>
      </c>
      <c r="E315" t="s">
        <v>38</v>
      </c>
      <c r="F315" s="13">
        <v>73</v>
      </c>
      <c r="G315" t="s">
        <v>505</v>
      </c>
      <c r="H315" t="s">
        <v>43</v>
      </c>
      <c r="I315">
        <v>185</v>
      </c>
      <c r="J315">
        <v>0.9</v>
      </c>
      <c r="K315">
        <v>0.29299999999999998</v>
      </c>
      <c r="L315">
        <v>0.3</v>
      </c>
      <c r="M315">
        <v>0.42799999999999999</v>
      </c>
      <c r="N315">
        <v>0.42399999999999999</v>
      </c>
      <c r="O315">
        <v>3.2</v>
      </c>
      <c r="P315">
        <v>7.5</v>
      </c>
      <c r="Q315">
        <v>0.78200000000000003</v>
      </c>
      <c r="R315">
        <v>2.1</v>
      </c>
      <c r="S315">
        <v>2.7</v>
      </c>
      <c r="T315">
        <v>675</v>
      </c>
      <c r="U315">
        <v>8.6</v>
      </c>
      <c r="Z315">
        <v>12.8</v>
      </c>
      <c r="AA315">
        <v>0.443</v>
      </c>
      <c r="AB315">
        <v>5.7</v>
      </c>
      <c r="AC315">
        <v>0.82299999999999995</v>
      </c>
      <c r="AD315">
        <v>3.7</v>
      </c>
      <c r="AE315">
        <v>3.1</v>
      </c>
      <c r="AF315">
        <v>90</v>
      </c>
      <c r="AG315">
        <v>14.4</v>
      </c>
    </row>
    <row r="316" spans="1:33" x14ac:dyDescent="0.25">
      <c r="A316">
        <v>314</v>
      </c>
      <c r="B316">
        <v>1999</v>
      </c>
      <c r="C316">
        <v>2012</v>
      </c>
      <c r="D316" s="1">
        <v>28623</v>
      </c>
      <c r="E316" t="s">
        <v>74</v>
      </c>
      <c r="F316" s="13">
        <v>73</v>
      </c>
      <c r="G316" t="s">
        <v>506</v>
      </c>
      <c r="H316" t="s">
        <v>43</v>
      </c>
      <c r="I316">
        <v>190</v>
      </c>
      <c r="J316">
        <v>4</v>
      </c>
      <c r="K316">
        <v>0.379</v>
      </c>
      <c r="L316">
        <v>1.5</v>
      </c>
      <c r="M316">
        <v>0.497</v>
      </c>
      <c r="N316">
        <v>0.436</v>
      </c>
      <c r="O316">
        <v>5.4</v>
      </c>
      <c r="P316">
        <v>12.4</v>
      </c>
      <c r="Q316">
        <v>0.80200000000000005</v>
      </c>
      <c r="R316">
        <v>2.4</v>
      </c>
      <c r="S316">
        <v>2.9</v>
      </c>
      <c r="T316">
        <v>1001</v>
      </c>
      <c r="U316">
        <v>14.7</v>
      </c>
      <c r="V316">
        <v>5.3</v>
      </c>
      <c r="W316">
        <v>0.39</v>
      </c>
      <c r="X316">
        <v>2.1</v>
      </c>
      <c r="Z316">
        <v>11.4</v>
      </c>
      <c r="AA316">
        <v>0.45600000000000002</v>
      </c>
      <c r="AB316">
        <v>5.2</v>
      </c>
      <c r="AC316">
        <v>0.73</v>
      </c>
      <c r="AD316">
        <v>3.9</v>
      </c>
      <c r="AE316">
        <v>2.9</v>
      </c>
      <c r="AF316">
        <v>69</v>
      </c>
      <c r="AG316">
        <v>15.4</v>
      </c>
    </row>
    <row r="317" spans="1:33" hidden="1" x14ac:dyDescent="0.25">
      <c r="A317">
        <v>315</v>
      </c>
      <c r="B317">
        <v>1969</v>
      </c>
      <c r="C317">
        <v>1969</v>
      </c>
      <c r="D317" s="1">
        <v>16661</v>
      </c>
      <c r="E317" t="s">
        <v>305</v>
      </c>
      <c r="F317" s="13">
        <v>73</v>
      </c>
      <c r="G317" t="s">
        <v>507</v>
      </c>
      <c r="H317" t="s">
        <v>43</v>
      </c>
      <c r="I317">
        <v>175</v>
      </c>
      <c r="N317">
        <v>0</v>
      </c>
      <c r="O317">
        <v>0</v>
      </c>
      <c r="P317">
        <v>0.9</v>
      </c>
      <c r="Q317">
        <v>0.66700000000000004</v>
      </c>
      <c r="R317">
        <v>0.6</v>
      </c>
      <c r="S317">
        <v>0.9</v>
      </c>
      <c r="T317">
        <v>7</v>
      </c>
      <c r="U317">
        <v>0.6</v>
      </c>
    </row>
    <row r="318" spans="1:33" hidden="1" x14ac:dyDescent="0.25">
      <c r="A318">
        <v>316</v>
      </c>
      <c r="B318">
        <v>2005</v>
      </c>
      <c r="C318">
        <v>2014</v>
      </c>
      <c r="D318" s="1">
        <v>31504</v>
      </c>
      <c r="E318" t="s">
        <v>5318</v>
      </c>
      <c r="F318" s="13">
        <v>83</v>
      </c>
      <c r="G318" t="s">
        <v>508</v>
      </c>
      <c r="H318" t="s">
        <v>40</v>
      </c>
      <c r="I318">
        <v>240</v>
      </c>
      <c r="J318">
        <v>0</v>
      </c>
      <c r="K318">
        <v>0</v>
      </c>
      <c r="L318">
        <v>0</v>
      </c>
      <c r="M318">
        <v>0.59399999999999997</v>
      </c>
      <c r="N318">
        <v>0.59399999999999997</v>
      </c>
      <c r="O318">
        <v>2.8</v>
      </c>
      <c r="P318">
        <v>4.7</v>
      </c>
      <c r="Q318">
        <v>0.5</v>
      </c>
      <c r="R318">
        <v>0.7</v>
      </c>
      <c r="S318">
        <v>1.5</v>
      </c>
      <c r="T318">
        <v>516</v>
      </c>
      <c r="U318">
        <v>6.3</v>
      </c>
    </row>
    <row r="319" spans="1:33" hidden="1" x14ac:dyDescent="0.25">
      <c r="A319">
        <v>317</v>
      </c>
      <c r="B319">
        <v>1956</v>
      </c>
      <c r="C319">
        <v>1956</v>
      </c>
      <c r="E319" t="s">
        <v>509</v>
      </c>
      <c r="F319" s="13">
        <v>79</v>
      </c>
      <c r="G319" t="s">
        <v>510</v>
      </c>
      <c r="H319" t="s">
        <v>40</v>
      </c>
      <c r="I319">
        <v>240</v>
      </c>
      <c r="N319">
        <v>0.55600000000000005</v>
      </c>
      <c r="O319">
        <v>0.7</v>
      </c>
      <c r="P319">
        <v>1.3</v>
      </c>
      <c r="Q319">
        <v>0.57099999999999995</v>
      </c>
      <c r="R319">
        <v>0.6</v>
      </c>
      <c r="S319">
        <v>1</v>
      </c>
      <c r="T319">
        <v>7</v>
      </c>
      <c r="U319">
        <v>2</v>
      </c>
    </row>
    <row r="320" spans="1:33" hidden="1" x14ac:dyDescent="0.25">
      <c r="A320">
        <v>318</v>
      </c>
      <c r="B320">
        <v>1976</v>
      </c>
      <c r="C320">
        <v>1979</v>
      </c>
      <c r="D320" s="1">
        <v>19719</v>
      </c>
      <c r="E320" t="s">
        <v>132</v>
      </c>
      <c r="F320" s="13">
        <v>79</v>
      </c>
      <c r="G320" t="s">
        <v>511</v>
      </c>
      <c r="H320" t="s">
        <v>73</v>
      </c>
      <c r="I320">
        <v>215</v>
      </c>
      <c r="N320">
        <v>0.41399999999999998</v>
      </c>
      <c r="O320">
        <v>1</v>
      </c>
      <c r="P320">
        <v>2.2999999999999998</v>
      </c>
      <c r="Q320">
        <v>0.73199999999999998</v>
      </c>
      <c r="R320">
        <v>0.6</v>
      </c>
      <c r="S320">
        <v>0.8</v>
      </c>
      <c r="T320">
        <v>94</v>
      </c>
      <c r="U320">
        <v>2.5</v>
      </c>
    </row>
    <row r="321" spans="1:33" hidden="1" x14ac:dyDescent="0.25">
      <c r="A321">
        <v>319</v>
      </c>
      <c r="B321">
        <v>1975</v>
      </c>
      <c r="C321">
        <v>1975</v>
      </c>
      <c r="D321" s="1">
        <v>19237</v>
      </c>
      <c r="E321" t="s">
        <v>153</v>
      </c>
      <c r="F321" s="13">
        <v>81</v>
      </c>
      <c r="G321" t="s">
        <v>512</v>
      </c>
      <c r="H321" t="s">
        <v>34</v>
      </c>
      <c r="I321">
        <v>215</v>
      </c>
      <c r="J321">
        <v>0</v>
      </c>
      <c r="K321">
        <v>0</v>
      </c>
      <c r="L321">
        <v>0</v>
      </c>
      <c r="M321">
        <v>0.42699999999999999</v>
      </c>
      <c r="N321">
        <v>0.42699999999999999</v>
      </c>
      <c r="O321">
        <v>3.3</v>
      </c>
      <c r="P321">
        <v>7.6</v>
      </c>
      <c r="Q321">
        <v>0.65</v>
      </c>
      <c r="R321">
        <v>2</v>
      </c>
      <c r="S321">
        <v>3.1</v>
      </c>
      <c r="T321">
        <v>46</v>
      </c>
      <c r="U321">
        <v>8.5</v>
      </c>
    </row>
    <row r="322" spans="1:33" x14ac:dyDescent="0.25">
      <c r="A322">
        <v>320</v>
      </c>
      <c r="B322">
        <v>1998</v>
      </c>
      <c r="C322">
        <v>2014</v>
      </c>
      <c r="D322" s="1">
        <v>28028</v>
      </c>
      <c r="E322" t="s">
        <v>513</v>
      </c>
      <c r="F322" s="13">
        <v>75</v>
      </c>
      <c r="G322" t="s">
        <v>514</v>
      </c>
      <c r="H322" t="s">
        <v>43</v>
      </c>
      <c r="I322">
        <v>202</v>
      </c>
      <c r="J322">
        <v>4.5</v>
      </c>
      <c r="K322">
        <v>0.38700000000000001</v>
      </c>
      <c r="L322">
        <v>1.8</v>
      </c>
      <c r="M322">
        <v>0.495</v>
      </c>
      <c r="N322">
        <v>0.41499999999999998</v>
      </c>
      <c r="O322">
        <v>4.5</v>
      </c>
      <c r="P322">
        <v>10.9</v>
      </c>
      <c r="Q322">
        <v>0.89400000000000002</v>
      </c>
      <c r="R322">
        <v>4.3</v>
      </c>
      <c r="S322">
        <v>4.8</v>
      </c>
      <c r="T322">
        <v>1043</v>
      </c>
      <c r="U322">
        <v>15.2</v>
      </c>
      <c r="V322">
        <v>5.7</v>
      </c>
      <c r="W322">
        <v>0.38200000000000001</v>
      </c>
      <c r="X322">
        <v>2.2000000000000002</v>
      </c>
      <c r="Z322">
        <v>13.1</v>
      </c>
      <c r="AA322">
        <v>0.41299999999999998</v>
      </c>
      <c r="AB322">
        <v>5.4</v>
      </c>
      <c r="AC322">
        <v>0.85699999999999998</v>
      </c>
      <c r="AD322">
        <v>6.5</v>
      </c>
      <c r="AE322">
        <v>5.6</v>
      </c>
      <c r="AF322">
        <v>55</v>
      </c>
      <c r="AG322">
        <v>18.5</v>
      </c>
    </row>
    <row r="323" spans="1:33" hidden="1" x14ac:dyDescent="0.25">
      <c r="A323">
        <v>321</v>
      </c>
      <c r="B323">
        <v>1967</v>
      </c>
      <c r="C323">
        <v>1978</v>
      </c>
      <c r="D323" s="1">
        <v>16034</v>
      </c>
      <c r="E323" t="s">
        <v>81</v>
      </c>
      <c r="F323" s="13">
        <v>75</v>
      </c>
      <c r="G323" t="s">
        <v>515</v>
      </c>
      <c r="H323" t="s">
        <v>43</v>
      </c>
      <c r="I323">
        <v>180</v>
      </c>
      <c r="N323">
        <v>0.441</v>
      </c>
      <c r="O323">
        <v>7.7</v>
      </c>
      <c r="P323">
        <v>17.5</v>
      </c>
      <c r="Q323">
        <v>0.77500000000000002</v>
      </c>
      <c r="R323">
        <v>4.9000000000000004</v>
      </c>
      <c r="S323">
        <v>6.3</v>
      </c>
      <c r="T323">
        <v>901</v>
      </c>
      <c r="U323">
        <v>20.3</v>
      </c>
      <c r="Z323">
        <v>19.399999999999999</v>
      </c>
      <c r="AA323">
        <v>0.495</v>
      </c>
      <c r="AB323">
        <v>9.6</v>
      </c>
      <c r="AC323">
        <v>0.76400000000000001</v>
      </c>
      <c r="AD323">
        <v>7.3</v>
      </c>
      <c r="AE323">
        <v>5.6</v>
      </c>
      <c r="AF323">
        <v>76</v>
      </c>
      <c r="AG323">
        <v>24.8</v>
      </c>
    </row>
    <row r="324" spans="1:33" hidden="1" x14ac:dyDescent="0.25">
      <c r="A324">
        <v>322</v>
      </c>
      <c r="B324">
        <v>1987</v>
      </c>
      <c r="C324">
        <v>1987</v>
      </c>
      <c r="D324" s="1">
        <v>22366</v>
      </c>
      <c r="E324" t="s">
        <v>266</v>
      </c>
      <c r="F324" s="13">
        <v>80</v>
      </c>
      <c r="G324" t="s">
        <v>516</v>
      </c>
      <c r="H324" t="s">
        <v>46</v>
      </c>
      <c r="I324">
        <v>235</v>
      </c>
      <c r="J324">
        <v>0</v>
      </c>
      <c r="L324">
        <v>0</v>
      </c>
      <c r="M324">
        <v>0.4</v>
      </c>
      <c r="N324">
        <v>0.4</v>
      </c>
      <c r="O324">
        <v>0.4</v>
      </c>
      <c r="P324">
        <v>0.9</v>
      </c>
      <c r="Q324">
        <v>0.6</v>
      </c>
      <c r="R324">
        <v>0.5</v>
      </c>
      <c r="S324">
        <v>0.9</v>
      </c>
      <c r="T324">
        <v>11</v>
      </c>
      <c r="U324">
        <v>1.3</v>
      </c>
      <c r="Z324">
        <v>14.4</v>
      </c>
      <c r="AA324">
        <v>0.502</v>
      </c>
      <c r="AB324">
        <v>7.2</v>
      </c>
      <c r="AC324">
        <v>0.66600000000000004</v>
      </c>
      <c r="AD324">
        <v>6.1</v>
      </c>
      <c r="AE324">
        <v>4</v>
      </c>
      <c r="AF324">
        <v>116</v>
      </c>
      <c r="AG324">
        <v>18.5</v>
      </c>
    </row>
    <row r="325" spans="1:33" hidden="1" x14ac:dyDescent="0.25">
      <c r="A325">
        <v>323</v>
      </c>
      <c r="B325">
        <v>2018</v>
      </c>
      <c r="C325">
        <v>2018</v>
      </c>
      <c r="D325" s="1">
        <v>33875</v>
      </c>
      <c r="E325" t="s">
        <v>517</v>
      </c>
      <c r="F325" s="13">
        <v>81</v>
      </c>
      <c r="G325" t="s">
        <v>518</v>
      </c>
      <c r="H325" t="s">
        <v>37</v>
      </c>
      <c r="I325">
        <v>220</v>
      </c>
      <c r="J325">
        <v>0</v>
      </c>
      <c r="L325">
        <v>0</v>
      </c>
      <c r="M325">
        <v>0.52100000000000002</v>
      </c>
      <c r="N325">
        <v>0.52100000000000002</v>
      </c>
      <c r="O325">
        <v>1.6</v>
      </c>
      <c r="P325">
        <v>3</v>
      </c>
      <c r="Q325">
        <v>0.68899999999999995</v>
      </c>
      <c r="R325">
        <v>0.8</v>
      </c>
      <c r="S325">
        <v>1.1000000000000001</v>
      </c>
      <c r="T325">
        <v>40</v>
      </c>
      <c r="U325">
        <v>3.9</v>
      </c>
      <c r="V325">
        <v>0</v>
      </c>
      <c r="X325">
        <v>0</v>
      </c>
      <c r="Z325">
        <v>5.7</v>
      </c>
      <c r="AA325">
        <v>0.53100000000000003</v>
      </c>
      <c r="AB325">
        <v>3</v>
      </c>
      <c r="AC325">
        <v>0.66800000000000004</v>
      </c>
      <c r="AD325">
        <v>4.2</v>
      </c>
      <c r="AE325">
        <v>2.8</v>
      </c>
      <c r="AF325">
        <v>69</v>
      </c>
      <c r="AG325">
        <v>8.9</v>
      </c>
    </row>
    <row r="326" spans="1:33" x14ac:dyDescent="0.25">
      <c r="A326">
        <v>324</v>
      </c>
      <c r="B326">
        <v>2018</v>
      </c>
      <c r="C326">
        <v>2018</v>
      </c>
      <c r="D326" s="1">
        <v>34518</v>
      </c>
      <c r="E326" t="s">
        <v>47</v>
      </c>
      <c r="F326" s="13">
        <v>78</v>
      </c>
      <c r="G326" t="s">
        <v>519</v>
      </c>
      <c r="H326" t="s">
        <v>43</v>
      </c>
      <c r="I326">
        <v>197</v>
      </c>
      <c r="J326">
        <v>0.5</v>
      </c>
      <c r="K326">
        <v>0.4</v>
      </c>
      <c r="L326">
        <v>0.2</v>
      </c>
      <c r="M326">
        <v>0.68400000000000005</v>
      </c>
      <c r="N326">
        <v>0.63200000000000001</v>
      </c>
      <c r="O326">
        <v>1.1000000000000001</v>
      </c>
      <c r="P326">
        <v>1.7</v>
      </c>
      <c r="Q326">
        <v>0.33300000000000002</v>
      </c>
      <c r="R326">
        <v>0.3</v>
      </c>
      <c r="S326">
        <v>0.8</v>
      </c>
      <c r="T326">
        <v>11</v>
      </c>
      <c r="U326">
        <v>2.6</v>
      </c>
      <c r="V326">
        <v>4.4000000000000004</v>
      </c>
      <c r="W326">
        <v>0.371</v>
      </c>
      <c r="X326">
        <v>1.6</v>
      </c>
      <c r="Z326">
        <v>8.9</v>
      </c>
      <c r="AA326">
        <v>0.442</v>
      </c>
      <c r="AB326">
        <v>3.9</v>
      </c>
      <c r="AC326">
        <v>0.753</v>
      </c>
      <c r="AD326">
        <v>1.6</v>
      </c>
      <c r="AE326">
        <v>1.2</v>
      </c>
      <c r="AF326">
        <v>114</v>
      </c>
      <c r="AG326">
        <v>10.8</v>
      </c>
    </row>
    <row r="327" spans="1:33" hidden="1" x14ac:dyDescent="0.25">
      <c r="A327">
        <v>325</v>
      </c>
      <c r="B327">
        <v>1959</v>
      </c>
      <c r="C327">
        <v>1959</v>
      </c>
      <c r="D327" s="1">
        <v>12817</v>
      </c>
      <c r="E327" t="s">
        <v>83</v>
      </c>
      <c r="F327" s="13">
        <v>78</v>
      </c>
      <c r="G327" t="s">
        <v>520</v>
      </c>
      <c r="H327" t="s">
        <v>46</v>
      </c>
      <c r="I327">
        <v>210</v>
      </c>
      <c r="N327">
        <v>0.375</v>
      </c>
      <c r="O327">
        <v>1.1000000000000001</v>
      </c>
      <c r="P327">
        <v>2.9</v>
      </c>
      <c r="Q327">
        <v>1</v>
      </c>
      <c r="R327">
        <v>0.1</v>
      </c>
      <c r="S327">
        <v>0.1</v>
      </c>
      <c r="T327">
        <v>11</v>
      </c>
      <c r="U327">
        <v>2.2999999999999998</v>
      </c>
    </row>
    <row r="328" spans="1:33" hidden="1" x14ac:dyDescent="0.25">
      <c r="A328">
        <v>326</v>
      </c>
      <c r="B328">
        <v>1980</v>
      </c>
      <c r="C328">
        <v>1992</v>
      </c>
      <c r="D328" s="1">
        <v>20796</v>
      </c>
      <c r="E328" t="s">
        <v>263</v>
      </c>
      <c r="F328" s="13">
        <v>81</v>
      </c>
      <c r="G328" t="s">
        <v>521</v>
      </c>
      <c r="H328" t="s">
        <v>46</v>
      </c>
      <c r="I328">
        <v>220</v>
      </c>
      <c r="J328">
        <v>1.9</v>
      </c>
      <c r="K328">
        <v>0.376</v>
      </c>
      <c r="L328">
        <v>0.7</v>
      </c>
      <c r="M328">
        <v>0.51400000000000001</v>
      </c>
      <c r="N328">
        <v>0.496</v>
      </c>
      <c r="O328">
        <v>9.6</v>
      </c>
      <c r="P328">
        <v>19.3</v>
      </c>
      <c r="Q328">
        <v>0.88600000000000001</v>
      </c>
      <c r="R328">
        <v>4.4000000000000004</v>
      </c>
      <c r="S328">
        <v>5</v>
      </c>
      <c r="T328">
        <v>897</v>
      </c>
      <c r="U328">
        <v>24.3</v>
      </c>
      <c r="Z328">
        <v>23</v>
      </c>
      <c r="AA328">
        <v>0.53300000000000003</v>
      </c>
      <c r="AB328">
        <v>12.3</v>
      </c>
      <c r="AC328">
        <v>0.82199999999999995</v>
      </c>
      <c r="AD328">
        <v>7</v>
      </c>
      <c r="AE328">
        <v>5.8</v>
      </c>
      <c r="AF328">
        <v>94</v>
      </c>
      <c r="AG328">
        <v>30.3</v>
      </c>
    </row>
    <row r="329" spans="1:33" hidden="1" x14ac:dyDescent="0.25">
      <c r="A329">
        <v>327</v>
      </c>
      <c r="B329">
        <v>1978</v>
      </c>
      <c r="C329">
        <v>1989</v>
      </c>
      <c r="D329" s="1">
        <v>20432</v>
      </c>
      <c r="E329" t="s">
        <v>184</v>
      </c>
      <c r="F329" s="13">
        <v>75</v>
      </c>
      <c r="G329" t="s">
        <v>522</v>
      </c>
      <c r="H329" t="s">
        <v>43</v>
      </c>
      <c r="I329">
        <v>190</v>
      </c>
      <c r="J329">
        <v>0.3</v>
      </c>
      <c r="K329">
        <v>0.27400000000000002</v>
      </c>
      <c r="L329">
        <v>0.1</v>
      </c>
      <c r="M329">
        <v>0.50900000000000001</v>
      </c>
      <c r="N329">
        <v>0.50600000000000001</v>
      </c>
      <c r="O329">
        <v>7.7</v>
      </c>
      <c r="P329">
        <v>15.2</v>
      </c>
      <c r="Q329">
        <v>0.65500000000000003</v>
      </c>
      <c r="R329">
        <v>2.6</v>
      </c>
      <c r="S329">
        <v>3.9</v>
      </c>
      <c r="T329">
        <v>696</v>
      </c>
      <c r="U329">
        <v>18</v>
      </c>
      <c r="Z329">
        <v>18.5</v>
      </c>
      <c r="AA329">
        <v>0.54700000000000004</v>
      </c>
      <c r="AB329">
        <v>10.1</v>
      </c>
      <c r="AC329">
        <v>0.71199999999999997</v>
      </c>
      <c r="AD329">
        <v>5.8</v>
      </c>
      <c r="AE329">
        <v>4.0999999999999996</v>
      </c>
      <c r="AF329">
        <v>116</v>
      </c>
      <c r="AG329">
        <v>24.4</v>
      </c>
    </row>
    <row r="330" spans="1:33" hidden="1" x14ac:dyDescent="0.25">
      <c r="A330">
        <v>328</v>
      </c>
      <c r="B330">
        <v>1949</v>
      </c>
      <c r="C330">
        <v>1949</v>
      </c>
      <c r="D330" s="1">
        <v>8191</v>
      </c>
      <c r="E330" t="s">
        <v>363</v>
      </c>
      <c r="F330" s="13">
        <v>75</v>
      </c>
      <c r="G330" t="s">
        <v>523</v>
      </c>
      <c r="H330" t="s">
        <v>46</v>
      </c>
      <c r="I330">
        <v>195</v>
      </c>
      <c r="N330">
        <v>0.32500000000000001</v>
      </c>
      <c r="O330">
        <v>3</v>
      </c>
      <c r="P330">
        <v>9.3000000000000007</v>
      </c>
      <c r="Q330">
        <v>0.65100000000000002</v>
      </c>
      <c r="R330">
        <v>2.2999999999999998</v>
      </c>
      <c r="S330">
        <v>3.5</v>
      </c>
      <c r="T330">
        <v>56</v>
      </c>
      <c r="U330">
        <v>8.3000000000000007</v>
      </c>
    </row>
    <row r="331" spans="1:33" hidden="1" x14ac:dyDescent="0.25">
      <c r="A331">
        <v>329</v>
      </c>
      <c r="B331">
        <v>2012</v>
      </c>
      <c r="C331">
        <v>2018</v>
      </c>
      <c r="D331" s="1">
        <v>33844</v>
      </c>
      <c r="E331" t="s">
        <v>5318</v>
      </c>
      <c r="F331" s="13">
        <v>81</v>
      </c>
      <c r="G331" t="s">
        <v>524</v>
      </c>
      <c r="H331" t="s">
        <v>37</v>
      </c>
      <c r="I331">
        <v>255</v>
      </c>
      <c r="J331">
        <v>0</v>
      </c>
      <c r="K331">
        <v>0</v>
      </c>
      <c r="L331">
        <v>0</v>
      </c>
      <c r="M331">
        <v>0.51100000000000001</v>
      </c>
      <c r="N331">
        <v>0.51100000000000001</v>
      </c>
      <c r="O331">
        <v>1.9</v>
      </c>
      <c r="P331">
        <v>3.6</v>
      </c>
      <c r="Q331">
        <v>0.56599999999999995</v>
      </c>
      <c r="R331">
        <v>1.2</v>
      </c>
      <c r="S331">
        <v>2.2000000000000002</v>
      </c>
      <c r="T331">
        <v>527</v>
      </c>
      <c r="U331">
        <v>5</v>
      </c>
    </row>
    <row r="332" spans="1:33" hidden="1" x14ac:dyDescent="0.25">
      <c r="A332">
        <v>330</v>
      </c>
      <c r="B332">
        <v>2016</v>
      </c>
      <c r="C332">
        <v>2018</v>
      </c>
      <c r="D332" s="1">
        <v>32272</v>
      </c>
      <c r="E332" t="s">
        <v>5318</v>
      </c>
      <c r="F332" s="13">
        <v>82</v>
      </c>
      <c r="G332" t="s">
        <v>525</v>
      </c>
      <c r="H332" t="s">
        <v>46</v>
      </c>
      <c r="I332">
        <v>240</v>
      </c>
      <c r="J332">
        <v>2.5</v>
      </c>
      <c r="K332">
        <v>0.373</v>
      </c>
      <c r="L332">
        <v>0.9</v>
      </c>
      <c r="M332">
        <v>0.54600000000000004</v>
      </c>
      <c r="N332">
        <v>0.45100000000000001</v>
      </c>
      <c r="O332">
        <v>2.2999999999999998</v>
      </c>
      <c r="P332">
        <v>5</v>
      </c>
      <c r="Q332">
        <v>0.752</v>
      </c>
      <c r="R332">
        <v>0.6</v>
      </c>
      <c r="S332">
        <v>0.8</v>
      </c>
      <c r="T332">
        <v>190</v>
      </c>
      <c r="U332">
        <v>6.1</v>
      </c>
    </row>
    <row r="333" spans="1:33" hidden="1" x14ac:dyDescent="0.25">
      <c r="A333">
        <v>331</v>
      </c>
      <c r="B333">
        <v>1986</v>
      </c>
      <c r="C333">
        <v>1990</v>
      </c>
      <c r="D333" s="1">
        <v>22731</v>
      </c>
      <c r="E333" t="s">
        <v>49</v>
      </c>
      <c r="F333" s="13">
        <v>85</v>
      </c>
      <c r="G333" t="s">
        <v>526</v>
      </c>
      <c r="H333" t="s">
        <v>40</v>
      </c>
      <c r="I333">
        <v>252</v>
      </c>
      <c r="J333">
        <v>0</v>
      </c>
      <c r="L333">
        <v>0</v>
      </c>
      <c r="M333">
        <v>0.433</v>
      </c>
      <c r="N333">
        <v>0.433</v>
      </c>
      <c r="O333">
        <v>0.8</v>
      </c>
      <c r="P333">
        <v>1.8</v>
      </c>
      <c r="Q333">
        <v>0.60799999999999998</v>
      </c>
      <c r="R333">
        <v>0.6</v>
      </c>
      <c r="S333">
        <v>0.9</v>
      </c>
      <c r="T333">
        <v>235</v>
      </c>
      <c r="U333">
        <v>2.1</v>
      </c>
      <c r="Z333">
        <v>8.5</v>
      </c>
      <c r="AA333">
        <v>0.54300000000000004</v>
      </c>
      <c r="AB333">
        <v>4.5999999999999996</v>
      </c>
      <c r="AC333">
        <v>0.63900000000000001</v>
      </c>
      <c r="AD333">
        <v>3.5</v>
      </c>
      <c r="AE333">
        <v>2.2999999999999998</v>
      </c>
      <c r="AF333">
        <v>118</v>
      </c>
      <c r="AG333">
        <v>11.5</v>
      </c>
    </row>
    <row r="334" spans="1:33" hidden="1" x14ac:dyDescent="0.25">
      <c r="A334">
        <v>332</v>
      </c>
      <c r="B334">
        <v>1949</v>
      </c>
      <c r="C334">
        <v>1952</v>
      </c>
      <c r="D334" s="1">
        <v>7837</v>
      </c>
      <c r="E334" t="s">
        <v>110</v>
      </c>
      <c r="F334" s="13">
        <v>77</v>
      </c>
      <c r="G334" t="s">
        <v>527</v>
      </c>
      <c r="H334" t="s">
        <v>34</v>
      </c>
      <c r="I334">
        <v>200</v>
      </c>
      <c r="N334">
        <v>0.28299999999999997</v>
      </c>
      <c r="O334">
        <v>3.2</v>
      </c>
      <c r="P334">
        <v>11.3</v>
      </c>
      <c r="Q334">
        <v>0.60099999999999998</v>
      </c>
      <c r="R334">
        <v>2.8</v>
      </c>
      <c r="S334">
        <v>4.5999999999999996</v>
      </c>
      <c r="T334">
        <v>136</v>
      </c>
      <c r="U334">
        <v>9.1999999999999993</v>
      </c>
    </row>
    <row r="335" spans="1:33" hidden="1" x14ac:dyDescent="0.25">
      <c r="A335">
        <v>333</v>
      </c>
      <c r="B335">
        <v>1981</v>
      </c>
      <c r="C335">
        <v>1981</v>
      </c>
      <c r="D335" s="1">
        <v>21136</v>
      </c>
      <c r="E335" t="s">
        <v>174</v>
      </c>
      <c r="F335" s="13">
        <v>77</v>
      </c>
      <c r="G335" t="s">
        <v>528</v>
      </c>
      <c r="H335" t="s">
        <v>43</v>
      </c>
      <c r="I335">
        <v>185</v>
      </c>
      <c r="J335">
        <v>0</v>
      </c>
      <c r="L335">
        <v>0</v>
      </c>
      <c r="M335">
        <v>0.3</v>
      </c>
      <c r="N335">
        <v>0.3</v>
      </c>
      <c r="O335">
        <v>1</v>
      </c>
      <c r="P335">
        <v>3.3</v>
      </c>
      <c r="Q335">
        <v>0.25</v>
      </c>
      <c r="R335">
        <v>0.7</v>
      </c>
      <c r="S335">
        <v>2.7</v>
      </c>
      <c r="T335">
        <v>3</v>
      </c>
      <c r="U335">
        <v>2.7</v>
      </c>
      <c r="Z335">
        <v>14.7</v>
      </c>
      <c r="AA335">
        <v>0.46600000000000003</v>
      </c>
      <c r="AB335">
        <v>6.8</v>
      </c>
      <c r="AC335">
        <v>0.66700000000000004</v>
      </c>
      <c r="AD335">
        <v>4.4000000000000004</v>
      </c>
      <c r="AE335">
        <v>2.9</v>
      </c>
      <c r="AF335">
        <v>104</v>
      </c>
      <c r="AG335">
        <v>16.600000000000001</v>
      </c>
    </row>
    <row r="336" spans="1:33" hidden="1" x14ac:dyDescent="0.25">
      <c r="A336">
        <v>334</v>
      </c>
      <c r="B336">
        <v>2015</v>
      </c>
      <c r="C336">
        <v>2018</v>
      </c>
      <c r="D336" s="1">
        <v>33564</v>
      </c>
      <c r="E336" t="s">
        <v>529</v>
      </c>
      <c r="F336" s="13">
        <v>81</v>
      </c>
      <c r="G336" t="s">
        <v>530</v>
      </c>
      <c r="H336" t="s">
        <v>37</v>
      </c>
      <c r="I336">
        <v>250</v>
      </c>
      <c r="J336">
        <v>0.1</v>
      </c>
      <c r="K336">
        <v>8.3000000000000004E-2</v>
      </c>
      <c r="L336">
        <v>0</v>
      </c>
      <c r="M336">
        <v>0.55100000000000005</v>
      </c>
      <c r="N336">
        <v>0.55100000000000005</v>
      </c>
      <c r="O336">
        <v>2</v>
      </c>
      <c r="P336">
        <v>3.6</v>
      </c>
      <c r="Q336">
        <v>0.58399999999999996</v>
      </c>
      <c r="R336">
        <v>0.9</v>
      </c>
      <c r="S336">
        <v>1.5</v>
      </c>
      <c r="T336">
        <v>218</v>
      </c>
      <c r="U336">
        <v>4.9000000000000004</v>
      </c>
      <c r="V336">
        <v>0</v>
      </c>
      <c r="W336">
        <v>0</v>
      </c>
      <c r="X336">
        <v>0</v>
      </c>
      <c r="Z336">
        <v>5.3</v>
      </c>
      <c r="AA336">
        <v>0.61399999999999999</v>
      </c>
      <c r="AB336">
        <v>3.3</v>
      </c>
      <c r="AC336">
        <v>0.55500000000000005</v>
      </c>
      <c r="AD336">
        <v>3.3</v>
      </c>
      <c r="AE336">
        <v>1.8</v>
      </c>
      <c r="AF336">
        <v>135</v>
      </c>
      <c r="AG336">
        <v>8.4</v>
      </c>
    </row>
    <row r="337" spans="1:33" hidden="1" x14ac:dyDescent="0.25">
      <c r="A337">
        <v>335</v>
      </c>
      <c r="B337">
        <v>1971</v>
      </c>
      <c r="C337">
        <v>1971</v>
      </c>
      <c r="D337" s="1">
        <v>15166</v>
      </c>
      <c r="E337" t="s">
        <v>531</v>
      </c>
      <c r="F337" s="13">
        <v>82</v>
      </c>
      <c r="G337" t="s">
        <v>532</v>
      </c>
      <c r="H337" t="s">
        <v>40</v>
      </c>
      <c r="I337">
        <v>220</v>
      </c>
      <c r="N337">
        <v>0.40200000000000002</v>
      </c>
      <c r="O337">
        <v>1.7</v>
      </c>
      <c r="P337">
        <v>4.2</v>
      </c>
      <c r="Q337">
        <v>0.64800000000000002</v>
      </c>
      <c r="R337">
        <v>0.8</v>
      </c>
      <c r="S337">
        <v>1.2</v>
      </c>
      <c r="T337">
        <v>71</v>
      </c>
      <c r="U337">
        <v>4.2</v>
      </c>
    </row>
    <row r="338" spans="1:33" hidden="1" x14ac:dyDescent="0.25">
      <c r="A338">
        <v>336</v>
      </c>
      <c r="B338">
        <v>1982</v>
      </c>
      <c r="C338">
        <v>1994</v>
      </c>
      <c r="D338" s="1">
        <v>21607</v>
      </c>
      <c r="E338" t="s">
        <v>370</v>
      </c>
      <c r="F338" s="13">
        <v>78</v>
      </c>
      <c r="G338" t="s">
        <v>533</v>
      </c>
      <c r="H338" t="s">
        <v>43</v>
      </c>
      <c r="I338">
        <v>190</v>
      </c>
      <c r="J338">
        <v>0.7</v>
      </c>
      <c r="K338">
        <v>0.34300000000000003</v>
      </c>
      <c r="L338">
        <v>0.2</v>
      </c>
      <c r="M338">
        <v>0.501</v>
      </c>
      <c r="N338">
        <v>0.49299999999999999</v>
      </c>
      <c r="O338">
        <v>7</v>
      </c>
      <c r="P338">
        <v>14.3</v>
      </c>
      <c r="Q338">
        <v>0.84</v>
      </c>
      <c r="R338">
        <v>3.7</v>
      </c>
      <c r="S338">
        <v>4.4000000000000004</v>
      </c>
      <c r="T338">
        <v>980</v>
      </c>
      <c r="U338">
        <v>18</v>
      </c>
      <c r="Z338">
        <v>12.1</v>
      </c>
      <c r="AA338">
        <v>0.51700000000000002</v>
      </c>
      <c r="AB338">
        <v>6.2</v>
      </c>
      <c r="AC338">
        <v>0.71699999999999997</v>
      </c>
      <c r="AD338">
        <v>3.9</v>
      </c>
      <c r="AE338">
        <v>2.8</v>
      </c>
      <c r="AF338">
        <v>121</v>
      </c>
      <c r="AG338">
        <v>15.2</v>
      </c>
    </row>
    <row r="339" spans="1:33" x14ac:dyDescent="0.25">
      <c r="A339">
        <v>337</v>
      </c>
      <c r="B339">
        <v>1993</v>
      </c>
      <c r="C339">
        <v>1993</v>
      </c>
      <c r="D339" s="1">
        <v>25746</v>
      </c>
      <c r="E339" t="s">
        <v>534</v>
      </c>
      <c r="F339" s="13">
        <v>78</v>
      </c>
      <c r="G339" t="s">
        <v>535</v>
      </c>
      <c r="H339" t="s">
        <v>46</v>
      </c>
      <c r="I339">
        <v>250</v>
      </c>
      <c r="J339">
        <v>0.1</v>
      </c>
      <c r="K339">
        <v>0</v>
      </c>
      <c r="L339">
        <v>0</v>
      </c>
      <c r="M339">
        <v>0.33300000000000002</v>
      </c>
      <c r="N339">
        <v>0.33300000000000002</v>
      </c>
      <c r="O339">
        <v>0.5</v>
      </c>
      <c r="P339">
        <v>1.6</v>
      </c>
      <c r="Q339">
        <v>0.75</v>
      </c>
      <c r="R339">
        <v>0.2</v>
      </c>
      <c r="S339">
        <v>0.3</v>
      </c>
      <c r="T339">
        <v>27</v>
      </c>
      <c r="U339">
        <v>1.3</v>
      </c>
      <c r="V339">
        <v>0.2</v>
      </c>
      <c r="W339">
        <v>0.28599999999999998</v>
      </c>
      <c r="X339">
        <v>0</v>
      </c>
      <c r="Z339">
        <v>13.9</v>
      </c>
      <c r="AA339">
        <v>0.55300000000000005</v>
      </c>
      <c r="AB339">
        <v>7.7</v>
      </c>
      <c r="AC339">
        <v>0.78</v>
      </c>
      <c r="AD339">
        <v>6.3</v>
      </c>
      <c r="AE339">
        <v>4.9000000000000004</v>
      </c>
      <c r="AF339">
        <v>86</v>
      </c>
      <c r="AG339">
        <v>20.3</v>
      </c>
    </row>
    <row r="340" spans="1:33" hidden="1" x14ac:dyDescent="0.25">
      <c r="A340">
        <v>338</v>
      </c>
      <c r="B340">
        <v>1985</v>
      </c>
      <c r="C340">
        <v>1985</v>
      </c>
      <c r="D340" s="1">
        <v>23097</v>
      </c>
      <c r="E340" t="s">
        <v>536</v>
      </c>
      <c r="F340" s="13">
        <v>78</v>
      </c>
      <c r="G340" t="s">
        <v>537</v>
      </c>
      <c r="H340" t="s">
        <v>46</v>
      </c>
      <c r="I340">
        <v>210</v>
      </c>
      <c r="J340">
        <v>0</v>
      </c>
      <c r="K340">
        <v>0</v>
      </c>
      <c r="L340">
        <v>0</v>
      </c>
      <c r="M340">
        <v>0.36699999999999999</v>
      </c>
      <c r="N340">
        <v>0.36699999999999999</v>
      </c>
      <c r="O340">
        <v>1.5</v>
      </c>
      <c r="P340">
        <v>4</v>
      </c>
      <c r="Q340">
        <v>0.50900000000000001</v>
      </c>
      <c r="R340">
        <v>0.5</v>
      </c>
      <c r="S340">
        <v>0.9</v>
      </c>
      <c r="T340">
        <v>60</v>
      </c>
      <c r="U340">
        <v>3.4</v>
      </c>
      <c r="Z340">
        <v>14.9</v>
      </c>
      <c r="AA340">
        <v>0.45600000000000002</v>
      </c>
      <c r="AB340">
        <v>6.8</v>
      </c>
      <c r="AC340">
        <v>0.7</v>
      </c>
      <c r="AD340">
        <v>4.8</v>
      </c>
      <c r="AE340">
        <v>3.3</v>
      </c>
      <c r="AF340">
        <v>83</v>
      </c>
      <c r="AG340">
        <v>16.899999999999999</v>
      </c>
    </row>
    <row r="341" spans="1:33" hidden="1" x14ac:dyDescent="0.25">
      <c r="A341">
        <v>339</v>
      </c>
      <c r="B341">
        <v>1995</v>
      </c>
      <c r="C341">
        <v>1995</v>
      </c>
      <c r="D341" s="1">
        <v>24893</v>
      </c>
      <c r="E341" t="s">
        <v>538</v>
      </c>
      <c r="F341" s="13">
        <v>73</v>
      </c>
      <c r="G341" t="s">
        <v>539</v>
      </c>
      <c r="H341" t="s">
        <v>43</v>
      </c>
      <c r="I341">
        <v>190</v>
      </c>
      <c r="J341">
        <v>0</v>
      </c>
      <c r="L341">
        <v>0</v>
      </c>
      <c r="M341">
        <v>0.61499999999999999</v>
      </c>
      <c r="N341">
        <v>0.61499999999999999</v>
      </c>
      <c r="O341">
        <v>0.6</v>
      </c>
      <c r="P341">
        <v>1</v>
      </c>
      <c r="Q341">
        <v>0.66700000000000004</v>
      </c>
      <c r="R341">
        <v>0.2</v>
      </c>
      <c r="S341">
        <v>0.2</v>
      </c>
      <c r="T341">
        <v>13</v>
      </c>
      <c r="U341">
        <v>1.4</v>
      </c>
      <c r="V341">
        <v>1.6</v>
      </c>
      <c r="W341">
        <v>0.33300000000000002</v>
      </c>
      <c r="X341">
        <v>0.5</v>
      </c>
      <c r="Z341">
        <v>9.4</v>
      </c>
      <c r="AA341">
        <v>0.437</v>
      </c>
      <c r="AB341">
        <v>4.0999999999999996</v>
      </c>
      <c r="AC341">
        <v>0.76500000000000001</v>
      </c>
      <c r="AD341">
        <v>4.5</v>
      </c>
      <c r="AE341">
        <v>3.4</v>
      </c>
      <c r="AF341">
        <v>91</v>
      </c>
      <c r="AG341">
        <v>12.2</v>
      </c>
    </row>
    <row r="342" spans="1:33" x14ac:dyDescent="0.25">
      <c r="A342">
        <v>340</v>
      </c>
      <c r="B342">
        <v>1988</v>
      </c>
      <c r="C342">
        <v>1988</v>
      </c>
      <c r="D342" s="1">
        <v>23788</v>
      </c>
      <c r="E342" t="s">
        <v>135</v>
      </c>
      <c r="F342" s="13">
        <v>76</v>
      </c>
      <c r="G342" t="s">
        <v>540</v>
      </c>
      <c r="H342" t="s">
        <v>43</v>
      </c>
      <c r="I342">
        <v>170</v>
      </c>
      <c r="J342">
        <v>1.1000000000000001</v>
      </c>
      <c r="K342">
        <v>0.182</v>
      </c>
      <c r="L342">
        <v>0.2</v>
      </c>
      <c r="M342">
        <v>0.39</v>
      </c>
      <c r="N342">
        <v>0.36599999999999999</v>
      </c>
      <c r="O342">
        <v>1.5</v>
      </c>
      <c r="P342">
        <v>4.0999999999999996</v>
      </c>
      <c r="Q342">
        <v>0.83299999999999996</v>
      </c>
      <c r="R342">
        <v>0.5</v>
      </c>
      <c r="S342">
        <v>0.6</v>
      </c>
      <c r="T342">
        <v>10</v>
      </c>
      <c r="U342">
        <v>3.7</v>
      </c>
      <c r="V342">
        <v>3.9</v>
      </c>
      <c r="W342">
        <v>0.40500000000000003</v>
      </c>
      <c r="X342">
        <v>1.6</v>
      </c>
      <c r="Z342">
        <v>11.2</v>
      </c>
      <c r="AA342">
        <v>0.433</v>
      </c>
      <c r="AB342">
        <v>4.8</v>
      </c>
      <c r="AC342">
        <v>0.82799999999999996</v>
      </c>
      <c r="AD342">
        <v>3.3</v>
      </c>
      <c r="AE342">
        <v>2.7</v>
      </c>
      <c r="AF342">
        <v>129</v>
      </c>
      <c r="AG342">
        <v>13.2</v>
      </c>
    </row>
    <row r="343" spans="1:33" hidden="1" x14ac:dyDescent="0.25">
      <c r="A343">
        <v>341</v>
      </c>
      <c r="B343">
        <v>2010</v>
      </c>
      <c r="C343">
        <v>2016</v>
      </c>
      <c r="D343" s="1">
        <v>32620</v>
      </c>
      <c r="E343" t="s">
        <v>79</v>
      </c>
      <c r="F343" s="13">
        <v>79</v>
      </c>
      <c r="G343" t="s">
        <v>541</v>
      </c>
      <c r="H343" t="s">
        <v>34</v>
      </c>
      <c r="I343">
        <v>270</v>
      </c>
      <c r="J343">
        <v>0</v>
      </c>
      <c r="K343">
        <v>0</v>
      </c>
      <c r="L343">
        <v>0</v>
      </c>
      <c r="M343">
        <v>0.52400000000000002</v>
      </c>
      <c r="N343">
        <v>0.52400000000000002</v>
      </c>
      <c r="O343">
        <v>2.9</v>
      </c>
      <c r="P343">
        <v>5.6</v>
      </c>
      <c r="Q343">
        <v>0.60799999999999998</v>
      </c>
      <c r="R343">
        <v>0.9</v>
      </c>
      <c r="S343">
        <v>1.5</v>
      </c>
      <c r="T343">
        <v>424</v>
      </c>
      <c r="U343">
        <v>6.8</v>
      </c>
      <c r="V343">
        <v>0</v>
      </c>
      <c r="X343">
        <v>0</v>
      </c>
      <c r="Z343">
        <v>9.6</v>
      </c>
      <c r="AA343">
        <v>0.56799999999999995</v>
      </c>
      <c r="AB343">
        <v>5.5</v>
      </c>
      <c r="AC343">
        <v>0.61399999999999999</v>
      </c>
      <c r="AD343">
        <v>4.3</v>
      </c>
      <c r="AE343">
        <v>2.7</v>
      </c>
      <c r="AF343">
        <v>72</v>
      </c>
      <c r="AG343">
        <v>13.6</v>
      </c>
    </row>
    <row r="344" spans="1:33" x14ac:dyDescent="0.25">
      <c r="A344">
        <v>342</v>
      </c>
      <c r="B344">
        <v>2004</v>
      </c>
      <c r="C344">
        <v>2016</v>
      </c>
      <c r="D344" s="1">
        <v>29277</v>
      </c>
      <c r="E344" t="s">
        <v>408</v>
      </c>
      <c r="F344" s="13">
        <v>75</v>
      </c>
      <c r="G344" t="s">
        <v>542</v>
      </c>
      <c r="H344" t="s">
        <v>43</v>
      </c>
      <c r="I344">
        <v>172</v>
      </c>
      <c r="J344">
        <v>3.1</v>
      </c>
      <c r="K344">
        <v>0.38300000000000001</v>
      </c>
      <c r="L344">
        <v>1.2</v>
      </c>
      <c r="M344">
        <v>0.501</v>
      </c>
      <c r="N344">
        <v>0.40100000000000002</v>
      </c>
      <c r="O344">
        <v>2.4</v>
      </c>
      <c r="P344">
        <v>5.9</v>
      </c>
      <c r="Q344">
        <v>0.77900000000000003</v>
      </c>
      <c r="R344">
        <v>0.6</v>
      </c>
      <c r="S344">
        <v>0.7</v>
      </c>
      <c r="T344">
        <v>870</v>
      </c>
      <c r="U344">
        <v>6.5</v>
      </c>
      <c r="V344">
        <v>3.5</v>
      </c>
      <c r="W344">
        <v>0.38100000000000001</v>
      </c>
      <c r="X344">
        <v>1.3</v>
      </c>
      <c r="Z344">
        <v>6.8</v>
      </c>
      <c r="AA344">
        <v>0.40100000000000002</v>
      </c>
      <c r="AB344">
        <v>2.7</v>
      </c>
      <c r="AC344">
        <v>0.77100000000000002</v>
      </c>
      <c r="AD344">
        <v>2</v>
      </c>
      <c r="AE344">
        <v>1.5</v>
      </c>
      <c r="AF344">
        <v>138</v>
      </c>
      <c r="AG344">
        <v>8.3000000000000007</v>
      </c>
    </row>
    <row r="345" spans="1:33" x14ac:dyDescent="0.25">
      <c r="A345">
        <v>343</v>
      </c>
      <c r="B345">
        <v>2018</v>
      </c>
      <c r="C345">
        <v>2018</v>
      </c>
      <c r="D345" s="1">
        <v>35342</v>
      </c>
      <c r="E345" t="s">
        <v>41</v>
      </c>
      <c r="F345" s="13">
        <v>76</v>
      </c>
      <c r="G345" t="s">
        <v>543</v>
      </c>
      <c r="H345" t="s">
        <v>43</v>
      </c>
      <c r="I345">
        <v>197</v>
      </c>
      <c r="J345">
        <v>2.7</v>
      </c>
      <c r="K345">
        <v>0.28799999999999998</v>
      </c>
      <c r="L345">
        <v>0.8</v>
      </c>
      <c r="M345">
        <v>0.42299999999999999</v>
      </c>
      <c r="N345">
        <v>0.371</v>
      </c>
      <c r="O345">
        <v>2.8</v>
      </c>
      <c r="P345">
        <v>7.5</v>
      </c>
      <c r="Q345">
        <v>0.76900000000000002</v>
      </c>
      <c r="R345">
        <v>1.6</v>
      </c>
      <c r="S345">
        <v>2.1</v>
      </c>
      <c r="T345">
        <v>19</v>
      </c>
      <c r="U345">
        <v>7.9</v>
      </c>
      <c r="V345">
        <v>4.7</v>
      </c>
      <c r="W345">
        <v>0.34699999999999998</v>
      </c>
      <c r="X345">
        <v>1.6</v>
      </c>
      <c r="Z345">
        <v>11.7</v>
      </c>
      <c r="AA345">
        <v>0.44400000000000001</v>
      </c>
      <c r="AB345">
        <v>5.2</v>
      </c>
      <c r="AC345">
        <v>0.73599999999999999</v>
      </c>
      <c r="AD345">
        <v>3.8</v>
      </c>
      <c r="AE345">
        <v>2.8</v>
      </c>
      <c r="AF345">
        <v>64</v>
      </c>
      <c r="AG345">
        <v>14.8</v>
      </c>
    </row>
    <row r="346" spans="1:33" x14ac:dyDescent="0.25">
      <c r="A346">
        <v>344</v>
      </c>
      <c r="B346">
        <v>2007</v>
      </c>
      <c r="C346">
        <v>2007</v>
      </c>
      <c r="D346" s="1">
        <v>30567</v>
      </c>
      <c r="E346" t="s">
        <v>35</v>
      </c>
      <c r="F346" s="13">
        <v>73</v>
      </c>
      <c r="G346" t="s">
        <v>544</v>
      </c>
      <c r="H346" t="s">
        <v>43</v>
      </c>
      <c r="I346">
        <v>205</v>
      </c>
      <c r="J346">
        <v>0.4</v>
      </c>
      <c r="K346">
        <v>0.2</v>
      </c>
      <c r="L346">
        <v>0.1</v>
      </c>
      <c r="M346">
        <v>0.317</v>
      </c>
      <c r="N346">
        <v>0.3</v>
      </c>
      <c r="O346">
        <v>0.6</v>
      </c>
      <c r="P346">
        <v>2.1</v>
      </c>
      <c r="Q346">
        <v>1</v>
      </c>
      <c r="R346">
        <v>0.4</v>
      </c>
      <c r="S346">
        <v>0.4</v>
      </c>
      <c r="T346">
        <v>14</v>
      </c>
      <c r="U346">
        <v>1.8</v>
      </c>
      <c r="V346">
        <v>2.9</v>
      </c>
      <c r="W346">
        <v>0.36499999999999999</v>
      </c>
      <c r="X346">
        <v>1.1000000000000001</v>
      </c>
      <c r="Z346">
        <v>10</v>
      </c>
      <c r="AA346">
        <v>0.42099999999999999</v>
      </c>
      <c r="AB346">
        <v>4.2</v>
      </c>
      <c r="AC346">
        <v>0.71899999999999997</v>
      </c>
      <c r="AD346">
        <v>2.9</v>
      </c>
      <c r="AE346">
        <v>2.1</v>
      </c>
      <c r="AF346">
        <v>93</v>
      </c>
      <c r="AG346">
        <v>11.6</v>
      </c>
    </row>
    <row r="347" spans="1:33" hidden="1" x14ac:dyDescent="0.25">
      <c r="A347">
        <v>345</v>
      </c>
      <c r="B347">
        <v>1962</v>
      </c>
      <c r="C347">
        <v>1962</v>
      </c>
      <c r="D347" s="1">
        <v>14561</v>
      </c>
      <c r="E347" t="s">
        <v>545</v>
      </c>
      <c r="F347" s="13">
        <v>73</v>
      </c>
      <c r="G347" t="s">
        <v>546</v>
      </c>
      <c r="H347" t="s">
        <v>43</v>
      </c>
      <c r="I347">
        <v>175</v>
      </c>
      <c r="N347">
        <v>0.38</v>
      </c>
      <c r="O347">
        <v>1.5</v>
      </c>
      <c r="P347">
        <v>3.9</v>
      </c>
      <c r="Q347">
        <v>0.52900000000000003</v>
      </c>
      <c r="R347">
        <v>0.3</v>
      </c>
      <c r="S347">
        <v>0.5</v>
      </c>
      <c r="T347">
        <v>36</v>
      </c>
      <c r="U347">
        <v>3.3</v>
      </c>
    </row>
    <row r="348" spans="1:33" x14ac:dyDescent="0.25">
      <c r="A348">
        <v>346</v>
      </c>
      <c r="B348">
        <v>1991</v>
      </c>
      <c r="C348">
        <v>1993</v>
      </c>
      <c r="D348" s="1">
        <v>24359</v>
      </c>
      <c r="E348" t="s">
        <v>547</v>
      </c>
      <c r="F348" s="13">
        <v>76</v>
      </c>
      <c r="G348" t="s">
        <v>548</v>
      </c>
      <c r="H348" t="s">
        <v>43</v>
      </c>
      <c r="I348">
        <v>190</v>
      </c>
      <c r="J348">
        <v>0.5</v>
      </c>
      <c r="K348">
        <v>0.253</v>
      </c>
      <c r="L348">
        <v>0.1</v>
      </c>
      <c r="M348">
        <v>0.47199999999999998</v>
      </c>
      <c r="N348">
        <v>0.436</v>
      </c>
      <c r="O348">
        <v>0.8</v>
      </c>
      <c r="P348">
        <v>1.9</v>
      </c>
      <c r="Q348">
        <v>0.66700000000000004</v>
      </c>
      <c r="R348">
        <v>0.3</v>
      </c>
      <c r="S348">
        <v>0.4</v>
      </c>
      <c r="T348">
        <v>142</v>
      </c>
      <c r="U348">
        <v>2</v>
      </c>
      <c r="V348">
        <v>4.8</v>
      </c>
      <c r="W348">
        <v>0.36</v>
      </c>
      <c r="X348">
        <v>1.7</v>
      </c>
      <c r="Z348">
        <v>10.5</v>
      </c>
      <c r="AA348">
        <v>0.42899999999999999</v>
      </c>
      <c r="AB348">
        <v>4.5</v>
      </c>
      <c r="AC348">
        <v>0.72899999999999998</v>
      </c>
      <c r="AD348">
        <v>3.8</v>
      </c>
      <c r="AE348">
        <v>2.8</v>
      </c>
      <c r="AF348">
        <v>104</v>
      </c>
      <c r="AG348">
        <v>13.3</v>
      </c>
    </row>
    <row r="349" spans="1:33" hidden="1" x14ac:dyDescent="0.25">
      <c r="A349">
        <v>347</v>
      </c>
      <c r="B349">
        <v>1993</v>
      </c>
      <c r="C349">
        <v>1993</v>
      </c>
      <c r="D349" s="1">
        <v>24218</v>
      </c>
      <c r="E349" t="s">
        <v>41</v>
      </c>
      <c r="F349" s="13">
        <v>79</v>
      </c>
      <c r="G349" t="s">
        <v>549</v>
      </c>
      <c r="H349" t="s">
        <v>46</v>
      </c>
      <c r="I349">
        <v>215</v>
      </c>
      <c r="J349">
        <v>0</v>
      </c>
      <c r="L349">
        <v>0</v>
      </c>
      <c r="M349">
        <v>0.42899999999999999</v>
      </c>
      <c r="N349">
        <v>0.42899999999999999</v>
      </c>
      <c r="O349">
        <v>1.5</v>
      </c>
      <c r="P349">
        <v>3.5</v>
      </c>
      <c r="R349">
        <v>0</v>
      </c>
      <c r="S349">
        <v>0</v>
      </c>
      <c r="T349">
        <v>2</v>
      </c>
      <c r="U349">
        <v>3</v>
      </c>
      <c r="V349">
        <v>1.8</v>
      </c>
      <c r="W349">
        <v>0.41099999999999998</v>
      </c>
      <c r="X349">
        <v>0.7</v>
      </c>
      <c r="Z349">
        <v>8.5</v>
      </c>
      <c r="AA349">
        <v>0.53200000000000003</v>
      </c>
      <c r="AB349">
        <v>4.5</v>
      </c>
      <c r="AC349">
        <v>0.72899999999999998</v>
      </c>
      <c r="AD349">
        <v>3.1</v>
      </c>
      <c r="AE349">
        <v>2.2999999999999998</v>
      </c>
      <c r="AF349">
        <v>129</v>
      </c>
      <c r="AG349">
        <v>11.6</v>
      </c>
    </row>
    <row r="350" spans="1:33" hidden="1" x14ac:dyDescent="0.25">
      <c r="A350">
        <v>348</v>
      </c>
      <c r="B350">
        <v>2006</v>
      </c>
      <c r="C350">
        <v>2014</v>
      </c>
      <c r="D350" s="1">
        <v>31646</v>
      </c>
      <c r="E350" t="s">
        <v>5318</v>
      </c>
      <c r="F350" s="13">
        <v>83</v>
      </c>
      <c r="G350" t="s">
        <v>550</v>
      </c>
      <c r="H350" t="s">
        <v>46</v>
      </c>
      <c r="I350">
        <v>235</v>
      </c>
      <c r="J350">
        <v>0.4</v>
      </c>
      <c r="K350">
        <v>0.23699999999999999</v>
      </c>
      <c r="L350">
        <v>0.1</v>
      </c>
      <c r="M350">
        <v>0.47199999999999998</v>
      </c>
      <c r="N350">
        <v>0.46700000000000003</v>
      </c>
      <c r="O350">
        <v>4.0999999999999996</v>
      </c>
      <c r="P350">
        <v>8.8000000000000007</v>
      </c>
      <c r="Q350">
        <v>0.72499999999999998</v>
      </c>
      <c r="R350">
        <v>1.8</v>
      </c>
      <c r="S350">
        <v>2.4</v>
      </c>
      <c r="T350">
        <v>564</v>
      </c>
      <c r="U350">
        <v>10.1</v>
      </c>
    </row>
    <row r="351" spans="1:33" x14ac:dyDescent="0.25">
      <c r="A351">
        <v>349</v>
      </c>
      <c r="B351">
        <v>1990</v>
      </c>
      <c r="C351">
        <v>2002</v>
      </c>
      <c r="D351" s="1">
        <v>24551</v>
      </c>
      <c r="E351" t="s">
        <v>551</v>
      </c>
      <c r="F351" s="13">
        <v>73</v>
      </c>
      <c r="G351" t="s">
        <v>552</v>
      </c>
      <c r="H351" t="s">
        <v>43</v>
      </c>
      <c r="I351">
        <v>180</v>
      </c>
      <c r="J351">
        <v>4.3</v>
      </c>
      <c r="K351">
        <v>0.33600000000000002</v>
      </c>
      <c r="L351">
        <v>1.4</v>
      </c>
      <c r="M351">
        <v>0.46500000000000002</v>
      </c>
      <c r="N351">
        <v>0.40899999999999997</v>
      </c>
      <c r="O351">
        <v>5.3</v>
      </c>
      <c r="P351">
        <v>12.9</v>
      </c>
      <c r="Q351">
        <v>0.73599999999999999</v>
      </c>
      <c r="R351">
        <v>1.4</v>
      </c>
      <c r="S351">
        <v>1.9</v>
      </c>
      <c r="T351">
        <v>889</v>
      </c>
      <c r="U351">
        <v>13.5</v>
      </c>
      <c r="V351">
        <v>6</v>
      </c>
      <c r="W351">
        <v>0.379</v>
      </c>
      <c r="X351">
        <v>2.2999999999999998</v>
      </c>
      <c r="Z351">
        <v>15.2</v>
      </c>
      <c r="AA351">
        <v>0.45700000000000002</v>
      </c>
      <c r="AB351">
        <v>6.9</v>
      </c>
      <c r="AC351">
        <v>0.66800000000000004</v>
      </c>
      <c r="AD351">
        <v>2.9</v>
      </c>
      <c r="AE351">
        <v>1.9</v>
      </c>
      <c r="AF351">
        <v>74</v>
      </c>
      <c r="AG351">
        <v>18.100000000000001</v>
      </c>
    </row>
    <row r="352" spans="1:33" x14ac:dyDescent="0.25">
      <c r="A352">
        <v>350</v>
      </c>
      <c r="B352">
        <v>2011</v>
      </c>
      <c r="C352">
        <v>2018</v>
      </c>
      <c r="D352" s="1">
        <v>32851</v>
      </c>
      <c r="E352" t="s">
        <v>83</v>
      </c>
      <c r="F352" s="13">
        <v>73</v>
      </c>
      <c r="G352" t="s">
        <v>553</v>
      </c>
      <c r="H352" t="s">
        <v>43</v>
      </c>
      <c r="I352">
        <v>205</v>
      </c>
      <c r="J352">
        <v>2.9</v>
      </c>
      <c r="K352">
        <v>0.33700000000000002</v>
      </c>
      <c r="L352">
        <v>1</v>
      </c>
      <c r="M352">
        <v>0.495</v>
      </c>
      <c r="N352">
        <v>0.44900000000000001</v>
      </c>
      <c r="O352">
        <v>4.8</v>
      </c>
      <c r="P352">
        <v>10.8</v>
      </c>
      <c r="Q352">
        <v>0.79800000000000004</v>
      </c>
      <c r="R352">
        <v>3.1</v>
      </c>
      <c r="S352">
        <v>3.9</v>
      </c>
      <c r="T352">
        <v>490</v>
      </c>
      <c r="U352">
        <v>13.8</v>
      </c>
      <c r="V352">
        <v>3.5</v>
      </c>
      <c r="W352">
        <v>0.38300000000000001</v>
      </c>
      <c r="X352">
        <v>1.3</v>
      </c>
      <c r="Z352">
        <v>8.4</v>
      </c>
      <c r="AA352">
        <v>0.46200000000000002</v>
      </c>
      <c r="AB352">
        <v>3.9</v>
      </c>
      <c r="AC352">
        <v>0.66700000000000004</v>
      </c>
      <c r="AD352">
        <v>3.3</v>
      </c>
      <c r="AE352">
        <v>2.2000000000000002</v>
      </c>
      <c r="AF352">
        <v>37</v>
      </c>
      <c r="AG352">
        <v>11.3</v>
      </c>
    </row>
    <row r="353" spans="1:33" hidden="1" x14ac:dyDescent="0.25">
      <c r="A353">
        <v>351</v>
      </c>
      <c r="B353">
        <v>1951</v>
      </c>
      <c r="C353">
        <v>1951</v>
      </c>
      <c r="D353" s="1">
        <v>9673</v>
      </c>
      <c r="E353" t="s">
        <v>74</v>
      </c>
      <c r="F353" s="13">
        <v>74</v>
      </c>
      <c r="G353" t="s">
        <v>554</v>
      </c>
      <c r="H353" t="s">
        <v>43</v>
      </c>
      <c r="I353">
        <v>160</v>
      </c>
      <c r="N353">
        <v>0.25</v>
      </c>
      <c r="O353">
        <v>0.5</v>
      </c>
      <c r="P353">
        <v>2</v>
      </c>
      <c r="Q353">
        <v>0</v>
      </c>
      <c r="R353">
        <v>0</v>
      </c>
      <c r="S353">
        <v>0.5</v>
      </c>
      <c r="T353">
        <v>2</v>
      </c>
      <c r="U353">
        <v>1</v>
      </c>
    </row>
    <row r="354" spans="1:33" hidden="1" x14ac:dyDescent="0.25">
      <c r="A354">
        <v>352</v>
      </c>
      <c r="B354">
        <v>1967</v>
      </c>
      <c r="C354">
        <v>1976</v>
      </c>
      <c r="D354" s="1">
        <v>16178</v>
      </c>
      <c r="E354" t="s">
        <v>178</v>
      </c>
      <c r="F354" s="13">
        <v>81</v>
      </c>
      <c r="G354" t="s">
        <v>555</v>
      </c>
      <c r="H354" t="s">
        <v>34</v>
      </c>
      <c r="I354">
        <v>207</v>
      </c>
      <c r="N354">
        <v>0.433</v>
      </c>
      <c r="O354">
        <v>4.3</v>
      </c>
      <c r="P354">
        <v>10</v>
      </c>
      <c r="Q354">
        <v>0.77800000000000002</v>
      </c>
      <c r="R354">
        <v>3.2</v>
      </c>
      <c r="S354">
        <v>4.0999999999999996</v>
      </c>
      <c r="T354">
        <v>597</v>
      </c>
      <c r="U354">
        <v>11.9</v>
      </c>
    </row>
    <row r="355" spans="1:33" hidden="1" x14ac:dyDescent="0.25">
      <c r="A355">
        <v>353</v>
      </c>
      <c r="B355">
        <v>1948</v>
      </c>
      <c r="C355">
        <v>1949</v>
      </c>
      <c r="D355" s="1">
        <v>5493</v>
      </c>
      <c r="E355" t="s">
        <v>135</v>
      </c>
      <c r="F355" s="13">
        <v>78</v>
      </c>
      <c r="G355" t="s">
        <v>556</v>
      </c>
      <c r="H355" t="s">
        <v>34</v>
      </c>
      <c r="I355">
        <v>190</v>
      </c>
      <c r="N355">
        <v>0.255</v>
      </c>
      <c r="O355">
        <v>2.2000000000000002</v>
      </c>
      <c r="P355">
        <v>8.8000000000000007</v>
      </c>
      <c r="Q355">
        <v>0.71299999999999997</v>
      </c>
      <c r="R355">
        <v>2.2999999999999998</v>
      </c>
      <c r="S355">
        <v>3.3</v>
      </c>
      <c r="T355">
        <v>93</v>
      </c>
      <c r="U355">
        <v>6.8</v>
      </c>
    </row>
    <row r="356" spans="1:33" hidden="1" x14ac:dyDescent="0.25">
      <c r="A356">
        <v>354</v>
      </c>
      <c r="B356">
        <v>1994</v>
      </c>
      <c r="C356">
        <v>2004</v>
      </c>
      <c r="D356" s="1">
        <v>25207</v>
      </c>
      <c r="E356" t="s">
        <v>231</v>
      </c>
      <c r="F356" s="13">
        <v>81</v>
      </c>
      <c r="G356" t="s">
        <v>557</v>
      </c>
      <c r="H356" t="s">
        <v>46</v>
      </c>
      <c r="I356">
        <v>240</v>
      </c>
      <c r="J356">
        <v>0</v>
      </c>
      <c r="K356">
        <v>0.115</v>
      </c>
      <c r="L356">
        <v>0</v>
      </c>
      <c r="M356">
        <v>0.47099999999999997</v>
      </c>
      <c r="N356">
        <v>0.47099999999999997</v>
      </c>
      <c r="O356">
        <v>1.5</v>
      </c>
      <c r="P356">
        <v>3.2</v>
      </c>
      <c r="Q356">
        <v>0.58699999999999997</v>
      </c>
      <c r="R356">
        <v>0.6</v>
      </c>
      <c r="S356">
        <v>1</v>
      </c>
      <c r="T356">
        <v>644</v>
      </c>
      <c r="U356">
        <v>3.6</v>
      </c>
    </row>
    <row r="357" spans="1:33" hidden="1" x14ac:dyDescent="0.25">
      <c r="A357">
        <v>355</v>
      </c>
      <c r="B357">
        <v>2001</v>
      </c>
      <c r="C357">
        <v>2009</v>
      </c>
      <c r="D357" s="1">
        <v>27728</v>
      </c>
      <c r="E357" t="s">
        <v>79</v>
      </c>
      <c r="F357" s="13">
        <v>85</v>
      </c>
      <c r="G357" t="s">
        <v>558</v>
      </c>
      <c r="H357" t="s">
        <v>40</v>
      </c>
      <c r="I357">
        <v>230</v>
      </c>
      <c r="J357">
        <v>0.2</v>
      </c>
      <c r="K357">
        <v>0.35899999999999999</v>
      </c>
      <c r="L357">
        <v>0.1</v>
      </c>
      <c r="M357">
        <v>0.50800000000000001</v>
      </c>
      <c r="N357">
        <v>0.504</v>
      </c>
      <c r="O357">
        <v>3.3</v>
      </c>
      <c r="P357">
        <v>6.6</v>
      </c>
      <c r="Q357">
        <v>0.72299999999999998</v>
      </c>
      <c r="R357">
        <v>1.4</v>
      </c>
      <c r="S357">
        <v>2</v>
      </c>
      <c r="T357">
        <v>605</v>
      </c>
      <c r="U357">
        <v>8.1999999999999993</v>
      </c>
      <c r="V357">
        <v>0</v>
      </c>
      <c r="W357">
        <v>0.5</v>
      </c>
      <c r="X357">
        <v>0</v>
      </c>
      <c r="Z357">
        <v>5.2</v>
      </c>
      <c r="AA357">
        <v>0.46600000000000003</v>
      </c>
      <c r="AB357">
        <v>2.4</v>
      </c>
      <c r="AC357">
        <v>0.51800000000000002</v>
      </c>
      <c r="AD357">
        <v>3</v>
      </c>
      <c r="AE357">
        <v>1.6</v>
      </c>
      <c r="AF357">
        <v>56</v>
      </c>
      <c r="AG357">
        <v>6.4</v>
      </c>
    </row>
    <row r="358" spans="1:33" x14ac:dyDescent="0.25">
      <c r="A358">
        <v>356</v>
      </c>
      <c r="B358">
        <v>2014</v>
      </c>
      <c r="C358">
        <v>2018</v>
      </c>
      <c r="D358" s="1">
        <v>33802</v>
      </c>
      <c r="E358" t="s">
        <v>485</v>
      </c>
      <c r="F358" s="13">
        <v>76</v>
      </c>
      <c r="G358" t="s">
        <v>559</v>
      </c>
      <c r="H358" t="s">
        <v>43</v>
      </c>
      <c r="I358">
        <v>200</v>
      </c>
      <c r="J358">
        <v>1.3</v>
      </c>
      <c r="K358">
        <v>0.154</v>
      </c>
      <c r="L358">
        <v>0.2</v>
      </c>
      <c r="M358">
        <v>0.33300000000000002</v>
      </c>
      <c r="N358">
        <v>0.308</v>
      </c>
      <c r="O358">
        <v>1.2</v>
      </c>
      <c r="P358">
        <v>3.9</v>
      </c>
      <c r="Q358">
        <v>0.33300000000000002</v>
      </c>
      <c r="R358">
        <v>0.4</v>
      </c>
      <c r="S358">
        <v>1.2</v>
      </c>
      <c r="T358">
        <v>10</v>
      </c>
      <c r="U358">
        <v>3</v>
      </c>
      <c r="V358">
        <v>1.8</v>
      </c>
      <c r="W358">
        <v>0.27700000000000002</v>
      </c>
      <c r="X358">
        <v>0.5</v>
      </c>
      <c r="Z358">
        <v>7.7</v>
      </c>
      <c r="AA358">
        <v>0.42899999999999999</v>
      </c>
      <c r="AB358">
        <v>3.3</v>
      </c>
      <c r="AC358">
        <v>0.70399999999999996</v>
      </c>
      <c r="AD358">
        <v>3</v>
      </c>
      <c r="AE358">
        <v>2.1</v>
      </c>
      <c r="AF358">
        <v>106</v>
      </c>
      <c r="AG358">
        <v>9.3000000000000007</v>
      </c>
    </row>
    <row r="359" spans="1:33" hidden="1" x14ac:dyDescent="0.25">
      <c r="A359">
        <v>357</v>
      </c>
      <c r="B359">
        <v>1982</v>
      </c>
      <c r="C359">
        <v>1982</v>
      </c>
      <c r="D359" s="1">
        <v>21451</v>
      </c>
      <c r="E359" t="s">
        <v>376</v>
      </c>
      <c r="F359" s="13">
        <v>76</v>
      </c>
      <c r="G359" t="s">
        <v>560</v>
      </c>
      <c r="H359" t="s">
        <v>43</v>
      </c>
      <c r="I359">
        <v>185</v>
      </c>
      <c r="J359">
        <v>0.4</v>
      </c>
      <c r="K359">
        <v>0.222</v>
      </c>
      <c r="L359">
        <v>0.1</v>
      </c>
      <c r="M359">
        <v>0.46800000000000003</v>
      </c>
      <c r="N359">
        <v>0.45900000000000002</v>
      </c>
      <c r="O359">
        <v>2.1</v>
      </c>
      <c r="P359">
        <v>4.5</v>
      </c>
      <c r="Q359">
        <v>0.64300000000000002</v>
      </c>
      <c r="R359">
        <v>0.4</v>
      </c>
      <c r="S359">
        <v>0.6</v>
      </c>
      <c r="T359">
        <v>49</v>
      </c>
      <c r="U359">
        <v>4.5999999999999996</v>
      </c>
      <c r="Z359">
        <v>8.9</v>
      </c>
      <c r="AA359">
        <v>0.53900000000000003</v>
      </c>
      <c r="AB359">
        <v>4.8</v>
      </c>
      <c r="AC359">
        <v>0.77</v>
      </c>
      <c r="AD359">
        <v>2.5</v>
      </c>
      <c r="AE359">
        <v>2</v>
      </c>
      <c r="AF359">
        <v>111</v>
      </c>
      <c r="AG359">
        <v>11.6</v>
      </c>
    </row>
    <row r="360" spans="1:33" hidden="1" x14ac:dyDescent="0.25">
      <c r="A360">
        <v>358</v>
      </c>
      <c r="B360">
        <v>1950</v>
      </c>
      <c r="C360">
        <v>1953</v>
      </c>
      <c r="D360" s="1">
        <v>8822</v>
      </c>
      <c r="E360" t="s">
        <v>135</v>
      </c>
      <c r="F360" s="13">
        <v>73</v>
      </c>
      <c r="G360" t="s">
        <v>561</v>
      </c>
      <c r="H360" t="s">
        <v>43</v>
      </c>
      <c r="I360">
        <v>170</v>
      </c>
      <c r="N360">
        <v>0.35</v>
      </c>
      <c r="O360">
        <v>1.6</v>
      </c>
      <c r="P360">
        <v>4.5</v>
      </c>
      <c r="Q360">
        <v>0.61199999999999999</v>
      </c>
      <c r="R360">
        <v>1.5</v>
      </c>
      <c r="S360">
        <v>2.4</v>
      </c>
      <c r="T360">
        <v>227</v>
      </c>
      <c r="U360">
        <v>4.5999999999999996</v>
      </c>
    </row>
    <row r="361" spans="1:33" x14ac:dyDescent="0.25">
      <c r="A361">
        <v>359</v>
      </c>
      <c r="B361">
        <v>2005</v>
      </c>
      <c r="C361">
        <v>2005</v>
      </c>
      <c r="D361" s="1">
        <v>29150</v>
      </c>
      <c r="E361" t="s">
        <v>231</v>
      </c>
      <c r="F361" s="13">
        <v>76</v>
      </c>
      <c r="G361" t="s">
        <v>562</v>
      </c>
      <c r="H361" t="s">
        <v>43</v>
      </c>
      <c r="I361">
        <v>190</v>
      </c>
      <c r="J361">
        <v>1</v>
      </c>
      <c r="K361">
        <v>0.5</v>
      </c>
      <c r="L361">
        <v>0.5</v>
      </c>
      <c r="M361">
        <v>0.5</v>
      </c>
      <c r="N361">
        <v>0.4</v>
      </c>
      <c r="O361">
        <v>1</v>
      </c>
      <c r="P361">
        <v>2.5</v>
      </c>
      <c r="R361">
        <v>0</v>
      </c>
      <c r="S361">
        <v>0</v>
      </c>
      <c r="T361">
        <v>2</v>
      </c>
      <c r="U361">
        <v>2.5</v>
      </c>
      <c r="V361">
        <v>5.7</v>
      </c>
      <c r="W361">
        <v>0.375</v>
      </c>
      <c r="X361">
        <v>2.2000000000000002</v>
      </c>
      <c r="Z361">
        <v>8.8000000000000007</v>
      </c>
      <c r="AA361">
        <v>0.42299999999999999</v>
      </c>
      <c r="AB361">
        <v>3.7</v>
      </c>
      <c r="AC361">
        <v>0.83899999999999997</v>
      </c>
      <c r="AD361">
        <v>1.6</v>
      </c>
      <c r="AE361">
        <v>1.3</v>
      </c>
      <c r="AF361">
        <v>59</v>
      </c>
      <c r="AG361">
        <v>10.9</v>
      </c>
    </row>
    <row r="362" spans="1:33" hidden="1" x14ac:dyDescent="0.25">
      <c r="A362">
        <v>360</v>
      </c>
      <c r="B362">
        <v>1959</v>
      </c>
      <c r="C362">
        <v>1965</v>
      </c>
      <c r="D362" s="1">
        <v>12243</v>
      </c>
      <c r="E362" t="s">
        <v>563</v>
      </c>
      <c r="F362" s="13">
        <v>76</v>
      </c>
      <c r="G362" t="s">
        <v>564</v>
      </c>
      <c r="H362" t="s">
        <v>43</v>
      </c>
      <c r="I362">
        <v>200</v>
      </c>
      <c r="N362">
        <v>0.40300000000000002</v>
      </c>
      <c r="O362">
        <v>4.7</v>
      </c>
      <c r="P362">
        <v>11.8</v>
      </c>
      <c r="Q362">
        <v>0.748</v>
      </c>
      <c r="R362">
        <v>2</v>
      </c>
      <c r="S362">
        <v>2.6</v>
      </c>
      <c r="T362">
        <v>474</v>
      </c>
      <c r="U362">
        <v>11.5</v>
      </c>
    </row>
    <row r="363" spans="1:33" hidden="1" x14ac:dyDescent="0.25">
      <c r="A363">
        <v>361</v>
      </c>
      <c r="B363">
        <v>1969</v>
      </c>
      <c r="C363">
        <v>1978</v>
      </c>
      <c r="D363" s="1">
        <v>16672</v>
      </c>
      <c r="E363" t="s">
        <v>413</v>
      </c>
      <c r="F363" s="13">
        <v>85</v>
      </c>
      <c r="G363" t="s">
        <v>565</v>
      </c>
      <c r="H363" t="s">
        <v>40</v>
      </c>
      <c r="I363">
        <v>265</v>
      </c>
      <c r="N363">
        <v>0.45300000000000001</v>
      </c>
      <c r="O363">
        <v>2.9</v>
      </c>
      <c r="P363">
        <v>6.5</v>
      </c>
      <c r="Q363">
        <v>0.67500000000000004</v>
      </c>
      <c r="R363">
        <v>1.4</v>
      </c>
      <c r="S363">
        <v>2</v>
      </c>
      <c r="T363">
        <v>635</v>
      </c>
      <c r="U363">
        <v>7.2</v>
      </c>
    </row>
    <row r="364" spans="1:33" x14ac:dyDescent="0.25">
      <c r="A364">
        <v>362</v>
      </c>
      <c r="B364">
        <v>2004</v>
      </c>
      <c r="C364">
        <v>2014</v>
      </c>
      <c r="D364" s="1">
        <v>29353</v>
      </c>
      <c r="E364" t="s">
        <v>83</v>
      </c>
      <c r="F364" s="13">
        <v>77</v>
      </c>
      <c r="G364" t="s">
        <v>566</v>
      </c>
      <c r="H364" t="s">
        <v>56</v>
      </c>
      <c r="I364">
        <v>215</v>
      </c>
      <c r="J364">
        <v>3</v>
      </c>
      <c r="K364">
        <v>0.35299999999999998</v>
      </c>
      <c r="L364">
        <v>1.1000000000000001</v>
      </c>
      <c r="M364">
        <v>0.48899999999999999</v>
      </c>
      <c r="N364">
        <v>0.39400000000000002</v>
      </c>
      <c r="O364">
        <v>2.2000000000000002</v>
      </c>
      <c r="P364">
        <v>5.6</v>
      </c>
      <c r="Q364">
        <v>0.71599999999999997</v>
      </c>
      <c r="R364">
        <v>0.9</v>
      </c>
      <c r="S364">
        <v>1.2</v>
      </c>
      <c r="T364">
        <v>671</v>
      </c>
      <c r="U364">
        <v>6.3</v>
      </c>
      <c r="V364">
        <v>5.5</v>
      </c>
      <c r="W364">
        <v>0.34200000000000003</v>
      </c>
      <c r="X364">
        <v>1.9</v>
      </c>
      <c r="Z364">
        <v>11.4</v>
      </c>
      <c r="AA364">
        <v>0.437</v>
      </c>
      <c r="AB364">
        <v>5</v>
      </c>
      <c r="AC364">
        <v>0.68799999999999994</v>
      </c>
      <c r="AD364">
        <v>3.5</v>
      </c>
      <c r="AE364">
        <v>2.4</v>
      </c>
      <c r="AF364">
        <v>135</v>
      </c>
      <c r="AG364">
        <v>14.2</v>
      </c>
    </row>
    <row r="365" spans="1:33" hidden="1" x14ac:dyDescent="0.25">
      <c r="A365">
        <v>363</v>
      </c>
      <c r="B365">
        <v>2018</v>
      </c>
      <c r="C365">
        <v>2018</v>
      </c>
      <c r="D365" s="1">
        <v>33834</v>
      </c>
      <c r="E365" t="s">
        <v>5318</v>
      </c>
      <c r="F365" s="13">
        <v>78</v>
      </c>
      <c r="G365" t="s">
        <v>567</v>
      </c>
      <c r="H365" t="s">
        <v>43</v>
      </c>
      <c r="I365">
        <v>205</v>
      </c>
      <c r="J365">
        <v>4.2</v>
      </c>
      <c r="K365">
        <v>0.39600000000000002</v>
      </c>
      <c r="L365">
        <v>1.7</v>
      </c>
      <c r="M365">
        <v>0.53400000000000003</v>
      </c>
      <c r="N365">
        <v>0.44900000000000001</v>
      </c>
      <c r="O365">
        <v>4.4000000000000004</v>
      </c>
      <c r="P365">
        <v>9.9</v>
      </c>
      <c r="Q365">
        <v>0.84</v>
      </c>
      <c r="R365">
        <v>1.3</v>
      </c>
      <c r="S365">
        <v>1.6</v>
      </c>
      <c r="T365">
        <v>76</v>
      </c>
      <c r="U365">
        <v>11.9</v>
      </c>
    </row>
    <row r="366" spans="1:33" hidden="1" x14ac:dyDescent="0.25">
      <c r="A366">
        <v>364</v>
      </c>
      <c r="B366">
        <v>2015</v>
      </c>
      <c r="C366">
        <v>2018</v>
      </c>
      <c r="D366" s="1">
        <v>32616</v>
      </c>
      <c r="E366" t="s">
        <v>5318</v>
      </c>
      <c r="F366" s="13">
        <v>80</v>
      </c>
      <c r="G366" t="s">
        <v>568</v>
      </c>
      <c r="H366" t="s">
        <v>56</v>
      </c>
      <c r="I366">
        <v>216</v>
      </c>
      <c r="J366">
        <v>4.3</v>
      </c>
      <c r="K366">
        <v>0.378</v>
      </c>
      <c r="L366">
        <v>1.6</v>
      </c>
      <c r="M366">
        <v>0.53800000000000003</v>
      </c>
      <c r="N366">
        <v>0.45200000000000001</v>
      </c>
      <c r="O366">
        <v>4.3</v>
      </c>
      <c r="P366">
        <v>9.5</v>
      </c>
      <c r="Q366">
        <v>0.86299999999999999</v>
      </c>
      <c r="R366">
        <v>1.9</v>
      </c>
      <c r="S366">
        <v>2.2000000000000002</v>
      </c>
      <c r="T366">
        <v>318</v>
      </c>
      <c r="U366">
        <v>12.1</v>
      </c>
    </row>
    <row r="367" spans="1:33" x14ac:dyDescent="0.25">
      <c r="A367">
        <v>365</v>
      </c>
      <c r="B367">
        <v>1988</v>
      </c>
      <c r="C367">
        <v>2001</v>
      </c>
      <c r="D367" s="1">
        <v>23751</v>
      </c>
      <c r="E367" t="s">
        <v>162</v>
      </c>
      <c r="F367" s="13">
        <v>63</v>
      </c>
      <c r="G367" t="s">
        <v>569</v>
      </c>
      <c r="H367" t="s">
        <v>43</v>
      </c>
      <c r="I367">
        <v>136</v>
      </c>
      <c r="J367">
        <v>0.4</v>
      </c>
      <c r="K367">
        <v>0.27800000000000002</v>
      </c>
      <c r="L367">
        <v>0.1</v>
      </c>
      <c r="M367">
        <v>0.46700000000000003</v>
      </c>
      <c r="N367">
        <v>0.45800000000000002</v>
      </c>
      <c r="O367">
        <v>3.2</v>
      </c>
      <c r="P367">
        <v>7</v>
      </c>
      <c r="Q367">
        <v>0.82699999999999996</v>
      </c>
      <c r="R367">
        <v>1.2</v>
      </c>
      <c r="S367">
        <v>1.4</v>
      </c>
      <c r="T367">
        <v>889</v>
      </c>
      <c r="U367">
        <v>7.7</v>
      </c>
      <c r="V367">
        <v>2.7</v>
      </c>
      <c r="W367">
        <v>0.443</v>
      </c>
      <c r="X367">
        <v>1.2</v>
      </c>
      <c r="Z367">
        <v>6.9</v>
      </c>
      <c r="AA367">
        <v>0.47299999999999998</v>
      </c>
      <c r="AB367">
        <v>3.2</v>
      </c>
      <c r="AC367">
        <v>0.749</v>
      </c>
      <c r="AD367">
        <v>2</v>
      </c>
      <c r="AE367">
        <v>1.5</v>
      </c>
      <c r="AF367">
        <v>119</v>
      </c>
      <c r="AG367">
        <v>8.3000000000000007</v>
      </c>
    </row>
    <row r="368" spans="1:33" hidden="1" x14ac:dyDescent="0.25">
      <c r="A368">
        <v>366</v>
      </c>
      <c r="B368">
        <v>2006</v>
      </c>
      <c r="C368">
        <v>2018</v>
      </c>
      <c r="D368" s="1">
        <v>31014</v>
      </c>
      <c r="E368" t="s">
        <v>487</v>
      </c>
      <c r="F368" s="13">
        <v>85</v>
      </c>
      <c r="G368" t="s">
        <v>570</v>
      </c>
      <c r="H368" t="s">
        <v>40</v>
      </c>
      <c r="I368">
        <v>260</v>
      </c>
      <c r="J368">
        <v>0</v>
      </c>
      <c r="K368">
        <v>0.12</v>
      </c>
      <c r="L368">
        <v>0</v>
      </c>
      <c r="M368">
        <v>0.53500000000000003</v>
      </c>
      <c r="N368">
        <v>0.53500000000000003</v>
      </c>
      <c r="O368">
        <v>4.3</v>
      </c>
      <c r="P368">
        <v>8</v>
      </c>
      <c r="Q368">
        <v>0.55600000000000005</v>
      </c>
      <c r="R368">
        <v>1.2</v>
      </c>
      <c r="S368">
        <v>2.1</v>
      </c>
      <c r="T368">
        <v>694</v>
      </c>
      <c r="U368">
        <v>9.8000000000000007</v>
      </c>
      <c r="V368">
        <v>0.5</v>
      </c>
      <c r="W368">
        <v>0.36099999999999999</v>
      </c>
      <c r="X368">
        <v>0.2</v>
      </c>
      <c r="Z368">
        <v>10.9</v>
      </c>
      <c r="AA368">
        <v>0.60299999999999998</v>
      </c>
      <c r="AB368">
        <v>6.6</v>
      </c>
      <c r="AC368">
        <v>0.67400000000000004</v>
      </c>
      <c r="AD368">
        <v>4.7</v>
      </c>
      <c r="AE368">
        <v>3.2</v>
      </c>
      <c r="AF368">
        <v>68</v>
      </c>
      <c r="AG368">
        <v>16.600000000000001</v>
      </c>
    </row>
    <row r="369" spans="1:33" hidden="1" x14ac:dyDescent="0.25">
      <c r="A369">
        <v>367</v>
      </c>
      <c r="B369">
        <v>1998</v>
      </c>
      <c r="C369">
        <v>2001</v>
      </c>
      <c r="D369" s="1">
        <v>26813</v>
      </c>
      <c r="E369" t="s">
        <v>571</v>
      </c>
      <c r="F369" s="13">
        <v>81</v>
      </c>
      <c r="G369" t="s">
        <v>572</v>
      </c>
      <c r="H369" t="s">
        <v>46</v>
      </c>
      <c r="I369">
        <v>220</v>
      </c>
      <c r="J369">
        <v>0</v>
      </c>
      <c r="L369">
        <v>0</v>
      </c>
      <c r="M369">
        <v>0.42899999999999999</v>
      </c>
      <c r="N369">
        <v>0.42899999999999999</v>
      </c>
      <c r="O369">
        <v>0.3</v>
      </c>
      <c r="P369">
        <v>0.8</v>
      </c>
      <c r="Q369">
        <v>0.67900000000000005</v>
      </c>
      <c r="R369">
        <v>0.7</v>
      </c>
      <c r="S369">
        <v>1.1000000000000001</v>
      </c>
      <c r="T369">
        <v>26</v>
      </c>
      <c r="U369">
        <v>1.4</v>
      </c>
    </row>
    <row r="370" spans="1:33" hidden="1" x14ac:dyDescent="0.25">
      <c r="A370">
        <v>368</v>
      </c>
      <c r="B370">
        <v>1986</v>
      </c>
      <c r="C370">
        <v>1995</v>
      </c>
      <c r="D370" s="1">
        <v>22935</v>
      </c>
      <c r="E370" t="s">
        <v>573</v>
      </c>
      <c r="F370" s="13">
        <v>91</v>
      </c>
      <c r="G370" t="s">
        <v>574</v>
      </c>
      <c r="H370" t="s">
        <v>40</v>
      </c>
      <c r="I370">
        <v>200</v>
      </c>
      <c r="J370">
        <v>0.3</v>
      </c>
      <c r="K370">
        <v>0.21</v>
      </c>
      <c r="L370">
        <v>0.1</v>
      </c>
      <c r="M370">
        <v>0.42</v>
      </c>
      <c r="N370">
        <v>0.40699999999999997</v>
      </c>
      <c r="O370">
        <v>1.1000000000000001</v>
      </c>
      <c r="P370">
        <v>2.6</v>
      </c>
      <c r="Q370">
        <v>0.56100000000000005</v>
      </c>
      <c r="R370">
        <v>0.4</v>
      </c>
      <c r="S370">
        <v>0.6</v>
      </c>
      <c r="T370">
        <v>624</v>
      </c>
      <c r="U370">
        <v>2.6</v>
      </c>
    </row>
    <row r="371" spans="1:33" hidden="1" x14ac:dyDescent="0.25">
      <c r="A371">
        <v>369</v>
      </c>
      <c r="B371">
        <v>1954</v>
      </c>
      <c r="C371">
        <v>1954</v>
      </c>
      <c r="D371" s="1">
        <v>11556</v>
      </c>
      <c r="E371" t="s">
        <v>575</v>
      </c>
      <c r="F371" s="13">
        <v>77</v>
      </c>
      <c r="G371" t="s">
        <v>576</v>
      </c>
      <c r="H371" t="s">
        <v>46</v>
      </c>
      <c r="I371">
        <v>205</v>
      </c>
      <c r="N371">
        <v>0.40699999999999997</v>
      </c>
      <c r="O371">
        <v>1.2</v>
      </c>
      <c r="P371">
        <v>3</v>
      </c>
      <c r="Q371">
        <v>0.61499999999999999</v>
      </c>
      <c r="R371">
        <v>0.4</v>
      </c>
      <c r="S371">
        <v>0.7</v>
      </c>
      <c r="T371">
        <v>20</v>
      </c>
      <c r="U371">
        <v>2.8</v>
      </c>
    </row>
    <row r="372" spans="1:33" x14ac:dyDescent="0.25">
      <c r="A372">
        <v>370</v>
      </c>
      <c r="B372">
        <v>2017</v>
      </c>
      <c r="C372">
        <v>2018</v>
      </c>
      <c r="D372" s="1">
        <v>34362</v>
      </c>
      <c r="E372" t="s">
        <v>489</v>
      </c>
      <c r="F372" s="13">
        <v>81</v>
      </c>
      <c r="G372" t="s">
        <v>577</v>
      </c>
      <c r="H372" t="s">
        <v>46</v>
      </c>
      <c r="I372">
        <v>235</v>
      </c>
      <c r="J372">
        <v>0.3</v>
      </c>
      <c r="K372">
        <v>0.2</v>
      </c>
      <c r="L372">
        <v>0.1</v>
      </c>
      <c r="M372">
        <v>0.56799999999999995</v>
      </c>
      <c r="N372">
        <v>0.54500000000000004</v>
      </c>
      <c r="O372">
        <v>0.7</v>
      </c>
      <c r="P372">
        <v>1.2</v>
      </c>
      <c r="Q372">
        <v>0.5</v>
      </c>
      <c r="R372">
        <v>0.3</v>
      </c>
      <c r="S372">
        <v>0.7</v>
      </c>
      <c r="T372">
        <v>18</v>
      </c>
      <c r="U372">
        <v>1.7</v>
      </c>
      <c r="V372">
        <v>0.7</v>
      </c>
      <c r="W372">
        <v>0.371</v>
      </c>
      <c r="X372">
        <v>0.3</v>
      </c>
      <c r="Z372">
        <v>7.2</v>
      </c>
      <c r="AA372">
        <v>0.52800000000000002</v>
      </c>
      <c r="AB372">
        <v>3.8</v>
      </c>
      <c r="AC372">
        <v>0.71299999999999997</v>
      </c>
      <c r="AD372">
        <v>5</v>
      </c>
      <c r="AE372">
        <v>3.6</v>
      </c>
      <c r="AF372">
        <v>130</v>
      </c>
      <c r="AG372">
        <v>11.4</v>
      </c>
    </row>
    <row r="373" spans="1:33" hidden="1" x14ac:dyDescent="0.25">
      <c r="A373">
        <v>371</v>
      </c>
      <c r="B373">
        <v>1958</v>
      </c>
      <c r="C373">
        <v>1958</v>
      </c>
      <c r="D373" s="1">
        <v>11625</v>
      </c>
      <c r="E373" t="s">
        <v>448</v>
      </c>
      <c r="F373" s="13">
        <v>76</v>
      </c>
      <c r="G373" t="s">
        <v>578</v>
      </c>
      <c r="H373" t="s">
        <v>43</v>
      </c>
      <c r="I373">
        <v>195</v>
      </c>
      <c r="N373">
        <v>0.4</v>
      </c>
      <c r="O373">
        <v>0.7</v>
      </c>
      <c r="P373">
        <v>1.7</v>
      </c>
      <c r="R373">
        <v>0</v>
      </c>
      <c r="S373">
        <v>0</v>
      </c>
      <c r="T373">
        <v>3</v>
      </c>
      <c r="U373">
        <v>1.3</v>
      </c>
    </row>
    <row r="374" spans="1:33" hidden="1" x14ac:dyDescent="0.25">
      <c r="A374">
        <v>372</v>
      </c>
      <c r="B374">
        <v>1962</v>
      </c>
      <c r="C374">
        <v>1962</v>
      </c>
      <c r="D374" s="1">
        <v>12966</v>
      </c>
      <c r="E374" t="s">
        <v>199</v>
      </c>
      <c r="F374" s="13">
        <v>80</v>
      </c>
      <c r="G374" t="s">
        <v>579</v>
      </c>
      <c r="H374" t="s">
        <v>46</v>
      </c>
      <c r="I374">
        <v>220</v>
      </c>
      <c r="N374">
        <v>0.25</v>
      </c>
      <c r="O374">
        <v>0.7</v>
      </c>
      <c r="P374">
        <v>2.7</v>
      </c>
      <c r="R374">
        <v>0</v>
      </c>
      <c r="S374">
        <v>0</v>
      </c>
      <c r="T374">
        <v>3</v>
      </c>
      <c r="U374">
        <v>1.3</v>
      </c>
    </row>
    <row r="375" spans="1:33" hidden="1" x14ac:dyDescent="0.25">
      <c r="A375">
        <v>373</v>
      </c>
      <c r="B375">
        <v>1978</v>
      </c>
      <c r="C375">
        <v>1978</v>
      </c>
      <c r="D375" s="1">
        <v>19932</v>
      </c>
      <c r="E375" t="s">
        <v>294</v>
      </c>
      <c r="F375" s="13">
        <v>74</v>
      </c>
      <c r="G375" t="s">
        <v>580</v>
      </c>
      <c r="H375" t="s">
        <v>43</v>
      </c>
      <c r="I375">
        <v>175</v>
      </c>
      <c r="N375">
        <v>0.33300000000000002</v>
      </c>
      <c r="O375">
        <v>0.3</v>
      </c>
      <c r="P375">
        <v>0.9</v>
      </c>
      <c r="R375">
        <v>0</v>
      </c>
      <c r="S375">
        <v>0</v>
      </c>
      <c r="T375">
        <v>7</v>
      </c>
      <c r="U375">
        <v>0.6</v>
      </c>
    </row>
    <row r="376" spans="1:33" x14ac:dyDescent="0.25">
      <c r="A376">
        <v>374</v>
      </c>
      <c r="B376">
        <v>1993</v>
      </c>
      <c r="C376">
        <v>1995</v>
      </c>
      <c r="D376" s="1">
        <v>25235</v>
      </c>
      <c r="E376" t="s">
        <v>448</v>
      </c>
      <c r="F376" s="13">
        <v>77</v>
      </c>
      <c r="G376" t="s">
        <v>581</v>
      </c>
      <c r="H376" t="s">
        <v>43</v>
      </c>
      <c r="I376">
        <v>200</v>
      </c>
      <c r="J376">
        <v>0.9</v>
      </c>
      <c r="K376">
        <v>0.29899999999999999</v>
      </c>
      <c r="L376">
        <v>0.3</v>
      </c>
      <c r="M376">
        <v>0.434</v>
      </c>
      <c r="N376">
        <v>0.40899999999999997</v>
      </c>
      <c r="O376">
        <v>2.2000000000000002</v>
      </c>
      <c r="P376">
        <v>5.3</v>
      </c>
      <c r="Q376">
        <v>0.76700000000000002</v>
      </c>
      <c r="R376">
        <v>1.1000000000000001</v>
      </c>
      <c r="S376">
        <v>1.5</v>
      </c>
      <c r="T376">
        <v>153</v>
      </c>
      <c r="U376">
        <v>5.7</v>
      </c>
      <c r="V376">
        <v>0.9</v>
      </c>
      <c r="W376">
        <v>0.25600000000000001</v>
      </c>
      <c r="X376">
        <v>0.2</v>
      </c>
      <c r="Z376">
        <v>6.2</v>
      </c>
      <c r="AA376">
        <v>0.48</v>
      </c>
      <c r="AB376">
        <v>3</v>
      </c>
      <c r="AC376">
        <v>0.63500000000000001</v>
      </c>
      <c r="AD376">
        <v>1.7</v>
      </c>
      <c r="AE376">
        <v>1.1000000000000001</v>
      </c>
      <c r="AF376">
        <v>103</v>
      </c>
      <c r="AG376">
        <v>7.3</v>
      </c>
    </row>
    <row r="377" spans="1:33" x14ac:dyDescent="0.25">
      <c r="A377">
        <v>375</v>
      </c>
      <c r="B377">
        <v>1997</v>
      </c>
      <c r="C377">
        <v>1997</v>
      </c>
      <c r="D377" s="1">
        <v>25685</v>
      </c>
      <c r="E377" t="s">
        <v>146</v>
      </c>
      <c r="F377" s="13">
        <v>76</v>
      </c>
      <c r="G377" t="s">
        <v>582</v>
      </c>
      <c r="H377" t="s">
        <v>43</v>
      </c>
      <c r="I377">
        <v>185</v>
      </c>
      <c r="J377">
        <v>0.8</v>
      </c>
      <c r="K377">
        <v>0.16700000000000001</v>
      </c>
      <c r="L377">
        <v>0.1</v>
      </c>
      <c r="M377">
        <v>0.34200000000000003</v>
      </c>
      <c r="N377">
        <v>0.316</v>
      </c>
      <c r="O377">
        <v>0.8</v>
      </c>
      <c r="P377">
        <v>2.4</v>
      </c>
      <c r="Q377">
        <v>0.75</v>
      </c>
      <c r="R377">
        <v>0.8</v>
      </c>
      <c r="S377">
        <v>1</v>
      </c>
      <c r="T377">
        <v>8</v>
      </c>
      <c r="U377">
        <v>2.4</v>
      </c>
      <c r="V377">
        <v>3.3</v>
      </c>
      <c r="W377">
        <v>0.373</v>
      </c>
      <c r="X377">
        <v>1.2</v>
      </c>
      <c r="Z377">
        <v>11.2</v>
      </c>
      <c r="AA377">
        <v>0.504</v>
      </c>
      <c r="AB377">
        <v>5.6</v>
      </c>
      <c r="AC377">
        <v>0.61899999999999999</v>
      </c>
      <c r="AD377">
        <v>4.2</v>
      </c>
      <c r="AE377">
        <v>2.6</v>
      </c>
      <c r="AF377">
        <v>56</v>
      </c>
      <c r="AG377">
        <v>15.1</v>
      </c>
    </row>
    <row r="378" spans="1:33" hidden="1" x14ac:dyDescent="0.25">
      <c r="A378">
        <v>376</v>
      </c>
      <c r="B378">
        <v>1965</v>
      </c>
      <c r="C378">
        <v>1968</v>
      </c>
      <c r="D378" s="1">
        <v>15492</v>
      </c>
      <c r="E378" t="s">
        <v>231</v>
      </c>
      <c r="F378" s="13">
        <v>77</v>
      </c>
      <c r="G378" t="s">
        <v>583</v>
      </c>
      <c r="H378" t="s">
        <v>46</v>
      </c>
      <c r="I378">
        <v>192</v>
      </c>
      <c r="J378">
        <v>0</v>
      </c>
      <c r="K378">
        <v>0</v>
      </c>
      <c r="L378">
        <v>0</v>
      </c>
      <c r="M378">
        <v>0.38800000000000001</v>
      </c>
      <c r="N378">
        <v>0.38800000000000001</v>
      </c>
      <c r="O378">
        <v>2.1</v>
      </c>
      <c r="P378">
        <v>5.4</v>
      </c>
      <c r="Q378">
        <v>0.82399999999999995</v>
      </c>
      <c r="R378">
        <v>1.9</v>
      </c>
      <c r="S378">
        <v>2.4</v>
      </c>
      <c r="T378">
        <v>118</v>
      </c>
      <c r="U378">
        <v>6.1</v>
      </c>
    </row>
    <row r="379" spans="1:33" x14ac:dyDescent="0.25">
      <c r="A379">
        <v>377</v>
      </c>
      <c r="B379">
        <v>1991</v>
      </c>
      <c r="C379">
        <v>1996</v>
      </c>
      <c r="D379" s="1">
        <v>24997</v>
      </c>
      <c r="E379" t="s">
        <v>584</v>
      </c>
      <c r="F379" s="13">
        <v>80</v>
      </c>
      <c r="G379" t="s">
        <v>585</v>
      </c>
      <c r="H379" t="s">
        <v>46</v>
      </c>
      <c r="I379">
        <v>215</v>
      </c>
      <c r="J379">
        <v>0.1</v>
      </c>
      <c r="K379">
        <v>0.125</v>
      </c>
      <c r="L379">
        <v>0</v>
      </c>
      <c r="M379">
        <v>0.46899999999999997</v>
      </c>
      <c r="N379">
        <v>0.46800000000000003</v>
      </c>
      <c r="O379">
        <v>2.8</v>
      </c>
      <c r="P379">
        <v>5.9</v>
      </c>
      <c r="Q379">
        <v>0.59</v>
      </c>
      <c r="R379">
        <v>1.4</v>
      </c>
      <c r="S379">
        <v>2.2999999999999998</v>
      </c>
      <c r="T379">
        <v>318</v>
      </c>
      <c r="U379">
        <v>6.9</v>
      </c>
      <c r="V379">
        <v>0.1</v>
      </c>
      <c r="W379">
        <v>0.33300000000000002</v>
      </c>
      <c r="X379">
        <v>0</v>
      </c>
      <c r="Z379">
        <v>10.8</v>
      </c>
      <c r="AA379">
        <v>0.53900000000000003</v>
      </c>
      <c r="AB379">
        <v>5.8</v>
      </c>
      <c r="AC379">
        <v>0.63400000000000001</v>
      </c>
      <c r="AD379">
        <v>5</v>
      </c>
      <c r="AE379">
        <v>3.2</v>
      </c>
      <c r="AF379">
        <v>133</v>
      </c>
      <c r="AG379">
        <v>14.8</v>
      </c>
    </row>
    <row r="380" spans="1:33" x14ac:dyDescent="0.25">
      <c r="A380">
        <v>378</v>
      </c>
      <c r="B380">
        <v>2005</v>
      </c>
      <c r="C380">
        <v>2016</v>
      </c>
      <c r="D380" s="1">
        <v>29316</v>
      </c>
      <c r="E380" t="s">
        <v>420</v>
      </c>
      <c r="F380" s="13">
        <v>82</v>
      </c>
      <c r="G380" t="s">
        <v>586</v>
      </c>
      <c r="H380" t="s">
        <v>46</v>
      </c>
      <c r="I380">
        <v>235</v>
      </c>
      <c r="J380">
        <v>2.4</v>
      </c>
      <c r="K380">
        <v>0.41399999999999998</v>
      </c>
      <c r="L380">
        <v>1</v>
      </c>
      <c r="M380">
        <v>0.56999999999999995</v>
      </c>
      <c r="N380">
        <v>0.46400000000000002</v>
      </c>
      <c r="O380">
        <v>2.2000000000000002</v>
      </c>
      <c r="P380">
        <v>4.8</v>
      </c>
      <c r="Q380">
        <v>0.78</v>
      </c>
      <c r="R380">
        <v>0.4</v>
      </c>
      <c r="S380">
        <v>0.5</v>
      </c>
      <c r="T380">
        <v>792</v>
      </c>
      <c r="U380">
        <v>5.8</v>
      </c>
      <c r="V380">
        <v>3.2</v>
      </c>
      <c r="W380">
        <v>0.39500000000000002</v>
      </c>
      <c r="X380">
        <v>1.3</v>
      </c>
      <c r="Z380">
        <v>8.8000000000000007</v>
      </c>
      <c r="AA380">
        <v>0.503</v>
      </c>
      <c r="AB380">
        <v>4.4000000000000004</v>
      </c>
      <c r="AC380">
        <v>0.74</v>
      </c>
      <c r="AD380">
        <v>2.5</v>
      </c>
      <c r="AE380">
        <v>1.9</v>
      </c>
      <c r="AF380">
        <v>131</v>
      </c>
      <c r="AG380">
        <v>12</v>
      </c>
    </row>
    <row r="381" spans="1:33" hidden="1" x14ac:dyDescent="0.25">
      <c r="A381">
        <v>379</v>
      </c>
      <c r="B381">
        <v>1970</v>
      </c>
      <c r="C381">
        <v>1970</v>
      </c>
      <c r="D381" s="1">
        <v>16638</v>
      </c>
      <c r="E381" t="s">
        <v>587</v>
      </c>
      <c r="F381" s="13">
        <v>82</v>
      </c>
      <c r="G381" t="s">
        <v>588</v>
      </c>
      <c r="H381" t="s">
        <v>40</v>
      </c>
      <c r="I381">
        <v>230</v>
      </c>
      <c r="J381">
        <v>0.1</v>
      </c>
      <c r="K381">
        <v>0</v>
      </c>
      <c r="L381">
        <v>0</v>
      </c>
      <c r="M381">
        <v>0.49199999999999999</v>
      </c>
      <c r="N381">
        <v>0.49199999999999999</v>
      </c>
      <c r="O381">
        <v>2.5</v>
      </c>
      <c r="P381">
        <v>5.0999999999999996</v>
      </c>
      <c r="Q381">
        <v>0.55600000000000005</v>
      </c>
      <c r="R381">
        <v>0.8</v>
      </c>
      <c r="S381">
        <v>1.5</v>
      </c>
      <c r="T381">
        <v>12</v>
      </c>
      <c r="U381">
        <v>5.8</v>
      </c>
    </row>
    <row r="382" spans="1:33" x14ac:dyDescent="0.25">
      <c r="A382">
        <v>380</v>
      </c>
      <c r="B382">
        <v>2016</v>
      </c>
      <c r="C382">
        <v>2018</v>
      </c>
      <c r="D382" s="1">
        <v>35368</v>
      </c>
      <c r="E382" t="s">
        <v>83</v>
      </c>
      <c r="F382" s="13">
        <v>78</v>
      </c>
      <c r="G382" t="s">
        <v>589</v>
      </c>
      <c r="H382" t="s">
        <v>43</v>
      </c>
      <c r="I382">
        <v>206</v>
      </c>
      <c r="J382">
        <v>5.2</v>
      </c>
      <c r="K382">
        <v>0.36499999999999999</v>
      </c>
      <c r="L382">
        <v>1.9</v>
      </c>
      <c r="M382">
        <v>0.48499999999999999</v>
      </c>
      <c r="N382">
        <v>0.42599999999999999</v>
      </c>
      <c r="O382">
        <v>6.9</v>
      </c>
      <c r="P382">
        <v>16.100000000000001</v>
      </c>
      <c r="Q382">
        <v>0.84899999999999998</v>
      </c>
      <c r="R382">
        <v>4.2</v>
      </c>
      <c r="S382">
        <v>4.9000000000000004</v>
      </c>
      <c r="T382">
        <v>208</v>
      </c>
      <c r="U382">
        <v>19.8</v>
      </c>
      <c r="V382">
        <v>3.7</v>
      </c>
      <c r="W382">
        <v>0.41099999999999998</v>
      </c>
      <c r="X382">
        <v>1.5</v>
      </c>
      <c r="Z382">
        <v>7.6</v>
      </c>
      <c r="AA382">
        <v>0.47</v>
      </c>
      <c r="AB382">
        <v>3.6</v>
      </c>
      <c r="AC382">
        <v>0.82799999999999996</v>
      </c>
      <c r="AD382">
        <v>1.7</v>
      </c>
      <c r="AE382">
        <v>1.4</v>
      </c>
      <c r="AF382">
        <v>38</v>
      </c>
      <c r="AG382">
        <v>10</v>
      </c>
    </row>
    <row r="383" spans="1:33" x14ac:dyDescent="0.25">
      <c r="A383">
        <v>381</v>
      </c>
      <c r="B383">
        <v>1996</v>
      </c>
      <c r="C383">
        <v>1997</v>
      </c>
      <c r="D383" s="1">
        <v>26531</v>
      </c>
      <c r="E383" t="s">
        <v>194</v>
      </c>
      <c r="F383" s="13">
        <v>73</v>
      </c>
      <c r="G383" t="s">
        <v>590</v>
      </c>
      <c r="H383" t="s">
        <v>43</v>
      </c>
      <c r="I383">
        <v>185</v>
      </c>
      <c r="J383">
        <v>1.8</v>
      </c>
      <c r="K383">
        <v>0.26800000000000002</v>
      </c>
      <c r="L383">
        <v>0.5</v>
      </c>
      <c r="M383">
        <v>0.44800000000000001</v>
      </c>
      <c r="N383">
        <v>0.4</v>
      </c>
      <c r="O383">
        <v>1.9</v>
      </c>
      <c r="P383">
        <v>4.8</v>
      </c>
      <c r="Q383">
        <v>0.871</v>
      </c>
      <c r="R383">
        <v>0.8</v>
      </c>
      <c r="S383">
        <v>1</v>
      </c>
      <c r="T383">
        <v>32</v>
      </c>
      <c r="U383">
        <v>5.2</v>
      </c>
      <c r="V383">
        <v>3.7</v>
      </c>
      <c r="W383">
        <v>0.39200000000000002</v>
      </c>
      <c r="X383">
        <v>1.5</v>
      </c>
      <c r="Z383">
        <v>9.6999999999999993</v>
      </c>
      <c r="AA383">
        <v>0.46600000000000003</v>
      </c>
      <c r="AB383">
        <v>4.5</v>
      </c>
      <c r="AC383">
        <v>0.78900000000000003</v>
      </c>
      <c r="AD383">
        <v>3.9</v>
      </c>
      <c r="AE383">
        <v>3.1</v>
      </c>
      <c r="AF383">
        <v>125</v>
      </c>
      <c r="AG383">
        <v>13.6</v>
      </c>
    </row>
    <row r="384" spans="1:33" x14ac:dyDescent="0.25">
      <c r="A384">
        <v>382</v>
      </c>
      <c r="B384">
        <v>2011</v>
      </c>
      <c r="C384">
        <v>2018</v>
      </c>
      <c r="D384" s="1">
        <v>32106</v>
      </c>
      <c r="E384" t="s">
        <v>591</v>
      </c>
      <c r="F384" s="13">
        <v>80</v>
      </c>
      <c r="G384" t="s">
        <v>592</v>
      </c>
      <c r="H384" t="s">
        <v>46</v>
      </c>
      <c r="I384">
        <v>228</v>
      </c>
      <c r="J384">
        <v>0.5</v>
      </c>
      <c r="K384">
        <v>0.307</v>
      </c>
      <c r="L384">
        <v>0.1</v>
      </c>
      <c r="M384">
        <v>0.52900000000000003</v>
      </c>
      <c r="N384">
        <v>0.51600000000000001</v>
      </c>
      <c r="O384">
        <v>2.9</v>
      </c>
      <c r="P384">
        <v>5.6</v>
      </c>
      <c r="Q384">
        <v>0.63600000000000001</v>
      </c>
      <c r="R384">
        <v>1</v>
      </c>
      <c r="S384">
        <v>1.5</v>
      </c>
      <c r="T384">
        <v>531</v>
      </c>
      <c r="U384">
        <v>6.9</v>
      </c>
      <c r="V384">
        <v>0.5</v>
      </c>
      <c r="W384">
        <v>0.32400000000000001</v>
      </c>
      <c r="X384">
        <v>0.2</v>
      </c>
      <c r="Z384">
        <v>9.1999999999999993</v>
      </c>
      <c r="AA384">
        <v>0.55900000000000005</v>
      </c>
      <c r="AB384">
        <v>5.0999999999999996</v>
      </c>
      <c r="AC384">
        <v>0.624</v>
      </c>
      <c r="AD384">
        <v>3.9</v>
      </c>
      <c r="AE384">
        <v>2.4</v>
      </c>
      <c r="AF384">
        <v>134</v>
      </c>
      <c r="AG384">
        <v>12.9</v>
      </c>
    </row>
    <row r="385" spans="1:33" hidden="1" x14ac:dyDescent="0.25">
      <c r="A385">
        <v>383</v>
      </c>
      <c r="B385">
        <v>2007</v>
      </c>
      <c r="C385">
        <v>2010</v>
      </c>
      <c r="D385" s="1">
        <v>31007</v>
      </c>
      <c r="E385" t="s">
        <v>87</v>
      </c>
      <c r="F385" s="13">
        <v>82</v>
      </c>
      <c r="G385" t="s">
        <v>593</v>
      </c>
      <c r="H385" t="s">
        <v>34</v>
      </c>
      <c r="I385">
        <v>237</v>
      </c>
      <c r="J385">
        <v>0</v>
      </c>
      <c r="L385">
        <v>0</v>
      </c>
      <c r="M385">
        <v>0.54400000000000004</v>
      </c>
      <c r="N385">
        <v>0.54400000000000004</v>
      </c>
      <c r="O385">
        <v>2.2000000000000002</v>
      </c>
      <c r="P385">
        <v>4.0999999999999996</v>
      </c>
      <c r="Q385">
        <v>0.44500000000000001</v>
      </c>
      <c r="R385">
        <v>0.8</v>
      </c>
      <c r="S385">
        <v>1.8</v>
      </c>
      <c r="T385">
        <v>256</v>
      </c>
      <c r="U385">
        <v>5.2</v>
      </c>
      <c r="V385">
        <v>0</v>
      </c>
      <c r="X385">
        <v>0</v>
      </c>
      <c r="Z385">
        <v>6.4</v>
      </c>
      <c r="AA385">
        <v>0.57799999999999996</v>
      </c>
      <c r="AB385">
        <v>3.7</v>
      </c>
      <c r="AC385">
        <v>0.55900000000000005</v>
      </c>
      <c r="AD385">
        <v>3.4</v>
      </c>
      <c r="AE385">
        <v>1.9</v>
      </c>
      <c r="AF385">
        <v>103</v>
      </c>
      <c r="AG385">
        <v>9.3000000000000007</v>
      </c>
    </row>
    <row r="386" spans="1:33" hidden="1" x14ac:dyDescent="0.25">
      <c r="A386">
        <v>384</v>
      </c>
      <c r="B386">
        <v>1969</v>
      </c>
      <c r="C386">
        <v>1981</v>
      </c>
      <c r="D386" s="1">
        <v>17051</v>
      </c>
      <c r="E386" t="s">
        <v>594</v>
      </c>
      <c r="F386" s="13">
        <v>74</v>
      </c>
      <c r="G386" t="s">
        <v>595</v>
      </c>
      <c r="H386" t="s">
        <v>56</v>
      </c>
      <c r="I386">
        <v>200</v>
      </c>
      <c r="J386">
        <v>0.6</v>
      </c>
      <c r="K386">
        <v>0.30399999999999999</v>
      </c>
      <c r="L386">
        <v>0.2</v>
      </c>
      <c r="M386">
        <v>0.46600000000000003</v>
      </c>
      <c r="N386">
        <v>0.46100000000000002</v>
      </c>
      <c r="O386">
        <v>6.6</v>
      </c>
      <c r="P386">
        <v>14.2</v>
      </c>
      <c r="Q386">
        <v>0.83699999999999997</v>
      </c>
      <c r="R386">
        <v>3.5</v>
      </c>
      <c r="S386">
        <v>4.2</v>
      </c>
      <c r="T386">
        <v>1041</v>
      </c>
      <c r="U386">
        <v>16.8</v>
      </c>
      <c r="Z386">
        <v>17.3</v>
      </c>
      <c r="AA386">
        <v>0.44400000000000001</v>
      </c>
      <c r="AB386">
        <v>7.7</v>
      </c>
      <c r="AC386">
        <v>0.71299999999999997</v>
      </c>
      <c r="AD386">
        <v>6.6</v>
      </c>
      <c r="AE386">
        <v>4.7</v>
      </c>
      <c r="AF386">
        <v>61</v>
      </c>
      <c r="AG386">
        <v>20</v>
      </c>
    </row>
    <row r="387" spans="1:33" hidden="1" x14ac:dyDescent="0.25">
      <c r="A387">
        <v>385</v>
      </c>
      <c r="B387">
        <v>2000</v>
      </c>
      <c r="C387">
        <v>2009</v>
      </c>
      <c r="D387" s="1">
        <v>27887</v>
      </c>
      <c r="E387" t="s">
        <v>247</v>
      </c>
      <c r="F387" s="13">
        <v>83</v>
      </c>
      <c r="G387" t="s">
        <v>596</v>
      </c>
      <c r="H387" t="s">
        <v>40</v>
      </c>
      <c r="I387">
        <v>230</v>
      </c>
      <c r="J387">
        <v>0</v>
      </c>
      <c r="K387">
        <v>0.222</v>
      </c>
      <c r="L387">
        <v>0</v>
      </c>
      <c r="M387">
        <v>0.45200000000000001</v>
      </c>
      <c r="N387">
        <v>0.45100000000000001</v>
      </c>
      <c r="O387">
        <v>1.3</v>
      </c>
      <c r="P387">
        <v>2.9</v>
      </c>
      <c r="Q387">
        <v>0.748</v>
      </c>
      <c r="R387">
        <v>0.7</v>
      </c>
      <c r="S387">
        <v>0.9</v>
      </c>
      <c r="T387">
        <v>366</v>
      </c>
      <c r="U387">
        <v>3.3</v>
      </c>
      <c r="V387">
        <v>0.1</v>
      </c>
      <c r="W387">
        <v>9.0999999999999998E-2</v>
      </c>
      <c r="X387">
        <v>0</v>
      </c>
      <c r="Z387">
        <v>8.6</v>
      </c>
      <c r="AA387">
        <v>0.50700000000000001</v>
      </c>
      <c r="AB387">
        <v>4.4000000000000004</v>
      </c>
      <c r="AC387">
        <v>0.70699999999999996</v>
      </c>
      <c r="AD387">
        <v>3.6</v>
      </c>
      <c r="AE387">
        <v>2.5</v>
      </c>
      <c r="AF387">
        <v>114</v>
      </c>
      <c r="AG387">
        <v>11.3</v>
      </c>
    </row>
    <row r="388" spans="1:33" x14ac:dyDescent="0.25">
      <c r="A388">
        <v>386</v>
      </c>
      <c r="B388">
        <v>1998</v>
      </c>
      <c r="C388">
        <v>1999</v>
      </c>
      <c r="D388" s="1">
        <v>27311</v>
      </c>
      <c r="E388" t="s">
        <v>408</v>
      </c>
      <c r="F388" s="13">
        <v>78</v>
      </c>
      <c r="G388" t="s">
        <v>597</v>
      </c>
      <c r="H388" t="s">
        <v>46</v>
      </c>
      <c r="I388">
        <v>226</v>
      </c>
      <c r="J388">
        <v>0.2</v>
      </c>
      <c r="K388">
        <v>9.0999999999999998E-2</v>
      </c>
      <c r="L388">
        <v>0</v>
      </c>
      <c r="M388">
        <v>0.32800000000000001</v>
      </c>
      <c r="N388">
        <v>0.32500000000000001</v>
      </c>
      <c r="O388">
        <v>1.1000000000000001</v>
      </c>
      <c r="P388">
        <v>3.5</v>
      </c>
      <c r="Q388">
        <v>0.56299999999999994</v>
      </c>
      <c r="R388">
        <v>0.6</v>
      </c>
      <c r="S388">
        <v>1.1000000000000001</v>
      </c>
      <c r="T388">
        <v>45</v>
      </c>
      <c r="U388">
        <v>2.9</v>
      </c>
      <c r="V388">
        <v>0.8</v>
      </c>
      <c r="W388">
        <v>0.21</v>
      </c>
      <c r="X388">
        <v>0.2</v>
      </c>
      <c r="Z388">
        <v>10.199999999999999</v>
      </c>
      <c r="AA388">
        <v>0.45600000000000002</v>
      </c>
      <c r="AB388">
        <v>4.7</v>
      </c>
      <c r="AC388">
        <v>0.69899999999999995</v>
      </c>
      <c r="AD388">
        <v>6.5</v>
      </c>
      <c r="AE388">
        <v>4.5999999999999996</v>
      </c>
      <c r="AF388">
        <v>126</v>
      </c>
      <c r="AG388">
        <v>14.1</v>
      </c>
    </row>
    <row r="389" spans="1:33" hidden="1" x14ac:dyDescent="0.25">
      <c r="A389">
        <v>387</v>
      </c>
      <c r="B389">
        <v>1961</v>
      </c>
      <c r="C389">
        <v>1971</v>
      </c>
      <c r="D389" s="1">
        <v>13631</v>
      </c>
      <c r="E389" t="s">
        <v>370</v>
      </c>
      <c r="F389" s="13">
        <v>80</v>
      </c>
      <c r="G389" t="s">
        <v>598</v>
      </c>
      <c r="H389" t="s">
        <v>46</v>
      </c>
      <c r="I389">
        <v>215</v>
      </c>
      <c r="N389">
        <v>0.46200000000000002</v>
      </c>
      <c r="O389">
        <v>5.7</v>
      </c>
      <c r="P389">
        <v>12.3</v>
      </c>
      <c r="Q389">
        <v>0.76100000000000001</v>
      </c>
      <c r="R389">
        <v>3.5</v>
      </c>
      <c r="S389">
        <v>4.5999999999999996</v>
      </c>
      <c r="T389">
        <v>874</v>
      </c>
      <c r="U389">
        <v>14.8</v>
      </c>
    </row>
    <row r="390" spans="1:33" hidden="1" x14ac:dyDescent="0.25">
      <c r="A390">
        <v>388</v>
      </c>
      <c r="B390">
        <v>2003</v>
      </c>
      <c r="C390">
        <v>2015</v>
      </c>
      <c r="D390" s="1">
        <v>29910</v>
      </c>
      <c r="E390" t="s">
        <v>32</v>
      </c>
      <c r="F390" s="13">
        <v>81</v>
      </c>
      <c r="G390" t="s">
        <v>599</v>
      </c>
      <c r="H390" t="s">
        <v>34</v>
      </c>
      <c r="I390">
        <v>258</v>
      </c>
      <c r="J390">
        <v>0</v>
      </c>
      <c r="K390">
        <v>7.0999999999999994E-2</v>
      </c>
      <c r="L390">
        <v>0</v>
      </c>
      <c r="M390">
        <v>0.52100000000000002</v>
      </c>
      <c r="N390">
        <v>0.52100000000000002</v>
      </c>
      <c r="O390">
        <v>6.8</v>
      </c>
      <c r="P390">
        <v>13</v>
      </c>
      <c r="Q390">
        <v>0.72199999999999998</v>
      </c>
      <c r="R390">
        <v>2.6</v>
      </c>
      <c r="S390">
        <v>3.7</v>
      </c>
      <c r="T390">
        <v>861</v>
      </c>
      <c r="U390">
        <v>16.2</v>
      </c>
      <c r="V390">
        <v>0</v>
      </c>
      <c r="W390">
        <v>0</v>
      </c>
      <c r="X390">
        <v>0</v>
      </c>
      <c r="Z390">
        <v>8.6999999999999993</v>
      </c>
      <c r="AA390">
        <v>0.63100000000000001</v>
      </c>
      <c r="AB390">
        <v>5.5</v>
      </c>
      <c r="AC390">
        <v>0.74099999999999999</v>
      </c>
      <c r="AD390">
        <v>5.3</v>
      </c>
      <c r="AE390">
        <v>3.9</v>
      </c>
      <c r="AF390">
        <v>101</v>
      </c>
      <c r="AG390">
        <v>14.9</v>
      </c>
    </row>
    <row r="391" spans="1:33" hidden="1" x14ac:dyDescent="0.25">
      <c r="A391">
        <v>389</v>
      </c>
      <c r="B391">
        <v>2004</v>
      </c>
      <c r="C391">
        <v>2005</v>
      </c>
      <c r="D391" s="1">
        <v>29477</v>
      </c>
      <c r="E391" t="s">
        <v>444</v>
      </c>
      <c r="F391" s="13">
        <v>85</v>
      </c>
      <c r="G391" t="s">
        <v>600</v>
      </c>
      <c r="H391" t="s">
        <v>40</v>
      </c>
      <c r="I391">
        <v>240</v>
      </c>
      <c r="J391">
        <v>0</v>
      </c>
      <c r="K391">
        <v>0</v>
      </c>
      <c r="L391">
        <v>0</v>
      </c>
      <c r="M391">
        <v>0.42099999999999999</v>
      </c>
      <c r="N391">
        <v>0.42099999999999999</v>
      </c>
      <c r="O391">
        <v>1.2</v>
      </c>
      <c r="P391">
        <v>2.7</v>
      </c>
      <c r="Q391">
        <v>0.74199999999999999</v>
      </c>
      <c r="R391">
        <v>0.8</v>
      </c>
      <c r="S391">
        <v>1.1000000000000001</v>
      </c>
      <c r="T391">
        <v>83</v>
      </c>
      <c r="U391">
        <v>3.1</v>
      </c>
      <c r="V391">
        <v>0.6</v>
      </c>
      <c r="W391">
        <v>0.375</v>
      </c>
      <c r="X391">
        <v>0.2</v>
      </c>
      <c r="Z391">
        <v>6.6</v>
      </c>
      <c r="AA391">
        <v>0.53400000000000003</v>
      </c>
      <c r="AB391">
        <v>3.5</v>
      </c>
      <c r="AC391">
        <v>0.69099999999999995</v>
      </c>
      <c r="AD391">
        <v>4.2</v>
      </c>
      <c r="AE391">
        <v>2.9</v>
      </c>
      <c r="AF391">
        <v>66</v>
      </c>
      <c r="AG391">
        <v>10.199999999999999</v>
      </c>
    </row>
    <row r="392" spans="1:33" hidden="1" x14ac:dyDescent="0.25">
      <c r="A392">
        <v>390</v>
      </c>
      <c r="B392">
        <v>1949</v>
      </c>
      <c r="C392">
        <v>1950</v>
      </c>
      <c r="D392" s="1">
        <v>10042</v>
      </c>
      <c r="E392" t="s">
        <v>601</v>
      </c>
      <c r="F392" s="13">
        <v>77</v>
      </c>
      <c r="G392" t="s">
        <v>602</v>
      </c>
      <c r="H392" t="s">
        <v>34</v>
      </c>
      <c r="I392">
        <v>200</v>
      </c>
      <c r="N392">
        <v>0.29499999999999998</v>
      </c>
      <c r="O392">
        <v>1.6</v>
      </c>
      <c r="P392">
        <v>5.5</v>
      </c>
      <c r="Q392">
        <v>0.67100000000000004</v>
      </c>
      <c r="R392">
        <v>1.3</v>
      </c>
      <c r="S392">
        <v>1.9</v>
      </c>
      <c r="T392">
        <v>75</v>
      </c>
      <c r="U392">
        <v>4.5999999999999996</v>
      </c>
    </row>
    <row r="393" spans="1:33" hidden="1" x14ac:dyDescent="0.25">
      <c r="A393">
        <v>391</v>
      </c>
      <c r="B393">
        <v>2000</v>
      </c>
      <c r="C393">
        <v>2000</v>
      </c>
      <c r="D393" s="1">
        <v>26562</v>
      </c>
      <c r="E393" t="s">
        <v>5318</v>
      </c>
      <c r="F393" s="13">
        <v>80</v>
      </c>
      <c r="G393" t="s">
        <v>603</v>
      </c>
      <c r="H393" t="s">
        <v>46</v>
      </c>
      <c r="I393">
        <v>220</v>
      </c>
      <c r="J393">
        <v>0.2</v>
      </c>
      <c r="K393">
        <v>0</v>
      </c>
      <c r="L393">
        <v>0</v>
      </c>
      <c r="M393">
        <v>0.44400000000000001</v>
      </c>
      <c r="N393">
        <v>0.44400000000000001</v>
      </c>
      <c r="O393">
        <v>1.6</v>
      </c>
      <c r="P393">
        <v>3.7</v>
      </c>
      <c r="Q393">
        <v>0.54500000000000004</v>
      </c>
      <c r="R393">
        <v>0.4</v>
      </c>
      <c r="S393">
        <v>0.6</v>
      </c>
      <c r="T393">
        <v>17</v>
      </c>
      <c r="U393">
        <v>3.6</v>
      </c>
    </row>
    <row r="394" spans="1:33" hidden="1" x14ac:dyDescent="0.25">
      <c r="A394">
        <v>392</v>
      </c>
      <c r="B394">
        <v>1951</v>
      </c>
      <c r="C394">
        <v>1951</v>
      </c>
      <c r="D394" s="1">
        <v>8973</v>
      </c>
      <c r="E394" t="s">
        <v>135</v>
      </c>
      <c r="F394" s="13">
        <v>80</v>
      </c>
      <c r="G394" t="s">
        <v>604</v>
      </c>
      <c r="H394" t="s">
        <v>37</v>
      </c>
      <c r="I394">
        <v>220</v>
      </c>
      <c r="N394">
        <v>0.35099999999999998</v>
      </c>
      <c r="O394">
        <v>1.1000000000000001</v>
      </c>
      <c r="P394">
        <v>3.1</v>
      </c>
      <c r="Q394">
        <v>0.66700000000000004</v>
      </c>
      <c r="R394">
        <v>0.5</v>
      </c>
      <c r="S394">
        <v>0.8</v>
      </c>
      <c r="T394">
        <v>24</v>
      </c>
      <c r="U394">
        <v>2.7</v>
      </c>
    </row>
    <row r="395" spans="1:33" hidden="1" x14ac:dyDescent="0.25">
      <c r="A395">
        <v>393</v>
      </c>
      <c r="B395">
        <v>1950</v>
      </c>
      <c r="C395">
        <v>1954</v>
      </c>
      <c r="D395" s="1">
        <v>9932</v>
      </c>
      <c r="E395" t="s">
        <v>437</v>
      </c>
      <c r="F395" s="13">
        <v>77</v>
      </c>
      <c r="G395" t="s">
        <v>605</v>
      </c>
      <c r="H395" t="s">
        <v>46</v>
      </c>
      <c r="I395">
        <v>210</v>
      </c>
      <c r="N395">
        <v>0.371</v>
      </c>
      <c r="O395">
        <v>4.2</v>
      </c>
      <c r="P395">
        <v>11.2</v>
      </c>
      <c r="Q395">
        <v>0.81599999999999995</v>
      </c>
      <c r="R395">
        <v>2.9</v>
      </c>
      <c r="S395">
        <v>3.5</v>
      </c>
      <c r="T395">
        <v>285</v>
      </c>
      <c r="U395">
        <v>11.2</v>
      </c>
    </row>
    <row r="396" spans="1:33" x14ac:dyDescent="0.25">
      <c r="A396">
        <v>394</v>
      </c>
      <c r="B396">
        <v>2004</v>
      </c>
      <c r="C396">
        <v>2016</v>
      </c>
      <c r="D396" s="1">
        <v>30765</v>
      </c>
      <c r="E396" t="s">
        <v>192</v>
      </c>
      <c r="F396" s="13">
        <v>83</v>
      </c>
      <c r="G396" t="s">
        <v>606</v>
      </c>
      <c r="H396" t="s">
        <v>34</v>
      </c>
      <c r="I396">
        <v>235</v>
      </c>
      <c r="J396">
        <v>1</v>
      </c>
      <c r="K396">
        <v>0.33500000000000002</v>
      </c>
      <c r="L396">
        <v>0.3</v>
      </c>
      <c r="M396">
        <v>0.50600000000000001</v>
      </c>
      <c r="N396">
        <v>0.49399999999999999</v>
      </c>
      <c r="O396">
        <v>7</v>
      </c>
      <c r="P396">
        <v>14.1</v>
      </c>
      <c r="Q396">
        <v>0.79900000000000004</v>
      </c>
      <c r="R396">
        <v>5</v>
      </c>
      <c r="S396">
        <v>6.3</v>
      </c>
      <c r="T396">
        <v>893</v>
      </c>
      <c r="U396">
        <v>19.2</v>
      </c>
      <c r="V396">
        <v>1.5</v>
      </c>
      <c r="W396">
        <v>0.47799999999999998</v>
      </c>
      <c r="X396">
        <v>0.7</v>
      </c>
      <c r="Z396">
        <v>9.6999999999999993</v>
      </c>
      <c r="AA396">
        <v>0.56000000000000005</v>
      </c>
      <c r="AB396">
        <v>5.4</v>
      </c>
      <c r="AC396">
        <v>0.73</v>
      </c>
      <c r="AD396">
        <v>5.6</v>
      </c>
      <c r="AE396">
        <v>4.0999999999999996</v>
      </c>
      <c r="AF396">
        <v>31</v>
      </c>
      <c r="AG396">
        <v>15.6</v>
      </c>
    </row>
    <row r="397" spans="1:33" hidden="1" x14ac:dyDescent="0.25">
      <c r="A397">
        <v>395</v>
      </c>
      <c r="B397">
        <v>1978</v>
      </c>
      <c r="C397">
        <v>1978</v>
      </c>
      <c r="D397" s="1">
        <v>19387</v>
      </c>
      <c r="E397" t="s">
        <v>127</v>
      </c>
      <c r="F397" s="13">
        <v>79</v>
      </c>
      <c r="G397" t="s">
        <v>607</v>
      </c>
      <c r="H397" t="s">
        <v>46</v>
      </c>
      <c r="I397">
        <v>225</v>
      </c>
      <c r="N397">
        <v>0.54500000000000004</v>
      </c>
      <c r="O397">
        <v>3</v>
      </c>
      <c r="P397">
        <v>5.5</v>
      </c>
      <c r="Q397">
        <v>0.4</v>
      </c>
      <c r="R397">
        <v>0.5</v>
      </c>
      <c r="S397">
        <v>1.3</v>
      </c>
      <c r="T397">
        <v>4</v>
      </c>
      <c r="U397">
        <v>6.5</v>
      </c>
    </row>
    <row r="398" spans="1:33" hidden="1" x14ac:dyDescent="0.25">
      <c r="A398">
        <v>396</v>
      </c>
      <c r="B398">
        <v>1980</v>
      </c>
      <c r="C398">
        <v>1980</v>
      </c>
      <c r="D398" s="1">
        <v>20593</v>
      </c>
      <c r="E398" t="s">
        <v>408</v>
      </c>
      <c r="F398" s="13">
        <v>80</v>
      </c>
      <c r="G398" t="s">
        <v>608</v>
      </c>
      <c r="H398" t="s">
        <v>46</v>
      </c>
      <c r="I398">
        <v>225</v>
      </c>
      <c r="J398">
        <v>0</v>
      </c>
      <c r="L398">
        <v>0</v>
      </c>
      <c r="M398">
        <v>0.46200000000000002</v>
      </c>
      <c r="N398">
        <v>0.46200000000000002</v>
      </c>
      <c r="O398">
        <v>1.8</v>
      </c>
      <c r="P398">
        <v>4</v>
      </c>
      <c r="Q398">
        <v>0.61499999999999999</v>
      </c>
      <c r="R398">
        <v>0.6</v>
      </c>
      <c r="S398">
        <v>1</v>
      </c>
      <c r="T398">
        <v>13</v>
      </c>
      <c r="U398">
        <v>4.3</v>
      </c>
      <c r="Z398">
        <v>9.3000000000000007</v>
      </c>
      <c r="AA398">
        <v>0.57599999999999996</v>
      </c>
      <c r="AB398">
        <v>5.3</v>
      </c>
      <c r="AC398">
        <v>0.68600000000000005</v>
      </c>
      <c r="AD398">
        <v>2.2999999999999998</v>
      </c>
      <c r="AE398">
        <v>1.6</v>
      </c>
      <c r="AF398">
        <v>82</v>
      </c>
      <c r="AG398">
        <v>12.3</v>
      </c>
    </row>
    <row r="399" spans="1:33" hidden="1" x14ac:dyDescent="0.25">
      <c r="A399">
        <v>397</v>
      </c>
      <c r="B399">
        <v>1976</v>
      </c>
      <c r="C399">
        <v>1984</v>
      </c>
      <c r="D399" s="1">
        <v>19634</v>
      </c>
      <c r="E399" t="s">
        <v>609</v>
      </c>
      <c r="F399" s="13">
        <v>81</v>
      </c>
      <c r="G399" t="s">
        <v>610</v>
      </c>
      <c r="H399" t="s">
        <v>34</v>
      </c>
      <c r="I399">
        <v>220</v>
      </c>
      <c r="J399">
        <v>0.1</v>
      </c>
      <c r="K399">
        <v>0.54500000000000004</v>
      </c>
      <c r="L399">
        <v>0.1</v>
      </c>
      <c r="M399">
        <v>0.53400000000000003</v>
      </c>
      <c r="N399">
        <v>0.53300000000000003</v>
      </c>
      <c r="O399">
        <v>3</v>
      </c>
      <c r="P399">
        <v>5.6</v>
      </c>
      <c r="Q399">
        <v>0.72399999999999998</v>
      </c>
      <c r="R399">
        <v>1.7</v>
      </c>
      <c r="S399">
        <v>2.2999999999999998</v>
      </c>
      <c r="T399">
        <v>366</v>
      </c>
      <c r="U399">
        <v>7.7</v>
      </c>
      <c r="Z399">
        <v>14.5</v>
      </c>
      <c r="AA399">
        <v>0.504</v>
      </c>
      <c r="AB399">
        <v>7.3</v>
      </c>
      <c r="AC399">
        <v>0.68799999999999994</v>
      </c>
      <c r="AD399">
        <v>4.0999999999999996</v>
      </c>
      <c r="AE399">
        <v>2.8</v>
      </c>
      <c r="AF399">
        <v>80</v>
      </c>
      <c r="AG399">
        <v>17.5</v>
      </c>
    </row>
    <row r="400" spans="1:33" x14ac:dyDescent="0.25">
      <c r="A400">
        <v>398</v>
      </c>
      <c r="B400">
        <v>2018</v>
      </c>
      <c r="C400">
        <v>2018</v>
      </c>
      <c r="D400" s="1">
        <v>33980</v>
      </c>
      <c r="E400" t="s">
        <v>327</v>
      </c>
      <c r="F400" s="13">
        <v>82</v>
      </c>
      <c r="G400" t="s">
        <v>611</v>
      </c>
      <c r="H400" t="s">
        <v>46</v>
      </c>
      <c r="I400">
        <v>182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R400">
        <v>0</v>
      </c>
      <c r="S400">
        <v>0</v>
      </c>
      <c r="T400">
        <v>1</v>
      </c>
      <c r="U400">
        <v>0</v>
      </c>
      <c r="V400">
        <v>3.2</v>
      </c>
      <c r="W400">
        <v>0.34399999999999997</v>
      </c>
      <c r="X400">
        <v>1.1000000000000001</v>
      </c>
      <c r="Z400">
        <v>8.1999999999999993</v>
      </c>
      <c r="AA400">
        <v>0.53200000000000003</v>
      </c>
      <c r="AB400">
        <v>4.3</v>
      </c>
      <c r="AC400">
        <v>0.64100000000000001</v>
      </c>
      <c r="AD400">
        <v>3.4</v>
      </c>
      <c r="AE400">
        <v>2.2000000000000002</v>
      </c>
      <c r="AF400">
        <v>69</v>
      </c>
      <c r="AG400">
        <v>12</v>
      </c>
    </row>
    <row r="401" spans="1:33" hidden="1" x14ac:dyDescent="0.25">
      <c r="A401">
        <v>399</v>
      </c>
      <c r="B401">
        <v>2002</v>
      </c>
      <c r="C401">
        <v>2004</v>
      </c>
      <c r="D401" s="1">
        <v>28630</v>
      </c>
      <c r="E401" t="s">
        <v>575</v>
      </c>
      <c r="F401" s="13">
        <v>85</v>
      </c>
      <c r="G401" t="s">
        <v>612</v>
      </c>
      <c r="H401" t="s">
        <v>40</v>
      </c>
      <c r="I401">
        <v>257</v>
      </c>
      <c r="J401">
        <v>0</v>
      </c>
      <c r="L401">
        <v>0</v>
      </c>
      <c r="M401">
        <v>0.36799999999999999</v>
      </c>
      <c r="N401">
        <v>0.36799999999999999</v>
      </c>
      <c r="O401">
        <v>0.3</v>
      </c>
      <c r="P401">
        <v>0.9</v>
      </c>
      <c r="Q401">
        <v>0.55600000000000005</v>
      </c>
      <c r="R401">
        <v>0.3</v>
      </c>
      <c r="S401">
        <v>0.6</v>
      </c>
      <c r="T401">
        <v>44</v>
      </c>
      <c r="U401">
        <v>1</v>
      </c>
      <c r="V401">
        <v>0</v>
      </c>
      <c r="W401">
        <v>0</v>
      </c>
      <c r="X401">
        <v>0</v>
      </c>
      <c r="Z401">
        <v>7</v>
      </c>
      <c r="AA401">
        <v>0.48499999999999999</v>
      </c>
      <c r="AB401">
        <v>3.4</v>
      </c>
      <c r="AC401">
        <v>0.66400000000000003</v>
      </c>
      <c r="AD401">
        <v>4.2</v>
      </c>
      <c r="AE401">
        <v>2.8</v>
      </c>
      <c r="AF401">
        <v>101</v>
      </c>
      <c r="AG401">
        <v>9.6</v>
      </c>
    </row>
    <row r="402" spans="1:33" hidden="1" x14ac:dyDescent="0.25">
      <c r="A402">
        <v>400</v>
      </c>
      <c r="B402">
        <v>1950</v>
      </c>
      <c r="C402">
        <v>1953</v>
      </c>
      <c r="D402" s="1">
        <v>9197</v>
      </c>
      <c r="E402" t="s">
        <v>613</v>
      </c>
      <c r="F402" s="13">
        <v>76</v>
      </c>
      <c r="G402" t="s">
        <v>614</v>
      </c>
      <c r="H402" t="s">
        <v>73</v>
      </c>
      <c r="I402">
        <v>210</v>
      </c>
      <c r="N402">
        <v>0.33900000000000002</v>
      </c>
      <c r="O402">
        <v>2.9</v>
      </c>
      <c r="P402">
        <v>8.5</v>
      </c>
      <c r="Q402">
        <v>0.70599999999999996</v>
      </c>
      <c r="R402">
        <v>3.3</v>
      </c>
      <c r="S402">
        <v>4.7</v>
      </c>
      <c r="T402">
        <v>195</v>
      </c>
      <c r="U402">
        <v>9</v>
      </c>
    </row>
    <row r="403" spans="1:33" x14ac:dyDescent="0.25">
      <c r="A403">
        <v>401</v>
      </c>
      <c r="B403">
        <v>2000</v>
      </c>
      <c r="C403">
        <v>2002</v>
      </c>
      <c r="D403" s="1">
        <v>28215</v>
      </c>
      <c r="E403" t="s">
        <v>417</v>
      </c>
      <c r="F403" s="13">
        <v>82</v>
      </c>
      <c r="G403" t="s">
        <v>615</v>
      </c>
      <c r="H403" t="s">
        <v>46</v>
      </c>
      <c r="I403">
        <v>245</v>
      </c>
      <c r="J403">
        <v>0.1</v>
      </c>
      <c r="K403">
        <v>0.182</v>
      </c>
      <c r="L403">
        <v>0</v>
      </c>
      <c r="M403">
        <v>0.40699999999999997</v>
      </c>
      <c r="N403">
        <v>0.40400000000000003</v>
      </c>
      <c r="O403">
        <v>1.1000000000000001</v>
      </c>
      <c r="P403">
        <v>2.8</v>
      </c>
      <c r="Q403">
        <v>0.76800000000000002</v>
      </c>
      <c r="R403">
        <v>0.7</v>
      </c>
      <c r="S403">
        <v>0.9</v>
      </c>
      <c r="T403">
        <v>142</v>
      </c>
      <c r="U403">
        <v>3</v>
      </c>
      <c r="V403">
        <v>1.2</v>
      </c>
      <c r="W403">
        <v>0.26400000000000001</v>
      </c>
      <c r="X403">
        <v>0.3</v>
      </c>
      <c r="Z403">
        <v>6.8</v>
      </c>
      <c r="AA403">
        <v>0.45100000000000001</v>
      </c>
      <c r="AB403">
        <v>3.1</v>
      </c>
      <c r="AC403">
        <v>0.625</v>
      </c>
      <c r="AD403">
        <v>3.5</v>
      </c>
      <c r="AE403">
        <v>2.2000000000000002</v>
      </c>
      <c r="AF403">
        <v>118</v>
      </c>
      <c r="AG403">
        <v>8.6</v>
      </c>
    </row>
    <row r="404" spans="1:33" x14ac:dyDescent="0.25">
      <c r="A404">
        <v>402</v>
      </c>
      <c r="B404">
        <v>1997</v>
      </c>
      <c r="C404">
        <v>2009</v>
      </c>
      <c r="D404" s="1">
        <v>26098</v>
      </c>
      <c r="E404" t="s">
        <v>616</v>
      </c>
      <c r="F404" s="13">
        <v>79</v>
      </c>
      <c r="G404" t="s">
        <v>617</v>
      </c>
      <c r="H404" t="s">
        <v>46</v>
      </c>
      <c r="I404">
        <v>185</v>
      </c>
      <c r="J404">
        <v>2.4</v>
      </c>
      <c r="K404">
        <v>0.39300000000000002</v>
      </c>
      <c r="L404">
        <v>0.9</v>
      </c>
      <c r="M404">
        <v>0.49399999999999999</v>
      </c>
      <c r="N404">
        <v>0.40899999999999997</v>
      </c>
      <c r="O404">
        <v>2.2000000000000002</v>
      </c>
      <c r="P404">
        <v>5.5</v>
      </c>
      <c r="Q404">
        <v>0.57499999999999996</v>
      </c>
      <c r="R404">
        <v>0.7</v>
      </c>
      <c r="S404">
        <v>1.2</v>
      </c>
      <c r="T404">
        <v>873</v>
      </c>
      <c r="U404">
        <v>6.1</v>
      </c>
      <c r="V404">
        <v>1.5</v>
      </c>
      <c r="W404">
        <v>0.28299999999999997</v>
      </c>
      <c r="X404">
        <v>0.4</v>
      </c>
      <c r="Z404">
        <v>8.8000000000000007</v>
      </c>
      <c r="AA404">
        <v>0.433</v>
      </c>
      <c r="AB404">
        <v>3.8</v>
      </c>
      <c r="AC404">
        <v>0.69499999999999995</v>
      </c>
      <c r="AD404">
        <v>4.9000000000000004</v>
      </c>
      <c r="AE404">
        <v>3.4</v>
      </c>
      <c r="AF404">
        <v>101</v>
      </c>
      <c r="AG404">
        <v>11.4</v>
      </c>
    </row>
    <row r="405" spans="1:33" x14ac:dyDescent="0.25">
      <c r="A405">
        <v>403</v>
      </c>
      <c r="B405">
        <v>2000</v>
      </c>
      <c r="C405">
        <v>2010</v>
      </c>
      <c r="D405" s="1">
        <v>27718</v>
      </c>
      <c r="E405" t="s">
        <v>238</v>
      </c>
      <c r="F405" s="13">
        <v>79</v>
      </c>
      <c r="G405" t="s">
        <v>618</v>
      </c>
      <c r="H405" t="s">
        <v>46</v>
      </c>
      <c r="I405">
        <v>215</v>
      </c>
      <c r="J405">
        <v>0.1</v>
      </c>
      <c r="K405">
        <v>0.20599999999999999</v>
      </c>
      <c r="L405">
        <v>0</v>
      </c>
      <c r="M405">
        <v>0.46200000000000002</v>
      </c>
      <c r="N405">
        <v>0.45600000000000002</v>
      </c>
      <c r="O405">
        <v>1.1000000000000001</v>
      </c>
      <c r="P405">
        <v>2.4</v>
      </c>
      <c r="Q405">
        <v>0.69299999999999995</v>
      </c>
      <c r="R405">
        <v>0.4</v>
      </c>
      <c r="S405">
        <v>0.6</v>
      </c>
      <c r="T405">
        <v>507</v>
      </c>
      <c r="U405">
        <v>2.6</v>
      </c>
      <c r="V405">
        <v>0.4</v>
      </c>
      <c r="W405">
        <v>0.375</v>
      </c>
      <c r="X405">
        <v>0.2</v>
      </c>
      <c r="Z405">
        <v>5.8</v>
      </c>
      <c r="AA405">
        <v>0.57499999999999996</v>
      </c>
      <c r="AB405">
        <v>3.3</v>
      </c>
      <c r="AC405">
        <v>0.68500000000000005</v>
      </c>
      <c r="AD405">
        <v>3.4</v>
      </c>
      <c r="AE405">
        <v>2.4</v>
      </c>
      <c r="AF405">
        <v>120</v>
      </c>
      <c r="AG405">
        <v>9.1</v>
      </c>
    </row>
    <row r="406" spans="1:33" hidden="1" x14ac:dyDescent="0.25">
      <c r="A406">
        <v>404</v>
      </c>
      <c r="B406">
        <v>1968</v>
      </c>
      <c r="C406">
        <v>1970</v>
      </c>
      <c r="D406" s="1">
        <v>14799</v>
      </c>
      <c r="E406" t="s">
        <v>619</v>
      </c>
      <c r="F406" s="13">
        <v>80</v>
      </c>
      <c r="G406" t="s">
        <v>620</v>
      </c>
      <c r="H406" t="s">
        <v>34</v>
      </c>
      <c r="I406">
        <v>220</v>
      </c>
      <c r="J406">
        <v>0</v>
      </c>
      <c r="K406">
        <v>0.2</v>
      </c>
      <c r="L406">
        <v>0</v>
      </c>
      <c r="M406">
        <v>0.40899999999999997</v>
      </c>
      <c r="N406">
        <v>0.40899999999999997</v>
      </c>
      <c r="O406">
        <v>2.2000000000000002</v>
      </c>
      <c r="P406">
        <v>5.5</v>
      </c>
      <c r="Q406">
        <v>0.66100000000000003</v>
      </c>
      <c r="R406">
        <v>0.9</v>
      </c>
      <c r="S406">
        <v>1.3</v>
      </c>
      <c r="T406">
        <v>211</v>
      </c>
      <c r="U406">
        <v>5.4</v>
      </c>
    </row>
    <row r="407" spans="1:33" hidden="1" x14ac:dyDescent="0.25">
      <c r="A407">
        <v>405</v>
      </c>
      <c r="B407">
        <v>1989</v>
      </c>
      <c r="C407">
        <v>1998</v>
      </c>
      <c r="D407" s="1">
        <v>23324</v>
      </c>
      <c r="E407" t="s">
        <v>67</v>
      </c>
      <c r="F407" s="13">
        <v>78</v>
      </c>
      <c r="G407" t="s">
        <v>621</v>
      </c>
      <c r="H407" t="s">
        <v>56</v>
      </c>
      <c r="I407">
        <v>190</v>
      </c>
      <c r="J407">
        <v>0.5</v>
      </c>
      <c r="K407">
        <v>0.318</v>
      </c>
      <c r="L407">
        <v>0.1</v>
      </c>
      <c r="M407">
        <v>0.48699999999999999</v>
      </c>
      <c r="N407">
        <v>0.47499999999999998</v>
      </c>
      <c r="O407">
        <v>2.7</v>
      </c>
      <c r="P407">
        <v>5.7</v>
      </c>
      <c r="Q407">
        <v>0.82399999999999995</v>
      </c>
      <c r="R407">
        <v>0.8</v>
      </c>
      <c r="S407">
        <v>1</v>
      </c>
      <c r="T407">
        <v>461</v>
      </c>
      <c r="U407">
        <v>6.4</v>
      </c>
      <c r="Z407">
        <v>11</v>
      </c>
      <c r="AA407">
        <v>0.50900000000000001</v>
      </c>
      <c r="AB407">
        <v>5.6</v>
      </c>
      <c r="AC407">
        <v>0.78700000000000003</v>
      </c>
      <c r="AD407">
        <v>2.7</v>
      </c>
      <c r="AE407">
        <v>2.2000000000000002</v>
      </c>
      <c r="AF407">
        <v>72</v>
      </c>
      <c r="AG407">
        <v>13.4</v>
      </c>
    </row>
    <row r="408" spans="1:33" hidden="1" x14ac:dyDescent="0.25">
      <c r="A408">
        <v>406</v>
      </c>
      <c r="B408">
        <v>1985</v>
      </c>
      <c r="C408">
        <v>1995</v>
      </c>
      <c r="D408" s="1">
        <v>22357</v>
      </c>
      <c r="E408" t="s">
        <v>83</v>
      </c>
      <c r="F408" s="13">
        <v>85</v>
      </c>
      <c r="G408" t="s">
        <v>622</v>
      </c>
      <c r="H408" t="s">
        <v>37</v>
      </c>
      <c r="I408">
        <v>235</v>
      </c>
      <c r="J408">
        <v>0.2</v>
      </c>
      <c r="K408">
        <v>0.30199999999999999</v>
      </c>
      <c r="L408">
        <v>0.1</v>
      </c>
      <c r="M408">
        <v>0.45600000000000002</v>
      </c>
      <c r="N408">
        <v>0.45200000000000001</v>
      </c>
      <c r="O408">
        <v>4.2</v>
      </c>
      <c r="P408">
        <v>9.1999999999999993</v>
      </c>
      <c r="Q408">
        <v>0.748</v>
      </c>
      <c r="R408">
        <v>2.5</v>
      </c>
      <c r="S408">
        <v>3.3</v>
      </c>
      <c r="T408">
        <v>511</v>
      </c>
      <c r="U408">
        <v>10.9</v>
      </c>
      <c r="Z408">
        <v>9.6</v>
      </c>
      <c r="AA408">
        <v>0.52200000000000002</v>
      </c>
      <c r="AB408">
        <v>5</v>
      </c>
      <c r="AC408">
        <v>0.73499999999999999</v>
      </c>
      <c r="AD408">
        <v>4.5</v>
      </c>
      <c r="AE408">
        <v>3.3</v>
      </c>
      <c r="AF408">
        <v>96</v>
      </c>
      <c r="AG408">
        <v>13.4</v>
      </c>
    </row>
    <row r="409" spans="1:33" hidden="1" x14ac:dyDescent="0.25">
      <c r="A409">
        <v>407</v>
      </c>
      <c r="B409">
        <v>1968</v>
      </c>
      <c r="C409">
        <v>1968</v>
      </c>
      <c r="D409" s="1">
        <v>14325</v>
      </c>
      <c r="E409" t="s">
        <v>413</v>
      </c>
      <c r="F409" s="13">
        <v>82</v>
      </c>
      <c r="G409" t="s">
        <v>623</v>
      </c>
      <c r="H409" t="s">
        <v>40</v>
      </c>
      <c r="I409">
        <v>215</v>
      </c>
      <c r="J409">
        <v>0</v>
      </c>
      <c r="L409">
        <v>0</v>
      </c>
      <c r="M409">
        <v>0.32100000000000001</v>
      </c>
      <c r="N409">
        <v>0.32100000000000001</v>
      </c>
      <c r="O409">
        <v>0.8</v>
      </c>
      <c r="P409">
        <v>2.5</v>
      </c>
      <c r="Q409">
        <v>0.25</v>
      </c>
      <c r="R409">
        <v>0.3</v>
      </c>
      <c r="S409">
        <v>1.1000000000000001</v>
      </c>
      <c r="T409">
        <v>11</v>
      </c>
      <c r="U409">
        <v>1.9</v>
      </c>
    </row>
    <row r="410" spans="1:33" x14ac:dyDescent="0.25">
      <c r="A410">
        <v>408</v>
      </c>
      <c r="B410">
        <v>2000</v>
      </c>
      <c r="C410">
        <v>2002</v>
      </c>
      <c r="D410" s="1">
        <v>26826</v>
      </c>
      <c r="E410" t="s">
        <v>624</v>
      </c>
      <c r="F410" s="13">
        <v>77</v>
      </c>
      <c r="G410" t="s">
        <v>625</v>
      </c>
      <c r="H410" t="s">
        <v>43</v>
      </c>
      <c r="I410">
        <v>195</v>
      </c>
      <c r="J410">
        <v>0.1</v>
      </c>
      <c r="K410">
        <v>0</v>
      </c>
      <c r="L410">
        <v>0</v>
      </c>
      <c r="M410">
        <v>0.63600000000000001</v>
      </c>
      <c r="N410">
        <v>0.63600000000000001</v>
      </c>
      <c r="O410">
        <v>0.4</v>
      </c>
      <c r="P410">
        <v>0.6</v>
      </c>
      <c r="Q410">
        <v>0.5</v>
      </c>
      <c r="R410">
        <v>0.1</v>
      </c>
      <c r="S410">
        <v>0.1</v>
      </c>
      <c r="T410">
        <v>17</v>
      </c>
      <c r="U410">
        <v>0.9</v>
      </c>
      <c r="V410">
        <v>1.2</v>
      </c>
      <c r="W410">
        <v>0.34799999999999998</v>
      </c>
      <c r="X410">
        <v>0.4</v>
      </c>
      <c r="Z410">
        <v>6.6</v>
      </c>
      <c r="AA410">
        <v>0.502</v>
      </c>
      <c r="AB410">
        <v>3.3</v>
      </c>
      <c r="AC410">
        <v>0.68100000000000005</v>
      </c>
      <c r="AD410">
        <v>3.4</v>
      </c>
      <c r="AE410">
        <v>2.2999999999999998</v>
      </c>
      <c r="AF410">
        <v>98</v>
      </c>
      <c r="AG410">
        <v>9.4</v>
      </c>
    </row>
    <row r="411" spans="1:33" hidden="1" x14ac:dyDescent="0.25">
      <c r="A411">
        <v>409</v>
      </c>
      <c r="B411">
        <v>1967</v>
      </c>
      <c r="C411">
        <v>1972</v>
      </c>
      <c r="D411" s="1">
        <v>15784</v>
      </c>
      <c r="E411" t="s">
        <v>316</v>
      </c>
      <c r="F411" s="13">
        <v>82</v>
      </c>
      <c r="G411" t="s">
        <v>626</v>
      </c>
      <c r="H411" t="s">
        <v>40</v>
      </c>
      <c r="I411">
        <v>230</v>
      </c>
      <c r="J411">
        <v>0.1</v>
      </c>
      <c r="K411">
        <v>0</v>
      </c>
      <c r="L411">
        <v>0</v>
      </c>
      <c r="M411">
        <v>0.38800000000000001</v>
      </c>
      <c r="N411">
        <v>0.38800000000000001</v>
      </c>
      <c r="O411">
        <v>1.2</v>
      </c>
      <c r="P411">
        <v>3.1</v>
      </c>
      <c r="Q411">
        <v>0.52900000000000003</v>
      </c>
      <c r="R411">
        <v>0.4</v>
      </c>
      <c r="S411">
        <v>0.8</v>
      </c>
      <c r="T411">
        <v>261</v>
      </c>
      <c r="U411">
        <v>2.9</v>
      </c>
    </row>
    <row r="412" spans="1:33" x14ac:dyDescent="0.25">
      <c r="A412">
        <v>410</v>
      </c>
      <c r="B412">
        <v>1996</v>
      </c>
      <c r="C412">
        <v>1997</v>
      </c>
      <c r="D412" s="1">
        <v>26909</v>
      </c>
      <c r="E412" t="s">
        <v>513</v>
      </c>
      <c r="F412" s="13">
        <v>77</v>
      </c>
      <c r="G412" t="s">
        <v>627</v>
      </c>
      <c r="H412" t="s">
        <v>43</v>
      </c>
      <c r="I412">
        <v>196</v>
      </c>
      <c r="J412">
        <v>0.8</v>
      </c>
      <c r="K412">
        <v>0.25</v>
      </c>
      <c r="L412">
        <v>0.2</v>
      </c>
      <c r="M412">
        <v>0.38400000000000001</v>
      </c>
      <c r="N412">
        <v>0.34899999999999998</v>
      </c>
      <c r="O412">
        <v>1</v>
      </c>
      <c r="P412">
        <v>2.9</v>
      </c>
      <c r="Q412">
        <v>0.5</v>
      </c>
      <c r="R412">
        <v>0.4</v>
      </c>
      <c r="S412">
        <v>0.9</v>
      </c>
      <c r="T412">
        <v>30</v>
      </c>
      <c r="U412">
        <v>2.6</v>
      </c>
      <c r="V412">
        <v>3.9</v>
      </c>
      <c r="W412">
        <v>0.308</v>
      </c>
      <c r="X412">
        <v>1.2</v>
      </c>
      <c r="Z412">
        <v>15.4</v>
      </c>
      <c r="AA412">
        <v>0.42099999999999999</v>
      </c>
      <c r="AB412">
        <v>6.5</v>
      </c>
      <c r="AC412">
        <v>0.66600000000000004</v>
      </c>
      <c r="AD412">
        <v>6.7</v>
      </c>
      <c r="AE412">
        <v>4.5</v>
      </c>
      <c r="AF412">
        <v>107</v>
      </c>
      <c r="AG412">
        <v>18.600000000000001</v>
      </c>
    </row>
    <row r="413" spans="1:33" hidden="1" x14ac:dyDescent="0.25">
      <c r="A413">
        <v>411</v>
      </c>
      <c r="B413">
        <v>1979</v>
      </c>
      <c r="C413">
        <v>1979</v>
      </c>
      <c r="D413" s="1">
        <v>19865</v>
      </c>
      <c r="E413" t="s">
        <v>628</v>
      </c>
      <c r="F413" s="13">
        <v>73</v>
      </c>
      <c r="G413" t="s">
        <v>629</v>
      </c>
      <c r="H413" t="s">
        <v>43</v>
      </c>
      <c r="I413">
        <v>175</v>
      </c>
      <c r="N413">
        <v>0.25</v>
      </c>
      <c r="O413">
        <v>0.6</v>
      </c>
      <c r="P413">
        <v>2.4</v>
      </c>
      <c r="R413">
        <v>0</v>
      </c>
      <c r="S413">
        <v>0</v>
      </c>
      <c r="T413">
        <v>5</v>
      </c>
      <c r="U413">
        <v>1.2</v>
      </c>
    </row>
    <row r="414" spans="1:33" hidden="1" x14ac:dyDescent="0.25">
      <c r="A414">
        <v>412</v>
      </c>
      <c r="B414">
        <v>1973</v>
      </c>
      <c r="C414">
        <v>1978</v>
      </c>
      <c r="D414" s="1">
        <v>18427</v>
      </c>
      <c r="E414" t="s">
        <v>376</v>
      </c>
      <c r="F414" s="13">
        <v>74</v>
      </c>
      <c r="G414" t="s">
        <v>630</v>
      </c>
      <c r="H414" t="s">
        <v>43</v>
      </c>
      <c r="I414">
        <v>180</v>
      </c>
      <c r="N414">
        <v>0.41399999999999998</v>
      </c>
      <c r="O414">
        <v>3.6</v>
      </c>
      <c r="P414">
        <v>8.6</v>
      </c>
      <c r="Q414">
        <v>0.66700000000000004</v>
      </c>
      <c r="R414">
        <v>1.4</v>
      </c>
      <c r="S414">
        <v>2.1</v>
      </c>
      <c r="T414">
        <v>327</v>
      </c>
      <c r="U414">
        <v>8.5</v>
      </c>
    </row>
    <row r="415" spans="1:33" hidden="1" x14ac:dyDescent="0.25">
      <c r="A415">
        <v>413</v>
      </c>
      <c r="B415">
        <v>1975</v>
      </c>
      <c r="C415">
        <v>1975</v>
      </c>
      <c r="D415" s="1">
        <v>19078</v>
      </c>
      <c r="E415" t="s">
        <v>631</v>
      </c>
      <c r="F415" s="13">
        <v>77</v>
      </c>
      <c r="G415" t="s">
        <v>632</v>
      </c>
      <c r="H415" t="s">
        <v>46</v>
      </c>
      <c r="I415">
        <v>195</v>
      </c>
      <c r="N415">
        <v>0.53800000000000003</v>
      </c>
      <c r="O415">
        <v>1.2</v>
      </c>
      <c r="P415">
        <v>2.2000000000000002</v>
      </c>
      <c r="Q415">
        <v>0.45500000000000002</v>
      </c>
      <c r="R415">
        <v>0.8</v>
      </c>
      <c r="S415">
        <v>1.8</v>
      </c>
      <c r="T415">
        <v>6</v>
      </c>
      <c r="U415">
        <v>3.2</v>
      </c>
    </row>
    <row r="416" spans="1:33" x14ac:dyDescent="0.25">
      <c r="A416">
        <v>414</v>
      </c>
      <c r="B416">
        <v>1999</v>
      </c>
      <c r="C416">
        <v>2012</v>
      </c>
      <c r="D416" s="1">
        <v>27913</v>
      </c>
      <c r="E416" t="s">
        <v>633</v>
      </c>
      <c r="F416" s="13">
        <v>65</v>
      </c>
      <c r="G416" t="s">
        <v>634</v>
      </c>
      <c r="H416" t="s">
        <v>43</v>
      </c>
      <c r="I416">
        <v>135</v>
      </c>
      <c r="J416">
        <v>1.7</v>
      </c>
      <c r="K416">
        <v>0.34799999999999998</v>
      </c>
      <c r="L416">
        <v>0.6</v>
      </c>
      <c r="M416">
        <v>0.45500000000000002</v>
      </c>
      <c r="N416">
        <v>0.41699999999999998</v>
      </c>
      <c r="O416">
        <v>3.2</v>
      </c>
      <c r="P416">
        <v>7.6</v>
      </c>
      <c r="Q416">
        <v>0.876</v>
      </c>
      <c r="R416">
        <v>1.9</v>
      </c>
      <c r="S416">
        <v>2.2000000000000002</v>
      </c>
      <c r="T416">
        <v>652</v>
      </c>
      <c r="U416">
        <v>8.9</v>
      </c>
      <c r="V416">
        <v>4.2</v>
      </c>
      <c r="W416">
        <v>0.35299999999999998</v>
      </c>
      <c r="X416">
        <v>1.5</v>
      </c>
      <c r="Z416">
        <v>14.2</v>
      </c>
      <c r="AA416">
        <v>0.439</v>
      </c>
      <c r="AB416">
        <v>6.2</v>
      </c>
      <c r="AC416">
        <v>0.80300000000000005</v>
      </c>
      <c r="AD416">
        <v>5.2</v>
      </c>
      <c r="AE416">
        <v>4.2</v>
      </c>
      <c r="AF416">
        <v>122</v>
      </c>
      <c r="AG416">
        <v>18.100000000000001</v>
      </c>
    </row>
    <row r="417" spans="1:33" hidden="1" x14ac:dyDescent="0.25">
      <c r="A417">
        <v>415</v>
      </c>
      <c r="B417">
        <v>1950</v>
      </c>
      <c r="C417">
        <v>1951</v>
      </c>
      <c r="D417" s="1">
        <v>8241</v>
      </c>
      <c r="E417" t="s">
        <v>347</v>
      </c>
      <c r="F417" s="13">
        <v>82</v>
      </c>
      <c r="G417" t="s">
        <v>635</v>
      </c>
      <c r="H417" t="s">
        <v>40</v>
      </c>
      <c r="I417">
        <v>225</v>
      </c>
      <c r="N417">
        <v>0.4</v>
      </c>
      <c r="O417">
        <v>3.8</v>
      </c>
      <c r="P417">
        <v>9.5</v>
      </c>
      <c r="Q417">
        <v>0.76500000000000001</v>
      </c>
      <c r="R417">
        <v>2.5</v>
      </c>
      <c r="S417">
        <v>3.3</v>
      </c>
      <c r="T417">
        <v>109</v>
      </c>
      <c r="U417">
        <v>10.1</v>
      </c>
    </row>
    <row r="418" spans="1:33" hidden="1" x14ac:dyDescent="0.25">
      <c r="A418">
        <v>416</v>
      </c>
      <c r="B418">
        <v>1979</v>
      </c>
      <c r="C418">
        <v>1981</v>
      </c>
      <c r="D418" s="1">
        <v>20957</v>
      </c>
      <c r="E418" t="s">
        <v>636</v>
      </c>
      <c r="F418" s="13">
        <v>78</v>
      </c>
      <c r="G418" t="s">
        <v>637</v>
      </c>
      <c r="H418" t="s">
        <v>56</v>
      </c>
      <c r="I418">
        <v>185</v>
      </c>
      <c r="J418">
        <v>0</v>
      </c>
      <c r="K418">
        <v>0</v>
      </c>
      <c r="L418">
        <v>0</v>
      </c>
      <c r="M418">
        <v>0.435</v>
      </c>
      <c r="N418">
        <v>0.435</v>
      </c>
      <c r="O418">
        <v>3.4</v>
      </c>
      <c r="P418">
        <v>7.8</v>
      </c>
      <c r="Q418">
        <v>0.78300000000000003</v>
      </c>
      <c r="R418">
        <v>1.6</v>
      </c>
      <c r="S418">
        <v>2</v>
      </c>
      <c r="T418">
        <v>177</v>
      </c>
      <c r="U418">
        <v>8.4</v>
      </c>
      <c r="Z418">
        <v>14.6</v>
      </c>
      <c r="AA418">
        <v>0.53</v>
      </c>
      <c r="AB418">
        <v>7.8</v>
      </c>
      <c r="AC418">
        <v>0.82499999999999996</v>
      </c>
      <c r="AD418">
        <v>4.0999999999999996</v>
      </c>
      <c r="AE418">
        <v>3.4</v>
      </c>
      <c r="AF418">
        <v>90</v>
      </c>
      <c r="AG418">
        <v>18.899999999999999</v>
      </c>
    </row>
    <row r="419" spans="1:33" x14ac:dyDescent="0.25">
      <c r="A419">
        <v>417</v>
      </c>
      <c r="B419">
        <v>2007</v>
      </c>
      <c r="C419">
        <v>2007</v>
      </c>
      <c r="D419" s="1">
        <v>30382</v>
      </c>
      <c r="E419" t="s">
        <v>38</v>
      </c>
      <c r="F419" s="13">
        <v>78</v>
      </c>
      <c r="G419" t="s">
        <v>638</v>
      </c>
      <c r="H419" t="s">
        <v>43</v>
      </c>
      <c r="I419">
        <v>207</v>
      </c>
      <c r="J419">
        <v>0.6</v>
      </c>
      <c r="K419">
        <v>0.154</v>
      </c>
      <c r="L419">
        <v>0.1</v>
      </c>
      <c r="M419">
        <v>0.308</v>
      </c>
      <c r="N419">
        <v>0.28199999999999997</v>
      </c>
      <c r="O419">
        <v>0.5</v>
      </c>
      <c r="P419">
        <v>1.7</v>
      </c>
      <c r="Q419">
        <v>0.33300000000000002</v>
      </c>
      <c r="R419">
        <v>0.1</v>
      </c>
      <c r="S419">
        <v>0.3</v>
      </c>
      <c r="T419">
        <v>23</v>
      </c>
      <c r="U419">
        <v>1.1000000000000001</v>
      </c>
      <c r="V419">
        <v>1.3</v>
      </c>
      <c r="W419">
        <v>0.32100000000000001</v>
      </c>
      <c r="X419">
        <v>0.4</v>
      </c>
      <c r="Z419">
        <v>5.9</v>
      </c>
      <c r="AA419">
        <v>0.435</v>
      </c>
      <c r="AB419">
        <v>2.6</v>
      </c>
      <c r="AC419">
        <v>0.58399999999999996</v>
      </c>
      <c r="AD419">
        <v>1.8</v>
      </c>
      <c r="AE419">
        <v>1</v>
      </c>
      <c r="AF419">
        <v>106</v>
      </c>
      <c r="AG419">
        <v>6.6</v>
      </c>
    </row>
    <row r="420" spans="1:33" hidden="1" x14ac:dyDescent="0.25">
      <c r="A420">
        <v>418</v>
      </c>
      <c r="B420">
        <v>1973</v>
      </c>
      <c r="C420">
        <v>1975</v>
      </c>
      <c r="D420" s="1">
        <v>18476</v>
      </c>
      <c r="E420" t="s">
        <v>639</v>
      </c>
      <c r="F420" s="13">
        <v>73</v>
      </c>
      <c r="G420" t="s">
        <v>640</v>
      </c>
      <c r="H420" t="s">
        <v>43</v>
      </c>
      <c r="I420">
        <v>175</v>
      </c>
      <c r="N420">
        <v>0.46600000000000003</v>
      </c>
      <c r="O420">
        <v>2.6</v>
      </c>
      <c r="P420">
        <v>5.6</v>
      </c>
      <c r="Q420">
        <v>0.68400000000000005</v>
      </c>
      <c r="R420">
        <v>0.9</v>
      </c>
      <c r="S420">
        <v>1.3</v>
      </c>
      <c r="T420">
        <v>187</v>
      </c>
      <c r="U420">
        <v>6.1</v>
      </c>
    </row>
    <row r="421" spans="1:33" x14ac:dyDescent="0.25">
      <c r="A421">
        <v>419</v>
      </c>
      <c r="B421">
        <v>2011</v>
      </c>
      <c r="C421">
        <v>2012</v>
      </c>
      <c r="D421" s="1">
        <v>32059</v>
      </c>
      <c r="E421" t="s">
        <v>35</v>
      </c>
      <c r="F421" s="13">
        <v>82</v>
      </c>
      <c r="G421" t="s">
        <v>641</v>
      </c>
      <c r="H421" t="s">
        <v>46</v>
      </c>
      <c r="I421">
        <v>230</v>
      </c>
      <c r="J421">
        <v>0.8</v>
      </c>
      <c r="K421">
        <v>0.214</v>
      </c>
      <c r="L421">
        <v>0.2</v>
      </c>
      <c r="M421">
        <v>0.29599999999999999</v>
      </c>
      <c r="N421">
        <v>0.26500000000000001</v>
      </c>
      <c r="O421">
        <v>0.8</v>
      </c>
      <c r="P421">
        <v>2.9</v>
      </c>
      <c r="Q421">
        <v>0.5</v>
      </c>
      <c r="R421">
        <v>0.1</v>
      </c>
      <c r="S421">
        <v>0.1</v>
      </c>
      <c r="T421">
        <v>17</v>
      </c>
      <c r="U421">
        <v>1.8</v>
      </c>
      <c r="V421">
        <v>2.5</v>
      </c>
      <c r="W421">
        <v>0.29199999999999998</v>
      </c>
      <c r="X421">
        <v>0.7</v>
      </c>
      <c r="Z421">
        <v>13.4</v>
      </c>
      <c r="AA421">
        <v>0.44500000000000001</v>
      </c>
      <c r="AB421">
        <v>6</v>
      </c>
      <c r="AC421">
        <v>0.72599999999999998</v>
      </c>
      <c r="AD421">
        <v>4.7</v>
      </c>
      <c r="AE421">
        <v>3.4</v>
      </c>
      <c r="AF421">
        <v>96</v>
      </c>
      <c r="AG421">
        <v>16</v>
      </c>
    </row>
    <row r="422" spans="1:33" hidden="1" x14ac:dyDescent="0.25">
      <c r="A422">
        <v>420</v>
      </c>
      <c r="B422">
        <v>1965</v>
      </c>
      <c r="C422">
        <v>1971</v>
      </c>
      <c r="D422" s="1">
        <v>15548</v>
      </c>
      <c r="E422" t="s">
        <v>312</v>
      </c>
      <c r="F422" s="13">
        <v>80</v>
      </c>
      <c r="G422" t="s">
        <v>642</v>
      </c>
      <c r="H422" t="s">
        <v>46</v>
      </c>
      <c r="I422">
        <v>210</v>
      </c>
      <c r="J422">
        <v>0.1</v>
      </c>
      <c r="K422">
        <v>5.6000000000000001E-2</v>
      </c>
      <c r="L422">
        <v>0</v>
      </c>
      <c r="M422">
        <v>0.47499999999999998</v>
      </c>
      <c r="N422">
        <v>0.47499999999999998</v>
      </c>
      <c r="O422">
        <v>4.4000000000000004</v>
      </c>
      <c r="P422">
        <v>9.1999999999999993</v>
      </c>
      <c r="Q422">
        <v>0.79800000000000004</v>
      </c>
      <c r="R422">
        <v>3.5</v>
      </c>
      <c r="S422">
        <v>4.4000000000000004</v>
      </c>
      <c r="T422">
        <v>254</v>
      </c>
      <c r="U422">
        <v>12.2</v>
      </c>
    </row>
    <row r="423" spans="1:33" hidden="1" x14ac:dyDescent="0.25">
      <c r="A423">
        <v>421</v>
      </c>
      <c r="B423">
        <v>1982</v>
      </c>
      <c r="C423">
        <v>1982</v>
      </c>
      <c r="D423" s="1">
        <v>21853</v>
      </c>
      <c r="E423" t="s">
        <v>138</v>
      </c>
      <c r="F423" s="13">
        <v>78</v>
      </c>
      <c r="G423" t="s">
        <v>643</v>
      </c>
      <c r="H423" t="s">
        <v>46</v>
      </c>
      <c r="I423">
        <v>215</v>
      </c>
      <c r="J423">
        <v>0</v>
      </c>
      <c r="K423">
        <v>0</v>
      </c>
      <c r="L423">
        <v>0</v>
      </c>
      <c r="M423">
        <v>0.52400000000000002</v>
      </c>
      <c r="N423">
        <v>0.52400000000000002</v>
      </c>
      <c r="O423">
        <v>1.4</v>
      </c>
      <c r="P423">
        <v>2.6</v>
      </c>
      <c r="Q423">
        <v>0.60399999999999998</v>
      </c>
      <c r="R423">
        <v>0.7</v>
      </c>
      <c r="S423">
        <v>1.2</v>
      </c>
      <c r="T423">
        <v>39</v>
      </c>
      <c r="U423">
        <v>3.5</v>
      </c>
      <c r="Z423">
        <v>11</v>
      </c>
      <c r="AA423">
        <v>0.505</v>
      </c>
      <c r="AB423">
        <v>5.6</v>
      </c>
      <c r="AC423">
        <v>0.80300000000000005</v>
      </c>
      <c r="AD423">
        <v>4.5</v>
      </c>
      <c r="AE423">
        <v>3.6</v>
      </c>
      <c r="AF423">
        <v>111</v>
      </c>
      <c r="AG423">
        <v>14.7</v>
      </c>
    </row>
    <row r="424" spans="1:33" hidden="1" x14ac:dyDescent="0.25">
      <c r="A424">
        <v>422</v>
      </c>
      <c r="B424">
        <v>1978</v>
      </c>
      <c r="C424">
        <v>1980</v>
      </c>
      <c r="D424" s="1">
        <v>19648</v>
      </c>
      <c r="E424" t="s">
        <v>644</v>
      </c>
      <c r="F424" s="13">
        <v>78</v>
      </c>
      <c r="G424" t="s">
        <v>645</v>
      </c>
      <c r="H424" t="s">
        <v>46</v>
      </c>
      <c r="I424">
        <v>190</v>
      </c>
      <c r="J424">
        <v>0</v>
      </c>
      <c r="K424">
        <v>1</v>
      </c>
      <c r="L424">
        <v>0</v>
      </c>
      <c r="M424">
        <v>0.41899999999999998</v>
      </c>
      <c r="N424">
        <v>0.41799999999999998</v>
      </c>
      <c r="O424">
        <v>1.9</v>
      </c>
      <c r="P424">
        <v>4.4000000000000004</v>
      </c>
      <c r="Q424">
        <v>0.70299999999999996</v>
      </c>
      <c r="R424">
        <v>0.7</v>
      </c>
      <c r="S424">
        <v>1</v>
      </c>
      <c r="T424">
        <v>99</v>
      </c>
      <c r="U424">
        <v>4.4000000000000004</v>
      </c>
    </row>
    <row r="425" spans="1:33" x14ac:dyDescent="0.25">
      <c r="A425">
        <v>423</v>
      </c>
      <c r="B425">
        <v>2011</v>
      </c>
      <c r="C425">
        <v>2018</v>
      </c>
      <c r="D425" s="1">
        <v>33203</v>
      </c>
      <c r="E425" t="s">
        <v>112</v>
      </c>
      <c r="F425" s="13">
        <v>74</v>
      </c>
      <c r="G425" t="s">
        <v>646</v>
      </c>
      <c r="H425" t="s">
        <v>43</v>
      </c>
      <c r="I425">
        <v>180</v>
      </c>
      <c r="J425">
        <v>3.5</v>
      </c>
      <c r="K425">
        <v>0.36599999999999999</v>
      </c>
      <c r="L425">
        <v>1.3</v>
      </c>
      <c r="M425">
        <v>0.496</v>
      </c>
      <c r="N425">
        <v>0.439</v>
      </c>
      <c r="O425">
        <v>5</v>
      </c>
      <c r="P425">
        <v>11.3</v>
      </c>
      <c r="Q425">
        <v>0.77200000000000002</v>
      </c>
      <c r="R425">
        <v>1.1000000000000001</v>
      </c>
      <c r="S425">
        <v>1.4</v>
      </c>
      <c r="T425">
        <v>459</v>
      </c>
      <c r="U425">
        <v>12.3</v>
      </c>
      <c r="V425">
        <v>3.3</v>
      </c>
      <c r="W425">
        <v>0.375</v>
      </c>
      <c r="X425">
        <v>1.2</v>
      </c>
      <c r="Z425">
        <v>10.8</v>
      </c>
      <c r="AA425">
        <v>0.432</v>
      </c>
      <c r="AB425">
        <v>4.7</v>
      </c>
      <c r="AC425">
        <v>0.54500000000000004</v>
      </c>
      <c r="AD425">
        <v>1.9</v>
      </c>
      <c r="AE425">
        <v>1.1000000000000001</v>
      </c>
      <c r="AF425">
        <v>34</v>
      </c>
      <c r="AG425">
        <v>11.6</v>
      </c>
    </row>
    <row r="426" spans="1:33" hidden="1" x14ac:dyDescent="0.25">
      <c r="A426">
        <v>424</v>
      </c>
      <c r="B426">
        <v>1968</v>
      </c>
      <c r="C426">
        <v>1968</v>
      </c>
      <c r="D426" s="1">
        <v>15143</v>
      </c>
      <c r="E426" t="s">
        <v>5318</v>
      </c>
      <c r="F426" s="13">
        <v>71</v>
      </c>
      <c r="G426" t="s">
        <v>647</v>
      </c>
      <c r="H426" t="s">
        <v>43</v>
      </c>
      <c r="I426">
        <v>165</v>
      </c>
      <c r="J426">
        <v>0.3</v>
      </c>
      <c r="K426">
        <v>0.16700000000000001</v>
      </c>
      <c r="L426">
        <v>0.1</v>
      </c>
      <c r="M426">
        <v>0.32400000000000001</v>
      </c>
      <c r="N426">
        <v>0.318</v>
      </c>
      <c r="O426">
        <v>1.4</v>
      </c>
      <c r="P426">
        <v>4.4000000000000004</v>
      </c>
      <c r="Q426">
        <v>0.91100000000000003</v>
      </c>
      <c r="R426">
        <v>0.9</v>
      </c>
      <c r="S426">
        <v>1</v>
      </c>
      <c r="T426">
        <v>58</v>
      </c>
      <c r="U426">
        <v>3.8</v>
      </c>
    </row>
    <row r="427" spans="1:33" hidden="1" x14ac:dyDescent="0.25">
      <c r="A427">
        <v>425</v>
      </c>
      <c r="B427">
        <v>1968</v>
      </c>
      <c r="C427">
        <v>1977</v>
      </c>
      <c r="D427" s="1">
        <v>15915</v>
      </c>
      <c r="E427" t="s">
        <v>648</v>
      </c>
      <c r="F427" s="13">
        <v>77</v>
      </c>
      <c r="G427" t="s">
        <v>647</v>
      </c>
      <c r="H427" t="s">
        <v>73</v>
      </c>
      <c r="I427">
        <v>205</v>
      </c>
      <c r="N427">
        <v>0.44800000000000001</v>
      </c>
      <c r="O427">
        <v>5.3</v>
      </c>
      <c r="P427">
        <v>11.8</v>
      </c>
      <c r="Q427">
        <v>0.84</v>
      </c>
      <c r="R427">
        <v>1.8</v>
      </c>
      <c r="S427">
        <v>2.2000000000000002</v>
      </c>
      <c r="T427">
        <v>742</v>
      </c>
      <c r="U427">
        <v>12.4</v>
      </c>
    </row>
    <row r="428" spans="1:33" hidden="1" x14ac:dyDescent="0.25">
      <c r="A428">
        <v>426</v>
      </c>
      <c r="B428">
        <v>1982</v>
      </c>
      <c r="C428">
        <v>1984</v>
      </c>
      <c r="D428" s="1">
        <v>21686</v>
      </c>
      <c r="E428" t="s">
        <v>649</v>
      </c>
      <c r="F428" s="13">
        <v>77</v>
      </c>
      <c r="G428" t="s">
        <v>650</v>
      </c>
      <c r="H428" t="s">
        <v>43</v>
      </c>
      <c r="I428">
        <v>215</v>
      </c>
      <c r="J428">
        <v>0</v>
      </c>
      <c r="K428">
        <v>0</v>
      </c>
      <c r="L428">
        <v>0</v>
      </c>
      <c r="M428">
        <v>0.41599999999999998</v>
      </c>
      <c r="N428">
        <v>0.41599999999999998</v>
      </c>
      <c r="O428">
        <v>1.2</v>
      </c>
      <c r="P428">
        <v>2.8</v>
      </c>
      <c r="Q428">
        <v>0.58499999999999996</v>
      </c>
      <c r="R428">
        <v>0.8</v>
      </c>
      <c r="S428">
        <v>1.4</v>
      </c>
      <c r="T428">
        <v>110</v>
      </c>
      <c r="U428">
        <v>3.2</v>
      </c>
      <c r="Z428">
        <v>12</v>
      </c>
      <c r="AA428">
        <v>0.53300000000000003</v>
      </c>
      <c r="AB428">
        <v>6.4</v>
      </c>
      <c r="AC428">
        <v>0.63200000000000001</v>
      </c>
      <c r="AD428">
        <v>6.8</v>
      </c>
      <c r="AE428">
        <v>4.3</v>
      </c>
      <c r="AF428">
        <v>102</v>
      </c>
      <c r="AG428">
        <v>17.100000000000001</v>
      </c>
    </row>
    <row r="429" spans="1:33" hidden="1" x14ac:dyDescent="0.25">
      <c r="A429">
        <v>427</v>
      </c>
      <c r="B429">
        <v>1980</v>
      </c>
      <c r="C429">
        <v>1989</v>
      </c>
      <c r="D429" s="1">
        <v>20898</v>
      </c>
      <c r="E429" t="s">
        <v>350</v>
      </c>
      <c r="F429" s="13">
        <v>78</v>
      </c>
      <c r="G429" t="s">
        <v>651</v>
      </c>
      <c r="H429" t="s">
        <v>56</v>
      </c>
      <c r="I429">
        <v>195</v>
      </c>
      <c r="J429">
        <v>0.6</v>
      </c>
      <c r="K429">
        <v>0.29299999999999998</v>
      </c>
      <c r="L429">
        <v>0.2</v>
      </c>
      <c r="M429">
        <v>0.45800000000000002</v>
      </c>
      <c r="N429">
        <v>0.44</v>
      </c>
      <c r="O429">
        <v>2</v>
      </c>
      <c r="P429">
        <v>4.5999999999999996</v>
      </c>
      <c r="Q429">
        <v>0.73</v>
      </c>
      <c r="R429">
        <v>1</v>
      </c>
      <c r="S429">
        <v>1.3</v>
      </c>
      <c r="T429">
        <v>600</v>
      </c>
      <c r="U429">
        <v>5.2</v>
      </c>
      <c r="Z429">
        <v>4</v>
      </c>
      <c r="AA429">
        <v>0.45600000000000002</v>
      </c>
      <c r="AB429">
        <v>1.8</v>
      </c>
      <c r="AC429">
        <v>0.55200000000000005</v>
      </c>
      <c r="AD429">
        <v>1.2</v>
      </c>
      <c r="AE429">
        <v>0.7</v>
      </c>
      <c r="AF429">
        <v>120</v>
      </c>
      <c r="AG429">
        <v>4.4000000000000004</v>
      </c>
    </row>
    <row r="430" spans="1:33" hidden="1" x14ac:dyDescent="0.25">
      <c r="A430">
        <v>428</v>
      </c>
      <c r="B430">
        <v>1974</v>
      </c>
      <c r="C430">
        <v>1976</v>
      </c>
      <c r="D430" s="1">
        <v>19069</v>
      </c>
      <c r="E430" t="s">
        <v>652</v>
      </c>
      <c r="F430" s="13">
        <v>80</v>
      </c>
      <c r="G430" t="s">
        <v>653</v>
      </c>
      <c r="H430" t="s">
        <v>46</v>
      </c>
      <c r="I430">
        <v>215</v>
      </c>
      <c r="J430">
        <v>0.1</v>
      </c>
      <c r="K430">
        <v>0</v>
      </c>
      <c r="L430">
        <v>0</v>
      </c>
      <c r="M430">
        <v>0.42899999999999999</v>
      </c>
      <c r="N430">
        <v>0.42899999999999999</v>
      </c>
      <c r="O430">
        <v>2.9</v>
      </c>
      <c r="P430">
        <v>6.9</v>
      </c>
      <c r="Q430">
        <v>0.72699999999999998</v>
      </c>
      <c r="R430">
        <v>1.1000000000000001</v>
      </c>
      <c r="S430">
        <v>1.5</v>
      </c>
      <c r="T430">
        <v>98</v>
      </c>
      <c r="U430">
        <v>7</v>
      </c>
    </row>
    <row r="431" spans="1:33" hidden="1" x14ac:dyDescent="0.25">
      <c r="A431">
        <v>429</v>
      </c>
      <c r="B431">
        <v>1950</v>
      </c>
      <c r="C431">
        <v>1950</v>
      </c>
      <c r="D431" s="1">
        <v>10495</v>
      </c>
      <c r="E431" t="s">
        <v>188</v>
      </c>
      <c r="F431" s="13">
        <v>75</v>
      </c>
      <c r="G431" t="s">
        <v>654</v>
      </c>
      <c r="H431" t="s">
        <v>43</v>
      </c>
      <c r="I431">
        <v>175</v>
      </c>
      <c r="N431">
        <v>0.26900000000000002</v>
      </c>
      <c r="O431">
        <v>0.8</v>
      </c>
      <c r="P431">
        <v>2.9</v>
      </c>
      <c r="Q431">
        <v>0.39500000000000002</v>
      </c>
      <c r="R431">
        <v>0.3</v>
      </c>
      <c r="S431">
        <v>0.8</v>
      </c>
      <c r="T431">
        <v>46</v>
      </c>
      <c r="U431">
        <v>1.9</v>
      </c>
    </row>
    <row r="432" spans="1:33" x14ac:dyDescent="0.25">
      <c r="A432">
        <v>430</v>
      </c>
      <c r="B432">
        <v>2002</v>
      </c>
      <c r="C432">
        <v>2006</v>
      </c>
      <c r="D432" s="1">
        <v>28963</v>
      </c>
      <c r="E432" t="s">
        <v>655</v>
      </c>
      <c r="F432" s="13">
        <v>82</v>
      </c>
      <c r="G432" t="s">
        <v>656</v>
      </c>
      <c r="H432" t="s">
        <v>34</v>
      </c>
      <c r="I432">
        <v>245</v>
      </c>
      <c r="J432">
        <v>0.1</v>
      </c>
      <c r="K432">
        <v>0.14299999999999999</v>
      </c>
      <c r="L432">
        <v>0</v>
      </c>
      <c r="M432">
        <v>0.47899999999999998</v>
      </c>
      <c r="N432">
        <v>0.47699999999999998</v>
      </c>
      <c r="O432">
        <v>1.3</v>
      </c>
      <c r="P432">
        <v>2.6</v>
      </c>
      <c r="Q432">
        <v>0.51100000000000001</v>
      </c>
      <c r="R432">
        <v>0.3</v>
      </c>
      <c r="S432">
        <v>0.5</v>
      </c>
      <c r="T432">
        <v>173</v>
      </c>
      <c r="U432">
        <v>2.8</v>
      </c>
      <c r="V432">
        <v>0.3</v>
      </c>
      <c r="W432">
        <v>0.35299999999999998</v>
      </c>
      <c r="X432">
        <v>0.1</v>
      </c>
      <c r="Z432">
        <v>6.5</v>
      </c>
      <c r="AA432">
        <v>0.67700000000000005</v>
      </c>
      <c r="AB432">
        <v>4.4000000000000004</v>
      </c>
      <c r="AC432">
        <v>0.54100000000000004</v>
      </c>
      <c r="AD432">
        <v>3.6</v>
      </c>
      <c r="AE432">
        <v>1.9</v>
      </c>
      <c r="AF432">
        <v>100</v>
      </c>
      <c r="AG432">
        <v>10.9</v>
      </c>
    </row>
    <row r="433" spans="1:33" hidden="1" x14ac:dyDescent="0.25">
      <c r="A433">
        <v>431</v>
      </c>
      <c r="B433">
        <v>1994</v>
      </c>
      <c r="C433">
        <v>2005</v>
      </c>
      <c r="D433" s="1">
        <v>26380</v>
      </c>
      <c r="E433" t="s">
        <v>96</v>
      </c>
      <c r="F433" s="13">
        <v>90</v>
      </c>
      <c r="G433" t="s">
        <v>657</v>
      </c>
      <c r="H433" t="s">
        <v>40</v>
      </c>
      <c r="I433">
        <v>235</v>
      </c>
      <c r="J433">
        <v>0</v>
      </c>
      <c r="K433">
        <v>0.10299999999999999</v>
      </c>
      <c r="L433">
        <v>0</v>
      </c>
      <c r="M433">
        <v>0.45700000000000002</v>
      </c>
      <c r="N433">
        <v>0.45700000000000002</v>
      </c>
      <c r="O433">
        <v>3.3</v>
      </c>
      <c r="P433">
        <v>7.1</v>
      </c>
      <c r="Q433">
        <v>0.71599999999999997</v>
      </c>
      <c r="R433">
        <v>1.6</v>
      </c>
      <c r="S433">
        <v>2.2000000000000002</v>
      </c>
      <c r="T433">
        <v>832</v>
      </c>
      <c r="U433">
        <v>8.1</v>
      </c>
      <c r="V433">
        <v>0</v>
      </c>
      <c r="W433">
        <v>1</v>
      </c>
      <c r="X433">
        <v>0</v>
      </c>
      <c r="Z433">
        <v>10.6</v>
      </c>
      <c r="AA433">
        <v>0.51800000000000002</v>
      </c>
      <c r="AB433">
        <v>5.5</v>
      </c>
      <c r="AC433">
        <v>0.69199999999999995</v>
      </c>
      <c r="AD433">
        <v>5.4</v>
      </c>
      <c r="AE433">
        <v>3.8</v>
      </c>
      <c r="AF433">
        <v>34</v>
      </c>
      <c r="AG433">
        <v>14.8</v>
      </c>
    </row>
    <row r="434" spans="1:33" hidden="1" x14ac:dyDescent="0.25">
      <c r="A434">
        <v>432</v>
      </c>
      <c r="B434">
        <v>2018</v>
      </c>
      <c r="C434">
        <v>2018</v>
      </c>
      <c r="D434" s="1">
        <v>35803</v>
      </c>
      <c r="E434" t="s">
        <v>350</v>
      </c>
      <c r="F434" s="13">
        <v>83</v>
      </c>
      <c r="G434" t="s">
        <v>658</v>
      </c>
      <c r="H434" t="s">
        <v>34</v>
      </c>
      <c r="I434">
        <v>240</v>
      </c>
      <c r="J434">
        <v>0.1</v>
      </c>
      <c r="K434">
        <v>0</v>
      </c>
      <c r="L434">
        <v>0</v>
      </c>
      <c r="M434">
        <v>0.27300000000000002</v>
      </c>
      <c r="N434">
        <v>0.27300000000000002</v>
      </c>
      <c r="O434">
        <v>0.3</v>
      </c>
      <c r="P434">
        <v>1.2</v>
      </c>
      <c r="Q434">
        <v>1</v>
      </c>
      <c r="R434">
        <v>0.2</v>
      </c>
      <c r="S434">
        <v>0.2</v>
      </c>
      <c r="T434">
        <v>9</v>
      </c>
      <c r="U434">
        <v>0.9</v>
      </c>
      <c r="V434">
        <v>0</v>
      </c>
      <c r="X434">
        <v>0</v>
      </c>
      <c r="Z434">
        <v>4.7</v>
      </c>
      <c r="AA434">
        <v>0.57299999999999995</v>
      </c>
      <c r="AB434">
        <v>2.7</v>
      </c>
      <c r="AC434">
        <v>0.61899999999999999</v>
      </c>
      <c r="AD434">
        <v>2.8</v>
      </c>
      <c r="AE434">
        <v>1.7</v>
      </c>
      <c r="AF434">
        <v>38</v>
      </c>
      <c r="AG434">
        <v>7.1</v>
      </c>
    </row>
    <row r="435" spans="1:33" hidden="1" x14ac:dyDescent="0.25">
      <c r="A435">
        <v>433</v>
      </c>
      <c r="B435">
        <v>1997</v>
      </c>
      <c r="C435">
        <v>1997</v>
      </c>
      <c r="D435" s="1">
        <v>25108</v>
      </c>
      <c r="E435" t="s">
        <v>5318</v>
      </c>
      <c r="F435" s="13">
        <v>82</v>
      </c>
      <c r="G435" t="s">
        <v>659</v>
      </c>
      <c r="H435" t="s">
        <v>37</v>
      </c>
      <c r="I435">
        <v>265</v>
      </c>
      <c r="J435">
        <v>0</v>
      </c>
      <c r="L435">
        <v>0</v>
      </c>
      <c r="M435">
        <v>0.43099999999999999</v>
      </c>
      <c r="N435">
        <v>0.43099999999999999</v>
      </c>
      <c r="O435">
        <v>0.7</v>
      </c>
      <c r="P435">
        <v>1.6</v>
      </c>
      <c r="Q435">
        <v>0.69199999999999995</v>
      </c>
      <c r="R435">
        <v>0.3</v>
      </c>
      <c r="S435">
        <v>0.4</v>
      </c>
      <c r="T435">
        <v>36</v>
      </c>
      <c r="U435">
        <v>1.6</v>
      </c>
    </row>
    <row r="436" spans="1:33" hidden="1" x14ac:dyDescent="0.25">
      <c r="A436">
        <v>434</v>
      </c>
      <c r="B436">
        <v>1996</v>
      </c>
      <c r="C436">
        <v>1996</v>
      </c>
      <c r="D436" s="1">
        <v>25651</v>
      </c>
      <c r="E436" t="s">
        <v>354</v>
      </c>
      <c r="F436" s="13">
        <v>80</v>
      </c>
      <c r="G436" t="s">
        <v>660</v>
      </c>
      <c r="H436" t="s">
        <v>46</v>
      </c>
      <c r="I436">
        <v>230</v>
      </c>
      <c r="J436">
        <v>0</v>
      </c>
      <c r="L436">
        <v>0</v>
      </c>
      <c r="M436">
        <v>0.45</v>
      </c>
      <c r="N436">
        <v>0.45</v>
      </c>
      <c r="O436">
        <v>1</v>
      </c>
      <c r="P436">
        <v>2.2999999999999998</v>
      </c>
      <c r="Q436">
        <v>0.56100000000000005</v>
      </c>
      <c r="R436">
        <v>0.4</v>
      </c>
      <c r="S436">
        <v>0.8</v>
      </c>
      <c r="T436">
        <v>53</v>
      </c>
      <c r="U436">
        <v>2.5</v>
      </c>
      <c r="V436">
        <v>0</v>
      </c>
      <c r="X436">
        <v>0</v>
      </c>
      <c r="Z436">
        <v>6</v>
      </c>
      <c r="AA436">
        <v>0.56399999999999995</v>
      </c>
      <c r="AB436">
        <v>3.4</v>
      </c>
      <c r="AC436">
        <v>0.48599999999999999</v>
      </c>
      <c r="AD436">
        <v>4</v>
      </c>
      <c r="AE436">
        <v>1.9</v>
      </c>
      <c r="AF436">
        <v>105</v>
      </c>
      <c r="AG436">
        <v>8.8000000000000007</v>
      </c>
    </row>
    <row r="437" spans="1:33" hidden="1" x14ac:dyDescent="0.25">
      <c r="A437">
        <v>435</v>
      </c>
      <c r="B437">
        <v>2004</v>
      </c>
      <c r="C437">
        <v>2005</v>
      </c>
      <c r="D437" s="1">
        <v>27895</v>
      </c>
      <c r="E437" t="s">
        <v>661</v>
      </c>
      <c r="F437" s="13">
        <v>80</v>
      </c>
      <c r="G437" t="s">
        <v>662</v>
      </c>
      <c r="H437" t="s">
        <v>46</v>
      </c>
      <c r="I437">
        <v>245</v>
      </c>
      <c r="J437">
        <v>0</v>
      </c>
      <c r="L437">
        <v>0</v>
      </c>
      <c r="M437">
        <v>0.47499999999999998</v>
      </c>
      <c r="N437">
        <v>0.47499999999999998</v>
      </c>
      <c r="O437">
        <v>0.9</v>
      </c>
      <c r="P437">
        <v>1.8</v>
      </c>
      <c r="Q437">
        <v>0.66700000000000004</v>
      </c>
      <c r="R437">
        <v>0.4</v>
      </c>
      <c r="S437">
        <v>0.5</v>
      </c>
      <c r="T437">
        <v>22</v>
      </c>
      <c r="U437">
        <v>2.1</v>
      </c>
      <c r="V437">
        <v>0</v>
      </c>
      <c r="W437">
        <v>0</v>
      </c>
      <c r="X437">
        <v>0</v>
      </c>
      <c r="Z437">
        <v>8.6</v>
      </c>
      <c r="AA437">
        <v>0.55000000000000004</v>
      </c>
      <c r="AB437">
        <v>4.7</v>
      </c>
      <c r="AC437">
        <v>0.72699999999999998</v>
      </c>
      <c r="AD437">
        <v>5.4</v>
      </c>
      <c r="AE437">
        <v>3.9</v>
      </c>
      <c r="AF437">
        <v>59</v>
      </c>
      <c r="AG437">
        <v>13.4</v>
      </c>
    </row>
    <row r="438" spans="1:33" hidden="1" x14ac:dyDescent="0.25">
      <c r="A438">
        <v>436</v>
      </c>
      <c r="B438">
        <v>2000</v>
      </c>
      <c r="C438">
        <v>2000</v>
      </c>
      <c r="D438" s="1">
        <v>28135</v>
      </c>
      <c r="E438" t="s">
        <v>74</v>
      </c>
      <c r="F438" s="13">
        <v>82</v>
      </c>
      <c r="G438" t="s">
        <v>663</v>
      </c>
      <c r="H438" t="s">
        <v>40</v>
      </c>
      <c r="I438">
        <v>227</v>
      </c>
      <c r="J438">
        <v>0</v>
      </c>
      <c r="L438">
        <v>0</v>
      </c>
      <c r="M438">
        <v>0.19</v>
      </c>
      <c r="N438">
        <v>0.19</v>
      </c>
      <c r="O438">
        <v>0.5</v>
      </c>
      <c r="P438">
        <v>2.6</v>
      </c>
      <c r="R438">
        <v>0</v>
      </c>
      <c r="S438">
        <v>0</v>
      </c>
      <c r="T438">
        <v>8</v>
      </c>
      <c r="U438">
        <v>1</v>
      </c>
      <c r="V438">
        <v>0</v>
      </c>
      <c r="W438">
        <v>0</v>
      </c>
      <c r="X438">
        <v>0</v>
      </c>
      <c r="Z438">
        <v>6.5</v>
      </c>
      <c r="AA438">
        <v>0.52500000000000002</v>
      </c>
      <c r="AB438">
        <v>3.4</v>
      </c>
      <c r="AC438">
        <v>0.54800000000000004</v>
      </c>
      <c r="AD438">
        <v>3.3</v>
      </c>
      <c r="AE438">
        <v>1.8</v>
      </c>
      <c r="AF438">
        <v>127</v>
      </c>
      <c r="AG438">
        <v>8.6</v>
      </c>
    </row>
    <row r="439" spans="1:33" hidden="1" x14ac:dyDescent="0.25">
      <c r="A439">
        <v>437</v>
      </c>
      <c r="B439">
        <v>1987</v>
      </c>
      <c r="C439">
        <v>1990</v>
      </c>
      <c r="D439" s="1">
        <v>23332</v>
      </c>
      <c r="E439" t="s">
        <v>408</v>
      </c>
      <c r="F439" s="13">
        <v>79</v>
      </c>
      <c r="G439" t="s">
        <v>664</v>
      </c>
      <c r="H439" t="s">
        <v>73</v>
      </c>
      <c r="I439">
        <v>185</v>
      </c>
      <c r="J439">
        <v>0.3</v>
      </c>
      <c r="K439">
        <v>0.23100000000000001</v>
      </c>
      <c r="L439">
        <v>0.1</v>
      </c>
      <c r="M439">
        <v>0.46100000000000002</v>
      </c>
      <c r="N439">
        <v>0.45500000000000002</v>
      </c>
      <c r="O439">
        <v>2.5</v>
      </c>
      <c r="P439">
        <v>5.6</v>
      </c>
      <c r="Q439">
        <v>0.74399999999999999</v>
      </c>
      <c r="R439">
        <v>1.3</v>
      </c>
      <c r="S439">
        <v>1.7</v>
      </c>
      <c r="T439">
        <v>130</v>
      </c>
      <c r="U439">
        <v>6.4</v>
      </c>
      <c r="Z439">
        <v>12.8</v>
      </c>
      <c r="AA439">
        <v>0.48599999999999999</v>
      </c>
      <c r="AB439">
        <v>6.2</v>
      </c>
      <c r="AC439">
        <v>0.748</v>
      </c>
      <c r="AD439">
        <v>4.9000000000000004</v>
      </c>
      <c r="AE439">
        <v>3.7</v>
      </c>
      <c r="AF439">
        <v>123</v>
      </c>
      <c r="AG439">
        <v>16.2</v>
      </c>
    </row>
    <row r="440" spans="1:33" hidden="1" x14ac:dyDescent="0.25">
      <c r="A440">
        <v>438</v>
      </c>
      <c r="B440">
        <v>2000</v>
      </c>
      <c r="C440">
        <v>2016</v>
      </c>
      <c r="D440" s="1">
        <v>28925</v>
      </c>
      <c r="E440" t="s">
        <v>32</v>
      </c>
      <c r="F440" s="13">
        <v>80</v>
      </c>
      <c r="G440" t="s">
        <v>665</v>
      </c>
      <c r="H440" t="s">
        <v>46</v>
      </c>
      <c r="I440">
        <v>275</v>
      </c>
      <c r="J440">
        <v>0</v>
      </c>
      <c r="K440">
        <v>9.5000000000000001E-2</v>
      </c>
      <c r="L440">
        <v>0</v>
      </c>
      <c r="M440">
        <v>0.501</v>
      </c>
      <c r="N440">
        <v>0.5</v>
      </c>
      <c r="O440">
        <v>6.2</v>
      </c>
      <c r="P440">
        <v>12.5</v>
      </c>
      <c r="Q440">
        <v>0.73599999999999999</v>
      </c>
      <c r="R440">
        <v>3.4</v>
      </c>
      <c r="S440">
        <v>4.7</v>
      </c>
      <c r="T440">
        <v>1058</v>
      </c>
      <c r="U440">
        <v>15.9</v>
      </c>
      <c r="V440">
        <v>0</v>
      </c>
      <c r="X440">
        <v>0</v>
      </c>
      <c r="Z440">
        <v>9.6999999999999993</v>
      </c>
      <c r="AA440">
        <v>0.61199999999999999</v>
      </c>
      <c r="AB440">
        <v>5.9</v>
      </c>
      <c r="AC440">
        <v>0.67200000000000004</v>
      </c>
      <c r="AD440">
        <v>6.5</v>
      </c>
      <c r="AE440">
        <v>4.4000000000000004</v>
      </c>
      <c r="AF440">
        <v>60</v>
      </c>
      <c r="AG440">
        <v>16.2</v>
      </c>
    </row>
    <row r="441" spans="1:33" x14ac:dyDescent="0.25">
      <c r="A441">
        <v>439</v>
      </c>
      <c r="B441">
        <v>1992</v>
      </c>
      <c r="C441">
        <v>2002</v>
      </c>
      <c r="D441" s="1">
        <v>25708</v>
      </c>
      <c r="E441" t="s">
        <v>327</v>
      </c>
      <c r="F441" s="13">
        <v>71</v>
      </c>
      <c r="G441" t="s">
        <v>666</v>
      </c>
      <c r="H441" t="s">
        <v>43</v>
      </c>
      <c r="I441">
        <v>180</v>
      </c>
      <c r="J441">
        <v>1.5</v>
      </c>
      <c r="K441">
        <v>0.35499999999999998</v>
      </c>
      <c r="L441">
        <v>0.5</v>
      </c>
      <c r="M441">
        <v>0.47099999999999997</v>
      </c>
      <c r="N441">
        <v>0.44800000000000001</v>
      </c>
      <c r="O441">
        <v>5.4</v>
      </c>
      <c r="P441">
        <v>12</v>
      </c>
      <c r="Q441">
        <v>0.873</v>
      </c>
      <c r="R441">
        <v>2.5</v>
      </c>
      <c r="S441">
        <v>2.8</v>
      </c>
      <c r="T441">
        <v>724</v>
      </c>
      <c r="U441">
        <v>13.8</v>
      </c>
      <c r="V441">
        <v>3.7</v>
      </c>
      <c r="W441">
        <v>0.38</v>
      </c>
      <c r="X441">
        <v>1.4</v>
      </c>
      <c r="Z441">
        <v>16.8</v>
      </c>
      <c r="AA441">
        <v>0.48399999999999999</v>
      </c>
      <c r="AB441">
        <v>8.1</v>
      </c>
      <c r="AC441">
        <v>0.81</v>
      </c>
      <c r="AD441">
        <v>5.5</v>
      </c>
      <c r="AE441">
        <v>4.5</v>
      </c>
      <c r="AF441">
        <v>57</v>
      </c>
      <c r="AG441">
        <v>22.2</v>
      </c>
    </row>
    <row r="442" spans="1:33" hidden="1" x14ac:dyDescent="0.25">
      <c r="A442">
        <v>440</v>
      </c>
      <c r="B442">
        <v>1950</v>
      </c>
      <c r="C442">
        <v>1955</v>
      </c>
      <c r="D442" s="1">
        <v>9280</v>
      </c>
      <c r="E442" t="s">
        <v>90</v>
      </c>
      <c r="F442" s="13">
        <v>77</v>
      </c>
      <c r="G442" t="s">
        <v>667</v>
      </c>
      <c r="H442" t="s">
        <v>34</v>
      </c>
      <c r="I442">
        <v>215</v>
      </c>
      <c r="N442">
        <v>0.34399999999999997</v>
      </c>
      <c r="O442">
        <v>2.6</v>
      </c>
      <c r="P442">
        <v>7.6</v>
      </c>
      <c r="Q442">
        <v>0.65200000000000002</v>
      </c>
      <c r="R442">
        <v>2</v>
      </c>
      <c r="S442">
        <v>3.1</v>
      </c>
      <c r="T442">
        <v>338</v>
      </c>
      <c r="U442">
        <v>7.3</v>
      </c>
    </row>
    <row r="443" spans="1:33" hidden="1" x14ac:dyDescent="0.25">
      <c r="A443">
        <v>441</v>
      </c>
      <c r="B443">
        <v>1982</v>
      </c>
      <c r="C443">
        <v>1983</v>
      </c>
      <c r="D443" s="1">
        <v>21452</v>
      </c>
      <c r="E443" t="s">
        <v>426</v>
      </c>
      <c r="F443" s="13">
        <v>82</v>
      </c>
      <c r="G443" t="s">
        <v>668</v>
      </c>
      <c r="H443" t="s">
        <v>37</v>
      </c>
      <c r="I443">
        <v>220</v>
      </c>
      <c r="J443">
        <v>0</v>
      </c>
      <c r="K443">
        <v>0</v>
      </c>
      <c r="L443">
        <v>0</v>
      </c>
      <c r="M443">
        <v>0.42199999999999999</v>
      </c>
      <c r="N443">
        <v>0.42199999999999999</v>
      </c>
      <c r="O443">
        <v>2.1</v>
      </c>
      <c r="P443">
        <v>5</v>
      </c>
      <c r="Q443">
        <v>0.72499999999999998</v>
      </c>
      <c r="R443">
        <v>1.2</v>
      </c>
      <c r="S443">
        <v>1.7</v>
      </c>
      <c r="T443">
        <v>72</v>
      </c>
      <c r="U443">
        <v>5.4</v>
      </c>
      <c r="Z443">
        <v>15.8</v>
      </c>
      <c r="AA443">
        <v>0.44800000000000001</v>
      </c>
      <c r="AB443">
        <v>7.1</v>
      </c>
      <c r="AC443">
        <v>0.748</v>
      </c>
      <c r="AD443">
        <v>2.5</v>
      </c>
      <c r="AE443">
        <v>1.9</v>
      </c>
      <c r="AF443">
        <v>54</v>
      </c>
      <c r="AG443">
        <v>16.399999999999999</v>
      </c>
    </row>
    <row r="444" spans="1:33" hidden="1" x14ac:dyDescent="0.25">
      <c r="A444">
        <v>442</v>
      </c>
      <c r="B444">
        <v>1966</v>
      </c>
      <c r="C444">
        <v>1968</v>
      </c>
      <c r="D444" s="1">
        <v>15348</v>
      </c>
      <c r="E444" t="s">
        <v>669</v>
      </c>
      <c r="F444" s="13">
        <v>79</v>
      </c>
      <c r="G444" t="s">
        <v>670</v>
      </c>
      <c r="H444" t="s">
        <v>46</v>
      </c>
      <c r="I444">
        <v>195</v>
      </c>
      <c r="J444">
        <v>0.1</v>
      </c>
      <c r="K444">
        <v>0.222</v>
      </c>
      <c r="L444">
        <v>0</v>
      </c>
      <c r="M444">
        <v>0.42799999999999999</v>
      </c>
      <c r="N444">
        <v>0.42699999999999999</v>
      </c>
      <c r="O444">
        <v>4.5</v>
      </c>
      <c r="P444">
        <v>10.6</v>
      </c>
      <c r="Q444">
        <v>0.70199999999999996</v>
      </c>
      <c r="R444">
        <v>4</v>
      </c>
      <c r="S444">
        <v>5.7</v>
      </c>
      <c r="T444">
        <v>83</v>
      </c>
      <c r="U444">
        <v>13.1</v>
      </c>
    </row>
    <row r="445" spans="1:33" hidden="1" x14ac:dyDescent="0.25">
      <c r="A445">
        <v>443</v>
      </c>
      <c r="B445">
        <v>1953</v>
      </c>
      <c r="C445">
        <v>1953</v>
      </c>
      <c r="D445" s="1">
        <v>11357</v>
      </c>
      <c r="E445" t="s">
        <v>671</v>
      </c>
      <c r="F445" s="13">
        <v>73</v>
      </c>
      <c r="G445" t="s">
        <v>672</v>
      </c>
      <c r="H445" t="s">
        <v>43</v>
      </c>
      <c r="I445">
        <v>170</v>
      </c>
      <c r="N445">
        <v>0.26600000000000001</v>
      </c>
      <c r="O445">
        <v>1.3</v>
      </c>
      <c r="P445">
        <v>4.7</v>
      </c>
      <c r="Q445">
        <v>0.79400000000000004</v>
      </c>
      <c r="R445">
        <v>1.4</v>
      </c>
      <c r="S445">
        <v>1.7</v>
      </c>
      <c r="T445">
        <v>20</v>
      </c>
      <c r="U445">
        <v>3.9</v>
      </c>
    </row>
    <row r="446" spans="1:33" hidden="1" x14ac:dyDescent="0.25">
      <c r="A446">
        <v>444</v>
      </c>
      <c r="B446">
        <v>1978</v>
      </c>
      <c r="C446">
        <v>1986</v>
      </c>
      <c r="D446" s="1">
        <v>20379</v>
      </c>
      <c r="E446" t="s">
        <v>444</v>
      </c>
      <c r="F446" s="13">
        <v>74</v>
      </c>
      <c r="G446" t="s">
        <v>673</v>
      </c>
      <c r="H446" t="s">
        <v>43</v>
      </c>
      <c r="I446">
        <v>185</v>
      </c>
      <c r="J446">
        <v>1.1000000000000001</v>
      </c>
      <c r="K446">
        <v>0.30499999999999999</v>
      </c>
      <c r="L446">
        <v>0.3</v>
      </c>
      <c r="M446">
        <v>0.42599999999999999</v>
      </c>
      <c r="N446">
        <v>0.40699999999999997</v>
      </c>
      <c r="O446">
        <v>2.7</v>
      </c>
      <c r="P446">
        <v>6.6</v>
      </c>
      <c r="Q446">
        <v>0.83</v>
      </c>
      <c r="R446">
        <v>1.3</v>
      </c>
      <c r="S446">
        <v>1.6</v>
      </c>
      <c r="T446">
        <v>586</v>
      </c>
      <c r="U446">
        <v>7</v>
      </c>
      <c r="Z446">
        <v>10.5</v>
      </c>
      <c r="AA446">
        <v>0.46700000000000003</v>
      </c>
      <c r="AB446">
        <v>4.9000000000000004</v>
      </c>
      <c r="AC446">
        <v>0.78</v>
      </c>
      <c r="AD446">
        <v>3.2</v>
      </c>
      <c r="AE446">
        <v>2.5</v>
      </c>
      <c r="AF446">
        <v>80</v>
      </c>
      <c r="AG446">
        <v>12.3</v>
      </c>
    </row>
    <row r="447" spans="1:33" hidden="1" x14ac:dyDescent="0.25">
      <c r="A447">
        <v>445</v>
      </c>
      <c r="B447">
        <v>1948</v>
      </c>
      <c r="C447">
        <v>1962</v>
      </c>
      <c r="D447" s="1">
        <v>10130</v>
      </c>
      <c r="E447" t="s">
        <v>674</v>
      </c>
      <c r="F447" s="13">
        <v>77</v>
      </c>
      <c r="G447" t="s">
        <v>675</v>
      </c>
      <c r="H447" t="s">
        <v>56</v>
      </c>
      <c r="I447">
        <v>180</v>
      </c>
      <c r="N447">
        <v>0.38300000000000001</v>
      </c>
      <c r="O447">
        <v>5</v>
      </c>
      <c r="P447">
        <v>13</v>
      </c>
      <c r="Q447">
        <v>0.80400000000000005</v>
      </c>
      <c r="R447">
        <v>3.6</v>
      </c>
      <c r="S447">
        <v>4.4000000000000004</v>
      </c>
      <c r="T447">
        <v>788</v>
      </c>
      <c r="U447">
        <v>13.5</v>
      </c>
    </row>
    <row r="448" spans="1:33" x14ac:dyDescent="0.25">
      <c r="A448">
        <v>446</v>
      </c>
      <c r="B448">
        <v>1995</v>
      </c>
      <c r="C448">
        <v>1998</v>
      </c>
      <c r="D448" s="1">
        <v>25830</v>
      </c>
      <c r="E448" t="s">
        <v>649</v>
      </c>
      <c r="F448" s="13">
        <v>79</v>
      </c>
      <c r="G448" t="s">
        <v>676</v>
      </c>
      <c r="H448" t="s">
        <v>46</v>
      </c>
      <c r="I448">
        <v>215</v>
      </c>
      <c r="J448">
        <v>0.7</v>
      </c>
      <c r="K448">
        <v>0.29699999999999999</v>
      </c>
      <c r="L448">
        <v>0.2</v>
      </c>
      <c r="M448">
        <v>0.40600000000000003</v>
      </c>
      <c r="N448">
        <v>0.36899999999999999</v>
      </c>
      <c r="O448">
        <v>1.1000000000000001</v>
      </c>
      <c r="P448">
        <v>2.9</v>
      </c>
      <c r="Q448">
        <v>0.63500000000000001</v>
      </c>
      <c r="R448">
        <v>0.6</v>
      </c>
      <c r="S448">
        <v>0.9</v>
      </c>
      <c r="T448">
        <v>102</v>
      </c>
      <c r="U448">
        <v>2.9</v>
      </c>
      <c r="V448">
        <v>2.4</v>
      </c>
      <c r="W448">
        <v>0.35799999999999998</v>
      </c>
      <c r="X448">
        <v>0.9</v>
      </c>
      <c r="Z448">
        <v>9.5</v>
      </c>
      <c r="AA448">
        <v>0.46400000000000002</v>
      </c>
      <c r="AB448">
        <v>4.4000000000000004</v>
      </c>
      <c r="AC448">
        <v>0.67800000000000005</v>
      </c>
      <c r="AD448">
        <v>4.0999999999999996</v>
      </c>
      <c r="AE448">
        <v>2.8</v>
      </c>
      <c r="AF448">
        <v>121</v>
      </c>
      <c r="AG448">
        <v>12.5</v>
      </c>
    </row>
    <row r="449" spans="1:33" x14ac:dyDescent="0.25">
      <c r="A449">
        <v>447</v>
      </c>
      <c r="B449">
        <v>2003</v>
      </c>
      <c r="C449">
        <v>2004</v>
      </c>
      <c r="D449" s="1">
        <v>29483</v>
      </c>
      <c r="E449" t="s">
        <v>677</v>
      </c>
      <c r="F449" s="13">
        <v>74</v>
      </c>
      <c r="G449" t="s">
        <v>678</v>
      </c>
      <c r="H449" t="s">
        <v>43</v>
      </c>
      <c r="I449">
        <v>185</v>
      </c>
      <c r="J449">
        <v>3.6</v>
      </c>
      <c r="K449">
        <v>0.33300000000000002</v>
      </c>
      <c r="L449">
        <v>1.2</v>
      </c>
      <c r="M449">
        <v>0.441</v>
      </c>
      <c r="N449">
        <v>0.34399999999999997</v>
      </c>
      <c r="O449">
        <v>2.1</v>
      </c>
      <c r="P449">
        <v>6.2</v>
      </c>
      <c r="Q449">
        <v>0.748</v>
      </c>
      <c r="R449">
        <v>1</v>
      </c>
      <c r="S449">
        <v>1.3</v>
      </c>
      <c r="T449">
        <v>100</v>
      </c>
      <c r="U449">
        <v>6.5</v>
      </c>
      <c r="V449">
        <v>6</v>
      </c>
      <c r="W449">
        <v>0.33300000000000002</v>
      </c>
      <c r="X449">
        <v>2</v>
      </c>
      <c r="Z449">
        <v>12.2</v>
      </c>
      <c r="AA449">
        <v>0.40300000000000002</v>
      </c>
      <c r="AB449">
        <v>4.9000000000000004</v>
      </c>
      <c r="AC449">
        <v>0.752</v>
      </c>
      <c r="AD449">
        <v>4.8</v>
      </c>
      <c r="AE449">
        <v>3.6</v>
      </c>
      <c r="AF449">
        <v>112</v>
      </c>
      <c r="AG449">
        <v>15.5</v>
      </c>
    </row>
    <row r="450" spans="1:33" hidden="1" x14ac:dyDescent="0.25">
      <c r="A450">
        <v>448</v>
      </c>
      <c r="B450">
        <v>1959</v>
      </c>
      <c r="C450">
        <v>1959</v>
      </c>
      <c r="D450" s="1">
        <v>13416</v>
      </c>
      <c r="E450" t="s">
        <v>350</v>
      </c>
      <c r="F450" s="13">
        <v>78</v>
      </c>
      <c r="G450" t="s">
        <v>679</v>
      </c>
      <c r="H450" t="s">
        <v>46</v>
      </c>
      <c r="I450">
        <v>205</v>
      </c>
      <c r="N450">
        <v>0.30199999999999999</v>
      </c>
      <c r="O450">
        <v>0.8</v>
      </c>
      <c r="P450">
        <v>2.7</v>
      </c>
      <c r="Q450">
        <v>0.56000000000000005</v>
      </c>
      <c r="R450">
        <v>0.9</v>
      </c>
      <c r="S450">
        <v>1.6</v>
      </c>
      <c r="T450">
        <v>16</v>
      </c>
      <c r="U450">
        <v>2.5</v>
      </c>
    </row>
    <row r="451" spans="1:33" hidden="1" x14ac:dyDescent="0.25">
      <c r="A451">
        <v>449</v>
      </c>
      <c r="B451">
        <v>1955</v>
      </c>
      <c r="C451">
        <v>1955</v>
      </c>
      <c r="D451" s="1">
        <v>11176</v>
      </c>
      <c r="E451" t="s">
        <v>138</v>
      </c>
      <c r="F451" s="13">
        <v>75</v>
      </c>
      <c r="G451" t="s">
        <v>680</v>
      </c>
      <c r="H451" t="s">
        <v>46</v>
      </c>
      <c r="I451">
        <v>195</v>
      </c>
      <c r="N451">
        <v>0.45500000000000002</v>
      </c>
      <c r="O451">
        <v>0.5</v>
      </c>
      <c r="P451">
        <v>1</v>
      </c>
      <c r="R451">
        <v>0</v>
      </c>
      <c r="S451">
        <v>0</v>
      </c>
      <c r="T451">
        <v>11</v>
      </c>
      <c r="U451">
        <v>0.9</v>
      </c>
    </row>
    <row r="452" spans="1:33" hidden="1" x14ac:dyDescent="0.25">
      <c r="A452">
        <v>450</v>
      </c>
      <c r="B452">
        <v>1984</v>
      </c>
      <c r="C452">
        <v>1994</v>
      </c>
      <c r="D452" s="1">
        <v>22200</v>
      </c>
      <c r="E452" t="s">
        <v>448</v>
      </c>
      <c r="F452" s="13">
        <v>87</v>
      </c>
      <c r="G452" t="s">
        <v>681</v>
      </c>
      <c r="H452" t="s">
        <v>40</v>
      </c>
      <c r="I452">
        <v>230</v>
      </c>
      <c r="J452">
        <v>0</v>
      </c>
      <c r="K452">
        <v>0</v>
      </c>
      <c r="L452">
        <v>0</v>
      </c>
      <c r="M452">
        <v>0.46700000000000003</v>
      </c>
      <c r="N452">
        <v>0.46700000000000003</v>
      </c>
      <c r="O452">
        <v>2.8</v>
      </c>
      <c r="P452">
        <v>6</v>
      </c>
      <c r="Q452">
        <v>0.628</v>
      </c>
      <c r="R452">
        <v>1.2</v>
      </c>
      <c r="S452">
        <v>1.9</v>
      </c>
      <c r="T452">
        <v>681</v>
      </c>
      <c r="U452">
        <v>6.8</v>
      </c>
      <c r="Z452">
        <v>10</v>
      </c>
      <c r="AA452">
        <v>0.56999999999999995</v>
      </c>
      <c r="AB452">
        <v>5.7</v>
      </c>
      <c r="AC452">
        <v>0.72899999999999998</v>
      </c>
      <c r="AD452">
        <v>4.8</v>
      </c>
      <c r="AE452">
        <v>3.5</v>
      </c>
      <c r="AF452">
        <v>119</v>
      </c>
      <c r="AG452">
        <v>14.9</v>
      </c>
    </row>
    <row r="453" spans="1:33" x14ac:dyDescent="0.25">
      <c r="A453">
        <v>451</v>
      </c>
      <c r="B453">
        <v>2008</v>
      </c>
      <c r="C453">
        <v>2018</v>
      </c>
      <c r="D453" s="1">
        <v>31476</v>
      </c>
      <c r="E453" t="s">
        <v>420</v>
      </c>
      <c r="F453" s="13">
        <v>81</v>
      </c>
      <c r="G453" t="s">
        <v>682</v>
      </c>
      <c r="H453" t="s">
        <v>73</v>
      </c>
      <c r="I453">
        <v>186</v>
      </c>
      <c r="J453">
        <v>2.2000000000000002</v>
      </c>
      <c r="K453">
        <v>0.28299999999999997</v>
      </c>
      <c r="L453">
        <v>0.6</v>
      </c>
      <c r="M453">
        <v>0.46400000000000002</v>
      </c>
      <c r="N453">
        <v>0.42499999999999999</v>
      </c>
      <c r="O453">
        <v>3.4</v>
      </c>
      <c r="P453">
        <v>7.9</v>
      </c>
      <c r="Q453">
        <v>0.71299999999999997</v>
      </c>
      <c r="R453">
        <v>1.5</v>
      </c>
      <c r="S453">
        <v>2.1</v>
      </c>
      <c r="T453">
        <v>781</v>
      </c>
      <c r="U453">
        <v>8.9</v>
      </c>
      <c r="V453">
        <v>2.6</v>
      </c>
      <c r="W453">
        <v>0.35599999999999998</v>
      </c>
      <c r="X453">
        <v>0.9</v>
      </c>
      <c r="Z453">
        <v>8.1999999999999993</v>
      </c>
      <c r="AA453">
        <v>0.48</v>
      </c>
      <c r="AB453">
        <v>4</v>
      </c>
      <c r="AC453">
        <v>0.70799999999999996</v>
      </c>
      <c r="AD453">
        <v>3.6</v>
      </c>
      <c r="AE453">
        <v>2.5</v>
      </c>
      <c r="AF453">
        <v>108</v>
      </c>
      <c r="AG453">
        <v>11.3</v>
      </c>
    </row>
    <row r="454" spans="1:33" x14ac:dyDescent="0.25">
      <c r="A454">
        <v>452</v>
      </c>
      <c r="B454">
        <v>2002</v>
      </c>
      <c r="C454">
        <v>2005</v>
      </c>
      <c r="D454" s="1">
        <v>29544</v>
      </c>
      <c r="E454" t="s">
        <v>345</v>
      </c>
      <c r="F454" s="13">
        <v>76</v>
      </c>
      <c r="G454" t="s">
        <v>683</v>
      </c>
      <c r="H454" t="s">
        <v>43</v>
      </c>
      <c r="I454">
        <v>184</v>
      </c>
      <c r="J454">
        <v>0.6</v>
      </c>
      <c r="K454">
        <v>0.25</v>
      </c>
      <c r="L454">
        <v>0.1</v>
      </c>
      <c r="M454">
        <v>0.41499999999999998</v>
      </c>
      <c r="N454">
        <v>0.372</v>
      </c>
      <c r="O454">
        <v>0.6</v>
      </c>
      <c r="P454">
        <v>1.7</v>
      </c>
      <c r="Q454">
        <v>0.39300000000000002</v>
      </c>
      <c r="R454">
        <v>0.2</v>
      </c>
      <c r="S454">
        <v>0.5</v>
      </c>
      <c r="T454">
        <v>54</v>
      </c>
      <c r="U454">
        <v>1.6</v>
      </c>
      <c r="V454">
        <v>1</v>
      </c>
      <c r="W454">
        <v>0.22</v>
      </c>
      <c r="X454">
        <v>0.2</v>
      </c>
      <c r="Z454">
        <v>4.5</v>
      </c>
      <c r="AA454">
        <v>0.45600000000000002</v>
      </c>
      <c r="AB454">
        <v>2.1</v>
      </c>
      <c r="AC454">
        <v>0.52700000000000002</v>
      </c>
      <c r="AD454">
        <v>2.5</v>
      </c>
      <c r="AE454">
        <v>1.3</v>
      </c>
      <c r="AF454">
        <v>58</v>
      </c>
      <c r="AG454">
        <v>5.7</v>
      </c>
    </row>
    <row r="455" spans="1:33" hidden="1" x14ac:dyDescent="0.25">
      <c r="A455">
        <v>453</v>
      </c>
      <c r="B455">
        <v>1974</v>
      </c>
      <c r="C455">
        <v>1982</v>
      </c>
      <c r="D455" s="1">
        <v>18965</v>
      </c>
      <c r="E455" t="s">
        <v>448</v>
      </c>
      <c r="F455" s="13">
        <v>81</v>
      </c>
      <c r="G455" t="s">
        <v>684</v>
      </c>
      <c r="H455" t="s">
        <v>34</v>
      </c>
      <c r="I455">
        <v>210</v>
      </c>
      <c r="J455">
        <v>0.1</v>
      </c>
      <c r="K455">
        <v>7.6999999999999999E-2</v>
      </c>
      <c r="L455">
        <v>0</v>
      </c>
      <c r="M455">
        <v>0.44800000000000001</v>
      </c>
      <c r="N455">
        <v>0.44800000000000001</v>
      </c>
      <c r="O455">
        <v>2.5</v>
      </c>
      <c r="P455">
        <v>5.7</v>
      </c>
      <c r="Q455">
        <v>0.57099999999999995</v>
      </c>
      <c r="R455">
        <v>0.8</v>
      </c>
      <c r="S455">
        <v>1.3</v>
      </c>
      <c r="T455">
        <v>703</v>
      </c>
      <c r="U455">
        <v>5.8</v>
      </c>
      <c r="Z455">
        <v>13.2</v>
      </c>
      <c r="AA455">
        <v>0.41199999999999998</v>
      </c>
      <c r="AB455">
        <v>5.4</v>
      </c>
      <c r="AC455">
        <v>0.60499999999999998</v>
      </c>
      <c r="AD455">
        <v>4.3</v>
      </c>
      <c r="AE455">
        <v>2.6</v>
      </c>
      <c r="AF455">
        <v>75</v>
      </c>
      <c r="AG455">
        <v>13.5</v>
      </c>
    </row>
    <row r="456" spans="1:33" hidden="1" x14ac:dyDescent="0.25">
      <c r="A456">
        <v>454</v>
      </c>
      <c r="B456">
        <v>1979</v>
      </c>
      <c r="C456">
        <v>1986</v>
      </c>
      <c r="D456" s="1">
        <v>20348</v>
      </c>
      <c r="E456" t="s">
        <v>498</v>
      </c>
      <c r="F456" s="13">
        <v>76</v>
      </c>
      <c r="G456" t="s">
        <v>685</v>
      </c>
      <c r="H456" t="s">
        <v>43</v>
      </c>
      <c r="I456">
        <v>180</v>
      </c>
      <c r="J456">
        <v>0.3</v>
      </c>
      <c r="K456">
        <v>0.248</v>
      </c>
      <c r="L456">
        <v>0.1</v>
      </c>
      <c r="M456">
        <v>0.46200000000000002</v>
      </c>
      <c r="N456">
        <v>0.45900000000000002</v>
      </c>
      <c r="O456">
        <v>5</v>
      </c>
      <c r="P456">
        <v>10.9</v>
      </c>
      <c r="Q456">
        <v>0.82399999999999995</v>
      </c>
      <c r="R456">
        <v>1.9</v>
      </c>
      <c r="S456">
        <v>2.2999999999999998</v>
      </c>
      <c r="T456">
        <v>501</v>
      </c>
      <c r="U456">
        <v>11.9</v>
      </c>
      <c r="Z456">
        <v>11.4</v>
      </c>
      <c r="AA456">
        <v>0.56599999999999995</v>
      </c>
      <c r="AB456">
        <v>6.5</v>
      </c>
      <c r="AC456">
        <v>0.754</v>
      </c>
      <c r="AD456">
        <v>3.9</v>
      </c>
      <c r="AE456">
        <v>2.9</v>
      </c>
      <c r="AF456">
        <v>91</v>
      </c>
      <c r="AG456">
        <v>15.8</v>
      </c>
    </row>
    <row r="457" spans="1:33" x14ac:dyDescent="0.25">
      <c r="A457">
        <v>455</v>
      </c>
      <c r="B457">
        <v>2007</v>
      </c>
      <c r="C457">
        <v>2014</v>
      </c>
      <c r="D457" s="1">
        <v>31126</v>
      </c>
      <c r="E457" t="s">
        <v>498</v>
      </c>
      <c r="F457" s="13">
        <v>79</v>
      </c>
      <c r="G457" t="s">
        <v>686</v>
      </c>
      <c r="H457" t="s">
        <v>56</v>
      </c>
      <c r="I457">
        <v>220</v>
      </c>
      <c r="J457">
        <v>0.7</v>
      </c>
      <c r="K457">
        <v>0.254</v>
      </c>
      <c r="L457">
        <v>0.2</v>
      </c>
      <c r="M457">
        <v>0.505</v>
      </c>
      <c r="N457">
        <v>0.49</v>
      </c>
      <c r="O457">
        <v>3.1</v>
      </c>
      <c r="P457">
        <v>6.3</v>
      </c>
      <c r="Q457">
        <v>0.67500000000000004</v>
      </c>
      <c r="R457">
        <v>1.5</v>
      </c>
      <c r="S457">
        <v>2.2000000000000002</v>
      </c>
      <c r="T457">
        <v>502</v>
      </c>
      <c r="U457">
        <v>7.8</v>
      </c>
      <c r="V457">
        <v>3.4</v>
      </c>
      <c r="W457">
        <v>0.34</v>
      </c>
      <c r="X457">
        <v>1.2</v>
      </c>
      <c r="Z457">
        <v>11.9</v>
      </c>
      <c r="AA457">
        <v>0.46200000000000002</v>
      </c>
      <c r="AB457">
        <v>5.5</v>
      </c>
      <c r="AC457">
        <v>0.67100000000000004</v>
      </c>
      <c r="AD457">
        <v>5.4</v>
      </c>
      <c r="AE457">
        <v>3.6</v>
      </c>
      <c r="AF457">
        <v>90</v>
      </c>
      <c r="AG457">
        <v>15.7</v>
      </c>
    </row>
    <row r="458" spans="1:33" hidden="1" x14ac:dyDescent="0.25">
      <c r="A458">
        <v>456</v>
      </c>
      <c r="B458">
        <v>2002</v>
      </c>
      <c r="C458">
        <v>2010</v>
      </c>
      <c r="D458" s="1">
        <v>29130</v>
      </c>
      <c r="E458" t="s">
        <v>5318</v>
      </c>
      <c r="F458" s="13">
        <v>86</v>
      </c>
      <c r="G458" t="s">
        <v>687</v>
      </c>
      <c r="H458" t="s">
        <v>40</v>
      </c>
      <c r="I458">
        <v>252</v>
      </c>
      <c r="J458">
        <v>0</v>
      </c>
      <c r="K458">
        <v>0.16700000000000001</v>
      </c>
      <c r="L458">
        <v>0</v>
      </c>
      <c r="M458">
        <v>0.498</v>
      </c>
      <c r="N458">
        <v>0.498</v>
      </c>
      <c r="O458">
        <v>3</v>
      </c>
      <c r="P458">
        <v>5.9</v>
      </c>
      <c r="Q458">
        <v>0.70099999999999996</v>
      </c>
      <c r="R458">
        <v>1.2</v>
      </c>
      <c r="S458">
        <v>1.8</v>
      </c>
      <c r="T458">
        <v>342</v>
      </c>
      <c r="U458">
        <v>7.2</v>
      </c>
    </row>
    <row r="459" spans="1:33" hidden="1" x14ac:dyDescent="0.25">
      <c r="A459">
        <v>457</v>
      </c>
      <c r="B459">
        <v>1950</v>
      </c>
      <c r="C459">
        <v>1956</v>
      </c>
      <c r="D459" s="1">
        <v>8522</v>
      </c>
      <c r="E459" t="s">
        <v>41</v>
      </c>
      <c r="F459" s="13">
        <v>73</v>
      </c>
      <c r="G459" t="s">
        <v>688</v>
      </c>
      <c r="H459" t="s">
        <v>43</v>
      </c>
      <c r="I459">
        <v>180</v>
      </c>
      <c r="N459">
        <v>0.34</v>
      </c>
      <c r="O459">
        <v>4</v>
      </c>
      <c r="P459">
        <v>11.9</v>
      </c>
      <c r="Q459">
        <v>0.82099999999999995</v>
      </c>
      <c r="R459">
        <v>4.2</v>
      </c>
      <c r="S459">
        <v>5.0999999999999996</v>
      </c>
      <c r="T459">
        <v>438</v>
      </c>
      <c r="U459">
        <v>12.3</v>
      </c>
      <c r="AB459">
        <v>5.7</v>
      </c>
      <c r="AE459">
        <v>3.9</v>
      </c>
      <c r="AF459">
        <v>36</v>
      </c>
      <c r="AG459">
        <v>15.3</v>
      </c>
    </row>
    <row r="460" spans="1:33" hidden="1" x14ac:dyDescent="0.25">
      <c r="A460">
        <v>458</v>
      </c>
      <c r="B460">
        <v>1985</v>
      </c>
      <c r="C460">
        <v>1997</v>
      </c>
      <c r="D460" s="1">
        <v>21776</v>
      </c>
      <c r="E460" t="s">
        <v>247</v>
      </c>
      <c r="F460" s="13">
        <v>81</v>
      </c>
      <c r="G460" t="s">
        <v>689</v>
      </c>
      <c r="H460" t="s">
        <v>34</v>
      </c>
      <c r="I460">
        <v>240</v>
      </c>
      <c r="J460">
        <v>0.2</v>
      </c>
      <c r="K460">
        <v>0.32400000000000001</v>
      </c>
      <c r="L460">
        <v>0.1</v>
      </c>
      <c r="M460">
        <v>0.52400000000000002</v>
      </c>
      <c r="N460">
        <v>0.51900000000000002</v>
      </c>
      <c r="O460">
        <v>3.9</v>
      </c>
      <c r="P460">
        <v>7.6</v>
      </c>
      <c r="Q460">
        <v>0.74</v>
      </c>
      <c r="R460">
        <v>2.1</v>
      </c>
      <c r="S460">
        <v>2.8</v>
      </c>
      <c r="T460">
        <v>731</v>
      </c>
      <c r="U460">
        <v>10</v>
      </c>
      <c r="Z460">
        <v>6.2</v>
      </c>
      <c r="AA460">
        <v>0.53800000000000003</v>
      </c>
      <c r="AB460">
        <v>3.3</v>
      </c>
      <c r="AC460">
        <v>0.75700000000000001</v>
      </c>
      <c r="AD460">
        <v>2.5</v>
      </c>
      <c r="AE460">
        <v>1.9</v>
      </c>
      <c r="AF460">
        <v>101</v>
      </c>
      <c r="AG460">
        <v>8.5</v>
      </c>
    </row>
    <row r="461" spans="1:33" hidden="1" x14ac:dyDescent="0.25">
      <c r="A461">
        <v>459</v>
      </c>
      <c r="B461">
        <v>1976</v>
      </c>
      <c r="C461">
        <v>1987</v>
      </c>
      <c r="D461" s="1">
        <v>19619</v>
      </c>
      <c r="E461" t="s">
        <v>294</v>
      </c>
      <c r="F461" s="13">
        <v>77</v>
      </c>
      <c r="G461" t="s">
        <v>690</v>
      </c>
      <c r="H461" t="s">
        <v>73</v>
      </c>
      <c r="I461">
        <v>210</v>
      </c>
      <c r="J461">
        <v>0.3</v>
      </c>
      <c r="K461">
        <v>0.24399999999999999</v>
      </c>
      <c r="L461">
        <v>0.1</v>
      </c>
      <c r="M461">
        <v>0.47699999999999998</v>
      </c>
      <c r="N461">
        <v>0.47499999999999998</v>
      </c>
      <c r="O461">
        <v>5.7</v>
      </c>
      <c r="P461">
        <v>11.9</v>
      </c>
      <c r="Q461">
        <v>0.84599999999999997</v>
      </c>
      <c r="R461">
        <v>2.2000000000000002</v>
      </c>
      <c r="S461">
        <v>2.6</v>
      </c>
      <c r="T461">
        <v>849</v>
      </c>
      <c r="U461">
        <v>13.6</v>
      </c>
      <c r="Z461">
        <v>11.8</v>
      </c>
      <c r="AA461">
        <v>0.51700000000000002</v>
      </c>
      <c r="AB461">
        <v>6.1</v>
      </c>
      <c r="AC461">
        <v>0.77</v>
      </c>
      <c r="AD461">
        <v>4.3</v>
      </c>
      <c r="AE461">
        <v>3.3</v>
      </c>
      <c r="AF461">
        <v>87</v>
      </c>
      <c r="AG461">
        <v>15.5</v>
      </c>
    </row>
    <row r="462" spans="1:33" hidden="1" x14ac:dyDescent="0.25">
      <c r="A462">
        <v>460</v>
      </c>
      <c r="B462">
        <v>1963</v>
      </c>
      <c r="C462">
        <v>1975</v>
      </c>
      <c r="D462" s="1">
        <v>14339</v>
      </c>
      <c r="E462" t="s">
        <v>110</v>
      </c>
      <c r="F462" s="13">
        <v>78</v>
      </c>
      <c r="G462" t="s">
        <v>691</v>
      </c>
      <c r="H462" t="s">
        <v>34</v>
      </c>
      <c r="I462">
        <v>228</v>
      </c>
      <c r="N462">
        <v>0.442</v>
      </c>
      <c r="O462">
        <v>4.5</v>
      </c>
      <c r="P462">
        <v>10.199999999999999</v>
      </c>
      <c r="Q462">
        <v>0.69299999999999995</v>
      </c>
      <c r="R462">
        <v>2.9</v>
      </c>
      <c r="S462">
        <v>4.0999999999999996</v>
      </c>
      <c r="T462">
        <v>926</v>
      </c>
      <c r="U462">
        <v>11.9</v>
      </c>
      <c r="Z462">
        <v>12</v>
      </c>
      <c r="AA462">
        <v>0.40100000000000002</v>
      </c>
      <c r="AB462">
        <v>4.8</v>
      </c>
      <c r="AC462">
        <v>0.65300000000000002</v>
      </c>
      <c r="AD462">
        <v>5.5</v>
      </c>
      <c r="AE462">
        <v>3.6</v>
      </c>
      <c r="AF462">
        <v>78</v>
      </c>
      <c r="AG462">
        <v>13.2</v>
      </c>
    </row>
    <row r="463" spans="1:33" hidden="1" x14ac:dyDescent="0.25">
      <c r="A463">
        <v>461</v>
      </c>
      <c r="B463">
        <v>1947</v>
      </c>
      <c r="C463">
        <v>1947</v>
      </c>
      <c r="D463" s="1">
        <v>8666</v>
      </c>
      <c r="E463" t="s">
        <v>692</v>
      </c>
      <c r="F463" s="13">
        <v>74</v>
      </c>
      <c r="G463" t="s">
        <v>693</v>
      </c>
      <c r="H463" t="s">
        <v>46</v>
      </c>
      <c r="I463">
        <v>195</v>
      </c>
      <c r="N463">
        <v>0.25600000000000001</v>
      </c>
      <c r="O463">
        <v>3.8</v>
      </c>
      <c r="P463">
        <v>15</v>
      </c>
      <c r="Q463">
        <v>0.627</v>
      </c>
      <c r="R463">
        <v>2.1</v>
      </c>
      <c r="S463">
        <v>3.3</v>
      </c>
      <c r="T463">
        <v>58</v>
      </c>
      <c r="U463">
        <v>9.8000000000000007</v>
      </c>
    </row>
    <row r="464" spans="1:33" hidden="1" x14ac:dyDescent="0.25">
      <c r="A464">
        <v>462</v>
      </c>
      <c r="B464">
        <v>1947</v>
      </c>
      <c r="C464">
        <v>1947</v>
      </c>
      <c r="D464" s="1">
        <v>8766</v>
      </c>
      <c r="E464" t="s">
        <v>538</v>
      </c>
      <c r="F464" s="13">
        <v>76</v>
      </c>
      <c r="G464" t="s">
        <v>694</v>
      </c>
      <c r="H464" t="s">
        <v>46</v>
      </c>
      <c r="I464">
        <v>175</v>
      </c>
      <c r="N464">
        <v>0.28599999999999998</v>
      </c>
      <c r="O464">
        <v>1.2</v>
      </c>
      <c r="P464">
        <v>4.0999999999999996</v>
      </c>
      <c r="Q464">
        <v>0.85699999999999998</v>
      </c>
      <c r="R464">
        <v>0.5</v>
      </c>
      <c r="S464">
        <v>0.6</v>
      </c>
      <c r="T464">
        <v>12</v>
      </c>
      <c r="U464">
        <v>2.8</v>
      </c>
    </row>
    <row r="465" spans="1:33" hidden="1" x14ac:dyDescent="0.25">
      <c r="A465">
        <v>463</v>
      </c>
      <c r="B465">
        <v>1970</v>
      </c>
      <c r="C465">
        <v>1975</v>
      </c>
      <c r="D465" s="1">
        <v>17333</v>
      </c>
      <c r="E465" t="s">
        <v>695</v>
      </c>
      <c r="F465" s="13">
        <v>77</v>
      </c>
      <c r="G465" t="s">
        <v>696</v>
      </c>
      <c r="H465" t="s">
        <v>73</v>
      </c>
      <c r="I465">
        <v>210</v>
      </c>
      <c r="J465">
        <v>2.5</v>
      </c>
      <c r="K465">
        <v>0.32100000000000001</v>
      </c>
      <c r="L465">
        <v>0.8</v>
      </c>
      <c r="M465">
        <v>0.46700000000000003</v>
      </c>
      <c r="N465">
        <v>0.45300000000000001</v>
      </c>
      <c r="O465">
        <v>8.1</v>
      </c>
      <c r="P465">
        <v>17.8</v>
      </c>
      <c r="Q465">
        <v>0.83399999999999996</v>
      </c>
      <c r="R465">
        <v>4</v>
      </c>
      <c r="S465">
        <v>4.8</v>
      </c>
      <c r="T465">
        <v>331</v>
      </c>
      <c r="U465">
        <v>20.7</v>
      </c>
    </row>
    <row r="466" spans="1:33" hidden="1" x14ac:dyDescent="0.25">
      <c r="A466">
        <v>464</v>
      </c>
      <c r="B466">
        <v>1974</v>
      </c>
      <c r="C466">
        <v>1983</v>
      </c>
      <c r="D466" s="1">
        <v>18863</v>
      </c>
      <c r="E466" t="s">
        <v>697</v>
      </c>
      <c r="F466" s="13">
        <v>79</v>
      </c>
      <c r="G466" t="s">
        <v>698</v>
      </c>
      <c r="H466" t="s">
        <v>73</v>
      </c>
      <c r="I466">
        <v>210</v>
      </c>
      <c r="J466">
        <v>0.2</v>
      </c>
      <c r="K466">
        <v>0.28100000000000003</v>
      </c>
      <c r="L466">
        <v>0</v>
      </c>
      <c r="M466">
        <v>0.46200000000000002</v>
      </c>
      <c r="N466">
        <v>0.46</v>
      </c>
      <c r="O466">
        <v>3</v>
      </c>
      <c r="P466">
        <v>6.6</v>
      </c>
      <c r="Q466">
        <v>0.80100000000000005</v>
      </c>
      <c r="R466">
        <v>1.8</v>
      </c>
      <c r="S466">
        <v>2.2000000000000002</v>
      </c>
      <c r="T466">
        <v>695</v>
      </c>
      <c r="U466">
        <v>7.8</v>
      </c>
      <c r="Z466">
        <v>18.7</v>
      </c>
      <c r="AA466">
        <v>0.47599999999999998</v>
      </c>
      <c r="AB466">
        <v>8.9</v>
      </c>
      <c r="AC466">
        <v>0.70499999999999996</v>
      </c>
      <c r="AD466">
        <v>7.6</v>
      </c>
      <c r="AE466">
        <v>5.4</v>
      </c>
      <c r="AF466">
        <v>78</v>
      </c>
      <c r="AG466">
        <v>23.1</v>
      </c>
    </row>
    <row r="467" spans="1:33" hidden="1" x14ac:dyDescent="0.25">
      <c r="A467">
        <v>465</v>
      </c>
      <c r="B467">
        <v>1968</v>
      </c>
      <c r="C467">
        <v>1968</v>
      </c>
      <c r="D467" s="1">
        <v>16180</v>
      </c>
      <c r="E467" t="s">
        <v>699</v>
      </c>
      <c r="F467" s="13">
        <v>76</v>
      </c>
      <c r="G467" t="s">
        <v>700</v>
      </c>
      <c r="H467" t="s">
        <v>43</v>
      </c>
      <c r="I467">
        <v>190</v>
      </c>
      <c r="N467">
        <v>0.38200000000000001</v>
      </c>
      <c r="O467">
        <v>1.2</v>
      </c>
      <c r="P467">
        <v>3.1</v>
      </c>
      <c r="Q467">
        <v>0.66700000000000004</v>
      </c>
      <c r="R467">
        <v>0.2</v>
      </c>
      <c r="S467">
        <v>0.3</v>
      </c>
      <c r="T467">
        <v>11</v>
      </c>
      <c r="U467">
        <v>2.5</v>
      </c>
    </row>
    <row r="468" spans="1:33" hidden="1" x14ac:dyDescent="0.25">
      <c r="A468">
        <v>466</v>
      </c>
      <c r="B468">
        <v>1978</v>
      </c>
      <c r="C468">
        <v>1978</v>
      </c>
      <c r="D468" s="1">
        <v>19237</v>
      </c>
      <c r="E468" t="s">
        <v>389</v>
      </c>
      <c r="F468" s="13">
        <v>74</v>
      </c>
      <c r="G468" t="s">
        <v>701</v>
      </c>
      <c r="H468" t="s">
        <v>43</v>
      </c>
      <c r="I468">
        <v>185</v>
      </c>
      <c r="N468">
        <v>0.3</v>
      </c>
      <c r="O468">
        <v>0.4</v>
      </c>
      <c r="P468">
        <v>1.4</v>
      </c>
      <c r="Q468">
        <v>0.75</v>
      </c>
      <c r="R468">
        <v>0.4</v>
      </c>
      <c r="S468">
        <v>0.6</v>
      </c>
      <c r="T468">
        <v>7</v>
      </c>
      <c r="U468">
        <v>1.3</v>
      </c>
    </row>
    <row r="469" spans="1:33" hidden="1" x14ac:dyDescent="0.25">
      <c r="A469">
        <v>467</v>
      </c>
      <c r="B469">
        <v>1986</v>
      </c>
      <c r="C469">
        <v>1987</v>
      </c>
      <c r="D469" s="1">
        <v>23183</v>
      </c>
      <c r="E469" t="s">
        <v>322</v>
      </c>
      <c r="F469" s="13">
        <v>85</v>
      </c>
      <c r="G469" t="s">
        <v>702</v>
      </c>
      <c r="H469" t="s">
        <v>40</v>
      </c>
      <c r="I469">
        <v>235</v>
      </c>
      <c r="J469">
        <v>0</v>
      </c>
      <c r="L469">
        <v>0</v>
      </c>
      <c r="M469">
        <v>0.5</v>
      </c>
      <c r="N469">
        <v>0.5</v>
      </c>
      <c r="O469">
        <v>0.7</v>
      </c>
      <c r="P469">
        <v>1.4</v>
      </c>
      <c r="Q469">
        <v>0.52400000000000002</v>
      </c>
      <c r="R469">
        <v>0.3</v>
      </c>
      <c r="S469">
        <v>0.6</v>
      </c>
      <c r="T469">
        <v>38</v>
      </c>
      <c r="U469">
        <v>1.7</v>
      </c>
      <c r="Z469">
        <v>6</v>
      </c>
      <c r="AA469">
        <v>0.44700000000000001</v>
      </c>
      <c r="AB469">
        <v>2.7</v>
      </c>
      <c r="AC469">
        <v>0.70099999999999996</v>
      </c>
      <c r="AD469">
        <v>2.2999999999999998</v>
      </c>
      <c r="AE469">
        <v>1.6</v>
      </c>
      <c r="AF469">
        <v>109</v>
      </c>
      <c r="AG469">
        <v>7</v>
      </c>
    </row>
    <row r="470" spans="1:33" hidden="1" x14ac:dyDescent="0.25">
      <c r="A470">
        <v>468</v>
      </c>
      <c r="B470">
        <v>1981</v>
      </c>
      <c r="C470">
        <v>1981</v>
      </c>
      <c r="D470" s="1">
        <v>21426</v>
      </c>
      <c r="E470" t="s">
        <v>430</v>
      </c>
      <c r="F470" s="13">
        <v>76</v>
      </c>
      <c r="G470" t="s">
        <v>703</v>
      </c>
      <c r="H470" t="s">
        <v>43</v>
      </c>
      <c r="I470">
        <v>180</v>
      </c>
      <c r="J470">
        <v>0</v>
      </c>
      <c r="L470">
        <v>0</v>
      </c>
      <c r="M470">
        <v>0.66700000000000004</v>
      </c>
      <c r="N470">
        <v>0.66700000000000004</v>
      </c>
      <c r="O470">
        <v>1</v>
      </c>
      <c r="P470">
        <v>1.5</v>
      </c>
      <c r="R470">
        <v>0</v>
      </c>
      <c r="S470">
        <v>0</v>
      </c>
      <c r="T470">
        <v>2</v>
      </c>
      <c r="U470">
        <v>2</v>
      </c>
      <c r="Z470">
        <v>9.5</v>
      </c>
      <c r="AA470">
        <v>0.44800000000000001</v>
      </c>
      <c r="AB470">
        <v>4.3</v>
      </c>
      <c r="AC470">
        <v>0.68700000000000006</v>
      </c>
      <c r="AD470">
        <v>3.8</v>
      </c>
      <c r="AE470">
        <v>2.6</v>
      </c>
      <c r="AF470">
        <v>67</v>
      </c>
      <c r="AG470">
        <v>11.1</v>
      </c>
    </row>
    <row r="471" spans="1:33" hidden="1" x14ac:dyDescent="0.25">
      <c r="A471">
        <v>469</v>
      </c>
      <c r="B471">
        <v>2010</v>
      </c>
      <c r="C471">
        <v>2012</v>
      </c>
      <c r="D471" s="1">
        <v>31856</v>
      </c>
      <c r="E471" t="s">
        <v>704</v>
      </c>
      <c r="F471" s="13">
        <v>79</v>
      </c>
      <c r="G471" t="s">
        <v>705</v>
      </c>
      <c r="H471" t="s">
        <v>46</v>
      </c>
      <c r="I471">
        <v>255</v>
      </c>
      <c r="J471">
        <v>0</v>
      </c>
      <c r="K471">
        <v>0</v>
      </c>
      <c r="L471">
        <v>0</v>
      </c>
      <c r="M471">
        <v>0.48799999999999999</v>
      </c>
      <c r="N471">
        <v>0.48799999999999999</v>
      </c>
      <c r="O471">
        <v>0.8</v>
      </c>
      <c r="P471">
        <v>1.6</v>
      </c>
      <c r="Q471">
        <v>0.61799999999999999</v>
      </c>
      <c r="R471">
        <v>0.6</v>
      </c>
      <c r="S471">
        <v>0.9</v>
      </c>
      <c r="T471">
        <v>150</v>
      </c>
      <c r="U471">
        <v>2.1</v>
      </c>
      <c r="V471">
        <v>0</v>
      </c>
      <c r="W471">
        <v>0</v>
      </c>
      <c r="X471">
        <v>0</v>
      </c>
      <c r="Z471">
        <v>10.3</v>
      </c>
      <c r="AA471">
        <v>0.53400000000000003</v>
      </c>
      <c r="AB471">
        <v>5.5</v>
      </c>
      <c r="AC471">
        <v>0.61199999999999999</v>
      </c>
      <c r="AD471">
        <v>4.5999999999999996</v>
      </c>
      <c r="AE471">
        <v>2.8</v>
      </c>
      <c r="AF471">
        <v>131</v>
      </c>
      <c r="AG471">
        <v>13.8</v>
      </c>
    </row>
    <row r="472" spans="1:33" hidden="1" x14ac:dyDescent="0.25">
      <c r="A472">
        <v>470</v>
      </c>
      <c r="B472">
        <v>1982</v>
      </c>
      <c r="C472">
        <v>1983</v>
      </c>
      <c r="D472" s="1">
        <v>21240</v>
      </c>
      <c r="E472" t="s">
        <v>706</v>
      </c>
      <c r="F472" s="13">
        <v>76</v>
      </c>
      <c r="G472" t="s">
        <v>707</v>
      </c>
      <c r="H472" t="s">
        <v>43</v>
      </c>
      <c r="I472">
        <v>185</v>
      </c>
      <c r="J472">
        <v>0.4</v>
      </c>
      <c r="K472">
        <v>0.26700000000000002</v>
      </c>
      <c r="L472">
        <v>0.1</v>
      </c>
      <c r="M472">
        <v>0.45400000000000001</v>
      </c>
      <c r="N472">
        <v>0.44400000000000001</v>
      </c>
      <c r="O472">
        <v>2.1</v>
      </c>
      <c r="P472">
        <v>4.8</v>
      </c>
      <c r="Q472">
        <v>0.748</v>
      </c>
      <c r="R472">
        <v>0.8</v>
      </c>
      <c r="S472">
        <v>1</v>
      </c>
      <c r="T472">
        <v>121</v>
      </c>
      <c r="U472">
        <v>5.0999999999999996</v>
      </c>
    </row>
    <row r="473" spans="1:33" x14ac:dyDescent="0.25">
      <c r="A473">
        <v>471</v>
      </c>
      <c r="B473">
        <v>2017</v>
      </c>
      <c r="C473">
        <v>2018</v>
      </c>
      <c r="D473" s="1">
        <v>33949</v>
      </c>
      <c r="E473" t="s">
        <v>117</v>
      </c>
      <c r="F473" s="13">
        <v>77</v>
      </c>
      <c r="G473" t="s">
        <v>708</v>
      </c>
      <c r="H473" t="s">
        <v>43</v>
      </c>
      <c r="I473">
        <v>215</v>
      </c>
      <c r="J473">
        <v>2.9</v>
      </c>
      <c r="K473">
        <v>0.39300000000000002</v>
      </c>
      <c r="L473">
        <v>1.1000000000000001</v>
      </c>
      <c r="M473">
        <v>0.53100000000000003</v>
      </c>
      <c r="N473">
        <v>0.47</v>
      </c>
      <c r="O473">
        <v>4.4000000000000004</v>
      </c>
      <c r="P473">
        <v>9.3000000000000007</v>
      </c>
      <c r="Q473">
        <v>0.872</v>
      </c>
      <c r="R473">
        <v>1.5</v>
      </c>
      <c r="S473">
        <v>1.7</v>
      </c>
      <c r="T473">
        <v>121</v>
      </c>
      <c r="U473">
        <v>11.4</v>
      </c>
      <c r="V473">
        <v>3.7</v>
      </c>
      <c r="W473">
        <v>0.36499999999999999</v>
      </c>
      <c r="X473">
        <v>1.4</v>
      </c>
      <c r="Z473">
        <v>10.3</v>
      </c>
      <c r="AA473">
        <v>0.43</v>
      </c>
      <c r="AB473">
        <v>4.4000000000000004</v>
      </c>
      <c r="AC473">
        <v>0.876</v>
      </c>
      <c r="AD473">
        <v>3.5</v>
      </c>
      <c r="AE473">
        <v>3.1</v>
      </c>
      <c r="AF473">
        <v>136</v>
      </c>
      <c r="AG473">
        <v>13.3</v>
      </c>
    </row>
    <row r="474" spans="1:33" hidden="1" x14ac:dyDescent="0.25">
      <c r="A474">
        <v>472</v>
      </c>
      <c r="B474">
        <v>1975</v>
      </c>
      <c r="C474">
        <v>1978</v>
      </c>
      <c r="D474" s="1">
        <v>19735</v>
      </c>
      <c r="E474" t="s">
        <v>250</v>
      </c>
      <c r="F474" s="13">
        <v>76</v>
      </c>
      <c r="G474" t="s">
        <v>709</v>
      </c>
      <c r="H474" t="s">
        <v>43</v>
      </c>
      <c r="I474">
        <v>178</v>
      </c>
      <c r="N474">
        <v>0.44600000000000001</v>
      </c>
      <c r="O474">
        <v>3</v>
      </c>
      <c r="P474">
        <v>6.8</v>
      </c>
      <c r="Q474">
        <v>0.71299999999999997</v>
      </c>
      <c r="R474">
        <v>1.9</v>
      </c>
      <c r="S474">
        <v>2.7</v>
      </c>
      <c r="T474">
        <v>241</v>
      </c>
      <c r="U474">
        <v>8</v>
      </c>
    </row>
    <row r="475" spans="1:33" hidden="1" x14ac:dyDescent="0.25">
      <c r="A475">
        <v>473</v>
      </c>
      <c r="B475">
        <v>1949</v>
      </c>
      <c r="C475">
        <v>1950</v>
      </c>
      <c r="D475" s="1">
        <v>7437</v>
      </c>
      <c r="E475" t="s">
        <v>710</v>
      </c>
      <c r="F475" s="13">
        <v>76</v>
      </c>
      <c r="G475" t="s">
        <v>711</v>
      </c>
      <c r="H475" t="s">
        <v>73</v>
      </c>
      <c r="I475">
        <v>185</v>
      </c>
      <c r="N475">
        <v>0.28299999999999997</v>
      </c>
      <c r="O475">
        <v>3.1</v>
      </c>
      <c r="P475">
        <v>10.8</v>
      </c>
      <c r="Q475">
        <v>0.73899999999999999</v>
      </c>
      <c r="R475">
        <v>1.7</v>
      </c>
      <c r="S475">
        <v>2.2999999999999998</v>
      </c>
      <c r="T475">
        <v>61</v>
      </c>
      <c r="U475">
        <v>7.8</v>
      </c>
    </row>
    <row r="476" spans="1:33" hidden="1" x14ac:dyDescent="0.25">
      <c r="A476">
        <v>474</v>
      </c>
      <c r="B476">
        <v>1971</v>
      </c>
      <c r="C476">
        <v>1971</v>
      </c>
      <c r="E476" t="s">
        <v>135</v>
      </c>
      <c r="F476" s="13">
        <v>76</v>
      </c>
      <c r="G476" t="s">
        <v>712</v>
      </c>
      <c r="H476" t="s">
        <v>46</v>
      </c>
      <c r="I476">
        <v>190</v>
      </c>
      <c r="J476">
        <v>0.1</v>
      </c>
      <c r="K476">
        <v>0</v>
      </c>
      <c r="L476">
        <v>0</v>
      </c>
      <c r="M476">
        <v>0.308</v>
      </c>
      <c r="N476">
        <v>0.308</v>
      </c>
      <c r="O476">
        <v>1</v>
      </c>
      <c r="P476">
        <v>3.3</v>
      </c>
      <c r="Q476">
        <v>0.41699999999999998</v>
      </c>
      <c r="R476">
        <v>0.6</v>
      </c>
      <c r="S476">
        <v>1.5</v>
      </c>
      <c r="T476">
        <v>8</v>
      </c>
      <c r="U476">
        <v>2.6</v>
      </c>
    </row>
    <row r="477" spans="1:33" x14ac:dyDescent="0.25">
      <c r="A477">
        <v>475</v>
      </c>
      <c r="B477">
        <v>2008</v>
      </c>
      <c r="C477">
        <v>2018</v>
      </c>
      <c r="D477" s="1">
        <v>31061</v>
      </c>
      <c r="E477" t="s">
        <v>327</v>
      </c>
      <c r="F477" s="13">
        <v>73</v>
      </c>
      <c r="G477" t="s">
        <v>713</v>
      </c>
      <c r="H477" t="s">
        <v>43</v>
      </c>
      <c r="I477">
        <v>161</v>
      </c>
      <c r="J477">
        <v>3.4</v>
      </c>
      <c r="K477">
        <v>0.37</v>
      </c>
      <c r="L477">
        <v>1.3</v>
      </c>
      <c r="M477">
        <v>0.48799999999999999</v>
      </c>
      <c r="N477">
        <v>0.41299999999999998</v>
      </c>
      <c r="O477">
        <v>3.5</v>
      </c>
      <c r="P477">
        <v>8.5</v>
      </c>
      <c r="Q477">
        <v>0.83699999999999997</v>
      </c>
      <c r="R477">
        <v>1.4</v>
      </c>
      <c r="S477">
        <v>1.7</v>
      </c>
      <c r="T477">
        <v>644</v>
      </c>
      <c r="U477">
        <v>9.6999999999999993</v>
      </c>
      <c r="V477">
        <v>4.8</v>
      </c>
      <c r="W477">
        <v>0.374</v>
      </c>
      <c r="X477">
        <v>1.8</v>
      </c>
      <c r="Z477">
        <v>10.1</v>
      </c>
      <c r="AA477">
        <v>0.43</v>
      </c>
      <c r="AB477">
        <v>4.3</v>
      </c>
      <c r="AC477">
        <v>0.83399999999999996</v>
      </c>
      <c r="AD477">
        <v>3.2</v>
      </c>
      <c r="AE477">
        <v>2.7</v>
      </c>
      <c r="AF477">
        <v>115</v>
      </c>
      <c r="AG477">
        <v>13.1</v>
      </c>
    </row>
    <row r="478" spans="1:33" x14ac:dyDescent="0.25">
      <c r="A478">
        <v>476</v>
      </c>
      <c r="B478">
        <v>2018</v>
      </c>
      <c r="C478">
        <v>2018</v>
      </c>
      <c r="D478" s="1">
        <v>35086</v>
      </c>
      <c r="E478" t="s">
        <v>327</v>
      </c>
      <c r="F478" s="13">
        <v>78</v>
      </c>
      <c r="G478" t="s">
        <v>714</v>
      </c>
      <c r="H478" t="s">
        <v>73</v>
      </c>
      <c r="I478">
        <v>220</v>
      </c>
      <c r="J478">
        <v>3.2</v>
      </c>
      <c r="K478">
        <v>0.35699999999999998</v>
      </c>
      <c r="L478">
        <v>1.1000000000000001</v>
      </c>
      <c r="M478">
        <v>0.499</v>
      </c>
      <c r="N478">
        <v>0.437</v>
      </c>
      <c r="O478">
        <v>4</v>
      </c>
      <c r="P478">
        <v>9.1999999999999993</v>
      </c>
      <c r="Q478">
        <v>0.73499999999999999</v>
      </c>
      <c r="R478">
        <v>1.4</v>
      </c>
      <c r="S478">
        <v>1.9</v>
      </c>
      <c r="T478">
        <v>80</v>
      </c>
      <c r="U478">
        <v>10.6</v>
      </c>
      <c r="V478">
        <v>3.4</v>
      </c>
      <c r="W478">
        <v>0.36199999999999999</v>
      </c>
      <c r="X478">
        <v>1.2</v>
      </c>
      <c r="Z478">
        <v>11.4</v>
      </c>
      <c r="AA478">
        <v>0.47199999999999998</v>
      </c>
      <c r="AB478">
        <v>5.4</v>
      </c>
      <c r="AC478">
        <v>0.79400000000000004</v>
      </c>
      <c r="AD478">
        <v>3.5</v>
      </c>
      <c r="AE478">
        <v>2.8</v>
      </c>
      <c r="AF478">
        <v>109</v>
      </c>
      <c r="AG478">
        <v>14.8</v>
      </c>
    </row>
    <row r="479" spans="1:33" hidden="1" x14ac:dyDescent="0.25">
      <c r="A479">
        <v>477</v>
      </c>
      <c r="B479">
        <v>1992</v>
      </c>
      <c r="C479">
        <v>1994</v>
      </c>
      <c r="D479" s="1">
        <v>25488</v>
      </c>
      <c r="E479" t="s">
        <v>715</v>
      </c>
      <c r="F479" s="13">
        <v>78</v>
      </c>
      <c r="G479" t="s">
        <v>716</v>
      </c>
      <c r="H479" t="s">
        <v>46</v>
      </c>
      <c r="I479">
        <v>200</v>
      </c>
      <c r="J479">
        <v>0.5</v>
      </c>
      <c r="K479">
        <v>0.2</v>
      </c>
      <c r="L479">
        <v>0.1</v>
      </c>
      <c r="M479">
        <v>0.41499999999999998</v>
      </c>
      <c r="N479">
        <v>0.40100000000000002</v>
      </c>
      <c r="O479">
        <v>1.4</v>
      </c>
      <c r="P479">
        <v>3.4</v>
      </c>
      <c r="Q479">
        <v>0.85899999999999999</v>
      </c>
      <c r="R479">
        <v>0.5</v>
      </c>
      <c r="S479">
        <v>0.6</v>
      </c>
      <c r="T479">
        <v>126</v>
      </c>
      <c r="U479">
        <v>3.3</v>
      </c>
    </row>
    <row r="480" spans="1:33" x14ac:dyDescent="0.25">
      <c r="A480">
        <v>478</v>
      </c>
      <c r="B480">
        <v>2012</v>
      </c>
      <c r="C480">
        <v>2018</v>
      </c>
      <c r="D480" s="1">
        <v>32534</v>
      </c>
      <c r="E480" t="s">
        <v>354</v>
      </c>
      <c r="F480" s="13">
        <v>77</v>
      </c>
      <c r="G480" t="s">
        <v>717</v>
      </c>
      <c r="H480" t="s">
        <v>56</v>
      </c>
      <c r="I480">
        <v>200</v>
      </c>
      <c r="J480">
        <v>1.5</v>
      </c>
      <c r="K480">
        <v>0.35499999999999998</v>
      </c>
      <c r="L480">
        <v>0.5</v>
      </c>
      <c r="M480">
        <v>0.48899999999999999</v>
      </c>
      <c r="N480">
        <v>0.45100000000000001</v>
      </c>
      <c r="O480">
        <v>3.1</v>
      </c>
      <c r="P480">
        <v>7</v>
      </c>
      <c r="Q480">
        <v>0.755</v>
      </c>
      <c r="R480">
        <v>1.3</v>
      </c>
      <c r="S480">
        <v>1.8</v>
      </c>
      <c r="T480">
        <v>169</v>
      </c>
      <c r="U480">
        <v>8.1999999999999993</v>
      </c>
      <c r="V480">
        <v>4.2</v>
      </c>
      <c r="W480">
        <v>0.33300000000000002</v>
      </c>
      <c r="X480">
        <v>1.4</v>
      </c>
      <c r="Z480">
        <v>11.2</v>
      </c>
      <c r="AA480">
        <v>0.46400000000000002</v>
      </c>
      <c r="AB480">
        <v>5.2</v>
      </c>
      <c r="AC480">
        <v>0.73899999999999999</v>
      </c>
      <c r="AD480">
        <v>3.6</v>
      </c>
      <c r="AE480">
        <v>2.6</v>
      </c>
      <c r="AF480">
        <v>113</v>
      </c>
      <c r="AG480">
        <v>14.4</v>
      </c>
    </row>
    <row r="481" spans="1:33" hidden="1" x14ac:dyDescent="0.25">
      <c r="A481">
        <v>479</v>
      </c>
      <c r="B481">
        <v>1981</v>
      </c>
      <c r="C481">
        <v>1988</v>
      </c>
      <c r="D481" s="1">
        <v>21414</v>
      </c>
      <c r="E481" t="s">
        <v>718</v>
      </c>
      <c r="F481" s="13">
        <v>79</v>
      </c>
      <c r="G481" t="s">
        <v>719</v>
      </c>
      <c r="H481" t="s">
        <v>46</v>
      </c>
      <c r="I481">
        <v>220</v>
      </c>
      <c r="J481">
        <v>0.1</v>
      </c>
      <c r="K481">
        <v>0.152</v>
      </c>
      <c r="L481">
        <v>0</v>
      </c>
      <c r="M481">
        <v>0.48599999999999999</v>
      </c>
      <c r="N481">
        <v>0.48599999999999999</v>
      </c>
      <c r="O481">
        <v>5.2</v>
      </c>
      <c r="P481">
        <v>10.8</v>
      </c>
      <c r="Q481">
        <v>0.71399999999999997</v>
      </c>
      <c r="R481">
        <v>2.2999999999999998</v>
      </c>
      <c r="S481">
        <v>3.2</v>
      </c>
      <c r="T481">
        <v>319</v>
      </c>
      <c r="U481">
        <v>12.8</v>
      </c>
    </row>
    <row r="482" spans="1:33" x14ac:dyDescent="0.25">
      <c r="A482">
        <v>480</v>
      </c>
      <c r="B482">
        <v>1989</v>
      </c>
      <c r="C482">
        <v>1998</v>
      </c>
      <c r="D482" s="1">
        <v>23954</v>
      </c>
      <c r="E482" t="s">
        <v>720</v>
      </c>
      <c r="F482" s="13">
        <v>71</v>
      </c>
      <c r="G482" t="s">
        <v>721</v>
      </c>
      <c r="H482" t="s">
        <v>43</v>
      </c>
      <c r="I482">
        <v>165</v>
      </c>
      <c r="J482">
        <v>1.1000000000000001</v>
      </c>
      <c r="K482">
        <v>0.372</v>
      </c>
      <c r="L482">
        <v>0.4</v>
      </c>
      <c r="M482">
        <v>0.503</v>
      </c>
      <c r="N482">
        <v>0.45</v>
      </c>
      <c r="O482">
        <v>1.8</v>
      </c>
      <c r="P482">
        <v>4</v>
      </c>
      <c r="Q482">
        <v>0.84899999999999998</v>
      </c>
      <c r="R482">
        <v>0.8</v>
      </c>
      <c r="S482">
        <v>1</v>
      </c>
      <c r="T482">
        <v>680</v>
      </c>
      <c r="U482">
        <v>4.9000000000000004</v>
      </c>
      <c r="V482">
        <v>5.8</v>
      </c>
      <c r="W482">
        <v>0.41799999999999998</v>
      </c>
      <c r="X482">
        <v>2.4</v>
      </c>
      <c r="Z482">
        <v>8.6999999999999993</v>
      </c>
      <c r="AA482">
        <v>0.47499999999999998</v>
      </c>
      <c r="AB482">
        <v>4.0999999999999996</v>
      </c>
      <c r="AC482">
        <v>0.85199999999999998</v>
      </c>
      <c r="AD482">
        <v>3.2</v>
      </c>
      <c r="AE482">
        <v>2.7</v>
      </c>
      <c r="AF482">
        <v>85</v>
      </c>
      <c r="AG482">
        <v>12.6</v>
      </c>
    </row>
    <row r="483" spans="1:33" hidden="1" x14ac:dyDescent="0.25">
      <c r="A483">
        <v>481</v>
      </c>
      <c r="B483">
        <v>2007</v>
      </c>
      <c r="C483">
        <v>2009</v>
      </c>
      <c r="D483" s="1">
        <v>29718</v>
      </c>
      <c r="E483" t="s">
        <v>92</v>
      </c>
      <c r="F483" s="13">
        <v>81</v>
      </c>
      <c r="G483" t="s">
        <v>722</v>
      </c>
      <c r="H483" t="s">
        <v>46</v>
      </c>
      <c r="I483">
        <v>245</v>
      </c>
      <c r="J483">
        <v>0</v>
      </c>
      <c r="K483">
        <v>0</v>
      </c>
      <c r="L483">
        <v>0</v>
      </c>
      <c r="M483">
        <v>0.51600000000000001</v>
      </c>
      <c r="N483">
        <v>0.51600000000000001</v>
      </c>
      <c r="O483">
        <v>1.1000000000000001</v>
      </c>
      <c r="P483">
        <v>2.1</v>
      </c>
      <c r="Q483">
        <v>0.5</v>
      </c>
      <c r="R483">
        <v>0.4</v>
      </c>
      <c r="S483">
        <v>0.9</v>
      </c>
      <c r="T483">
        <v>75</v>
      </c>
      <c r="U483">
        <v>2.6</v>
      </c>
      <c r="V483">
        <v>0</v>
      </c>
      <c r="W483">
        <v>0</v>
      </c>
      <c r="X483">
        <v>0</v>
      </c>
      <c r="Z483">
        <v>8.3000000000000007</v>
      </c>
      <c r="AA483">
        <v>0.502</v>
      </c>
      <c r="AB483">
        <v>4.2</v>
      </c>
      <c r="AC483">
        <v>0.52300000000000002</v>
      </c>
      <c r="AD483">
        <v>4.5</v>
      </c>
      <c r="AE483">
        <v>2.2999999999999998</v>
      </c>
      <c r="AF483">
        <v>107</v>
      </c>
      <c r="AG483">
        <v>10.7</v>
      </c>
    </row>
    <row r="484" spans="1:33" x14ac:dyDescent="0.25">
      <c r="A484">
        <v>482</v>
      </c>
      <c r="B484">
        <v>2016</v>
      </c>
      <c r="C484">
        <v>2018</v>
      </c>
      <c r="D484" s="1">
        <v>33887</v>
      </c>
      <c r="E484" t="s">
        <v>444</v>
      </c>
      <c r="F484" s="13">
        <v>79</v>
      </c>
      <c r="G484" t="s">
        <v>723</v>
      </c>
      <c r="H484" t="s">
        <v>73</v>
      </c>
      <c r="I484">
        <v>210</v>
      </c>
      <c r="J484">
        <v>2.4</v>
      </c>
      <c r="K484">
        <v>0.28599999999999998</v>
      </c>
      <c r="L484">
        <v>0.7</v>
      </c>
      <c r="M484">
        <v>0.40699999999999997</v>
      </c>
      <c r="N484">
        <v>0.32800000000000001</v>
      </c>
      <c r="O484">
        <v>1.4</v>
      </c>
      <c r="P484">
        <v>4.3</v>
      </c>
      <c r="Q484">
        <v>0.85</v>
      </c>
      <c r="R484">
        <v>0.4</v>
      </c>
      <c r="S484">
        <v>0.5</v>
      </c>
      <c r="T484">
        <v>41</v>
      </c>
      <c r="U484">
        <v>3.9</v>
      </c>
      <c r="V484">
        <v>3.8</v>
      </c>
      <c r="W484">
        <v>0.40300000000000002</v>
      </c>
      <c r="X484">
        <v>1.5</v>
      </c>
      <c r="Z484">
        <v>8.4</v>
      </c>
      <c r="AA484">
        <v>0.42799999999999999</v>
      </c>
      <c r="AB484">
        <v>3.6</v>
      </c>
      <c r="AC484">
        <v>0.751</v>
      </c>
      <c r="AD484">
        <v>2.8</v>
      </c>
      <c r="AE484">
        <v>2.1</v>
      </c>
      <c r="AF484">
        <v>144</v>
      </c>
      <c r="AG484">
        <v>10.8</v>
      </c>
    </row>
    <row r="485" spans="1:33" hidden="1" x14ac:dyDescent="0.25">
      <c r="A485">
        <v>483</v>
      </c>
      <c r="B485">
        <v>1949</v>
      </c>
      <c r="C485">
        <v>1950</v>
      </c>
      <c r="D485" s="1">
        <v>8717</v>
      </c>
      <c r="E485" t="s">
        <v>724</v>
      </c>
      <c r="F485" s="13">
        <v>76</v>
      </c>
      <c r="G485" t="s">
        <v>725</v>
      </c>
      <c r="H485" t="s">
        <v>46</v>
      </c>
      <c r="I485">
        <v>205</v>
      </c>
      <c r="N485">
        <v>0.35799999999999998</v>
      </c>
      <c r="O485">
        <v>3.8</v>
      </c>
      <c r="P485">
        <v>10.7</v>
      </c>
      <c r="Q485">
        <v>0.68899999999999995</v>
      </c>
      <c r="R485">
        <v>2.5</v>
      </c>
      <c r="S485">
        <v>3.6</v>
      </c>
      <c r="T485">
        <v>82</v>
      </c>
      <c r="U485">
        <v>10.1</v>
      </c>
    </row>
    <row r="486" spans="1:33" x14ac:dyDescent="0.25">
      <c r="A486">
        <v>484</v>
      </c>
      <c r="B486">
        <v>2009</v>
      </c>
      <c r="C486">
        <v>2018</v>
      </c>
      <c r="D486" s="1">
        <v>30949</v>
      </c>
      <c r="E486" t="s">
        <v>616</v>
      </c>
      <c r="F486" s="13">
        <v>74</v>
      </c>
      <c r="G486" t="s">
        <v>726</v>
      </c>
      <c r="H486" t="s">
        <v>43</v>
      </c>
      <c r="I486">
        <v>175</v>
      </c>
      <c r="J486">
        <v>1.9</v>
      </c>
      <c r="K486">
        <v>0.317</v>
      </c>
      <c r="L486">
        <v>0.6</v>
      </c>
      <c r="M486">
        <v>0.44600000000000001</v>
      </c>
      <c r="N486">
        <v>0.379</v>
      </c>
      <c r="O486">
        <v>1.7</v>
      </c>
      <c r="P486">
        <v>4.5</v>
      </c>
      <c r="Q486">
        <v>0.80600000000000005</v>
      </c>
      <c r="R486">
        <v>0.3</v>
      </c>
      <c r="S486">
        <v>0.4</v>
      </c>
      <c r="T486">
        <v>158</v>
      </c>
      <c r="U486">
        <v>4.4000000000000004</v>
      </c>
      <c r="V486">
        <v>7</v>
      </c>
      <c r="W486">
        <v>0.377</v>
      </c>
      <c r="X486">
        <v>2.6</v>
      </c>
      <c r="Z486">
        <v>13.9</v>
      </c>
      <c r="AA486">
        <v>0.42799999999999999</v>
      </c>
      <c r="AB486">
        <v>6</v>
      </c>
      <c r="AC486">
        <v>0.78900000000000003</v>
      </c>
      <c r="AD486">
        <v>2.9</v>
      </c>
      <c r="AE486">
        <v>2.2999999999999998</v>
      </c>
      <c r="AF486">
        <v>116</v>
      </c>
      <c r="AG486">
        <v>16.899999999999999</v>
      </c>
    </row>
    <row r="487" spans="1:33" x14ac:dyDescent="0.25">
      <c r="A487">
        <v>485</v>
      </c>
      <c r="B487">
        <v>1990</v>
      </c>
      <c r="C487">
        <v>2002</v>
      </c>
      <c r="D487" s="1">
        <v>24897</v>
      </c>
      <c r="E487" t="s">
        <v>305</v>
      </c>
      <c r="F487" s="13">
        <v>79</v>
      </c>
      <c r="G487" t="s">
        <v>727</v>
      </c>
      <c r="H487" t="s">
        <v>46</v>
      </c>
      <c r="I487">
        <v>214</v>
      </c>
      <c r="J487">
        <v>0.1</v>
      </c>
      <c r="K487">
        <v>0.22700000000000001</v>
      </c>
      <c r="L487">
        <v>0</v>
      </c>
      <c r="M487">
        <v>0.49399999999999999</v>
      </c>
      <c r="N487">
        <v>0.49099999999999999</v>
      </c>
      <c r="O487">
        <v>2.5</v>
      </c>
      <c r="P487">
        <v>5</v>
      </c>
      <c r="Q487">
        <v>0.69899999999999995</v>
      </c>
      <c r="R487">
        <v>1</v>
      </c>
      <c r="S487">
        <v>1.4</v>
      </c>
      <c r="T487">
        <v>694</v>
      </c>
      <c r="U487">
        <v>5.9</v>
      </c>
      <c r="V487">
        <v>0.3</v>
      </c>
      <c r="W487">
        <v>0.25</v>
      </c>
      <c r="X487">
        <v>0.1</v>
      </c>
      <c r="Z487">
        <v>7.8</v>
      </c>
      <c r="AA487">
        <v>0.55700000000000005</v>
      </c>
      <c r="AB487">
        <v>4.3</v>
      </c>
      <c r="AC487">
        <v>0.66700000000000004</v>
      </c>
      <c r="AD487">
        <v>2.8</v>
      </c>
      <c r="AE487">
        <v>1.9</v>
      </c>
      <c r="AF487">
        <v>128</v>
      </c>
      <c r="AG487">
        <v>10.6</v>
      </c>
    </row>
    <row r="488" spans="1:33" x14ac:dyDescent="0.25">
      <c r="A488">
        <v>486</v>
      </c>
      <c r="B488">
        <v>2002</v>
      </c>
      <c r="C488">
        <v>2005</v>
      </c>
      <c r="D488" s="1">
        <v>29034</v>
      </c>
      <c r="E488" t="s">
        <v>81</v>
      </c>
      <c r="F488" s="13">
        <v>81</v>
      </c>
      <c r="G488" t="s">
        <v>728</v>
      </c>
      <c r="H488" t="s">
        <v>46</v>
      </c>
      <c r="I488">
        <v>200</v>
      </c>
      <c r="J488">
        <v>0.4</v>
      </c>
      <c r="K488">
        <v>0.28599999999999998</v>
      </c>
      <c r="L488">
        <v>0.1</v>
      </c>
      <c r="M488">
        <v>0.35199999999999998</v>
      </c>
      <c r="N488">
        <v>0.33600000000000002</v>
      </c>
      <c r="O488">
        <v>1.1000000000000001</v>
      </c>
      <c r="P488">
        <v>3.3</v>
      </c>
      <c r="Q488">
        <v>0.66700000000000004</v>
      </c>
      <c r="R488">
        <v>0.5</v>
      </c>
      <c r="S488">
        <v>0.7</v>
      </c>
      <c r="T488">
        <v>39</v>
      </c>
      <c r="U488">
        <v>2.8</v>
      </c>
      <c r="V488">
        <v>0.8</v>
      </c>
      <c r="W488">
        <v>0.22500000000000001</v>
      </c>
      <c r="X488">
        <v>0.2</v>
      </c>
      <c r="Z488">
        <v>8.6999999999999993</v>
      </c>
      <c r="AA488">
        <v>0.497</v>
      </c>
      <c r="AB488">
        <v>4.3</v>
      </c>
      <c r="AC488">
        <v>0.74199999999999999</v>
      </c>
      <c r="AD488">
        <v>2.7</v>
      </c>
      <c r="AE488">
        <v>2</v>
      </c>
      <c r="AF488">
        <v>113</v>
      </c>
      <c r="AG488">
        <v>10.9</v>
      </c>
    </row>
    <row r="489" spans="1:33" hidden="1" x14ac:dyDescent="0.25">
      <c r="A489">
        <v>487</v>
      </c>
      <c r="B489">
        <v>1949</v>
      </c>
      <c r="C489">
        <v>1949</v>
      </c>
      <c r="D489" s="1">
        <v>8474</v>
      </c>
      <c r="E489" t="s">
        <v>729</v>
      </c>
      <c r="F489" s="13">
        <v>74</v>
      </c>
      <c r="G489" t="s">
        <v>730</v>
      </c>
      <c r="H489" t="s">
        <v>46</v>
      </c>
      <c r="I489">
        <v>175</v>
      </c>
      <c r="N489">
        <v>0.33300000000000002</v>
      </c>
      <c r="O489">
        <v>0.7</v>
      </c>
      <c r="P489">
        <v>2</v>
      </c>
      <c r="Q489">
        <v>0</v>
      </c>
      <c r="R489">
        <v>0</v>
      </c>
      <c r="S489">
        <v>0.7</v>
      </c>
      <c r="T489">
        <v>3</v>
      </c>
      <c r="U489">
        <v>1.3</v>
      </c>
    </row>
    <row r="490" spans="1:33" x14ac:dyDescent="0.25">
      <c r="A490">
        <v>488</v>
      </c>
      <c r="B490">
        <v>1991</v>
      </c>
      <c r="C490">
        <v>2002</v>
      </c>
      <c r="D490" s="1">
        <v>25171</v>
      </c>
      <c r="E490" t="s">
        <v>463</v>
      </c>
      <c r="F490" s="13">
        <v>73</v>
      </c>
      <c r="G490" t="s">
        <v>731</v>
      </c>
      <c r="H490" t="s">
        <v>43</v>
      </c>
      <c r="I490">
        <v>160</v>
      </c>
      <c r="J490">
        <v>2.8</v>
      </c>
      <c r="K490">
        <v>0.35699999999999998</v>
      </c>
      <c r="L490">
        <v>1</v>
      </c>
      <c r="M490">
        <v>0.48799999999999999</v>
      </c>
      <c r="N490">
        <v>0.436</v>
      </c>
      <c r="O490">
        <v>4.2</v>
      </c>
      <c r="P490">
        <v>9.6</v>
      </c>
      <c r="Q490">
        <v>0.82499999999999996</v>
      </c>
      <c r="R490">
        <v>1.8</v>
      </c>
      <c r="S490">
        <v>2.1</v>
      </c>
      <c r="T490">
        <v>608</v>
      </c>
      <c r="U490">
        <v>11.1</v>
      </c>
      <c r="V490">
        <v>2.2000000000000002</v>
      </c>
      <c r="W490">
        <v>0.36599999999999999</v>
      </c>
      <c r="X490">
        <v>0.8</v>
      </c>
      <c r="Z490">
        <v>11.3</v>
      </c>
      <c r="AA490">
        <v>0.48199999999999998</v>
      </c>
      <c r="AB490">
        <v>5.4</v>
      </c>
      <c r="AC490">
        <v>0.76300000000000001</v>
      </c>
      <c r="AD490">
        <v>3</v>
      </c>
      <c r="AE490">
        <v>2.2999999999999998</v>
      </c>
      <c r="AF490">
        <v>108</v>
      </c>
      <c r="AG490">
        <v>13.9</v>
      </c>
    </row>
    <row r="491" spans="1:33" x14ac:dyDescent="0.25">
      <c r="A491">
        <v>489</v>
      </c>
      <c r="B491">
        <v>2007</v>
      </c>
      <c r="C491">
        <v>2009</v>
      </c>
      <c r="D491" s="1">
        <v>30911</v>
      </c>
      <c r="E491" t="s">
        <v>199</v>
      </c>
      <c r="F491" s="13">
        <v>73</v>
      </c>
      <c r="G491" t="s">
        <v>731</v>
      </c>
      <c r="H491" t="s">
        <v>43</v>
      </c>
      <c r="I491">
        <v>185</v>
      </c>
      <c r="J491">
        <v>0.8</v>
      </c>
      <c r="K491">
        <v>0.25</v>
      </c>
      <c r="L491">
        <v>0.2</v>
      </c>
      <c r="M491">
        <v>0.38400000000000001</v>
      </c>
      <c r="N491">
        <v>0.34</v>
      </c>
      <c r="O491">
        <v>0.7</v>
      </c>
      <c r="P491">
        <v>2.2000000000000002</v>
      </c>
      <c r="Q491">
        <v>0.64300000000000002</v>
      </c>
      <c r="R491">
        <v>0.4</v>
      </c>
      <c r="S491">
        <v>0.6</v>
      </c>
      <c r="T491">
        <v>68</v>
      </c>
      <c r="U491">
        <v>2.1</v>
      </c>
      <c r="V491">
        <v>6.1</v>
      </c>
      <c r="W491">
        <v>0.36</v>
      </c>
      <c r="X491">
        <v>2.2000000000000002</v>
      </c>
      <c r="Z491">
        <v>11</v>
      </c>
      <c r="AA491">
        <v>0.42199999999999999</v>
      </c>
      <c r="AB491">
        <v>4.7</v>
      </c>
      <c r="AC491">
        <v>0.72499999999999998</v>
      </c>
      <c r="AD491">
        <v>2.4</v>
      </c>
      <c r="AE491">
        <v>1.7</v>
      </c>
      <c r="AF491">
        <v>137</v>
      </c>
      <c r="AG491">
        <v>13.2</v>
      </c>
    </row>
    <row r="492" spans="1:33" x14ac:dyDescent="0.25">
      <c r="A492">
        <v>490</v>
      </c>
      <c r="B492">
        <v>2010</v>
      </c>
      <c r="C492">
        <v>2012</v>
      </c>
      <c r="D492" s="1">
        <v>32028</v>
      </c>
      <c r="E492" t="s">
        <v>661</v>
      </c>
      <c r="F492" s="13">
        <v>79</v>
      </c>
      <c r="G492" t="s">
        <v>732</v>
      </c>
      <c r="H492" t="s">
        <v>46</v>
      </c>
      <c r="I492">
        <v>225</v>
      </c>
      <c r="J492">
        <v>0.2</v>
      </c>
      <c r="K492">
        <v>0.317</v>
      </c>
      <c r="L492">
        <v>0.1</v>
      </c>
      <c r="M492">
        <v>0.52500000000000002</v>
      </c>
      <c r="N492">
        <v>0.51500000000000001</v>
      </c>
      <c r="O492">
        <v>2.1</v>
      </c>
      <c r="P492">
        <v>4</v>
      </c>
      <c r="Q492">
        <v>0.63700000000000001</v>
      </c>
      <c r="R492">
        <v>1</v>
      </c>
      <c r="S492">
        <v>1.6</v>
      </c>
      <c r="T492">
        <v>171</v>
      </c>
      <c r="U492">
        <v>5.2</v>
      </c>
      <c r="V492">
        <v>1.2</v>
      </c>
      <c r="W492">
        <v>0.41499999999999998</v>
      </c>
      <c r="X492">
        <v>0.5</v>
      </c>
      <c r="Z492">
        <v>6.5</v>
      </c>
      <c r="AA492">
        <v>0.57299999999999995</v>
      </c>
      <c r="AB492">
        <v>3.7</v>
      </c>
      <c r="AC492">
        <v>0.71799999999999997</v>
      </c>
      <c r="AD492">
        <v>3.3</v>
      </c>
      <c r="AE492">
        <v>2.4</v>
      </c>
      <c r="AF492">
        <v>106</v>
      </c>
      <c r="AG492">
        <v>10.3</v>
      </c>
    </row>
    <row r="493" spans="1:33" x14ac:dyDescent="0.25">
      <c r="A493">
        <v>491</v>
      </c>
      <c r="B493">
        <v>2003</v>
      </c>
      <c r="C493">
        <v>2010</v>
      </c>
      <c r="D493" s="1">
        <v>28854</v>
      </c>
      <c r="E493" t="s">
        <v>733</v>
      </c>
      <c r="F493" s="13">
        <v>77</v>
      </c>
      <c r="G493" t="s">
        <v>734</v>
      </c>
      <c r="H493" t="s">
        <v>43</v>
      </c>
      <c r="I493">
        <v>220</v>
      </c>
      <c r="J493">
        <v>1.9</v>
      </c>
      <c r="K493">
        <v>0.33800000000000002</v>
      </c>
      <c r="L493">
        <v>0.6</v>
      </c>
      <c r="M493">
        <v>0.45200000000000001</v>
      </c>
      <c r="N493">
        <v>0.40100000000000002</v>
      </c>
      <c r="O493">
        <v>2.5</v>
      </c>
      <c r="P493">
        <v>6.3</v>
      </c>
      <c r="Q493">
        <v>0.77600000000000002</v>
      </c>
      <c r="R493">
        <v>1.5</v>
      </c>
      <c r="S493">
        <v>2</v>
      </c>
      <c r="T493">
        <v>465</v>
      </c>
      <c r="U493">
        <v>7.2</v>
      </c>
      <c r="V493">
        <v>5.2</v>
      </c>
      <c r="W493">
        <v>0.309</v>
      </c>
      <c r="X493">
        <v>1.6</v>
      </c>
      <c r="Z493">
        <v>14.7</v>
      </c>
      <c r="AA493">
        <v>0.41099999999999998</v>
      </c>
      <c r="AB493">
        <v>6.1</v>
      </c>
      <c r="AC493">
        <v>0.73299999999999998</v>
      </c>
      <c r="AD493">
        <v>6.2</v>
      </c>
      <c r="AE493">
        <v>4.5999999999999996</v>
      </c>
      <c r="AF493">
        <v>105</v>
      </c>
      <c r="AG493">
        <v>18.3</v>
      </c>
    </row>
    <row r="494" spans="1:33" hidden="1" x14ac:dyDescent="0.25">
      <c r="A494">
        <v>492</v>
      </c>
      <c r="B494">
        <v>2002</v>
      </c>
      <c r="C494">
        <v>2002</v>
      </c>
      <c r="D494" s="1">
        <v>28992</v>
      </c>
      <c r="E494" t="s">
        <v>735</v>
      </c>
      <c r="F494" s="13">
        <v>85</v>
      </c>
      <c r="G494" t="s">
        <v>736</v>
      </c>
      <c r="H494" t="s">
        <v>40</v>
      </c>
      <c r="I494">
        <v>244</v>
      </c>
      <c r="J494">
        <v>0</v>
      </c>
      <c r="L494">
        <v>0</v>
      </c>
      <c r="M494">
        <v>0.16700000000000001</v>
      </c>
      <c r="N494">
        <v>0.16700000000000001</v>
      </c>
      <c r="O494">
        <v>0.3</v>
      </c>
      <c r="P494">
        <v>2</v>
      </c>
      <c r="Q494">
        <v>0.25</v>
      </c>
      <c r="R494">
        <v>0.3</v>
      </c>
      <c r="S494">
        <v>1.3</v>
      </c>
      <c r="T494">
        <v>3</v>
      </c>
      <c r="U494">
        <v>1</v>
      </c>
    </row>
    <row r="495" spans="1:33" hidden="1" x14ac:dyDescent="0.25">
      <c r="A495">
        <v>493</v>
      </c>
      <c r="B495">
        <v>1972</v>
      </c>
      <c r="C495">
        <v>1984</v>
      </c>
      <c r="D495" s="1">
        <v>17752</v>
      </c>
      <c r="E495" t="s">
        <v>238</v>
      </c>
      <c r="F495" s="13">
        <v>75</v>
      </c>
      <c r="G495" t="s">
        <v>737</v>
      </c>
      <c r="H495" t="s">
        <v>43</v>
      </c>
      <c r="I495">
        <v>182</v>
      </c>
      <c r="J495">
        <v>0.8</v>
      </c>
      <c r="K495">
        <v>0.373</v>
      </c>
      <c r="L495">
        <v>0.3</v>
      </c>
      <c r="M495">
        <v>0.48199999999999998</v>
      </c>
      <c r="N495">
        <v>0.47799999999999998</v>
      </c>
      <c r="O495">
        <v>6.2</v>
      </c>
      <c r="P495">
        <v>13.1</v>
      </c>
      <c r="Q495">
        <v>0.85799999999999998</v>
      </c>
      <c r="R495">
        <v>2</v>
      </c>
      <c r="S495">
        <v>2.2999999999999998</v>
      </c>
      <c r="T495">
        <v>963</v>
      </c>
      <c r="U495">
        <v>14.6</v>
      </c>
      <c r="Z495">
        <v>18.600000000000001</v>
      </c>
      <c r="AA495">
        <v>0.501</v>
      </c>
      <c r="AB495">
        <v>9.3000000000000007</v>
      </c>
      <c r="AC495">
        <v>0.81899999999999995</v>
      </c>
      <c r="AD495">
        <v>5</v>
      </c>
      <c r="AE495">
        <v>4.0999999999999996</v>
      </c>
      <c r="AF495">
        <v>48</v>
      </c>
      <c r="AG495">
        <v>22.7</v>
      </c>
    </row>
    <row r="496" spans="1:33" hidden="1" x14ac:dyDescent="0.25">
      <c r="A496">
        <v>494</v>
      </c>
      <c r="B496">
        <v>1958</v>
      </c>
      <c r="C496">
        <v>1958</v>
      </c>
      <c r="D496" s="1">
        <v>13087</v>
      </c>
      <c r="E496" t="s">
        <v>738</v>
      </c>
      <c r="F496" s="13">
        <v>78</v>
      </c>
      <c r="G496" t="s">
        <v>739</v>
      </c>
      <c r="H496" t="s">
        <v>46</v>
      </c>
      <c r="I496">
        <v>190</v>
      </c>
      <c r="N496">
        <v>0</v>
      </c>
      <c r="O496">
        <v>0</v>
      </c>
      <c r="P496">
        <v>2</v>
      </c>
      <c r="Q496">
        <v>0.5</v>
      </c>
      <c r="R496">
        <v>1</v>
      </c>
      <c r="S496">
        <v>2</v>
      </c>
      <c r="T496">
        <v>1</v>
      </c>
      <c r="U496">
        <v>1</v>
      </c>
    </row>
    <row r="497" spans="1:33" x14ac:dyDescent="0.25">
      <c r="A497">
        <v>495</v>
      </c>
      <c r="B497">
        <v>1999</v>
      </c>
      <c r="C497">
        <v>1999</v>
      </c>
      <c r="D497" s="1">
        <v>27603</v>
      </c>
      <c r="E497" t="s">
        <v>57</v>
      </c>
      <c r="F497" s="13">
        <v>76</v>
      </c>
      <c r="G497" t="s">
        <v>740</v>
      </c>
      <c r="H497" t="s">
        <v>43</v>
      </c>
      <c r="I497">
        <v>210</v>
      </c>
      <c r="J497">
        <v>0.3</v>
      </c>
      <c r="K497">
        <v>0.3</v>
      </c>
      <c r="L497">
        <v>0.1</v>
      </c>
      <c r="M497">
        <v>0.38800000000000001</v>
      </c>
      <c r="N497">
        <v>0.371</v>
      </c>
      <c r="O497">
        <v>1</v>
      </c>
      <c r="P497">
        <v>2.7</v>
      </c>
      <c r="Q497">
        <v>0.78600000000000003</v>
      </c>
      <c r="R497">
        <v>0.3</v>
      </c>
      <c r="S497">
        <v>0.4</v>
      </c>
      <c r="T497">
        <v>33</v>
      </c>
      <c r="U497">
        <v>2.4</v>
      </c>
      <c r="V497">
        <v>2.2999999999999998</v>
      </c>
      <c r="W497">
        <v>0.36899999999999999</v>
      </c>
      <c r="X497">
        <v>0.8</v>
      </c>
      <c r="Z497">
        <v>10.9</v>
      </c>
      <c r="AA497">
        <v>0.46200000000000002</v>
      </c>
      <c r="AB497">
        <v>5.0999999999999996</v>
      </c>
      <c r="AC497">
        <v>0.76800000000000002</v>
      </c>
      <c r="AD497">
        <v>3.1</v>
      </c>
      <c r="AE497">
        <v>2.4</v>
      </c>
      <c r="AF497">
        <v>110</v>
      </c>
      <c r="AG497">
        <v>13.3</v>
      </c>
    </row>
    <row r="498" spans="1:33" hidden="1" x14ac:dyDescent="0.25">
      <c r="A498">
        <v>496</v>
      </c>
      <c r="B498">
        <v>1947</v>
      </c>
      <c r="C498">
        <v>1947</v>
      </c>
      <c r="D498" s="1">
        <v>8676</v>
      </c>
      <c r="E498" t="s">
        <v>741</v>
      </c>
      <c r="F498" s="13">
        <v>73</v>
      </c>
      <c r="G498" t="s">
        <v>742</v>
      </c>
      <c r="H498" t="s">
        <v>43</v>
      </c>
      <c r="I498">
        <v>155</v>
      </c>
      <c r="N498">
        <v>0.248</v>
      </c>
      <c r="O498">
        <v>1.8</v>
      </c>
      <c r="P498">
        <v>7.1</v>
      </c>
      <c r="Q498">
        <v>0.63200000000000001</v>
      </c>
      <c r="R498">
        <v>1.4</v>
      </c>
      <c r="S498">
        <v>2.2000000000000002</v>
      </c>
      <c r="T498">
        <v>54</v>
      </c>
      <c r="U498">
        <v>4.9000000000000004</v>
      </c>
    </row>
    <row r="499" spans="1:33" x14ac:dyDescent="0.25">
      <c r="A499">
        <v>497</v>
      </c>
      <c r="B499">
        <v>2015</v>
      </c>
      <c r="C499">
        <v>2015</v>
      </c>
      <c r="D499" s="1">
        <v>33956</v>
      </c>
      <c r="E499" t="s">
        <v>743</v>
      </c>
      <c r="F499" s="13">
        <v>76</v>
      </c>
      <c r="G499" t="s">
        <v>744</v>
      </c>
      <c r="H499" t="s">
        <v>43</v>
      </c>
      <c r="I499">
        <v>215</v>
      </c>
      <c r="J499">
        <v>3.3</v>
      </c>
      <c r="K499">
        <v>0.371</v>
      </c>
      <c r="L499">
        <v>1.2</v>
      </c>
      <c r="M499">
        <v>0.47899999999999998</v>
      </c>
      <c r="N499">
        <v>0.41199999999999998</v>
      </c>
      <c r="O499">
        <v>3.7</v>
      </c>
      <c r="P499">
        <v>8.9</v>
      </c>
      <c r="Q499">
        <v>0.753</v>
      </c>
      <c r="R499">
        <v>3.4</v>
      </c>
      <c r="S499">
        <v>4.5</v>
      </c>
      <c r="T499">
        <v>19</v>
      </c>
      <c r="U499">
        <v>11.9</v>
      </c>
      <c r="V499">
        <v>5.7</v>
      </c>
      <c r="W499">
        <v>0.38600000000000001</v>
      </c>
      <c r="X499">
        <v>2.2000000000000002</v>
      </c>
      <c r="Z499">
        <v>11.2</v>
      </c>
      <c r="AA499">
        <v>0.441</v>
      </c>
      <c r="AB499">
        <v>5</v>
      </c>
      <c r="AC499">
        <v>0.78200000000000003</v>
      </c>
      <c r="AD499">
        <v>6.2</v>
      </c>
      <c r="AE499">
        <v>4.9000000000000004</v>
      </c>
      <c r="AF499">
        <v>62</v>
      </c>
      <c r="AG499">
        <v>17</v>
      </c>
    </row>
    <row r="500" spans="1:33" x14ac:dyDescent="0.25">
      <c r="A500">
        <v>498</v>
      </c>
      <c r="B500">
        <v>2017</v>
      </c>
      <c r="C500">
        <v>2018</v>
      </c>
      <c r="D500" s="1">
        <v>35362</v>
      </c>
      <c r="E500" t="s">
        <v>47</v>
      </c>
      <c r="F500" s="13">
        <v>79</v>
      </c>
      <c r="G500" t="s">
        <v>745</v>
      </c>
      <c r="H500" t="s">
        <v>73</v>
      </c>
      <c r="I500">
        <v>225</v>
      </c>
      <c r="J500">
        <v>2.9</v>
      </c>
      <c r="K500">
        <v>0.374</v>
      </c>
      <c r="L500">
        <v>1.1000000000000001</v>
      </c>
      <c r="M500">
        <v>0.52800000000000002</v>
      </c>
      <c r="N500">
        <v>0.46100000000000002</v>
      </c>
      <c r="O500">
        <v>3.8</v>
      </c>
      <c r="P500">
        <v>8.1999999999999993</v>
      </c>
      <c r="Q500">
        <v>0.65500000000000003</v>
      </c>
      <c r="R500">
        <v>1.6</v>
      </c>
      <c r="S500">
        <v>2.4</v>
      </c>
      <c r="T500">
        <v>147</v>
      </c>
      <c r="U500">
        <v>10.199999999999999</v>
      </c>
      <c r="V500">
        <v>3</v>
      </c>
      <c r="W500">
        <v>0.29399999999999998</v>
      </c>
      <c r="X500">
        <v>0.9</v>
      </c>
      <c r="Z500">
        <v>11.1</v>
      </c>
      <c r="AA500">
        <v>0.43099999999999999</v>
      </c>
      <c r="AB500">
        <v>4.8</v>
      </c>
      <c r="AC500">
        <v>0.65400000000000003</v>
      </c>
      <c r="AD500">
        <v>6.4</v>
      </c>
      <c r="AE500">
        <v>4.2</v>
      </c>
      <c r="AF500">
        <v>34</v>
      </c>
      <c r="AG500">
        <v>14.6</v>
      </c>
    </row>
    <row r="501" spans="1:33" hidden="1" x14ac:dyDescent="0.25">
      <c r="A501">
        <v>499</v>
      </c>
      <c r="B501">
        <v>1974</v>
      </c>
      <c r="C501">
        <v>1980</v>
      </c>
      <c r="D501" s="1">
        <v>18976</v>
      </c>
      <c r="E501" t="s">
        <v>194</v>
      </c>
      <c r="F501" s="13">
        <v>79</v>
      </c>
      <c r="G501" t="s">
        <v>746</v>
      </c>
      <c r="H501" t="s">
        <v>46</v>
      </c>
      <c r="I501">
        <v>220</v>
      </c>
      <c r="J501">
        <v>0</v>
      </c>
      <c r="L501">
        <v>0</v>
      </c>
      <c r="M501">
        <v>0.45300000000000001</v>
      </c>
      <c r="N501">
        <v>0.45300000000000001</v>
      </c>
      <c r="O501">
        <v>2.8</v>
      </c>
      <c r="P501">
        <v>6.1</v>
      </c>
      <c r="Q501">
        <v>0.78300000000000003</v>
      </c>
      <c r="R501">
        <v>1.9</v>
      </c>
      <c r="S501">
        <v>2.4</v>
      </c>
      <c r="T501">
        <v>486</v>
      </c>
      <c r="U501">
        <v>7.4</v>
      </c>
      <c r="Z501">
        <v>13.8</v>
      </c>
      <c r="AA501">
        <v>0.52600000000000002</v>
      </c>
      <c r="AB501">
        <v>7.3</v>
      </c>
      <c r="AC501">
        <v>0.76300000000000001</v>
      </c>
      <c r="AD501">
        <v>6.9</v>
      </c>
      <c r="AE501">
        <v>5.2</v>
      </c>
      <c r="AF501">
        <v>72</v>
      </c>
      <c r="AG501">
        <v>19.7</v>
      </c>
    </row>
    <row r="502" spans="1:33" hidden="1" x14ac:dyDescent="0.25">
      <c r="A502">
        <v>500</v>
      </c>
      <c r="B502">
        <v>2002</v>
      </c>
      <c r="C502">
        <v>2005</v>
      </c>
      <c r="D502" s="1">
        <v>29663</v>
      </c>
      <c r="E502" t="s">
        <v>747</v>
      </c>
      <c r="F502" s="13">
        <v>79</v>
      </c>
      <c r="G502" t="s">
        <v>748</v>
      </c>
      <c r="H502" t="s">
        <v>43</v>
      </c>
      <c r="I502">
        <v>222</v>
      </c>
      <c r="J502">
        <v>1.2</v>
      </c>
      <c r="K502">
        <v>0.27400000000000002</v>
      </c>
      <c r="L502">
        <v>0.3</v>
      </c>
      <c r="M502">
        <v>0.45100000000000001</v>
      </c>
      <c r="N502">
        <v>0.40500000000000003</v>
      </c>
      <c r="O502">
        <v>1.4</v>
      </c>
      <c r="P502">
        <v>3.5</v>
      </c>
      <c r="Q502">
        <v>0.64</v>
      </c>
      <c r="R502">
        <v>0.4</v>
      </c>
      <c r="S502">
        <v>0.6</v>
      </c>
      <c r="T502">
        <v>143</v>
      </c>
      <c r="U502">
        <v>3.6</v>
      </c>
    </row>
    <row r="503" spans="1:33" hidden="1" x14ac:dyDescent="0.25">
      <c r="A503">
        <v>501</v>
      </c>
      <c r="B503">
        <v>2002</v>
      </c>
      <c r="C503">
        <v>2013</v>
      </c>
      <c r="D503" s="1">
        <v>30020</v>
      </c>
      <c r="E503" t="s">
        <v>5318</v>
      </c>
      <c r="F503" s="13">
        <v>83</v>
      </c>
      <c r="G503" t="s">
        <v>749</v>
      </c>
      <c r="H503" t="s">
        <v>46</v>
      </c>
      <c r="I503">
        <v>270</v>
      </c>
      <c r="J503">
        <v>0</v>
      </c>
      <c r="K503">
        <v>0.111</v>
      </c>
      <c r="L503">
        <v>0</v>
      </c>
      <c r="M503">
        <v>0.49199999999999999</v>
      </c>
      <c r="N503">
        <v>0.49199999999999999</v>
      </c>
      <c r="O503">
        <v>2.5</v>
      </c>
      <c r="P503">
        <v>5.0999999999999996</v>
      </c>
      <c r="Q503">
        <v>0.56999999999999995</v>
      </c>
      <c r="R503">
        <v>1.6</v>
      </c>
      <c r="S503">
        <v>2.9</v>
      </c>
      <c r="T503">
        <v>607</v>
      </c>
      <c r="U503">
        <v>6.6</v>
      </c>
    </row>
    <row r="504" spans="1:33" hidden="1" x14ac:dyDescent="0.25">
      <c r="A504">
        <v>502</v>
      </c>
      <c r="B504">
        <v>1968</v>
      </c>
      <c r="C504">
        <v>1972</v>
      </c>
      <c r="D504" s="1">
        <v>14868</v>
      </c>
      <c r="E504" t="s">
        <v>350</v>
      </c>
      <c r="F504" s="13">
        <v>69</v>
      </c>
      <c r="G504" t="s">
        <v>750</v>
      </c>
      <c r="H504" t="s">
        <v>43</v>
      </c>
      <c r="I504">
        <v>160</v>
      </c>
      <c r="J504">
        <v>0.6</v>
      </c>
      <c r="K504">
        <v>0.23</v>
      </c>
      <c r="L504">
        <v>0.1</v>
      </c>
      <c r="M504">
        <v>0.41899999999999998</v>
      </c>
      <c r="N504">
        <v>0.41199999999999998</v>
      </c>
      <c r="O504">
        <v>3.7</v>
      </c>
      <c r="P504">
        <v>8.9</v>
      </c>
      <c r="Q504">
        <v>0.81299999999999994</v>
      </c>
      <c r="R504">
        <v>3.8</v>
      </c>
      <c r="S504">
        <v>4.5999999999999996</v>
      </c>
      <c r="T504">
        <v>376</v>
      </c>
      <c r="U504">
        <v>11.2</v>
      </c>
    </row>
    <row r="505" spans="1:33" hidden="1" x14ac:dyDescent="0.25">
      <c r="A505">
        <v>503</v>
      </c>
      <c r="B505">
        <v>1947</v>
      </c>
      <c r="C505">
        <v>1947</v>
      </c>
      <c r="D505" s="1">
        <v>7225</v>
      </c>
      <c r="E505" t="s">
        <v>649</v>
      </c>
      <c r="F505" s="13">
        <v>75</v>
      </c>
      <c r="G505" t="s">
        <v>751</v>
      </c>
      <c r="H505" t="s">
        <v>46</v>
      </c>
      <c r="I505">
        <v>190</v>
      </c>
      <c r="N505">
        <v>0</v>
      </c>
      <c r="O505">
        <v>0</v>
      </c>
      <c r="P505">
        <v>0.6</v>
      </c>
      <c r="R505">
        <v>0</v>
      </c>
      <c r="S505">
        <v>0</v>
      </c>
      <c r="T505">
        <v>5</v>
      </c>
      <c r="U505">
        <v>0</v>
      </c>
    </row>
    <row r="506" spans="1:33" hidden="1" x14ac:dyDescent="0.25">
      <c r="A506">
        <v>504</v>
      </c>
      <c r="B506">
        <v>1981</v>
      </c>
      <c r="C506">
        <v>1981</v>
      </c>
      <c r="D506" s="1">
        <v>20139</v>
      </c>
      <c r="E506" t="s">
        <v>146</v>
      </c>
      <c r="F506" s="13">
        <v>83</v>
      </c>
      <c r="G506" t="s">
        <v>752</v>
      </c>
      <c r="H506" t="s">
        <v>40</v>
      </c>
      <c r="I506">
        <v>225</v>
      </c>
      <c r="J506">
        <v>0</v>
      </c>
      <c r="L506">
        <v>0</v>
      </c>
      <c r="M506">
        <v>0</v>
      </c>
      <c r="N506">
        <v>0</v>
      </c>
      <c r="O506">
        <v>0</v>
      </c>
      <c r="P506">
        <v>1.5</v>
      </c>
      <c r="Q506">
        <v>0.4</v>
      </c>
      <c r="R506">
        <v>1</v>
      </c>
      <c r="S506">
        <v>2.5</v>
      </c>
      <c r="T506">
        <v>2</v>
      </c>
      <c r="U506">
        <v>1</v>
      </c>
      <c r="Z506">
        <v>10.5</v>
      </c>
      <c r="AA506">
        <v>0.48099999999999998</v>
      </c>
      <c r="AB506">
        <v>5.0999999999999996</v>
      </c>
      <c r="AC506">
        <v>0.65600000000000003</v>
      </c>
      <c r="AD506">
        <v>1.9</v>
      </c>
      <c r="AE506">
        <v>1.3</v>
      </c>
      <c r="AF506">
        <v>113</v>
      </c>
      <c r="AG506">
        <v>11.4</v>
      </c>
    </row>
    <row r="507" spans="1:33" x14ac:dyDescent="0.25">
      <c r="A507">
        <v>505</v>
      </c>
      <c r="B507">
        <v>2014</v>
      </c>
      <c r="C507">
        <v>2018</v>
      </c>
      <c r="D507" s="1">
        <v>33111</v>
      </c>
      <c r="E507" t="s">
        <v>305</v>
      </c>
      <c r="F507" s="13">
        <v>77</v>
      </c>
      <c r="G507" t="s">
        <v>753</v>
      </c>
      <c r="H507" t="s">
        <v>43</v>
      </c>
      <c r="I507">
        <v>189</v>
      </c>
      <c r="J507">
        <v>1</v>
      </c>
      <c r="K507">
        <v>0.14899999999999999</v>
      </c>
      <c r="L507">
        <v>0.1</v>
      </c>
      <c r="M507">
        <v>0.39</v>
      </c>
      <c r="N507">
        <v>0.36799999999999999</v>
      </c>
      <c r="O507">
        <v>1.3</v>
      </c>
      <c r="P507">
        <v>3.4</v>
      </c>
      <c r="Q507">
        <v>0.68400000000000005</v>
      </c>
      <c r="R507">
        <v>0.3</v>
      </c>
      <c r="S507">
        <v>0.5</v>
      </c>
      <c r="T507">
        <v>76</v>
      </c>
      <c r="U507">
        <v>3</v>
      </c>
      <c r="V507">
        <v>2.1</v>
      </c>
      <c r="W507">
        <v>0.30499999999999999</v>
      </c>
      <c r="X507">
        <v>0.6</v>
      </c>
      <c r="Z507">
        <v>9.5</v>
      </c>
      <c r="AA507">
        <v>0.42899999999999999</v>
      </c>
      <c r="AB507">
        <v>4.0999999999999996</v>
      </c>
      <c r="AC507">
        <v>0.74099999999999999</v>
      </c>
      <c r="AD507">
        <v>3.8</v>
      </c>
      <c r="AE507">
        <v>2.8</v>
      </c>
      <c r="AF507">
        <v>101</v>
      </c>
      <c r="AG507">
        <v>11.6</v>
      </c>
    </row>
    <row r="508" spans="1:33" x14ac:dyDescent="0.25">
      <c r="A508">
        <v>506</v>
      </c>
      <c r="B508">
        <v>1997</v>
      </c>
      <c r="C508">
        <v>2000</v>
      </c>
      <c r="D508" s="1">
        <v>27122</v>
      </c>
      <c r="E508" t="s">
        <v>754</v>
      </c>
      <c r="F508" s="13">
        <v>75</v>
      </c>
      <c r="G508" t="s">
        <v>755</v>
      </c>
      <c r="H508" t="s">
        <v>43</v>
      </c>
      <c r="I508">
        <v>185</v>
      </c>
      <c r="J508">
        <v>1.4</v>
      </c>
      <c r="K508">
        <v>0.33300000000000002</v>
      </c>
      <c r="L508">
        <v>0.5</v>
      </c>
      <c r="M508">
        <v>0.45800000000000002</v>
      </c>
      <c r="N508">
        <v>0.38100000000000001</v>
      </c>
      <c r="O508">
        <v>1.2</v>
      </c>
      <c r="P508">
        <v>3.1</v>
      </c>
      <c r="Q508">
        <v>0.71399999999999997</v>
      </c>
      <c r="R508">
        <v>0.6</v>
      </c>
      <c r="S508">
        <v>0.8</v>
      </c>
      <c r="T508">
        <v>27</v>
      </c>
      <c r="U508">
        <v>3.4</v>
      </c>
      <c r="V508">
        <v>3.9</v>
      </c>
      <c r="W508">
        <v>0.372</v>
      </c>
      <c r="X508">
        <v>1.5</v>
      </c>
      <c r="Z508">
        <v>12.7</v>
      </c>
      <c r="AA508">
        <v>0.49299999999999999</v>
      </c>
      <c r="AB508">
        <v>6.2</v>
      </c>
      <c r="AC508">
        <v>0.84899999999999998</v>
      </c>
      <c r="AD508">
        <v>5.8</v>
      </c>
      <c r="AE508">
        <v>5</v>
      </c>
      <c r="AF508">
        <v>118</v>
      </c>
      <c r="AG508">
        <v>18.899999999999999</v>
      </c>
    </row>
    <row r="509" spans="1:33" x14ac:dyDescent="0.25">
      <c r="A509">
        <v>507</v>
      </c>
      <c r="B509">
        <v>2015</v>
      </c>
      <c r="C509">
        <v>2018</v>
      </c>
      <c r="D509" s="1">
        <v>33632</v>
      </c>
      <c r="E509" t="s">
        <v>188</v>
      </c>
      <c r="F509" s="13">
        <v>75</v>
      </c>
      <c r="G509" t="s">
        <v>756</v>
      </c>
      <c r="H509" t="s">
        <v>43</v>
      </c>
      <c r="I509">
        <v>190</v>
      </c>
      <c r="J509">
        <v>1.7</v>
      </c>
      <c r="K509">
        <v>0.29499999999999998</v>
      </c>
      <c r="L509">
        <v>0.5</v>
      </c>
      <c r="M509">
        <v>0.432</v>
      </c>
      <c r="N509">
        <v>0.38</v>
      </c>
      <c r="O509">
        <v>1.8</v>
      </c>
      <c r="P509">
        <v>4.8</v>
      </c>
      <c r="Q509">
        <v>0.78100000000000003</v>
      </c>
      <c r="R509">
        <v>1</v>
      </c>
      <c r="S509">
        <v>1.3</v>
      </c>
      <c r="T509">
        <v>113</v>
      </c>
      <c r="U509">
        <v>5.2</v>
      </c>
      <c r="V509">
        <v>3.1</v>
      </c>
      <c r="W509">
        <v>0.34699999999999998</v>
      </c>
      <c r="X509">
        <v>1.1000000000000001</v>
      </c>
      <c r="Z509">
        <v>9.4</v>
      </c>
      <c r="AA509">
        <v>0.439</v>
      </c>
      <c r="AB509">
        <v>4.0999999999999996</v>
      </c>
      <c r="AC509">
        <v>0.73299999999999998</v>
      </c>
      <c r="AD509">
        <v>4.0999999999999996</v>
      </c>
      <c r="AE509">
        <v>3</v>
      </c>
      <c r="AF509">
        <v>134</v>
      </c>
      <c r="AG509">
        <v>12.4</v>
      </c>
    </row>
    <row r="510" spans="1:33" hidden="1" x14ac:dyDescent="0.25">
      <c r="A510">
        <v>508</v>
      </c>
      <c r="B510">
        <v>1987</v>
      </c>
      <c r="C510">
        <v>1997</v>
      </c>
      <c r="D510" s="1">
        <v>23211</v>
      </c>
      <c r="E510" t="s">
        <v>757</v>
      </c>
      <c r="F510" s="13">
        <v>81</v>
      </c>
      <c r="G510" t="s">
        <v>758</v>
      </c>
      <c r="H510" t="s">
        <v>37</v>
      </c>
      <c r="I510">
        <v>257</v>
      </c>
      <c r="J510">
        <v>0</v>
      </c>
      <c r="K510">
        <v>0.125</v>
      </c>
      <c r="L510">
        <v>0</v>
      </c>
      <c r="M510">
        <v>0.45500000000000002</v>
      </c>
      <c r="N510">
        <v>0.45500000000000002</v>
      </c>
      <c r="O510">
        <v>1.8</v>
      </c>
      <c r="P510">
        <v>4</v>
      </c>
      <c r="Q510">
        <v>0.69</v>
      </c>
      <c r="R510">
        <v>1.4</v>
      </c>
      <c r="S510">
        <v>2</v>
      </c>
      <c r="T510">
        <v>626</v>
      </c>
      <c r="U510">
        <v>5</v>
      </c>
      <c r="V510">
        <v>0</v>
      </c>
      <c r="X510">
        <v>0</v>
      </c>
      <c r="Z510">
        <v>12.6</v>
      </c>
      <c r="AA510">
        <v>0.50900000000000001</v>
      </c>
      <c r="AB510">
        <v>6.4</v>
      </c>
      <c r="AC510">
        <v>0.65300000000000002</v>
      </c>
      <c r="AD510">
        <v>6.8</v>
      </c>
      <c r="AE510">
        <v>4.5</v>
      </c>
      <c r="AF510">
        <v>111</v>
      </c>
      <c r="AG510">
        <v>17.3</v>
      </c>
    </row>
    <row r="511" spans="1:33" hidden="1" x14ac:dyDescent="0.25">
      <c r="A511">
        <v>509</v>
      </c>
      <c r="B511">
        <v>1992</v>
      </c>
      <c r="C511">
        <v>1992</v>
      </c>
      <c r="D511" s="1">
        <v>25510</v>
      </c>
      <c r="E511" t="s">
        <v>759</v>
      </c>
      <c r="F511" s="13">
        <v>75</v>
      </c>
      <c r="G511" t="s">
        <v>760</v>
      </c>
      <c r="H511" t="s">
        <v>43</v>
      </c>
      <c r="I511">
        <v>180</v>
      </c>
      <c r="J511">
        <v>0.8</v>
      </c>
      <c r="K511">
        <v>0.33300000000000002</v>
      </c>
      <c r="L511">
        <v>0.3</v>
      </c>
      <c r="M511">
        <v>0.75</v>
      </c>
      <c r="N511">
        <v>0.66700000000000004</v>
      </c>
      <c r="O511">
        <v>1</v>
      </c>
      <c r="P511">
        <v>1.5</v>
      </c>
      <c r="R511">
        <v>0</v>
      </c>
      <c r="S511">
        <v>0</v>
      </c>
      <c r="T511">
        <v>4</v>
      </c>
      <c r="U511">
        <v>2.2999999999999998</v>
      </c>
    </row>
    <row r="512" spans="1:33" x14ac:dyDescent="0.25">
      <c r="A512">
        <v>510</v>
      </c>
      <c r="B512">
        <v>1994</v>
      </c>
      <c r="C512">
        <v>2008</v>
      </c>
      <c r="D512" s="1">
        <v>25490</v>
      </c>
      <c r="E512" t="s">
        <v>761</v>
      </c>
      <c r="F512" s="13">
        <v>83</v>
      </c>
      <c r="G512" t="s">
        <v>762</v>
      </c>
      <c r="H512" t="s">
        <v>34</v>
      </c>
      <c r="I512">
        <v>225</v>
      </c>
      <c r="J512">
        <v>0.1</v>
      </c>
      <c r="K512">
        <v>0.13600000000000001</v>
      </c>
      <c r="L512">
        <v>0</v>
      </c>
      <c r="M512">
        <v>0.46100000000000002</v>
      </c>
      <c r="N512">
        <v>0.46</v>
      </c>
      <c r="O512">
        <v>3.5</v>
      </c>
      <c r="P512">
        <v>7.7</v>
      </c>
      <c r="Q512">
        <v>0.79400000000000004</v>
      </c>
      <c r="R512">
        <v>2</v>
      </c>
      <c r="S512">
        <v>2.5</v>
      </c>
      <c r="T512">
        <v>1089</v>
      </c>
      <c r="U512">
        <v>9.1</v>
      </c>
      <c r="V512">
        <v>0.4</v>
      </c>
      <c r="W512">
        <v>0.377</v>
      </c>
      <c r="X512">
        <v>0.2</v>
      </c>
      <c r="Z512">
        <v>8.1</v>
      </c>
      <c r="AA512">
        <v>0.48799999999999999</v>
      </c>
      <c r="AB512">
        <v>3.9</v>
      </c>
      <c r="AC512">
        <v>0.65400000000000003</v>
      </c>
      <c r="AD512">
        <v>3.2</v>
      </c>
      <c r="AE512">
        <v>2.1</v>
      </c>
      <c r="AF512">
        <v>121</v>
      </c>
      <c r="AG512">
        <v>10.1</v>
      </c>
    </row>
    <row r="513" spans="1:33" x14ac:dyDescent="0.25">
      <c r="A513">
        <v>511</v>
      </c>
      <c r="B513">
        <v>1992</v>
      </c>
      <c r="C513">
        <v>2003</v>
      </c>
      <c r="D513" s="1">
        <v>24980</v>
      </c>
      <c r="E513" t="s">
        <v>763</v>
      </c>
      <c r="F513" s="13">
        <v>74</v>
      </c>
      <c r="G513" t="s">
        <v>764</v>
      </c>
      <c r="H513" t="s">
        <v>43</v>
      </c>
      <c r="I513">
        <v>190</v>
      </c>
      <c r="J513">
        <v>0.2</v>
      </c>
      <c r="K513">
        <v>0.2</v>
      </c>
      <c r="L513">
        <v>0</v>
      </c>
      <c r="M513">
        <v>0.42099999999999999</v>
      </c>
      <c r="N513">
        <v>0.41699999999999998</v>
      </c>
      <c r="O513">
        <v>1.9</v>
      </c>
      <c r="P513">
        <v>4.7</v>
      </c>
      <c r="Q513">
        <v>0.69099999999999995</v>
      </c>
      <c r="R513">
        <v>0.9</v>
      </c>
      <c r="S513">
        <v>1.3</v>
      </c>
      <c r="T513">
        <v>655</v>
      </c>
      <c r="U513">
        <v>4.8</v>
      </c>
      <c r="V513">
        <v>0.7</v>
      </c>
      <c r="W513">
        <v>0.31</v>
      </c>
      <c r="X513">
        <v>0.2</v>
      </c>
      <c r="Z513">
        <v>6.8</v>
      </c>
      <c r="AA513">
        <v>0.436</v>
      </c>
      <c r="AB513">
        <v>3</v>
      </c>
      <c r="AC513">
        <v>0.70299999999999996</v>
      </c>
      <c r="AD513">
        <v>4.2</v>
      </c>
      <c r="AE513">
        <v>3</v>
      </c>
      <c r="AF513">
        <v>117</v>
      </c>
      <c r="AG513">
        <v>9.1</v>
      </c>
    </row>
    <row r="514" spans="1:33" hidden="1" x14ac:dyDescent="0.25">
      <c r="A514">
        <v>512</v>
      </c>
      <c r="B514">
        <v>1990</v>
      </c>
      <c r="C514">
        <v>1990</v>
      </c>
      <c r="D514" s="1">
        <v>23928</v>
      </c>
      <c r="E514" t="s">
        <v>765</v>
      </c>
      <c r="F514" s="13">
        <v>80</v>
      </c>
      <c r="G514" t="s">
        <v>766</v>
      </c>
      <c r="H514" t="s">
        <v>46</v>
      </c>
      <c r="I514">
        <v>220</v>
      </c>
      <c r="J514">
        <v>0</v>
      </c>
      <c r="L514">
        <v>0</v>
      </c>
      <c r="M514">
        <v>0.28599999999999998</v>
      </c>
      <c r="N514">
        <v>0.28599999999999998</v>
      </c>
      <c r="O514">
        <v>0.5</v>
      </c>
      <c r="P514">
        <v>1.8</v>
      </c>
      <c r="Q514">
        <v>0</v>
      </c>
      <c r="R514">
        <v>0</v>
      </c>
      <c r="S514">
        <v>0.1</v>
      </c>
      <c r="T514">
        <v>16</v>
      </c>
      <c r="U514">
        <v>1</v>
      </c>
      <c r="V514">
        <v>0.2</v>
      </c>
      <c r="W514">
        <v>0.38500000000000001</v>
      </c>
      <c r="X514">
        <v>0.1</v>
      </c>
      <c r="Z514">
        <v>10.5</v>
      </c>
      <c r="AA514">
        <v>0.51700000000000002</v>
      </c>
      <c r="AB514">
        <v>5.4</v>
      </c>
      <c r="AC514">
        <v>0.63600000000000001</v>
      </c>
      <c r="AD514">
        <v>3.4</v>
      </c>
      <c r="AE514">
        <v>2.1</v>
      </c>
      <c r="AF514">
        <v>119</v>
      </c>
      <c r="AG514">
        <v>13.1</v>
      </c>
    </row>
    <row r="515" spans="1:33" hidden="1" x14ac:dyDescent="0.25">
      <c r="A515">
        <v>513</v>
      </c>
      <c r="B515">
        <v>1981</v>
      </c>
      <c r="C515">
        <v>1985</v>
      </c>
      <c r="D515" s="1">
        <v>21417</v>
      </c>
      <c r="E515" t="s">
        <v>767</v>
      </c>
      <c r="F515" s="13">
        <v>82</v>
      </c>
      <c r="G515" t="s">
        <v>768</v>
      </c>
      <c r="H515" t="s">
        <v>37</v>
      </c>
      <c r="I515">
        <v>215</v>
      </c>
      <c r="J515">
        <v>0</v>
      </c>
      <c r="K515">
        <v>0</v>
      </c>
      <c r="L515">
        <v>0</v>
      </c>
      <c r="M515">
        <v>0.46400000000000002</v>
      </c>
      <c r="N515">
        <v>0.46400000000000002</v>
      </c>
      <c r="O515">
        <v>1.8</v>
      </c>
      <c r="P515">
        <v>3.9</v>
      </c>
      <c r="Q515">
        <v>0.66700000000000004</v>
      </c>
      <c r="R515">
        <v>0.7</v>
      </c>
      <c r="S515">
        <v>1.1000000000000001</v>
      </c>
      <c r="T515">
        <v>340</v>
      </c>
      <c r="U515">
        <v>4.4000000000000004</v>
      </c>
      <c r="Z515">
        <v>14.8</v>
      </c>
      <c r="AA515">
        <v>0.48699999999999999</v>
      </c>
      <c r="AB515">
        <v>7.2</v>
      </c>
      <c r="AC515">
        <v>0.68899999999999995</v>
      </c>
      <c r="AD515">
        <v>3.9</v>
      </c>
      <c r="AE515">
        <v>2.7</v>
      </c>
      <c r="AF515">
        <v>107</v>
      </c>
      <c r="AG515">
        <v>17.2</v>
      </c>
    </row>
    <row r="516" spans="1:33" hidden="1" x14ac:dyDescent="0.25">
      <c r="A516">
        <v>514</v>
      </c>
      <c r="B516">
        <v>1968</v>
      </c>
      <c r="C516">
        <v>1975</v>
      </c>
      <c r="D516" s="1">
        <v>15483</v>
      </c>
      <c r="E516" t="s">
        <v>563</v>
      </c>
      <c r="F516" s="13">
        <v>77</v>
      </c>
      <c r="G516" t="s">
        <v>769</v>
      </c>
      <c r="H516" t="s">
        <v>73</v>
      </c>
      <c r="I516">
        <v>205</v>
      </c>
      <c r="J516">
        <v>1.6</v>
      </c>
      <c r="K516">
        <v>0.32100000000000001</v>
      </c>
      <c r="L516">
        <v>0.5</v>
      </c>
      <c r="M516">
        <v>0.48799999999999999</v>
      </c>
      <c r="N516">
        <v>0.46899999999999997</v>
      </c>
      <c r="O516">
        <v>6.4</v>
      </c>
      <c r="P516">
        <v>13.6</v>
      </c>
      <c r="Q516">
        <v>0.79100000000000004</v>
      </c>
      <c r="R516">
        <v>4.0999999999999996</v>
      </c>
      <c r="S516">
        <v>5.2</v>
      </c>
      <c r="T516">
        <v>605</v>
      </c>
      <c r="U516">
        <v>17.399999999999999</v>
      </c>
    </row>
    <row r="517" spans="1:33" hidden="1" x14ac:dyDescent="0.25">
      <c r="A517">
        <v>515</v>
      </c>
      <c r="B517">
        <v>1973</v>
      </c>
      <c r="C517">
        <v>1980</v>
      </c>
      <c r="D517" s="1">
        <v>18317</v>
      </c>
      <c r="E517" t="s">
        <v>110</v>
      </c>
      <c r="F517" s="13">
        <v>83</v>
      </c>
      <c r="G517" t="s">
        <v>769</v>
      </c>
      <c r="H517" t="s">
        <v>40</v>
      </c>
      <c r="I517">
        <v>225</v>
      </c>
      <c r="J517">
        <v>0</v>
      </c>
      <c r="K517">
        <v>1</v>
      </c>
      <c r="L517">
        <v>0</v>
      </c>
      <c r="M517">
        <v>0.40799999999999997</v>
      </c>
      <c r="N517">
        <v>0.40600000000000003</v>
      </c>
      <c r="O517">
        <v>1</v>
      </c>
      <c r="P517">
        <v>2.4</v>
      </c>
      <c r="Q517">
        <v>0.624</v>
      </c>
      <c r="R517">
        <v>0.5</v>
      </c>
      <c r="S517">
        <v>0.7</v>
      </c>
      <c r="T517">
        <v>239</v>
      </c>
      <c r="U517">
        <v>2.4</v>
      </c>
      <c r="Z517">
        <v>7.1</v>
      </c>
      <c r="AA517">
        <v>0.44800000000000001</v>
      </c>
      <c r="AB517">
        <v>3.2</v>
      </c>
      <c r="AC517">
        <v>0.55100000000000005</v>
      </c>
      <c r="AD517">
        <v>2.7</v>
      </c>
      <c r="AE517">
        <v>1.5</v>
      </c>
      <c r="AF517">
        <v>79</v>
      </c>
      <c r="AG517">
        <v>7.9</v>
      </c>
    </row>
    <row r="518" spans="1:33" x14ac:dyDescent="0.25">
      <c r="A518">
        <v>516</v>
      </c>
      <c r="B518">
        <v>2007</v>
      </c>
      <c r="C518">
        <v>2015</v>
      </c>
      <c r="D518" s="1">
        <v>31380</v>
      </c>
      <c r="E518" t="s">
        <v>90</v>
      </c>
      <c r="F518" s="13">
        <v>76</v>
      </c>
      <c r="G518" t="s">
        <v>770</v>
      </c>
      <c r="H518" t="s">
        <v>43</v>
      </c>
      <c r="I518">
        <v>205</v>
      </c>
      <c r="J518">
        <v>2</v>
      </c>
      <c r="K518">
        <v>0.33200000000000002</v>
      </c>
      <c r="L518">
        <v>0.7</v>
      </c>
      <c r="M518">
        <v>0.46800000000000003</v>
      </c>
      <c r="N518">
        <v>0.42</v>
      </c>
      <c r="O518">
        <v>2.9</v>
      </c>
      <c r="P518">
        <v>7</v>
      </c>
      <c r="Q518">
        <v>0.80700000000000005</v>
      </c>
      <c r="R518">
        <v>1.1000000000000001</v>
      </c>
      <c r="S518">
        <v>1.4</v>
      </c>
      <c r="T518">
        <v>408</v>
      </c>
      <c r="U518">
        <v>7.6</v>
      </c>
      <c r="V518">
        <v>3.1</v>
      </c>
      <c r="W518">
        <v>0.36399999999999999</v>
      </c>
      <c r="X518">
        <v>1.1000000000000001</v>
      </c>
      <c r="Z518">
        <v>9.4</v>
      </c>
      <c r="AA518">
        <v>0.45700000000000002</v>
      </c>
      <c r="AB518">
        <v>4.3</v>
      </c>
      <c r="AC518">
        <v>0.83099999999999996</v>
      </c>
      <c r="AD518">
        <v>3</v>
      </c>
      <c r="AE518">
        <v>2.5</v>
      </c>
      <c r="AF518">
        <v>97</v>
      </c>
      <c r="AG518">
        <v>12.2</v>
      </c>
    </row>
    <row r="519" spans="1:33" hidden="1" x14ac:dyDescent="0.25">
      <c r="A519">
        <v>517</v>
      </c>
      <c r="B519">
        <v>1948</v>
      </c>
      <c r="C519">
        <v>1952</v>
      </c>
      <c r="D519" s="1">
        <v>10771</v>
      </c>
      <c r="E519" t="s">
        <v>5318</v>
      </c>
      <c r="F519" s="13">
        <v>75</v>
      </c>
      <c r="G519" t="s">
        <v>771</v>
      </c>
      <c r="H519" t="s">
        <v>46</v>
      </c>
      <c r="I519">
        <v>200</v>
      </c>
      <c r="N519">
        <v>0.30599999999999999</v>
      </c>
      <c r="O519">
        <v>1.2</v>
      </c>
      <c r="P519">
        <v>3.9</v>
      </c>
      <c r="Q519">
        <v>0.59499999999999997</v>
      </c>
      <c r="R519">
        <v>0.6</v>
      </c>
      <c r="S519">
        <v>1.1000000000000001</v>
      </c>
      <c r="T519">
        <v>34</v>
      </c>
      <c r="U519">
        <v>3.1</v>
      </c>
    </row>
    <row r="520" spans="1:33" x14ac:dyDescent="0.25">
      <c r="A520">
        <v>518</v>
      </c>
      <c r="B520">
        <v>2018</v>
      </c>
      <c r="C520">
        <v>2018</v>
      </c>
      <c r="D520" s="1">
        <v>34740</v>
      </c>
      <c r="E520" t="s">
        <v>426</v>
      </c>
      <c r="F520" s="13">
        <v>77</v>
      </c>
      <c r="G520" t="s">
        <v>772</v>
      </c>
      <c r="H520" t="s">
        <v>43</v>
      </c>
      <c r="I520">
        <v>225</v>
      </c>
      <c r="J520">
        <v>1.7</v>
      </c>
      <c r="K520">
        <v>0.36</v>
      </c>
      <c r="L520">
        <v>0.6</v>
      </c>
      <c r="M520">
        <v>0.49199999999999999</v>
      </c>
      <c r="N520">
        <v>0.41199999999999998</v>
      </c>
      <c r="O520">
        <v>1.5</v>
      </c>
      <c r="P520">
        <v>3.7</v>
      </c>
      <c r="Q520">
        <v>0.875</v>
      </c>
      <c r="R520">
        <v>0.4</v>
      </c>
      <c r="S520">
        <v>0.5</v>
      </c>
      <c r="T520">
        <v>52</v>
      </c>
      <c r="U520">
        <v>4.0999999999999996</v>
      </c>
      <c r="V520">
        <v>2.1</v>
      </c>
      <c r="W520">
        <v>0.45100000000000001</v>
      </c>
      <c r="X520">
        <v>0.9</v>
      </c>
      <c r="Z520">
        <v>5.8</v>
      </c>
      <c r="AA520">
        <v>0.504</v>
      </c>
      <c r="AB520">
        <v>2.9</v>
      </c>
      <c r="AC520">
        <v>0.77</v>
      </c>
      <c r="AD520">
        <v>1.9</v>
      </c>
      <c r="AE520">
        <v>1.4</v>
      </c>
      <c r="AF520">
        <v>136</v>
      </c>
      <c r="AG520">
        <v>8.1999999999999993</v>
      </c>
    </row>
    <row r="521" spans="1:33" x14ac:dyDescent="0.25">
      <c r="A521">
        <v>519</v>
      </c>
      <c r="B521">
        <v>2002</v>
      </c>
      <c r="C521">
        <v>2005</v>
      </c>
      <c r="D521" s="1">
        <v>29009</v>
      </c>
      <c r="E521" t="s">
        <v>773</v>
      </c>
      <c r="F521" s="13">
        <v>74</v>
      </c>
      <c r="G521" t="s">
        <v>774</v>
      </c>
      <c r="H521" t="s">
        <v>43</v>
      </c>
      <c r="I521">
        <v>189</v>
      </c>
      <c r="J521">
        <v>0.6</v>
      </c>
      <c r="K521">
        <v>0.35299999999999998</v>
      </c>
      <c r="L521">
        <v>0.2</v>
      </c>
      <c r="M521">
        <v>0.41299999999999998</v>
      </c>
      <c r="N521">
        <v>0.38400000000000001</v>
      </c>
      <c r="O521">
        <v>1.5</v>
      </c>
      <c r="P521">
        <v>3.9</v>
      </c>
      <c r="Q521">
        <v>0.76900000000000002</v>
      </c>
      <c r="R521">
        <v>0.7</v>
      </c>
      <c r="S521">
        <v>0.9</v>
      </c>
      <c r="T521">
        <v>134</v>
      </c>
      <c r="U521">
        <v>3.9</v>
      </c>
      <c r="V521">
        <v>2.8</v>
      </c>
      <c r="W521">
        <v>0.33700000000000002</v>
      </c>
      <c r="X521">
        <v>1</v>
      </c>
      <c r="Z521">
        <v>12.6</v>
      </c>
      <c r="AA521">
        <v>0.44400000000000001</v>
      </c>
      <c r="AB521">
        <v>5.6</v>
      </c>
      <c r="AC521">
        <v>0.73399999999999999</v>
      </c>
      <c r="AD521">
        <v>4.5</v>
      </c>
      <c r="AE521">
        <v>3.3</v>
      </c>
      <c r="AF521">
        <v>110</v>
      </c>
      <c r="AG521">
        <v>15.4</v>
      </c>
    </row>
    <row r="522" spans="1:33" hidden="1" x14ac:dyDescent="0.25">
      <c r="A522">
        <v>520</v>
      </c>
      <c r="B522">
        <v>1985</v>
      </c>
      <c r="C522">
        <v>1992</v>
      </c>
      <c r="D522" s="1">
        <v>22126</v>
      </c>
      <c r="E522" t="s">
        <v>498</v>
      </c>
      <c r="F522" s="13">
        <v>78</v>
      </c>
      <c r="G522" t="s">
        <v>775</v>
      </c>
      <c r="H522" t="s">
        <v>73</v>
      </c>
      <c r="I522">
        <v>185</v>
      </c>
      <c r="J522">
        <v>0.4</v>
      </c>
      <c r="K522">
        <v>0.25900000000000001</v>
      </c>
      <c r="L522">
        <v>0.1</v>
      </c>
      <c r="M522">
        <v>0.44600000000000001</v>
      </c>
      <c r="N522">
        <v>0.437</v>
      </c>
      <c r="O522">
        <v>2.4</v>
      </c>
      <c r="P522">
        <v>5.5</v>
      </c>
      <c r="Q522">
        <v>0.71899999999999997</v>
      </c>
      <c r="R522">
        <v>1.1000000000000001</v>
      </c>
      <c r="S522">
        <v>1.6</v>
      </c>
      <c r="T522">
        <v>360</v>
      </c>
      <c r="U522">
        <v>6</v>
      </c>
      <c r="Z522">
        <v>3.9</v>
      </c>
      <c r="AA522">
        <v>0.57199999999999995</v>
      </c>
      <c r="AB522">
        <v>2.2000000000000002</v>
      </c>
      <c r="AC522">
        <v>0.69499999999999995</v>
      </c>
      <c r="AD522">
        <v>1.4</v>
      </c>
      <c r="AE522">
        <v>1</v>
      </c>
      <c r="AF522">
        <v>110</v>
      </c>
      <c r="AG522">
        <v>5.4</v>
      </c>
    </row>
    <row r="523" spans="1:33" hidden="1" x14ac:dyDescent="0.25">
      <c r="A523">
        <v>521</v>
      </c>
      <c r="B523">
        <v>1949</v>
      </c>
      <c r="C523">
        <v>1950</v>
      </c>
      <c r="D523" s="1">
        <v>10959</v>
      </c>
      <c r="E523" t="s">
        <v>5318</v>
      </c>
      <c r="F523" s="13">
        <v>82</v>
      </c>
      <c r="G523" t="s">
        <v>776</v>
      </c>
      <c r="H523" t="s">
        <v>40</v>
      </c>
      <c r="I523">
        <v>235</v>
      </c>
      <c r="N523">
        <v>0.36</v>
      </c>
      <c r="O523">
        <v>0.5</v>
      </c>
      <c r="P523">
        <v>1.4</v>
      </c>
      <c r="Q523">
        <v>0.48299999999999998</v>
      </c>
      <c r="R523">
        <v>0.4</v>
      </c>
      <c r="S523">
        <v>0.8</v>
      </c>
      <c r="T523">
        <v>35</v>
      </c>
      <c r="U523">
        <v>1.4</v>
      </c>
    </row>
    <row r="524" spans="1:33" hidden="1" x14ac:dyDescent="0.25">
      <c r="A524">
        <v>522</v>
      </c>
      <c r="B524">
        <v>1990</v>
      </c>
      <c r="C524">
        <v>1990</v>
      </c>
      <c r="D524" s="1">
        <v>24789</v>
      </c>
      <c r="E524" t="s">
        <v>92</v>
      </c>
      <c r="F524" s="13">
        <v>78</v>
      </c>
      <c r="G524" t="s">
        <v>777</v>
      </c>
      <c r="H524" t="s">
        <v>46</v>
      </c>
      <c r="I524">
        <v>210</v>
      </c>
      <c r="J524">
        <v>0</v>
      </c>
      <c r="L524">
        <v>0</v>
      </c>
      <c r="M524">
        <v>0.5</v>
      </c>
      <c r="N524">
        <v>0.5</v>
      </c>
      <c r="O524">
        <v>0.9</v>
      </c>
      <c r="P524">
        <v>1.9</v>
      </c>
      <c r="Q524">
        <v>0.38900000000000001</v>
      </c>
      <c r="R524">
        <v>0.4</v>
      </c>
      <c r="S524">
        <v>1.1000000000000001</v>
      </c>
      <c r="T524">
        <v>16</v>
      </c>
      <c r="U524">
        <v>2.2999999999999998</v>
      </c>
      <c r="V524">
        <v>0</v>
      </c>
      <c r="X524">
        <v>0</v>
      </c>
      <c r="Z524">
        <v>8.6999999999999993</v>
      </c>
      <c r="AA524">
        <v>0.627</v>
      </c>
      <c r="AB524">
        <v>5.5</v>
      </c>
      <c r="AC524">
        <v>0.49</v>
      </c>
      <c r="AD524">
        <v>2.8</v>
      </c>
      <c r="AE524">
        <v>1.4</v>
      </c>
      <c r="AF524">
        <v>112</v>
      </c>
      <c r="AG524">
        <v>12.3</v>
      </c>
    </row>
    <row r="525" spans="1:33" hidden="1" x14ac:dyDescent="0.25">
      <c r="A525">
        <v>523</v>
      </c>
      <c r="B525">
        <v>1969</v>
      </c>
      <c r="C525">
        <v>1969</v>
      </c>
      <c r="D525" s="1">
        <v>16600</v>
      </c>
      <c r="E525" t="s">
        <v>485</v>
      </c>
      <c r="F525" s="13">
        <v>78</v>
      </c>
      <c r="G525" t="s">
        <v>778</v>
      </c>
      <c r="H525" t="s">
        <v>46</v>
      </c>
      <c r="I525">
        <v>208</v>
      </c>
      <c r="J525">
        <v>0</v>
      </c>
      <c r="L525">
        <v>0</v>
      </c>
      <c r="M525">
        <v>0.54500000000000004</v>
      </c>
      <c r="N525">
        <v>0.54500000000000004</v>
      </c>
      <c r="O525">
        <v>2</v>
      </c>
      <c r="P525">
        <v>3.7</v>
      </c>
      <c r="Q525">
        <v>0.76500000000000001</v>
      </c>
      <c r="R525">
        <v>4.3</v>
      </c>
      <c r="S525">
        <v>5.7</v>
      </c>
      <c r="T525">
        <v>3</v>
      </c>
      <c r="U525">
        <v>8.3000000000000007</v>
      </c>
    </row>
    <row r="526" spans="1:33" hidden="1" x14ac:dyDescent="0.25">
      <c r="A526">
        <v>524</v>
      </c>
      <c r="B526">
        <v>1973</v>
      </c>
      <c r="C526">
        <v>1973</v>
      </c>
      <c r="D526" s="1">
        <v>17044</v>
      </c>
      <c r="E526" t="s">
        <v>779</v>
      </c>
      <c r="F526" s="13">
        <v>73</v>
      </c>
      <c r="G526" t="s">
        <v>780</v>
      </c>
      <c r="H526" t="s">
        <v>43</v>
      </c>
      <c r="I526">
        <v>160</v>
      </c>
      <c r="J526">
        <v>0.3</v>
      </c>
      <c r="K526">
        <v>0.5</v>
      </c>
      <c r="L526">
        <v>0.2</v>
      </c>
      <c r="M526">
        <v>0.48499999999999999</v>
      </c>
      <c r="N526">
        <v>0.47</v>
      </c>
      <c r="O526">
        <v>2.4</v>
      </c>
      <c r="P526">
        <v>5.0999999999999996</v>
      </c>
      <c r="Q526">
        <v>0.81499999999999995</v>
      </c>
      <c r="R526">
        <v>1.7</v>
      </c>
      <c r="S526">
        <v>2.1</v>
      </c>
      <c r="T526">
        <v>13</v>
      </c>
      <c r="U526">
        <v>6.6</v>
      </c>
    </row>
    <row r="527" spans="1:33" x14ac:dyDescent="0.25">
      <c r="A527">
        <v>525</v>
      </c>
      <c r="B527">
        <v>1998</v>
      </c>
      <c r="C527">
        <v>2006</v>
      </c>
      <c r="D527" s="1">
        <v>26464</v>
      </c>
      <c r="E527" t="s">
        <v>135</v>
      </c>
      <c r="F527" s="13">
        <v>76</v>
      </c>
      <c r="G527" t="s">
        <v>781</v>
      </c>
      <c r="H527" t="s">
        <v>43</v>
      </c>
      <c r="I527">
        <v>190</v>
      </c>
      <c r="J527">
        <v>0.8</v>
      </c>
      <c r="K527">
        <v>0.36199999999999999</v>
      </c>
      <c r="L527">
        <v>0.3</v>
      </c>
      <c r="M527">
        <v>0.42599999999999999</v>
      </c>
      <c r="N527">
        <v>0.378</v>
      </c>
      <c r="O527">
        <v>1.2</v>
      </c>
      <c r="P527">
        <v>3.1</v>
      </c>
      <c r="Q527">
        <v>0.69299999999999995</v>
      </c>
      <c r="R527">
        <v>0.6</v>
      </c>
      <c r="S527">
        <v>0.8</v>
      </c>
      <c r="T527">
        <v>337</v>
      </c>
      <c r="U527">
        <v>3.2</v>
      </c>
      <c r="V527">
        <v>5.2</v>
      </c>
      <c r="W527">
        <v>0.29399999999999998</v>
      </c>
      <c r="X527">
        <v>1.5</v>
      </c>
      <c r="Z527">
        <v>10.4</v>
      </c>
      <c r="AA527">
        <v>0.371</v>
      </c>
      <c r="AB527">
        <v>3.9</v>
      </c>
      <c r="AC527">
        <v>0.65800000000000003</v>
      </c>
      <c r="AD527">
        <v>4.2</v>
      </c>
      <c r="AE527">
        <v>2.8</v>
      </c>
      <c r="AF527">
        <v>124</v>
      </c>
      <c r="AG527">
        <v>12</v>
      </c>
    </row>
    <row r="528" spans="1:33" hidden="1" x14ac:dyDescent="0.25">
      <c r="A528">
        <v>526</v>
      </c>
      <c r="B528">
        <v>2017</v>
      </c>
      <c r="C528">
        <v>2018</v>
      </c>
      <c r="D528" s="1">
        <v>34030</v>
      </c>
      <c r="E528" t="s">
        <v>5318</v>
      </c>
      <c r="F528" s="13">
        <v>79</v>
      </c>
      <c r="G528" t="s">
        <v>782</v>
      </c>
      <c r="H528" t="s">
        <v>56</v>
      </c>
      <c r="I528">
        <v>195</v>
      </c>
      <c r="J528">
        <v>1.7</v>
      </c>
      <c r="K528">
        <v>0.29899999999999999</v>
      </c>
      <c r="L528">
        <v>0.5</v>
      </c>
      <c r="M528">
        <v>0.46500000000000002</v>
      </c>
      <c r="N528">
        <v>0.36399999999999999</v>
      </c>
      <c r="O528">
        <v>0.9</v>
      </c>
      <c r="P528">
        <v>2.5</v>
      </c>
      <c r="Q528">
        <v>0.77300000000000002</v>
      </c>
      <c r="R528">
        <v>0.3</v>
      </c>
      <c r="S528">
        <v>0.4</v>
      </c>
      <c r="T528">
        <v>58</v>
      </c>
      <c r="U528">
        <v>2.6</v>
      </c>
    </row>
    <row r="529" spans="1:33" hidden="1" x14ac:dyDescent="0.25">
      <c r="A529">
        <v>527</v>
      </c>
      <c r="B529">
        <v>1965</v>
      </c>
      <c r="C529">
        <v>1972</v>
      </c>
      <c r="D529" s="1">
        <v>14188</v>
      </c>
      <c r="E529" t="s">
        <v>92</v>
      </c>
      <c r="F529" s="13">
        <v>73</v>
      </c>
      <c r="G529" t="s">
        <v>783</v>
      </c>
      <c r="H529" t="s">
        <v>43</v>
      </c>
      <c r="I529">
        <v>175</v>
      </c>
      <c r="N529">
        <v>0.41</v>
      </c>
      <c r="O529">
        <v>2.7</v>
      </c>
      <c r="P529">
        <v>6.5</v>
      </c>
      <c r="Q529">
        <v>0.69</v>
      </c>
      <c r="R529">
        <v>1.3</v>
      </c>
      <c r="S529">
        <v>1.8</v>
      </c>
      <c r="T529">
        <v>566</v>
      </c>
      <c r="U529">
        <v>6.6</v>
      </c>
    </row>
    <row r="530" spans="1:33" hidden="1" x14ac:dyDescent="0.25">
      <c r="A530">
        <v>528</v>
      </c>
      <c r="B530">
        <v>1976</v>
      </c>
      <c r="C530">
        <v>1983</v>
      </c>
      <c r="D530" s="1">
        <v>20016</v>
      </c>
      <c r="E530" t="s">
        <v>718</v>
      </c>
      <c r="F530" s="13">
        <v>81</v>
      </c>
      <c r="G530" t="s">
        <v>784</v>
      </c>
      <c r="H530" t="s">
        <v>34</v>
      </c>
      <c r="I530">
        <v>185</v>
      </c>
      <c r="J530">
        <v>0.4</v>
      </c>
      <c r="K530">
        <v>0.2</v>
      </c>
      <c r="L530">
        <v>0.1</v>
      </c>
      <c r="M530">
        <v>0.45300000000000001</v>
      </c>
      <c r="N530">
        <v>0.45</v>
      </c>
      <c r="O530">
        <v>3.5</v>
      </c>
      <c r="P530">
        <v>7.7</v>
      </c>
      <c r="Q530">
        <v>0.74299999999999999</v>
      </c>
      <c r="R530">
        <v>1.7</v>
      </c>
      <c r="S530">
        <v>2.2999999999999998</v>
      </c>
      <c r="T530">
        <v>606</v>
      </c>
      <c r="U530">
        <v>8.6999999999999993</v>
      </c>
      <c r="Z530">
        <v>17</v>
      </c>
      <c r="AA530">
        <v>0.48799999999999999</v>
      </c>
      <c r="AB530">
        <v>8.3000000000000007</v>
      </c>
      <c r="AC530">
        <v>0.71499999999999997</v>
      </c>
      <c r="AD530">
        <v>5.2</v>
      </c>
      <c r="AE530">
        <v>3.7</v>
      </c>
      <c r="AF530">
        <v>55</v>
      </c>
      <c r="AG530">
        <v>20.3</v>
      </c>
    </row>
    <row r="531" spans="1:33" hidden="1" x14ac:dyDescent="0.25">
      <c r="A531">
        <v>529</v>
      </c>
      <c r="B531">
        <v>1997</v>
      </c>
      <c r="C531">
        <v>2016</v>
      </c>
      <c r="D531" s="1">
        <v>28725</v>
      </c>
      <c r="E531" t="s">
        <v>5318</v>
      </c>
      <c r="F531" s="13">
        <v>78</v>
      </c>
      <c r="G531" t="s">
        <v>785</v>
      </c>
      <c r="H531" t="s">
        <v>56</v>
      </c>
      <c r="I531">
        <v>212</v>
      </c>
      <c r="J531">
        <v>4.0999999999999996</v>
      </c>
      <c r="K531">
        <v>0.32900000000000001</v>
      </c>
      <c r="L531">
        <v>1.4</v>
      </c>
      <c r="M531">
        <v>0.48199999999999998</v>
      </c>
      <c r="N531">
        <v>0.44700000000000001</v>
      </c>
      <c r="O531">
        <v>8.6999999999999993</v>
      </c>
      <c r="P531">
        <v>19.5</v>
      </c>
      <c r="Q531">
        <v>0.83699999999999997</v>
      </c>
      <c r="R531">
        <v>6.2</v>
      </c>
      <c r="S531">
        <v>7.4</v>
      </c>
      <c r="T531">
        <v>1346</v>
      </c>
      <c r="U531">
        <v>25</v>
      </c>
    </row>
    <row r="532" spans="1:33" hidden="1" x14ac:dyDescent="0.25">
      <c r="A532">
        <v>530</v>
      </c>
      <c r="B532">
        <v>1989</v>
      </c>
      <c r="C532">
        <v>2003</v>
      </c>
      <c r="D532" s="1">
        <v>23857</v>
      </c>
      <c r="E532" t="s">
        <v>276</v>
      </c>
      <c r="F532" s="13">
        <v>81</v>
      </c>
      <c r="G532" t="s">
        <v>786</v>
      </c>
      <c r="H532" t="s">
        <v>34</v>
      </c>
      <c r="I532">
        <v>245</v>
      </c>
      <c r="J532">
        <v>0</v>
      </c>
      <c r="K532">
        <v>8.3000000000000004E-2</v>
      </c>
      <c r="L532">
        <v>0</v>
      </c>
      <c r="M532">
        <v>0.5</v>
      </c>
      <c r="N532">
        <v>0.5</v>
      </c>
      <c r="O532">
        <v>2.2000000000000002</v>
      </c>
      <c r="P532">
        <v>4.4000000000000004</v>
      </c>
      <c r="Q532">
        <v>0.69699999999999995</v>
      </c>
      <c r="R532">
        <v>1</v>
      </c>
      <c r="S532">
        <v>1.5</v>
      </c>
      <c r="T532">
        <v>797</v>
      </c>
      <c r="U532">
        <v>5.4</v>
      </c>
      <c r="V532">
        <v>0</v>
      </c>
      <c r="W532">
        <v>0.66700000000000004</v>
      </c>
      <c r="X532">
        <v>0</v>
      </c>
      <c r="Z532">
        <v>11.8</v>
      </c>
      <c r="AA532">
        <v>0.52100000000000002</v>
      </c>
      <c r="AB532">
        <v>6.2</v>
      </c>
      <c r="AC532">
        <v>0.70499999999999996</v>
      </c>
      <c r="AD532">
        <v>5.4</v>
      </c>
      <c r="AE532">
        <v>3.8</v>
      </c>
      <c r="AF532">
        <v>118</v>
      </c>
      <c r="AG532">
        <v>16.2</v>
      </c>
    </row>
    <row r="533" spans="1:33" x14ac:dyDescent="0.25">
      <c r="A533">
        <v>531</v>
      </c>
      <c r="B533">
        <v>2018</v>
      </c>
      <c r="C533">
        <v>2018</v>
      </c>
      <c r="D533" s="1">
        <v>35642</v>
      </c>
      <c r="E533" t="s">
        <v>49</v>
      </c>
      <c r="F533" s="13">
        <v>82</v>
      </c>
      <c r="G533" t="s">
        <v>787</v>
      </c>
      <c r="H533" t="s">
        <v>40</v>
      </c>
      <c r="I533">
        <v>248</v>
      </c>
      <c r="J533">
        <v>0.4</v>
      </c>
      <c r="K533">
        <v>0.2</v>
      </c>
      <c r="L533">
        <v>0.1</v>
      </c>
      <c r="M533">
        <v>0.5</v>
      </c>
      <c r="N533">
        <v>0.45500000000000002</v>
      </c>
      <c r="O533">
        <v>0.4</v>
      </c>
      <c r="P533">
        <v>0.8</v>
      </c>
      <c r="Q533">
        <v>0.71399999999999997</v>
      </c>
      <c r="R533">
        <v>0.4</v>
      </c>
      <c r="S533">
        <v>0.5</v>
      </c>
      <c r="T533">
        <v>13</v>
      </c>
      <c r="U533">
        <v>1.2</v>
      </c>
      <c r="V533">
        <v>1.1000000000000001</v>
      </c>
      <c r="W533">
        <v>0.373</v>
      </c>
      <c r="X533">
        <v>0.4</v>
      </c>
      <c r="Z533">
        <v>7.5</v>
      </c>
      <c r="AA533">
        <v>0.59199999999999997</v>
      </c>
      <c r="AB533">
        <v>4.4000000000000004</v>
      </c>
      <c r="AC533">
        <v>0.71799999999999997</v>
      </c>
      <c r="AD533">
        <v>4.0999999999999996</v>
      </c>
      <c r="AE533">
        <v>3</v>
      </c>
      <c r="AF533">
        <v>69</v>
      </c>
      <c r="AG533">
        <v>12.2</v>
      </c>
    </row>
    <row r="534" spans="1:33" hidden="1" x14ac:dyDescent="0.25">
      <c r="A534">
        <v>532</v>
      </c>
      <c r="B534">
        <v>1984</v>
      </c>
      <c r="C534">
        <v>1986</v>
      </c>
      <c r="D534" s="1">
        <v>21745</v>
      </c>
      <c r="E534" t="s">
        <v>636</v>
      </c>
      <c r="F534" s="13">
        <v>85</v>
      </c>
      <c r="G534" t="s">
        <v>788</v>
      </c>
      <c r="H534" t="s">
        <v>40</v>
      </c>
      <c r="I534">
        <v>245</v>
      </c>
      <c r="J534">
        <v>0</v>
      </c>
      <c r="L534">
        <v>0</v>
      </c>
      <c r="M534">
        <v>0.40699999999999997</v>
      </c>
      <c r="N534">
        <v>0.40699999999999997</v>
      </c>
      <c r="O534">
        <v>1.3</v>
      </c>
      <c r="P534">
        <v>3.2</v>
      </c>
      <c r="Q534">
        <v>0.57299999999999995</v>
      </c>
      <c r="R534">
        <v>0.5</v>
      </c>
      <c r="S534">
        <v>0.9</v>
      </c>
      <c r="T534">
        <v>102</v>
      </c>
      <c r="U534">
        <v>3.2</v>
      </c>
      <c r="Z534">
        <v>11.1</v>
      </c>
      <c r="AA534">
        <v>0.48699999999999999</v>
      </c>
      <c r="AB534">
        <v>5.4</v>
      </c>
      <c r="AC534">
        <v>0.63300000000000001</v>
      </c>
      <c r="AD534">
        <v>3.4</v>
      </c>
      <c r="AE534">
        <v>2.2000000000000002</v>
      </c>
      <c r="AF534">
        <v>118</v>
      </c>
      <c r="AG534">
        <v>13</v>
      </c>
    </row>
    <row r="535" spans="1:33" hidden="1" x14ac:dyDescent="0.25">
      <c r="A535">
        <v>533</v>
      </c>
      <c r="B535">
        <v>1990</v>
      </c>
      <c r="C535">
        <v>1990</v>
      </c>
      <c r="D535" s="1">
        <v>23597</v>
      </c>
      <c r="E535" t="s">
        <v>789</v>
      </c>
      <c r="F535" s="13">
        <v>81</v>
      </c>
      <c r="G535" t="s">
        <v>790</v>
      </c>
      <c r="H535" t="s">
        <v>40</v>
      </c>
      <c r="I535">
        <v>250</v>
      </c>
      <c r="J535">
        <v>0</v>
      </c>
      <c r="L535">
        <v>0</v>
      </c>
      <c r="M535">
        <v>0</v>
      </c>
      <c r="N535">
        <v>0</v>
      </c>
      <c r="O535">
        <v>0</v>
      </c>
      <c r="P535">
        <v>0.7</v>
      </c>
      <c r="Q535">
        <v>0.66700000000000004</v>
      </c>
      <c r="R535">
        <v>1.3</v>
      </c>
      <c r="S535">
        <v>2</v>
      </c>
      <c r="T535">
        <v>3</v>
      </c>
      <c r="U535">
        <v>1.3</v>
      </c>
    </row>
    <row r="536" spans="1:33" hidden="1" x14ac:dyDescent="0.25">
      <c r="A536">
        <v>534</v>
      </c>
      <c r="B536">
        <v>1976</v>
      </c>
      <c r="C536">
        <v>1976</v>
      </c>
      <c r="D536" s="1">
        <v>19549</v>
      </c>
      <c r="E536" t="s">
        <v>779</v>
      </c>
      <c r="F536" s="13">
        <v>75</v>
      </c>
      <c r="G536" t="s">
        <v>791</v>
      </c>
      <c r="H536" t="s">
        <v>43</v>
      </c>
      <c r="I536">
        <v>200</v>
      </c>
      <c r="J536">
        <v>0.1</v>
      </c>
      <c r="K536">
        <v>0</v>
      </c>
      <c r="L536">
        <v>0</v>
      </c>
      <c r="M536">
        <v>0.40300000000000002</v>
      </c>
      <c r="N536">
        <v>0.40300000000000002</v>
      </c>
      <c r="O536">
        <v>1.5</v>
      </c>
      <c r="P536">
        <v>3.8</v>
      </c>
      <c r="Q536">
        <v>0.68300000000000005</v>
      </c>
      <c r="R536">
        <v>0.8</v>
      </c>
      <c r="S536">
        <v>1.2</v>
      </c>
      <c r="T536">
        <v>33</v>
      </c>
      <c r="U536">
        <v>3.9</v>
      </c>
    </row>
    <row r="537" spans="1:33" hidden="1" x14ac:dyDescent="0.25">
      <c r="A537">
        <v>535</v>
      </c>
      <c r="B537">
        <v>1962</v>
      </c>
      <c r="C537">
        <v>1963</v>
      </c>
      <c r="D537" s="1">
        <v>13728</v>
      </c>
      <c r="E537" t="s">
        <v>357</v>
      </c>
      <c r="F537" s="13">
        <v>79</v>
      </c>
      <c r="G537" t="s">
        <v>792</v>
      </c>
      <c r="H537" t="s">
        <v>46</v>
      </c>
      <c r="I537">
        <v>210</v>
      </c>
      <c r="N537">
        <v>0.45100000000000001</v>
      </c>
      <c r="O537">
        <v>2.4</v>
      </c>
      <c r="P537">
        <v>5.2</v>
      </c>
      <c r="Q537">
        <v>0.627</v>
      </c>
      <c r="R537">
        <v>1.1000000000000001</v>
      </c>
      <c r="S537">
        <v>1.7</v>
      </c>
      <c r="T537">
        <v>65</v>
      </c>
      <c r="U537">
        <v>5.8</v>
      </c>
    </row>
    <row r="538" spans="1:33" x14ac:dyDescent="0.25">
      <c r="A538">
        <v>536</v>
      </c>
      <c r="B538">
        <v>1990</v>
      </c>
      <c r="C538">
        <v>1990</v>
      </c>
      <c r="D538" s="1">
        <v>24183</v>
      </c>
      <c r="E538" t="s">
        <v>350</v>
      </c>
      <c r="F538" s="13">
        <v>78</v>
      </c>
      <c r="G538" t="s">
        <v>793</v>
      </c>
      <c r="H538" t="s">
        <v>43</v>
      </c>
      <c r="I538">
        <v>215</v>
      </c>
      <c r="J538">
        <v>0.1</v>
      </c>
      <c r="K538">
        <v>0</v>
      </c>
      <c r="L538">
        <v>0</v>
      </c>
      <c r="M538">
        <v>0.27300000000000002</v>
      </c>
      <c r="N538">
        <v>0.27300000000000002</v>
      </c>
      <c r="O538">
        <v>0.5</v>
      </c>
      <c r="P538">
        <v>1.8</v>
      </c>
      <c r="Q538">
        <v>0.83299999999999996</v>
      </c>
      <c r="R538">
        <v>0.3</v>
      </c>
      <c r="S538">
        <v>0.3</v>
      </c>
      <c r="T538">
        <v>18</v>
      </c>
      <c r="U538">
        <v>1.3</v>
      </c>
      <c r="V538">
        <v>1.6</v>
      </c>
      <c r="W538">
        <v>0.42299999999999999</v>
      </c>
      <c r="X538">
        <v>0.7</v>
      </c>
      <c r="Z538">
        <v>5.4</v>
      </c>
      <c r="AA538">
        <v>0.47799999999999998</v>
      </c>
      <c r="AB538">
        <v>2.6</v>
      </c>
      <c r="AC538">
        <v>0.755</v>
      </c>
      <c r="AD538">
        <v>2.4</v>
      </c>
      <c r="AE538">
        <v>1.8</v>
      </c>
      <c r="AF538">
        <v>130</v>
      </c>
      <c r="AG538">
        <v>7.5</v>
      </c>
    </row>
    <row r="539" spans="1:33" hidden="1" x14ac:dyDescent="0.25">
      <c r="A539">
        <v>537</v>
      </c>
      <c r="B539">
        <v>1962</v>
      </c>
      <c r="C539">
        <v>1963</v>
      </c>
      <c r="D539" s="1">
        <v>14109</v>
      </c>
      <c r="E539" t="s">
        <v>794</v>
      </c>
      <c r="F539" s="13">
        <v>81</v>
      </c>
      <c r="G539" t="s">
        <v>795</v>
      </c>
      <c r="H539" t="s">
        <v>34</v>
      </c>
      <c r="I539">
        <v>210</v>
      </c>
      <c r="N539">
        <v>0.432</v>
      </c>
      <c r="O539">
        <v>2.4</v>
      </c>
      <c r="P539">
        <v>5.5</v>
      </c>
      <c r="Q539">
        <v>0.62</v>
      </c>
      <c r="R539">
        <v>1.3</v>
      </c>
      <c r="S539">
        <v>2</v>
      </c>
      <c r="T539">
        <v>68</v>
      </c>
      <c r="U539">
        <v>6</v>
      </c>
    </row>
    <row r="540" spans="1:33" x14ac:dyDescent="0.25">
      <c r="A540">
        <v>538</v>
      </c>
      <c r="B540">
        <v>2000</v>
      </c>
      <c r="C540">
        <v>2009</v>
      </c>
      <c r="D540" s="1">
        <v>28019</v>
      </c>
      <c r="E540" t="s">
        <v>591</v>
      </c>
      <c r="F540" s="13">
        <v>76</v>
      </c>
      <c r="G540" t="s">
        <v>796</v>
      </c>
      <c r="H540" t="s">
        <v>43</v>
      </c>
      <c r="I540">
        <v>210</v>
      </c>
      <c r="J540">
        <v>1.3</v>
      </c>
      <c r="K540">
        <v>0.33400000000000002</v>
      </c>
      <c r="L540">
        <v>0.4</v>
      </c>
      <c r="M540">
        <v>0.498</v>
      </c>
      <c r="N540">
        <v>0.45</v>
      </c>
      <c r="O540">
        <v>2</v>
      </c>
      <c r="P540">
        <v>4.4000000000000004</v>
      </c>
      <c r="Q540">
        <v>0.75700000000000001</v>
      </c>
      <c r="R540">
        <v>0.7</v>
      </c>
      <c r="S540">
        <v>0.9</v>
      </c>
      <c r="T540">
        <v>570</v>
      </c>
      <c r="U540">
        <v>5</v>
      </c>
      <c r="V540">
        <v>1.5</v>
      </c>
      <c r="W540">
        <v>0.27600000000000002</v>
      </c>
      <c r="X540">
        <v>0.4</v>
      </c>
      <c r="Z540">
        <v>11</v>
      </c>
      <c r="AA540">
        <v>0.504</v>
      </c>
      <c r="AB540">
        <v>5.6</v>
      </c>
      <c r="AC540">
        <v>0.66500000000000004</v>
      </c>
      <c r="AD540">
        <v>4.3</v>
      </c>
      <c r="AE540">
        <v>2.8</v>
      </c>
      <c r="AF540">
        <v>122</v>
      </c>
      <c r="AG540">
        <v>14.4</v>
      </c>
    </row>
    <row r="541" spans="1:33" hidden="1" x14ac:dyDescent="0.25">
      <c r="A541">
        <v>539</v>
      </c>
      <c r="B541">
        <v>1977</v>
      </c>
      <c r="C541">
        <v>1986</v>
      </c>
      <c r="D541" s="1">
        <v>19956</v>
      </c>
      <c r="E541" t="s">
        <v>49</v>
      </c>
      <c r="F541" s="13">
        <v>75</v>
      </c>
      <c r="G541" t="s">
        <v>797</v>
      </c>
      <c r="H541" t="s">
        <v>43</v>
      </c>
      <c r="I541">
        <v>190</v>
      </c>
      <c r="J541">
        <v>0.1</v>
      </c>
      <c r="K541">
        <v>0.184</v>
      </c>
      <c r="L541">
        <v>0</v>
      </c>
      <c r="M541">
        <v>0.46100000000000002</v>
      </c>
      <c r="N541">
        <v>0.46100000000000002</v>
      </c>
      <c r="O541">
        <v>3.5</v>
      </c>
      <c r="P541">
        <v>7.7</v>
      </c>
      <c r="Q541">
        <v>0.65700000000000003</v>
      </c>
      <c r="R541">
        <v>1.2</v>
      </c>
      <c r="S541">
        <v>1.8</v>
      </c>
      <c r="T541">
        <v>719</v>
      </c>
      <c r="U541">
        <v>8.1999999999999993</v>
      </c>
      <c r="Z541">
        <v>10</v>
      </c>
      <c r="AA541">
        <v>0.432</v>
      </c>
      <c r="AB541">
        <v>4.3</v>
      </c>
      <c r="AC541">
        <v>0.55400000000000005</v>
      </c>
      <c r="AD541">
        <v>2.2999999999999998</v>
      </c>
      <c r="AE541">
        <v>1.3</v>
      </c>
      <c r="AF541">
        <v>120</v>
      </c>
      <c r="AG541">
        <v>10</v>
      </c>
    </row>
    <row r="542" spans="1:33" hidden="1" x14ac:dyDescent="0.25">
      <c r="A542">
        <v>540</v>
      </c>
      <c r="B542">
        <v>1961</v>
      </c>
      <c r="C542">
        <v>1965</v>
      </c>
      <c r="D542" s="1">
        <v>14181</v>
      </c>
      <c r="E542" t="s">
        <v>162</v>
      </c>
      <c r="F542" s="13">
        <v>78</v>
      </c>
      <c r="G542" t="s">
        <v>798</v>
      </c>
      <c r="H542" t="s">
        <v>46</v>
      </c>
      <c r="I542">
        <v>205</v>
      </c>
      <c r="N542">
        <v>0.46</v>
      </c>
      <c r="O542">
        <v>2.7</v>
      </c>
      <c r="P542">
        <v>5.9</v>
      </c>
      <c r="Q542">
        <v>0.68200000000000005</v>
      </c>
      <c r="R542">
        <v>1.6</v>
      </c>
      <c r="S542">
        <v>2.4</v>
      </c>
      <c r="T542">
        <v>353</v>
      </c>
      <c r="U542">
        <v>7.1</v>
      </c>
    </row>
    <row r="543" spans="1:33" x14ac:dyDescent="0.25">
      <c r="A543">
        <v>541</v>
      </c>
      <c r="B543">
        <v>2010</v>
      </c>
      <c r="C543">
        <v>2016</v>
      </c>
      <c r="D543" s="1">
        <v>32285</v>
      </c>
      <c r="E543" t="s">
        <v>74</v>
      </c>
      <c r="F543" s="13">
        <v>79</v>
      </c>
      <c r="G543" t="s">
        <v>799</v>
      </c>
      <c r="H543" t="s">
        <v>46</v>
      </c>
      <c r="I543">
        <v>209</v>
      </c>
      <c r="J543">
        <v>2.9</v>
      </c>
      <c r="K543">
        <v>0.35199999999999998</v>
      </c>
      <c r="L543">
        <v>1</v>
      </c>
      <c r="M543">
        <v>0.504</v>
      </c>
      <c r="N543">
        <v>0.43</v>
      </c>
      <c r="O543">
        <v>2.9</v>
      </c>
      <c r="P543">
        <v>6.8</v>
      </c>
      <c r="Q543">
        <v>0.79700000000000004</v>
      </c>
      <c r="R543">
        <v>1</v>
      </c>
      <c r="S543">
        <v>1.3</v>
      </c>
      <c r="T543">
        <v>407</v>
      </c>
      <c r="U543">
        <v>7.9</v>
      </c>
      <c r="V543">
        <v>5</v>
      </c>
      <c r="W543">
        <v>0.38300000000000001</v>
      </c>
      <c r="X543">
        <v>1.9</v>
      </c>
      <c r="Z543">
        <v>12.8</v>
      </c>
      <c r="AA543">
        <v>0.46899999999999997</v>
      </c>
      <c r="AB543">
        <v>6</v>
      </c>
      <c r="AC543">
        <v>0.78200000000000003</v>
      </c>
      <c r="AD543">
        <v>4</v>
      </c>
      <c r="AE543">
        <v>3.1</v>
      </c>
      <c r="AF543">
        <v>100</v>
      </c>
      <c r="AG543">
        <v>17</v>
      </c>
    </row>
    <row r="544" spans="1:33" hidden="1" x14ac:dyDescent="0.25">
      <c r="A544">
        <v>542</v>
      </c>
      <c r="B544">
        <v>1949</v>
      </c>
      <c r="C544">
        <v>1952</v>
      </c>
      <c r="D544" s="1">
        <v>9343</v>
      </c>
      <c r="E544" t="s">
        <v>800</v>
      </c>
      <c r="F544" s="13">
        <v>77</v>
      </c>
      <c r="G544" t="s">
        <v>801</v>
      </c>
      <c r="H544" t="s">
        <v>34</v>
      </c>
      <c r="I544">
        <v>220</v>
      </c>
      <c r="N544">
        <v>0.34200000000000003</v>
      </c>
      <c r="O544">
        <v>2.7</v>
      </c>
      <c r="P544">
        <v>7.9</v>
      </c>
      <c r="Q544">
        <v>0.75700000000000001</v>
      </c>
      <c r="R544">
        <v>2.6</v>
      </c>
      <c r="S544">
        <v>3.5</v>
      </c>
      <c r="T544">
        <v>253</v>
      </c>
      <c r="U544">
        <v>8.1</v>
      </c>
    </row>
    <row r="545" spans="1:33" x14ac:dyDescent="0.25">
      <c r="A545">
        <v>543</v>
      </c>
      <c r="B545">
        <v>1991</v>
      </c>
      <c r="C545">
        <v>2002</v>
      </c>
      <c r="D545" s="1">
        <v>25008</v>
      </c>
      <c r="E545" t="s">
        <v>74</v>
      </c>
      <c r="F545" s="13">
        <v>78</v>
      </c>
      <c r="G545" t="s">
        <v>802</v>
      </c>
      <c r="H545" t="s">
        <v>73</v>
      </c>
      <c r="I545">
        <v>220</v>
      </c>
      <c r="J545">
        <v>1</v>
      </c>
      <c r="K545">
        <v>0.36599999999999999</v>
      </c>
      <c r="L545">
        <v>0.4</v>
      </c>
      <c r="M545">
        <v>0.49199999999999999</v>
      </c>
      <c r="N545">
        <v>0.433</v>
      </c>
      <c r="O545">
        <v>1.3</v>
      </c>
      <c r="P545">
        <v>3.1</v>
      </c>
      <c r="Q545">
        <v>0.63300000000000001</v>
      </c>
      <c r="R545">
        <v>0.3</v>
      </c>
      <c r="S545">
        <v>0.4</v>
      </c>
      <c r="T545">
        <v>720</v>
      </c>
      <c r="U545">
        <v>3.3</v>
      </c>
      <c r="V545">
        <v>0.8</v>
      </c>
      <c r="W545">
        <v>0.38100000000000001</v>
      </c>
      <c r="X545">
        <v>0.3</v>
      </c>
      <c r="Z545">
        <v>6.1</v>
      </c>
      <c r="AA545">
        <v>0.54700000000000004</v>
      </c>
      <c r="AB545">
        <v>3.4</v>
      </c>
      <c r="AC545">
        <v>0.74299999999999999</v>
      </c>
      <c r="AD545">
        <v>2.2999999999999998</v>
      </c>
      <c r="AE545">
        <v>1.7</v>
      </c>
      <c r="AF545">
        <v>131</v>
      </c>
      <c r="AG545">
        <v>8.6999999999999993</v>
      </c>
    </row>
    <row r="546" spans="1:33" x14ac:dyDescent="0.25">
      <c r="A546">
        <v>544</v>
      </c>
      <c r="B546">
        <v>2000</v>
      </c>
      <c r="C546">
        <v>2005</v>
      </c>
      <c r="D546" s="1">
        <v>28431</v>
      </c>
      <c r="E546" t="s">
        <v>208</v>
      </c>
      <c r="F546" s="13">
        <v>77</v>
      </c>
      <c r="G546" t="s">
        <v>803</v>
      </c>
      <c r="H546" t="s">
        <v>56</v>
      </c>
      <c r="I546">
        <v>189</v>
      </c>
      <c r="J546">
        <v>1.1000000000000001</v>
      </c>
      <c r="K546">
        <v>0.3</v>
      </c>
      <c r="L546">
        <v>0.3</v>
      </c>
      <c r="M546">
        <v>0.436</v>
      </c>
      <c r="N546">
        <v>0.41199999999999998</v>
      </c>
      <c r="O546">
        <v>2.7</v>
      </c>
      <c r="P546">
        <v>6.7</v>
      </c>
      <c r="Q546">
        <v>0.75800000000000001</v>
      </c>
      <c r="R546">
        <v>0.6</v>
      </c>
      <c r="S546">
        <v>0.8</v>
      </c>
      <c r="T546">
        <v>230</v>
      </c>
      <c r="U546">
        <v>6.4</v>
      </c>
      <c r="V546">
        <v>4.7</v>
      </c>
      <c r="W546">
        <v>0.38</v>
      </c>
      <c r="X546">
        <v>1.8</v>
      </c>
      <c r="Z546">
        <v>14.7</v>
      </c>
      <c r="AA546">
        <v>0.44700000000000001</v>
      </c>
      <c r="AB546">
        <v>6.6</v>
      </c>
      <c r="AC546">
        <v>0.753</v>
      </c>
      <c r="AD546">
        <v>3.9</v>
      </c>
      <c r="AE546">
        <v>2.9</v>
      </c>
      <c r="AF546">
        <v>118</v>
      </c>
      <c r="AG546">
        <v>17.899999999999999</v>
      </c>
    </row>
    <row r="547" spans="1:33" x14ac:dyDescent="0.25">
      <c r="A547">
        <v>545</v>
      </c>
      <c r="B547">
        <v>1991</v>
      </c>
      <c r="C547">
        <v>2002</v>
      </c>
      <c r="D547" s="1">
        <v>24628</v>
      </c>
      <c r="E547" t="s">
        <v>804</v>
      </c>
      <c r="F547" s="13">
        <v>82</v>
      </c>
      <c r="G547" t="s">
        <v>805</v>
      </c>
      <c r="H547" t="s">
        <v>46</v>
      </c>
      <c r="I547">
        <v>215</v>
      </c>
      <c r="J547">
        <v>2.5</v>
      </c>
      <c r="K547">
        <v>0.38400000000000001</v>
      </c>
      <c r="L547">
        <v>1</v>
      </c>
      <c r="M547">
        <v>0.52100000000000002</v>
      </c>
      <c r="N547">
        <v>0.41799999999999998</v>
      </c>
      <c r="O547">
        <v>2</v>
      </c>
      <c r="P547">
        <v>4.7</v>
      </c>
      <c r="Q547">
        <v>0.76800000000000002</v>
      </c>
      <c r="R547">
        <v>0.4</v>
      </c>
      <c r="S547">
        <v>0.5</v>
      </c>
      <c r="T547">
        <v>615</v>
      </c>
      <c r="U547">
        <v>5.3</v>
      </c>
      <c r="V547">
        <v>2.1</v>
      </c>
      <c r="W547">
        <v>0.33600000000000002</v>
      </c>
      <c r="X547">
        <v>0.7</v>
      </c>
      <c r="Z547">
        <v>9.1999999999999993</v>
      </c>
      <c r="AA547">
        <v>0.53300000000000003</v>
      </c>
      <c r="AB547">
        <v>4.9000000000000004</v>
      </c>
      <c r="AC547">
        <v>0.76800000000000002</v>
      </c>
      <c r="AD547">
        <v>3.3</v>
      </c>
      <c r="AE547">
        <v>2.5</v>
      </c>
      <c r="AF547">
        <v>94</v>
      </c>
      <c r="AG547">
        <v>12.8</v>
      </c>
    </row>
    <row r="548" spans="1:33" x14ac:dyDescent="0.25">
      <c r="A548">
        <v>546</v>
      </c>
      <c r="B548">
        <v>2014</v>
      </c>
      <c r="C548">
        <v>2018</v>
      </c>
      <c r="D548" s="1">
        <v>33313</v>
      </c>
      <c r="E548" t="s">
        <v>350</v>
      </c>
      <c r="F548" s="13">
        <v>79</v>
      </c>
      <c r="G548" t="s">
        <v>806</v>
      </c>
      <c r="H548" t="s">
        <v>56</v>
      </c>
      <c r="I548">
        <v>205</v>
      </c>
      <c r="J548">
        <v>2.5</v>
      </c>
      <c r="K548">
        <v>0.40300000000000002</v>
      </c>
      <c r="L548">
        <v>1</v>
      </c>
      <c r="M548">
        <v>0.55800000000000005</v>
      </c>
      <c r="N548">
        <v>0.44800000000000001</v>
      </c>
      <c r="O548">
        <v>2.1</v>
      </c>
      <c r="P548">
        <v>4.5999999999999996</v>
      </c>
      <c r="Q548">
        <v>0.79800000000000004</v>
      </c>
      <c r="R548">
        <v>0.3</v>
      </c>
      <c r="S548">
        <v>0.4</v>
      </c>
      <c r="T548">
        <v>209</v>
      </c>
      <c r="U548">
        <v>5.5</v>
      </c>
      <c r="V548">
        <v>4.9000000000000004</v>
      </c>
      <c r="W548">
        <v>0.38700000000000001</v>
      </c>
      <c r="X548">
        <v>1.9</v>
      </c>
      <c r="Z548">
        <v>8.1999999999999993</v>
      </c>
      <c r="AA548">
        <v>0.439</v>
      </c>
      <c r="AB548">
        <v>3.6</v>
      </c>
      <c r="AC548">
        <v>0.72</v>
      </c>
      <c r="AD548">
        <v>1.2</v>
      </c>
      <c r="AE548">
        <v>0.9</v>
      </c>
      <c r="AF548">
        <v>100</v>
      </c>
      <c r="AG548">
        <v>9.9</v>
      </c>
    </row>
    <row r="549" spans="1:33" hidden="1" x14ac:dyDescent="0.25">
      <c r="A549">
        <v>547</v>
      </c>
      <c r="B549">
        <v>1968</v>
      </c>
      <c r="C549">
        <v>1969</v>
      </c>
      <c r="D549" s="1">
        <v>16647</v>
      </c>
      <c r="E549" t="s">
        <v>807</v>
      </c>
      <c r="F549" s="13">
        <v>85</v>
      </c>
      <c r="G549" t="s">
        <v>808</v>
      </c>
      <c r="H549" t="s">
        <v>40</v>
      </c>
      <c r="I549">
        <v>240</v>
      </c>
      <c r="J549">
        <v>0</v>
      </c>
      <c r="K549">
        <v>0</v>
      </c>
      <c r="L549">
        <v>0</v>
      </c>
      <c r="M549">
        <v>0.42</v>
      </c>
      <c r="N549">
        <v>0.42</v>
      </c>
      <c r="O549">
        <v>3</v>
      </c>
      <c r="P549">
        <v>7.1</v>
      </c>
      <c r="Q549">
        <v>0.71599999999999997</v>
      </c>
      <c r="R549">
        <v>2.9</v>
      </c>
      <c r="S549">
        <v>4</v>
      </c>
      <c r="T549">
        <v>129</v>
      </c>
      <c r="U549">
        <v>8.9</v>
      </c>
    </row>
    <row r="550" spans="1:33" hidden="1" x14ac:dyDescent="0.25">
      <c r="A550">
        <v>548</v>
      </c>
      <c r="B550">
        <v>1979</v>
      </c>
      <c r="C550">
        <v>1979</v>
      </c>
      <c r="D550" s="1">
        <v>20590</v>
      </c>
      <c r="E550" t="s">
        <v>616</v>
      </c>
      <c r="F550" s="13">
        <v>78</v>
      </c>
      <c r="G550" t="s">
        <v>809</v>
      </c>
      <c r="H550" t="s">
        <v>46</v>
      </c>
      <c r="I550">
        <v>190</v>
      </c>
      <c r="N550">
        <v>0.34599999999999997</v>
      </c>
      <c r="O550">
        <v>0.8</v>
      </c>
      <c r="P550">
        <v>2.2000000000000002</v>
      </c>
      <c r="Q550">
        <v>0.83299999999999996</v>
      </c>
      <c r="R550">
        <v>0.8</v>
      </c>
      <c r="S550">
        <v>1</v>
      </c>
      <c r="T550">
        <v>12</v>
      </c>
      <c r="U550">
        <v>2.2999999999999998</v>
      </c>
    </row>
    <row r="551" spans="1:33" hidden="1" x14ac:dyDescent="0.25">
      <c r="A551">
        <v>549</v>
      </c>
      <c r="B551">
        <v>1953</v>
      </c>
      <c r="C551">
        <v>1953</v>
      </c>
      <c r="D551" s="1">
        <v>11152</v>
      </c>
      <c r="E551" t="s">
        <v>671</v>
      </c>
      <c r="F551" s="13">
        <v>73</v>
      </c>
      <c r="G551" t="s">
        <v>810</v>
      </c>
      <c r="H551" t="s">
        <v>43</v>
      </c>
      <c r="I551">
        <v>170</v>
      </c>
      <c r="N551">
        <v>0.27600000000000002</v>
      </c>
      <c r="O551">
        <v>1.1000000000000001</v>
      </c>
      <c r="P551">
        <v>4</v>
      </c>
      <c r="Q551">
        <v>0.70799999999999996</v>
      </c>
      <c r="R551">
        <v>1.3</v>
      </c>
      <c r="S551">
        <v>1.8</v>
      </c>
      <c r="T551">
        <v>26</v>
      </c>
      <c r="U551">
        <v>3.5</v>
      </c>
    </row>
    <row r="552" spans="1:33" hidden="1" x14ac:dyDescent="0.25">
      <c r="A552">
        <v>550</v>
      </c>
      <c r="B552">
        <v>1966</v>
      </c>
      <c r="C552">
        <v>1966</v>
      </c>
      <c r="D552" s="1">
        <v>15466</v>
      </c>
      <c r="E552" t="s">
        <v>389</v>
      </c>
      <c r="F552" s="13">
        <v>79</v>
      </c>
      <c r="G552" t="s">
        <v>811</v>
      </c>
      <c r="H552" t="s">
        <v>37</v>
      </c>
      <c r="I552">
        <v>250</v>
      </c>
      <c r="N552">
        <v>0.39500000000000002</v>
      </c>
      <c r="O552">
        <v>2.8</v>
      </c>
      <c r="P552">
        <v>7.1</v>
      </c>
      <c r="Q552">
        <v>0.61499999999999999</v>
      </c>
      <c r="R552">
        <v>2.1</v>
      </c>
      <c r="S552">
        <v>3.4</v>
      </c>
      <c r="T552">
        <v>42</v>
      </c>
      <c r="U552">
        <v>7.7</v>
      </c>
    </row>
    <row r="553" spans="1:33" hidden="1" x14ac:dyDescent="0.25">
      <c r="A553">
        <v>551</v>
      </c>
      <c r="B553">
        <v>1970</v>
      </c>
      <c r="C553">
        <v>1972</v>
      </c>
      <c r="D553" s="1">
        <v>17405</v>
      </c>
      <c r="E553" t="s">
        <v>350</v>
      </c>
      <c r="F553" s="13">
        <v>80</v>
      </c>
      <c r="G553" t="s">
        <v>812</v>
      </c>
      <c r="H553" t="s">
        <v>34</v>
      </c>
      <c r="I553">
        <v>200</v>
      </c>
      <c r="J553">
        <v>0</v>
      </c>
      <c r="K553">
        <v>0</v>
      </c>
      <c r="L553">
        <v>0</v>
      </c>
      <c r="M553">
        <v>0.42099999999999999</v>
      </c>
      <c r="N553">
        <v>0.42099999999999999</v>
      </c>
      <c r="O553">
        <v>1.5</v>
      </c>
      <c r="P553">
        <v>3.5</v>
      </c>
      <c r="Q553">
        <v>0.78900000000000003</v>
      </c>
      <c r="R553">
        <v>1.3</v>
      </c>
      <c r="S553">
        <v>1.7</v>
      </c>
      <c r="T553">
        <v>145</v>
      </c>
      <c r="U553">
        <v>4.3</v>
      </c>
    </row>
    <row r="554" spans="1:33" hidden="1" x14ac:dyDescent="0.25">
      <c r="A554">
        <v>552</v>
      </c>
      <c r="B554">
        <v>1976</v>
      </c>
      <c r="C554">
        <v>1978</v>
      </c>
      <c r="D554" s="1">
        <v>19418</v>
      </c>
      <c r="E554" t="s">
        <v>487</v>
      </c>
      <c r="F554" s="13">
        <v>74</v>
      </c>
      <c r="G554" t="s">
        <v>813</v>
      </c>
      <c r="H554" t="s">
        <v>43</v>
      </c>
      <c r="I554">
        <v>185</v>
      </c>
      <c r="J554">
        <v>0.5</v>
      </c>
      <c r="K554">
        <v>0.222</v>
      </c>
      <c r="L554">
        <v>0.1</v>
      </c>
      <c r="M554">
        <v>0.44600000000000001</v>
      </c>
      <c r="N554">
        <v>0.443</v>
      </c>
      <c r="O554">
        <v>5.3</v>
      </c>
      <c r="P554">
        <v>11.9</v>
      </c>
      <c r="Q554">
        <v>0.73599999999999999</v>
      </c>
      <c r="R554">
        <v>2.5</v>
      </c>
      <c r="S554">
        <v>3.4</v>
      </c>
      <c r="T554">
        <v>134</v>
      </c>
      <c r="U554">
        <v>13.1</v>
      </c>
    </row>
    <row r="555" spans="1:33" x14ac:dyDescent="0.25">
      <c r="A555">
        <v>553</v>
      </c>
      <c r="B555">
        <v>2003</v>
      </c>
      <c r="C555">
        <v>2007</v>
      </c>
      <c r="D555" s="1">
        <v>27012</v>
      </c>
      <c r="E555" t="s">
        <v>345</v>
      </c>
      <c r="F555" s="13">
        <v>83</v>
      </c>
      <c r="G555" t="s">
        <v>814</v>
      </c>
      <c r="H555" t="s">
        <v>37</v>
      </c>
      <c r="I555">
        <v>250</v>
      </c>
      <c r="J555">
        <v>0.3</v>
      </c>
      <c r="K555">
        <v>0.25</v>
      </c>
      <c r="L555">
        <v>0.1</v>
      </c>
      <c r="M555">
        <v>0.41699999999999998</v>
      </c>
      <c r="N555">
        <v>0.40799999999999997</v>
      </c>
      <c r="O555">
        <v>1.6</v>
      </c>
      <c r="P555">
        <v>3.8</v>
      </c>
      <c r="Q555">
        <v>0.66300000000000003</v>
      </c>
      <c r="R555">
        <v>0.5</v>
      </c>
      <c r="S555">
        <v>0.7</v>
      </c>
      <c r="T555">
        <v>127</v>
      </c>
      <c r="U555">
        <v>3.7</v>
      </c>
      <c r="V555">
        <v>0.8</v>
      </c>
      <c r="W555">
        <v>0.222</v>
      </c>
      <c r="X555">
        <v>0.2</v>
      </c>
      <c r="Z555">
        <v>7.2</v>
      </c>
      <c r="AA555">
        <v>0.49099999999999999</v>
      </c>
      <c r="AB555">
        <v>3.5</v>
      </c>
      <c r="AC555">
        <v>0.63100000000000001</v>
      </c>
      <c r="AD555">
        <v>2.7</v>
      </c>
      <c r="AE555">
        <v>1.7</v>
      </c>
      <c r="AF555">
        <v>120</v>
      </c>
      <c r="AG555">
        <v>8.9</v>
      </c>
    </row>
    <row r="556" spans="1:33" x14ac:dyDescent="0.25">
      <c r="A556">
        <v>554</v>
      </c>
      <c r="B556">
        <v>2014</v>
      </c>
      <c r="C556">
        <v>2018</v>
      </c>
      <c r="D556" s="1">
        <v>33920</v>
      </c>
      <c r="E556" t="s">
        <v>389</v>
      </c>
      <c r="F556" s="13">
        <v>73</v>
      </c>
      <c r="G556" t="s">
        <v>815</v>
      </c>
      <c r="H556" t="s">
        <v>43</v>
      </c>
      <c r="I556">
        <v>191</v>
      </c>
      <c r="J556">
        <v>3.8</v>
      </c>
      <c r="K556">
        <v>0.33900000000000002</v>
      </c>
      <c r="L556">
        <v>1.3</v>
      </c>
      <c r="M556">
        <v>0.46500000000000002</v>
      </c>
      <c r="N556">
        <v>0.40300000000000002</v>
      </c>
      <c r="O556">
        <v>4.2</v>
      </c>
      <c r="P556">
        <v>10.5</v>
      </c>
      <c r="Q556">
        <v>0.79100000000000004</v>
      </c>
      <c r="R556">
        <v>1.1000000000000001</v>
      </c>
      <c r="S556">
        <v>1.4</v>
      </c>
      <c r="T556">
        <v>301</v>
      </c>
      <c r="U556">
        <v>10.8</v>
      </c>
      <c r="V556">
        <v>5</v>
      </c>
      <c r="W556">
        <v>0.36699999999999999</v>
      </c>
      <c r="X556">
        <v>1.8</v>
      </c>
      <c r="Z556">
        <v>13.3</v>
      </c>
      <c r="AA556">
        <v>0.45</v>
      </c>
      <c r="AB556">
        <v>6</v>
      </c>
      <c r="AC556">
        <v>0.77700000000000002</v>
      </c>
      <c r="AD556">
        <v>4</v>
      </c>
      <c r="AE556">
        <v>3.1</v>
      </c>
      <c r="AF556">
        <v>73</v>
      </c>
      <c r="AG556">
        <v>16.899999999999999</v>
      </c>
    </row>
    <row r="557" spans="1:33" hidden="1" x14ac:dyDescent="0.25">
      <c r="A557">
        <v>555</v>
      </c>
      <c r="B557">
        <v>1982</v>
      </c>
      <c r="C557">
        <v>1982</v>
      </c>
      <c r="D557" s="1">
        <v>21327</v>
      </c>
      <c r="E557" t="s">
        <v>294</v>
      </c>
      <c r="F557" s="13">
        <v>77</v>
      </c>
      <c r="G557" t="s">
        <v>816</v>
      </c>
      <c r="H557" t="s">
        <v>43</v>
      </c>
      <c r="I557">
        <v>175</v>
      </c>
      <c r="J557">
        <v>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0.7</v>
      </c>
      <c r="Q557">
        <v>0.83299999999999996</v>
      </c>
      <c r="R557">
        <v>0.8</v>
      </c>
      <c r="S557">
        <v>1</v>
      </c>
      <c r="T557">
        <v>6</v>
      </c>
      <c r="U557">
        <v>0.8</v>
      </c>
      <c r="Z557">
        <v>2.6</v>
      </c>
      <c r="AA557">
        <v>0.41899999999999998</v>
      </c>
      <c r="AB557">
        <v>1.1000000000000001</v>
      </c>
      <c r="AC557">
        <v>0.72199999999999998</v>
      </c>
      <c r="AD557">
        <v>2</v>
      </c>
      <c r="AE557">
        <v>1.5</v>
      </c>
      <c r="AF557">
        <v>120</v>
      </c>
      <c r="AG557">
        <v>3.6</v>
      </c>
    </row>
    <row r="558" spans="1:33" x14ac:dyDescent="0.25">
      <c r="A558">
        <v>556</v>
      </c>
      <c r="B558">
        <v>2012</v>
      </c>
      <c r="C558">
        <v>2018</v>
      </c>
      <c r="D558" s="1">
        <v>33439</v>
      </c>
      <c r="E558" t="s">
        <v>513</v>
      </c>
      <c r="F558" s="13">
        <v>78</v>
      </c>
      <c r="G558" t="s">
        <v>817</v>
      </c>
      <c r="H558" t="s">
        <v>43</v>
      </c>
      <c r="I558">
        <v>214</v>
      </c>
      <c r="J558">
        <v>1.8</v>
      </c>
      <c r="K558">
        <v>0.35399999999999998</v>
      </c>
      <c r="L558">
        <v>0.6</v>
      </c>
      <c r="M558">
        <v>0.46600000000000003</v>
      </c>
      <c r="N558">
        <v>0.42599999999999999</v>
      </c>
      <c r="O558">
        <v>3.4</v>
      </c>
      <c r="P558">
        <v>7.9</v>
      </c>
      <c r="Q558">
        <v>0.76500000000000001</v>
      </c>
      <c r="R558">
        <v>2.2999999999999998</v>
      </c>
      <c r="S558">
        <v>3.1</v>
      </c>
      <c r="T558">
        <v>364</v>
      </c>
      <c r="U558">
        <v>9.6999999999999993</v>
      </c>
      <c r="V558">
        <v>2.2000000000000002</v>
      </c>
      <c r="W558">
        <v>0.313</v>
      </c>
      <c r="X558">
        <v>0.7</v>
      </c>
      <c r="Z558">
        <v>12.6</v>
      </c>
      <c r="AA558">
        <v>0.495</v>
      </c>
      <c r="AB558">
        <v>6.2</v>
      </c>
      <c r="AC558">
        <v>0.80400000000000005</v>
      </c>
      <c r="AD558">
        <v>7.3</v>
      </c>
      <c r="AE558">
        <v>5.9</v>
      </c>
      <c r="AF558">
        <v>68</v>
      </c>
      <c r="AG558">
        <v>19</v>
      </c>
    </row>
    <row r="559" spans="1:33" x14ac:dyDescent="0.25">
      <c r="A559">
        <v>557</v>
      </c>
      <c r="B559">
        <v>2005</v>
      </c>
      <c r="C559">
        <v>2006</v>
      </c>
      <c r="D559" s="1">
        <v>29276</v>
      </c>
      <c r="E559" t="s">
        <v>172</v>
      </c>
      <c r="F559" s="13">
        <v>73</v>
      </c>
      <c r="G559" t="s">
        <v>818</v>
      </c>
      <c r="H559" t="s">
        <v>43</v>
      </c>
      <c r="I559">
        <v>200</v>
      </c>
      <c r="J559">
        <v>0.2</v>
      </c>
      <c r="K559">
        <v>0.23499999999999999</v>
      </c>
      <c r="L559">
        <v>0</v>
      </c>
      <c r="M559">
        <v>0.39700000000000002</v>
      </c>
      <c r="N559">
        <v>0.38700000000000001</v>
      </c>
      <c r="O559">
        <v>1</v>
      </c>
      <c r="P559">
        <v>2.5</v>
      </c>
      <c r="Q559">
        <v>0.57099999999999995</v>
      </c>
      <c r="R559">
        <v>0.3</v>
      </c>
      <c r="S559">
        <v>0.5</v>
      </c>
      <c r="T559">
        <v>81</v>
      </c>
      <c r="U559">
        <v>2.2999999999999998</v>
      </c>
      <c r="V559">
        <v>1.7</v>
      </c>
      <c r="W559">
        <v>0.40100000000000002</v>
      </c>
      <c r="X559">
        <v>0.7</v>
      </c>
      <c r="Z559">
        <v>9.1999999999999993</v>
      </c>
      <c r="AA559">
        <v>0.46899999999999997</v>
      </c>
      <c r="AB559">
        <v>4.3</v>
      </c>
      <c r="AC559">
        <v>0.67300000000000004</v>
      </c>
      <c r="AD559">
        <v>3</v>
      </c>
      <c r="AE559">
        <v>2</v>
      </c>
      <c r="AF559">
        <v>91</v>
      </c>
      <c r="AG559">
        <v>11.3</v>
      </c>
    </row>
    <row r="560" spans="1:33" x14ac:dyDescent="0.25">
      <c r="A560">
        <v>558</v>
      </c>
      <c r="B560">
        <v>2006</v>
      </c>
      <c r="C560">
        <v>2006</v>
      </c>
      <c r="D560" s="1">
        <v>28954</v>
      </c>
      <c r="E560" t="s">
        <v>448</v>
      </c>
      <c r="F560" s="13">
        <v>75</v>
      </c>
      <c r="G560" t="s">
        <v>819</v>
      </c>
      <c r="H560" t="s">
        <v>43</v>
      </c>
      <c r="I560">
        <v>205</v>
      </c>
      <c r="J560">
        <v>1.4</v>
      </c>
      <c r="K560">
        <v>0.185</v>
      </c>
      <c r="L560">
        <v>0.3</v>
      </c>
      <c r="M560">
        <v>0.307</v>
      </c>
      <c r="N560">
        <v>0.25</v>
      </c>
      <c r="O560">
        <v>0.6</v>
      </c>
      <c r="P560">
        <v>2.2999999999999998</v>
      </c>
      <c r="Q560">
        <v>0.94099999999999995</v>
      </c>
      <c r="R560">
        <v>0.4</v>
      </c>
      <c r="S560">
        <v>0.4</v>
      </c>
      <c r="T560">
        <v>39</v>
      </c>
      <c r="U560">
        <v>1.8</v>
      </c>
      <c r="V560">
        <v>3.6</v>
      </c>
      <c r="W560">
        <v>0.33100000000000002</v>
      </c>
      <c r="X560">
        <v>1.2</v>
      </c>
      <c r="Z560">
        <v>6</v>
      </c>
      <c r="AA560">
        <v>0.371</v>
      </c>
      <c r="AB560">
        <v>2.2000000000000002</v>
      </c>
      <c r="AC560">
        <v>0.751</v>
      </c>
      <c r="AD560">
        <v>1.9</v>
      </c>
      <c r="AE560">
        <v>1.4</v>
      </c>
      <c r="AF560">
        <v>123</v>
      </c>
      <c r="AG560">
        <v>7</v>
      </c>
    </row>
    <row r="561" spans="1:33" hidden="1" x14ac:dyDescent="0.25">
      <c r="A561">
        <v>559</v>
      </c>
      <c r="B561">
        <v>1975</v>
      </c>
      <c r="C561">
        <v>1981</v>
      </c>
      <c r="D561" s="1">
        <v>19048</v>
      </c>
      <c r="E561" t="s">
        <v>305</v>
      </c>
      <c r="F561" s="13">
        <v>86</v>
      </c>
      <c r="G561" t="s">
        <v>820</v>
      </c>
      <c r="H561" t="s">
        <v>40</v>
      </c>
      <c r="I561">
        <v>225</v>
      </c>
      <c r="J561">
        <v>0</v>
      </c>
      <c r="K561">
        <v>0</v>
      </c>
      <c r="L561">
        <v>0</v>
      </c>
      <c r="M561">
        <v>0.44500000000000001</v>
      </c>
      <c r="N561">
        <v>0.44500000000000001</v>
      </c>
      <c r="O561">
        <v>3.5</v>
      </c>
      <c r="P561">
        <v>7.9</v>
      </c>
      <c r="Q561">
        <v>0.72599999999999998</v>
      </c>
      <c r="R561">
        <v>2.4</v>
      </c>
      <c r="S561">
        <v>3.3</v>
      </c>
      <c r="T561">
        <v>446</v>
      </c>
      <c r="U561">
        <v>9.4</v>
      </c>
      <c r="Z561">
        <v>14.8</v>
      </c>
      <c r="AA561">
        <v>0.51600000000000001</v>
      </c>
      <c r="AB561">
        <v>7.6</v>
      </c>
      <c r="AC561">
        <v>0.68700000000000006</v>
      </c>
      <c r="AD561">
        <v>5.5</v>
      </c>
      <c r="AE561">
        <v>3.8</v>
      </c>
      <c r="AF561">
        <v>84</v>
      </c>
      <c r="AG561">
        <v>19</v>
      </c>
    </row>
    <row r="562" spans="1:33" hidden="1" x14ac:dyDescent="0.25">
      <c r="A562">
        <v>560</v>
      </c>
      <c r="B562">
        <v>1950</v>
      </c>
      <c r="C562">
        <v>1950</v>
      </c>
      <c r="D562" s="1">
        <v>9854</v>
      </c>
      <c r="E562" t="s">
        <v>199</v>
      </c>
      <c r="F562" s="13">
        <v>75</v>
      </c>
      <c r="G562" t="s">
        <v>821</v>
      </c>
      <c r="H562" t="s">
        <v>43</v>
      </c>
      <c r="I562">
        <v>190</v>
      </c>
      <c r="N562">
        <v>0.33300000000000002</v>
      </c>
      <c r="O562">
        <v>3.9</v>
      </c>
      <c r="P562">
        <v>11.7</v>
      </c>
      <c r="Q562">
        <v>0.68100000000000005</v>
      </c>
      <c r="R562">
        <v>2</v>
      </c>
      <c r="S562">
        <v>3</v>
      </c>
      <c r="T562">
        <v>61</v>
      </c>
      <c r="U562">
        <v>9.8000000000000007</v>
      </c>
    </row>
    <row r="563" spans="1:33" hidden="1" x14ac:dyDescent="0.25">
      <c r="A563">
        <v>561</v>
      </c>
      <c r="B563">
        <v>1982</v>
      </c>
      <c r="C563">
        <v>1982</v>
      </c>
      <c r="D563" s="1">
        <v>21369</v>
      </c>
      <c r="E563" t="s">
        <v>584</v>
      </c>
      <c r="F563" s="13">
        <v>74</v>
      </c>
      <c r="G563" t="s">
        <v>822</v>
      </c>
      <c r="H563" t="s">
        <v>43</v>
      </c>
      <c r="I563">
        <v>180</v>
      </c>
      <c r="J563">
        <v>0</v>
      </c>
      <c r="L563">
        <v>0</v>
      </c>
      <c r="M563">
        <v>0.438</v>
      </c>
      <c r="N563">
        <v>0.438</v>
      </c>
      <c r="O563">
        <v>0.8</v>
      </c>
      <c r="P563">
        <v>1.8</v>
      </c>
      <c r="Q563">
        <v>0.6</v>
      </c>
      <c r="R563">
        <v>1</v>
      </c>
      <c r="S563">
        <v>1.7</v>
      </c>
      <c r="T563">
        <v>9</v>
      </c>
      <c r="U563">
        <v>2.6</v>
      </c>
      <c r="Z563">
        <v>13.5</v>
      </c>
      <c r="AA563">
        <v>0.54800000000000004</v>
      </c>
      <c r="AB563">
        <v>7.4</v>
      </c>
      <c r="AC563">
        <v>0.71099999999999997</v>
      </c>
      <c r="AD563">
        <v>6.5</v>
      </c>
      <c r="AE563">
        <v>4.5999999999999996</v>
      </c>
      <c r="AF563">
        <v>54</v>
      </c>
      <c r="AG563">
        <v>19.399999999999999</v>
      </c>
    </row>
    <row r="564" spans="1:33" hidden="1" x14ac:dyDescent="0.25">
      <c r="A564">
        <v>562</v>
      </c>
      <c r="B564">
        <v>1994</v>
      </c>
      <c r="C564">
        <v>1994</v>
      </c>
      <c r="D564" s="1">
        <v>26169</v>
      </c>
      <c r="E564" t="s">
        <v>408</v>
      </c>
      <c r="F564" s="13">
        <v>80</v>
      </c>
      <c r="G564" t="s">
        <v>823</v>
      </c>
      <c r="H564" t="s">
        <v>46</v>
      </c>
      <c r="I564">
        <v>260</v>
      </c>
      <c r="J564">
        <v>0</v>
      </c>
      <c r="L564">
        <v>0</v>
      </c>
      <c r="M564">
        <v>0.4</v>
      </c>
      <c r="N564">
        <v>0.4</v>
      </c>
      <c r="O564">
        <v>1</v>
      </c>
      <c r="P564">
        <v>2.4</v>
      </c>
      <c r="Q564">
        <v>0.52200000000000002</v>
      </c>
      <c r="R564">
        <v>0.5</v>
      </c>
      <c r="S564">
        <v>1</v>
      </c>
      <c r="T564">
        <v>23</v>
      </c>
      <c r="U564">
        <v>2.4</v>
      </c>
      <c r="V564">
        <v>0</v>
      </c>
      <c r="W564">
        <v>0.25</v>
      </c>
      <c r="X564">
        <v>0</v>
      </c>
      <c r="Z564">
        <v>9.6999999999999993</v>
      </c>
      <c r="AA564">
        <v>0.499</v>
      </c>
      <c r="AB564">
        <v>4.8</v>
      </c>
      <c r="AC564">
        <v>0.61399999999999999</v>
      </c>
      <c r="AD564">
        <v>3.2</v>
      </c>
      <c r="AE564">
        <v>2</v>
      </c>
      <c r="AF564">
        <v>113</v>
      </c>
      <c r="AG564">
        <v>11.6</v>
      </c>
    </row>
    <row r="565" spans="1:33" hidden="1" x14ac:dyDescent="0.25">
      <c r="A565">
        <v>563</v>
      </c>
      <c r="B565">
        <v>1968</v>
      </c>
      <c r="C565">
        <v>1968</v>
      </c>
      <c r="D565" s="1">
        <v>16701</v>
      </c>
      <c r="E565" t="s">
        <v>69</v>
      </c>
      <c r="F565" s="13">
        <v>75</v>
      </c>
      <c r="G565" t="s">
        <v>824</v>
      </c>
      <c r="H565" t="s">
        <v>43</v>
      </c>
      <c r="I565">
        <v>195</v>
      </c>
      <c r="J565">
        <v>0.1</v>
      </c>
      <c r="K565">
        <v>0</v>
      </c>
      <c r="L565">
        <v>0</v>
      </c>
      <c r="M565">
        <v>0.375</v>
      </c>
      <c r="N565">
        <v>0.375</v>
      </c>
      <c r="O565">
        <v>1.5</v>
      </c>
      <c r="P565">
        <v>4</v>
      </c>
      <c r="Q565">
        <v>0.57299999999999995</v>
      </c>
      <c r="R565">
        <v>1.4</v>
      </c>
      <c r="S565">
        <v>2.5</v>
      </c>
      <c r="T565">
        <v>36</v>
      </c>
      <c r="U565">
        <v>4.4000000000000004</v>
      </c>
    </row>
    <row r="566" spans="1:33" x14ac:dyDescent="0.25">
      <c r="A566">
        <v>564</v>
      </c>
      <c r="B566">
        <v>1994</v>
      </c>
      <c r="C566">
        <v>2001</v>
      </c>
      <c r="D566" s="1">
        <v>25945</v>
      </c>
      <c r="E566" t="s">
        <v>87</v>
      </c>
      <c r="F566" s="13">
        <v>79</v>
      </c>
      <c r="G566" t="s">
        <v>825</v>
      </c>
      <c r="H566" t="s">
        <v>56</v>
      </c>
      <c r="I566">
        <v>218</v>
      </c>
      <c r="J566">
        <v>2.4</v>
      </c>
      <c r="K566">
        <v>0.373</v>
      </c>
      <c r="L566">
        <v>0.9</v>
      </c>
      <c r="M566">
        <v>0.49099999999999999</v>
      </c>
      <c r="N566">
        <v>0.41799999999999998</v>
      </c>
      <c r="O566">
        <v>2.5</v>
      </c>
      <c r="P566">
        <v>6.1</v>
      </c>
      <c r="Q566">
        <v>0.72299999999999998</v>
      </c>
      <c r="R566">
        <v>1</v>
      </c>
      <c r="S566">
        <v>1.3</v>
      </c>
      <c r="T566">
        <v>383</v>
      </c>
      <c r="U566">
        <v>6.9</v>
      </c>
      <c r="V566">
        <v>4</v>
      </c>
      <c r="W566">
        <v>0.35699999999999998</v>
      </c>
      <c r="X566">
        <v>1.4</v>
      </c>
      <c r="Z566">
        <v>10.7</v>
      </c>
      <c r="AA566">
        <v>0.42599999999999999</v>
      </c>
      <c r="AB566">
        <v>4.5999999999999996</v>
      </c>
      <c r="AC566">
        <v>0.64</v>
      </c>
      <c r="AD566">
        <v>4</v>
      </c>
      <c r="AE566">
        <v>2.6</v>
      </c>
      <c r="AF566">
        <v>119</v>
      </c>
      <c r="AG566">
        <v>13.1</v>
      </c>
    </row>
    <row r="567" spans="1:33" hidden="1" x14ac:dyDescent="0.25">
      <c r="A567">
        <v>565</v>
      </c>
      <c r="B567">
        <v>1951</v>
      </c>
      <c r="C567">
        <v>1952</v>
      </c>
      <c r="D567" s="1">
        <v>8864</v>
      </c>
      <c r="E567" t="s">
        <v>413</v>
      </c>
      <c r="F567" s="13">
        <v>77</v>
      </c>
      <c r="G567" t="s">
        <v>826</v>
      </c>
      <c r="H567" t="s">
        <v>46</v>
      </c>
      <c r="I567">
        <v>220</v>
      </c>
      <c r="N567">
        <v>0.26</v>
      </c>
      <c r="O567">
        <v>0.9</v>
      </c>
      <c r="P567">
        <v>3.6</v>
      </c>
      <c r="Q567">
        <v>0.627</v>
      </c>
      <c r="R567">
        <v>0.6</v>
      </c>
      <c r="S567">
        <v>1</v>
      </c>
      <c r="T567">
        <v>74</v>
      </c>
      <c r="U567">
        <v>2.5</v>
      </c>
    </row>
    <row r="568" spans="1:33" hidden="1" x14ac:dyDescent="0.25">
      <c r="A568">
        <v>566</v>
      </c>
      <c r="B568">
        <v>1996</v>
      </c>
      <c r="C568">
        <v>1996</v>
      </c>
      <c r="D568" s="1">
        <v>26682</v>
      </c>
      <c r="E568" t="s">
        <v>117</v>
      </c>
      <c r="F568" s="13">
        <v>80</v>
      </c>
      <c r="G568" t="s">
        <v>827</v>
      </c>
      <c r="H568" t="s">
        <v>46</v>
      </c>
      <c r="I568">
        <v>242</v>
      </c>
      <c r="J568">
        <v>0</v>
      </c>
      <c r="L568">
        <v>0</v>
      </c>
      <c r="M568">
        <v>0.376</v>
      </c>
      <c r="N568">
        <v>0.376</v>
      </c>
      <c r="O568">
        <v>1</v>
      </c>
      <c r="P568">
        <v>2.8</v>
      </c>
      <c r="Q568">
        <v>0.65600000000000003</v>
      </c>
      <c r="R568">
        <v>1</v>
      </c>
      <c r="S568">
        <v>1.5</v>
      </c>
      <c r="T568">
        <v>61</v>
      </c>
      <c r="U568">
        <v>3.1</v>
      </c>
      <c r="V568">
        <v>0.4</v>
      </c>
      <c r="W568">
        <v>0.28299999999999997</v>
      </c>
      <c r="X568">
        <v>0.1</v>
      </c>
      <c r="Z568">
        <v>13.1</v>
      </c>
      <c r="AA568">
        <v>0.44900000000000001</v>
      </c>
      <c r="AB568">
        <v>5.9</v>
      </c>
      <c r="AC568">
        <v>0.67300000000000004</v>
      </c>
      <c r="AD568">
        <v>5.0999999999999996</v>
      </c>
      <c r="AE568">
        <v>3.4</v>
      </c>
      <c r="AF568">
        <v>129</v>
      </c>
      <c r="AG568">
        <v>15.3</v>
      </c>
    </row>
    <row r="569" spans="1:33" hidden="1" x14ac:dyDescent="0.25">
      <c r="A569">
        <v>567</v>
      </c>
      <c r="B569">
        <v>1957</v>
      </c>
      <c r="C569">
        <v>1958</v>
      </c>
      <c r="D569" s="1">
        <v>12599</v>
      </c>
      <c r="E569" t="s">
        <v>83</v>
      </c>
      <c r="F569" s="13">
        <v>79</v>
      </c>
      <c r="G569" t="s">
        <v>828</v>
      </c>
      <c r="H569" t="s">
        <v>37</v>
      </c>
      <c r="I569">
        <v>228</v>
      </c>
      <c r="N569">
        <v>0.36499999999999999</v>
      </c>
      <c r="O569">
        <v>2</v>
      </c>
      <c r="P569">
        <v>5.4</v>
      </c>
      <c r="Q569">
        <v>0.57799999999999996</v>
      </c>
      <c r="R569">
        <v>1.7</v>
      </c>
      <c r="S569">
        <v>3</v>
      </c>
      <c r="T569">
        <v>81</v>
      </c>
      <c r="U569">
        <v>5.7</v>
      </c>
    </row>
    <row r="570" spans="1:33" hidden="1" x14ac:dyDescent="0.25">
      <c r="A570">
        <v>568</v>
      </c>
      <c r="B570">
        <v>1962</v>
      </c>
      <c r="C570">
        <v>1965</v>
      </c>
      <c r="D570" s="1">
        <v>14470</v>
      </c>
      <c r="E570" t="s">
        <v>90</v>
      </c>
      <c r="F570" s="13">
        <v>78</v>
      </c>
      <c r="G570" t="s">
        <v>829</v>
      </c>
      <c r="H570" t="s">
        <v>46</v>
      </c>
      <c r="I570">
        <v>225</v>
      </c>
      <c r="N570">
        <v>0.41199999999999998</v>
      </c>
      <c r="O570">
        <v>0.9</v>
      </c>
      <c r="P570">
        <v>2.2999999999999998</v>
      </c>
      <c r="Q570">
        <v>0.45500000000000002</v>
      </c>
      <c r="R570">
        <v>0.3</v>
      </c>
      <c r="S570">
        <v>0.7</v>
      </c>
      <c r="T570">
        <v>15</v>
      </c>
      <c r="U570">
        <v>2.2000000000000002</v>
      </c>
    </row>
    <row r="571" spans="1:33" x14ac:dyDescent="0.25">
      <c r="A571">
        <v>569</v>
      </c>
      <c r="B571">
        <v>1991</v>
      </c>
      <c r="C571">
        <v>1999</v>
      </c>
      <c r="D571" s="1">
        <v>24984</v>
      </c>
      <c r="E571" t="s">
        <v>448</v>
      </c>
      <c r="F571" s="13">
        <v>80</v>
      </c>
      <c r="G571" t="s">
        <v>830</v>
      </c>
      <c r="H571" t="s">
        <v>73</v>
      </c>
      <c r="I571">
        <v>210</v>
      </c>
      <c r="J571">
        <v>1.3</v>
      </c>
      <c r="K571">
        <v>0.34499999999999997</v>
      </c>
      <c r="L571">
        <v>0.4</v>
      </c>
      <c r="M571">
        <v>0.45200000000000001</v>
      </c>
      <c r="N571">
        <v>0.42399999999999999</v>
      </c>
      <c r="O571">
        <v>3.4</v>
      </c>
      <c r="P571">
        <v>8.1</v>
      </c>
      <c r="Q571">
        <v>0.78600000000000003</v>
      </c>
      <c r="R571">
        <v>2.9</v>
      </c>
      <c r="S571">
        <v>3.7</v>
      </c>
      <c r="T571">
        <v>316</v>
      </c>
      <c r="U571">
        <v>10.3</v>
      </c>
      <c r="V571">
        <v>1.8</v>
      </c>
      <c r="W571">
        <v>0.378</v>
      </c>
      <c r="X571">
        <v>0.7</v>
      </c>
      <c r="Z571">
        <v>10.7</v>
      </c>
      <c r="AA571">
        <v>0.51100000000000001</v>
      </c>
      <c r="AB571">
        <v>5.5</v>
      </c>
      <c r="AC571">
        <v>0.749</v>
      </c>
      <c r="AD571">
        <v>4.8</v>
      </c>
      <c r="AE571">
        <v>3.6</v>
      </c>
      <c r="AF571">
        <v>118</v>
      </c>
      <c r="AG571">
        <v>15.3</v>
      </c>
    </row>
    <row r="572" spans="1:33" hidden="1" x14ac:dyDescent="0.25">
      <c r="A572">
        <v>570</v>
      </c>
      <c r="B572">
        <v>1985</v>
      </c>
      <c r="C572">
        <v>1993</v>
      </c>
      <c r="D572" s="1">
        <v>22955</v>
      </c>
      <c r="E572" t="s">
        <v>831</v>
      </c>
      <c r="F572" s="13">
        <v>74</v>
      </c>
      <c r="G572" t="s">
        <v>832</v>
      </c>
      <c r="H572" t="s">
        <v>43</v>
      </c>
      <c r="I572">
        <v>185</v>
      </c>
      <c r="J572">
        <v>0.1</v>
      </c>
      <c r="K572">
        <v>0.14299999999999999</v>
      </c>
      <c r="L572">
        <v>0</v>
      </c>
      <c r="M572">
        <v>0.42799999999999999</v>
      </c>
      <c r="N572">
        <v>0.42599999999999999</v>
      </c>
      <c r="O572">
        <v>2.2000000000000002</v>
      </c>
      <c r="P572">
        <v>5.0999999999999996</v>
      </c>
      <c r="Q572">
        <v>0.69499999999999995</v>
      </c>
      <c r="R572">
        <v>1.4</v>
      </c>
      <c r="S572">
        <v>2.1</v>
      </c>
      <c r="T572">
        <v>101</v>
      </c>
      <c r="U572">
        <v>5.8</v>
      </c>
      <c r="Z572">
        <v>15.9</v>
      </c>
      <c r="AA572">
        <v>0.52200000000000002</v>
      </c>
      <c r="AB572">
        <v>8.3000000000000007</v>
      </c>
      <c r="AC572">
        <v>0.72599999999999998</v>
      </c>
      <c r="AD572">
        <v>6</v>
      </c>
      <c r="AE572">
        <v>4.4000000000000004</v>
      </c>
      <c r="AF572">
        <v>121</v>
      </c>
      <c r="AG572">
        <v>20.9</v>
      </c>
    </row>
    <row r="573" spans="1:33" hidden="1" x14ac:dyDescent="0.25">
      <c r="A573">
        <v>571</v>
      </c>
      <c r="B573">
        <v>1973</v>
      </c>
      <c r="C573">
        <v>1985</v>
      </c>
      <c r="D573" s="1">
        <v>18485</v>
      </c>
      <c r="E573" t="s">
        <v>741</v>
      </c>
      <c r="F573" s="13">
        <v>76</v>
      </c>
      <c r="G573" t="s">
        <v>833</v>
      </c>
      <c r="H573" t="s">
        <v>43</v>
      </c>
      <c r="I573">
        <v>190</v>
      </c>
      <c r="J573">
        <v>1.3</v>
      </c>
      <c r="K573">
        <v>0.33</v>
      </c>
      <c r="L573">
        <v>0.4</v>
      </c>
      <c r="M573">
        <v>0.46500000000000002</v>
      </c>
      <c r="N573">
        <v>0.44</v>
      </c>
      <c r="O573">
        <v>2.9</v>
      </c>
      <c r="P573">
        <v>6.5</v>
      </c>
      <c r="Q573">
        <v>0.77900000000000003</v>
      </c>
      <c r="R573">
        <v>1</v>
      </c>
      <c r="S573">
        <v>1.3</v>
      </c>
      <c r="T573">
        <v>966</v>
      </c>
      <c r="U573">
        <v>7.1</v>
      </c>
    </row>
    <row r="574" spans="1:33" hidden="1" x14ac:dyDescent="0.25">
      <c r="A574">
        <v>572</v>
      </c>
      <c r="B574">
        <v>1973</v>
      </c>
      <c r="C574">
        <v>1973</v>
      </c>
      <c r="D574" s="1">
        <v>18140</v>
      </c>
      <c r="E574" t="s">
        <v>437</v>
      </c>
      <c r="F574" s="13">
        <v>80</v>
      </c>
      <c r="G574" t="s">
        <v>834</v>
      </c>
      <c r="H574" t="s">
        <v>46</v>
      </c>
      <c r="I574">
        <v>215</v>
      </c>
      <c r="J574">
        <v>0</v>
      </c>
      <c r="L574">
        <v>0</v>
      </c>
      <c r="M574">
        <v>0.436</v>
      </c>
      <c r="N574">
        <v>0.436</v>
      </c>
      <c r="O574">
        <v>1.2</v>
      </c>
      <c r="P574">
        <v>2.8</v>
      </c>
      <c r="Q574">
        <v>0.71199999999999997</v>
      </c>
      <c r="R574">
        <v>0.9</v>
      </c>
      <c r="S574">
        <v>1.3</v>
      </c>
      <c r="T574">
        <v>47</v>
      </c>
      <c r="U574">
        <v>3.4</v>
      </c>
    </row>
    <row r="575" spans="1:33" hidden="1" x14ac:dyDescent="0.25">
      <c r="A575">
        <v>573</v>
      </c>
      <c r="B575">
        <v>1962</v>
      </c>
      <c r="C575">
        <v>1966</v>
      </c>
      <c r="D575" s="1">
        <v>13188</v>
      </c>
      <c r="E575" t="s">
        <v>835</v>
      </c>
      <c r="F575" s="13">
        <v>74</v>
      </c>
      <c r="G575" t="s">
        <v>836</v>
      </c>
      <c r="H575" t="s">
        <v>43</v>
      </c>
      <c r="I575">
        <v>200</v>
      </c>
      <c r="N575">
        <v>0.39700000000000002</v>
      </c>
      <c r="O575">
        <v>2.2000000000000002</v>
      </c>
      <c r="P575">
        <v>5.5</v>
      </c>
      <c r="Q575">
        <v>0.629</v>
      </c>
      <c r="R575">
        <v>1.7</v>
      </c>
      <c r="S575">
        <v>2.7</v>
      </c>
      <c r="T575">
        <v>279</v>
      </c>
      <c r="U575">
        <v>6.1</v>
      </c>
    </row>
    <row r="576" spans="1:33" hidden="1" x14ac:dyDescent="0.25">
      <c r="A576">
        <v>574</v>
      </c>
      <c r="B576">
        <v>1962</v>
      </c>
      <c r="C576">
        <v>1965</v>
      </c>
      <c r="D576" s="1">
        <v>14070</v>
      </c>
      <c r="E576" t="s">
        <v>236</v>
      </c>
      <c r="F576" s="13">
        <v>74</v>
      </c>
      <c r="G576" t="s">
        <v>837</v>
      </c>
      <c r="H576" t="s">
        <v>43</v>
      </c>
      <c r="I576">
        <v>175</v>
      </c>
      <c r="N576">
        <v>0.439</v>
      </c>
      <c r="O576">
        <v>4</v>
      </c>
      <c r="P576">
        <v>9.1</v>
      </c>
      <c r="Q576">
        <v>0.73899999999999999</v>
      </c>
      <c r="R576">
        <v>1.8</v>
      </c>
      <c r="S576">
        <v>2.4</v>
      </c>
      <c r="T576">
        <v>234</v>
      </c>
      <c r="U576">
        <v>9.8000000000000007</v>
      </c>
    </row>
    <row r="577" spans="1:33" x14ac:dyDescent="0.25">
      <c r="A577">
        <v>575</v>
      </c>
      <c r="B577">
        <v>2003</v>
      </c>
      <c r="C577">
        <v>2016</v>
      </c>
      <c r="D577" s="1">
        <v>29293</v>
      </c>
      <c r="E577" t="s">
        <v>87</v>
      </c>
      <c r="F577" s="13">
        <v>79</v>
      </c>
      <c r="G577" t="s">
        <v>838</v>
      </c>
      <c r="H577" t="s">
        <v>46</v>
      </c>
      <c r="I577">
        <v>228</v>
      </c>
      <c r="J577">
        <v>2.4</v>
      </c>
      <c r="K577">
        <v>0.34799999999999998</v>
      </c>
      <c r="L577">
        <v>0.8</v>
      </c>
      <c r="M577">
        <v>0.46899999999999997</v>
      </c>
      <c r="N577">
        <v>0.434</v>
      </c>
      <c r="O577">
        <v>5.2</v>
      </c>
      <c r="P577">
        <v>12</v>
      </c>
      <c r="Q577">
        <v>0.84699999999999998</v>
      </c>
      <c r="R577">
        <v>2.8</v>
      </c>
      <c r="S577">
        <v>3.3</v>
      </c>
      <c r="T577">
        <v>881</v>
      </c>
      <c r="U577">
        <v>14.1</v>
      </c>
      <c r="V577">
        <v>1.9</v>
      </c>
      <c r="W577">
        <v>0.36399999999999999</v>
      </c>
      <c r="X577">
        <v>0.7</v>
      </c>
      <c r="Z577">
        <v>13.8</v>
      </c>
      <c r="AA577">
        <v>0.46500000000000002</v>
      </c>
      <c r="AB577">
        <v>6.4</v>
      </c>
      <c r="AC577">
        <v>0.76800000000000002</v>
      </c>
      <c r="AD577">
        <v>5.9</v>
      </c>
      <c r="AE577">
        <v>4.5</v>
      </c>
      <c r="AF577">
        <v>63</v>
      </c>
      <c r="AG577">
        <v>18</v>
      </c>
    </row>
    <row r="578" spans="1:33" x14ac:dyDescent="0.25">
      <c r="A578">
        <v>576</v>
      </c>
      <c r="B578">
        <v>1989</v>
      </c>
      <c r="C578">
        <v>1991</v>
      </c>
      <c r="D578" s="1">
        <v>24177</v>
      </c>
      <c r="E578" t="s">
        <v>444</v>
      </c>
      <c r="F578" s="13">
        <v>83</v>
      </c>
      <c r="G578" t="s">
        <v>839</v>
      </c>
      <c r="H578" t="s">
        <v>40</v>
      </c>
      <c r="I578">
        <v>240</v>
      </c>
      <c r="J578">
        <v>0.1</v>
      </c>
      <c r="K578">
        <v>0</v>
      </c>
      <c r="L578">
        <v>0</v>
      </c>
      <c r="M578">
        <v>0.35399999999999998</v>
      </c>
      <c r="N578">
        <v>0.35399999999999998</v>
      </c>
      <c r="O578">
        <v>0.5</v>
      </c>
      <c r="P578">
        <v>1.4</v>
      </c>
      <c r="Q578">
        <v>0.71399999999999997</v>
      </c>
      <c r="R578">
        <v>0.4</v>
      </c>
      <c r="S578">
        <v>0.5</v>
      </c>
      <c r="T578">
        <v>55</v>
      </c>
      <c r="U578">
        <v>1.4</v>
      </c>
      <c r="V578">
        <v>0.1</v>
      </c>
      <c r="W578">
        <v>0.5</v>
      </c>
      <c r="X578">
        <v>0</v>
      </c>
      <c r="Z578">
        <v>7.2</v>
      </c>
      <c r="AA578">
        <v>0.503</v>
      </c>
      <c r="AB578">
        <v>3.6</v>
      </c>
      <c r="AC578">
        <v>0.70099999999999996</v>
      </c>
      <c r="AD578">
        <v>2.2999999999999998</v>
      </c>
      <c r="AE578">
        <v>1.6</v>
      </c>
      <c r="AF578">
        <v>117</v>
      </c>
      <c r="AG578">
        <v>8.9</v>
      </c>
    </row>
    <row r="579" spans="1:33" hidden="1" x14ac:dyDescent="0.25">
      <c r="A579">
        <v>577</v>
      </c>
      <c r="B579">
        <v>2005</v>
      </c>
      <c r="C579">
        <v>2007</v>
      </c>
      <c r="D579" s="1">
        <v>31116</v>
      </c>
      <c r="E579" t="s">
        <v>5318</v>
      </c>
      <c r="F579" s="13">
        <v>82</v>
      </c>
      <c r="G579" t="s">
        <v>840</v>
      </c>
      <c r="H579" t="s">
        <v>34</v>
      </c>
      <c r="I579">
        <v>250</v>
      </c>
      <c r="J579">
        <v>0</v>
      </c>
      <c r="L579">
        <v>0</v>
      </c>
      <c r="M579">
        <v>0.53900000000000003</v>
      </c>
      <c r="N579">
        <v>0.53900000000000003</v>
      </c>
      <c r="O579">
        <v>2</v>
      </c>
      <c r="P579">
        <v>3.7</v>
      </c>
      <c r="Q579">
        <v>0.77500000000000002</v>
      </c>
      <c r="R579">
        <v>1</v>
      </c>
      <c r="S579">
        <v>1.3</v>
      </c>
      <c r="T579">
        <v>69</v>
      </c>
      <c r="U579">
        <v>5</v>
      </c>
    </row>
    <row r="580" spans="1:33" x14ac:dyDescent="0.25">
      <c r="A580">
        <v>578</v>
      </c>
      <c r="B580">
        <v>2012</v>
      </c>
      <c r="C580">
        <v>2018</v>
      </c>
      <c r="D580" s="1">
        <v>32765</v>
      </c>
      <c r="E580" t="s">
        <v>485</v>
      </c>
      <c r="F580" s="13">
        <v>80</v>
      </c>
      <c r="G580" t="s">
        <v>841</v>
      </c>
      <c r="H580" t="s">
        <v>73</v>
      </c>
      <c r="I580">
        <v>236</v>
      </c>
      <c r="J580">
        <v>2.6</v>
      </c>
      <c r="K580">
        <v>0.34</v>
      </c>
      <c r="L580">
        <v>0.9</v>
      </c>
      <c r="M580">
        <v>0.49</v>
      </c>
      <c r="N580">
        <v>0.45200000000000001</v>
      </c>
      <c r="O580">
        <v>5.3</v>
      </c>
      <c r="P580">
        <v>11.8</v>
      </c>
      <c r="Q580">
        <v>0.83299999999999996</v>
      </c>
      <c r="R580">
        <v>4.8</v>
      </c>
      <c r="S580">
        <v>5.8</v>
      </c>
      <c r="T580">
        <v>456</v>
      </c>
      <c r="U580">
        <v>16.399999999999999</v>
      </c>
      <c r="V580">
        <v>0.9</v>
      </c>
      <c r="W580">
        <v>0.38300000000000001</v>
      </c>
      <c r="X580">
        <v>0.3</v>
      </c>
      <c r="Z580">
        <v>7.2</v>
      </c>
      <c r="AA580">
        <v>0.50800000000000001</v>
      </c>
      <c r="AB580">
        <v>3.7</v>
      </c>
      <c r="AC580">
        <v>0.77300000000000002</v>
      </c>
      <c r="AD580">
        <v>5.6</v>
      </c>
      <c r="AE580">
        <v>4.3</v>
      </c>
      <c r="AF580">
        <v>106</v>
      </c>
      <c r="AG580">
        <v>12</v>
      </c>
    </row>
    <row r="581" spans="1:33" hidden="1" x14ac:dyDescent="0.25">
      <c r="A581">
        <v>579</v>
      </c>
      <c r="B581">
        <v>1969</v>
      </c>
      <c r="C581">
        <v>1972</v>
      </c>
      <c r="D581" s="1">
        <v>17097</v>
      </c>
      <c r="E581" t="s">
        <v>172</v>
      </c>
      <c r="F581" s="13">
        <v>74</v>
      </c>
      <c r="G581" t="s">
        <v>842</v>
      </c>
      <c r="H581" t="s">
        <v>43</v>
      </c>
      <c r="I581">
        <v>170</v>
      </c>
      <c r="J581">
        <v>2.4</v>
      </c>
      <c r="K581">
        <v>0.28899999999999998</v>
      </c>
      <c r="L581">
        <v>0.7</v>
      </c>
      <c r="M581">
        <v>0.436</v>
      </c>
      <c r="N581">
        <v>0.39300000000000002</v>
      </c>
      <c r="O581">
        <v>3.2</v>
      </c>
      <c r="P581">
        <v>8.1999999999999993</v>
      </c>
      <c r="Q581">
        <v>0.86599999999999999</v>
      </c>
      <c r="R581">
        <v>1.7</v>
      </c>
      <c r="S581">
        <v>1.9</v>
      </c>
      <c r="T581">
        <v>245</v>
      </c>
      <c r="U581">
        <v>8.8000000000000007</v>
      </c>
    </row>
    <row r="582" spans="1:33" x14ac:dyDescent="0.25">
      <c r="A582">
        <v>580</v>
      </c>
      <c r="B582">
        <v>1994</v>
      </c>
      <c r="C582">
        <v>2004</v>
      </c>
      <c r="D582" s="1">
        <v>25917</v>
      </c>
      <c r="E582" t="s">
        <v>38</v>
      </c>
      <c r="F582" s="13">
        <v>77</v>
      </c>
      <c r="G582" t="s">
        <v>843</v>
      </c>
      <c r="H582" t="s">
        <v>56</v>
      </c>
      <c r="I582">
        <v>210</v>
      </c>
      <c r="J582">
        <v>0.9</v>
      </c>
      <c r="K582">
        <v>0.30399999999999999</v>
      </c>
      <c r="L582">
        <v>0.3</v>
      </c>
      <c r="M582">
        <v>0.46800000000000003</v>
      </c>
      <c r="N582">
        <v>0.438</v>
      </c>
      <c r="O582">
        <v>2</v>
      </c>
      <c r="P582">
        <v>4.5</v>
      </c>
      <c r="Q582">
        <v>0.623</v>
      </c>
      <c r="R582">
        <v>1</v>
      </c>
      <c r="S582">
        <v>1.6</v>
      </c>
      <c r="T582">
        <v>362</v>
      </c>
      <c r="U582">
        <v>5.2</v>
      </c>
      <c r="V582">
        <v>1</v>
      </c>
      <c r="W582">
        <v>0.22800000000000001</v>
      </c>
      <c r="X582">
        <v>0.2</v>
      </c>
      <c r="Z582">
        <v>6.2</v>
      </c>
      <c r="AA582">
        <v>0.51900000000000002</v>
      </c>
      <c r="AB582">
        <v>3.2</v>
      </c>
      <c r="AC582">
        <v>0.52800000000000002</v>
      </c>
      <c r="AD582">
        <v>2.2999999999999998</v>
      </c>
      <c r="AE582">
        <v>1.2</v>
      </c>
      <c r="AF582">
        <v>130</v>
      </c>
      <c r="AG582">
        <v>7.9</v>
      </c>
    </row>
    <row r="583" spans="1:33" x14ac:dyDescent="0.25">
      <c r="A583">
        <v>581</v>
      </c>
      <c r="B583">
        <v>2003</v>
      </c>
      <c r="C583">
        <v>2016</v>
      </c>
      <c r="D583" s="1">
        <v>28998</v>
      </c>
      <c r="E583" t="s">
        <v>718</v>
      </c>
      <c r="F583" s="13">
        <v>79</v>
      </c>
      <c r="G583" t="s">
        <v>844</v>
      </c>
      <c r="H583" t="s">
        <v>73</v>
      </c>
      <c r="I583">
        <v>215</v>
      </c>
      <c r="J583">
        <v>3.1</v>
      </c>
      <c r="K583">
        <v>0.36199999999999999</v>
      </c>
      <c r="L583">
        <v>1.1000000000000001</v>
      </c>
      <c r="M583">
        <v>0.48299999999999998</v>
      </c>
      <c r="N583">
        <v>0.40300000000000002</v>
      </c>
      <c r="O583">
        <v>2.8</v>
      </c>
      <c r="P583">
        <v>7</v>
      </c>
      <c r="Q583">
        <v>0.747</v>
      </c>
      <c r="R583">
        <v>0.7</v>
      </c>
      <c r="S583">
        <v>1</v>
      </c>
      <c r="T583">
        <v>809</v>
      </c>
      <c r="U583">
        <v>7.5</v>
      </c>
      <c r="V583">
        <v>7.1</v>
      </c>
      <c r="W583">
        <v>0.35899999999999999</v>
      </c>
      <c r="X583">
        <v>2.6</v>
      </c>
      <c r="Z583">
        <v>16.7</v>
      </c>
      <c r="AA583">
        <v>0.40899999999999997</v>
      </c>
      <c r="AB583">
        <v>6.8</v>
      </c>
      <c r="AC583">
        <v>0.82899999999999996</v>
      </c>
      <c r="AD583">
        <v>3.7</v>
      </c>
      <c r="AE583">
        <v>3.1</v>
      </c>
      <c r="AF583">
        <v>110</v>
      </c>
      <c r="AG583">
        <v>19.3</v>
      </c>
    </row>
    <row r="584" spans="1:33" x14ac:dyDescent="0.25">
      <c r="A584">
        <v>582</v>
      </c>
      <c r="B584">
        <v>2014</v>
      </c>
      <c r="C584">
        <v>2018</v>
      </c>
      <c r="D584" s="1">
        <v>32573</v>
      </c>
      <c r="E584" t="s">
        <v>485</v>
      </c>
      <c r="F584" s="13">
        <v>75</v>
      </c>
      <c r="G584" t="s">
        <v>845</v>
      </c>
      <c r="H584" t="s">
        <v>43</v>
      </c>
      <c r="I584">
        <v>190</v>
      </c>
      <c r="J584">
        <v>1.5</v>
      </c>
      <c r="K584">
        <v>0.37</v>
      </c>
      <c r="L584">
        <v>0.6</v>
      </c>
      <c r="M584">
        <v>0.44900000000000001</v>
      </c>
      <c r="N584">
        <v>0.40200000000000002</v>
      </c>
      <c r="O584">
        <v>2.2999999999999998</v>
      </c>
      <c r="P584">
        <v>5.8</v>
      </c>
      <c r="Q584">
        <v>0.88300000000000001</v>
      </c>
      <c r="R584">
        <v>1.1000000000000001</v>
      </c>
      <c r="S584">
        <v>1.2</v>
      </c>
      <c r="T584">
        <v>49</v>
      </c>
      <c r="U584">
        <v>6.3</v>
      </c>
      <c r="V584">
        <v>2.2000000000000002</v>
      </c>
      <c r="W584">
        <v>0.36</v>
      </c>
      <c r="X584">
        <v>0.8</v>
      </c>
      <c r="Z584">
        <v>6.4</v>
      </c>
      <c r="AA584">
        <v>0.443</v>
      </c>
      <c r="AB584">
        <v>2.9</v>
      </c>
      <c r="AC584">
        <v>0.68700000000000006</v>
      </c>
      <c r="AD584">
        <v>1.7</v>
      </c>
      <c r="AE584">
        <v>1.2</v>
      </c>
      <c r="AF584">
        <v>68</v>
      </c>
      <c r="AG584">
        <v>7.7</v>
      </c>
    </row>
    <row r="585" spans="1:33" x14ac:dyDescent="0.25">
      <c r="A585">
        <v>583</v>
      </c>
      <c r="B585">
        <v>2012</v>
      </c>
      <c r="C585">
        <v>2012</v>
      </c>
      <c r="D585" s="1">
        <v>30797</v>
      </c>
      <c r="E585" t="s">
        <v>846</v>
      </c>
      <c r="F585" s="13">
        <v>79</v>
      </c>
      <c r="G585" t="s">
        <v>847</v>
      </c>
      <c r="H585" t="s">
        <v>46</v>
      </c>
      <c r="I585">
        <v>220</v>
      </c>
      <c r="J585">
        <v>3</v>
      </c>
      <c r="K585">
        <v>0</v>
      </c>
      <c r="L585">
        <v>0</v>
      </c>
      <c r="M585">
        <v>0.27300000000000002</v>
      </c>
      <c r="N585">
        <v>0.27300000000000002</v>
      </c>
      <c r="O585">
        <v>1.5</v>
      </c>
      <c r="P585">
        <v>5.5</v>
      </c>
      <c r="Q585">
        <v>1</v>
      </c>
      <c r="R585">
        <v>2</v>
      </c>
      <c r="S585">
        <v>2</v>
      </c>
      <c r="T585">
        <v>2</v>
      </c>
      <c r="U585">
        <v>5</v>
      </c>
      <c r="V585">
        <v>4</v>
      </c>
      <c r="W585">
        <v>0.39700000000000002</v>
      </c>
      <c r="X585">
        <v>1.6</v>
      </c>
      <c r="Z585">
        <v>8.5</v>
      </c>
      <c r="AA585">
        <v>0.46300000000000002</v>
      </c>
      <c r="AB585">
        <v>3.9</v>
      </c>
      <c r="AC585">
        <v>0.69799999999999995</v>
      </c>
      <c r="AD585">
        <v>2.2000000000000002</v>
      </c>
      <c r="AE585">
        <v>1.5</v>
      </c>
      <c r="AF585">
        <v>126</v>
      </c>
      <c r="AG585">
        <v>11</v>
      </c>
    </row>
    <row r="586" spans="1:33" hidden="1" x14ac:dyDescent="0.25">
      <c r="A586">
        <v>584</v>
      </c>
      <c r="B586">
        <v>2006</v>
      </c>
      <c r="C586">
        <v>2014</v>
      </c>
      <c r="D586" s="1">
        <v>32077</v>
      </c>
      <c r="E586" t="s">
        <v>5318</v>
      </c>
      <c r="F586" s="13">
        <v>85</v>
      </c>
      <c r="G586" t="s">
        <v>848</v>
      </c>
      <c r="H586" t="s">
        <v>40</v>
      </c>
      <c r="I586">
        <v>285</v>
      </c>
      <c r="J586">
        <v>0</v>
      </c>
      <c r="K586">
        <v>0.111</v>
      </c>
      <c r="L586">
        <v>0</v>
      </c>
      <c r="M586">
        <v>0.55600000000000005</v>
      </c>
      <c r="N586">
        <v>0.55600000000000005</v>
      </c>
      <c r="O586">
        <v>4.5999999999999996</v>
      </c>
      <c r="P586">
        <v>8.1999999999999993</v>
      </c>
      <c r="Q586">
        <v>0.69</v>
      </c>
      <c r="R586">
        <v>2.4</v>
      </c>
      <c r="S586">
        <v>3.4</v>
      </c>
      <c r="T586">
        <v>418</v>
      </c>
      <c r="U586">
        <v>11.5</v>
      </c>
    </row>
    <row r="587" spans="1:33" x14ac:dyDescent="0.25">
      <c r="A587">
        <v>585</v>
      </c>
      <c r="B587">
        <v>2006</v>
      </c>
      <c r="C587">
        <v>2015</v>
      </c>
      <c r="D587" s="1">
        <v>30320</v>
      </c>
      <c r="E587" t="s">
        <v>849</v>
      </c>
      <c r="F587" s="13">
        <v>73</v>
      </c>
      <c r="G587" t="s">
        <v>850</v>
      </c>
      <c r="H587" t="s">
        <v>43</v>
      </c>
      <c r="I587">
        <v>185</v>
      </c>
      <c r="J587">
        <v>0.9</v>
      </c>
      <c r="K587">
        <v>0.27200000000000002</v>
      </c>
      <c r="L587">
        <v>0.2</v>
      </c>
      <c r="M587">
        <v>0.45800000000000002</v>
      </c>
      <c r="N587">
        <v>0.442</v>
      </c>
      <c r="O587">
        <v>3.1</v>
      </c>
      <c r="P587">
        <v>7</v>
      </c>
      <c r="Q587">
        <v>0.79900000000000004</v>
      </c>
      <c r="R587">
        <v>1.7</v>
      </c>
      <c r="S587">
        <v>2.1</v>
      </c>
      <c r="T587">
        <v>360</v>
      </c>
      <c r="U587">
        <v>8.1</v>
      </c>
      <c r="V587">
        <v>3.9</v>
      </c>
      <c r="W587">
        <v>0.31</v>
      </c>
      <c r="X587">
        <v>1.2</v>
      </c>
      <c r="Z587">
        <v>8.1</v>
      </c>
      <c r="AA587">
        <v>0.38500000000000001</v>
      </c>
      <c r="AB587">
        <v>3.1</v>
      </c>
      <c r="AC587">
        <v>0.73899999999999999</v>
      </c>
      <c r="AD587">
        <v>2.7</v>
      </c>
      <c r="AE587">
        <v>2</v>
      </c>
      <c r="AF587">
        <v>101</v>
      </c>
      <c r="AG587">
        <v>9.4</v>
      </c>
    </row>
    <row r="588" spans="1:33" hidden="1" x14ac:dyDescent="0.25">
      <c r="A588">
        <v>586</v>
      </c>
      <c r="B588">
        <v>1970</v>
      </c>
      <c r="C588">
        <v>1970</v>
      </c>
      <c r="E588" t="s">
        <v>135</v>
      </c>
      <c r="F588" s="13">
        <v>79</v>
      </c>
      <c r="G588" t="s">
        <v>851</v>
      </c>
      <c r="H588" t="s">
        <v>46</v>
      </c>
      <c r="I588">
        <v>205</v>
      </c>
      <c r="J588">
        <v>0</v>
      </c>
      <c r="K588">
        <v>0</v>
      </c>
      <c r="L588">
        <v>0</v>
      </c>
      <c r="M588">
        <v>0.32600000000000001</v>
      </c>
      <c r="N588">
        <v>0.32600000000000001</v>
      </c>
      <c r="O588">
        <v>0.6</v>
      </c>
      <c r="P588">
        <v>2</v>
      </c>
      <c r="Q588">
        <v>0.29399999999999998</v>
      </c>
      <c r="R588">
        <v>0.2</v>
      </c>
      <c r="S588">
        <v>0.8</v>
      </c>
      <c r="T588">
        <v>22</v>
      </c>
      <c r="U588">
        <v>1.5</v>
      </c>
    </row>
    <row r="589" spans="1:33" hidden="1" x14ac:dyDescent="0.25">
      <c r="A589">
        <v>587</v>
      </c>
      <c r="B589">
        <v>1979</v>
      </c>
      <c r="C589">
        <v>1983</v>
      </c>
      <c r="D589" s="1">
        <v>20575</v>
      </c>
      <c r="E589" t="s">
        <v>81</v>
      </c>
      <c r="F589" s="13">
        <v>79</v>
      </c>
      <c r="G589" t="s">
        <v>852</v>
      </c>
      <c r="H589" t="s">
        <v>46</v>
      </c>
      <c r="I589">
        <v>215</v>
      </c>
      <c r="J589">
        <v>0.3</v>
      </c>
      <c r="K589">
        <v>0.32600000000000001</v>
      </c>
      <c r="L589">
        <v>0.1</v>
      </c>
      <c r="M589">
        <v>0.46899999999999997</v>
      </c>
      <c r="N589">
        <v>0.46300000000000002</v>
      </c>
      <c r="O589">
        <v>2.2000000000000002</v>
      </c>
      <c r="P589">
        <v>4.8</v>
      </c>
      <c r="Q589">
        <v>0.73599999999999999</v>
      </c>
      <c r="R589">
        <v>1.2</v>
      </c>
      <c r="S589">
        <v>1.6</v>
      </c>
      <c r="T589">
        <v>263</v>
      </c>
      <c r="U589">
        <v>5.7</v>
      </c>
      <c r="Z589">
        <v>9</v>
      </c>
      <c r="AA589">
        <v>0.496</v>
      </c>
      <c r="AB589">
        <v>4.4000000000000004</v>
      </c>
      <c r="AC589">
        <v>0.66100000000000003</v>
      </c>
      <c r="AD589">
        <v>4.0999999999999996</v>
      </c>
      <c r="AE589">
        <v>2.7</v>
      </c>
      <c r="AF589">
        <v>100</v>
      </c>
      <c r="AG589">
        <v>11.6</v>
      </c>
    </row>
    <row r="590" spans="1:33" hidden="1" x14ac:dyDescent="0.25">
      <c r="A590">
        <v>588</v>
      </c>
      <c r="B590">
        <v>1947</v>
      </c>
      <c r="C590">
        <v>1951</v>
      </c>
      <c r="D590" s="1">
        <v>8451</v>
      </c>
      <c r="E590" t="s">
        <v>276</v>
      </c>
      <c r="F590" s="13">
        <v>75</v>
      </c>
      <c r="G590" t="s">
        <v>853</v>
      </c>
      <c r="H590" t="s">
        <v>73</v>
      </c>
      <c r="I590">
        <v>175</v>
      </c>
      <c r="N590">
        <v>0.29899999999999999</v>
      </c>
      <c r="O590">
        <v>2.5</v>
      </c>
      <c r="P590">
        <v>8.3000000000000007</v>
      </c>
      <c r="Q590">
        <v>0.64800000000000002</v>
      </c>
      <c r="R590">
        <v>1.5</v>
      </c>
      <c r="S590">
        <v>2.2999999999999998</v>
      </c>
      <c r="T590">
        <v>264</v>
      </c>
      <c r="U590">
        <v>6.5</v>
      </c>
    </row>
    <row r="591" spans="1:33" hidden="1" x14ac:dyDescent="0.25">
      <c r="A591">
        <v>589</v>
      </c>
      <c r="B591">
        <v>1947</v>
      </c>
      <c r="C591">
        <v>1947</v>
      </c>
      <c r="D591" s="1">
        <v>8205</v>
      </c>
      <c r="E591" t="s">
        <v>59</v>
      </c>
      <c r="F591" s="13">
        <v>73</v>
      </c>
      <c r="G591" t="s">
        <v>854</v>
      </c>
      <c r="H591" t="s">
        <v>46</v>
      </c>
      <c r="I591">
        <v>170</v>
      </c>
      <c r="N591">
        <v>0.24399999999999999</v>
      </c>
      <c r="O591">
        <v>1.5</v>
      </c>
      <c r="P591">
        <v>5.9</v>
      </c>
      <c r="Q591">
        <v>0.5</v>
      </c>
      <c r="R591">
        <v>0.6</v>
      </c>
      <c r="S591">
        <v>1.2</v>
      </c>
      <c r="T591">
        <v>60</v>
      </c>
      <c r="U591">
        <v>3.5</v>
      </c>
    </row>
    <row r="592" spans="1:33" hidden="1" x14ac:dyDescent="0.25">
      <c r="A592">
        <v>590</v>
      </c>
      <c r="B592">
        <v>2004</v>
      </c>
      <c r="C592">
        <v>2006</v>
      </c>
      <c r="D592" s="1">
        <v>29727</v>
      </c>
      <c r="E592" t="s">
        <v>5318</v>
      </c>
      <c r="F592" s="13">
        <v>83</v>
      </c>
      <c r="G592" t="s">
        <v>855</v>
      </c>
      <c r="H592" t="s">
        <v>46</v>
      </c>
      <c r="I592">
        <v>235</v>
      </c>
      <c r="J592">
        <v>0.6</v>
      </c>
      <c r="K592">
        <v>0.27300000000000002</v>
      </c>
      <c r="L592">
        <v>0.2</v>
      </c>
      <c r="M592">
        <v>0.44900000000000001</v>
      </c>
      <c r="N592">
        <v>0.42699999999999999</v>
      </c>
      <c r="O592">
        <v>1.6</v>
      </c>
      <c r="P592">
        <v>3.7</v>
      </c>
      <c r="Q592">
        <v>0.73299999999999998</v>
      </c>
      <c r="R592">
        <v>1</v>
      </c>
      <c r="S592">
        <v>1.3</v>
      </c>
      <c r="T592">
        <v>150</v>
      </c>
      <c r="U592">
        <v>4.3</v>
      </c>
    </row>
    <row r="593" spans="1:33" hidden="1" x14ac:dyDescent="0.25">
      <c r="A593">
        <v>591</v>
      </c>
      <c r="B593">
        <v>1959</v>
      </c>
      <c r="C593">
        <v>1964</v>
      </c>
      <c r="D593" s="1">
        <v>12994</v>
      </c>
      <c r="E593" t="s">
        <v>186</v>
      </c>
      <c r="F593" s="13">
        <v>79</v>
      </c>
      <c r="G593" t="s">
        <v>856</v>
      </c>
      <c r="H593" t="s">
        <v>46</v>
      </c>
      <c r="I593">
        <v>175</v>
      </c>
      <c r="N593">
        <v>0.42</v>
      </c>
      <c r="O593">
        <v>2.8</v>
      </c>
      <c r="P593">
        <v>6.7</v>
      </c>
      <c r="Q593">
        <v>0.66500000000000004</v>
      </c>
      <c r="R593">
        <v>1</v>
      </c>
      <c r="S593">
        <v>1.4</v>
      </c>
      <c r="T593">
        <v>362</v>
      </c>
      <c r="U593">
        <v>6.6</v>
      </c>
    </row>
    <row r="594" spans="1:33" hidden="1" x14ac:dyDescent="0.25">
      <c r="A594">
        <v>592</v>
      </c>
      <c r="B594">
        <v>2015</v>
      </c>
      <c r="C594">
        <v>2018</v>
      </c>
      <c r="D594" s="1">
        <v>34963</v>
      </c>
      <c r="E594" t="s">
        <v>5318</v>
      </c>
      <c r="F594" s="13">
        <v>81</v>
      </c>
      <c r="G594" t="s">
        <v>857</v>
      </c>
      <c r="H594" t="s">
        <v>46</v>
      </c>
      <c r="I594">
        <v>218</v>
      </c>
      <c r="J594">
        <v>1</v>
      </c>
      <c r="K594">
        <v>0.24199999999999999</v>
      </c>
      <c r="L594">
        <v>0.2</v>
      </c>
      <c r="M594">
        <v>0.34300000000000003</v>
      </c>
      <c r="N594">
        <v>0.28599999999999998</v>
      </c>
      <c r="O594">
        <v>0.6</v>
      </c>
      <c r="P594">
        <v>2.1</v>
      </c>
      <c r="Q594">
        <v>0.83299999999999996</v>
      </c>
      <c r="R594">
        <v>0.1</v>
      </c>
      <c r="S594">
        <v>0.2</v>
      </c>
      <c r="T594">
        <v>34</v>
      </c>
      <c r="U594">
        <v>1.6</v>
      </c>
    </row>
    <row r="595" spans="1:33" hidden="1" x14ac:dyDescent="0.25">
      <c r="A595">
        <v>593</v>
      </c>
      <c r="B595">
        <v>1996</v>
      </c>
      <c r="C595">
        <v>2003</v>
      </c>
      <c r="D595" s="1">
        <v>26827</v>
      </c>
      <c r="E595" t="s">
        <v>213</v>
      </c>
      <c r="F595" s="13">
        <v>80</v>
      </c>
      <c r="G595" t="s">
        <v>858</v>
      </c>
      <c r="H595" t="s">
        <v>46</v>
      </c>
      <c r="I595">
        <v>255</v>
      </c>
      <c r="J595">
        <v>0</v>
      </c>
      <c r="K595">
        <v>0</v>
      </c>
      <c r="L595">
        <v>0</v>
      </c>
      <c r="M595">
        <v>0.48099999999999998</v>
      </c>
      <c r="N595">
        <v>0.48099999999999998</v>
      </c>
      <c r="O595">
        <v>2.8</v>
      </c>
      <c r="P595">
        <v>5.7</v>
      </c>
      <c r="Q595">
        <v>0.63700000000000001</v>
      </c>
      <c r="R595">
        <v>1.8</v>
      </c>
      <c r="S595">
        <v>2.8</v>
      </c>
      <c r="T595">
        <v>462</v>
      </c>
      <c r="U595">
        <v>7.3</v>
      </c>
      <c r="V595">
        <v>0.2</v>
      </c>
      <c r="W595">
        <v>0.222</v>
      </c>
      <c r="X595">
        <v>0</v>
      </c>
      <c r="Z595">
        <v>8.1</v>
      </c>
      <c r="AA595">
        <v>0.50900000000000001</v>
      </c>
      <c r="AB595">
        <v>4.0999999999999996</v>
      </c>
      <c r="AC595">
        <v>0.57799999999999996</v>
      </c>
      <c r="AD595">
        <v>3.8</v>
      </c>
      <c r="AE595">
        <v>2.2000000000000002</v>
      </c>
      <c r="AF595">
        <v>119</v>
      </c>
      <c r="AG595">
        <v>10.4</v>
      </c>
    </row>
    <row r="596" spans="1:33" hidden="1" x14ac:dyDescent="0.25">
      <c r="A596">
        <v>594</v>
      </c>
      <c r="B596">
        <v>1985</v>
      </c>
      <c r="C596">
        <v>2000</v>
      </c>
      <c r="D596" s="1">
        <v>22674</v>
      </c>
      <c r="E596" t="s">
        <v>859</v>
      </c>
      <c r="F596" s="13">
        <v>81</v>
      </c>
      <c r="G596" t="s">
        <v>860</v>
      </c>
      <c r="H596" t="s">
        <v>34</v>
      </c>
      <c r="I596">
        <v>224</v>
      </c>
      <c r="J596">
        <v>0</v>
      </c>
      <c r="K596">
        <v>0</v>
      </c>
      <c r="L596">
        <v>0</v>
      </c>
      <c r="M596">
        <v>0.51500000000000001</v>
      </c>
      <c r="N596">
        <v>0.51500000000000001</v>
      </c>
      <c r="O596">
        <v>2.9</v>
      </c>
      <c r="P596">
        <v>5.7</v>
      </c>
      <c r="Q596">
        <v>0.66400000000000003</v>
      </c>
      <c r="R596">
        <v>1.4</v>
      </c>
      <c r="S596">
        <v>2.2000000000000002</v>
      </c>
      <c r="T596">
        <v>1140</v>
      </c>
      <c r="U596">
        <v>7.3</v>
      </c>
      <c r="Z596">
        <v>11.1</v>
      </c>
      <c r="AA596">
        <v>0.54800000000000004</v>
      </c>
      <c r="AB596">
        <v>6.1</v>
      </c>
      <c r="AC596">
        <v>0.73199999999999998</v>
      </c>
      <c r="AD596">
        <v>6</v>
      </c>
      <c r="AE596">
        <v>4.4000000000000004</v>
      </c>
      <c r="AF596">
        <v>112</v>
      </c>
      <c r="AG596">
        <v>16.5</v>
      </c>
    </row>
    <row r="597" spans="1:33" hidden="1" x14ac:dyDescent="0.25">
      <c r="A597">
        <v>595</v>
      </c>
      <c r="B597">
        <v>1951</v>
      </c>
      <c r="C597">
        <v>1952</v>
      </c>
      <c r="D597" s="1">
        <v>9167</v>
      </c>
      <c r="E597" t="s">
        <v>347</v>
      </c>
      <c r="F597" s="13">
        <v>73</v>
      </c>
      <c r="G597" t="s">
        <v>861</v>
      </c>
      <c r="H597" t="s">
        <v>43</v>
      </c>
      <c r="I597">
        <v>175</v>
      </c>
      <c r="N597">
        <v>0.34799999999999998</v>
      </c>
      <c r="O597">
        <v>1.7</v>
      </c>
      <c r="P597">
        <v>4.9000000000000004</v>
      </c>
      <c r="Q597">
        <v>0.70199999999999996</v>
      </c>
      <c r="R597">
        <v>1.3</v>
      </c>
      <c r="S597">
        <v>1.8</v>
      </c>
      <c r="T597">
        <v>104</v>
      </c>
      <c r="U597">
        <v>4.7</v>
      </c>
    </row>
    <row r="598" spans="1:33" x14ac:dyDescent="0.25">
      <c r="A598">
        <v>596</v>
      </c>
      <c r="B598">
        <v>2014</v>
      </c>
      <c r="C598">
        <v>2015</v>
      </c>
      <c r="D598" s="1">
        <v>32546</v>
      </c>
      <c r="E598" t="s">
        <v>420</v>
      </c>
      <c r="F598" s="13">
        <v>78</v>
      </c>
      <c r="G598" t="s">
        <v>862</v>
      </c>
      <c r="H598" t="s">
        <v>43</v>
      </c>
      <c r="I598">
        <v>213</v>
      </c>
      <c r="J598">
        <v>0.8</v>
      </c>
      <c r="K598">
        <v>0.28799999999999998</v>
      </c>
      <c r="L598">
        <v>0.2</v>
      </c>
      <c r="M598">
        <v>0.46800000000000003</v>
      </c>
      <c r="N598">
        <v>0.441</v>
      </c>
      <c r="O598">
        <v>1.9</v>
      </c>
      <c r="P598">
        <v>4.3</v>
      </c>
      <c r="Q598">
        <v>0.58099999999999996</v>
      </c>
      <c r="R598">
        <v>0.5</v>
      </c>
      <c r="S598">
        <v>0.9</v>
      </c>
      <c r="T598">
        <v>129</v>
      </c>
      <c r="U598">
        <v>4.5999999999999996</v>
      </c>
      <c r="V598">
        <v>4.8</v>
      </c>
      <c r="W598">
        <v>0.38</v>
      </c>
      <c r="X598">
        <v>1.8</v>
      </c>
      <c r="Z598">
        <v>11.6</v>
      </c>
      <c r="AA598">
        <v>0.45500000000000002</v>
      </c>
      <c r="AB598">
        <v>5.3</v>
      </c>
      <c r="AC598">
        <v>0.71499999999999997</v>
      </c>
      <c r="AD598">
        <v>5.4</v>
      </c>
      <c r="AE598">
        <v>3.9</v>
      </c>
      <c r="AF598">
        <v>72</v>
      </c>
      <c r="AG598">
        <v>16.3</v>
      </c>
    </row>
    <row r="599" spans="1:33" hidden="1" x14ac:dyDescent="0.25">
      <c r="A599">
        <v>597</v>
      </c>
      <c r="B599">
        <v>2006</v>
      </c>
      <c r="C599">
        <v>2018</v>
      </c>
      <c r="D599" s="1">
        <v>29857</v>
      </c>
      <c r="E599" t="s">
        <v>5318</v>
      </c>
      <c r="F599" s="13">
        <v>75</v>
      </c>
      <c r="G599" t="s">
        <v>863</v>
      </c>
      <c r="H599" t="s">
        <v>43</v>
      </c>
      <c r="I599">
        <v>200</v>
      </c>
      <c r="J599">
        <v>2.6</v>
      </c>
      <c r="K599">
        <v>0.41199999999999998</v>
      </c>
      <c r="L599">
        <v>1.1000000000000001</v>
      </c>
      <c r="M599">
        <v>0.54500000000000004</v>
      </c>
      <c r="N599">
        <v>0.47399999999999998</v>
      </c>
      <c r="O599">
        <v>3.5</v>
      </c>
      <c r="P599">
        <v>7.5</v>
      </c>
      <c r="Q599">
        <v>0.873</v>
      </c>
      <c r="R599">
        <v>1.1000000000000001</v>
      </c>
      <c r="S599">
        <v>1.2</v>
      </c>
      <c r="T599">
        <v>844</v>
      </c>
      <c r="U599">
        <v>9.1999999999999993</v>
      </c>
    </row>
    <row r="600" spans="1:33" hidden="1" x14ac:dyDescent="0.25">
      <c r="A600">
        <v>598</v>
      </c>
      <c r="B600">
        <v>1990</v>
      </c>
      <c r="C600">
        <v>1998</v>
      </c>
      <c r="D600" s="1">
        <v>24292</v>
      </c>
      <c r="E600" t="s">
        <v>864</v>
      </c>
      <c r="F600" s="13">
        <v>80</v>
      </c>
      <c r="G600" t="s">
        <v>865</v>
      </c>
      <c r="H600" t="s">
        <v>34</v>
      </c>
      <c r="I600">
        <v>265</v>
      </c>
      <c r="J600">
        <v>0</v>
      </c>
      <c r="K600">
        <v>0</v>
      </c>
      <c r="L600">
        <v>0</v>
      </c>
      <c r="M600">
        <v>0.48499999999999999</v>
      </c>
      <c r="N600">
        <v>0.48499999999999999</v>
      </c>
      <c r="O600">
        <v>0.8</v>
      </c>
      <c r="P600">
        <v>1.7</v>
      </c>
      <c r="Q600">
        <v>0.45300000000000001</v>
      </c>
      <c r="R600">
        <v>0.3</v>
      </c>
      <c r="S600">
        <v>0.7</v>
      </c>
      <c r="T600">
        <v>197</v>
      </c>
      <c r="U600">
        <v>2</v>
      </c>
      <c r="V600">
        <v>0</v>
      </c>
      <c r="X600">
        <v>0</v>
      </c>
      <c r="Z600">
        <v>5.8</v>
      </c>
      <c r="AA600">
        <v>0.55600000000000005</v>
      </c>
      <c r="AB600">
        <v>3.2</v>
      </c>
      <c r="AC600">
        <v>0.42799999999999999</v>
      </c>
      <c r="AD600">
        <v>4.0999999999999996</v>
      </c>
      <c r="AE600">
        <v>1.8</v>
      </c>
      <c r="AF600">
        <v>54</v>
      </c>
      <c r="AG600">
        <v>8.1999999999999993</v>
      </c>
    </row>
    <row r="601" spans="1:33" hidden="1" x14ac:dyDescent="0.25">
      <c r="A601">
        <v>599</v>
      </c>
      <c r="B601">
        <v>1968</v>
      </c>
      <c r="C601">
        <v>1969</v>
      </c>
      <c r="D601" s="1">
        <v>15734</v>
      </c>
      <c r="E601" t="s">
        <v>192</v>
      </c>
      <c r="F601" s="13">
        <v>82</v>
      </c>
      <c r="G601" t="s">
        <v>866</v>
      </c>
      <c r="H601" t="s">
        <v>40</v>
      </c>
      <c r="I601">
        <v>240</v>
      </c>
      <c r="J601">
        <v>0.1</v>
      </c>
      <c r="K601">
        <v>0.13300000000000001</v>
      </c>
      <c r="L601">
        <v>0</v>
      </c>
      <c r="M601">
        <v>0.42599999999999999</v>
      </c>
      <c r="N601">
        <v>0.42499999999999999</v>
      </c>
      <c r="O601">
        <v>2.8</v>
      </c>
      <c r="P601">
        <v>6.7</v>
      </c>
      <c r="Q601">
        <v>0.63100000000000001</v>
      </c>
      <c r="R601">
        <v>1.4</v>
      </c>
      <c r="S601">
        <v>2.2000000000000002</v>
      </c>
      <c r="T601">
        <v>137</v>
      </c>
      <c r="U601">
        <v>7.1</v>
      </c>
    </row>
    <row r="602" spans="1:33" hidden="1" x14ac:dyDescent="0.25">
      <c r="A602">
        <v>600</v>
      </c>
      <c r="B602">
        <v>1965</v>
      </c>
      <c r="C602">
        <v>1975</v>
      </c>
      <c r="D602" s="1">
        <v>15281</v>
      </c>
      <c r="E602" t="s">
        <v>272</v>
      </c>
      <c r="F602" s="13">
        <v>77</v>
      </c>
      <c r="G602" t="s">
        <v>867</v>
      </c>
      <c r="H602" t="s">
        <v>73</v>
      </c>
      <c r="I602">
        <v>195</v>
      </c>
      <c r="J602">
        <v>0.3</v>
      </c>
      <c r="K602">
        <v>0.22500000000000001</v>
      </c>
      <c r="L602">
        <v>0.1</v>
      </c>
      <c r="M602">
        <v>0.46700000000000003</v>
      </c>
      <c r="N602">
        <v>0.46600000000000003</v>
      </c>
      <c r="O602">
        <v>6.8</v>
      </c>
      <c r="P602">
        <v>14.5</v>
      </c>
      <c r="Q602">
        <v>0.57199999999999995</v>
      </c>
      <c r="R602">
        <v>2.6</v>
      </c>
      <c r="S602">
        <v>4.5</v>
      </c>
      <c r="T602">
        <v>782</v>
      </c>
      <c r="U602">
        <v>16.100000000000001</v>
      </c>
    </row>
    <row r="603" spans="1:33" x14ac:dyDescent="0.25">
      <c r="A603">
        <v>601</v>
      </c>
      <c r="B603">
        <v>2014</v>
      </c>
      <c r="C603">
        <v>2018</v>
      </c>
      <c r="D603" s="1">
        <v>34018</v>
      </c>
      <c r="E603" t="s">
        <v>205</v>
      </c>
      <c r="F603" s="13">
        <v>77</v>
      </c>
      <c r="G603" t="s">
        <v>868</v>
      </c>
      <c r="H603" t="s">
        <v>43</v>
      </c>
      <c r="I603">
        <v>205</v>
      </c>
      <c r="J603">
        <v>4.8</v>
      </c>
      <c r="K603">
        <v>0.34499999999999997</v>
      </c>
      <c r="L603">
        <v>1.7</v>
      </c>
      <c r="M603">
        <v>0.48699999999999999</v>
      </c>
      <c r="N603">
        <v>0.41</v>
      </c>
      <c r="O603">
        <v>4.4000000000000004</v>
      </c>
      <c r="P603">
        <v>10.6</v>
      </c>
      <c r="Q603">
        <v>0.78600000000000003</v>
      </c>
      <c r="R603">
        <v>1.7</v>
      </c>
      <c r="S603">
        <v>2.1</v>
      </c>
      <c r="T603">
        <v>386</v>
      </c>
      <c r="U603">
        <v>12.1</v>
      </c>
      <c r="V603">
        <v>6.9</v>
      </c>
      <c r="W603">
        <v>0.33900000000000002</v>
      </c>
      <c r="X603">
        <v>2.2999999999999998</v>
      </c>
      <c r="Z603">
        <v>12.7</v>
      </c>
      <c r="AA603">
        <v>0.41499999999999998</v>
      </c>
      <c r="AB603">
        <v>5.3</v>
      </c>
      <c r="AC603">
        <v>0.752</v>
      </c>
      <c r="AD603">
        <v>3.9</v>
      </c>
      <c r="AE603">
        <v>2.9</v>
      </c>
      <c r="AF603">
        <v>64</v>
      </c>
      <c r="AG603">
        <v>15.8</v>
      </c>
    </row>
    <row r="604" spans="1:33" hidden="1" x14ac:dyDescent="0.25">
      <c r="A604">
        <v>602</v>
      </c>
      <c r="B604">
        <v>1949</v>
      </c>
      <c r="C604">
        <v>1955</v>
      </c>
      <c r="D604" s="1">
        <v>10170</v>
      </c>
      <c r="E604" t="s">
        <v>869</v>
      </c>
      <c r="F604" s="13">
        <v>75</v>
      </c>
      <c r="G604" t="s">
        <v>870</v>
      </c>
      <c r="H604" t="s">
        <v>73</v>
      </c>
      <c r="I604">
        <v>180</v>
      </c>
      <c r="N604">
        <v>0.34100000000000003</v>
      </c>
      <c r="O604">
        <v>2.6</v>
      </c>
      <c r="P604">
        <v>7.8</v>
      </c>
      <c r="Q604">
        <v>0.70199999999999996</v>
      </c>
      <c r="R604">
        <v>2.5</v>
      </c>
      <c r="S604">
        <v>3.5</v>
      </c>
      <c r="T604">
        <v>442</v>
      </c>
      <c r="U604">
        <v>7.8</v>
      </c>
    </row>
    <row r="605" spans="1:33" hidden="1" x14ac:dyDescent="0.25">
      <c r="A605">
        <v>603</v>
      </c>
      <c r="B605">
        <v>1973</v>
      </c>
      <c r="C605">
        <v>1980</v>
      </c>
      <c r="D605" s="1">
        <v>18568</v>
      </c>
      <c r="E605" t="s">
        <v>132</v>
      </c>
      <c r="F605" s="13">
        <v>79</v>
      </c>
      <c r="G605" t="s">
        <v>871</v>
      </c>
      <c r="H605" t="s">
        <v>46</v>
      </c>
      <c r="I605">
        <v>210</v>
      </c>
      <c r="J605">
        <v>0</v>
      </c>
      <c r="L605">
        <v>0</v>
      </c>
      <c r="M605">
        <v>0.46</v>
      </c>
      <c r="N605">
        <v>0.46</v>
      </c>
      <c r="O605">
        <v>2.2000000000000002</v>
      </c>
      <c r="P605">
        <v>4.8</v>
      </c>
      <c r="Q605">
        <v>0.78200000000000003</v>
      </c>
      <c r="R605">
        <v>0.9</v>
      </c>
      <c r="S605">
        <v>1.2</v>
      </c>
      <c r="T605">
        <v>542</v>
      </c>
      <c r="U605">
        <v>5.3</v>
      </c>
      <c r="Z605">
        <v>9.8000000000000007</v>
      </c>
      <c r="AA605">
        <v>0.47399999999999998</v>
      </c>
      <c r="AB605">
        <v>4.5999999999999996</v>
      </c>
      <c r="AC605">
        <v>0.75900000000000001</v>
      </c>
      <c r="AD605">
        <v>4.5</v>
      </c>
      <c r="AE605">
        <v>3.4</v>
      </c>
      <c r="AF605">
        <v>84</v>
      </c>
      <c r="AG605">
        <v>12.7</v>
      </c>
    </row>
    <row r="606" spans="1:33" x14ac:dyDescent="0.25">
      <c r="A606">
        <v>604</v>
      </c>
      <c r="B606">
        <v>1992</v>
      </c>
      <c r="C606">
        <v>1992</v>
      </c>
      <c r="D606" s="1">
        <v>25525</v>
      </c>
      <c r="E606" t="s">
        <v>389</v>
      </c>
      <c r="F606" s="13">
        <v>73</v>
      </c>
      <c r="G606" t="s">
        <v>872</v>
      </c>
      <c r="H606" t="s">
        <v>43</v>
      </c>
      <c r="I606">
        <v>165</v>
      </c>
      <c r="J606">
        <v>0.7</v>
      </c>
      <c r="K606">
        <v>0.2</v>
      </c>
      <c r="L606">
        <v>0.1</v>
      </c>
      <c r="M606">
        <v>0.25</v>
      </c>
      <c r="N606">
        <v>0.222</v>
      </c>
      <c r="O606">
        <v>0.6</v>
      </c>
      <c r="P606">
        <v>2.6</v>
      </c>
      <c r="Q606">
        <v>0.66700000000000004</v>
      </c>
      <c r="R606">
        <v>0.3</v>
      </c>
      <c r="S606">
        <v>0.4</v>
      </c>
      <c r="T606">
        <v>7</v>
      </c>
      <c r="U606">
        <v>1.6</v>
      </c>
      <c r="V606">
        <v>2.5</v>
      </c>
      <c r="W606">
        <v>0.39800000000000002</v>
      </c>
      <c r="X606">
        <v>1</v>
      </c>
      <c r="Z606">
        <v>7.7</v>
      </c>
      <c r="AA606">
        <v>0.46100000000000002</v>
      </c>
      <c r="AB606">
        <v>3.5</v>
      </c>
      <c r="AC606">
        <v>0.72399999999999998</v>
      </c>
      <c r="AD606">
        <v>2.1</v>
      </c>
      <c r="AE606">
        <v>1.5</v>
      </c>
      <c r="AF606">
        <v>96</v>
      </c>
      <c r="AG606">
        <v>9.6</v>
      </c>
    </row>
    <row r="607" spans="1:33" hidden="1" x14ac:dyDescent="0.25">
      <c r="A607">
        <v>605</v>
      </c>
      <c r="B607">
        <v>1947</v>
      </c>
      <c r="C607">
        <v>1947</v>
      </c>
      <c r="D607" s="1">
        <v>7824</v>
      </c>
      <c r="E607" t="s">
        <v>873</v>
      </c>
      <c r="F607" s="13">
        <v>73</v>
      </c>
      <c r="G607" t="s">
        <v>874</v>
      </c>
      <c r="H607" t="s">
        <v>43</v>
      </c>
      <c r="I607">
        <v>180</v>
      </c>
      <c r="N607">
        <v>0.20699999999999999</v>
      </c>
      <c r="O607">
        <v>0.5</v>
      </c>
      <c r="P607">
        <v>2.2000000000000002</v>
      </c>
      <c r="Q607">
        <v>0.41699999999999998</v>
      </c>
      <c r="R607">
        <v>0.4</v>
      </c>
      <c r="S607">
        <v>0.9</v>
      </c>
      <c r="T607">
        <v>13</v>
      </c>
      <c r="U607">
        <v>1.3</v>
      </c>
    </row>
    <row r="608" spans="1:33" hidden="1" x14ac:dyDescent="0.25">
      <c r="A608">
        <v>606</v>
      </c>
      <c r="B608">
        <v>1991</v>
      </c>
      <c r="C608">
        <v>1991</v>
      </c>
      <c r="D608" s="1">
        <v>24453</v>
      </c>
      <c r="E608" t="s">
        <v>875</v>
      </c>
      <c r="F608" s="13">
        <v>78</v>
      </c>
      <c r="G608" t="s">
        <v>876</v>
      </c>
      <c r="H608" t="s">
        <v>46</v>
      </c>
      <c r="I608">
        <v>180</v>
      </c>
      <c r="J608">
        <v>0</v>
      </c>
      <c r="K608">
        <v>0</v>
      </c>
      <c r="L608">
        <v>0</v>
      </c>
      <c r="M608">
        <v>0.39100000000000001</v>
      </c>
      <c r="N608">
        <v>0.39100000000000001</v>
      </c>
      <c r="O608">
        <v>1.2</v>
      </c>
      <c r="P608">
        <v>3</v>
      </c>
      <c r="Q608">
        <v>0.69599999999999995</v>
      </c>
      <c r="R608">
        <v>0.9</v>
      </c>
      <c r="S608">
        <v>1.2</v>
      </c>
      <c r="T608">
        <v>64</v>
      </c>
      <c r="U608">
        <v>3.2</v>
      </c>
      <c r="V608">
        <v>0.2</v>
      </c>
      <c r="W608">
        <v>0.42099999999999999</v>
      </c>
      <c r="X608">
        <v>0.1</v>
      </c>
      <c r="Z608">
        <v>9.9</v>
      </c>
      <c r="AA608">
        <v>0.52900000000000003</v>
      </c>
      <c r="AB608">
        <v>5.3</v>
      </c>
      <c r="AC608">
        <v>0.70699999999999996</v>
      </c>
      <c r="AD608">
        <v>3.2</v>
      </c>
      <c r="AE608">
        <v>2.2999999999999998</v>
      </c>
      <c r="AF608">
        <v>119</v>
      </c>
      <c r="AG608">
        <v>12.9</v>
      </c>
    </row>
    <row r="609" spans="1:33" hidden="1" x14ac:dyDescent="0.25">
      <c r="A609">
        <v>607</v>
      </c>
      <c r="B609">
        <v>1947</v>
      </c>
      <c r="C609">
        <v>1949</v>
      </c>
      <c r="D609" s="1">
        <v>8796</v>
      </c>
      <c r="E609" t="s">
        <v>877</v>
      </c>
      <c r="F609" s="13">
        <v>70</v>
      </c>
      <c r="G609" t="s">
        <v>878</v>
      </c>
      <c r="H609" t="s">
        <v>43</v>
      </c>
      <c r="I609">
        <v>145</v>
      </c>
      <c r="N609">
        <v>0.29099999999999998</v>
      </c>
      <c r="O609">
        <v>4.5999999999999996</v>
      </c>
      <c r="P609">
        <v>16</v>
      </c>
      <c r="Q609">
        <v>0.70699999999999996</v>
      </c>
      <c r="R609">
        <v>2.6</v>
      </c>
      <c r="S609">
        <v>3.7</v>
      </c>
      <c r="T609">
        <v>165</v>
      </c>
      <c r="U609">
        <v>11.9</v>
      </c>
    </row>
    <row r="610" spans="1:33" hidden="1" x14ac:dyDescent="0.25">
      <c r="A610">
        <v>608</v>
      </c>
      <c r="B610">
        <v>1970</v>
      </c>
      <c r="C610">
        <v>1981</v>
      </c>
      <c r="D610" s="1">
        <v>17375</v>
      </c>
      <c r="E610" t="s">
        <v>178</v>
      </c>
      <c r="F610" s="13">
        <v>73</v>
      </c>
      <c r="G610" t="s">
        <v>879</v>
      </c>
      <c r="H610" t="s">
        <v>43</v>
      </c>
      <c r="I610">
        <v>165</v>
      </c>
      <c r="J610">
        <v>0.4</v>
      </c>
      <c r="K610">
        <v>0.245</v>
      </c>
      <c r="L610">
        <v>0.1</v>
      </c>
      <c r="M610">
        <v>0.45100000000000001</v>
      </c>
      <c r="N610">
        <v>0.44700000000000001</v>
      </c>
      <c r="O610">
        <v>5.3</v>
      </c>
      <c r="P610">
        <v>11.8</v>
      </c>
      <c r="Q610">
        <v>0.86299999999999999</v>
      </c>
      <c r="R610">
        <v>5.5</v>
      </c>
      <c r="S610">
        <v>6.4</v>
      </c>
      <c r="T610">
        <v>755</v>
      </c>
      <c r="U610">
        <v>16.100000000000001</v>
      </c>
      <c r="Z610">
        <v>9.6</v>
      </c>
      <c r="AA610">
        <v>0.46800000000000003</v>
      </c>
      <c r="AB610">
        <v>4.5</v>
      </c>
      <c r="AC610">
        <v>0.72299999999999998</v>
      </c>
      <c r="AD610">
        <v>4.5</v>
      </c>
      <c r="AE610">
        <v>3.3</v>
      </c>
      <c r="AF610">
        <v>52</v>
      </c>
      <c r="AG610">
        <v>12.3</v>
      </c>
    </row>
    <row r="611" spans="1:33" x14ac:dyDescent="0.25">
      <c r="A611">
        <v>609</v>
      </c>
      <c r="B611">
        <v>1993</v>
      </c>
      <c r="C611">
        <v>1993</v>
      </c>
      <c r="D611" s="1">
        <v>25597</v>
      </c>
      <c r="E611" t="s">
        <v>112</v>
      </c>
      <c r="F611" s="13">
        <v>79</v>
      </c>
      <c r="G611" t="s">
        <v>880</v>
      </c>
      <c r="H611" t="s">
        <v>46</v>
      </c>
      <c r="I611">
        <v>224</v>
      </c>
      <c r="J611">
        <v>0.1</v>
      </c>
      <c r="K611">
        <v>0</v>
      </c>
      <c r="L611">
        <v>0</v>
      </c>
      <c r="M611">
        <v>0.48399999999999999</v>
      </c>
      <c r="N611">
        <v>0.48399999999999999</v>
      </c>
      <c r="O611">
        <v>2.8</v>
      </c>
      <c r="P611">
        <v>5.9</v>
      </c>
      <c r="Q611">
        <v>0.68700000000000006</v>
      </c>
      <c r="R611">
        <v>1.3</v>
      </c>
      <c r="S611">
        <v>1.9</v>
      </c>
      <c r="T611">
        <v>53</v>
      </c>
      <c r="U611">
        <v>7</v>
      </c>
      <c r="V611">
        <v>1.8</v>
      </c>
      <c r="W611">
        <v>0.29299999999999998</v>
      </c>
      <c r="X611">
        <v>0.5</v>
      </c>
      <c r="Z611">
        <v>11.4</v>
      </c>
      <c r="AA611">
        <v>0.52200000000000002</v>
      </c>
      <c r="AB611">
        <v>6</v>
      </c>
      <c r="AC611">
        <v>0.71099999999999997</v>
      </c>
      <c r="AD611">
        <v>4.5999999999999996</v>
      </c>
      <c r="AE611">
        <v>3.3</v>
      </c>
      <c r="AF611">
        <v>51</v>
      </c>
      <c r="AG611">
        <v>15.7</v>
      </c>
    </row>
    <row r="612" spans="1:33" x14ac:dyDescent="0.25">
      <c r="A612">
        <v>610</v>
      </c>
      <c r="B612">
        <v>1997</v>
      </c>
      <c r="C612">
        <v>2013</v>
      </c>
      <c r="D612" s="1">
        <v>27110</v>
      </c>
      <c r="E612" t="s">
        <v>881</v>
      </c>
      <c r="F612" s="13">
        <v>83</v>
      </c>
      <c r="G612" t="s">
        <v>882</v>
      </c>
      <c r="H612" t="s">
        <v>37</v>
      </c>
      <c r="I612">
        <v>220</v>
      </c>
      <c r="J612">
        <v>0.1</v>
      </c>
      <c r="K612">
        <v>0.20499999999999999</v>
      </c>
      <c r="L612">
        <v>0</v>
      </c>
      <c r="M612">
        <v>0.46800000000000003</v>
      </c>
      <c r="N612">
        <v>0.46600000000000003</v>
      </c>
      <c r="O612">
        <v>3.9</v>
      </c>
      <c r="P612">
        <v>8.3000000000000007</v>
      </c>
      <c r="Q612">
        <v>0.67</v>
      </c>
      <c r="R612">
        <v>1.8</v>
      </c>
      <c r="S612">
        <v>2.6</v>
      </c>
      <c r="T612">
        <v>973</v>
      </c>
      <c r="U612">
        <v>9.5</v>
      </c>
      <c r="V612">
        <v>0.1</v>
      </c>
      <c r="W612">
        <v>7.6999999999999999E-2</v>
      </c>
      <c r="X612">
        <v>0</v>
      </c>
      <c r="Z612">
        <v>11.7</v>
      </c>
      <c r="AA612">
        <v>0.501</v>
      </c>
      <c r="AB612">
        <v>5.9</v>
      </c>
      <c r="AC612">
        <v>0.66100000000000003</v>
      </c>
      <c r="AD612">
        <v>5.0999999999999996</v>
      </c>
      <c r="AE612">
        <v>3.3</v>
      </c>
      <c r="AF612">
        <v>92</v>
      </c>
      <c r="AG612">
        <v>15.1</v>
      </c>
    </row>
    <row r="613" spans="1:33" hidden="1" x14ac:dyDescent="0.25">
      <c r="A613">
        <v>611</v>
      </c>
      <c r="B613">
        <v>1991</v>
      </c>
      <c r="C613">
        <v>2005</v>
      </c>
      <c r="D613" s="1">
        <v>25042</v>
      </c>
      <c r="E613" t="s">
        <v>591</v>
      </c>
      <c r="F613" s="13">
        <v>83</v>
      </c>
      <c r="G613" t="s">
        <v>883</v>
      </c>
      <c r="H613" t="s">
        <v>40</v>
      </c>
      <c r="I613">
        <v>215</v>
      </c>
      <c r="J613">
        <v>0</v>
      </c>
      <c r="K613">
        <v>5.3999999999999999E-2</v>
      </c>
      <c r="L613">
        <v>0</v>
      </c>
      <c r="M613">
        <v>0.46</v>
      </c>
      <c r="N613">
        <v>0.46</v>
      </c>
      <c r="O613">
        <v>3.9</v>
      </c>
      <c r="P613">
        <v>8.5</v>
      </c>
      <c r="Q613">
        <v>0.69899999999999995</v>
      </c>
      <c r="R613">
        <v>2.6</v>
      </c>
      <c r="S613">
        <v>3.7</v>
      </c>
      <c r="T613">
        <v>1044</v>
      </c>
      <c r="U613">
        <v>10.3</v>
      </c>
      <c r="V613">
        <v>0.1</v>
      </c>
      <c r="W613">
        <v>0.3</v>
      </c>
      <c r="X613">
        <v>0</v>
      </c>
      <c r="Z613">
        <v>10.9</v>
      </c>
      <c r="AA613">
        <v>0.56200000000000006</v>
      </c>
      <c r="AB613">
        <v>6.1</v>
      </c>
      <c r="AC613">
        <v>0.64100000000000001</v>
      </c>
      <c r="AD613">
        <v>4.7</v>
      </c>
      <c r="AE613">
        <v>3</v>
      </c>
      <c r="AF613">
        <v>123</v>
      </c>
      <c r="AG613">
        <v>15.3</v>
      </c>
    </row>
    <row r="614" spans="1:33" x14ac:dyDescent="0.25">
      <c r="A614">
        <v>612</v>
      </c>
      <c r="B614">
        <v>1985</v>
      </c>
      <c r="C614">
        <v>1995</v>
      </c>
      <c r="D614" s="1">
        <v>22773</v>
      </c>
      <c r="E614" t="s">
        <v>312</v>
      </c>
      <c r="F614" s="13">
        <v>79</v>
      </c>
      <c r="G614" t="s">
        <v>884</v>
      </c>
      <c r="H614" t="s">
        <v>73</v>
      </c>
      <c r="I614">
        <v>215</v>
      </c>
      <c r="J614">
        <v>0.4</v>
      </c>
      <c r="K614">
        <v>0.254</v>
      </c>
      <c r="L614">
        <v>0.1</v>
      </c>
      <c r="M614">
        <v>0.46</v>
      </c>
      <c r="N614">
        <v>0.45600000000000002</v>
      </c>
      <c r="O614">
        <v>4.5999999999999996</v>
      </c>
      <c r="P614">
        <v>10.1</v>
      </c>
      <c r="Q614">
        <v>0.79</v>
      </c>
      <c r="R614">
        <v>2.2999999999999998</v>
      </c>
      <c r="S614">
        <v>2.9</v>
      </c>
      <c r="T614">
        <v>690</v>
      </c>
      <c r="U614">
        <v>11.6</v>
      </c>
      <c r="V614">
        <v>0.1</v>
      </c>
      <c r="W614">
        <v>0</v>
      </c>
      <c r="X614">
        <v>0</v>
      </c>
      <c r="Z614">
        <v>11.8</v>
      </c>
      <c r="AA614">
        <v>0.48199999999999998</v>
      </c>
      <c r="AB614">
        <v>5.7</v>
      </c>
      <c r="AC614">
        <v>0.79800000000000004</v>
      </c>
      <c r="AD614">
        <v>4.2</v>
      </c>
      <c r="AE614">
        <v>3.4</v>
      </c>
      <c r="AF614">
        <v>104</v>
      </c>
      <c r="AG614">
        <v>14.7</v>
      </c>
    </row>
    <row r="615" spans="1:33" x14ac:dyDescent="0.25">
      <c r="A615">
        <v>613</v>
      </c>
      <c r="B615">
        <v>2014</v>
      </c>
      <c r="C615">
        <v>2018</v>
      </c>
      <c r="D615" s="1">
        <v>33379</v>
      </c>
      <c r="E615" t="s">
        <v>754</v>
      </c>
      <c r="F615" s="13">
        <v>73</v>
      </c>
      <c r="G615" t="s">
        <v>885</v>
      </c>
      <c r="H615" t="s">
        <v>43</v>
      </c>
      <c r="I615">
        <v>201</v>
      </c>
      <c r="J615">
        <v>4.5999999999999996</v>
      </c>
      <c r="K615">
        <v>0.35099999999999998</v>
      </c>
      <c r="L615">
        <v>1.6</v>
      </c>
      <c r="M615">
        <v>0.48</v>
      </c>
      <c r="N615">
        <v>0.36899999999999999</v>
      </c>
      <c r="O615">
        <v>2.7</v>
      </c>
      <c r="P615">
        <v>7.3</v>
      </c>
      <c r="Q615">
        <v>0.83899999999999997</v>
      </c>
      <c r="R615">
        <v>1.4</v>
      </c>
      <c r="S615">
        <v>1.7</v>
      </c>
      <c r="T615">
        <v>205</v>
      </c>
      <c r="U615">
        <v>8.4</v>
      </c>
      <c r="V615">
        <v>5.5</v>
      </c>
      <c r="W615">
        <v>0.41899999999999998</v>
      </c>
      <c r="X615">
        <v>2.2999999999999998</v>
      </c>
      <c r="Z615">
        <v>10.7</v>
      </c>
      <c r="AA615">
        <v>0.45</v>
      </c>
      <c r="AB615">
        <v>4.8</v>
      </c>
      <c r="AC615">
        <v>0.80300000000000005</v>
      </c>
      <c r="AD615">
        <v>4.5</v>
      </c>
      <c r="AE615">
        <v>3.6</v>
      </c>
      <c r="AF615">
        <v>132</v>
      </c>
      <c r="AG615">
        <v>15.5</v>
      </c>
    </row>
    <row r="616" spans="1:33" hidden="1" x14ac:dyDescent="0.25">
      <c r="A616">
        <v>614</v>
      </c>
      <c r="B616">
        <v>1970</v>
      </c>
      <c r="C616">
        <v>1974</v>
      </c>
      <c r="D616" s="1">
        <v>17269</v>
      </c>
      <c r="E616" t="s">
        <v>718</v>
      </c>
      <c r="F616" s="13">
        <v>76</v>
      </c>
      <c r="G616" t="s">
        <v>886</v>
      </c>
      <c r="H616" t="s">
        <v>43</v>
      </c>
      <c r="I616">
        <v>195</v>
      </c>
      <c r="J616">
        <v>0.6</v>
      </c>
      <c r="K616">
        <v>0.25700000000000001</v>
      </c>
      <c r="L616">
        <v>0.1</v>
      </c>
      <c r="M616">
        <v>0.41499999999999998</v>
      </c>
      <c r="N616">
        <v>0.41099999999999998</v>
      </c>
      <c r="O616">
        <v>6</v>
      </c>
      <c r="P616">
        <v>14.7</v>
      </c>
      <c r="Q616">
        <v>0.76</v>
      </c>
      <c r="R616">
        <v>4.5</v>
      </c>
      <c r="S616">
        <v>5.9</v>
      </c>
      <c r="T616">
        <v>213</v>
      </c>
      <c r="U616">
        <v>16.600000000000001</v>
      </c>
    </row>
    <row r="617" spans="1:33" hidden="1" x14ac:dyDescent="0.25">
      <c r="A617">
        <v>615</v>
      </c>
      <c r="B617">
        <v>2015</v>
      </c>
      <c r="C617">
        <v>2018</v>
      </c>
      <c r="D617" s="1">
        <v>34472</v>
      </c>
      <c r="E617" t="s">
        <v>5318</v>
      </c>
      <c r="F617" s="13">
        <v>82</v>
      </c>
      <c r="G617" t="s">
        <v>887</v>
      </c>
      <c r="H617" t="s">
        <v>40</v>
      </c>
      <c r="I617">
        <v>240</v>
      </c>
      <c r="J617">
        <v>0</v>
      </c>
      <c r="K617">
        <v>0</v>
      </c>
      <c r="L617">
        <v>0</v>
      </c>
      <c r="M617">
        <v>0.63</v>
      </c>
      <c r="N617">
        <v>0.63</v>
      </c>
      <c r="O617">
        <v>4.5999999999999996</v>
      </c>
      <c r="P617">
        <v>7.3</v>
      </c>
      <c r="Q617">
        <v>0.48199999999999998</v>
      </c>
      <c r="R617">
        <v>1.4</v>
      </c>
      <c r="S617">
        <v>2.9</v>
      </c>
      <c r="T617">
        <v>227</v>
      </c>
      <c r="U617">
        <v>10.6</v>
      </c>
    </row>
    <row r="618" spans="1:33" hidden="1" x14ac:dyDescent="0.25">
      <c r="A618">
        <v>616</v>
      </c>
      <c r="B618">
        <v>2011</v>
      </c>
      <c r="C618">
        <v>2011</v>
      </c>
      <c r="D618" s="1">
        <v>32267</v>
      </c>
      <c r="E618" t="s">
        <v>888</v>
      </c>
      <c r="F618" s="13">
        <v>81</v>
      </c>
      <c r="G618" t="s">
        <v>889</v>
      </c>
      <c r="H618" t="s">
        <v>46</v>
      </c>
      <c r="I618">
        <v>275</v>
      </c>
      <c r="J618">
        <v>0</v>
      </c>
      <c r="L618">
        <v>0</v>
      </c>
      <c r="M618">
        <v>0.48499999999999999</v>
      </c>
      <c r="N618">
        <v>0.48499999999999999</v>
      </c>
      <c r="O618">
        <v>0.8</v>
      </c>
      <c r="P618">
        <v>1.6</v>
      </c>
      <c r="Q618">
        <v>0.73899999999999999</v>
      </c>
      <c r="R618">
        <v>0.4</v>
      </c>
      <c r="S618">
        <v>0.6</v>
      </c>
      <c r="T618">
        <v>41</v>
      </c>
      <c r="U618">
        <v>2</v>
      </c>
      <c r="V618">
        <v>0.2</v>
      </c>
      <c r="W618">
        <v>0.313</v>
      </c>
      <c r="X618">
        <v>0.1</v>
      </c>
      <c r="Z618">
        <v>7.1</v>
      </c>
      <c r="AA618">
        <v>0.56299999999999994</v>
      </c>
      <c r="AB618">
        <v>4</v>
      </c>
      <c r="AC618">
        <v>0.628</v>
      </c>
      <c r="AD618">
        <v>3.6</v>
      </c>
      <c r="AE618">
        <v>2.2000000000000002</v>
      </c>
      <c r="AF618">
        <v>79</v>
      </c>
      <c r="AG618">
        <v>10.3</v>
      </c>
    </row>
    <row r="619" spans="1:33" hidden="1" x14ac:dyDescent="0.25">
      <c r="A619">
        <v>617</v>
      </c>
      <c r="B619">
        <v>1969</v>
      </c>
      <c r="C619">
        <v>1973</v>
      </c>
      <c r="D619" s="1">
        <v>16434</v>
      </c>
      <c r="E619" t="s">
        <v>890</v>
      </c>
      <c r="F619" s="13">
        <v>79</v>
      </c>
      <c r="G619" t="s">
        <v>891</v>
      </c>
      <c r="H619" t="s">
        <v>46</v>
      </c>
      <c r="I619">
        <v>195</v>
      </c>
      <c r="J619">
        <v>0.1</v>
      </c>
      <c r="K619">
        <v>0.17599999999999999</v>
      </c>
      <c r="L619">
        <v>0</v>
      </c>
      <c r="M619">
        <v>0.46100000000000002</v>
      </c>
      <c r="N619">
        <v>0.46100000000000002</v>
      </c>
      <c r="O619">
        <v>3.6</v>
      </c>
      <c r="P619">
        <v>7.9</v>
      </c>
      <c r="Q619">
        <v>0.63200000000000001</v>
      </c>
      <c r="R619">
        <v>2.2000000000000002</v>
      </c>
      <c r="S619">
        <v>3.4</v>
      </c>
      <c r="T619">
        <v>306</v>
      </c>
      <c r="U619">
        <v>9.5</v>
      </c>
    </row>
    <row r="620" spans="1:33" x14ac:dyDescent="0.25">
      <c r="A620">
        <v>618</v>
      </c>
      <c r="B620">
        <v>2001</v>
      </c>
      <c r="C620">
        <v>2012</v>
      </c>
      <c r="D620" s="1">
        <v>28247</v>
      </c>
      <c r="E620" t="s">
        <v>892</v>
      </c>
      <c r="F620" s="13">
        <v>80</v>
      </c>
      <c r="G620" t="s">
        <v>893</v>
      </c>
      <c r="H620" t="s">
        <v>46</v>
      </c>
      <c r="I620">
        <v>245</v>
      </c>
      <c r="J620">
        <v>1.4</v>
      </c>
      <c r="K620">
        <v>0.372</v>
      </c>
      <c r="L620">
        <v>0.5</v>
      </c>
      <c r="M620">
        <v>0.48199999999999998</v>
      </c>
      <c r="N620">
        <v>0.40799999999999997</v>
      </c>
      <c r="O620">
        <v>1.5</v>
      </c>
      <c r="P620">
        <v>3.6</v>
      </c>
      <c r="Q620">
        <v>0.86099999999999999</v>
      </c>
      <c r="R620">
        <v>1.2</v>
      </c>
      <c r="S620">
        <v>1.4</v>
      </c>
      <c r="T620">
        <v>456</v>
      </c>
      <c r="U620">
        <v>4.5999999999999996</v>
      </c>
      <c r="V620">
        <v>2.7</v>
      </c>
      <c r="W620">
        <v>0.36499999999999999</v>
      </c>
      <c r="X620">
        <v>1</v>
      </c>
      <c r="Z620">
        <v>8.1</v>
      </c>
      <c r="AA620">
        <v>0.46100000000000002</v>
      </c>
      <c r="AB620">
        <v>3.8</v>
      </c>
      <c r="AC620">
        <v>0.76100000000000001</v>
      </c>
      <c r="AD620">
        <v>4.5999999999999996</v>
      </c>
      <c r="AE620">
        <v>3.5</v>
      </c>
      <c r="AF620">
        <v>132</v>
      </c>
      <c r="AG620">
        <v>12</v>
      </c>
    </row>
    <row r="621" spans="1:33" hidden="1" x14ac:dyDescent="0.25">
      <c r="A621">
        <v>619</v>
      </c>
      <c r="B621">
        <v>1962</v>
      </c>
      <c r="C621">
        <v>1962</v>
      </c>
      <c r="D621" s="1">
        <v>14038</v>
      </c>
      <c r="E621" t="s">
        <v>92</v>
      </c>
      <c r="F621" s="13">
        <v>69</v>
      </c>
      <c r="G621" t="s">
        <v>894</v>
      </c>
      <c r="H621" t="s">
        <v>43</v>
      </c>
      <c r="I621">
        <v>160</v>
      </c>
      <c r="N621">
        <v>0.33300000000000002</v>
      </c>
      <c r="O621">
        <v>2.2000000000000002</v>
      </c>
      <c r="P621">
        <v>6.5</v>
      </c>
      <c r="Q621">
        <v>0.70599999999999996</v>
      </c>
      <c r="R621">
        <v>1.2</v>
      </c>
      <c r="S621">
        <v>1.6</v>
      </c>
      <c r="T621">
        <v>31</v>
      </c>
      <c r="U621">
        <v>5.5</v>
      </c>
    </row>
    <row r="622" spans="1:33" hidden="1" x14ac:dyDescent="0.25">
      <c r="A622">
        <v>620</v>
      </c>
      <c r="B622">
        <v>1947</v>
      </c>
      <c r="C622">
        <v>1947</v>
      </c>
      <c r="D622" s="1">
        <v>6151</v>
      </c>
      <c r="E622" t="s">
        <v>47</v>
      </c>
      <c r="F622" s="13">
        <v>77</v>
      </c>
      <c r="G622" t="s">
        <v>895</v>
      </c>
      <c r="H622" t="s">
        <v>34</v>
      </c>
      <c r="I622">
        <v>195</v>
      </c>
      <c r="N622">
        <v>0.26800000000000002</v>
      </c>
      <c r="O622">
        <v>2</v>
      </c>
      <c r="P622">
        <v>7.3</v>
      </c>
      <c r="Q622">
        <v>0.60899999999999999</v>
      </c>
      <c r="R622">
        <v>1.1000000000000001</v>
      </c>
      <c r="S622">
        <v>1.8</v>
      </c>
      <c r="T622">
        <v>51</v>
      </c>
      <c r="U622">
        <v>5</v>
      </c>
    </row>
    <row r="623" spans="1:33" hidden="1" x14ac:dyDescent="0.25">
      <c r="A623">
        <v>621</v>
      </c>
      <c r="B623">
        <v>2005</v>
      </c>
      <c r="C623">
        <v>2005</v>
      </c>
      <c r="D623" s="1">
        <v>27985</v>
      </c>
      <c r="E623" t="s">
        <v>896</v>
      </c>
      <c r="F623" s="13">
        <v>75</v>
      </c>
      <c r="G623" t="s">
        <v>897</v>
      </c>
      <c r="H623" t="s">
        <v>43</v>
      </c>
      <c r="I623">
        <v>180</v>
      </c>
      <c r="J623">
        <v>0</v>
      </c>
      <c r="L623">
        <v>0</v>
      </c>
      <c r="M623">
        <v>0.66700000000000004</v>
      </c>
      <c r="N623">
        <v>0.66700000000000004</v>
      </c>
      <c r="O623">
        <v>0.3</v>
      </c>
      <c r="P623">
        <v>0.5</v>
      </c>
      <c r="Q623">
        <v>0.66700000000000004</v>
      </c>
      <c r="R623">
        <v>0.7</v>
      </c>
      <c r="S623">
        <v>1</v>
      </c>
      <c r="T623">
        <v>6</v>
      </c>
      <c r="U623">
        <v>1.3</v>
      </c>
      <c r="V623">
        <v>5.2</v>
      </c>
      <c r="W623">
        <v>0.34599999999999997</v>
      </c>
      <c r="X623">
        <v>1.8</v>
      </c>
      <c r="Z623">
        <v>13.4</v>
      </c>
      <c r="AA623">
        <v>0.39600000000000002</v>
      </c>
      <c r="AB623">
        <v>5.3</v>
      </c>
      <c r="AC623">
        <v>0.76600000000000001</v>
      </c>
      <c r="AD623">
        <v>5</v>
      </c>
      <c r="AE623">
        <v>3.8</v>
      </c>
      <c r="AF623">
        <v>108</v>
      </c>
      <c r="AG623">
        <v>16.3</v>
      </c>
    </row>
    <row r="624" spans="1:33" hidden="1" x14ac:dyDescent="0.25">
      <c r="A624">
        <v>622</v>
      </c>
      <c r="B624">
        <v>1985</v>
      </c>
      <c r="C624">
        <v>1990</v>
      </c>
      <c r="D624" s="1">
        <v>21850</v>
      </c>
      <c r="E624" t="s">
        <v>898</v>
      </c>
      <c r="F624" s="13">
        <v>77</v>
      </c>
      <c r="G624" t="s">
        <v>899</v>
      </c>
      <c r="H624" t="s">
        <v>43</v>
      </c>
      <c r="I624">
        <v>210</v>
      </c>
      <c r="J624">
        <v>0.3</v>
      </c>
      <c r="K624">
        <v>0.22900000000000001</v>
      </c>
      <c r="L624">
        <v>0.1</v>
      </c>
      <c r="M624">
        <v>0.435</v>
      </c>
      <c r="N624">
        <v>0.42199999999999999</v>
      </c>
      <c r="O624">
        <v>0.9</v>
      </c>
      <c r="P624">
        <v>2.2000000000000002</v>
      </c>
      <c r="Q624">
        <v>0.77500000000000002</v>
      </c>
      <c r="R624">
        <v>0.3</v>
      </c>
      <c r="S624">
        <v>0.4</v>
      </c>
      <c r="T624">
        <v>188</v>
      </c>
      <c r="U624">
        <v>2.2000000000000002</v>
      </c>
      <c r="Z624">
        <v>9.1</v>
      </c>
      <c r="AA624">
        <v>0.53200000000000003</v>
      </c>
      <c r="AB624">
        <v>4.9000000000000004</v>
      </c>
      <c r="AC624">
        <v>0.80100000000000005</v>
      </c>
      <c r="AD624">
        <v>3.4</v>
      </c>
      <c r="AE624">
        <v>2.8</v>
      </c>
      <c r="AF624">
        <v>123</v>
      </c>
      <c r="AG624">
        <v>12.5</v>
      </c>
    </row>
    <row r="625" spans="1:33" hidden="1" x14ac:dyDescent="0.25">
      <c r="A625">
        <v>623</v>
      </c>
      <c r="B625">
        <v>1969</v>
      </c>
      <c r="C625">
        <v>1969</v>
      </c>
      <c r="D625" s="1">
        <v>16134</v>
      </c>
      <c r="E625" t="s">
        <v>900</v>
      </c>
      <c r="F625" s="13">
        <v>77</v>
      </c>
      <c r="G625" t="s">
        <v>901</v>
      </c>
      <c r="H625" t="s">
        <v>56</v>
      </c>
      <c r="I625">
        <v>210</v>
      </c>
      <c r="J625">
        <v>0.1</v>
      </c>
      <c r="K625">
        <v>0</v>
      </c>
      <c r="L625">
        <v>0</v>
      </c>
      <c r="M625">
        <v>0.41</v>
      </c>
      <c r="N625">
        <v>0.41</v>
      </c>
      <c r="O625">
        <v>3.7</v>
      </c>
      <c r="P625">
        <v>9</v>
      </c>
      <c r="Q625">
        <v>0.75600000000000001</v>
      </c>
      <c r="R625">
        <v>3.8</v>
      </c>
      <c r="S625">
        <v>5.0999999999999996</v>
      </c>
      <c r="T625">
        <v>56</v>
      </c>
      <c r="U625">
        <v>11.2</v>
      </c>
    </row>
    <row r="626" spans="1:33" hidden="1" x14ac:dyDescent="0.25">
      <c r="A626">
        <v>624</v>
      </c>
      <c r="B626">
        <v>1976</v>
      </c>
      <c r="C626">
        <v>1976</v>
      </c>
      <c r="D626" s="1">
        <v>18888</v>
      </c>
      <c r="E626" t="s">
        <v>327</v>
      </c>
      <c r="F626" s="13">
        <v>83</v>
      </c>
      <c r="G626" t="s">
        <v>902</v>
      </c>
      <c r="H626" t="s">
        <v>40</v>
      </c>
      <c r="I626">
        <v>235</v>
      </c>
      <c r="N626">
        <v>0.34200000000000003</v>
      </c>
      <c r="O626">
        <v>1</v>
      </c>
      <c r="P626">
        <v>2.8</v>
      </c>
      <c r="Q626">
        <v>0.621</v>
      </c>
      <c r="R626">
        <v>0.6</v>
      </c>
      <c r="S626">
        <v>1</v>
      </c>
      <c r="T626">
        <v>28</v>
      </c>
      <c r="U626">
        <v>2.6</v>
      </c>
    </row>
    <row r="627" spans="1:33" hidden="1" x14ac:dyDescent="0.25">
      <c r="A627">
        <v>625</v>
      </c>
      <c r="B627">
        <v>1947</v>
      </c>
      <c r="C627">
        <v>1951</v>
      </c>
      <c r="D627" s="1">
        <v>7021</v>
      </c>
      <c r="E627" t="s">
        <v>448</v>
      </c>
      <c r="F627" s="13">
        <v>73</v>
      </c>
      <c r="G627" t="s">
        <v>903</v>
      </c>
      <c r="H627" t="s">
        <v>56</v>
      </c>
      <c r="I627">
        <v>170</v>
      </c>
      <c r="N627">
        <v>0.33</v>
      </c>
      <c r="O627">
        <v>3.3</v>
      </c>
      <c r="P627">
        <v>10.1</v>
      </c>
      <c r="Q627">
        <v>0.623</v>
      </c>
      <c r="R627">
        <v>1.4</v>
      </c>
      <c r="S627">
        <v>2.2000000000000002</v>
      </c>
      <c r="T627">
        <v>180</v>
      </c>
      <c r="U627">
        <v>8</v>
      </c>
    </row>
    <row r="628" spans="1:33" hidden="1" x14ac:dyDescent="0.25">
      <c r="A628">
        <v>626</v>
      </c>
      <c r="B628">
        <v>1955</v>
      </c>
      <c r="C628">
        <v>1955</v>
      </c>
      <c r="D628" s="1">
        <v>11904</v>
      </c>
      <c r="E628" t="s">
        <v>186</v>
      </c>
      <c r="F628" s="13">
        <v>75</v>
      </c>
      <c r="G628" t="s">
        <v>904</v>
      </c>
      <c r="H628" t="s">
        <v>43</v>
      </c>
      <c r="I628">
        <v>170</v>
      </c>
      <c r="N628">
        <v>0.375</v>
      </c>
      <c r="O628">
        <v>1.3</v>
      </c>
      <c r="P628">
        <v>3.4</v>
      </c>
      <c r="Q628">
        <v>0.52500000000000002</v>
      </c>
      <c r="R628">
        <v>1.1000000000000001</v>
      </c>
      <c r="S628">
        <v>2.1</v>
      </c>
      <c r="T628">
        <v>19</v>
      </c>
      <c r="U628">
        <v>3.6</v>
      </c>
    </row>
    <row r="629" spans="1:33" x14ac:dyDescent="0.25">
      <c r="A629">
        <v>627</v>
      </c>
      <c r="B629">
        <v>2007</v>
      </c>
      <c r="C629">
        <v>2011</v>
      </c>
      <c r="D629" s="1">
        <v>30787</v>
      </c>
      <c r="E629" t="s">
        <v>172</v>
      </c>
      <c r="F629" s="13">
        <v>79</v>
      </c>
      <c r="G629" t="s">
        <v>905</v>
      </c>
      <c r="H629" t="s">
        <v>46</v>
      </c>
      <c r="I629">
        <v>205</v>
      </c>
      <c r="J629">
        <v>2</v>
      </c>
      <c r="K629">
        <v>0.33800000000000002</v>
      </c>
      <c r="L629">
        <v>0.7</v>
      </c>
      <c r="M629">
        <v>0.48499999999999999</v>
      </c>
      <c r="N629">
        <v>0.42199999999999999</v>
      </c>
      <c r="O629">
        <v>2.2999999999999998</v>
      </c>
      <c r="P629">
        <v>5.3</v>
      </c>
      <c r="Q629">
        <v>0.70399999999999996</v>
      </c>
      <c r="R629">
        <v>0.8</v>
      </c>
      <c r="S629">
        <v>1.1000000000000001</v>
      </c>
      <c r="T629">
        <v>299</v>
      </c>
      <c r="U629">
        <v>5.9</v>
      </c>
      <c r="V629">
        <v>6</v>
      </c>
      <c r="W629">
        <v>0.36199999999999999</v>
      </c>
      <c r="X629">
        <v>2.2000000000000002</v>
      </c>
      <c r="Z629">
        <v>11.9</v>
      </c>
      <c r="AA629">
        <v>0.41499999999999998</v>
      </c>
      <c r="AB629">
        <v>5</v>
      </c>
      <c r="AC629">
        <v>0.71699999999999997</v>
      </c>
      <c r="AD629">
        <v>3.1</v>
      </c>
      <c r="AE629">
        <v>2.2000000000000002</v>
      </c>
      <c r="AF629">
        <v>133</v>
      </c>
      <c r="AG629">
        <v>14.3</v>
      </c>
    </row>
    <row r="630" spans="1:33" hidden="1" x14ac:dyDescent="0.25">
      <c r="A630">
        <v>628</v>
      </c>
      <c r="B630">
        <v>1950</v>
      </c>
      <c r="C630">
        <v>1951</v>
      </c>
      <c r="D630" s="1">
        <v>6520</v>
      </c>
      <c r="E630" t="s">
        <v>906</v>
      </c>
      <c r="F630" s="13">
        <v>77</v>
      </c>
      <c r="G630" t="s">
        <v>907</v>
      </c>
      <c r="H630" t="s">
        <v>34</v>
      </c>
      <c r="I630">
        <v>200</v>
      </c>
      <c r="N630">
        <v>0.33700000000000002</v>
      </c>
      <c r="O630">
        <v>2.6</v>
      </c>
      <c r="P630">
        <v>7.8</v>
      </c>
      <c r="Q630">
        <v>0.76800000000000002</v>
      </c>
      <c r="R630">
        <v>2.4</v>
      </c>
      <c r="S630">
        <v>3.1</v>
      </c>
      <c r="T630">
        <v>122</v>
      </c>
      <c r="U630">
        <v>7.7</v>
      </c>
    </row>
    <row r="631" spans="1:33" hidden="1" x14ac:dyDescent="0.25">
      <c r="A631">
        <v>629</v>
      </c>
      <c r="B631">
        <v>1985</v>
      </c>
      <c r="C631">
        <v>2000</v>
      </c>
      <c r="D631" s="1">
        <v>22485</v>
      </c>
      <c r="E631" t="s">
        <v>316</v>
      </c>
      <c r="F631" s="13">
        <v>81</v>
      </c>
      <c r="G631" t="s">
        <v>908</v>
      </c>
      <c r="H631" t="s">
        <v>34</v>
      </c>
      <c r="I631">
        <v>225</v>
      </c>
      <c r="J631">
        <v>0</v>
      </c>
      <c r="K631">
        <v>0.13</v>
      </c>
      <c r="L631">
        <v>0</v>
      </c>
      <c r="M631">
        <v>0.503</v>
      </c>
      <c r="N631">
        <v>0.503</v>
      </c>
      <c r="O631">
        <v>3.7</v>
      </c>
      <c r="P631">
        <v>7.4</v>
      </c>
      <c r="Q631">
        <v>0.78</v>
      </c>
      <c r="R631">
        <v>1.9</v>
      </c>
      <c r="S631">
        <v>2.4</v>
      </c>
      <c r="T631">
        <v>987</v>
      </c>
      <c r="U631">
        <v>9.3000000000000007</v>
      </c>
      <c r="V631">
        <v>0.2</v>
      </c>
      <c r="W631">
        <v>0.6</v>
      </c>
      <c r="X631">
        <v>0.1</v>
      </c>
      <c r="Z631">
        <v>12.2</v>
      </c>
      <c r="AA631">
        <v>0.55700000000000005</v>
      </c>
      <c r="AB631">
        <v>6.8</v>
      </c>
      <c r="AC631">
        <v>0.746</v>
      </c>
      <c r="AD631">
        <v>4.5999999999999996</v>
      </c>
      <c r="AE631">
        <v>3.4</v>
      </c>
      <c r="AF631">
        <v>112</v>
      </c>
      <c r="AG631">
        <v>17</v>
      </c>
    </row>
    <row r="632" spans="1:33" hidden="1" x14ac:dyDescent="0.25">
      <c r="A632">
        <v>630</v>
      </c>
      <c r="B632">
        <v>1972</v>
      </c>
      <c r="C632">
        <v>1981</v>
      </c>
      <c r="D632" s="1">
        <v>17602</v>
      </c>
      <c r="E632" t="s">
        <v>250</v>
      </c>
      <c r="F632" s="13">
        <v>76</v>
      </c>
      <c r="G632" t="s">
        <v>909</v>
      </c>
      <c r="H632" t="s">
        <v>43</v>
      </c>
      <c r="I632">
        <v>200</v>
      </c>
      <c r="J632">
        <v>0.1</v>
      </c>
      <c r="K632">
        <v>0.154</v>
      </c>
      <c r="L632">
        <v>0</v>
      </c>
      <c r="M632">
        <v>0.44900000000000001</v>
      </c>
      <c r="N632">
        <v>0.44900000000000001</v>
      </c>
      <c r="O632">
        <v>6.4</v>
      </c>
      <c r="P632">
        <v>14.2</v>
      </c>
      <c r="Q632">
        <v>0.80400000000000005</v>
      </c>
      <c r="R632">
        <v>2.6</v>
      </c>
      <c r="S632">
        <v>3.2</v>
      </c>
      <c r="T632">
        <v>682</v>
      </c>
      <c r="U632">
        <v>15.4</v>
      </c>
      <c r="Z632">
        <v>26</v>
      </c>
      <c r="AA632">
        <v>0.52800000000000002</v>
      </c>
      <c r="AB632">
        <v>13.7</v>
      </c>
      <c r="AC632">
        <v>0.81399999999999995</v>
      </c>
      <c r="AD632">
        <v>8.6999999999999993</v>
      </c>
      <c r="AE632">
        <v>7.1</v>
      </c>
      <c r="AF632">
        <v>74</v>
      </c>
      <c r="AG632">
        <v>34.6</v>
      </c>
    </row>
    <row r="633" spans="1:33" x14ac:dyDescent="0.25">
      <c r="A633">
        <v>631</v>
      </c>
      <c r="B633">
        <v>1996</v>
      </c>
      <c r="C633">
        <v>2001</v>
      </c>
      <c r="D633" s="1">
        <v>27100</v>
      </c>
      <c r="E633" t="s">
        <v>160</v>
      </c>
      <c r="F633" s="13">
        <v>77</v>
      </c>
      <c r="G633" t="s">
        <v>910</v>
      </c>
      <c r="H633" t="s">
        <v>43</v>
      </c>
      <c r="I633">
        <v>207</v>
      </c>
      <c r="J633">
        <v>1.6</v>
      </c>
      <c r="K633">
        <v>0.33800000000000002</v>
      </c>
      <c r="L633">
        <v>0.5</v>
      </c>
      <c r="M633">
        <v>0.46200000000000002</v>
      </c>
      <c r="N633">
        <v>0.41599999999999998</v>
      </c>
      <c r="O633">
        <v>2.5</v>
      </c>
      <c r="P633">
        <v>5.9</v>
      </c>
      <c r="Q633">
        <v>0.80700000000000005</v>
      </c>
      <c r="R633">
        <v>1.2</v>
      </c>
      <c r="S633">
        <v>1.5</v>
      </c>
      <c r="T633">
        <v>297</v>
      </c>
      <c r="U633">
        <v>6.7</v>
      </c>
      <c r="V633">
        <v>1.9</v>
      </c>
      <c r="W633">
        <v>0.35799999999999998</v>
      </c>
      <c r="X633">
        <v>0.7</v>
      </c>
      <c r="Z633">
        <v>9.8000000000000007</v>
      </c>
      <c r="AA633">
        <v>0.503</v>
      </c>
      <c r="AB633">
        <v>4.9000000000000004</v>
      </c>
      <c r="AC633">
        <v>0.76100000000000001</v>
      </c>
      <c r="AD633">
        <v>3.8</v>
      </c>
      <c r="AE633">
        <v>2.9</v>
      </c>
      <c r="AF633">
        <v>93</v>
      </c>
      <c r="AG633">
        <v>13.5</v>
      </c>
    </row>
    <row r="634" spans="1:33" x14ac:dyDescent="0.25">
      <c r="A634">
        <v>632</v>
      </c>
      <c r="B634">
        <v>1999</v>
      </c>
      <c r="C634">
        <v>1999</v>
      </c>
      <c r="D634" s="1">
        <v>27733</v>
      </c>
      <c r="E634" t="s">
        <v>396</v>
      </c>
      <c r="F634" s="13">
        <v>75</v>
      </c>
      <c r="G634" t="s">
        <v>911</v>
      </c>
      <c r="H634" t="s">
        <v>43</v>
      </c>
      <c r="I634">
        <v>210</v>
      </c>
      <c r="J634">
        <v>0.7</v>
      </c>
      <c r="K634">
        <v>0.16700000000000001</v>
      </c>
      <c r="L634">
        <v>0.1</v>
      </c>
      <c r="M634">
        <v>0.34</v>
      </c>
      <c r="N634">
        <v>0.32900000000000001</v>
      </c>
      <c r="O634">
        <v>1.7</v>
      </c>
      <c r="P634">
        <v>5.0999999999999996</v>
      </c>
      <c r="Q634">
        <v>0.75</v>
      </c>
      <c r="R634">
        <v>0.6</v>
      </c>
      <c r="S634">
        <v>0.8</v>
      </c>
      <c r="T634">
        <v>42</v>
      </c>
      <c r="U634">
        <v>4.0999999999999996</v>
      </c>
      <c r="V634">
        <v>6.2</v>
      </c>
      <c r="W634">
        <v>0.36599999999999999</v>
      </c>
      <c r="X634">
        <v>2.2999999999999998</v>
      </c>
      <c r="Z634">
        <v>12.8</v>
      </c>
      <c r="AA634">
        <v>0.42799999999999999</v>
      </c>
      <c r="AB634">
        <v>5.5</v>
      </c>
      <c r="AC634">
        <v>0.79700000000000004</v>
      </c>
      <c r="AD634">
        <v>4.2</v>
      </c>
      <c r="AE634">
        <v>3.3</v>
      </c>
      <c r="AF634">
        <v>115</v>
      </c>
      <c r="AG634">
        <v>16.600000000000001</v>
      </c>
    </row>
    <row r="635" spans="1:33" hidden="1" x14ac:dyDescent="0.25">
      <c r="A635">
        <v>633</v>
      </c>
      <c r="B635">
        <v>1978</v>
      </c>
      <c r="C635">
        <v>1987</v>
      </c>
      <c r="D635" s="1">
        <v>20316</v>
      </c>
      <c r="E635" t="s">
        <v>305</v>
      </c>
      <c r="F635" s="13">
        <v>79</v>
      </c>
      <c r="G635" t="s">
        <v>912</v>
      </c>
      <c r="H635" t="s">
        <v>46</v>
      </c>
      <c r="I635">
        <v>220</v>
      </c>
      <c r="J635">
        <v>0.1</v>
      </c>
      <c r="K635">
        <v>7.9000000000000001E-2</v>
      </c>
      <c r="L635">
        <v>0</v>
      </c>
      <c r="M635">
        <v>0.51</v>
      </c>
      <c r="N635">
        <v>0.51</v>
      </c>
      <c r="O635">
        <v>4.5</v>
      </c>
      <c r="P635">
        <v>8.9</v>
      </c>
      <c r="Q635">
        <v>0.68400000000000005</v>
      </c>
      <c r="R635">
        <v>2.5</v>
      </c>
      <c r="S635">
        <v>3.7</v>
      </c>
      <c r="T635">
        <v>674</v>
      </c>
      <c r="U635">
        <v>11.6</v>
      </c>
      <c r="Z635">
        <v>16</v>
      </c>
      <c r="AA635">
        <v>0.51600000000000001</v>
      </c>
      <c r="AB635">
        <v>8.3000000000000007</v>
      </c>
      <c r="AC635">
        <v>0.68100000000000005</v>
      </c>
      <c r="AD635">
        <v>6</v>
      </c>
      <c r="AE635">
        <v>4.0999999999999996</v>
      </c>
      <c r="AF635">
        <v>86</v>
      </c>
      <c r="AG635">
        <v>20.6</v>
      </c>
    </row>
    <row r="636" spans="1:33" hidden="1" x14ac:dyDescent="0.25">
      <c r="A636">
        <v>634</v>
      </c>
      <c r="B636">
        <v>1976</v>
      </c>
      <c r="C636">
        <v>1985</v>
      </c>
      <c r="D636" s="1">
        <v>18637</v>
      </c>
      <c r="E636" t="s">
        <v>913</v>
      </c>
      <c r="F636" s="13">
        <v>78</v>
      </c>
      <c r="G636" t="s">
        <v>914</v>
      </c>
      <c r="H636" t="s">
        <v>73</v>
      </c>
      <c r="I636">
        <v>205</v>
      </c>
      <c r="J636">
        <v>0.4</v>
      </c>
      <c r="K636">
        <v>0.27500000000000002</v>
      </c>
      <c r="L636">
        <v>0.1</v>
      </c>
      <c r="M636">
        <v>0.47599999999999998</v>
      </c>
      <c r="N636">
        <v>0.47199999999999998</v>
      </c>
      <c r="O636">
        <v>4</v>
      </c>
      <c r="P636">
        <v>8.5</v>
      </c>
      <c r="Q636">
        <v>0.73699999999999999</v>
      </c>
      <c r="R636">
        <v>1.9</v>
      </c>
      <c r="S636">
        <v>2.6</v>
      </c>
      <c r="T636">
        <v>678</v>
      </c>
      <c r="U636">
        <v>10</v>
      </c>
    </row>
    <row r="637" spans="1:33" hidden="1" x14ac:dyDescent="0.25">
      <c r="A637">
        <v>635</v>
      </c>
      <c r="B637">
        <v>1968</v>
      </c>
      <c r="C637">
        <v>1973</v>
      </c>
      <c r="D637" s="1">
        <v>14910</v>
      </c>
      <c r="E637" t="s">
        <v>51</v>
      </c>
      <c r="F637" s="13">
        <v>75</v>
      </c>
      <c r="G637" t="s">
        <v>915</v>
      </c>
      <c r="H637" t="s">
        <v>43</v>
      </c>
      <c r="I637">
        <v>185</v>
      </c>
      <c r="J637">
        <v>3</v>
      </c>
      <c r="K637">
        <v>0.377</v>
      </c>
      <c r="L637">
        <v>1.1000000000000001</v>
      </c>
      <c r="M637">
        <v>0.45100000000000001</v>
      </c>
      <c r="N637">
        <v>0.41699999999999998</v>
      </c>
      <c r="O637">
        <v>7</v>
      </c>
      <c r="P637">
        <v>16.8</v>
      </c>
      <c r="Q637">
        <v>0.85099999999999998</v>
      </c>
      <c r="R637">
        <v>4.9000000000000004</v>
      </c>
      <c r="S637">
        <v>5.8</v>
      </c>
      <c r="T637">
        <v>350</v>
      </c>
      <c r="U637">
        <v>20</v>
      </c>
    </row>
    <row r="638" spans="1:33" hidden="1" x14ac:dyDescent="0.25">
      <c r="A638">
        <v>636</v>
      </c>
      <c r="B638">
        <v>1978</v>
      </c>
      <c r="C638">
        <v>1980</v>
      </c>
      <c r="D638" s="1">
        <v>19543</v>
      </c>
      <c r="E638" t="s">
        <v>77</v>
      </c>
      <c r="F638" s="13">
        <v>78</v>
      </c>
      <c r="G638" t="s">
        <v>916</v>
      </c>
      <c r="H638" t="s">
        <v>56</v>
      </c>
      <c r="I638">
        <v>195</v>
      </c>
      <c r="J638">
        <v>0.2</v>
      </c>
      <c r="K638">
        <v>0</v>
      </c>
      <c r="L638">
        <v>0</v>
      </c>
      <c r="M638">
        <v>0.42799999999999999</v>
      </c>
      <c r="N638">
        <v>0.42799999999999999</v>
      </c>
      <c r="O638">
        <v>3.3</v>
      </c>
      <c r="P638">
        <v>7.6</v>
      </c>
      <c r="Q638">
        <v>0.76</v>
      </c>
      <c r="R638">
        <v>1.7</v>
      </c>
      <c r="S638">
        <v>2.2000000000000002</v>
      </c>
      <c r="T638">
        <v>82</v>
      </c>
      <c r="U638">
        <v>8.1999999999999993</v>
      </c>
      <c r="Z638">
        <v>16</v>
      </c>
      <c r="AA638">
        <v>0.51700000000000002</v>
      </c>
      <c r="AB638">
        <v>8.3000000000000007</v>
      </c>
      <c r="AC638">
        <v>0.67200000000000004</v>
      </c>
      <c r="AD638">
        <v>4.5999999999999996</v>
      </c>
      <c r="AE638">
        <v>3.1</v>
      </c>
      <c r="AF638">
        <v>94</v>
      </c>
      <c r="AG638">
        <v>19.7</v>
      </c>
    </row>
    <row r="639" spans="1:33" x14ac:dyDescent="0.25">
      <c r="A639">
        <v>637</v>
      </c>
      <c r="B639">
        <v>2010</v>
      </c>
      <c r="C639">
        <v>2018</v>
      </c>
      <c r="D639" s="1">
        <v>31620</v>
      </c>
      <c r="E639" t="s">
        <v>917</v>
      </c>
      <c r="F639" s="13">
        <v>80</v>
      </c>
      <c r="G639" t="s">
        <v>918</v>
      </c>
      <c r="H639" t="s">
        <v>46</v>
      </c>
      <c r="I639">
        <v>215</v>
      </c>
      <c r="J639">
        <v>3.1</v>
      </c>
      <c r="K639">
        <v>0.36399999999999999</v>
      </c>
      <c r="L639">
        <v>1.1000000000000001</v>
      </c>
      <c r="M639">
        <v>0.51200000000000001</v>
      </c>
      <c r="N639">
        <v>0.436</v>
      </c>
      <c r="O639">
        <v>3.2</v>
      </c>
      <c r="P639">
        <v>7.3</v>
      </c>
      <c r="Q639">
        <v>0.73799999999999999</v>
      </c>
      <c r="R639">
        <v>1.4</v>
      </c>
      <c r="S639">
        <v>1.9</v>
      </c>
      <c r="T639">
        <v>487</v>
      </c>
      <c r="U639">
        <v>8.9</v>
      </c>
      <c r="V639">
        <v>0.7</v>
      </c>
      <c r="W639">
        <v>0.28100000000000003</v>
      </c>
      <c r="X639">
        <v>0.2</v>
      </c>
      <c r="Z639">
        <v>8.4</v>
      </c>
      <c r="AA639">
        <v>0.53500000000000003</v>
      </c>
      <c r="AB639">
        <v>4.5</v>
      </c>
      <c r="AC639">
        <v>0.60299999999999998</v>
      </c>
      <c r="AD639">
        <v>3.5</v>
      </c>
      <c r="AE639">
        <v>2.1</v>
      </c>
      <c r="AF639">
        <v>134</v>
      </c>
      <c r="AG639">
        <v>11.2</v>
      </c>
    </row>
    <row r="640" spans="1:33" hidden="1" x14ac:dyDescent="0.25">
      <c r="A640">
        <v>638</v>
      </c>
      <c r="B640">
        <v>1981</v>
      </c>
      <c r="C640">
        <v>1991</v>
      </c>
      <c r="D640" s="1">
        <v>21390</v>
      </c>
      <c r="E640" t="s">
        <v>892</v>
      </c>
      <c r="F640" s="13">
        <v>85</v>
      </c>
      <c r="G640" t="s">
        <v>919</v>
      </c>
      <c r="H640" t="s">
        <v>37</v>
      </c>
      <c r="I640">
        <v>225</v>
      </c>
      <c r="J640">
        <v>0</v>
      </c>
      <c r="K640">
        <v>0</v>
      </c>
      <c r="L640">
        <v>0</v>
      </c>
      <c r="M640">
        <v>0.47399999999999998</v>
      </c>
      <c r="N640">
        <v>0.47399999999999998</v>
      </c>
      <c r="O640">
        <v>7.1</v>
      </c>
      <c r="P640">
        <v>15</v>
      </c>
      <c r="Q640">
        <v>0.747</v>
      </c>
      <c r="R640">
        <v>3.4</v>
      </c>
      <c r="S640">
        <v>4.5999999999999996</v>
      </c>
      <c r="T640">
        <v>705</v>
      </c>
      <c r="U640">
        <v>17.7</v>
      </c>
      <c r="Z640">
        <v>13</v>
      </c>
      <c r="AA640">
        <v>0.54600000000000004</v>
      </c>
      <c r="AB640">
        <v>7.1</v>
      </c>
      <c r="AC640">
        <v>0.65100000000000002</v>
      </c>
      <c r="AD640">
        <v>5.3</v>
      </c>
      <c r="AE640">
        <v>3.5</v>
      </c>
      <c r="AF640">
        <v>123</v>
      </c>
      <c r="AG640">
        <v>17.7</v>
      </c>
    </row>
    <row r="641" spans="1:33" x14ac:dyDescent="0.25">
      <c r="A641">
        <v>639</v>
      </c>
      <c r="B641">
        <v>2004</v>
      </c>
      <c r="C641">
        <v>2013</v>
      </c>
      <c r="D641" s="1">
        <v>29461</v>
      </c>
      <c r="E641" t="s">
        <v>250</v>
      </c>
      <c r="F641" s="13">
        <v>78</v>
      </c>
      <c r="G641" t="s">
        <v>920</v>
      </c>
      <c r="H641" t="s">
        <v>43</v>
      </c>
      <c r="I641">
        <v>212</v>
      </c>
      <c r="J641">
        <v>2</v>
      </c>
      <c r="K641">
        <v>0.38400000000000001</v>
      </c>
      <c r="L641">
        <v>0.7</v>
      </c>
      <c r="M641">
        <v>0.48199999999999998</v>
      </c>
      <c r="N641">
        <v>0.41299999999999998</v>
      </c>
      <c r="O641">
        <v>2.2000000000000002</v>
      </c>
      <c r="P641">
        <v>5.4</v>
      </c>
      <c r="Q641">
        <v>0.84099999999999997</v>
      </c>
      <c r="R641">
        <v>1.3</v>
      </c>
      <c r="S641">
        <v>1.6</v>
      </c>
      <c r="T641">
        <v>459</v>
      </c>
      <c r="U641">
        <v>6.6</v>
      </c>
      <c r="V641">
        <v>5.7</v>
      </c>
      <c r="W641">
        <v>0.39500000000000002</v>
      </c>
      <c r="X641">
        <v>2.2999999999999998</v>
      </c>
      <c r="Z641">
        <v>10.6</v>
      </c>
      <c r="AA641">
        <v>0.44500000000000001</v>
      </c>
      <c r="AB641">
        <v>4.7</v>
      </c>
      <c r="AC641">
        <v>0.82499999999999996</v>
      </c>
      <c r="AD641">
        <v>2.7</v>
      </c>
      <c r="AE641">
        <v>2.2000000000000002</v>
      </c>
      <c r="AF641">
        <v>133</v>
      </c>
      <c r="AG641">
        <v>13.9</v>
      </c>
    </row>
    <row r="642" spans="1:33" hidden="1" x14ac:dyDescent="0.25">
      <c r="A642">
        <v>640</v>
      </c>
      <c r="B642">
        <v>1997</v>
      </c>
      <c r="C642">
        <v>1997</v>
      </c>
      <c r="D642" s="1">
        <v>25511</v>
      </c>
      <c r="E642" t="s">
        <v>697</v>
      </c>
      <c r="F642" s="13">
        <v>82</v>
      </c>
      <c r="G642" t="s">
        <v>921</v>
      </c>
      <c r="H642" t="s">
        <v>37</v>
      </c>
      <c r="I642">
        <v>265</v>
      </c>
      <c r="J642">
        <v>0</v>
      </c>
      <c r="L642">
        <v>0</v>
      </c>
      <c r="M642">
        <v>0.66700000000000004</v>
      </c>
      <c r="N642">
        <v>0.66700000000000004</v>
      </c>
      <c r="O642">
        <v>0.5</v>
      </c>
      <c r="P642">
        <v>0.8</v>
      </c>
      <c r="Q642">
        <v>1</v>
      </c>
      <c r="R642">
        <v>0.3</v>
      </c>
      <c r="S642">
        <v>0.3</v>
      </c>
      <c r="T642">
        <v>4</v>
      </c>
      <c r="U642">
        <v>1.3</v>
      </c>
      <c r="V642">
        <v>0</v>
      </c>
      <c r="X642">
        <v>0</v>
      </c>
      <c r="Z642">
        <v>3.5</v>
      </c>
      <c r="AA642">
        <v>0.45500000000000002</v>
      </c>
      <c r="AB642">
        <v>1.6</v>
      </c>
      <c r="AC642">
        <v>0.45200000000000001</v>
      </c>
      <c r="AD642">
        <v>1.9</v>
      </c>
      <c r="AE642">
        <v>0.9</v>
      </c>
      <c r="AF642">
        <v>103</v>
      </c>
      <c r="AG642">
        <v>4</v>
      </c>
    </row>
    <row r="643" spans="1:33" x14ac:dyDescent="0.25">
      <c r="A643">
        <v>641</v>
      </c>
      <c r="B643">
        <v>2000</v>
      </c>
      <c r="C643">
        <v>2012</v>
      </c>
      <c r="D643" s="1">
        <v>27561</v>
      </c>
      <c r="E643" t="s">
        <v>310</v>
      </c>
      <c r="F643" s="13">
        <v>73</v>
      </c>
      <c r="G643" t="s">
        <v>922</v>
      </c>
      <c r="H643" t="s">
        <v>43</v>
      </c>
      <c r="I643">
        <v>190</v>
      </c>
      <c r="J643">
        <v>0.7</v>
      </c>
      <c r="K643">
        <v>0.25</v>
      </c>
      <c r="L643">
        <v>0.2</v>
      </c>
      <c r="M643">
        <v>0.42299999999999999</v>
      </c>
      <c r="N643">
        <v>0.40400000000000003</v>
      </c>
      <c r="O643">
        <v>2</v>
      </c>
      <c r="P643">
        <v>4.9000000000000004</v>
      </c>
      <c r="Q643">
        <v>0.70599999999999996</v>
      </c>
      <c r="R643">
        <v>0.7</v>
      </c>
      <c r="S643">
        <v>1</v>
      </c>
      <c r="T643">
        <v>623</v>
      </c>
      <c r="U643">
        <v>4.8</v>
      </c>
      <c r="V643">
        <v>3.4</v>
      </c>
      <c r="W643">
        <v>0.33</v>
      </c>
      <c r="X643">
        <v>1.1000000000000001</v>
      </c>
      <c r="Z643">
        <v>14.6</v>
      </c>
      <c r="AA643">
        <v>0.47399999999999998</v>
      </c>
      <c r="AB643">
        <v>6.9</v>
      </c>
      <c r="AC643">
        <v>0.71399999999999997</v>
      </c>
      <c r="AD643">
        <v>4.8</v>
      </c>
      <c r="AE643">
        <v>3.4</v>
      </c>
      <c r="AF643">
        <v>58</v>
      </c>
      <c r="AG643">
        <v>18.399999999999999</v>
      </c>
    </row>
    <row r="644" spans="1:33" hidden="1" x14ac:dyDescent="0.25">
      <c r="A644">
        <v>642</v>
      </c>
      <c r="B644">
        <v>1981</v>
      </c>
      <c r="C644">
        <v>1986</v>
      </c>
      <c r="D644" s="1">
        <v>21347</v>
      </c>
      <c r="E644" t="s">
        <v>49</v>
      </c>
      <c r="F644" s="13">
        <v>77</v>
      </c>
      <c r="G644" t="s">
        <v>923</v>
      </c>
      <c r="H644" t="s">
        <v>43</v>
      </c>
      <c r="I644">
        <v>180</v>
      </c>
      <c r="J644">
        <v>0.5</v>
      </c>
      <c r="K644">
        <v>0.307</v>
      </c>
      <c r="L644">
        <v>0.1</v>
      </c>
      <c r="M644">
        <v>0.48499999999999999</v>
      </c>
      <c r="N644">
        <v>0.47499999999999998</v>
      </c>
      <c r="O644">
        <v>3.6</v>
      </c>
      <c r="P644">
        <v>7.5</v>
      </c>
      <c r="Q644">
        <v>0.78800000000000003</v>
      </c>
      <c r="R644">
        <v>1.4</v>
      </c>
      <c r="S644">
        <v>1.8</v>
      </c>
      <c r="T644">
        <v>361</v>
      </c>
      <c r="U644">
        <v>8.6999999999999993</v>
      </c>
      <c r="Z644">
        <v>5.0999999999999996</v>
      </c>
      <c r="AA644">
        <v>0.51100000000000001</v>
      </c>
      <c r="AB644">
        <v>2.6</v>
      </c>
      <c r="AC644">
        <v>0.72799999999999998</v>
      </c>
      <c r="AD644">
        <v>2</v>
      </c>
      <c r="AE644">
        <v>1.4</v>
      </c>
      <c r="AF644">
        <v>114</v>
      </c>
      <c r="AG644">
        <v>6.6</v>
      </c>
    </row>
    <row r="645" spans="1:33" hidden="1" x14ac:dyDescent="0.25">
      <c r="A645">
        <v>643</v>
      </c>
      <c r="B645">
        <v>1970</v>
      </c>
      <c r="C645">
        <v>1977</v>
      </c>
      <c r="D645" s="1">
        <v>16482</v>
      </c>
      <c r="E645" t="s">
        <v>924</v>
      </c>
      <c r="F645" s="13">
        <v>75</v>
      </c>
      <c r="G645" t="s">
        <v>925</v>
      </c>
      <c r="H645" t="s">
        <v>56</v>
      </c>
      <c r="I645">
        <v>185</v>
      </c>
      <c r="N645">
        <v>0.42499999999999999</v>
      </c>
      <c r="O645">
        <v>6.4</v>
      </c>
      <c r="P645">
        <v>15.1</v>
      </c>
      <c r="Q645">
        <v>0.69299999999999995</v>
      </c>
      <c r="R645">
        <v>2.4</v>
      </c>
      <c r="S645">
        <v>3.4</v>
      </c>
      <c r="T645">
        <v>611</v>
      </c>
      <c r="U645">
        <v>15.2</v>
      </c>
    </row>
    <row r="646" spans="1:33" hidden="1" x14ac:dyDescent="0.25">
      <c r="A646">
        <v>644</v>
      </c>
      <c r="B646">
        <v>1968</v>
      </c>
      <c r="C646">
        <v>1976</v>
      </c>
      <c r="D646" s="1">
        <v>16081</v>
      </c>
      <c r="E646" t="s">
        <v>677</v>
      </c>
      <c r="F646" s="13">
        <v>76</v>
      </c>
      <c r="G646" t="s">
        <v>926</v>
      </c>
      <c r="H646" t="s">
        <v>73</v>
      </c>
      <c r="I646">
        <v>210</v>
      </c>
      <c r="J646">
        <v>0.3</v>
      </c>
      <c r="K646">
        <v>0.30099999999999999</v>
      </c>
      <c r="L646">
        <v>0.1</v>
      </c>
      <c r="M646">
        <v>0.44900000000000001</v>
      </c>
      <c r="N646">
        <v>0.44500000000000001</v>
      </c>
      <c r="O646">
        <v>6.8</v>
      </c>
      <c r="P646">
        <v>15.3</v>
      </c>
      <c r="Q646">
        <v>0.81299999999999994</v>
      </c>
      <c r="R646">
        <v>4.4000000000000004</v>
      </c>
      <c r="S646">
        <v>5.4</v>
      </c>
      <c r="T646">
        <v>479</v>
      </c>
      <c r="U646">
        <v>18.100000000000001</v>
      </c>
    </row>
    <row r="647" spans="1:33" hidden="1" x14ac:dyDescent="0.25">
      <c r="A647">
        <v>645</v>
      </c>
      <c r="B647">
        <v>1984</v>
      </c>
      <c r="C647">
        <v>1985</v>
      </c>
      <c r="D647" s="1">
        <v>22580</v>
      </c>
      <c r="E647" t="s">
        <v>41</v>
      </c>
      <c r="F647" s="13">
        <v>77</v>
      </c>
      <c r="G647" t="s">
        <v>927</v>
      </c>
      <c r="H647" t="s">
        <v>43</v>
      </c>
      <c r="I647">
        <v>215</v>
      </c>
      <c r="J647">
        <v>0.3</v>
      </c>
      <c r="K647">
        <v>0.22700000000000001</v>
      </c>
      <c r="L647">
        <v>0.1</v>
      </c>
      <c r="M647">
        <v>0.44700000000000001</v>
      </c>
      <c r="N647">
        <v>0.44</v>
      </c>
      <c r="O647">
        <v>2.2999999999999998</v>
      </c>
      <c r="P647">
        <v>5.0999999999999996</v>
      </c>
      <c r="Q647">
        <v>0.77400000000000002</v>
      </c>
      <c r="R647">
        <v>0.7</v>
      </c>
      <c r="S647">
        <v>0.9</v>
      </c>
      <c r="T647">
        <v>66</v>
      </c>
      <c r="U647">
        <v>5.3</v>
      </c>
      <c r="Z647">
        <v>12.7</v>
      </c>
      <c r="AA647">
        <v>0.495</v>
      </c>
      <c r="AB647">
        <v>6.3</v>
      </c>
      <c r="AC647">
        <v>0.78900000000000003</v>
      </c>
      <c r="AD647">
        <v>3.3</v>
      </c>
      <c r="AE647">
        <v>2.6</v>
      </c>
      <c r="AF647">
        <v>128</v>
      </c>
      <c r="AG647">
        <v>15.2</v>
      </c>
    </row>
    <row r="648" spans="1:33" hidden="1" x14ac:dyDescent="0.25">
      <c r="A648">
        <v>646</v>
      </c>
      <c r="B648">
        <v>1950</v>
      </c>
      <c r="C648">
        <v>1950</v>
      </c>
      <c r="D648" s="1">
        <v>8973</v>
      </c>
      <c r="E648" t="s">
        <v>906</v>
      </c>
      <c r="F648" s="13">
        <v>76</v>
      </c>
      <c r="G648" t="s">
        <v>928</v>
      </c>
      <c r="H648" t="s">
        <v>34</v>
      </c>
      <c r="I648">
        <v>195</v>
      </c>
      <c r="N648">
        <v>0.307</v>
      </c>
      <c r="O648">
        <v>1</v>
      </c>
      <c r="P648">
        <v>3.1</v>
      </c>
      <c r="Q648">
        <v>0.67900000000000005</v>
      </c>
      <c r="R648">
        <v>1.5</v>
      </c>
      <c r="S648">
        <v>2.2000000000000002</v>
      </c>
      <c r="T648">
        <v>24</v>
      </c>
      <c r="U648">
        <v>3.4</v>
      </c>
    </row>
    <row r="649" spans="1:33" x14ac:dyDescent="0.25">
      <c r="A649">
        <v>647</v>
      </c>
      <c r="B649">
        <v>2004</v>
      </c>
      <c r="C649">
        <v>2004</v>
      </c>
      <c r="D649" s="1">
        <v>28045</v>
      </c>
      <c r="E649" t="s">
        <v>41</v>
      </c>
      <c r="F649" s="13">
        <v>77</v>
      </c>
      <c r="G649" t="s">
        <v>929</v>
      </c>
      <c r="H649" t="s">
        <v>43</v>
      </c>
      <c r="I649">
        <v>210</v>
      </c>
      <c r="J649">
        <v>1.1000000000000001</v>
      </c>
      <c r="K649">
        <v>0.36399999999999999</v>
      </c>
      <c r="L649">
        <v>0.4</v>
      </c>
      <c r="M649">
        <v>0.371</v>
      </c>
      <c r="N649">
        <v>0.314</v>
      </c>
      <c r="O649">
        <v>1.1000000000000001</v>
      </c>
      <c r="P649">
        <v>3.5</v>
      </c>
      <c r="Q649">
        <v>0.8</v>
      </c>
      <c r="R649">
        <v>1.6</v>
      </c>
      <c r="S649">
        <v>2</v>
      </c>
      <c r="T649">
        <v>10</v>
      </c>
      <c r="U649">
        <v>4.2</v>
      </c>
      <c r="V649">
        <v>4.0999999999999996</v>
      </c>
      <c r="W649">
        <v>0.35399999999999998</v>
      </c>
      <c r="X649">
        <v>1.5</v>
      </c>
      <c r="Z649">
        <v>10.1</v>
      </c>
      <c r="AA649">
        <v>0.41499999999999998</v>
      </c>
      <c r="AB649">
        <v>4.2</v>
      </c>
      <c r="AC649">
        <v>0.68799999999999994</v>
      </c>
      <c r="AD649">
        <v>3.1</v>
      </c>
      <c r="AE649">
        <v>2.1</v>
      </c>
      <c r="AF649">
        <v>108</v>
      </c>
      <c r="AG649">
        <v>12</v>
      </c>
    </row>
    <row r="650" spans="1:33" hidden="1" x14ac:dyDescent="0.25">
      <c r="A650">
        <v>648</v>
      </c>
      <c r="B650">
        <v>1981</v>
      </c>
      <c r="C650">
        <v>1982</v>
      </c>
      <c r="D650" s="1">
        <v>21103</v>
      </c>
      <c r="E650" t="s">
        <v>930</v>
      </c>
      <c r="F650" s="13">
        <v>75</v>
      </c>
      <c r="G650" t="s">
        <v>931</v>
      </c>
      <c r="H650" t="s">
        <v>43</v>
      </c>
      <c r="I650">
        <v>175</v>
      </c>
      <c r="J650">
        <v>0</v>
      </c>
      <c r="K650">
        <v>0</v>
      </c>
      <c r="L650">
        <v>0</v>
      </c>
      <c r="M650">
        <v>0.38800000000000001</v>
      </c>
      <c r="N650">
        <v>0.38800000000000001</v>
      </c>
      <c r="O650">
        <v>1.3</v>
      </c>
      <c r="P650">
        <v>3.4</v>
      </c>
      <c r="Q650">
        <v>0.77200000000000002</v>
      </c>
      <c r="R650">
        <v>0.9</v>
      </c>
      <c r="S650">
        <v>1.1000000000000001</v>
      </c>
      <c r="T650">
        <v>135</v>
      </c>
      <c r="U650">
        <v>3.5</v>
      </c>
      <c r="Z650">
        <v>11.9</v>
      </c>
      <c r="AA650">
        <v>0.47199999999999998</v>
      </c>
      <c r="AB650">
        <v>5.6</v>
      </c>
      <c r="AC650">
        <v>0.81599999999999995</v>
      </c>
      <c r="AD650">
        <v>4.5999999999999996</v>
      </c>
      <c r="AE650">
        <v>3.8</v>
      </c>
      <c r="AF650">
        <v>100</v>
      </c>
      <c r="AG650">
        <v>15.1</v>
      </c>
    </row>
    <row r="651" spans="1:33" hidden="1" x14ac:dyDescent="0.25">
      <c r="A651">
        <v>649</v>
      </c>
      <c r="B651">
        <v>1979</v>
      </c>
      <c r="C651">
        <v>1980</v>
      </c>
      <c r="D651" s="1">
        <v>20698</v>
      </c>
      <c r="E651" t="s">
        <v>932</v>
      </c>
      <c r="F651" s="13">
        <v>77</v>
      </c>
      <c r="G651" t="s">
        <v>933</v>
      </c>
      <c r="H651" t="s">
        <v>43</v>
      </c>
      <c r="I651">
        <v>190</v>
      </c>
      <c r="J651">
        <v>0</v>
      </c>
      <c r="L651">
        <v>0</v>
      </c>
      <c r="M651">
        <v>0.42899999999999999</v>
      </c>
      <c r="N651">
        <v>0.42899999999999999</v>
      </c>
      <c r="O651">
        <v>1.2</v>
      </c>
      <c r="P651">
        <v>2.7</v>
      </c>
      <c r="Q651">
        <v>0.623</v>
      </c>
      <c r="R651">
        <v>0.6</v>
      </c>
      <c r="S651">
        <v>1</v>
      </c>
      <c r="T651">
        <v>59</v>
      </c>
      <c r="U651">
        <v>3</v>
      </c>
      <c r="Z651">
        <v>14.5</v>
      </c>
      <c r="AA651">
        <v>0.51800000000000002</v>
      </c>
      <c r="AB651">
        <v>7.5</v>
      </c>
      <c r="AC651">
        <v>0.72699999999999998</v>
      </c>
      <c r="AD651">
        <v>5.8</v>
      </c>
      <c r="AE651">
        <v>4.2</v>
      </c>
      <c r="AF651">
        <v>116</v>
      </c>
      <c r="AG651">
        <v>19.2</v>
      </c>
    </row>
    <row r="652" spans="1:33" x14ac:dyDescent="0.25">
      <c r="A652">
        <v>650</v>
      </c>
      <c r="B652">
        <v>1999</v>
      </c>
      <c r="C652">
        <v>2018</v>
      </c>
      <c r="D652" s="1">
        <v>28151</v>
      </c>
      <c r="E652" t="s">
        <v>350</v>
      </c>
      <c r="F652" s="13">
        <v>78</v>
      </c>
      <c r="G652" t="s">
        <v>934</v>
      </c>
      <c r="H652" t="s">
        <v>56</v>
      </c>
      <c r="I652">
        <v>220</v>
      </c>
      <c r="J652">
        <v>4</v>
      </c>
      <c r="K652">
        <v>0.373</v>
      </c>
      <c r="L652">
        <v>1.5</v>
      </c>
      <c r="M652">
        <v>0.48799999999999999</v>
      </c>
      <c r="N652">
        <v>0.437</v>
      </c>
      <c r="O652">
        <v>6.4</v>
      </c>
      <c r="P652">
        <v>14.7</v>
      </c>
      <c r="Q652">
        <v>0.79900000000000004</v>
      </c>
      <c r="R652">
        <v>3.4</v>
      </c>
      <c r="S652">
        <v>4.3</v>
      </c>
      <c r="T652">
        <v>1403</v>
      </c>
      <c r="U652">
        <v>17.7</v>
      </c>
      <c r="V652">
        <v>2.6</v>
      </c>
      <c r="W652">
        <v>0.36799999999999999</v>
      </c>
      <c r="X652">
        <v>1</v>
      </c>
      <c r="Z652">
        <v>8.5</v>
      </c>
      <c r="AA652">
        <v>0.54700000000000004</v>
      </c>
      <c r="AB652">
        <v>4.7</v>
      </c>
      <c r="AC652">
        <v>0.70499999999999996</v>
      </c>
      <c r="AD652">
        <v>2.8</v>
      </c>
      <c r="AE652">
        <v>2</v>
      </c>
      <c r="AF652">
        <v>103</v>
      </c>
      <c r="AG652">
        <v>12.3</v>
      </c>
    </row>
    <row r="653" spans="1:33" x14ac:dyDescent="0.25">
      <c r="A653">
        <v>651</v>
      </c>
      <c r="B653">
        <v>2014</v>
      </c>
      <c r="C653">
        <v>2018</v>
      </c>
      <c r="D653" s="1">
        <v>33521</v>
      </c>
      <c r="E653" t="s">
        <v>81</v>
      </c>
      <c r="F653" s="13">
        <v>78</v>
      </c>
      <c r="G653" t="s">
        <v>935</v>
      </c>
      <c r="H653" t="s">
        <v>43</v>
      </c>
      <c r="I653">
        <v>190</v>
      </c>
      <c r="J653">
        <v>1.9</v>
      </c>
      <c r="K653">
        <v>0.25</v>
      </c>
      <c r="L653">
        <v>0.5</v>
      </c>
      <c r="M653">
        <v>0.42399999999999999</v>
      </c>
      <c r="N653">
        <v>0.40200000000000002</v>
      </c>
      <c r="O653">
        <v>4.3</v>
      </c>
      <c r="P653">
        <v>10.7</v>
      </c>
      <c r="Q653">
        <v>0.70699999999999996</v>
      </c>
      <c r="R653">
        <v>2.4</v>
      </c>
      <c r="S653">
        <v>3.4</v>
      </c>
      <c r="T653">
        <v>287</v>
      </c>
      <c r="U653">
        <v>11.5</v>
      </c>
      <c r="V653">
        <v>2.1</v>
      </c>
      <c r="W653">
        <v>0.307</v>
      </c>
      <c r="X653">
        <v>0.6</v>
      </c>
      <c r="Z653">
        <v>6.8</v>
      </c>
      <c r="AA653">
        <v>0.39800000000000002</v>
      </c>
      <c r="AB653">
        <v>2.7</v>
      </c>
      <c r="AC653">
        <v>0.67900000000000005</v>
      </c>
      <c r="AD653">
        <v>3.2</v>
      </c>
      <c r="AE653">
        <v>2.2000000000000002</v>
      </c>
      <c r="AF653">
        <v>66</v>
      </c>
      <c r="AG653">
        <v>8.1999999999999993</v>
      </c>
    </row>
    <row r="654" spans="1:33" hidden="1" x14ac:dyDescent="0.25">
      <c r="A654">
        <v>652</v>
      </c>
      <c r="B654">
        <v>1980</v>
      </c>
      <c r="C654">
        <v>1995</v>
      </c>
      <c r="D654" s="1">
        <v>21031</v>
      </c>
      <c r="E654" t="s">
        <v>636</v>
      </c>
      <c r="F654" s="13">
        <v>85</v>
      </c>
      <c r="G654" t="s">
        <v>936</v>
      </c>
      <c r="H654" t="s">
        <v>40</v>
      </c>
      <c r="I654">
        <v>245</v>
      </c>
      <c r="J654">
        <v>0</v>
      </c>
      <c r="K654">
        <v>0</v>
      </c>
      <c r="L654">
        <v>0</v>
      </c>
      <c r="M654">
        <v>0.52500000000000002</v>
      </c>
      <c r="N654">
        <v>0.52500000000000002</v>
      </c>
      <c r="O654">
        <v>4.8</v>
      </c>
      <c r="P654">
        <v>9.1999999999999993</v>
      </c>
      <c r="Q654">
        <v>0.77100000000000002</v>
      </c>
      <c r="R654">
        <v>3.5</v>
      </c>
      <c r="S654">
        <v>4.5999999999999996</v>
      </c>
      <c r="T654">
        <v>963</v>
      </c>
      <c r="U654">
        <v>13.2</v>
      </c>
      <c r="Z654">
        <v>12.7</v>
      </c>
      <c r="AA654">
        <v>0.58899999999999997</v>
      </c>
      <c r="AB654">
        <v>7.5</v>
      </c>
      <c r="AC654">
        <v>0.73399999999999999</v>
      </c>
      <c r="AD654">
        <v>5.6</v>
      </c>
      <c r="AE654">
        <v>4.0999999999999996</v>
      </c>
      <c r="AF654">
        <v>111</v>
      </c>
      <c r="AG654">
        <v>19.100000000000001</v>
      </c>
    </row>
    <row r="655" spans="1:33" hidden="1" x14ac:dyDescent="0.25">
      <c r="A655">
        <v>653</v>
      </c>
      <c r="B655">
        <v>1969</v>
      </c>
      <c r="C655">
        <v>1969</v>
      </c>
      <c r="D655" s="1">
        <v>15161</v>
      </c>
      <c r="E655" t="s">
        <v>376</v>
      </c>
      <c r="F655" s="13">
        <v>80</v>
      </c>
      <c r="G655" t="s">
        <v>937</v>
      </c>
      <c r="H655" t="s">
        <v>46</v>
      </c>
      <c r="I655">
        <v>220</v>
      </c>
      <c r="N655">
        <v>0.38200000000000001</v>
      </c>
      <c r="O655">
        <v>1.2</v>
      </c>
      <c r="P655">
        <v>3.2</v>
      </c>
      <c r="Q655">
        <v>0.72699999999999998</v>
      </c>
      <c r="R655">
        <v>0.3</v>
      </c>
      <c r="S655">
        <v>0.4</v>
      </c>
      <c r="T655">
        <v>28</v>
      </c>
      <c r="U655">
        <v>2.7</v>
      </c>
    </row>
    <row r="656" spans="1:33" x14ac:dyDescent="0.25">
      <c r="A656">
        <v>654</v>
      </c>
      <c r="B656">
        <v>2018</v>
      </c>
      <c r="C656">
        <v>2018</v>
      </c>
      <c r="D656" s="1">
        <v>34393</v>
      </c>
      <c r="E656" t="s">
        <v>430</v>
      </c>
      <c r="F656" s="13">
        <v>77</v>
      </c>
      <c r="G656" t="s">
        <v>938</v>
      </c>
      <c r="H656" t="s">
        <v>43</v>
      </c>
      <c r="I656">
        <v>186</v>
      </c>
      <c r="J656">
        <v>1</v>
      </c>
      <c r="K656">
        <v>0.25700000000000001</v>
      </c>
      <c r="L656">
        <v>0.3</v>
      </c>
      <c r="M656">
        <v>0.47899999999999998</v>
      </c>
      <c r="N656">
        <v>0.433</v>
      </c>
      <c r="O656">
        <v>1.2</v>
      </c>
      <c r="P656">
        <v>2.8</v>
      </c>
      <c r="Q656">
        <v>0.70799999999999996</v>
      </c>
      <c r="R656">
        <v>0.5</v>
      </c>
      <c r="S656">
        <v>0.7</v>
      </c>
      <c r="T656">
        <v>35</v>
      </c>
      <c r="U656">
        <v>3.1</v>
      </c>
      <c r="V656">
        <v>2</v>
      </c>
      <c r="W656">
        <v>0.34</v>
      </c>
      <c r="X656">
        <v>0.7</v>
      </c>
      <c r="Z656">
        <v>6.1</v>
      </c>
      <c r="AA656">
        <v>0.45500000000000002</v>
      </c>
      <c r="AB656">
        <v>2.8</v>
      </c>
      <c r="AC656">
        <v>0.68500000000000005</v>
      </c>
      <c r="AD656">
        <v>2.5</v>
      </c>
      <c r="AE656">
        <v>1.7</v>
      </c>
      <c r="AF656">
        <v>137</v>
      </c>
      <c r="AG656">
        <v>8</v>
      </c>
    </row>
    <row r="657" spans="1:33" hidden="1" x14ac:dyDescent="0.25">
      <c r="A657">
        <v>655</v>
      </c>
      <c r="B657">
        <v>1977</v>
      </c>
      <c r="C657">
        <v>1977</v>
      </c>
      <c r="D657" s="1">
        <v>19056</v>
      </c>
      <c r="E657" t="s">
        <v>502</v>
      </c>
      <c r="F657" s="13">
        <v>80</v>
      </c>
      <c r="G657" t="s">
        <v>939</v>
      </c>
      <c r="H657" t="s">
        <v>46</v>
      </c>
      <c r="I657">
        <v>215</v>
      </c>
      <c r="N657">
        <v>0.39100000000000001</v>
      </c>
      <c r="O657">
        <v>1.5</v>
      </c>
      <c r="P657">
        <v>3.8</v>
      </c>
      <c r="Q657">
        <v>0.5</v>
      </c>
      <c r="R657">
        <v>0.5</v>
      </c>
      <c r="S657">
        <v>1</v>
      </c>
      <c r="T657">
        <v>6</v>
      </c>
      <c r="U657">
        <v>3.5</v>
      </c>
    </row>
    <row r="658" spans="1:33" hidden="1" x14ac:dyDescent="0.25">
      <c r="A658">
        <v>656</v>
      </c>
      <c r="B658">
        <v>1973</v>
      </c>
      <c r="C658">
        <v>1973</v>
      </c>
      <c r="D658" s="1">
        <v>18580</v>
      </c>
      <c r="E658" t="s">
        <v>940</v>
      </c>
      <c r="F658" s="13">
        <v>80</v>
      </c>
      <c r="G658" t="s">
        <v>941</v>
      </c>
      <c r="H658" t="s">
        <v>46</v>
      </c>
      <c r="I658">
        <v>230</v>
      </c>
      <c r="J658">
        <v>0</v>
      </c>
      <c r="L658">
        <v>0</v>
      </c>
      <c r="M658">
        <v>0.222</v>
      </c>
      <c r="N658">
        <v>0.222</v>
      </c>
      <c r="O658">
        <v>0.6</v>
      </c>
      <c r="P658">
        <v>2.6</v>
      </c>
      <c r="Q658">
        <v>0.70599999999999996</v>
      </c>
      <c r="R658">
        <v>1.7</v>
      </c>
      <c r="S658">
        <v>2.4</v>
      </c>
      <c r="T658">
        <v>7</v>
      </c>
      <c r="U658">
        <v>2.9</v>
      </c>
    </row>
    <row r="659" spans="1:33" x14ac:dyDescent="0.25">
      <c r="A659">
        <v>657</v>
      </c>
      <c r="B659">
        <v>1994</v>
      </c>
      <c r="C659">
        <v>2008</v>
      </c>
      <c r="D659" s="1">
        <v>25525</v>
      </c>
      <c r="E659" t="s">
        <v>104</v>
      </c>
      <c r="F659" s="13">
        <v>75</v>
      </c>
      <c r="G659" t="s">
        <v>942</v>
      </c>
      <c r="H659" t="s">
        <v>43</v>
      </c>
      <c r="I659">
        <v>185</v>
      </c>
      <c r="J659">
        <v>2</v>
      </c>
      <c r="K659">
        <v>0.33100000000000002</v>
      </c>
      <c r="L659">
        <v>0.7</v>
      </c>
      <c r="M659">
        <v>0.48</v>
      </c>
      <c r="N659">
        <v>0.45400000000000001</v>
      </c>
      <c r="O659">
        <v>5.7</v>
      </c>
      <c r="P659">
        <v>12.6</v>
      </c>
      <c r="Q659">
        <v>0.86099999999999999</v>
      </c>
      <c r="R659">
        <v>3.6</v>
      </c>
      <c r="S659">
        <v>4.2</v>
      </c>
      <c r="T659">
        <v>993</v>
      </c>
      <c r="U659">
        <v>15.7</v>
      </c>
      <c r="V659">
        <v>4.5</v>
      </c>
      <c r="W659">
        <v>0.36599999999999999</v>
      </c>
      <c r="X659">
        <v>1.6</v>
      </c>
      <c r="Z659">
        <v>13.9</v>
      </c>
      <c r="AA659">
        <v>0.47799999999999998</v>
      </c>
      <c r="AB659">
        <v>6.7</v>
      </c>
      <c r="AC659">
        <v>0.73399999999999999</v>
      </c>
      <c r="AD659">
        <v>4.5999999999999996</v>
      </c>
      <c r="AE659">
        <v>3.4</v>
      </c>
      <c r="AF659">
        <v>66</v>
      </c>
      <c r="AG659">
        <v>18.3</v>
      </c>
    </row>
    <row r="660" spans="1:33" hidden="1" x14ac:dyDescent="0.25">
      <c r="A660">
        <v>658</v>
      </c>
      <c r="B660">
        <v>2010</v>
      </c>
      <c r="C660">
        <v>2018</v>
      </c>
      <c r="D660" s="1">
        <v>32316</v>
      </c>
      <c r="E660" t="s">
        <v>5318</v>
      </c>
      <c r="F660" s="13">
        <v>81</v>
      </c>
      <c r="G660" t="s">
        <v>943</v>
      </c>
      <c r="H660" t="s">
        <v>46</v>
      </c>
      <c r="I660">
        <v>225</v>
      </c>
      <c r="J660">
        <v>2.2999999999999998</v>
      </c>
      <c r="K660">
        <v>0.36899999999999999</v>
      </c>
      <c r="L660">
        <v>0.9</v>
      </c>
      <c r="M660">
        <v>0.51700000000000002</v>
      </c>
      <c r="N660">
        <v>0.45100000000000001</v>
      </c>
      <c r="O660">
        <v>3</v>
      </c>
      <c r="P660">
        <v>6.6</v>
      </c>
      <c r="Q660">
        <v>0.67800000000000005</v>
      </c>
      <c r="R660">
        <v>1.2</v>
      </c>
      <c r="S660">
        <v>1.8</v>
      </c>
      <c r="T660">
        <v>552</v>
      </c>
      <c r="U660">
        <v>8</v>
      </c>
    </row>
    <row r="661" spans="1:33" hidden="1" x14ac:dyDescent="0.25">
      <c r="A661">
        <v>659</v>
      </c>
      <c r="B661">
        <v>1975</v>
      </c>
      <c r="C661">
        <v>1985</v>
      </c>
      <c r="D661" s="1">
        <v>18873</v>
      </c>
      <c r="E661" t="s">
        <v>944</v>
      </c>
      <c r="F661" s="13">
        <v>81</v>
      </c>
      <c r="G661" t="s">
        <v>945</v>
      </c>
      <c r="H661" t="s">
        <v>37</v>
      </c>
      <c r="I661">
        <v>218</v>
      </c>
      <c r="J661">
        <v>0</v>
      </c>
      <c r="K661">
        <v>0</v>
      </c>
      <c r="L661">
        <v>0</v>
      </c>
      <c r="M661">
        <v>0.435</v>
      </c>
      <c r="N661">
        <v>0.435</v>
      </c>
      <c r="O661">
        <v>1.3</v>
      </c>
      <c r="P661">
        <v>2.9</v>
      </c>
      <c r="Q661">
        <v>0.64700000000000002</v>
      </c>
      <c r="R661">
        <v>0.7</v>
      </c>
      <c r="S661">
        <v>1</v>
      </c>
      <c r="T661">
        <v>725</v>
      </c>
      <c r="U661">
        <v>3.2</v>
      </c>
    </row>
    <row r="662" spans="1:33" hidden="1" x14ac:dyDescent="0.25">
      <c r="A662">
        <v>660</v>
      </c>
      <c r="B662">
        <v>1986</v>
      </c>
      <c r="C662">
        <v>1993</v>
      </c>
      <c r="D662" s="1">
        <v>23245</v>
      </c>
      <c r="E662" t="s">
        <v>946</v>
      </c>
      <c r="F662" s="13">
        <v>80</v>
      </c>
      <c r="G662" t="s">
        <v>947</v>
      </c>
      <c r="H662" t="s">
        <v>46</v>
      </c>
      <c r="I662">
        <v>220</v>
      </c>
      <c r="J662">
        <v>0.1</v>
      </c>
      <c r="K662">
        <v>9.4E-2</v>
      </c>
      <c r="L662">
        <v>0</v>
      </c>
      <c r="M662">
        <v>0.48499999999999999</v>
      </c>
      <c r="N662">
        <v>0.48499999999999999</v>
      </c>
      <c r="O662">
        <v>5</v>
      </c>
      <c r="P662">
        <v>10.3</v>
      </c>
      <c r="Q662">
        <v>0.65400000000000003</v>
      </c>
      <c r="R662">
        <v>2.7</v>
      </c>
      <c r="S662">
        <v>4.0999999999999996</v>
      </c>
      <c r="T662">
        <v>515</v>
      </c>
      <c r="U662">
        <v>12.7</v>
      </c>
      <c r="V662">
        <v>0</v>
      </c>
      <c r="X662">
        <v>0</v>
      </c>
      <c r="Z662">
        <v>15.1</v>
      </c>
      <c r="AA662">
        <v>0.55600000000000005</v>
      </c>
      <c r="AB662">
        <v>8.4</v>
      </c>
      <c r="AC662">
        <v>0.66300000000000003</v>
      </c>
      <c r="AD662">
        <v>7.4</v>
      </c>
      <c r="AE662">
        <v>4.9000000000000004</v>
      </c>
      <c r="AF662">
        <v>86</v>
      </c>
      <c r="AG662">
        <v>21.7</v>
      </c>
    </row>
    <row r="663" spans="1:33" hidden="1" x14ac:dyDescent="0.25">
      <c r="A663">
        <v>661</v>
      </c>
      <c r="B663">
        <v>1972</v>
      </c>
      <c r="C663">
        <v>1972</v>
      </c>
      <c r="D663" s="1">
        <v>17641</v>
      </c>
      <c r="E663" t="s">
        <v>250</v>
      </c>
      <c r="F663" s="13">
        <v>78</v>
      </c>
      <c r="G663" t="s">
        <v>948</v>
      </c>
      <c r="H663" t="s">
        <v>46</v>
      </c>
      <c r="I663">
        <v>230</v>
      </c>
      <c r="N663">
        <v>0.222</v>
      </c>
      <c r="O663">
        <v>0.2</v>
      </c>
      <c r="P663">
        <v>1</v>
      </c>
      <c r="Q663">
        <v>0.222</v>
      </c>
      <c r="R663">
        <v>0.2</v>
      </c>
      <c r="S663">
        <v>1</v>
      </c>
      <c r="T663">
        <v>9</v>
      </c>
      <c r="U663">
        <v>0.7</v>
      </c>
    </row>
    <row r="664" spans="1:33" hidden="1" x14ac:dyDescent="0.25">
      <c r="A664">
        <v>662</v>
      </c>
      <c r="B664">
        <v>1998</v>
      </c>
      <c r="C664">
        <v>2007</v>
      </c>
      <c r="D664" s="1">
        <v>27267</v>
      </c>
      <c r="E664" t="s">
        <v>949</v>
      </c>
      <c r="F664" s="13">
        <v>83</v>
      </c>
      <c r="G664" t="s">
        <v>950</v>
      </c>
      <c r="H664" t="s">
        <v>40</v>
      </c>
      <c r="I664">
        <v>255</v>
      </c>
      <c r="J664">
        <v>0</v>
      </c>
      <c r="K664">
        <v>7.6999999999999999E-2</v>
      </c>
      <c r="L664">
        <v>0</v>
      </c>
      <c r="M664">
        <v>0.50700000000000001</v>
      </c>
      <c r="N664">
        <v>0.50700000000000001</v>
      </c>
      <c r="O664">
        <v>2.1</v>
      </c>
      <c r="P664">
        <v>4.0999999999999996</v>
      </c>
      <c r="Q664">
        <v>0.64400000000000002</v>
      </c>
      <c r="R664">
        <v>1.3</v>
      </c>
      <c r="S664">
        <v>2</v>
      </c>
      <c r="T664">
        <v>541</v>
      </c>
      <c r="U664">
        <v>5.5</v>
      </c>
      <c r="V664">
        <v>0</v>
      </c>
      <c r="W664">
        <v>0</v>
      </c>
      <c r="X664">
        <v>0</v>
      </c>
      <c r="Z664">
        <v>7.9</v>
      </c>
      <c r="AA664">
        <v>0.434</v>
      </c>
      <c r="AB664">
        <v>3.4</v>
      </c>
      <c r="AC664">
        <v>0.58399999999999996</v>
      </c>
      <c r="AD664">
        <v>3.8</v>
      </c>
      <c r="AE664">
        <v>2.2000000000000002</v>
      </c>
      <c r="AF664">
        <v>79</v>
      </c>
      <c r="AG664">
        <v>9.1</v>
      </c>
    </row>
    <row r="665" spans="1:33" hidden="1" x14ac:dyDescent="0.25">
      <c r="A665">
        <v>663</v>
      </c>
      <c r="B665">
        <v>1982</v>
      </c>
      <c r="C665">
        <v>1986</v>
      </c>
      <c r="D665" s="1">
        <v>21414</v>
      </c>
      <c r="E665" t="s">
        <v>345</v>
      </c>
      <c r="F665" s="13">
        <v>81</v>
      </c>
      <c r="G665" t="s">
        <v>951</v>
      </c>
      <c r="H665" t="s">
        <v>46</v>
      </c>
      <c r="I665">
        <v>250</v>
      </c>
      <c r="J665">
        <v>0.1</v>
      </c>
      <c r="K665">
        <v>0.14299999999999999</v>
      </c>
      <c r="L665">
        <v>0</v>
      </c>
      <c r="M665">
        <v>0.40600000000000003</v>
      </c>
      <c r="N665">
        <v>0.40400000000000003</v>
      </c>
      <c r="O665">
        <v>1.1000000000000001</v>
      </c>
      <c r="P665">
        <v>2.8</v>
      </c>
      <c r="Q665">
        <v>0.76500000000000001</v>
      </c>
      <c r="R665">
        <v>0.8</v>
      </c>
      <c r="S665">
        <v>1.1000000000000001</v>
      </c>
      <c r="T665">
        <v>78</v>
      </c>
      <c r="U665">
        <v>3.1</v>
      </c>
      <c r="Z665">
        <v>8.4</v>
      </c>
      <c r="AA665">
        <v>0.47</v>
      </c>
      <c r="AB665">
        <v>3.9</v>
      </c>
      <c r="AC665">
        <v>0.69799999999999995</v>
      </c>
      <c r="AD665">
        <v>2.2000000000000002</v>
      </c>
      <c r="AE665">
        <v>1.6</v>
      </c>
      <c r="AF665">
        <v>104</v>
      </c>
      <c r="AG665">
        <v>9.4</v>
      </c>
    </row>
    <row r="666" spans="1:33" hidden="1" x14ac:dyDescent="0.25">
      <c r="A666">
        <v>664</v>
      </c>
      <c r="B666">
        <v>2016</v>
      </c>
      <c r="C666">
        <v>2018</v>
      </c>
      <c r="D666" s="1">
        <v>34199</v>
      </c>
      <c r="E666" t="s">
        <v>83</v>
      </c>
      <c r="F666" s="13">
        <v>85</v>
      </c>
      <c r="G666" t="s">
        <v>952</v>
      </c>
      <c r="H666" t="s">
        <v>34</v>
      </c>
      <c r="I666">
        <v>240</v>
      </c>
      <c r="J666">
        <v>0.1</v>
      </c>
      <c r="K666">
        <v>0.188</v>
      </c>
      <c r="L666">
        <v>0</v>
      </c>
      <c r="M666">
        <v>0.52300000000000002</v>
      </c>
      <c r="N666">
        <v>0.52200000000000002</v>
      </c>
      <c r="O666">
        <v>3.8</v>
      </c>
      <c r="P666">
        <v>7.4</v>
      </c>
      <c r="Q666">
        <v>0.64</v>
      </c>
      <c r="R666">
        <v>1.5</v>
      </c>
      <c r="S666">
        <v>2.4</v>
      </c>
      <c r="T666">
        <v>212</v>
      </c>
      <c r="U666">
        <v>9.1999999999999993</v>
      </c>
      <c r="V666">
        <v>0</v>
      </c>
      <c r="X666">
        <v>0</v>
      </c>
      <c r="Z666">
        <v>5.6</v>
      </c>
      <c r="AA666">
        <v>0.59299999999999997</v>
      </c>
      <c r="AB666">
        <v>3.3</v>
      </c>
      <c r="AC666">
        <v>0.50800000000000001</v>
      </c>
      <c r="AD666">
        <v>2.8</v>
      </c>
      <c r="AE666">
        <v>1.4</v>
      </c>
      <c r="AF666">
        <v>105</v>
      </c>
      <c r="AG666">
        <v>8</v>
      </c>
    </row>
    <row r="667" spans="1:33" hidden="1" x14ac:dyDescent="0.25">
      <c r="A667">
        <v>665</v>
      </c>
      <c r="B667">
        <v>1991</v>
      </c>
      <c r="C667">
        <v>2001</v>
      </c>
      <c r="D667" s="1">
        <v>24989</v>
      </c>
      <c r="E667" t="s">
        <v>135</v>
      </c>
      <c r="F667" s="13">
        <v>85</v>
      </c>
      <c r="G667" t="s">
        <v>953</v>
      </c>
      <c r="H667" t="s">
        <v>40</v>
      </c>
      <c r="I667">
        <v>240</v>
      </c>
      <c r="J667">
        <v>0</v>
      </c>
      <c r="K667">
        <v>0.28599999999999998</v>
      </c>
      <c r="L667">
        <v>0</v>
      </c>
      <c r="M667">
        <v>0.50800000000000001</v>
      </c>
      <c r="N667">
        <v>0.50700000000000001</v>
      </c>
      <c r="O667">
        <v>1.9</v>
      </c>
      <c r="P667">
        <v>3.8</v>
      </c>
      <c r="Q667">
        <v>0.61799999999999999</v>
      </c>
      <c r="R667">
        <v>1.1000000000000001</v>
      </c>
      <c r="S667">
        <v>1.8</v>
      </c>
      <c r="T667">
        <v>541</v>
      </c>
      <c r="U667">
        <v>4.9000000000000004</v>
      </c>
      <c r="V667">
        <v>0</v>
      </c>
      <c r="W667">
        <v>0</v>
      </c>
      <c r="X667">
        <v>0</v>
      </c>
      <c r="Z667">
        <v>5.5</v>
      </c>
      <c r="AA667">
        <v>0.504</v>
      </c>
      <c r="AB667">
        <v>2.8</v>
      </c>
      <c r="AC667">
        <v>0.624</v>
      </c>
      <c r="AD667">
        <v>2.7</v>
      </c>
      <c r="AE667">
        <v>1.7</v>
      </c>
      <c r="AF667">
        <v>75</v>
      </c>
      <c r="AG667">
        <v>7.2</v>
      </c>
    </row>
    <row r="668" spans="1:33" x14ac:dyDescent="0.25">
      <c r="A668">
        <v>666</v>
      </c>
      <c r="B668">
        <v>2018</v>
      </c>
      <c r="C668">
        <v>2018</v>
      </c>
      <c r="D668" s="1">
        <v>34374</v>
      </c>
      <c r="E668" t="s">
        <v>757</v>
      </c>
      <c r="F668" s="13">
        <v>81</v>
      </c>
      <c r="G668" t="s">
        <v>954</v>
      </c>
      <c r="H668" t="s">
        <v>46</v>
      </c>
      <c r="I668">
        <v>239</v>
      </c>
      <c r="J668">
        <v>2.2999999999999998</v>
      </c>
      <c r="K668">
        <v>0.36</v>
      </c>
      <c r="L668">
        <v>0.8</v>
      </c>
      <c r="M668">
        <v>0.54600000000000004</v>
      </c>
      <c r="N668">
        <v>0.441</v>
      </c>
      <c r="O668">
        <v>1.7</v>
      </c>
      <c r="P668">
        <v>3.9</v>
      </c>
      <c r="Q668">
        <v>0.81</v>
      </c>
      <c r="R668">
        <v>0.4</v>
      </c>
      <c r="S668">
        <v>0.5</v>
      </c>
      <c r="T668">
        <v>39</v>
      </c>
      <c r="U668">
        <v>4.7</v>
      </c>
      <c r="V668">
        <v>3</v>
      </c>
      <c r="W668">
        <v>0.372</v>
      </c>
      <c r="X668">
        <v>1.1000000000000001</v>
      </c>
      <c r="Z668">
        <v>8.9</v>
      </c>
      <c r="AA668">
        <v>0.44600000000000001</v>
      </c>
      <c r="AB668">
        <v>4</v>
      </c>
      <c r="AC668">
        <v>0.82</v>
      </c>
      <c r="AD668">
        <v>4.3</v>
      </c>
      <c r="AE668">
        <v>3.5</v>
      </c>
      <c r="AF668">
        <v>137</v>
      </c>
      <c r="AG668">
        <v>12.6</v>
      </c>
    </row>
    <row r="669" spans="1:33" hidden="1" x14ac:dyDescent="0.25">
      <c r="A669">
        <v>667</v>
      </c>
      <c r="B669">
        <v>1985</v>
      </c>
      <c r="C669">
        <v>1989</v>
      </c>
      <c r="D669" s="1">
        <v>21670</v>
      </c>
      <c r="E669" t="s">
        <v>644</v>
      </c>
      <c r="F669" s="13">
        <v>85</v>
      </c>
      <c r="G669" t="s">
        <v>955</v>
      </c>
      <c r="H669" t="s">
        <v>40</v>
      </c>
      <c r="I669">
        <v>230</v>
      </c>
      <c r="J669">
        <v>0</v>
      </c>
      <c r="L669">
        <v>0</v>
      </c>
      <c r="M669">
        <v>0.33700000000000002</v>
      </c>
      <c r="N669">
        <v>0.33700000000000002</v>
      </c>
      <c r="O669">
        <v>0.5</v>
      </c>
      <c r="P669">
        <v>1.5</v>
      </c>
      <c r="Q669">
        <v>0.54500000000000004</v>
      </c>
      <c r="R669">
        <v>0.4</v>
      </c>
      <c r="S669">
        <v>0.8</v>
      </c>
      <c r="T669">
        <v>58</v>
      </c>
      <c r="U669">
        <v>1.4</v>
      </c>
      <c r="Z669">
        <v>4.9000000000000004</v>
      </c>
      <c r="AA669">
        <v>0.48599999999999999</v>
      </c>
      <c r="AB669">
        <v>2.4</v>
      </c>
      <c r="AC669">
        <v>0.55700000000000005</v>
      </c>
      <c r="AD669">
        <v>1.4</v>
      </c>
      <c r="AE669">
        <v>0.8</v>
      </c>
      <c r="AF669">
        <v>95</v>
      </c>
      <c r="AG669">
        <v>5.5</v>
      </c>
    </row>
    <row r="670" spans="1:33" x14ac:dyDescent="0.25">
      <c r="A670">
        <v>668</v>
      </c>
      <c r="B670">
        <v>1991</v>
      </c>
      <c r="C670">
        <v>2001</v>
      </c>
      <c r="D670" s="1">
        <v>25417</v>
      </c>
      <c r="E670" t="s">
        <v>616</v>
      </c>
      <c r="F670" s="13">
        <v>78</v>
      </c>
      <c r="G670" t="s">
        <v>956</v>
      </c>
      <c r="H670" t="s">
        <v>46</v>
      </c>
      <c r="I670">
        <v>190</v>
      </c>
      <c r="J670">
        <v>1.2</v>
      </c>
      <c r="K670">
        <v>0.309</v>
      </c>
      <c r="L670">
        <v>0.4</v>
      </c>
      <c r="M670">
        <v>0.51800000000000002</v>
      </c>
      <c r="N670">
        <v>0.5</v>
      </c>
      <c r="O670">
        <v>5.6</v>
      </c>
      <c r="P670">
        <v>11.2</v>
      </c>
      <c r="Q670">
        <v>0.753</v>
      </c>
      <c r="R670">
        <v>2.7</v>
      </c>
      <c r="S670">
        <v>3.6</v>
      </c>
      <c r="T670">
        <v>609</v>
      </c>
      <c r="U670">
        <v>14.3</v>
      </c>
      <c r="V670">
        <v>2.7</v>
      </c>
      <c r="W670">
        <v>0.30499999999999999</v>
      </c>
      <c r="X670">
        <v>0.8</v>
      </c>
      <c r="Z670">
        <v>18.2</v>
      </c>
      <c r="AA670">
        <v>0.46300000000000002</v>
      </c>
      <c r="AB670">
        <v>8.4</v>
      </c>
      <c r="AC670">
        <v>0.67100000000000004</v>
      </c>
      <c r="AD670">
        <v>6.7</v>
      </c>
      <c r="AE670">
        <v>4.5</v>
      </c>
      <c r="AF670">
        <v>58</v>
      </c>
      <c r="AG670">
        <v>22.1</v>
      </c>
    </row>
    <row r="671" spans="1:33" x14ac:dyDescent="0.25">
      <c r="A671">
        <v>669</v>
      </c>
      <c r="B671">
        <v>2000</v>
      </c>
      <c r="C671">
        <v>2000</v>
      </c>
      <c r="D671" s="1">
        <v>28190</v>
      </c>
      <c r="E671" t="s">
        <v>138</v>
      </c>
      <c r="F671" s="13">
        <v>76</v>
      </c>
      <c r="G671" t="s">
        <v>957</v>
      </c>
      <c r="H671" t="s">
        <v>43</v>
      </c>
      <c r="I671">
        <v>178</v>
      </c>
      <c r="J671">
        <v>0.6</v>
      </c>
      <c r="K671">
        <v>0.222</v>
      </c>
      <c r="L671">
        <v>0.1</v>
      </c>
      <c r="M671">
        <v>0.35599999999999998</v>
      </c>
      <c r="N671">
        <v>0.33300000000000002</v>
      </c>
      <c r="O671">
        <v>0.9</v>
      </c>
      <c r="P671">
        <v>2.8</v>
      </c>
      <c r="Q671">
        <v>0.83299999999999996</v>
      </c>
      <c r="R671">
        <v>0.3</v>
      </c>
      <c r="S671">
        <v>0.4</v>
      </c>
      <c r="T671">
        <v>16</v>
      </c>
      <c r="U671">
        <v>2.2999999999999998</v>
      </c>
      <c r="V671">
        <v>3.5</v>
      </c>
      <c r="W671">
        <v>0.33</v>
      </c>
      <c r="X671">
        <v>1.2</v>
      </c>
      <c r="Z671">
        <v>8.3000000000000007</v>
      </c>
      <c r="AA671">
        <v>0.41</v>
      </c>
      <c r="AB671">
        <v>3.4</v>
      </c>
      <c r="AC671">
        <v>0.73099999999999998</v>
      </c>
      <c r="AD671">
        <v>2.7</v>
      </c>
      <c r="AE671">
        <v>2</v>
      </c>
      <c r="AF671">
        <v>124</v>
      </c>
      <c r="AG671">
        <v>9.9</v>
      </c>
    </row>
    <row r="672" spans="1:33" hidden="1" x14ac:dyDescent="0.25">
      <c r="A672">
        <v>670</v>
      </c>
      <c r="B672">
        <v>1950</v>
      </c>
      <c r="C672">
        <v>1953</v>
      </c>
      <c r="D672" s="1">
        <v>6253</v>
      </c>
      <c r="E672" t="s">
        <v>5318</v>
      </c>
      <c r="F672" s="13">
        <v>71</v>
      </c>
      <c r="G672" t="s">
        <v>958</v>
      </c>
      <c r="H672" t="s">
        <v>56</v>
      </c>
      <c r="I672">
        <v>170</v>
      </c>
      <c r="N672">
        <v>0.35899999999999999</v>
      </c>
      <c r="O672">
        <v>2</v>
      </c>
      <c r="P672">
        <v>5.6</v>
      </c>
      <c r="Q672">
        <v>0.83899999999999997</v>
      </c>
      <c r="R672">
        <v>3.9</v>
      </c>
      <c r="S672">
        <v>4.5999999999999996</v>
      </c>
      <c r="T672">
        <v>202</v>
      </c>
      <c r="U672">
        <v>7.9</v>
      </c>
    </row>
    <row r="673" spans="1:33" x14ac:dyDescent="0.25">
      <c r="A673">
        <v>671</v>
      </c>
      <c r="B673">
        <v>2005</v>
      </c>
      <c r="C673">
        <v>2005</v>
      </c>
      <c r="D673" s="1">
        <v>29535</v>
      </c>
      <c r="E673" t="s">
        <v>661</v>
      </c>
      <c r="F673" s="13">
        <v>73</v>
      </c>
      <c r="G673" t="s">
        <v>959</v>
      </c>
      <c r="H673" t="s">
        <v>43</v>
      </c>
      <c r="I673">
        <v>180</v>
      </c>
      <c r="J673">
        <v>1.4</v>
      </c>
      <c r="K673">
        <v>0.245</v>
      </c>
      <c r="L673">
        <v>0.3</v>
      </c>
      <c r="M673">
        <v>0.38400000000000001</v>
      </c>
      <c r="N673">
        <v>0.33600000000000002</v>
      </c>
      <c r="O673">
        <v>1.2</v>
      </c>
      <c r="P673">
        <v>3.5</v>
      </c>
      <c r="Q673">
        <v>0.625</v>
      </c>
      <c r="R673">
        <v>0.4</v>
      </c>
      <c r="S673">
        <v>0.7</v>
      </c>
      <c r="T673">
        <v>36</v>
      </c>
      <c r="U673">
        <v>3.1</v>
      </c>
      <c r="V673">
        <v>5.0999999999999996</v>
      </c>
      <c r="W673">
        <v>0.372</v>
      </c>
      <c r="X673">
        <v>1.9</v>
      </c>
      <c r="Z673">
        <v>9.8000000000000007</v>
      </c>
      <c r="AA673">
        <v>0.42499999999999999</v>
      </c>
      <c r="AB673">
        <v>4.2</v>
      </c>
      <c r="AC673">
        <v>0.71599999999999997</v>
      </c>
      <c r="AD673">
        <v>3.4</v>
      </c>
      <c r="AE673">
        <v>2.4</v>
      </c>
      <c r="AF673">
        <v>123</v>
      </c>
      <c r="AG673">
        <v>12.7</v>
      </c>
    </row>
    <row r="674" spans="1:33" x14ac:dyDescent="0.25">
      <c r="A674">
        <v>672</v>
      </c>
      <c r="B674">
        <v>2009</v>
      </c>
      <c r="C674">
        <v>2018</v>
      </c>
      <c r="D674" s="1">
        <v>31551</v>
      </c>
      <c r="E674" t="s">
        <v>110</v>
      </c>
      <c r="F674" s="13">
        <v>74</v>
      </c>
      <c r="G674" t="s">
        <v>960</v>
      </c>
      <c r="H674" t="s">
        <v>43</v>
      </c>
      <c r="I674">
        <v>190</v>
      </c>
      <c r="J674">
        <v>3.3</v>
      </c>
      <c r="K674">
        <v>0.35099999999999998</v>
      </c>
      <c r="L674">
        <v>1.2</v>
      </c>
      <c r="M674">
        <v>0.498</v>
      </c>
      <c r="N674">
        <v>0.41699999999999998</v>
      </c>
      <c r="O674">
        <v>3</v>
      </c>
      <c r="P674">
        <v>7.2</v>
      </c>
      <c r="Q674">
        <v>0.79200000000000004</v>
      </c>
      <c r="R674">
        <v>1.7</v>
      </c>
      <c r="S674">
        <v>2.2000000000000002</v>
      </c>
      <c r="T674">
        <v>644</v>
      </c>
      <c r="U674">
        <v>8.9</v>
      </c>
      <c r="V674">
        <v>3.9</v>
      </c>
      <c r="W674">
        <v>0.41899999999999998</v>
      </c>
      <c r="X674">
        <v>1.6</v>
      </c>
      <c r="Z674">
        <v>8.3000000000000007</v>
      </c>
      <c r="AA674">
        <v>0.48599999999999999</v>
      </c>
      <c r="AB674">
        <v>4</v>
      </c>
      <c r="AC674">
        <v>0.76700000000000002</v>
      </c>
      <c r="AD674">
        <v>3.2</v>
      </c>
      <c r="AE674">
        <v>2.5</v>
      </c>
      <c r="AF674">
        <v>110</v>
      </c>
      <c r="AG674">
        <v>12.2</v>
      </c>
    </row>
    <row r="675" spans="1:33" hidden="1" x14ac:dyDescent="0.25">
      <c r="A675">
        <v>673</v>
      </c>
      <c r="B675">
        <v>1973</v>
      </c>
      <c r="C675">
        <v>1974</v>
      </c>
      <c r="D675" s="1">
        <v>18248</v>
      </c>
      <c r="E675" t="s">
        <v>350</v>
      </c>
      <c r="F675" s="13">
        <v>78</v>
      </c>
      <c r="G675" t="s">
        <v>961</v>
      </c>
      <c r="H675" t="s">
        <v>46</v>
      </c>
      <c r="I675">
        <v>188</v>
      </c>
      <c r="J675">
        <v>0.2</v>
      </c>
      <c r="K675">
        <v>0.25</v>
      </c>
      <c r="L675">
        <v>0</v>
      </c>
      <c r="M675">
        <v>0.41299999999999998</v>
      </c>
      <c r="N675">
        <v>0.41</v>
      </c>
      <c r="O675">
        <v>2.2000000000000002</v>
      </c>
      <c r="P675">
        <v>5.3</v>
      </c>
      <c r="Q675">
        <v>0.65200000000000002</v>
      </c>
      <c r="R675">
        <v>1</v>
      </c>
      <c r="S675">
        <v>1.5</v>
      </c>
      <c r="T675">
        <v>78</v>
      </c>
      <c r="U675">
        <v>5.3</v>
      </c>
    </row>
    <row r="676" spans="1:33" hidden="1" x14ac:dyDescent="0.25">
      <c r="A676">
        <v>674</v>
      </c>
      <c r="B676">
        <v>1960</v>
      </c>
      <c r="C676">
        <v>1973</v>
      </c>
      <c r="D676" s="1">
        <v>13383</v>
      </c>
      <c r="E676" t="s">
        <v>110</v>
      </c>
      <c r="F676" s="13">
        <v>85</v>
      </c>
      <c r="G676" t="s">
        <v>962</v>
      </c>
      <c r="H676" t="s">
        <v>40</v>
      </c>
      <c r="I676">
        <v>275</v>
      </c>
      <c r="N676">
        <v>0.54</v>
      </c>
      <c r="O676">
        <v>12.1</v>
      </c>
      <c r="P676">
        <v>22.5</v>
      </c>
      <c r="Q676">
        <v>0.51100000000000001</v>
      </c>
      <c r="R676">
        <v>5.8</v>
      </c>
      <c r="S676">
        <v>11.4</v>
      </c>
      <c r="T676">
        <v>1045</v>
      </c>
      <c r="U676">
        <v>30.1</v>
      </c>
      <c r="Z676">
        <v>22.3</v>
      </c>
      <c r="AA676">
        <v>0.47</v>
      </c>
      <c r="AB676">
        <v>10.5</v>
      </c>
      <c r="AC676">
        <v>0.61899999999999999</v>
      </c>
      <c r="AD676">
        <v>14.4</v>
      </c>
      <c r="AE676">
        <v>8.9</v>
      </c>
      <c r="AF676">
        <v>48</v>
      </c>
      <c r="AG676">
        <v>29.9</v>
      </c>
    </row>
    <row r="677" spans="1:33" hidden="1" x14ac:dyDescent="0.25">
      <c r="A677">
        <v>675</v>
      </c>
      <c r="B677">
        <v>1967</v>
      </c>
      <c r="C677">
        <v>1974</v>
      </c>
      <c r="D677" s="1">
        <v>15905</v>
      </c>
      <c r="E677" t="s">
        <v>487</v>
      </c>
      <c r="F677" s="13">
        <v>77</v>
      </c>
      <c r="G677" t="s">
        <v>963</v>
      </c>
      <c r="H677" t="s">
        <v>46</v>
      </c>
      <c r="I677">
        <v>185</v>
      </c>
      <c r="J677">
        <v>0.1</v>
      </c>
      <c r="K677">
        <v>0.2</v>
      </c>
      <c r="L677">
        <v>0</v>
      </c>
      <c r="M677">
        <v>0.44</v>
      </c>
      <c r="N677">
        <v>0.44</v>
      </c>
      <c r="O677">
        <v>3.5</v>
      </c>
      <c r="P677">
        <v>7.9</v>
      </c>
      <c r="Q677">
        <v>0.77400000000000002</v>
      </c>
      <c r="R677">
        <v>1.4</v>
      </c>
      <c r="S677">
        <v>1.8</v>
      </c>
      <c r="T677">
        <v>320</v>
      </c>
      <c r="U677">
        <v>8.3000000000000007</v>
      </c>
    </row>
    <row r="678" spans="1:33" hidden="1" x14ac:dyDescent="0.25">
      <c r="A678">
        <v>676</v>
      </c>
      <c r="B678">
        <v>1982</v>
      </c>
      <c r="C678">
        <v>1998</v>
      </c>
      <c r="D678" s="1">
        <v>21722</v>
      </c>
      <c r="E678" t="s">
        <v>487</v>
      </c>
      <c r="F678" s="13">
        <v>82</v>
      </c>
      <c r="G678" t="s">
        <v>964</v>
      </c>
      <c r="H678" t="s">
        <v>34</v>
      </c>
      <c r="I678">
        <v>220</v>
      </c>
      <c r="J678">
        <v>0.7</v>
      </c>
      <c r="K678">
        <v>0.307</v>
      </c>
      <c r="L678">
        <v>0.2</v>
      </c>
      <c r="M678">
        <v>0.47599999999999998</v>
      </c>
      <c r="N678">
        <v>0.46800000000000003</v>
      </c>
      <c r="O678">
        <v>6.7</v>
      </c>
      <c r="P678">
        <v>14.2</v>
      </c>
      <c r="Q678">
        <v>0.80700000000000005</v>
      </c>
      <c r="R678">
        <v>4.5999999999999996</v>
      </c>
      <c r="S678">
        <v>5.7</v>
      </c>
      <c r="T678">
        <v>1107</v>
      </c>
      <c r="U678">
        <v>18.100000000000001</v>
      </c>
      <c r="Z678">
        <v>10.8</v>
      </c>
      <c r="AA678">
        <v>0.55300000000000005</v>
      </c>
      <c r="AB678">
        <v>6</v>
      </c>
      <c r="AC678">
        <v>0.66500000000000004</v>
      </c>
      <c r="AD678">
        <v>4.0999999999999996</v>
      </c>
      <c r="AE678">
        <v>2.7</v>
      </c>
      <c r="AF678">
        <v>116</v>
      </c>
      <c r="AG678">
        <v>14.6</v>
      </c>
    </row>
    <row r="679" spans="1:33" x14ac:dyDescent="0.25">
      <c r="A679">
        <v>677</v>
      </c>
      <c r="B679">
        <v>1989</v>
      </c>
      <c r="C679">
        <v>1989</v>
      </c>
      <c r="D679" s="1">
        <v>23472</v>
      </c>
      <c r="E679" t="s">
        <v>965</v>
      </c>
      <c r="F679" s="13">
        <v>82</v>
      </c>
      <c r="G679" t="s">
        <v>966</v>
      </c>
      <c r="H679" t="s">
        <v>46</v>
      </c>
      <c r="I679">
        <v>230</v>
      </c>
      <c r="J679">
        <v>0.5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1.5</v>
      </c>
      <c r="R679">
        <v>0</v>
      </c>
      <c r="S679">
        <v>0</v>
      </c>
      <c r="T679">
        <v>2</v>
      </c>
      <c r="U679">
        <v>0</v>
      </c>
      <c r="V679">
        <v>0.1</v>
      </c>
      <c r="W679">
        <v>0</v>
      </c>
      <c r="X679">
        <v>0</v>
      </c>
      <c r="Z679">
        <v>3.7</v>
      </c>
      <c r="AA679">
        <v>0.44</v>
      </c>
      <c r="AB679">
        <v>1.6</v>
      </c>
      <c r="AC679">
        <v>0.64700000000000002</v>
      </c>
      <c r="AD679">
        <v>1.1000000000000001</v>
      </c>
      <c r="AE679">
        <v>0.7</v>
      </c>
      <c r="AF679">
        <v>96</v>
      </c>
      <c r="AG679">
        <v>3.9</v>
      </c>
    </row>
    <row r="680" spans="1:33" hidden="1" x14ac:dyDescent="0.25">
      <c r="A680">
        <v>678</v>
      </c>
      <c r="B680">
        <v>2002</v>
      </c>
      <c r="C680">
        <v>2018</v>
      </c>
      <c r="D680" s="1">
        <v>30226</v>
      </c>
      <c r="E680" t="s">
        <v>5318</v>
      </c>
      <c r="F680" s="13">
        <v>85</v>
      </c>
      <c r="G680" t="s">
        <v>967</v>
      </c>
      <c r="H680" t="s">
        <v>40</v>
      </c>
      <c r="I680">
        <v>240</v>
      </c>
      <c r="J680">
        <v>0</v>
      </c>
      <c r="K680">
        <v>0</v>
      </c>
      <c r="L680">
        <v>0</v>
      </c>
      <c r="M680">
        <v>0.59599999999999997</v>
      </c>
      <c r="N680">
        <v>0.59599999999999997</v>
      </c>
      <c r="O680">
        <v>3.2</v>
      </c>
      <c r="P680">
        <v>5.4</v>
      </c>
      <c r="Q680">
        <v>0.64600000000000002</v>
      </c>
      <c r="R680">
        <v>2.2000000000000002</v>
      </c>
      <c r="S680">
        <v>3.4</v>
      </c>
      <c r="T680">
        <v>1079</v>
      </c>
      <c r="U680">
        <v>8.6</v>
      </c>
    </row>
    <row r="681" spans="1:33" x14ac:dyDescent="0.25">
      <c r="A681">
        <v>679</v>
      </c>
      <c r="B681">
        <v>2008</v>
      </c>
      <c r="C681">
        <v>2018</v>
      </c>
      <c r="D681" s="1">
        <v>31907</v>
      </c>
      <c r="E681" t="s">
        <v>92</v>
      </c>
      <c r="F681" s="13">
        <v>80</v>
      </c>
      <c r="G681" t="s">
        <v>968</v>
      </c>
      <c r="H681" t="s">
        <v>46</v>
      </c>
      <c r="I681">
        <v>225</v>
      </c>
      <c r="J681">
        <v>3.9</v>
      </c>
      <c r="K681">
        <v>0.34100000000000003</v>
      </c>
      <c r="L681">
        <v>1.3</v>
      </c>
      <c r="M681">
        <v>0.501</v>
      </c>
      <c r="N681">
        <v>0.44500000000000001</v>
      </c>
      <c r="O681">
        <v>5.2</v>
      </c>
      <c r="P681">
        <v>11.8</v>
      </c>
      <c r="Q681">
        <v>0.76900000000000002</v>
      </c>
      <c r="R681">
        <v>1.7</v>
      </c>
      <c r="S681">
        <v>2.2000000000000002</v>
      </c>
      <c r="T681">
        <v>588</v>
      </c>
      <c r="U681">
        <v>13.5</v>
      </c>
      <c r="V681">
        <v>2.6</v>
      </c>
      <c r="W681">
        <v>0.30299999999999999</v>
      </c>
      <c r="X681">
        <v>0.8</v>
      </c>
      <c r="Z681">
        <v>11.4</v>
      </c>
      <c r="AA681">
        <v>0.44500000000000001</v>
      </c>
      <c r="AB681">
        <v>5.0999999999999996</v>
      </c>
      <c r="AC681">
        <v>0.65900000000000003</v>
      </c>
      <c r="AD681">
        <v>3</v>
      </c>
      <c r="AE681">
        <v>2</v>
      </c>
      <c r="AF681">
        <v>59</v>
      </c>
      <c r="AG681">
        <v>12.9</v>
      </c>
    </row>
    <row r="682" spans="1:33" hidden="1" x14ac:dyDescent="0.25">
      <c r="A682">
        <v>680</v>
      </c>
      <c r="B682">
        <v>1969</v>
      </c>
      <c r="C682">
        <v>1980</v>
      </c>
      <c r="D682" s="1">
        <v>16883</v>
      </c>
      <c r="E682" t="s">
        <v>184</v>
      </c>
      <c r="F682" s="13">
        <v>77</v>
      </c>
      <c r="G682" t="s">
        <v>969</v>
      </c>
      <c r="H682" t="s">
        <v>43</v>
      </c>
      <c r="I682">
        <v>210</v>
      </c>
      <c r="J682">
        <v>0.1</v>
      </c>
      <c r="K682">
        <v>0.2</v>
      </c>
      <c r="L682">
        <v>0</v>
      </c>
      <c r="M682">
        <v>0.437</v>
      </c>
      <c r="N682">
        <v>0.436</v>
      </c>
      <c r="O682">
        <v>3.4</v>
      </c>
      <c r="P682">
        <v>7.8</v>
      </c>
      <c r="Q682">
        <v>0.77600000000000002</v>
      </c>
      <c r="R682">
        <v>1.6</v>
      </c>
      <c r="S682">
        <v>2</v>
      </c>
      <c r="T682">
        <v>790</v>
      </c>
      <c r="U682">
        <v>8.4</v>
      </c>
      <c r="Z682">
        <v>12.5</v>
      </c>
      <c r="AA682">
        <v>0.438</v>
      </c>
      <c r="AB682">
        <v>5.5</v>
      </c>
      <c r="AC682">
        <v>0.63400000000000001</v>
      </c>
      <c r="AD682">
        <v>2.6</v>
      </c>
      <c r="AE682">
        <v>1.7</v>
      </c>
      <c r="AF682">
        <v>90</v>
      </c>
      <c r="AG682">
        <v>12.6</v>
      </c>
    </row>
    <row r="683" spans="1:33" hidden="1" x14ac:dyDescent="0.25">
      <c r="A683">
        <v>681</v>
      </c>
      <c r="B683">
        <v>1950</v>
      </c>
      <c r="C683">
        <v>1950</v>
      </c>
      <c r="D683" s="1">
        <v>7365</v>
      </c>
      <c r="E683" t="s">
        <v>41</v>
      </c>
      <c r="F683" s="13">
        <v>75</v>
      </c>
      <c r="G683" t="s">
        <v>970</v>
      </c>
      <c r="H683" t="s">
        <v>34</v>
      </c>
      <c r="I683">
        <v>185</v>
      </c>
      <c r="N683">
        <v>0.29099999999999998</v>
      </c>
      <c r="O683">
        <v>1.6</v>
      </c>
      <c r="P683">
        <v>5.4</v>
      </c>
      <c r="Q683">
        <v>0.69</v>
      </c>
      <c r="R683">
        <v>1.3</v>
      </c>
      <c r="S683">
        <v>1.8</v>
      </c>
      <c r="T683">
        <v>16</v>
      </c>
      <c r="U683">
        <v>4.4000000000000004</v>
      </c>
    </row>
    <row r="684" spans="1:33" x14ac:dyDescent="0.25">
      <c r="A684">
        <v>682</v>
      </c>
      <c r="B684">
        <v>1989</v>
      </c>
      <c r="C684">
        <v>2000</v>
      </c>
      <c r="D684" s="1">
        <v>24750</v>
      </c>
      <c r="E684" t="s">
        <v>83</v>
      </c>
      <c r="F684" s="13">
        <v>76</v>
      </c>
      <c r="G684" t="s">
        <v>971</v>
      </c>
      <c r="H684" t="s">
        <v>43</v>
      </c>
      <c r="I684">
        <v>185</v>
      </c>
      <c r="J684">
        <v>3.5</v>
      </c>
      <c r="K684">
        <v>0.35</v>
      </c>
      <c r="L684">
        <v>1.2</v>
      </c>
      <c r="M684">
        <v>0.47699999999999998</v>
      </c>
      <c r="N684">
        <v>0.43</v>
      </c>
      <c r="O684">
        <v>5.6</v>
      </c>
      <c r="P684">
        <v>13</v>
      </c>
      <c r="Q684">
        <v>0.8</v>
      </c>
      <c r="R684">
        <v>2.2000000000000002</v>
      </c>
      <c r="S684">
        <v>2.8</v>
      </c>
      <c r="T684">
        <v>666</v>
      </c>
      <c r="U684">
        <v>14.6</v>
      </c>
      <c r="V684">
        <v>5.5</v>
      </c>
      <c r="W684">
        <v>0.4</v>
      </c>
      <c r="X684">
        <v>2.2000000000000002</v>
      </c>
      <c r="Z684">
        <v>14</v>
      </c>
      <c r="AA684">
        <v>0.47499999999999998</v>
      </c>
      <c r="AB684">
        <v>6.6</v>
      </c>
      <c r="AC684">
        <v>0.77100000000000002</v>
      </c>
      <c r="AD684">
        <v>2.8</v>
      </c>
      <c r="AE684">
        <v>2.1</v>
      </c>
      <c r="AF684">
        <v>61</v>
      </c>
      <c r="AG684">
        <v>17.600000000000001</v>
      </c>
    </row>
    <row r="685" spans="1:33" hidden="1" x14ac:dyDescent="0.25">
      <c r="A685">
        <v>683</v>
      </c>
      <c r="B685">
        <v>1969</v>
      </c>
      <c r="C685">
        <v>1972</v>
      </c>
      <c r="D685" s="1">
        <v>16603</v>
      </c>
      <c r="E685" t="s">
        <v>51</v>
      </c>
      <c r="F685" s="13">
        <v>78</v>
      </c>
      <c r="G685" t="s">
        <v>972</v>
      </c>
      <c r="H685" t="s">
        <v>56</v>
      </c>
      <c r="I685">
        <v>190</v>
      </c>
      <c r="J685">
        <v>0.5</v>
      </c>
      <c r="K685">
        <v>0.25700000000000001</v>
      </c>
      <c r="L685">
        <v>0.1</v>
      </c>
      <c r="M685">
        <v>0.39300000000000002</v>
      </c>
      <c r="N685">
        <v>0.38300000000000001</v>
      </c>
      <c r="O685">
        <v>2.7</v>
      </c>
      <c r="P685">
        <v>7</v>
      </c>
      <c r="Q685">
        <v>0.69099999999999995</v>
      </c>
      <c r="R685">
        <v>1.5</v>
      </c>
      <c r="S685">
        <v>2.1</v>
      </c>
      <c r="T685">
        <v>206</v>
      </c>
      <c r="U685">
        <v>7</v>
      </c>
    </row>
    <row r="686" spans="1:33" hidden="1" x14ac:dyDescent="0.25">
      <c r="A686">
        <v>684</v>
      </c>
      <c r="B686">
        <v>1963</v>
      </c>
      <c r="C686">
        <v>1972</v>
      </c>
      <c r="D686" s="1">
        <v>15007</v>
      </c>
      <c r="E686" t="s">
        <v>162</v>
      </c>
      <c r="F686" s="13">
        <v>80</v>
      </c>
      <c r="G686" t="s">
        <v>973</v>
      </c>
      <c r="H686" t="s">
        <v>34</v>
      </c>
      <c r="I686">
        <v>240</v>
      </c>
      <c r="J686">
        <v>0</v>
      </c>
      <c r="L686">
        <v>0</v>
      </c>
      <c r="M686">
        <v>0.45200000000000001</v>
      </c>
      <c r="N686">
        <v>0.45200000000000001</v>
      </c>
      <c r="O686">
        <v>3.6</v>
      </c>
      <c r="P686">
        <v>8.1</v>
      </c>
      <c r="Q686">
        <v>0.69699999999999995</v>
      </c>
      <c r="R686">
        <v>2</v>
      </c>
      <c r="S686">
        <v>2.9</v>
      </c>
      <c r="T686">
        <v>670</v>
      </c>
      <c r="U686">
        <v>9.3000000000000007</v>
      </c>
    </row>
    <row r="687" spans="1:33" hidden="1" x14ac:dyDescent="0.25">
      <c r="A687">
        <v>685</v>
      </c>
      <c r="B687">
        <v>1974</v>
      </c>
      <c r="C687">
        <v>1978</v>
      </c>
      <c r="D687" s="1">
        <v>18819</v>
      </c>
      <c r="E687" t="s">
        <v>291</v>
      </c>
      <c r="F687" s="13">
        <v>75</v>
      </c>
      <c r="G687" t="s">
        <v>974</v>
      </c>
      <c r="H687" t="s">
        <v>43</v>
      </c>
      <c r="I687">
        <v>180</v>
      </c>
      <c r="N687">
        <v>0.441</v>
      </c>
      <c r="O687">
        <v>3.4</v>
      </c>
      <c r="P687">
        <v>7.6</v>
      </c>
      <c r="Q687">
        <v>0.78900000000000003</v>
      </c>
      <c r="R687">
        <v>1.8</v>
      </c>
      <c r="S687">
        <v>2.2999999999999998</v>
      </c>
      <c r="T687">
        <v>322</v>
      </c>
      <c r="U687">
        <v>8.5</v>
      </c>
    </row>
    <row r="688" spans="1:33" hidden="1" x14ac:dyDescent="0.25">
      <c r="A688">
        <v>686</v>
      </c>
      <c r="B688">
        <v>1986</v>
      </c>
      <c r="C688">
        <v>1986</v>
      </c>
      <c r="D688" s="1">
        <v>23340</v>
      </c>
      <c r="E688" t="s">
        <v>305</v>
      </c>
      <c r="F688" s="13">
        <v>79</v>
      </c>
      <c r="G688" t="s">
        <v>975</v>
      </c>
      <c r="H688" t="s">
        <v>46</v>
      </c>
      <c r="I688">
        <v>225</v>
      </c>
      <c r="J688">
        <v>0</v>
      </c>
      <c r="L688">
        <v>0</v>
      </c>
      <c r="M688">
        <v>0.55700000000000005</v>
      </c>
      <c r="N688">
        <v>0.55700000000000005</v>
      </c>
      <c r="O688">
        <v>1.4</v>
      </c>
      <c r="P688">
        <v>2.4</v>
      </c>
      <c r="Q688">
        <v>0.66700000000000004</v>
      </c>
      <c r="R688">
        <v>0.7</v>
      </c>
      <c r="S688">
        <v>1</v>
      </c>
      <c r="T688">
        <v>36</v>
      </c>
      <c r="U688">
        <v>3.4</v>
      </c>
      <c r="Z688">
        <v>8.4</v>
      </c>
      <c r="AA688">
        <v>0.55300000000000005</v>
      </c>
      <c r="AB688">
        <v>4.5999999999999996</v>
      </c>
      <c r="AC688">
        <v>0.70299999999999996</v>
      </c>
      <c r="AD688">
        <v>4.2</v>
      </c>
      <c r="AE688">
        <v>2.9</v>
      </c>
      <c r="AF688">
        <v>126</v>
      </c>
      <c r="AG688">
        <v>12.2</v>
      </c>
    </row>
    <row r="689" spans="1:33" x14ac:dyDescent="0.25">
      <c r="A689">
        <v>687</v>
      </c>
      <c r="B689">
        <v>1994</v>
      </c>
      <c r="C689">
        <v>2006</v>
      </c>
      <c r="D689" s="1">
        <v>26131</v>
      </c>
      <c r="E689" t="s">
        <v>49</v>
      </c>
      <c r="F689" s="13">
        <v>79</v>
      </c>
      <c r="G689" t="s">
        <v>976</v>
      </c>
      <c r="H689" t="s">
        <v>56</v>
      </c>
      <c r="I689">
        <v>209</v>
      </c>
      <c r="J689">
        <v>0.8</v>
      </c>
      <c r="K689">
        <v>0.29799999999999999</v>
      </c>
      <c r="L689">
        <v>0.2</v>
      </c>
      <c r="M689">
        <v>0.48</v>
      </c>
      <c r="N689">
        <v>0.46600000000000003</v>
      </c>
      <c r="O689">
        <v>4.0999999999999996</v>
      </c>
      <c r="P689">
        <v>8.8000000000000007</v>
      </c>
      <c r="Q689">
        <v>0.69099999999999995</v>
      </c>
      <c r="R689">
        <v>1.1000000000000001</v>
      </c>
      <c r="S689">
        <v>1.6</v>
      </c>
      <c r="T689">
        <v>825</v>
      </c>
      <c r="U689">
        <v>9.5</v>
      </c>
      <c r="V689">
        <v>2.6</v>
      </c>
      <c r="W689">
        <v>0.438</v>
      </c>
      <c r="X689">
        <v>1.1000000000000001</v>
      </c>
      <c r="Z689">
        <v>13.8</v>
      </c>
      <c r="AA689">
        <v>0.55900000000000005</v>
      </c>
      <c r="AB689">
        <v>7.7</v>
      </c>
      <c r="AC689">
        <v>0.79</v>
      </c>
      <c r="AD689">
        <v>4.0999999999999996</v>
      </c>
      <c r="AE689">
        <v>3.3</v>
      </c>
      <c r="AF689">
        <v>132</v>
      </c>
      <c r="AG689">
        <v>19.8</v>
      </c>
    </row>
    <row r="690" spans="1:33" hidden="1" x14ac:dyDescent="0.25">
      <c r="A690">
        <v>688</v>
      </c>
      <c r="B690">
        <v>1979</v>
      </c>
      <c r="C690">
        <v>1993</v>
      </c>
      <c r="D690" s="1">
        <v>20706</v>
      </c>
      <c r="E690" t="s">
        <v>710</v>
      </c>
      <c r="F690" s="13">
        <v>73</v>
      </c>
      <c r="G690" t="s">
        <v>977</v>
      </c>
      <c r="H690" t="s">
        <v>43</v>
      </c>
      <c r="I690">
        <v>180</v>
      </c>
      <c r="J690">
        <v>0.2</v>
      </c>
      <c r="K690">
        <v>0.255</v>
      </c>
      <c r="L690">
        <v>0.1</v>
      </c>
      <c r="M690">
        <v>0.52600000000000002</v>
      </c>
      <c r="N690">
        <v>0.52300000000000002</v>
      </c>
      <c r="O690">
        <v>4.5</v>
      </c>
      <c r="P690">
        <v>8.5</v>
      </c>
      <c r="Q690">
        <v>0.79300000000000004</v>
      </c>
      <c r="R690">
        <v>2.1</v>
      </c>
      <c r="S690">
        <v>2.7</v>
      </c>
      <c r="T690">
        <v>1101</v>
      </c>
      <c r="U690">
        <v>11.1</v>
      </c>
      <c r="Z690">
        <v>7.6</v>
      </c>
      <c r="AA690">
        <v>0.56799999999999995</v>
      </c>
      <c r="AB690">
        <v>4.3</v>
      </c>
      <c r="AC690">
        <v>0.67800000000000005</v>
      </c>
      <c r="AD690">
        <v>4.3</v>
      </c>
      <c r="AE690">
        <v>2.9</v>
      </c>
      <c r="AF690">
        <v>106</v>
      </c>
      <c r="AG690">
        <v>11.6</v>
      </c>
    </row>
    <row r="691" spans="1:33" hidden="1" x14ac:dyDescent="0.25">
      <c r="A691">
        <v>689</v>
      </c>
      <c r="B691">
        <v>1972</v>
      </c>
      <c r="C691">
        <v>1981</v>
      </c>
      <c r="D691" s="1">
        <v>18566</v>
      </c>
      <c r="E691" t="s">
        <v>47</v>
      </c>
      <c r="F691" s="13">
        <v>75</v>
      </c>
      <c r="G691" t="s">
        <v>978</v>
      </c>
      <c r="H691" t="s">
        <v>43</v>
      </c>
      <c r="I691">
        <v>180</v>
      </c>
      <c r="J691">
        <v>0.3</v>
      </c>
      <c r="K691">
        <v>0.4</v>
      </c>
      <c r="L691">
        <v>0.1</v>
      </c>
      <c r="M691">
        <v>0.44500000000000001</v>
      </c>
      <c r="N691">
        <v>0.44400000000000001</v>
      </c>
      <c r="O691">
        <v>7.1</v>
      </c>
      <c r="P691">
        <v>16</v>
      </c>
      <c r="Q691">
        <v>0.80600000000000005</v>
      </c>
      <c r="R691">
        <v>2.9</v>
      </c>
      <c r="S691">
        <v>3.6</v>
      </c>
      <c r="T691">
        <v>578</v>
      </c>
      <c r="U691">
        <v>17.2</v>
      </c>
      <c r="Z691">
        <v>13.7</v>
      </c>
      <c r="AA691">
        <v>0.41199999999999998</v>
      </c>
      <c r="AB691">
        <v>5.6</v>
      </c>
      <c r="AC691">
        <v>0.68300000000000005</v>
      </c>
      <c r="AD691">
        <v>3.3</v>
      </c>
      <c r="AE691">
        <v>2.2000000000000002</v>
      </c>
      <c r="AF691">
        <v>51</v>
      </c>
      <c r="AG691">
        <v>13.5</v>
      </c>
    </row>
    <row r="692" spans="1:33" x14ac:dyDescent="0.25">
      <c r="A692">
        <v>690</v>
      </c>
      <c r="B692">
        <v>2015</v>
      </c>
      <c r="C692">
        <v>2015</v>
      </c>
      <c r="D692" s="1">
        <v>33277</v>
      </c>
      <c r="E692" t="s">
        <v>979</v>
      </c>
      <c r="F692" s="13">
        <v>73</v>
      </c>
      <c r="G692" t="s">
        <v>980</v>
      </c>
      <c r="H692" t="s">
        <v>43</v>
      </c>
      <c r="I692">
        <v>185</v>
      </c>
      <c r="J692">
        <v>1.1000000000000001</v>
      </c>
      <c r="K692">
        <v>0.222</v>
      </c>
      <c r="L692">
        <v>0.3</v>
      </c>
      <c r="M692">
        <v>0.316</v>
      </c>
      <c r="N692">
        <v>0.26300000000000001</v>
      </c>
      <c r="O692">
        <v>0.6</v>
      </c>
      <c r="P692">
        <v>2.4</v>
      </c>
      <c r="Q692">
        <v>0.5</v>
      </c>
      <c r="R692">
        <v>0.4</v>
      </c>
      <c r="S692">
        <v>0.8</v>
      </c>
      <c r="T692">
        <v>8</v>
      </c>
      <c r="U692">
        <v>1.9</v>
      </c>
      <c r="V692">
        <v>3.1</v>
      </c>
      <c r="W692">
        <v>0.28499999999999998</v>
      </c>
      <c r="X692">
        <v>0.9</v>
      </c>
      <c r="Z692">
        <v>9.8000000000000007</v>
      </c>
      <c r="AA692">
        <v>0.43</v>
      </c>
      <c r="AB692">
        <v>4.2</v>
      </c>
      <c r="AC692">
        <v>0.71799999999999997</v>
      </c>
      <c r="AD692">
        <v>4.9000000000000004</v>
      </c>
      <c r="AE692">
        <v>3.5</v>
      </c>
      <c r="AF692">
        <v>116</v>
      </c>
      <c r="AG692">
        <v>12.8</v>
      </c>
    </row>
    <row r="693" spans="1:33" x14ac:dyDescent="0.25">
      <c r="A693">
        <v>691</v>
      </c>
      <c r="B693">
        <v>1989</v>
      </c>
      <c r="C693">
        <v>1991</v>
      </c>
      <c r="D693" s="1">
        <v>24656</v>
      </c>
      <c r="E693" t="s">
        <v>194</v>
      </c>
      <c r="F693" s="13">
        <v>79</v>
      </c>
      <c r="G693" t="s">
        <v>981</v>
      </c>
      <c r="H693" t="s">
        <v>46</v>
      </c>
      <c r="I693">
        <v>195</v>
      </c>
      <c r="J693">
        <v>0.2</v>
      </c>
      <c r="K693">
        <v>0.24199999999999999</v>
      </c>
      <c r="L693">
        <v>0.1</v>
      </c>
      <c r="M693">
        <v>0.44800000000000001</v>
      </c>
      <c r="N693">
        <v>0.443</v>
      </c>
      <c r="O693">
        <v>2.6</v>
      </c>
      <c r="P693">
        <v>5.8</v>
      </c>
      <c r="Q693">
        <v>0.755</v>
      </c>
      <c r="R693">
        <v>1.8</v>
      </c>
      <c r="S693">
        <v>2.4</v>
      </c>
      <c r="T693">
        <v>154</v>
      </c>
      <c r="U693">
        <v>7.1</v>
      </c>
      <c r="V693">
        <v>1</v>
      </c>
      <c r="W693">
        <v>0.45500000000000002</v>
      </c>
      <c r="X693">
        <v>0.5</v>
      </c>
      <c r="Z693">
        <v>13.2</v>
      </c>
      <c r="AA693">
        <v>0.52200000000000002</v>
      </c>
      <c r="AB693">
        <v>6.9</v>
      </c>
      <c r="AC693">
        <v>0.79300000000000004</v>
      </c>
      <c r="AD693">
        <v>7.4</v>
      </c>
      <c r="AE693">
        <v>5.9</v>
      </c>
      <c r="AF693">
        <v>130</v>
      </c>
      <c r="AG693">
        <v>19.8</v>
      </c>
    </row>
    <row r="694" spans="1:33" x14ac:dyDescent="0.25">
      <c r="A694">
        <v>692</v>
      </c>
      <c r="B694">
        <v>1992</v>
      </c>
      <c r="C694">
        <v>2000</v>
      </c>
      <c r="D694" s="1">
        <v>25095</v>
      </c>
      <c r="E694" t="s">
        <v>350</v>
      </c>
      <c r="F694" s="13">
        <v>82</v>
      </c>
      <c r="G694" t="s">
        <v>982</v>
      </c>
      <c r="H694" t="s">
        <v>34</v>
      </c>
      <c r="I694">
        <v>230</v>
      </c>
      <c r="J694">
        <v>0.8</v>
      </c>
      <c r="K694">
        <v>0.38100000000000001</v>
      </c>
      <c r="L694">
        <v>0.3</v>
      </c>
      <c r="M694">
        <v>0.48099999999999998</v>
      </c>
      <c r="N694">
        <v>0.441</v>
      </c>
      <c r="O694">
        <v>1.8</v>
      </c>
      <c r="P694">
        <v>4.0999999999999996</v>
      </c>
      <c r="Q694">
        <v>0.69599999999999995</v>
      </c>
      <c r="R694">
        <v>0.4</v>
      </c>
      <c r="S694">
        <v>0.5</v>
      </c>
      <c r="T694">
        <v>584</v>
      </c>
      <c r="U694">
        <v>4.3</v>
      </c>
      <c r="V694">
        <v>0.4</v>
      </c>
      <c r="W694">
        <v>0.34499999999999997</v>
      </c>
      <c r="X694">
        <v>0.1</v>
      </c>
      <c r="Z694">
        <v>6.5</v>
      </c>
      <c r="AA694">
        <v>0.53400000000000003</v>
      </c>
      <c r="AB694">
        <v>3.5</v>
      </c>
      <c r="AC694">
        <v>0.71</v>
      </c>
      <c r="AD694">
        <v>1.7</v>
      </c>
      <c r="AE694">
        <v>1.2</v>
      </c>
      <c r="AF694">
        <v>140</v>
      </c>
      <c r="AG694">
        <v>8.1999999999999993</v>
      </c>
    </row>
    <row r="695" spans="1:33" x14ac:dyDescent="0.25">
      <c r="A695">
        <v>693</v>
      </c>
      <c r="B695">
        <v>2005</v>
      </c>
      <c r="C695">
        <v>2014</v>
      </c>
      <c r="D695" s="1">
        <v>30487</v>
      </c>
      <c r="E695" t="s">
        <v>444</v>
      </c>
      <c r="F695" s="13">
        <v>80</v>
      </c>
      <c r="G695" t="s">
        <v>983</v>
      </c>
      <c r="H695" t="s">
        <v>56</v>
      </c>
      <c r="I695">
        <v>210</v>
      </c>
      <c r="J695">
        <v>0.8</v>
      </c>
      <c r="K695">
        <v>0.32900000000000001</v>
      </c>
      <c r="L695">
        <v>0.3</v>
      </c>
      <c r="M695">
        <v>0.54200000000000004</v>
      </c>
      <c r="N695">
        <v>0.52200000000000002</v>
      </c>
      <c r="O695">
        <v>3.4</v>
      </c>
      <c r="P695">
        <v>6.6</v>
      </c>
      <c r="Q695">
        <v>0.77900000000000003</v>
      </c>
      <c r="R695">
        <v>2</v>
      </c>
      <c r="S695">
        <v>2.5</v>
      </c>
      <c r="T695">
        <v>391</v>
      </c>
      <c r="U695">
        <v>9.1</v>
      </c>
      <c r="V695">
        <v>3.6</v>
      </c>
      <c r="W695">
        <v>0.33500000000000002</v>
      </c>
      <c r="X695">
        <v>1.2</v>
      </c>
      <c r="Z695">
        <v>10.199999999999999</v>
      </c>
      <c r="AA695">
        <v>0.438</v>
      </c>
      <c r="AB695">
        <v>4.5</v>
      </c>
      <c r="AC695">
        <v>0.755</v>
      </c>
      <c r="AD695">
        <v>2.8</v>
      </c>
      <c r="AE695">
        <v>2.2000000000000002</v>
      </c>
      <c r="AF695">
        <v>86</v>
      </c>
      <c r="AG695">
        <v>12.3</v>
      </c>
    </row>
    <row r="696" spans="1:33" x14ac:dyDescent="0.25">
      <c r="A696">
        <v>694</v>
      </c>
      <c r="B696">
        <v>1996</v>
      </c>
      <c r="C696">
        <v>1997</v>
      </c>
      <c r="D696" s="1">
        <v>26563</v>
      </c>
      <c r="E696" t="s">
        <v>162</v>
      </c>
      <c r="F696" s="13">
        <v>74</v>
      </c>
      <c r="G696" t="s">
        <v>984</v>
      </c>
      <c r="H696" t="s">
        <v>43</v>
      </c>
      <c r="I696">
        <v>188</v>
      </c>
      <c r="J696">
        <v>1.3</v>
      </c>
      <c r="K696">
        <v>0.27300000000000002</v>
      </c>
      <c r="L696">
        <v>0.4</v>
      </c>
      <c r="M696">
        <v>0.40300000000000002</v>
      </c>
      <c r="N696">
        <v>0.32800000000000001</v>
      </c>
      <c r="O696">
        <v>0.8</v>
      </c>
      <c r="P696">
        <v>2.2999999999999998</v>
      </c>
      <c r="Q696">
        <v>0.8</v>
      </c>
      <c r="R696">
        <v>0.5</v>
      </c>
      <c r="S696">
        <v>0.7</v>
      </c>
      <c r="T696">
        <v>51</v>
      </c>
      <c r="U696">
        <v>2.4</v>
      </c>
      <c r="V696">
        <v>6.9</v>
      </c>
      <c r="W696">
        <v>0.39500000000000002</v>
      </c>
      <c r="X696">
        <v>2.7</v>
      </c>
      <c r="Z696">
        <v>12.1</v>
      </c>
      <c r="AA696">
        <v>0.44600000000000001</v>
      </c>
      <c r="AB696">
        <v>5.4</v>
      </c>
      <c r="AC696">
        <v>0.80400000000000005</v>
      </c>
      <c r="AD696">
        <v>6</v>
      </c>
      <c r="AE696">
        <v>4.9000000000000004</v>
      </c>
      <c r="AF696">
        <v>120</v>
      </c>
      <c r="AG696">
        <v>18.399999999999999</v>
      </c>
    </row>
    <row r="697" spans="1:33" x14ac:dyDescent="0.25">
      <c r="A697">
        <v>695</v>
      </c>
      <c r="B697">
        <v>1995</v>
      </c>
      <c r="C697">
        <v>2003</v>
      </c>
      <c r="D697" s="1">
        <v>24796</v>
      </c>
      <c r="E697" t="s">
        <v>985</v>
      </c>
      <c r="F697" s="13">
        <v>75</v>
      </c>
      <c r="G697" t="s">
        <v>986</v>
      </c>
      <c r="H697" t="s">
        <v>43</v>
      </c>
      <c r="I697">
        <v>195</v>
      </c>
      <c r="J697">
        <v>2</v>
      </c>
      <c r="K697">
        <v>0.34399999999999997</v>
      </c>
      <c r="L697">
        <v>0.7</v>
      </c>
      <c r="M697">
        <v>0.46100000000000002</v>
      </c>
      <c r="N697">
        <v>0.40300000000000002</v>
      </c>
      <c r="O697">
        <v>2.4</v>
      </c>
      <c r="P697">
        <v>5.9</v>
      </c>
      <c r="Q697">
        <v>0.81599999999999995</v>
      </c>
      <c r="R697">
        <v>1.4</v>
      </c>
      <c r="S697">
        <v>1.7</v>
      </c>
      <c r="T697">
        <v>541</v>
      </c>
      <c r="U697">
        <v>6.9</v>
      </c>
      <c r="V697">
        <v>3.3</v>
      </c>
      <c r="W697">
        <v>0.42199999999999999</v>
      </c>
      <c r="X697">
        <v>1.4</v>
      </c>
      <c r="Z697">
        <v>10.3</v>
      </c>
      <c r="AA697">
        <v>0.443</v>
      </c>
      <c r="AB697">
        <v>4.5999999999999996</v>
      </c>
      <c r="AC697">
        <v>0.81799999999999995</v>
      </c>
      <c r="AD697">
        <v>3.7</v>
      </c>
      <c r="AE697">
        <v>3</v>
      </c>
      <c r="AF697">
        <v>118</v>
      </c>
      <c r="AG697">
        <v>13.6</v>
      </c>
    </row>
    <row r="698" spans="1:33" hidden="1" x14ac:dyDescent="0.25">
      <c r="A698">
        <v>696</v>
      </c>
      <c r="B698">
        <v>1950</v>
      </c>
      <c r="C698">
        <v>1951</v>
      </c>
      <c r="D698" s="1">
        <v>9196</v>
      </c>
      <c r="E698" t="s">
        <v>170</v>
      </c>
      <c r="F698" s="13">
        <v>74</v>
      </c>
      <c r="G698" t="s">
        <v>987</v>
      </c>
      <c r="H698" t="s">
        <v>46</v>
      </c>
      <c r="I698">
        <v>190</v>
      </c>
      <c r="N698">
        <v>0.29099999999999998</v>
      </c>
      <c r="O698">
        <v>1.1000000000000001</v>
      </c>
      <c r="P698">
        <v>3.7</v>
      </c>
      <c r="Q698">
        <v>0.627</v>
      </c>
      <c r="R698">
        <v>0.7</v>
      </c>
      <c r="S698">
        <v>1.2</v>
      </c>
      <c r="T698">
        <v>63</v>
      </c>
      <c r="U698">
        <v>2.9</v>
      </c>
      <c r="AB698">
        <v>4.0999999999999996</v>
      </c>
      <c r="AE698">
        <v>4.4000000000000004</v>
      </c>
      <c r="AF698">
        <v>25</v>
      </c>
      <c r="AG698">
        <v>12.7</v>
      </c>
    </row>
    <row r="699" spans="1:33" hidden="1" x14ac:dyDescent="0.25">
      <c r="A699">
        <v>697</v>
      </c>
      <c r="B699">
        <v>1973</v>
      </c>
      <c r="C699">
        <v>1982</v>
      </c>
      <c r="D699" s="1">
        <v>18232</v>
      </c>
      <c r="E699" t="s">
        <v>485</v>
      </c>
      <c r="F699" s="13">
        <v>83</v>
      </c>
      <c r="G699" t="s">
        <v>988</v>
      </c>
      <c r="H699" t="s">
        <v>37</v>
      </c>
      <c r="I699">
        <v>220</v>
      </c>
      <c r="J699">
        <v>0</v>
      </c>
      <c r="K699">
        <v>0</v>
      </c>
      <c r="L699">
        <v>0</v>
      </c>
      <c r="M699">
        <v>0.47799999999999998</v>
      </c>
      <c r="N699">
        <v>0.47799999999999998</v>
      </c>
      <c r="O699">
        <v>5.3</v>
      </c>
      <c r="P699">
        <v>11.2</v>
      </c>
      <c r="Q699">
        <v>0.68</v>
      </c>
      <c r="R699">
        <v>1.8</v>
      </c>
      <c r="S699">
        <v>2.6</v>
      </c>
      <c r="T699">
        <v>788</v>
      </c>
      <c r="U699">
        <v>12.5</v>
      </c>
      <c r="Z699">
        <v>15</v>
      </c>
      <c r="AA699">
        <v>0.54700000000000004</v>
      </c>
      <c r="AB699">
        <v>8.1999999999999993</v>
      </c>
      <c r="AC699">
        <v>0.60599999999999998</v>
      </c>
      <c r="AD699">
        <v>4.4000000000000004</v>
      </c>
      <c r="AE699">
        <v>2.6</v>
      </c>
      <c r="AF699">
        <v>50</v>
      </c>
      <c r="AG699">
        <v>19</v>
      </c>
    </row>
    <row r="700" spans="1:33" x14ac:dyDescent="0.25">
      <c r="A700">
        <v>698</v>
      </c>
      <c r="B700">
        <v>2017</v>
      </c>
      <c r="C700">
        <v>2018</v>
      </c>
      <c r="D700" s="1">
        <v>35613</v>
      </c>
      <c r="E700" t="s">
        <v>704</v>
      </c>
      <c r="F700" s="13">
        <v>82</v>
      </c>
      <c r="G700" t="s">
        <v>989</v>
      </c>
      <c r="H700" t="s">
        <v>46</v>
      </c>
      <c r="I700">
        <v>233</v>
      </c>
      <c r="J700">
        <v>2.7</v>
      </c>
      <c r="K700">
        <v>0.309</v>
      </c>
      <c r="L700">
        <v>0.8</v>
      </c>
      <c r="M700">
        <v>0.496</v>
      </c>
      <c r="N700">
        <v>0.438</v>
      </c>
      <c r="O700">
        <v>3.2</v>
      </c>
      <c r="P700">
        <v>7.2</v>
      </c>
      <c r="Q700">
        <v>0.61699999999999999</v>
      </c>
      <c r="R700">
        <v>1.4</v>
      </c>
      <c r="S700">
        <v>2.2000000000000002</v>
      </c>
      <c r="T700">
        <v>154</v>
      </c>
      <c r="U700">
        <v>8.5</v>
      </c>
      <c r="V700">
        <v>1.8</v>
      </c>
      <c r="W700">
        <v>0.35</v>
      </c>
      <c r="X700">
        <v>0.6</v>
      </c>
      <c r="Z700">
        <v>9.9</v>
      </c>
      <c r="AA700">
        <v>0.53</v>
      </c>
      <c r="AB700">
        <v>5.3</v>
      </c>
      <c r="AC700">
        <v>0.68200000000000005</v>
      </c>
      <c r="AD700">
        <v>3.8</v>
      </c>
      <c r="AE700">
        <v>2.6</v>
      </c>
      <c r="AF700">
        <v>34</v>
      </c>
      <c r="AG700">
        <v>13.7</v>
      </c>
    </row>
    <row r="701" spans="1:33" hidden="1" x14ac:dyDescent="0.25">
      <c r="A701">
        <v>699</v>
      </c>
      <c r="B701">
        <v>1955</v>
      </c>
      <c r="C701">
        <v>1955</v>
      </c>
      <c r="D701" s="1">
        <v>11176</v>
      </c>
      <c r="E701" t="s">
        <v>291</v>
      </c>
      <c r="F701" s="13">
        <v>76</v>
      </c>
      <c r="G701" t="s">
        <v>990</v>
      </c>
      <c r="H701" t="s">
        <v>43</v>
      </c>
      <c r="I701">
        <v>210</v>
      </c>
      <c r="N701">
        <v>0.27800000000000002</v>
      </c>
      <c r="O701">
        <v>0.8</v>
      </c>
      <c r="P701">
        <v>3</v>
      </c>
      <c r="Q701">
        <v>0.90900000000000003</v>
      </c>
      <c r="R701">
        <v>1.7</v>
      </c>
      <c r="S701">
        <v>1.8</v>
      </c>
      <c r="T701">
        <v>6</v>
      </c>
      <c r="U701">
        <v>3.3</v>
      </c>
    </row>
    <row r="702" spans="1:33" hidden="1" x14ac:dyDescent="0.25">
      <c r="A702">
        <v>700</v>
      </c>
      <c r="B702">
        <v>1951</v>
      </c>
      <c r="C702">
        <v>1955</v>
      </c>
      <c r="D702" s="1">
        <v>10019</v>
      </c>
      <c r="E702" t="s">
        <v>695</v>
      </c>
      <c r="F702" s="13">
        <v>77</v>
      </c>
      <c r="G702" t="s">
        <v>991</v>
      </c>
      <c r="H702" t="s">
        <v>34</v>
      </c>
      <c r="I702">
        <v>210</v>
      </c>
      <c r="N702">
        <v>0.33</v>
      </c>
      <c r="O702">
        <v>1.7</v>
      </c>
      <c r="P702">
        <v>5.0999999999999996</v>
      </c>
      <c r="Q702">
        <v>0.60599999999999998</v>
      </c>
      <c r="R702">
        <v>1.8</v>
      </c>
      <c r="S702">
        <v>3</v>
      </c>
      <c r="T702">
        <v>291</v>
      </c>
      <c r="U702">
        <v>5.2</v>
      </c>
    </row>
    <row r="703" spans="1:33" hidden="1" x14ac:dyDescent="0.25">
      <c r="A703">
        <v>701</v>
      </c>
      <c r="B703">
        <v>1970</v>
      </c>
      <c r="C703">
        <v>1974</v>
      </c>
      <c r="D703" s="1">
        <v>16933</v>
      </c>
      <c r="E703" t="s">
        <v>619</v>
      </c>
      <c r="F703" s="13">
        <v>82</v>
      </c>
      <c r="G703" t="s">
        <v>992</v>
      </c>
      <c r="H703" t="s">
        <v>40</v>
      </c>
      <c r="I703">
        <v>255</v>
      </c>
      <c r="J703">
        <v>0</v>
      </c>
      <c r="L703">
        <v>0</v>
      </c>
      <c r="M703">
        <v>0.48499999999999999</v>
      </c>
      <c r="N703">
        <v>0.48499999999999999</v>
      </c>
      <c r="O703">
        <v>1.4</v>
      </c>
      <c r="P703">
        <v>2.9</v>
      </c>
      <c r="Q703">
        <v>0.70399999999999996</v>
      </c>
      <c r="R703">
        <v>1</v>
      </c>
      <c r="S703">
        <v>1.4</v>
      </c>
      <c r="T703">
        <v>248</v>
      </c>
      <c r="U703">
        <v>3.8</v>
      </c>
    </row>
    <row r="704" spans="1:33" x14ac:dyDescent="0.25">
      <c r="A704">
        <v>702</v>
      </c>
      <c r="B704">
        <v>1993</v>
      </c>
      <c r="C704">
        <v>2007</v>
      </c>
      <c r="D704" s="1">
        <v>25697</v>
      </c>
      <c r="E704" t="s">
        <v>57</v>
      </c>
      <c r="F704" s="13">
        <v>78</v>
      </c>
      <c r="G704" t="s">
        <v>993</v>
      </c>
      <c r="H704" t="s">
        <v>56</v>
      </c>
      <c r="I704">
        <v>200</v>
      </c>
      <c r="J704">
        <v>2.7</v>
      </c>
      <c r="K704">
        <v>0.35399999999999998</v>
      </c>
      <c r="L704">
        <v>1</v>
      </c>
      <c r="M704">
        <v>0.47899999999999998</v>
      </c>
      <c r="N704">
        <v>0.42599999999999999</v>
      </c>
      <c r="O704">
        <v>3.9</v>
      </c>
      <c r="P704">
        <v>9.1999999999999993</v>
      </c>
      <c r="Q704">
        <v>0.82099999999999995</v>
      </c>
      <c r="R704">
        <v>2.4</v>
      </c>
      <c r="S704">
        <v>3</v>
      </c>
      <c r="T704">
        <v>827</v>
      </c>
      <c r="U704">
        <v>11.2</v>
      </c>
      <c r="V704">
        <v>2.7</v>
      </c>
      <c r="W704">
        <v>0.29699999999999999</v>
      </c>
      <c r="X704">
        <v>0.8</v>
      </c>
      <c r="Z704">
        <v>11.7</v>
      </c>
      <c r="AA704">
        <v>0.47299999999999998</v>
      </c>
      <c r="AB704">
        <v>5.6</v>
      </c>
      <c r="AC704">
        <v>0.747</v>
      </c>
      <c r="AD704">
        <v>5.5</v>
      </c>
      <c r="AE704">
        <v>4.0999999999999996</v>
      </c>
      <c r="AF704">
        <v>87</v>
      </c>
      <c r="AG704">
        <v>16</v>
      </c>
    </row>
    <row r="705" spans="1:33" x14ac:dyDescent="0.25">
      <c r="A705">
        <v>703</v>
      </c>
      <c r="B705">
        <v>2014</v>
      </c>
      <c r="C705">
        <v>2014</v>
      </c>
      <c r="D705" s="1">
        <v>31670</v>
      </c>
      <c r="E705" t="s">
        <v>135</v>
      </c>
      <c r="F705" s="13">
        <v>77</v>
      </c>
      <c r="G705" t="s">
        <v>994</v>
      </c>
      <c r="H705" t="s">
        <v>43</v>
      </c>
      <c r="I705">
        <v>205</v>
      </c>
      <c r="J705">
        <v>1</v>
      </c>
      <c r="K705">
        <v>0.28999999999999998</v>
      </c>
      <c r="L705">
        <v>0.3</v>
      </c>
      <c r="M705">
        <v>0.42699999999999999</v>
      </c>
      <c r="N705">
        <v>0.35499999999999998</v>
      </c>
      <c r="O705">
        <v>0.7</v>
      </c>
      <c r="P705">
        <v>2</v>
      </c>
      <c r="Q705">
        <v>0.75</v>
      </c>
      <c r="R705">
        <v>0.6</v>
      </c>
      <c r="S705">
        <v>0.8</v>
      </c>
      <c r="T705">
        <v>31</v>
      </c>
      <c r="U705">
        <v>2.2999999999999998</v>
      </c>
      <c r="V705">
        <v>6.8</v>
      </c>
      <c r="W705">
        <v>0.36</v>
      </c>
      <c r="X705">
        <v>2.5</v>
      </c>
      <c r="Z705">
        <v>11.8</v>
      </c>
      <c r="AA705">
        <v>0.42599999999999999</v>
      </c>
      <c r="AB705">
        <v>5</v>
      </c>
      <c r="AC705">
        <v>0.77800000000000002</v>
      </c>
      <c r="AD705">
        <v>4.2</v>
      </c>
      <c r="AE705">
        <v>3.2</v>
      </c>
      <c r="AF705">
        <v>130</v>
      </c>
      <c r="AG705">
        <v>15.7</v>
      </c>
    </row>
    <row r="706" spans="1:33" hidden="1" x14ac:dyDescent="0.25">
      <c r="A706">
        <v>704</v>
      </c>
      <c r="B706">
        <v>2016</v>
      </c>
      <c r="C706">
        <v>2017</v>
      </c>
      <c r="D706" s="1">
        <v>33573</v>
      </c>
      <c r="E706" t="s">
        <v>81</v>
      </c>
      <c r="F706" s="13">
        <v>81</v>
      </c>
      <c r="G706" t="s">
        <v>995</v>
      </c>
      <c r="H706" t="s">
        <v>46</v>
      </c>
      <c r="I706">
        <v>250</v>
      </c>
      <c r="J706">
        <v>0</v>
      </c>
      <c r="L706">
        <v>0</v>
      </c>
      <c r="M706">
        <v>0.46700000000000003</v>
      </c>
      <c r="N706">
        <v>0.46700000000000003</v>
      </c>
      <c r="O706">
        <v>0.7</v>
      </c>
      <c r="P706">
        <v>1.5</v>
      </c>
      <c r="Q706">
        <v>0.72399999999999998</v>
      </c>
      <c r="R706">
        <v>0.7</v>
      </c>
      <c r="S706">
        <v>1</v>
      </c>
      <c r="T706">
        <v>30</v>
      </c>
      <c r="U706">
        <v>2.1</v>
      </c>
      <c r="V706">
        <v>0</v>
      </c>
      <c r="W706">
        <v>0</v>
      </c>
      <c r="X706">
        <v>0</v>
      </c>
      <c r="Z706">
        <v>5.0999999999999996</v>
      </c>
      <c r="AA706">
        <v>0.56000000000000005</v>
      </c>
      <c r="AB706">
        <v>2.9</v>
      </c>
      <c r="AC706">
        <v>0.68100000000000005</v>
      </c>
      <c r="AD706">
        <v>2.4</v>
      </c>
      <c r="AE706">
        <v>1.6</v>
      </c>
      <c r="AF706">
        <v>142</v>
      </c>
      <c r="AG706">
        <v>7.4</v>
      </c>
    </row>
    <row r="707" spans="1:33" x14ac:dyDescent="0.25">
      <c r="A707">
        <v>705</v>
      </c>
      <c r="B707">
        <v>2017</v>
      </c>
      <c r="C707">
        <v>2017</v>
      </c>
      <c r="D707" s="1">
        <v>33909</v>
      </c>
      <c r="E707" t="s">
        <v>661</v>
      </c>
      <c r="F707" s="13">
        <v>75</v>
      </c>
      <c r="G707" t="s">
        <v>996</v>
      </c>
      <c r="H707" t="s">
        <v>43</v>
      </c>
      <c r="I707">
        <v>190</v>
      </c>
      <c r="J707">
        <v>1</v>
      </c>
      <c r="K707">
        <v>0.19</v>
      </c>
      <c r="L707">
        <v>0.2</v>
      </c>
      <c r="M707">
        <v>0.372</v>
      </c>
      <c r="N707">
        <v>0.34499999999999997</v>
      </c>
      <c r="O707">
        <v>1.2</v>
      </c>
      <c r="P707">
        <v>3.5</v>
      </c>
      <c r="Q707">
        <v>0.54800000000000004</v>
      </c>
      <c r="R707">
        <v>0.3</v>
      </c>
      <c r="S707">
        <v>0.5</v>
      </c>
      <c r="T707">
        <v>64</v>
      </c>
      <c r="U707">
        <v>2.9</v>
      </c>
      <c r="V707">
        <v>1.2</v>
      </c>
      <c r="W707">
        <v>0.33800000000000002</v>
      </c>
      <c r="X707">
        <v>0.4</v>
      </c>
      <c r="Z707">
        <v>12.3</v>
      </c>
      <c r="AA707">
        <v>0.46200000000000002</v>
      </c>
      <c r="AB707">
        <v>5.7</v>
      </c>
      <c r="AC707">
        <v>0.67</v>
      </c>
      <c r="AD707">
        <v>6.6</v>
      </c>
      <c r="AE707">
        <v>4.4000000000000004</v>
      </c>
      <c r="AF707">
        <v>64</v>
      </c>
      <c r="AG707">
        <v>16.2</v>
      </c>
    </row>
    <row r="708" spans="1:33" x14ac:dyDescent="0.25">
      <c r="A708">
        <v>706</v>
      </c>
      <c r="B708">
        <v>2015</v>
      </c>
      <c r="C708">
        <v>2015</v>
      </c>
      <c r="D708" s="1">
        <v>32297</v>
      </c>
      <c r="E708" t="s">
        <v>47</v>
      </c>
      <c r="F708" s="13">
        <v>77</v>
      </c>
      <c r="G708" t="s">
        <v>997</v>
      </c>
      <c r="H708" t="s">
        <v>56</v>
      </c>
      <c r="I708">
        <v>209</v>
      </c>
      <c r="J708">
        <v>1</v>
      </c>
      <c r="K708">
        <v>0</v>
      </c>
      <c r="L708">
        <v>0</v>
      </c>
      <c r="M708">
        <v>0.25</v>
      </c>
      <c r="N708">
        <v>0.25</v>
      </c>
      <c r="O708">
        <v>0.8</v>
      </c>
      <c r="P708">
        <v>3</v>
      </c>
      <c r="R708">
        <v>0</v>
      </c>
      <c r="S708">
        <v>0</v>
      </c>
      <c r="T708">
        <v>4</v>
      </c>
      <c r="U708">
        <v>1.5</v>
      </c>
      <c r="V708">
        <v>3.6</v>
      </c>
      <c r="W708">
        <v>0.34200000000000003</v>
      </c>
      <c r="X708">
        <v>1.2</v>
      </c>
      <c r="Z708">
        <v>10.6</v>
      </c>
      <c r="AA708">
        <v>0.45</v>
      </c>
      <c r="AB708">
        <v>4.8</v>
      </c>
      <c r="AC708">
        <v>0.81599999999999995</v>
      </c>
      <c r="AD708">
        <v>2.4</v>
      </c>
      <c r="AE708">
        <v>1.9</v>
      </c>
      <c r="AF708">
        <v>134</v>
      </c>
      <c r="AG708">
        <v>12.7</v>
      </c>
    </row>
    <row r="709" spans="1:33" hidden="1" x14ac:dyDescent="0.25">
      <c r="A709">
        <v>707</v>
      </c>
      <c r="B709">
        <v>1968</v>
      </c>
      <c r="C709">
        <v>1970</v>
      </c>
      <c r="D709" s="1">
        <v>16110</v>
      </c>
      <c r="E709" t="s">
        <v>877</v>
      </c>
      <c r="F709" s="13">
        <v>74</v>
      </c>
      <c r="G709" t="s">
        <v>998</v>
      </c>
      <c r="H709" t="s">
        <v>43</v>
      </c>
      <c r="I709">
        <v>200</v>
      </c>
      <c r="J709">
        <v>0.2</v>
      </c>
      <c r="K709">
        <v>0.19600000000000001</v>
      </c>
      <c r="L709">
        <v>0</v>
      </c>
      <c r="M709">
        <v>0.40100000000000002</v>
      </c>
      <c r="N709">
        <v>0.39800000000000002</v>
      </c>
      <c r="O709">
        <v>4</v>
      </c>
      <c r="P709">
        <v>10.1</v>
      </c>
      <c r="Q709">
        <v>0.82</v>
      </c>
      <c r="R709">
        <v>4.8</v>
      </c>
      <c r="S709">
        <v>5.8</v>
      </c>
      <c r="T709">
        <v>226</v>
      </c>
      <c r="U709">
        <v>12.8</v>
      </c>
    </row>
    <row r="710" spans="1:33" hidden="1" x14ac:dyDescent="0.25">
      <c r="A710">
        <v>708</v>
      </c>
      <c r="B710">
        <v>1996</v>
      </c>
      <c r="C710">
        <v>1996</v>
      </c>
      <c r="D710" s="1">
        <v>26349</v>
      </c>
      <c r="E710" t="s">
        <v>575</v>
      </c>
      <c r="F710" s="13">
        <v>78</v>
      </c>
      <c r="G710" t="s">
        <v>999</v>
      </c>
      <c r="H710" t="s">
        <v>56</v>
      </c>
      <c r="I710">
        <v>195</v>
      </c>
      <c r="J710">
        <v>0</v>
      </c>
      <c r="L710">
        <v>0</v>
      </c>
      <c r="M710">
        <v>0.375</v>
      </c>
      <c r="N710">
        <v>0.375</v>
      </c>
      <c r="O710">
        <v>0.8</v>
      </c>
      <c r="P710">
        <v>2</v>
      </c>
      <c r="R710">
        <v>0</v>
      </c>
      <c r="S710">
        <v>0</v>
      </c>
      <c r="T710">
        <v>4</v>
      </c>
      <c r="U710">
        <v>1.5</v>
      </c>
      <c r="V710">
        <v>1</v>
      </c>
      <c r="W710">
        <v>0.36899999999999999</v>
      </c>
      <c r="X710">
        <v>0.4</v>
      </c>
      <c r="Z710">
        <v>8.6999999999999993</v>
      </c>
      <c r="AA710">
        <v>0.44400000000000001</v>
      </c>
      <c r="AB710">
        <v>3.9</v>
      </c>
      <c r="AC710">
        <v>0.71599999999999997</v>
      </c>
      <c r="AD710">
        <v>2.2999999999999998</v>
      </c>
      <c r="AE710">
        <v>1.7</v>
      </c>
      <c r="AF710">
        <v>128</v>
      </c>
      <c r="AG710">
        <v>9.8000000000000007</v>
      </c>
    </row>
    <row r="711" spans="1:33" hidden="1" x14ac:dyDescent="0.25">
      <c r="A711">
        <v>709</v>
      </c>
      <c r="B711">
        <v>1967</v>
      </c>
      <c r="C711">
        <v>1976</v>
      </c>
      <c r="D711" s="1">
        <v>15172</v>
      </c>
      <c r="E711" t="s">
        <v>448</v>
      </c>
      <c r="F711" s="13">
        <v>74</v>
      </c>
      <c r="G711" t="s">
        <v>1000</v>
      </c>
      <c r="H711" t="s">
        <v>43</v>
      </c>
      <c r="I711">
        <v>175</v>
      </c>
      <c r="N711">
        <v>0.48</v>
      </c>
      <c r="O711">
        <v>6.5</v>
      </c>
      <c r="P711">
        <v>13.5</v>
      </c>
      <c r="Q711">
        <v>0.76900000000000002</v>
      </c>
      <c r="R711">
        <v>3.4</v>
      </c>
      <c r="S711">
        <v>4.4000000000000004</v>
      </c>
      <c r="T711">
        <v>725</v>
      </c>
      <c r="U711">
        <v>16.3</v>
      </c>
    </row>
    <row r="712" spans="1:33" hidden="1" x14ac:dyDescent="0.25">
      <c r="A712">
        <v>710</v>
      </c>
      <c r="B712">
        <v>1984</v>
      </c>
      <c r="C712">
        <v>1985</v>
      </c>
      <c r="D712" s="1">
        <v>22138</v>
      </c>
      <c r="E712" t="s">
        <v>1001</v>
      </c>
      <c r="F712" s="13">
        <v>76</v>
      </c>
      <c r="G712" t="s">
        <v>1002</v>
      </c>
      <c r="H712" t="s">
        <v>43</v>
      </c>
      <c r="I712">
        <v>210</v>
      </c>
      <c r="J712">
        <v>0.1</v>
      </c>
      <c r="K712">
        <v>0</v>
      </c>
      <c r="L712">
        <v>0</v>
      </c>
      <c r="M712">
        <v>0.40699999999999997</v>
      </c>
      <c r="N712">
        <v>0.40699999999999997</v>
      </c>
      <c r="O712">
        <v>0.9</v>
      </c>
      <c r="P712">
        <v>2.2000000000000002</v>
      </c>
      <c r="Q712">
        <v>0.80300000000000005</v>
      </c>
      <c r="R712">
        <v>0.6</v>
      </c>
      <c r="S712">
        <v>0.8</v>
      </c>
      <c r="T712">
        <v>93</v>
      </c>
      <c r="U712">
        <v>2.4</v>
      </c>
      <c r="Z712">
        <v>11</v>
      </c>
      <c r="AA712">
        <v>0.54700000000000004</v>
      </c>
      <c r="AB712">
        <v>6</v>
      </c>
      <c r="AC712">
        <v>0.79100000000000004</v>
      </c>
      <c r="AD712">
        <v>4.3</v>
      </c>
      <c r="AE712">
        <v>3.4</v>
      </c>
      <c r="AF712">
        <v>118</v>
      </c>
      <c r="AG712">
        <v>15.4</v>
      </c>
    </row>
    <row r="713" spans="1:33" x14ac:dyDescent="0.25">
      <c r="A713">
        <v>711</v>
      </c>
      <c r="B713">
        <v>2010</v>
      </c>
      <c r="C713">
        <v>2015</v>
      </c>
      <c r="D713" s="1">
        <v>32159</v>
      </c>
      <c r="E713" t="s">
        <v>294</v>
      </c>
      <c r="F713" s="13">
        <v>82</v>
      </c>
      <c r="G713" t="s">
        <v>1003</v>
      </c>
      <c r="H713" t="s">
        <v>46</v>
      </c>
      <c r="I713">
        <v>225</v>
      </c>
      <c r="J713">
        <v>1</v>
      </c>
      <c r="K713">
        <v>0.32800000000000001</v>
      </c>
      <c r="L713">
        <v>0.3</v>
      </c>
      <c r="M713">
        <v>0.439</v>
      </c>
      <c r="N713">
        <v>0.40300000000000002</v>
      </c>
      <c r="O713">
        <v>1.7</v>
      </c>
      <c r="P713">
        <v>4.3</v>
      </c>
      <c r="Q713">
        <v>0.66400000000000003</v>
      </c>
      <c r="R713">
        <v>0.6</v>
      </c>
      <c r="S713">
        <v>0.9</v>
      </c>
      <c r="T713">
        <v>261</v>
      </c>
      <c r="U713">
        <v>4.4000000000000004</v>
      </c>
      <c r="V713">
        <v>1.8</v>
      </c>
      <c r="W713">
        <v>0.29799999999999999</v>
      </c>
      <c r="X713">
        <v>0.5</v>
      </c>
      <c r="Z713">
        <v>8.6</v>
      </c>
      <c r="AA713">
        <v>0.46700000000000003</v>
      </c>
      <c r="AB713">
        <v>4</v>
      </c>
      <c r="AC713">
        <v>0.64</v>
      </c>
      <c r="AD713">
        <v>3.2</v>
      </c>
      <c r="AE713">
        <v>2</v>
      </c>
      <c r="AF713">
        <v>104</v>
      </c>
      <c r="AG713">
        <v>10.6</v>
      </c>
    </row>
    <row r="714" spans="1:33" x14ac:dyDescent="0.25">
      <c r="A714">
        <v>712</v>
      </c>
      <c r="B714">
        <v>2014</v>
      </c>
      <c r="C714">
        <v>2018</v>
      </c>
      <c r="D714" s="1">
        <v>33304</v>
      </c>
      <c r="E714" t="s">
        <v>1004</v>
      </c>
      <c r="F714" s="13">
        <v>75</v>
      </c>
      <c r="G714" t="s">
        <v>1005</v>
      </c>
      <c r="H714" t="s">
        <v>43</v>
      </c>
      <c r="I714">
        <v>175</v>
      </c>
      <c r="J714">
        <v>1.8</v>
      </c>
      <c r="K714">
        <v>0.34399999999999997</v>
      </c>
      <c r="L714">
        <v>0.6</v>
      </c>
      <c r="M714">
        <v>0.52100000000000002</v>
      </c>
      <c r="N714">
        <v>0.45200000000000001</v>
      </c>
      <c r="O714">
        <v>2.1</v>
      </c>
      <c r="P714">
        <v>4.5999999999999996</v>
      </c>
      <c r="Q714">
        <v>0.78400000000000003</v>
      </c>
      <c r="R714">
        <v>0.5</v>
      </c>
      <c r="S714">
        <v>0.6</v>
      </c>
      <c r="T714">
        <v>268</v>
      </c>
      <c r="U714">
        <v>5.3</v>
      </c>
      <c r="V714">
        <v>6</v>
      </c>
      <c r="W714">
        <v>0.42499999999999999</v>
      </c>
      <c r="X714">
        <v>2.6</v>
      </c>
      <c r="Z714">
        <v>10.6</v>
      </c>
      <c r="AA714">
        <v>0.48399999999999999</v>
      </c>
      <c r="AB714">
        <v>5.0999999999999996</v>
      </c>
      <c r="AC714">
        <v>0.81</v>
      </c>
      <c r="AD714">
        <v>2</v>
      </c>
      <c r="AE714">
        <v>1.6</v>
      </c>
      <c r="AF714">
        <v>133</v>
      </c>
      <c r="AG714">
        <v>14.4</v>
      </c>
    </row>
    <row r="715" spans="1:33" x14ac:dyDescent="0.25">
      <c r="A715">
        <v>713</v>
      </c>
      <c r="B715">
        <v>1999</v>
      </c>
      <c r="C715">
        <v>2004</v>
      </c>
      <c r="D715" s="1">
        <v>27500</v>
      </c>
      <c r="E715" t="s">
        <v>146</v>
      </c>
      <c r="F715" s="13">
        <v>83</v>
      </c>
      <c r="G715" t="s">
        <v>1006</v>
      </c>
      <c r="H715" t="s">
        <v>34</v>
      </c>
      <c r="I715">
        <v>220</v>
      </c>
      <c r="J715">
        <v>0.1</v>
      </c>
      <c r="K715">
        <v>5.2999999999999999E-2</v>
      </c>
      <c r="L715">
        <v>0</v>
      </c>
      <c r="M715">
        <v>0.5</v>
      </c>
      <c r="N715">
        <v>0.5</v>
      </c>
      <c r="O715">
        <v>3.3</v>
      </c>
      <c r="P715">
        <v>6.7</v>
      </c>
      <c r="Q715">
        <v>0.64500000000000002</v>
      </c>
      <c r="R715">
        <v>1.5</v>
      </c>
      <c r="S715">
        <v>2.2999999999999998</v>
      </c>
      <c r="T715">
        <v>353</v>
      </c>
      <c r="U715">
        <v>8.1999999999999993</v>
      </c>
      <c r="V715">
        <v>0.7</v>
      </c>
      <c r="W715">
        <v>0.37</v>
      </c>
      <c r="X715">
        <v>0.3</v>
      </c>
      <c r="Z715">
        <v>10.4</v>
      </c>
      <c r="AA715">
        <v>0.55400000000000005</v>
      </c>
      <c r="AB715">
        <v>5.8</v>
      </c>
      <c r="AC715">
        <v>0.63800000000000001</v>
      </c>
      <c r="AD715">
        <v>4.7</v>
      </c>
      <c r="AE715">
        <v>3</v>
      </c>
      <c r="AF715">
        <v>39</v>
      </c>
      <c r="AG715">
        <v>14.8</v>
      </c>
    </row>
    <row r="716" spans="1:33" hidden="1" x14ac:dyDescent="0.25">
      <c r="A716">
        <v>714</v>
      </c>
      <c r="B716">
        <v>1968</v>
      </c>
      <c r="C716">
        <v>1969</v>
      </c>
      <c r="D716" s="1">
        <v>16076</v>
      </c>
      <c r="E716" t="s">
        <v>296</v>
      </c>
      <c r="F716" s="13">
        <v>76</v>
      </c>
      <c r="G716" t="s">
        <v>1007</v>
      </c>
      <c r="H716" t="s">
        <v>43</v>
      </c>
      <c r="I716">
        <v>190</v>
      </c>
      <c r="J716">
        <v>0.3</v>
      </c>
      <c r="K716">
        <v>5.6000000000000001E-2</v>
      </c>
      <c r="L716">
        <v>0</v>
      </c>
      <c r="M716">
        <v>0.29699999999999999</v>
      </c>
      <c r="N716">
        <v>0.29599999999999999</v>
      </c>
      <c r="O716">
        <v>1.9</v>
      </c>
      <c r="P716">
        <v>6.4</v>
      </c>
      <c r="Q716">
        <v>0.67500000000000004</v>
      </c>
      <c r="R716">
        <v>2.4</v>
      </c>
      <c r="S716">
        <v>3.5</v>
      </c>
      <c r="T716">
        <v>58</v>
      </c>
      <c r="U716">
        <v>6.2</v>
      </c>
    </row>
    <row r="717" spans="1:33" x14ac:dyDescent="0.25">
      <c r="A717">
        <v>715</v>
      </c>
      <c r="B717">
        <v>2016</v>
      </c>
      <c r="C717">
        <v>2016</v>
      </c>
      <c r="D717" s="1">
        <v>33789</v>
      </c>
      <c r="E717" t="s">
        <v>498</v>
      </c>
      <c r="F717" s="13">
        <v>79</v>
      </c>
      <c r="G717" t="s">
        <v>1008</v>
      </c>
      <c r="H717" t="s">
        <v>46</v>
      </c>
      <c r="I717">
        <v>232</v>
      </c>
      <c r="J717">
        <v>0.7</v>
      </c>
      <c r="K717">
        <v>1</v>
      </c>
      <c r="L717">
        <v>0.7</v>
      </c>
      <c r="M717">
        <v>0.75</v>
      </c>
      <c r="N717">
        <v>0.5</v>
      </c>
      <c r="O717">
        <v>0.7</v>
      </c>
      <c r="P717">
        <v>1.3</v>
      </c>
      <c r="R717">
        <v>0</v>
      </c>
      <c r="S717">
        <v>0</v>
      </c>
      <c r="T717">
        <v>3</v>
      </c>
      <c r="U717">
        <v>2</v>
      </c>
      <c r="V717">
        <v>1.2</v>
      </c>
      <c r="W717">
        <v>0.442</v>
      </c>
      <c r="X717">
        <v>0.5</v>
      </c>
      <c r="Z717">
        <v>5.9</v>
      </c>
      <c r="AA717">
        <v>0.46899999999999997</v>
      </c>
      <c r="AB717">
        <v>2.8</v>
      </c>
      <c r="AC717">
        <v>0.77700000000000002</v>
      </c>
      <c r="AD717">
        <v>3.2</v>
      </c>
      <c r="AE717">
        <v>2.5</v>
      </c>
      <c r="AF717">
        <v>65</v>
      </c>
      <c r="AG717">
        <v>8.6</v>
      </c>
    </row>
    <row r="718" spans="1:33" x14ac:dyDescent="0.25">
      <c r="A718">
        <v>716</v>
      </c>
      <c r="B718">
        <v>2015</v>
      </c>
      <c r="C718">
        <v>2018</v>
      </c>
      <c r="D718" s="1">
        <v>33762</v>
      </c>
      <c r="E718" t="s">
        <v>1009</v>
      </c>
      <c r="F718" s="13">
        <v>77</v>
      </c>
      <c r="G718" t="s">
        <v>1010</v>
      </c>
      <c r="H718" t="s">
        <v>43</v>
      </c>
      <c r="I718">
        <v>194</v>
      </c>
      <c r="J718">
        <v>3.7</v>
      </c>
      <c r="K718">
        <v>0.33700000000000002</v>
      </c>
      <c r="L718">
        <v>1.3</v>
      </c>
      <c r="M718">
        <v>0.49399999999999999</v>
      </c>
      <c r="N718">
        <v>0.443</v>
      </c>
      <c r="O718">
        <v>5.5</v>
      </c>
      <c r="P718">
        <v>12.4</v>
      </c>
      <c r="Q718">
        <v>0.80600000000000005</v>
      </c>
      <c r="R718">
        <v>1.9</v>
      </c>
      <c r="S718">
        <v>2.4</v>
      </c>
      <c r="T718">
        <v>299</v>
      </c>
      <c r="U718">
        <v>14.2</v>
      </c>
      <c r="V718">
        <v>3.2</v>
      </c>
      <c r="W718">
        <v>0.32200000000000001</v>
      </c>
      <c r="X718">
        <v>1</v>
      </c>
      <c r="Z718">
        <v>11.6</v>
      </c>
      <c r="AA718">
        <v>0.44</v>
      </c>
      <c r="AB718">
        <v>5.0999999999999996</v>
      </c>
      <c r="AC718">
        <v>0.80500000000000005</v>
      </c>
      <c r="AD718">
        <v>5.2</v>
      </c>
      <c r="AE718">
        <v>4.2</v>
      </c>
      <c r="AF718">
        <v>93</v>
      </c>
      <c r="AG718">
        <v>15.4</v>
      </c>
    </row>
    <row r="719" spans="1:33" x14ac:dyDescent="0.25">
      <c r="A719">
        <v>717</v>
      </c>
      <c r="B719">
        <v>2018</v>
      </c>
      <c r="C719">
        <v>2018</v>
      </c>
      <c r="D719" s="1">
        <v>34299</v>
      </c>
      <c r="E719" t="s">
        <v>1011</v>
      </c>
      <c r="F719" s="13">
        <v>76</v>
      </c>
      <c r="G719" t="s">
        <v>1012</v>
      </c>
      <c r="H719" t="s">
        <v>43</v>
      </c>
      <c r="I719">
        <v>185</v>
      </c>
      <c r="J719">
        <v>2.1</v>
      </c>
      <c r="K719">
        <v>0.4</v>
      </c>
      <c r="L719">
        <v>0.9</v>
      </c>
      <c r="M719">
        <v>0.5</v>
      </c>
      <c r="N719">
        <v>0.33300000000000002</v>
      </c>
      <c r="O719">
        <v>0.9</v>
      </c>
      <c r="P719">
        <v>2.6</v>
      </c>
      <c r="Q719">
        <v>1</v>
      </c>
      <c r="R719">
        <v>0.3</v>
      </c>
      <c r="S719">
        <v>0.3</v>
      </c>
      <c r="T719">
        <v>7</v>
      </c>
      <c r="U719">
        <v>2.9</v>
      </c>
      <c r="V719">
        <v>5.9</v>
      </c>
      <c r="W719">
        <v>0.36199999999999999</v>
      </c>
      <c r="X719">
        <v>2.1</v>
      </c>
      <c r="Z719">
        <v>11.9</v>
      </c>
      <c r="AA719">
        <v>0.41799999999999998</v>
      </c>
      <c r="AB719">
        <v>5</v>
      </c>
      <c r="AC719">
        <v>0.69799999999999995</v>
      </c>
      <c r="AD719">
        <v>4.4000000000000004</v>
      </c>
      <c r="AE719">
        <v>3.1</v>
      </c>
      <c r="AF719">
        <v>70</v>
      </c>
      <c r="AG719">
        <v>15.2</v>
      </c>
    </row>
    <row r="720" spans="1:33" hidden="1" x14ac:dyDescent="0.25">
      <c r="A720">
        <v>718</v>
      </c>
      <c r="B720">
        <v>2013</v>
      </c>
      <c r="C720">
        <v>2015</v>
      </c>
      <c r="D720" s="1">
        <v>32385</v>
      </c>
      <c r="E720" t="s">
        <v>5318</v>
      </c>
      <c r="F720" s="13">
        <v>81</v>
      </c>
      <c r="G720" t="s">
        <v>1013</v>
      </c>
      <c r="H720" t="s">
        <v>46</v>
      </c>
      <c r="I720">
        <v>224</v>
      </c>
      <c r="J720">
        <v>1.5</v>
      </c>
      <c r="K720">
        <v>0.29299999999999998</v>
      </c>
      <c r="L720">
        <v>0.4</v>
      </c>
      <c r="M720">
        <v>0.46600000000000003</v>
      </c>
      <c r="N720">
        <v>0.39800000000000002</v>
      </c>
      <c r="O720">
        <v>1.3</v>
      </c>
      <c r="P720">
        <v>3.1</v>
      </c>
      <c r="Q720">
        <v>0.58499999999999996</v>
      </c>
      <c r="R720">
        <v>0.3</v>
      </c>
      <c r="S720">
        <v>0.5</v>
      </c>
      <c r="T720">
        <v>80</v>
      </c>
      <c r="U720">
        <v>3.2</v>
      </c>
    </row>
    <row r="721" spans="1:33" hidden="1" x14ac:dyDescent="0.25">
      <c r="A721">
        <v>719</v>
      </c>
      <c r="B721">
        <v>1969</v>
      </c>
      <c r="C721">
        <v>1969</v>
      </c>
      <c r="D721" s="1">
        <v>16207</v>
      </c>
      <c r="E721" t="s">
        <v>389</v>
      </c>
      <c r="F721" s="13">
        <v>76</v>
      </c>
      <c r="G721" t="s">
        <v>1014</v>
      </c>
      <c r="H721" t="s">
        <v>46</v>
      </c>
      <c r="I721">
        <v>200</v>
      </c>
      <c r="J721">
        <v>0</v>
      </c>
      <c r="L721">
        <v>0</v>
      </c>
      <c r="M721">
        <v>0.47599999999999998</v>
      </c>
      <c r="N721">
        <v>0.47599999999999998</v>
      </c>
      <c r="O721">
        <v>2.1</v>
      </c>
      <c r="P721">
        <v>4.4000000000000004</v>
      </c>
      <c r="Q721">
        <v>0.68500000000000005</v>
      </c>
      <c r="R721">
        <v>0.5</v>
      </c>
      <c r="S721">
        <v>0.8</v>
      </c>
      <c r="T721">
        <v>70</v>
      </c>
      <c r="U721">
        <v>4.7</v>
      </c>
    </row>
    <row r="722" spans="1:33" hidden="1" x14ac:dyDescent="0.25">
      <c r="A722">
        <v>720</v>
      </c>
      <c r="B722">
        <v>1996</v>
      </c>
      <c r="C722">
        <v>1996</v>
      </c>
      <c r="D722" s="1">
        <v>25915</v>
      </c>
      <c r="E722" t="s">
        <v>205</v>
      </c>
      <c r="F722" s="13">
        <v>85</v>
      </c>
      <c r="G722" t="s">
        <v>1015</v>
      </c>
      <c r="H722" t="s">
        <v>40</v>
      </c>
      <c r="I722">
        <v>265</v>
      </c>
      <c r="J722">
        <v>0</v>
      </c>
      <c r="L722">
        <v>0</v>
      </c>
      <c r="M722">
        <v>0.5</v>
      </c>
      <c r="N722">
        <v>0.5</v>
      </c>
      <c r="O722">
        <v>0.3</v>
      </c>
      <c r="P722">
        <v>0.7</v>
      </c>
      <c r="Q722">
        <v>0</v>
      </c>
      <c r="R722">
        <v>0</v>
      </c>
      <c r="S722">
        <v>0.7</v>
      </c>
      <c r="T722">
        <v>3</v>
      </c>
      <c r="U722">
        <v>0.7</v>
      </c>
      <c r="V722">
        <v>0.1</v>
      </c>
      <c r="W722">
        <v>0.3</v>
      </c>
      <c r="X722">
        <v>0</v>
      </c>
      <c r="Z722">
        <v>7.9</v>
      </c>
      <c r="AA722">
        <v>0.54200000000000004</v>
      </c>
      <c r="AB722">
        <v>4.3</v>
      </c>
      <c r="AC722">
        <v>0.49299999999999999</v>
      </c>
      <c r="AD722">
        <v>4.8</v>
      </c>
      <c r="AE722">
        <v>2.4</v>
      </c>
      <c r="AF722">
        <v>116</v>
      </c>
      <c r="AG722">
        <v>11</v>
      </c>
    </row>
    <row r="723" spans="1:33" x14ac:dyDescent="0.25">
      <c r="A723">
        <v>721</v>
      </c>
      <c r="B723">
        <v>2002</v>
      </c>
      <c r="C723">
        <v>2009</v>
      </c>
      <c r="D723" s="1">
        <v>28618</v>
      </c>
      <c r="E723" t="s">
        <v>1016</v>
      </c>
      <c r="F723" s="13">
        <v>71</v>
      </c>
      <c r="G723" t="s">
        <v>1017</v>
      </c>
      <c r="H723" t="s">
        <v>43</v>
      </c>
      <c r="I723">
        <v>166</v>
      </c>
      <c r="J723">
        <v>0.7</v>
      </c>
      <c r="K723">
        <v>0.193</v>
      </c>
      <c r="L723">
        <v>0.1</v>
      </c>
      <c r="M723">
        <v>0.41699999999999998</v>
      </c>
      <c r="N723">
        <v>0.40899999999999997</v>
      </c>
      <c r="O723">
        <v>3.4</v>
      </c>
      <c r="P723">
        <v>8.1999999999999993</v>
      </c>
      <c r="Q723">
        <v>0.76200000000000001</v>
      </c>
      <c r="R723">
        <v>2.4</v>
      </c>
      <c r="S723">
        <v>3.2</v>
      </c>
      <c r="T723">
        <v>334</v>
      </c>
      <c r="U723">
        <v>9.3000000000000007</v>
      </c>
      <c r="V723">
        <v>1.7</v>
      </c>
      <c r="W723">
        <v>0.32200000000000001</v>
      </c>
      <c r="X723">
        <v>0.5</v>
      </c>
      <c r="Z723">
        <v>12.6</v>
      </c>
      <c r="AA723">
        <v>0.46800000000000003</v>
      </c>
      <c r="AB723">
        <v>5.9</v>
      </c>
      <c r="AC723">
        <v>0.748</v>
      </c>
      <c r="AD723">
        <v>6.1</v>
      </c>
      <c r="AE723">
        <v>4.5</v>
      </c>
      <c r="AF723">
        <v>119</v>
      </c>
      <c r="AG723">
        <v>16.899999999999999</v>
      </c>
    </row>
    <row r="724" spans="1:33" hidden="1" x14ac:dyDescent="0.25">
      <c r="A724">
        <v>722</v>
      </c>
      <c r="B724">
        <v>1972</v>
      </c>
      <c r="C724">
        <v>1980</v>
      </c>
      <c r="D724" s="1">
        <v>18154</v>
      </c>
      <c r="E724" t="s">
        <v>312</v>
      </c>
      <c r="F724" s="13">
        <v>75</v>
      </c>
      <c r="G724" t="s">
        <v>1018</v>
      </c>
      <c r="H724" t="s">
        <v>43</v>
      </c>
      <c r="I724">
        <v>185</v>
      </c>
      <c r="J724">
        <v>0.4</v>
      </c>
      <c r="K724">
        <v>0.22600000000000001</v>
      </c>
      <c r="L724">
        <v>0.1</v>
      </c>
      <c r="M724">
        <v>0.46100000000000002</v>
      </c>
      <c r="N724">
        <v>0.46</v>
      </c>
      <c r="O724">
        <v>3.4</v>
      </c>
      <c r="P724">
        <v>7.5</v>
      </c>
      <c r="Q724">
        <v>0.76500000000000001</v>
      </c>
      <c r="R724">
        <v>1.4</v>
      </c>
      <c r="S724">
        <v>1.8</v>
      </c>
      <c r="T724">
        <v>652</v>
      </c>
      <c r="U724">
        <v>8.3000000000000007</v>
      </c>
      <c r="Z724">
        <v>12.9</v>
      </c>
      <c r="AA724">
        <v>0.54200000000000004</v>
      </c>
      <c r="AB724">
        <v>7</v>
      </c>
      <c r="AC724">
        <v>0.76100000000000001</v>
      </c>
      <c r="AD724">
        <v>5.9</v>
      </c>
      <c r="AE724">
        <v>4.5</v>
      </c>
      <c r="AF724">
        <v>72</v>
      </c>
      <c r="AG724">
        <v>18.5</v>
      </c>
    </row>
    <row r="725" spans="1:33" x14ac:dyDescent="0.25">
      <c r="A725">
        <v>723</v>
      </c>
      <c r="B725">
        <v>2001</v>
      </c>
      <c r="C725">
        <v>2006</v>
      </c>
      <c r="D725" s="1">
        <v>28375</v>
      </c>
      <c r="E725" t="s">
        <v>90</v>
      </c>
      <c r="F725" s="13">
        <v>74</v>
      </c>
      <c r="G725" t="s">
        <v>1019</v>
      </c>
      <c r="H725" t="s">
        <v>43</v>
      </c>
      <c r="I725">
        <v>205</v>
      </c>
      <c r="J725">
        <v>0.3</v>
      </c>
      <c r="K725">
        <v>0.26700000000000002</v>
      </c>
      <c r="L725">
        <v>0.1</v>
      </c>
      <c r="M725">
        <v>0.39900000000000002</v>
      </c>
      <c r="N725">
        <v>0.38900000000000001</v>
      </c>
      <c r="O725">
        <v>1.4</v>
      </c>
      <c r="P725">
        <v>3.6</v>
      </c>
      <c r="Q725">
        <v>0.72799999999999998</v>
      </c>
      <c r="R725">
        <v>0.8</v>
      </c>
      <c r="S725">
        <v>1.1000000000000001</v>
      </c>
      <c r="T725">
        <v>167</v>
      </c>
      <c r="U725">
        <v>3.6</v>
      </c>
      <c r="V725">
        <v>3.7</v>
      </c>
      <c r="W725">
        <v>0.313</v>
      </c>
      <c r="X725">
        <v>1.2</v>
      </c>
      <c r="Z725">
        <v>10.8</v>
      </c>
      <c r="AA725">
        <v>0.40600000000000003</v>
      </c>
      <c r="AB725">
        <v>4.4000000000000004</v>
      </c>
      <c r="AC725">
        <v>0.73799999999999999</v>
      </c>
      <c r="AD725">
        <v>3.5</v>
      </c>
      <c r="AE725">
        <v>2.6</v>
      </c>
      <c r="AF725">
        <v>123</v>
      </c>
      <c r="AG725">
        <v>12.5</v>
      </c>
    </row>
    <row r="726" spans="1:33" hidden="1" x14ac:dyDescent="0.25">
      <c r="A726">
        <v>724</v>
      </c>
      <c r="B726">
        <v>1966</v>
      </c>
      <c r="C726">
        <v>1976</v>
      </c>
      <c r="D726" s="1">
        <v>15827</v>
      </c>
      <c r="E726" t="s">
        <v>1020</v>
      </c>
      <c r="F726" s="13">
        <v>78</v>
      </c>
      <c r="G726" t="s">
        <v>1021</v>
      </c>
      <c r="H726" t="s">
        <v>46</v>
      </c>
      <c r="I726">
        <v>210</v>
      </c>
      <c r="N726">
        <v>0.45400000000000001</v>
      </c>
      <c r="O726">
        <v>2.9</v>
      </c>
      <c r="P726">
        <v>6.3</v>
      </c>
      <c r="Q726">
        <v>0.75600000000000001</v>
      </c>
      <c r="R726">
        <v>1</v>
      </c>
      <c r="S726">
        <v>1.3</v>
      </c>
      <c r="T726">
        <v>790</v>
      </c>
      <c r="U726">
        <v>6.7</v>
      </c>
    </row>
    <row r="727" spans="1:33" x14ac:dyDescent="0.25">
      <c r="A727">
        <v>725</v>
      </c>
      <c r="B727">
        <v>2018</v>
      </c>
      <c r="C727">
        <v>2018</v>
      </c>
      <c r="D727" s="1">
        <v>34367</v>
      </c>
      <c r="E727" t="s">
        <v>1022</v>
      </c>
      <c r="F727" s="13">
        <v>78</v>
      </c>
      <c r="G727" t="s">
        <v>1023</v>
      </c>
      <c r="H727" t="s">
        <v>43</v>
      </c>
      <c r="I727">
        <v>195</v>
      </c>
      <c r="J727">
        <v>0.2</v>
      </c>
      <c r="K727">
        <v>0.66700000000000004</v>
      </c>
      <c r="L727">
        <v>0.1</v>
      </c>
      <c r="M727">
        <v>0.36799999999999999</v>
      </c>
      <c r="N727">
        <v>0.316</v>
      </c>
      <c r="O727">
        <v>0.4</v>
      </c>
      <c r="P727">
        <v>1.2</v>
      </c>
      <c r="Q727">
        <v>0.66700000000000004</v>
      </c>
      <c r="R727">
        <v>0.3</v>
      </c>
      <c r="S727">
        <v>0.4</v>
      </c>
      <c r="T727">
        <v>16</v>
      </c>
      <c r="U727">
        <v>1.1000000000000001</v>
      </c>
      <c r="V727">
        <v>1.8</v>
      </c>
      <c r="W727">
        <v>0.28799999999999998</v>
      </c>
      <c r="X727">
        <v>0.5</v>
      </c>
      <c r="Z727">
        <v>9.8000000000000007</v>
      </c>
      <c r="AA727">
        <v>0.49399999999999999</v>
      </c>
      <c r="AB727">
        <v>4.8</v>
      </c>
      <c r="AC727">
        <v>0.61199999999999999</v>
      </c>
      <c r="AD727">
        <v>4.4000000000000004</v>
      </c>
      <c r="AE727">
        <v>2.7</v>
      </c>
      <c r="AF727">
        <v>121</v>
      </c>
      <c r="AG727">
        <v>12.9</v>
      </c>
    </row>
    <row r="728" spans="1:33" hidden="1" x14ac:dyDescent="0.25">
      <c r="A728">
        <v>726</v>
      </c>
      <c r="B728">
        <v>1951</v>
      </c>
      <c r="C728">
        <v>1958</v>
      </c>
      <c r="D728" s="1">
        <v>8322</v>
      </c>
      <c r="E728" t="s">
        <v>1024</v>
      </c>
      <c r="F728" s="13">
        <v>78</v>
      </c>
      <c r="G728" t="s">
        <v>1025</v>
      </c>
      <c r="H728" t="s">
        <v>37</v>
      </c>
      <c r="I728">
        <v>220</v>
      </c>
      <c r="N728">
        <v>0.36099999999999999</v>
      </c>
      <c r="O728">
        <v>3.8</v>
      </c>
      <c r="P728">
        <v>10.6</v>
      </c>
      <c r="Q728">
        <v>0.63300000000000001</v>
      </c>
      <c r="R728">
        <v>2.4</v>
      </c>
      <c r="S728">
        <v>3.7</v>
      </c>
      <c r="T728">
        <v>544</v>
      </c>
      <c r="U728">
        <v>10</v>
      </c>
    </row>
    <row r="729" spans="1:33" hidden="1" x14ac:dyDescent="0.25">
      <c r="A729">
        <v>727</v>
      </c>
      <c r="B729">
        <v>1950</v>
      </c>
      <c r="C729">
        <v>1952</v>
      </c>
      <c r="D729" s="1">
        <v>8044</v>
      </c>
      <c r="E729" t="s">
        <v>151</v>
      </c>
      <c r="F729" s="13">
        <v>77</v>
      </c>
      <c r="G729" t="s">
        <v>1026</v>
      </c>
      <c r="H729" t="s">
        <v>34</v>
      </c>
      <c r="I729">
        <v>195</v>
      </c>
      <c r="N729">
        <v>0.315</v>
      </c>
      <c r="O729">
        <v>3.3</v>
      </c>
      <c r="P729">
        <v>10.3</v>
      </c>
      <c r="Q729">
        <v>0.71799999999999997</v>
      </c>
      <c r="R729">
        <v>2.5</v>
      </c>
      <c r="S729">
        <v>3.4</v>
      </c>
      <c r="T729">
        <v>186</v>
      </c>
      <c r="U729">
        <v>9</v>
      </c>
    </row>
    <row r="730" spans="1:33" hidden="1" x14ac:dyDescent="0.25">
      <c r="A730">
        <v>728</v>
      </c>
      <c r="B730">
        <v>1998</v>
      </c>
      <c r="C730">
        <v>2000</v>
      </c>
      <c r="D730" s="1">
        <v>27853</v>
      </c>
      <c r="E730" t="s">
        <v>1027</v>
      </c>
      <c r="F730" s="13">
        <v>87</v>
      </c>
      <c r="G730" t="s">
        <v>1028</v>
      </c>
      <c r="H730" t="s">
        <v>40</v>
      </c>
      <c r="I730">
        <v>212</v>
      </c>
      <c r="J730">
        <v>0</v>
      </c>
      <c r="K730">
        <v>0</v>
      </c>
      <c r="L730">
        <v>0</v>
      </c>
      <c r="M730">
        <v>0.47099999999999997</v>
      </c>
      <c r="N730">
        <v>0.47099999999999997</v>
      </c>
      <c r="O730">
        <v>1.5</v>
      </c>
      <c r="P730">
        <v>3.3</v>
      </c>
      <c r="Q730">
        <v>0.60599999999999998</v>
      </c>
      <c r="R730">
        <v>0.8</v>
      </c>
      <c r="S730">
        <v>1.3</v>
      </c>
      <c r="T730">
        <v>130</v>
      </c>
      <c r="U730">
        <v>3.9</v>
      </c>
      <c r="V730">
        <v>0.6</v>
      </c>
      <c r="W730">
        <v>0.23300000000000001</v>
      </c>
      <c r="X730">
        <v>0.1</v>
      </c>
      <c r="Z730">
        <v>8.9</v>
      </c>
      <c r="AA730">
        <v>0.53300000000000003</v>
      </c>
      <c r="AB730">
        <v>4.7</v>
      </c>
      <c r="AC730">
        <v>0.60099999999999998</v>
      </c>
      <c r="AD730">
        <v>3.9</v>
      </c>
      <c r="AE730">
        <v>2.2999999999999998</v>
      </c>
      <c r="AF730">
        <v>54</v>
      </c>
      <c r="AG730">
        <v>11.9</v>
      </c>
    </row>
    <row r="731" spans="1:33" hidden="1" x14ac:dyDescent="0.25">
      <c r="A731">
        <v>729</v>
      </c>
      <c r="B731">
        <v>1950</v>
      </c>
      <c r="C731">
        <v>1950</v>
      </c>
      <c r="D731" s="1">
        <v>7470</v>
      </c>
      <c r="E731" t="s">
        <v>536</v>
      </c>
      <c r="F731" s="13">
        <v>74</v>
      </c>
      <c r="G731" t="s">
        <v>1029</v>
      </c>
      <c r="H731" t="s">
        <v>56</v>
      </c>
      <c r="I731">
        <v>180</v>
      </c>
      <c r="N731">
        <v>0.26900000000000002</v>
      </c>
      <c r="O731">
        <v>1</v>
      </c>
      <c r="P731">
        <v>3.7</v>
      </c>
      <c r="Q731">
        <v>0.625</v>
      </c>
      <c r="R731">
        <v>0.7</v>
      </c>
      <c r="S731">
        <v>1.1000000000000001</v>
      </c>
      <c r="T731">
        <v>7</v>
      </c>
      <c r="U731">
        <v>2.7</v>
      </c>
    </row>
    <row r="732" spans="1:33" hidden="1" x14ac:dyDescent="0.25">
      <c r="A732">
        <v>730</v>
      </c>
      <c r="B732">
        <v>1947</v>
      </c>
      <c r="C732">
        <v>1947</v>
      </c>
      <c r="D732" s="1">
        <v>6471</v>
      </c>
      <c r="E732" t="s">
        <v>83</v>
      </c>
      <c r="F732" s="13">
        <v>82</v>
      </c>
      <c r="G732" t="s">
        <v>1030</v>
      </c>
      <c r="H732" t="s">
        <v>40</v>
      </c>
      <c r="I732">
        <v>235</v>
      </c>
      <c r="N732">
        <v>0.26100000000000001</v>
      </c>
      <c r="O732">
        <v>1.7</v>
      </c>
      <c r="P732">
        <v>6.6</v>
      </c>
      <c r="Q732">
        <v>0.57099999999999995</v>
      </c>
      <c r="R732">
        <v>1</v>
      </c>
      <c r="S732">
        <v>1.7</v>
      </c>
      <c r="T732">
        <v>54</v>
      </c>
      <c r="U732">
        <v>4.4000000000000004</v>
      </c>
    </row>
    <row r="733" spans="1:33" hidden="1" x14ac:dyDescent="0.25">
      <c r="A733">
        <v>731</v>
      </c>
      <c r="B733">
        <v>1975</v>
      </c>
      <c r="C733">
        <v>1975</v>
      </c>
      <c r="D733" s="1">
        <v>18789</v>
      </c>
      <c r="E733" t="s">
        <v>104</v>
      </c>
      <c r="F733" s="13">
        <v>79</v>
      </c>
      <c r="G733" t="s">
        <v>1031</v>
      </c>
      <c r="H733" t="s">
        <v>46</v>
      </c>
      <c r="I733">
        <v>198</v>
      </c>
      <c r="N733">
        <v>0.43099999999999999</v>
      </c>
      <c r="O733">
        <v>1.2</v>
      </c>
      <c r="P733">
        <v>2.9</v>
      </c>
      <c r="Q733">
        <v>0.77800000000000002</v>
      </c>
      <c r="R733">
        <v>0.3</v>
      </c>
      <c r="S733">
        <v>0.4</v>
      </c>
      <c r="T733">
        <v>25</v>
      </c>
      <c r="U733">
        <v>2.8</v>
      </c>
    </row>
    <row r="734" spans="1:33" hidden="1" x14ac:dyDescent="0.25">
      <c r="A734">
        <v>732</v>
      </c>
      <c r="B734">
        <v>1991</v>
      </c>
      <c r="C734">
        <v>1991</v>
      </c>
      <c r="D734" s="1">
        <v>23987</v>
      </c>
      <c r="E734" t="s">
        <v>448</v>
      </c>
      <c r="F734" s="13">
        <v>78</v>
      </c>
      <c r="G734" t="s">
        <v>1032</v>
      </c>
      <c r="H734" t="s">
        <v>46</v>
      </c>
      <c r="I734">
        <v>212</v>
      </c>
      <c r="J734">
        <v>0</v>
      </c>
      <c r="K734">
        <v>0</v>
      </c>
      <c r="L734">
        <v>0</v>
      </c>
      <c r="M734">
        <v>0.373</v>
      </c>
      <c r="N734">
        <v>0.373</v>
      </c>
      <c r="O734">
        <v>0.5</v>
      </c>
      <c r="P734">
        <v>1.4</v>
      </c>
      <c r="Q734">
        <v>0.54500000000000004</v>
      </c>
      <c r="R734">
        <v>0.2</v>
      </c>
      <c r="S734">
        <v>0.4</v>
      </c>
      <c r="T734">
        <v>52</v>
      </c>
      <c r="U734">
        <v>1.3</v>
      </c>
      <c r="V734">
        <v>0</v>
      </c>
      <c r="W734">
        <v>0</v>
      </c>
      <c r="X734">
        <v>0</v>
      </c>
      <c r="Z734">
        <v>6.8</v>
      </c>
      <c r="AA734">
        <v>0.51600000000000001</v>
      </c>
      <c r="AB734">
        <v>3.5</v>
      </c>
      <c r="AC734">
        <v>0.63500000000000001</v>
      </c>
      <c r="AD734">
        <v>1.8</v>
      </c>
      <c r="AE734">
        <v>1.2</v>
      </c>
      <c r="AF734">
        <v>109</v>
      </c>
      <c r="AG734">
        <v>8.1999999999999993</v>
      </c>
    </row>
    <row r="735" spans="1:33" hidden="1" x14ac:dyDescent="0.25">
      <c r="A735">
        <v>733</v>
      </c>
      <c r="B735">
        <v>1986</v>
      </c>
      <c r="C735">
        <v>1987</v>
      </c>
      <c r="D735" s="1">
        <v>22650</v>
      </c>
      <c r="E735" t="s">
        <v>1033</v>
      </c>
      <c r="F735" s="13">
        <v>75</v>
      </c>
      <c r="G735" t="s">
        <v>1034</v>
      </c>
      <c r="H735" t="s">
        <v>43</v>
      </c>
      <c r="I735">
        <v>190</v>
      </c>
      <c r="J735">
        <v>0.3</v>
      </c>
      <c r="K735">
        <v>0.188</v>
      </c>
      <c r="L735">
        <v>0.1</v>
      </c>
      <c r="M735">
        <v>0.40300000000000002</v>
      </c>
      <c r="N735">
        <v>0.39500000000000002</v>
      </c>
      <c r="O735">
        <v>1.5</v>
      </c>
      <c r="P735">
        <v>3.9</v>
      </c>
      <c r="Q735">
        <v>0.6</v>
      </c>
      <c r="R735">
        <v>0.2</v>
      </c>
      <c r="S735">
        <v>0.4</v>
      </c>
      <c r="T735">
        <v>50</v>
      </c>
      <c r="U735">
        <v>3.4</v>
      </c>
      <c r="Z735">
        <v>13.2</v>
      </c>
      <c r="AA735">
        <v>0.47099999999999997</v>
      </c>
      <c r="AB735">
        <v>6.2</v>
      </c>
      <c r="AC735">
        <v>0.80100000000000005</v>
      </c>
      <c r="AD735">
        <v>2.9</v>
      </c>
      <c r="AE735">
        <v>2.2999999999999998</v>
      </c>
      <c r="AF735">
        <v>106</v>
      </c>
      <c r="AG735">
        <v>14.7</v>
      </c>
    </row>
    <row r="736" spans="1:33" hidden="1" x14ac:dyDescent="0.25">
      <c r="A736">
        <v>734</v>
      </c>
      <c r="B736">
        <v>1996</v>
      </c>
      <c r="C736">
        <v>2001</v>
      </c>
      <c r="D736" s="1">
        <v>26234</v>
      </c>
      <c r="E736" t="s">
        <v>985</v>
      </c>
      <c r="F736" s="13">
        <v>85</v>
      </c>
      <c r="G736" t="s">
        <v>1035</v>
      </c>
      <c r="H736" t="s">
        <v>40</v>
      </c>
      <c r="I736">
        <v>253</v>
      </c>
      <c r="J736">
        <v>0</v>
      </c>
      <c r="L736">
        <v>0</v>
      </c>
      <c r="M736">
        <v>0.40899999999999997</v>
      </c>
      <c r="N736">
        <v>0.40899999999999997</v>
      </c>
      <c r="O736">
        <v>0.7</v>
      </c>
      <c r="P736">
        <v>1.8</v>
      </c>
      <c r="Q736">
        <v>0.83299999999999996</v>
      </c>
      <c r="R736">
        <v>0.2</v>
      </c>
      <c r="S736">
        <v>0.2</v>
      </c>
      <c r="T736">
        <v>25</v>
      </c>
      <c r="U736">
        <v>1.6</v>
      </c>
      <c r="V736">
        <v>0</v>
      </c>
      <c r="X736">
        <v>0</v>
      </c>
      <c r="Z736">
        <v>9.5</v>
      </c>
      <c r="AA736">
        <v>0.55100000000000005</v>
      </c>
      <c r="AB736">
        <v>5.2</v>
      </c>
      <c r="AC736">
        <v>0.59199999999999997</v>
      </c>
      <c r="AD736">
        <v>3.1</v>
      </c>
      <c r="AE736">
        <v>1.8</v>
      </c>
      <c r="AF736">
        <v>84</v>
      </c>
      <c r="AG736">
        <v>12.3</v>
      </c>
    </row>
    <row r="737" spans="1:33" x14ac:dyDescent="0.25">
      <c r="A737">
        <v>735</v>
      </c>
      <c r="B737">
        <v>2012</v>
      </c>
      <c r="C737">
        <v>2017</v>
      </c>
      <c r="D737" s="1">
        <v>32429</v>
      </c>
      <c r="E737" t="s">
        <v>1036</v>
      </c>
      <c r="F737" s="13">
        <v>74</v>
      </c>
      <c r="G737" t="s">
        <v>1037</v>
      </c>
      <c r="H737" t="s">
        <v>43</v>
      </c>
      <c r="I737">
        <v>175</v>
      </c>
      <c r="J737">
        <v>1.8</v>
      </c>
      <c r="K737">
        <v>0.32400000000000001</v>
      </c>
      <c r="L737">
        <v>0.6</v>
      </c>
      <c r="M737">
        <v>0.44900000000000001</v>
      </c>
      <c r="N737">
        <v>0.40699999999999997</v>
      </c>
      <c r="O737">
        <v>2.8</v>
      </c>
      <c r="P737">
        <v>6.9</v>
      </c>
      <c r="Q737">
        <v>0.74299999999999999</v>
      </c>
      <c r="R737">
        <v>0.8</v>
      </c>
      <c r="S737">
        <v>1.1000000000000001</v>
      </c>
      <c r="T737">
        <v>360</v>
      </c>
      <c r="U737">
        <v>7</v>
      </c>
      <c r="V737">
        <v>3.1</v>
      </c>
      <c r="W737">
        <v>0.32100000000000001</v>
      </c>
      <c r="X737">
        <v>1</v>
      </c>
      <c r="Z737">
        <v>11.1</v>
      </c>
      <c r="AA737">
        <v>0.435</v>
      </c>
      <c r="AB737">
        <v>4.8</v>
      </c>
      <c r="AC737">
        <v>0.82599999999999996</v>
      </c>
      <c r="AD737">
        <v>4.2</v>
      </c>
      <c r="AE737">
        <v>3.5</v>
      </c>
      <c r="AF737">
        <v>140</v>
      </c>
      <c r="AG737">
        <v>14.1</v>
      </c>
    </row>
    <row r="738" spans="1:33" hidden="1" x14ac:dyDescent="0.25">
      <c r="A738">
        <v>736</v>
      </c>
      <c r="B738">
        <v>1987</v>
      </c>
      <c r="C738">
        <v>1994</v>
      </c>
      <c r="D738" s="1">
        <v>22599</v>
      </c>
      <c r="E738" t="s">
        <v>1038</v>
      </c>
      <c r="F738" s="13">
        <v>81</v>
      </c>
      <c r="G738" t="s">
        <v>1039</v>
      </c>
      <c r="H738" t="s">
        <v>46</v>
      </c>
      <c r="I738">
        <v>235</v>
      </c>
      <c r="J738">
        <v>0</v>
      </c>
      <c r="K738">
        <v>0</v>
      </c>
      <c r="L738">
        <v>0</v>
      </c>
      <c r="M738">
        <v>0.51600000000000001</v>
      </c>
      <c r="N738">
        <v>0.51600000000000001</v>
      </c>
      <c r="O738">
        <v>2.6</v>
      </c>
      <c r="P738">
        <v>5</v>
      </c>
      <c r="Q738">
        <v>0.75900000000000001</v>
      </c>
      <c r="R738">
        <v>1.4</v>
      </c>
      <c r="S738">
        <v>1.9</v>
      </c>
      <c r="T738">
        <v>227</v>
      </c>
      <c r="U738">
        <v>6.6</v>
      </c>
      <c r="Z738">
        <v>8.5</v>
      </c>
      <c r="AA738">
        <v>0.54800000000000004</v>
      </c>
      <c r="AB738">
        <v>4.7</v>
      </c>
      <c r="AC738">
        <v>0.67400000000000004</v>
      </c>
      <c r="AD738">
        <v>3.2</v>
      </c>
      <c r="AE738">
        <v>2.1</v>
      </c>
      <c r="AF738">
        <v>102</v>
      </c>
      <c r="AG738">
        <v>11.5</v>
      </c>
    </row>
    <row r="739" spans="1:33" x14ac:dyDescent="0.25">
      <c r="A739">
        <v>737</v>
      </c>
      <c r="B739">
        <v>1991</v>
      </c>
      <c r="C739">
        <v>2005</v>
      </c>
      <c r="D739" s="1">
        <v>24644</v>
      </c>
      <c r="E739" t="s">
        <v>81</v>
      </c>
      <c r="F739" s="13">
        <v>82</v>
      </c>
      <c r="G739" t="s">
        <v>1040</v>
      </c>
      <c r="H739" t="s">
        <v>46</v>
      </c>
      <c r="I739">
        <v>230</v>
      </c>
      <c r="J739">
        <v>1.4</v>
      </c>
      <c r="K739">
        <v>0.29499999999999998</v>
      </c>
      <c r="L739">
        <v>0.4</v>
      </c>
      <c r="M739">
        <v>0.46200000000000002</v>
      </c>
      <c r="N739">
        <v>0.44700000000000001</v>
      </c>
      <c r="O739">
        <v>5.9</v>
      </c>
      <c r="P739">
        <v>13.2</v>
      </c>
      <c r="Q739">
        <v>0.76900000000000002</v>
      </c>
      <c r="R739">
        <v>4.3</v>
      </c>
      <c r="S739">
        <v>5.5</v>
      </c>
      <c r="T739">
        <v>781</v>
      </c>
      <c r="U739">
        <v>16.5</v>
      </c>
      <c r="V739">
        <v>0.4</v>
      </c>
      <c r="W739">
        <v>0.29099999999999998</v>
      </c>
      <c r="X739">
        <v>0.1</v>
      </c>
      <c r="Z739">
        <v>9.5</v>
      </c>
      <c r="AA739">
        <v>0.56799999999999995</v>
      </c>
      <c r="AB739">
        <v>5.4</v>
      </c>
      <c r="AC739">
        <v>0.68400000000000005</v>
      </c>
      <c r="AD739">
        <v>6</v>
      </c>
      <c r="AE739">
        <v>4.0999999999999996</v>
      </c>
      <c r="AF739">
        <v>143</v>
      </c>
      <c r="AG739">
        <v>15</v>
      </c>
    </row>
    <row r="740" spans="1:33" hidden="1" x14ac:dyDescent="0.25">
      <c r="A740">
        <v>738</v>
      </c>
      <c r="B740">
        <v>1974</v>
      </c>
      <c r="C740">
        <v>1979</v>
      </c>
      <c r="D740" s="1">
        <v>18531</v>
      </c>
      <c r="E740" t="s">
        <v>1041</v>
      </c>
      <c r="F740" s="13">
        <v>80</v>
      </c>
      <c r="G740" t="s">
        <v>1042</v>
      </c>
      <c r="H740" t="s">
        <v>46</v>
      </c>
      <c r="I740">
        <v>225</v>
      </c>
      <c r="N740">
        <v>0.46400000000000002</v>
      </c>
      <c r="O740">
        <v>3.1</v>
      </c>
      <c r="P740">
        <v>6.7</v>
      </c>
      <c r="Q740">
        <v>0.69399999999999995</v>
      </c>
      <c r="R740">
        <v>1</v>
      </c>
      <c r="S740">
        <v>1.4</v>
      </c>
      <c r="T740">
        <v>357</v>
      </c>
      <c r="U740">
        <v>7.2</v>
      </c>
    </row>
    <row r="741" spans="1:33" hidden="1" x14ac:dyDescent="0.25">
      <c r="A741">
        <v>739</v>
      </c>
      <c r="B741">
        <v>1950</v>
      </c>
      <c r="C741">
        <v>1958</v>
      </c>
      <c r="D741" s="1">
        <v>8910</v>
      </c>
      <c r="E741" t="s">
        <v>294</v>
      </c>
      <c r="F741" s="13">
        <v>79</v>
      </c>
      <c r="G741" t="s">
        <v>1043</v>
      </c>
      <c r="H741" t="s">
        <v>34</v>
      </c>
      <c r="I741">
        <v>195</v>
      </c>
      <c r="N741">
        <v>0.41599999999999998</v>
      </c>
      <c r="O741">
        <v>4.4000000000000004</v>
      </c>
      <c r="P741">
        <v>10.7</v>
      </c>
      <c r="Q741">
        <v>0.69499999999999995</v>
      </c>
      <c r="R741">
        <v>1.7</v>
      </c>
      <c r="S741">
        <v>2.5</v>
      </c>
      <c r="T741">
        <v>633</v>
      </c>
      <c r="U741">
        <v>10.6</v>
      </c>
    </row>
    <row r="742" spans="1:33" x14ac:dyDescent="0.25">
      <c r="A742">
        <v>740</v>
      </c>
      <c r="B742">
        <v>1988</v>
      </c>
      <c r="C742">
        <v>1988</v>
      </c>
      <c r="D742" s="1">
        <v>22551</v>
      </c>
      <c r="E742" t="s">
        <v>370</v>
      </c>
      <c r="F742" s="13">
        <v>80</v>
      </c>
      <c r="G742" t="s">
        <v>1044</v>
      </c>
      <c r="H742" t="s">
        <v>46</v>
      </c>
      <c r="I742">
        <v>210</v>
      </c>
      <c r="J742">
        <v>0.1</v>
      </c>
      <c r="K742">
        <v>0.5</v>
      </c>
      <c r="L742">
        <v>0</v>
      </c>
      <c r="M742">
        <v>0.34799999999999998</v>
      </c>
      <c r="N742">
        <v>0.34599999999999997</v>
      </c>
      <c r="O742">
        <v>2.2999999999999998</v>
      </c>
      <c r="P742">
        <v>6.6</v>
      </c>
      <c r="Q742">
        <v>0.55600000000000005</v>
      </c>
      <c r="R742">
        <v>0.7</v>
      </c>
      <c r="S742">
        <v>1.2</v>
      </c>
      <c r="T742">
        <v>29</v>
      </c>
      <c r="U742">
        <v>5.3</v>
      </c>
      <c r="V742">
        <v>0.7</v>
      </c>
      <c r="W742">
        <v>7.6999999999999999E-2</v>
      </c>
      <c r="X742">
        <v>0.1</v>
      </c>
      <c r="Z742">
        <v>16.899999999999999</v>
      </c>
      <c r="AA742">
        <v>0.51500000000000001</v>
      </c>
      <c r="AB742">
        <v>8.6999999999999993</v>
      </c>
      <c r="AC742">
        <v>0.747</v>
      </c>
      <c r="AD742">
        <v>5.3</v>
      </c>
      <c r="AE742">
        <v>4</v>
      </c>
      <c r="AF742">
        <v>47</v>
      </c>
      <c r="AG742">
        <v>21.3</v>
      </c>
    </row>
    <row r="743" spans="1:33" x14ac:dyDescent="0.25">
      <c r="A743">
        <v>741</v>
      </c>
      <c r="B743">
        <v>1991</v>
      </c>
      <c r="C743">
        <v>2004</v>
      </c>
      <c r="D743" s="1">
        <v>24950</v>
      </c>
      <c r="E743" t="s">
        <v>697</v>
      </c>
      <c r="F743" s="13">
        <v>73</v>
      </c>
      <c r="G743" t="s">
        <v>1045</v>
      </c>
      <c r="H743" t="s">
        <v>43</v>
      </c>
      <c r="I743">
        <v>180</v>
      </c>
      <c r="J743">
        <v>1.1000000000000001</v>
      </c>
      <c r="K743">
        <v>0.26700000000000002</v>
      </c>
      <c r="L743">
        <v>0.3</v>
      </c>
      <c r="M743">
        <v>0.44700000000000001</v>
      </c>
      <c r="N743">
        <v>0.42499999999999999</v>
      </c>
      <c r="O743">
        <v>3</v>
      </c>
      <c r="P743">
        <v>7</v>
      </c>
      <c r="Q743">
        <v>0.81100000000000005</v>
      </c>
      <c r="R743">
        <v>1.5</v>
      </c>
      <c r="S743">
        <v>1.8</v>
      </c>
      <c r="T743">
        <v>852</v>
      </c>
      <c r="U743">
        <v>7.8</v>
      </c>
      <c r="V743">
        <v>4</v>
      </c>
      <c r="W743">
        <v>0.32400000000000001</v>
      </c>
      <c r="X743">
        <v>1.3</v>
      </c>
      <c r="Z743">
        <v>17.600000000000001</v>
      </c>
      <c r="AA743">
        <v>0.42899999999999999</v>
      </c>
      <c r="AB743">
        <v>7.6</v>
      </c>
      <c r="AC743">
        <v>0.748</v>
      </c>
      <c r="AD743">
        <v>6.9</v>
      </c>
      <c r="AE743">
        <v>5.2</v>
      </c>
      <c r="AF743">
        <v>115</v>
      </c>
      <c r="AG743">
        <v>21.6</v>
      </c>
    </row>
    <row r="744" spans="1:33" x14ac:dyDescent="0.25">
      <c r="A744">
        <v>742</v>
      </c>
      <c r="B744">
        <v>2001</v>
      </c>
      <c r="C744">
        <v>2005</v>
      </c>
      <c r="D744" s="1">
        <v>28376</v>
      </c>
      <c r="E744" t="s">
        <v>1046</v>
      </c>
      <c r="F744" s="13">
        <v>85</v>
      </c>
      <c r="G744" t="s">
        <v>1047</v>
      </c>
      <c r="H744" t="s">
        <v>40</v>
      </c>
      <c r="I744">
        <v>260</v>
      </c>
      <c r="J744">
        <v>0.1</v>
      </c>
      <c r="K744">
        <v>0.35</v>
      </c>
      <c r="L744">
        <v>0</v>
      </c>
      <c r="M744">
        <v>0.46</v>
      </c>
      <c r="N744">
        <v>0.45500000000000002</v>
      </c>
      <c r="O744">
        <v>2.2000000000000002</v>
      </c>
      <c r="P744">
        <v>4.9000000000000004</v>
      </c>
      <c r="Q744">
        <v>0.73799999999999999</v>
      </c>
      <c r="R744">
        <v>1</v>
      </c>
      <c r="S744">
        <v>1.4</v>
      </c>
      <c r="T744">
        <v>151</v>
      </c>
      <c r="U744">
        <v>5.6</v>
      </c>
      <c r="V744">
        <v>1.9</v>
      </c>
      <c r="W744">
        <v>0.36899999999999999</v>
      </c>
      <c r="X744">
        <v>0.7</v>
      </c>
      <c r="Z744">
        <v>10.8</v>
      </c>
      <c r="AA744">
        <v>0.45800000000000002</v>
      </c>
      <c r="AB744">
        <v>4.9000000000000004</v>
      </c>
      <c r="AC744">
        <v>0.71099999999999997</v>
      </c>
      <c r="AD744">
        <v>4.5999999999999996</v>
      </c>
      <c r="AE744">
        <v>3.3</v>
      </c>
      <c r="AF744">
        <v>97</v>
      </c>
      <c r="AG744">
        <v>13.9</v>
      </c>
    </row>
    <row r="745" spans="1:33" hidden="1" x14ac:dyDescent="0.25">
      <c r="A745">
        <v>743</v>
      </c>
      <c r="B745">
        <v>1981</v>
      </c>
      <c r="C745">
        <v>1981</v>
      </c>
      <c r="D745" s="1">
        <v>19828</v>
      </c>
      <c r="E745" t="s">
        <v>1048</v>
      </c>
      <c r="F745" s="13">
        <v>76</v>
      </c>
      <c r="G745" t="s">
        <v>1049</v>
      </c>
      <c r="H745" t="s">
        <v>43</v>
      </c>
      <c r="I745">
        <v>185</v>
      </c>
      <c r="J745">
        <v>0.1</v>
      </c>
      <c r="K745">
        <v>0</v>
      </c>
      <c r="L745">
        <v>0</v>
      </c>
      <c r="M745">
        <v>0.35399999999999998</v>
      </c>
      <c r="N745">
        <v>0.35399999999999998</v>
      </c>
      <c r="O745">
        <v>1.2</v>
      </c>
      <c r="P745">
        <v>3.4</v>
      </c>
      <c r="Q745">
        <v>0.66700000000000004</v>
      </c>
      <c r="R745">
        <v>0.8</v>
      </c>
      <c r="S745">
        <v>1.2</v>
      </c>
      <c r="T745">
        <v>29</v>
      </c>
      <c r="U745">
        <v>3.2</v>
      </c>
    </row>
    <row r="746" spans="1:33" hidden="1" x14ac:dyDescent="0.25">
      <c r="A746">
        <v>744</v>
      </c>
      <c r="B746">
        <v>1981</v>
      </c>
      <c r="C746">
        <v>1987</v>
      </c>
      <c r="D746" s="1">
        <v>21517</v>
      </c>
      <c r="E746" t="s">
        <v>363</v>
      </c>
      <c r="F746" s="13">
        <v>78</v>
      </c>
      <c r="G746" t="s">
        <v>1050</v>
      </c>
      <c r="H746" t="s">
        <v>73</v>
      </c>
      <c r="I746">
        <v>190</v>
      </c>
      <c r="J746">
        <v>0.1</v>
      </c>
      <c r="K746">
        <v>6.9000000000000006E-2</v>
      </c>
      <c r="L746">
        <v>0</v>
      </c>
      <c r="M746">
        <v>0.48499999999999999</v>
      </c>
      <c r="N746">
        <v>0.48499999999999999</v>
      </c>
      <c r="O746">
        <v>4.0999999999999996</v>
      </c>
      <c r="P746">
        <v>8.4</v>
      </c>
      <c r="Q746">
        <v>0.749</v>
      </c>
      <c r="R746">
        <v>1.7</v>
      </c>
      <c r="S746">
        <v>2.2999999999999998</v>
      </c>
      <c r="T746">
        <v>303</v>
      </c>
      <c r="U746">
        <v>9.8000000000000007</v>
      </c>
      <c r="Z746">
        <v>10.3</v>
      </c>
      <c r="AA746">
        <v>0.56000000000000005</v>
      </c>
      <c r="AB746">
        <v>5.8</v>
      </c>
      <c r="AC746">
        <v>0.77200000000000002</v>
      </c>
      <c r="AD746">
        <v>4.0999999999999996</v>
      </c>
      <c r="AE746">
        <v>3.2</v>
      </c>
      <c r="AF746">
        <v>106</v>
      </c>
      <c r="AG746">
        <v>14.7</v>
      </c>
    </row>
    <row r="747" spans="1:33" hidden="1" x14ac:dyDescent="0.25">
      <c r="A747">
        <v>745</v>
      </c>
      <c r="B747">
        <v>1974</v>
      </c>
      <c r="C747">
        <v>1981</v>
      </c>
      <c r="D747" s="1">
        <v>18837</v>
      </c>
      <c r="E747" t="s">
        <v>1051</v>
      </c>
      <c r="F747" s="13">
        <v>78</v>
      </c>
      <c r="G747" t="s">
        <v>1052</v>
      </c>
      <c r="H747" t="s">
        <v>56</v>
      </c>
      <c r="I747">
        <v>180</v>
      </c>
      <c r="J747">
        <v>0</v>
      </c>
      <c r="K747">
        <v>0</v>
      </c>
      <c r="L747">
        <v>0</v>
      </c>
      <c r="M747">
        <v>0.501</v>
      </c>
      <c r="N747">
        <v>0.501</v>
      </c>
      <c r="O747">
        <v>7.1</v>
      </c>
      <c r="P747">
        <v>14.1</v>
      </c>
      <c r="Q747">
        <v>0.83299999999999996</v>
      </c>
      <c r="R747">
        <v>3.8</v>
      </c>
      <c r="S747">
        <v>4.5</v>
      </c>
      <c r="T747">
        <v>415</v>
      </c>
      <c r="U747">
        <v>17.899999999999999</v>
      </c>
      <c r="Z747">
        <v>16.5</v>
      </c>
      <c r="AA747">
        <v>0.70399999999999996</v>
      </c>
      <c r="AB747">
        <v>11.6</v>
      </c>
      <c r="AC747">
        <v>0.82299999999999995</v>
      </c>
      <c r="AD747">
        <v>7.1</v>
      </c>
      <c r="AE747">
        <v>5.9</v>
      </c>
      <c r="AF747">
        <v>77</v>
      </c>
      <c r="AG747">
        <v>29.1</v>
      </c>
    </row>
    <row r="748" spans="1:33" x14ac:dyDescent="0.25">
      <c r="A748">
        <v>746</v>
      </c>
      <c r="B748">
        <v>1998</v>
      </c>
      <c r="C748">
        <v>1998</v>
      </c>
      <c r="D748" s="1">
        <v>26973</v>
      </c>
      <c r="E748" t="s">
        <v>104</v>
      </c>
      <c r="F748" s="13">
        <v>76</v>
      </c>
      <c r="G748" t="s">
        <v>1053</v>
      </c>
      <c r="H748" t="s">
        <v>43</v>
      </c>
      <c r="I748">
        <v>196</v>
      </c>
      <c r="J748">
        <v>0.9</v>
      </c>
      <c r="K748">
        <v>0.45</v>
      </c>
      <c r="L748">
        <v>0.4</v>
      </c>
      <c r="M748">
        <v>0.46400000000000002</v>
      </c>
      <c r="N748">
        <v>0.38200000000000001</v>
      </c>
      <c r="O748">
        <v>0.9</v>
      </c>
      <c r="P748">
        <v>2.4</v>
      </c>
      <c r="Q748">
        <v>0.57099999999999995</v>
      </c>
      <c r="R748">
        <v>0.3</v>
      </c>
      <c r="S748">
        <v>0.6</v>
      </c>
      <c r="T748">
        <v>23</v>
      </c>
      <c r="U748">
        <v>2.6</v>
      </c>
      <c r="V748">
        <v>6.1</v>
      </c>
      <c r="W748">
        <v>0.372</v>
      </c>
      <c r="X748">
        <v>2.2999999999999998</v>
      </c>
      <c r="Z748">
        <v>12.8</v>
      </c>
      <c r="AA748">
        <v>0.45</v>
      </c>
      <c r="AB748">
        <v>5.8</v>
      </c>
      <c r="AC748">
        <v>0.67900000000000005</v>
      </c>
      <c r="AD748">
        <v>3.3</v>
      </c>
      <c r="AE748">
        <v>2.2000000000000002</v>
      </c>
      <c r="AF748">
        <v>112</v>
      </c>
      <c r="AG748">
        <v>16</v>
      </c>
    </row>
    <row r="749" spans="1:33" hidden="1" x14ac:dyDescent="0.25">
      <c r="A749">
        <v>747</v>
      </c>
      <c r="B749">
        <v>2002</v>
      </c>
      <c r="C749">
        <v>2011</v>
      </c>
      <c r="D749" s="1">
        <v>28826</v>
      </c>
      <c r="E749" t="s">
        <v>444</v>
      </c>
      <c r="F749" s="13">
        <v>83</v>
      </c>
      <c r="G749" t="s">
        <v>1054</v>
      </c>
      <c r="H749" t="s">
        <v>34</v>
      </c>
      <c r="I749">
        <v>255</v>
      </c>
      <c r="J749">
        <v>0</v>
      </c>
      <c r="K749">
        <v>0</v>
      </c>
      <c r="L749">
        <v>0</v>
      </c>
      <c r="M749">
        <v>0.45500000000000002</v>
      </c>
      <c r="N749">
        <v>0.45500000000000002</v>
      </c>
      <c r="O749">
        <v>1.3</v>
      </c>
      <c r="P749">
        <v>2.8</v>
      </c>
      <c r="Q749">
        <v>0.69899999999999995</v>
      </c>
      <c r="R749">
        <v>1.3</v>
      </c>
      <c r="S749">
        <v>1.9</v>
      </c>
      <c r="T749">
        <v>542</v>
      </c>
      <c r="U749">
        <v>3.9</v>
      </c>
      <c r="V749">
        <v>0.1</v>
      </c>
      <c r="W749">
        <v>0.25</v>
      </c>
      <c r="X749">
        <v>0</v>
      </c>
      <c r="Z749">
        <v>5.5</v>
      </c>
      <c r="AA749">
        <v>0.52</v>
      </c>
      <c r="AB749">
        <v>2.9</v>
      </c>
      <c r="AC749">
        <v>0.66900000000000004</v>
      </c>
      <c r="AD749">
        <v>3.9</v>
      </c>
      <c r="AE749">
        <v>2.6</v>
      </c>
      <c r="AF749">
        <v>129</v>
      </c>
      <c r="AG749">
        <v>8.4</v>
      </c>
    </row>
    <row r="750" spans="1:33" hidden="1" x14ac:dyDescent="0.25">
      <c r="A750">
        <v>748</v>
      </c>
      <c r="B750">
        <v>2002</v>
      </c>
      <c r="C750">
        <v>2014</v>
      </c>
      <c r="D750" s="1">
        <v>28826</v>
      </c>
      <c r="E750" t="s">
        <v>444</v>
      </c>
      <c r="F750" s="13">
        <v>85</v>
      </c>
      <c r="G750" t="s">
        <v>1055</v>
      </c>
      <c r="H750" t="s">
        <v>40</v>
      </c>
      <c r="I750">
        <v>255</v>
      </c>
      <c r="J750">
        <v>0</v>
      </c>
      <c r="K750">
        <v>0.20599999999999999</v>
      </c>
      <c r="L750">
        <v>0</v>
      </c>
      <c r="M750">
        <v>0.41199999999999998</v>
      </c>
      <c r="N750">
        <v>0.41099999999999998</v>
      </c>
      <c r="O750">
        <v>1.2</v>
      </c>
      <c r="P750">
        <v>3</v>
      </c>
      <c r="Q750">
        <v>0.64700000000000002</v>
      </c>
      <c r="R750">
        <v>1.1000000000000001</v>
      </c>
      <c r="S750">
        <v>1.6</v>
      </c>
      <c r="T750">
        <v>735</v>
      </c>
      <c r="U750">
        <v>3.6</v>
      </c>
      <c r="V750">
        <v>0.4</v>
      </c>
      <c r="W750">
        <v>0.44400000000000001</v>
      </c>
      <c r="X750">
        <v>0.2</v>
      </c>
      <c r="Z750">
        <v>5.9</v>
      </c>
      <c r="AA750">
        <v>0.61199999999999999</v>
      </c>
      <c r="AB750">
        <v>3.6</v>
      </c>
      <c r="AC750">
        <v>0.71599999999999997</v>
      </c>
      <c r="AD750">
        <v>4.8</v>
      </c>
      <c r="AE750">
        <v>3.4</v>
      </c>
      <c r="AF750">
        <v>73</v>
      </c>
      <c r="AG750">
        <v>10.8</v>
      </c>
    </row>
    <row r="751" spans="1:33" hidden="1" x14ac:dyDescent="0.25">
      <c r="A751">
        <v>749</v>
      </c>
      <c r="B751">
        <v>1971</v>
      </c>
      <c r="C751">
        <v>1972</v>
      </c>
      <c r="D751" s="1">
        <v>17130</v>
      </c>
      <c r="E751" t="s">
        <v>127</v>
      </c>
      <c r="F751" s="13">
        <v>74</v>
      </c>
      <c r="G751" t="s">
        <v>1056</v>
      </c>
      <c r="H751" t="s">
        <v>43</v>
      </c>
      <c r="I751">
        <v>175</v>
      </c>
      <c r="N751">
        <v>0.41399999999999998</v>
      </c>
      <c r="O751">
        <v>1.6</v>
      </c>
      <c r="P751">
        <v>3.9</v>
      </c>
      <c r="Q751">
        <v>0.80400000000000005</v>
      </c>
      <c r="R751">
        <v>0.6</v>
      </c>
      <c r="S751">
        <v>0.8</v>
      </c>
      <c r="T751">
        <v>74</v>
      </c>
      <c r="U751">
        <v>3.8</v>
      </c>
    </row>
    <row r="752" spans="1:33" hidden="1" x14ac:dyDescent="0.25">
      <c r="A752">
        <v>750</v>
      </c>
      <c r="B752">
        <v>2018</v>
      </c>
      <c r="C752">
        <v>2018</v>
      </c>
      <c r="D752" s="1">
        <v>35696</v>
      </c>
      <c r="E752" t="s">
        <v>162</v>
      </c>
      <c r="F752" s="13">
        <v>82</v>
      </c>
      <c r="G752" t="s">
        <v>1057</v>
      </c>
      <c r="H752" t="s">
        <v>46</v>
      </c>
      <c r="I752">
        <v>235</v>
      </c>
      <c r="J752">
        <v>0.6</v>
      </c>
      <c r="K752">
        <v>0.33300000000000002</v>
      </c>
      <c r="L752">
        <v>0.2</v>
      </c>
      <c r="M752">
        <v>0.59199999999999997</v>
      </c>
      <c r="N752">
        <v>0.57799999999999996</v>
      </c>
      <c r="O752">
        <v>4.2</v>
      </c>
      <c r="P752">
        <v>7.3</v>
      </c>
      <c r="Q752">
        <v>0.72399999999999998</v>
      </c>
      <c r="R752">
        <v>1.8</v>
      </c>
      <c r="S752">
        <v>2.5</v>
      </c>
      <c r="T752">
        <v>73</v>
      </c>
      <c r="U752">
        <v>10.5</v>
      </c>
      <c r="V752">
        <v>0</v>
      </c>
      <c r="W752">
        <v>0</v>
      </c>
      <c r="X752">
        <v>0</v>
      </c>
      <c r="Z752">
        <v>8.1999999999999993</v>
      </c>
      <c r="AA752">
        <v>0.60099999999999998</v>
      </c>
      <c r="AB752">
        <v>4.9000000000000004</v>
      </c>
      <c r="AC752">
        <v>0.72899999999999998</v>
      </c>
      <c r="AD752">
        <v>4.9000000000000004</v>
      </c>
      <c r="AE752">
        <v>3.6</v>
      </c>
      <c r="AF752">
        <v>64</v>
      </c>
      <c r="AG752">
        <v>13.4</v>
      </c>
    </row>
    <row r="753" spans="1:33" x14ac:dyDescent="0.25">
      <c r="A753">
        <v>751</v>
      </c>
      <c r="B753">
        <v>2007</v>
      </c>
      <c r="C753">
        <v>2010</v>
      </c>
      <c r="D753" s="1">
        <v>30898</v>
      </c>
      <c r="E753" t="s">
        <v>135</v>
      </c>
      <c r="F753" s="13">
        <v>78</v>
      </c>
      <c r="G753" t="s">
        <v>1058</v>
      </c>
      <c r="H753" t="s">
        <v>43</v>
      </c>
      <c r="I753">
        <v>220</v>
      </c>
      <c r="J753">
        <v>0.7</v>
      </c>
      <c r="K753">
        <v>0.29899999999999999</v>
      </c>
      <c r="L753">
        <v>0.2</v>
      </c>
      <c r="M753">
        <v>0.40500000000000003</v>
      </c>
      <c r="N753">
        <v>0.38</v>
      </c>
      <c r="O753">
        <v>1.6</v>
      </c>
      <c r="P753">
        <v>4.0999999999999996</v>
      </c>
      <c r="Q753">
        <v>0.59899999999999998</v>
      </c>
      <c r="R753">
        <v>0.6</v>
      </c>
      <c r="S753">
        <v>1</v>
      </c>
      <c r="T753">
        <v>189</v>
      </c>
      <c r="U753">
        <v>3.9</v>
      </c>
      <c r="V753">
        <v>5</v>
      </c>
      <c r="W753">
        <v>0.29199999999999998</v>
      </c>
      <c r="X753">
        <v>1.5</v>
      </c>
      <c r="Z753">
        <v>14.4</v>
      </c>
      <c r="AA753">
        <v>0.39900000000000002</v>
      </c>
      <c r="AB753">
        <v>5.7</v>
      </c>
      <c r="AC753">
        <v>0.624</v>
      </c>
      <c r="AD753">
        <v>3.9</v>
      </c>
      <c r="AE753">
        <v>2.4</v>
      </c>
      <c r="AF753">
        <v>125</v>
      </c>
      <c r="AG753">
        <v>15.4</v>
      </c>
    </row>
    <row r="754" spans="1:33" x14ac:dyDescent="0.25">
      <c r="A754">
        <v>752</v>
      </c>
      <c r="B754">
        <v>2011</v>
      </c>
      <c r="C754">
        <v>2011</v>
      </c>
      <c r="D754" s="1">
        <v>31854</v>
      </c>
      <c r="E754" t="s">
        <v>110</v>
      </c>
      <c r="F754" s="13">
        <v>71</v>
      </c>
      <c r="G754" t="s">
        <v>1059</v>
      </c>
      <c r="H754" t="s">
        <v>43</v>
      </c>
      <c r="I754">
        <v>205</v>
      </c>
      <c r="J754">
        <v>0.5</v>
      </c>
      <c r="K754">
        <v>0.2</v>
      </c>
      <c r="L754">
        <v>0.1</v>
      </c>
      <c r="M754">
        <v>0.32</v>
      </c>
      <c r="N754">
        <v>0.28000000000000003</v>
      </c>
      <c r="O754">
        <v>0.4</v>
      </c>
      <c r="P754">
        <v>1.3</v>
      </c>
      <c r="Q754">
        <v>1</v>
      </c>
      <c r="R754">
        <v>0.1</v>
      </c>
      <c r="S754">
        <v>0.1</v>
      </c>
      <c r="T754">
        <v>20</v>
      </c>
      <c r="U754">
        <v>0.9</v>
      </c>
      <c r="V754">
        <v>4.3</v>
      </c>
      <c r="W754">
        <v>0.377</v>
      </c>
      <c r="X754">
        <v>1.6</v>
      </c>
      <c r="Z754">
        <v>10.3</v>
      </c>
      <c r="AA754">
        <v>0.44400000000000001</v>
      </c>
      <c r="AB754">
        <v>4.5999999999999996</v>
      </c>
      <c r="AC754">
        <v>0.80800000000000005</v>
      </c>
      <c r="AD754">
        <v>3</v>
      </c>
      <c r="AE754">
        <v>2.4</v>
      </c>
      <c r="AF754">
        <v>143</v>
      </c>
      <c r="AG754">
        <v>13.2</v>
      </c>
    </row>
    <row r="755" spans="1:33" x14ac:dyDescent="0.25">
      <c r="A755">
        <v>753</v>
      </c>
      <c r="B755">
        <v>2018</v>
      </c>
      <c r="C755">
        <v>2018</v>
      </c>
      <c r="D755" s="1">
        <v>35753</v>
      </c>
      <c r="E755" t="s">
        <v>965</v>
      </c>
      <c r="F755" s="13">
        <v>85</v>
      </c>
      <c r="G755" t="s">
        <v>1060</v>
      </c>
      <c r="H755" t="s">
        <v>37</v>
      </c>
      <c r="I755">
        <v>232</v>
      </c>
      <c r="J755">
        <v>1.7</v>
      </c>
      <c r="K755">
        <v>0.312</v>
      </c>
      <c r="L755">
        <v>0.5</v>
      </c>
      <c r="M755">
        <v>0.46100000000000002</v>
      </c>
      <c r="N755">
        <v>0.40100000000000002</v>
      </c>
      <c r="O755">
        <v>1.8</v>
      </c>
      <c r="P755">
        <v>4.4000000000000004</v>
      </c>
      <c r="Q755">
        <v>0.64300000000000002</v>
      </c>
      <c r="R755">
        <v>0.4</v>
      </c>
      <c r="S755">
        <v>0.7</v>
      </c>
      <c r="T755">
        <v>64</v>
      </c>
      <c r="U755">
        <v>4.5</v>
      </c>
      <c r="V755">
        <v>0.5</v>
      </c>
      <c r="W755">
        <v>0.47599999999999998</v>
      </c>
      <c r="X755">
        <v>0.3</v>
      </c>
      <c r="Z755">
        <v>5.3</v>
      </c>
      <c r="AA755">
        <v>0.65200000000000002</v>
      </c>
      <c r="AB755">
        <v>3.5</v>
      </c>
      <c r="AC755">
        <v>0.74299999999999999</v>
      </c>
      <c r="AD755">
        <v>3.8</v>
      </c>
      <c r="AE755">
        <v>2.8</v>
      </c>
      <c r="AF755">
        <v>39</v>
      </c>
      <c r="AG755">
        <v>10</v>
      </c>
    </row>
    <row r="756" spans="1:33" x14ac:dyDescent="0.25">
      <c r="A756">
        <v>754</v>
      </c>
      <c r="B756">
        <v>2018</v>
      </c>
      <c r="C756">
        <v>2018</v>
      </c>
      <c r="D756" s="1">
        <v>33514</v>
      </c>
      <c r="E756" t="s">
        <v>96</v>
      </c>
      <c r="F756" s="13">
        <v>78</v>
      </c>
      <c r="G756" t="s">
        <v>1061</v>
      </c>
      <c r="H756" t="s">
        <v>56</v>
      </c>
      <c r="I756">
        <v>210</v>
      </c>
      <c r="J756">
        <v>0.5</v>
      </c>
      <c r="K756">
        <v>0.26700000000000002</v>
      </c>
      <c r="L756">
        <v>0.1</v>
      </c>
      <c r="M756">
        <v>0.41899999999999998</v>
      </c>
      <c r="N756">
        <v>0.39500000000000002</v>
      </c>
      <c r="O756">
        <v>1.1000000000000001</v>
      </c>
      <c r="P756">
        <v>2.8</v>
      </c>
      <c r="Q756">
        <v>0.52800000000000002</v>
      </c>
      <c r="R756">
        <v>0.6</v>
      </c>
      <c r="S756">
        <v>1.2</v>
      </c>
      <c r="T756">
        <v>31</v>
      </c>
      <c r="U756">
        <v>2.9</v>
      </c>
      <c r="V756">
        <v>0.8</v>
      </c>
      <c r="W756">
        <v>0.28000000000000003</v>
      </c>
      <c r="X756">
        <v>0.2</v>
      </c>
      <c r="Z756">
        <v>9.1999999999999993</v>
      </c>
      <c r="AA756">
        <v>0.47699999999999998</v>
      </c>
      <c r="AB756">
        <v>4.4000000000000004</v>
      </c>
      <c r="AC756">
        <v>0.64200000000000002</v>
      </c>
      <c r="AD756">
        <v>4.9000000000000004</v>
      </c>
      <c r="AE756">
        <v>3.2</v>
      </c>
      <c r="AF756">
        <v>140</v>
      </c>
      <c r="AG756">
        <v>12.2</v>
      </c>
    </row>
    <row r="757" spans="1:33" x14ac:dyDescent="0.25">
      <c r="A757">
        <v>755</v>
      </c>
      <c r="B757">
        <v>2010</v>
      </c>
      <c r="C757">
        <v>2018</v>
      </c>
      <c r="D757" s="1">
        <v>32012</v>
      </c>
      <c r="E757" t="s">
        <v>38</v>
      </c>
      <c r="F757" s="13">
        <v>73</v>
      </c>
      <c r="G757" t="s">
        <v>1062</v>
      </c>
      <c r="H757" t="s">
        <v>43</v>
      </c>
      <c r="I757">
        <v>175</v>
      </c>
      <c r="J757">
        <v>2.2000000000000002</v>
      </c>
      <c r="K757">
        <v>0.39200000000000002</v>
      </c>
      <c r="L757">
        <v>0.9</v>
      </c>
      <c r="M757">
        <v>0.51600000000000001</v>
      </c>
      <c r="N757">
        <v>0.47199999999999998</v>
      </c>
      <c r="O757">
        <v>4.7</v>
      </c>
      <c r="P757">
        <v>9.9</v>
      </c>
      <c r="Q757">
        <v>0.85499999999999998</v>
      </c>
      <c r="R757">
        <v>2.4</v>
      </c>
      <c r="S757">
        <v>2.8</v>
      </c>
      <c r="T757">
        <v>631</v>
      </c>
      <c r="U757">
        <v>12.7</v>
      </c>
      <c r="V757">
        <v>2.7</v>
      </c>
      <c r="W757">
        <v>0.435</v>
      </c>
      <c r="X757">
        <v>1.2</v>
      </c>
      <c r="Z757">
        <v>8.3000000000000007</v>
      </c>
      <c r="AA757">
        <v>0.47499999999999998</v>
      </c>
      <c r="AB757">
        <v>4</v>
      </c>
      <c r="AC757">
        <v>0.85099999999999998</v>
      </c>
      <c r="AD757">
        <v>2.9</v>
      </c>
      <c r="AE757">
        <v>2.5</v>
      </c>
      <c r="AF757">
        <v>142</v>
      </c>
      <c r="AG757">
        <v>11.5</v>
      </c>
    </row>
    <row r="758" spans="1:33" x14ac:dyDescent="0.25">
      <c r="A758">
        <v>756</v>
      </c>
      <c r="B758">
        <v>2005</v>
      </c>
      <c r="C758">
        <v>2018</v>
      </c>
      <c r="D758" s="1">
        <v>29520</v>
      </c>
      <c r="E758" t="s">
        <v>110</v>
      </c>
      <c r="F758" s="13">
        <v>82</v>
      </c>
      <c r="G758" t="s">
        <v>1063</v>
      </c>
      <c r="H758" t="s">
        <v>46</v>
      </c>
      <c r="I758">
        <v>255</v>
      </c>
      <c r="J758">
        <v>0.1</v>
      </c>
      <c r="K758">
        <v>0.20799999999999999</v>
      </c>
      <c r="L758">
        <v>0</v>
      </c>
      <c r="M758">
        <v>0.53600000000000003</v>
      </c>
      <c r="N758">
        <v>0.53400000000000003</v>
      </c>
      <c r="O758">
        <v>2.4</v>
      </c>
      <c r="P758">
        <v>4.5999999999999996</v>
      </c>
      <c r="Q758">
        <v>0.72499999999999998</v>
      </c>
      <c r="R758">
        <v>1</v>
      </c>
      <c r="S758">
        <v>1.4</v>
      </c>
      <c r="T758">
        <v>908</v>
      </c>
      <c r="U758">
        <v>5.9</v>
      </c>
      <c r="V758">
        <v>0.5</v>
      </c>
      <c r="W758">
        <v>0.35899999999999999</v>
      </c>
      <c r="X758">
        <v>0.2</v>
      </c>
      <c r="Z758">
        <v>10.7</v>
      </c>
      <c r="AA758">
        <v>0.56200000000000006</v>
      </c>
      <c r="AB758">
        <v>6</v>
      </c>
      <c r="AC758">
        <v>0.624</v>
      </c>
      <c r="AD758">
        <v>4</v>
      </c>
      <c r="AE758">
        <v>2.5</v>
      </c>
      <c r="AF758">
        <v>142</v>
      </c>
      <c r="AG758">
        <v>14.8</v>
      </c>
    </row>
    <row r="759" spans="1:33" hidden="1" x14ac:dyDescent="0.25">
      <c r="A759">
        <v>757</v>
      </c>
      <c r="B759">
        <v>1949</v>
      </c>
      <c r="C759">
        <v>1949</v>
      </c>
      <c r="D759" s="1">
        <v>8789</v>
      </c>
      <c r="E759" t="s">
        <v>1064</v>
      </c>
      <c r="F759" s="13">
        <v>77</v>
      </c>
      <c r="G759" t="s">
        <v>1065</v>
      </c>
      <c r="H759" t="s">
        <v>46</v>
      </c>
      <c r="I759">
        <v>210</v>
      </c>
      <c r="N759">
        <v>0.31</v>
      </c>
      <c r="O759">
        <v>2.2999999999999998</v>
      </c>
      <c r="P759">
        <v>7.5</v>
      </c>
      <c r="Q759">
        <v>0.68400000000000005</v>
      </c>
      <c r="R759">
        <v>0.9</v>
      </c>
      <c r="S759">
        <v>1.3</v>
      </c>
      <c r="T759">
        <v>15</v>
      </c>
      <c r="U759">
        <v>5.5</v>
      </c>
    </row>
    <row r="760" spans="1:33" x14ac:dyDescent="0.25">
      <c r="A760">
        <v>758</v>
      </c>
      <c r="B760">
        <v>2001</v>
      </c>
      <c r="C760">
        <v>2001</v>
      </c>
      <c r="D760" s="1">
        <v>27576</v>
      </c>
      <c r="E760" t="s">
        <v>1066</v>
      </c>
      <c r="F760" s="13">
        <v>73</v>
      </c>
      <c r="G760" t="s">
        <v>1067</v>
      </c>
      <c r="H760" t="s">
        <v>43</v>
      </c>
      <c r="I760">
        <v>175</v>
      </c>
      <c r="J760">
        <v>0.4</v>
      </c>
      <c r="K760">
        <v>0.2</v>
      </c>
      <c r="L760">
        <v>0.1</v>
      </c>
      <c r="M760">
        <v>0.27100000000000002</v>
      </c>
      <c r="N760">
        <v>0.25</v>
      </c>
      <c r="O760">
        <v>0.5</v>
      </c>
      <c r="P760">
        <v>1.8</v>
      </c>
      <c r="Q760">
        <v>0.5</v>
      </c>
      <c r="R760">
        <v>0.2</v>
      </c>
      <c r="S760">
        <v>0.3</v>
      </c>
      <c r="T760">
        <v>13</v>
      </c>
      <c r="U760">
        <v>1.2</v>
      </c>
      <c r="V760">
        <v>4.5999999999999996</v>
      </c>
      <c r="W760">
        <v>0.29299999999999998</v>
      </c>
      <c r="X760">
        <v>1.4</v>
      </c>
      <c r="Z760">
        <v>10.4</v>
      </c>
      <c r="AA760">
        <v>0.36499999999999999</v>
      </c>
      <c r="AB760">
        <v>3.8</v>
      </c>
      <c r="AC760">
        <v>0.82</v>
      </c>
      <c r="AD760">
        <v>3.4</v>
      </c>
      <c r="AE760">
        <v>2.8</v>
      </c>
      <c r="AF760">
        <v>86</v>
      </c>
      <c r="AG760">
        <v>11.8</v>
      </c>
    </row>
    <row r="761" spans="1:33" x14ac:dyDescent="0.25">
      <c r="A761">
        <v>759</v>
      </c>
      <c r="B761">
        <v>1985</v>
      </c>
      <c r="C761">
        <v>1995</v>
      </c>
      <c r="D761" s="1">
        <v>22851</v>
      </c>
      <c r="E761" t="s">
        <v>127</v>
      </c>
      <c r="F761" s="13">
        <v>75</v>
      </c>
      <c r="G761" t="s">
        <v>1068</v>
      </c>
      <c r="H761" t="s">
        <v>43</v>
      </c>
      <c r="I761">
        <v>165</v>
      </c>
      <c r="J761">
        <v>0.5</v>
      </c>
      <c r="K761">
        <v>0.28899999999999998</v>
      </c>
      <c r="L761">
        <v>0.1</v>
      </c>
      <c r="M761">
        <v>0.46100000000000002</v>
      </c>
      <c r="N761">
        <v>0.44800000000000001</v>
      </c>
      <c r="O761">
        <v>2.5</v>
      </c>
      <c r="P761">
        <v>5.5</v>
      </c>
      <c r="Q761">
        <v>0.77800000000000002</v>
      </c>
      <c r="R761">
        <v>1.2</v>
      </c>
      <c r="S761">
        <v>1.6</v>
      </c>
      <c r="T761">
        <v>526</v>
      </c>
      <c r="U761">
        <v>6.3</v>
      </c>
      <c r="V761">
        <v>0.2</v>
      </c>
      <c r="W761">
        <v>0.33300000000000002</v>
      </c>
      <c r="X761">
        <v>0.1</v>
      </c>
      <c r="Z761">
        <v>9.4</v>
      </c>
      <c r="AA761">
        <v>0.49299999999999999</v>
      </c>
      <c r="AB761">
        <v>4.5999999999999996</v>
      </c>
      <c r="AC761">
        <v>0.75700000000000001</v>
      </c>
      <c r="AD761">
        <v>4.2</v>
      </c>
      <c r="AE761">
        <v>3.1</v>
      </c>
      <c r="AF761">
        <v>107</v>
      </c>
      <c r="AG761">
        <v>12.5</v>
      </c>
    </row>
    <row r="762" spans="1:33" hidden="1" x14ac:dyDescent="0.25">
      <c r="A762">
        <v>760</v>
      </c>
      <c r="B762">
        <v>1969</v>
      </c>
      <c r="C762">
        <v>1975</v>
      </c>
      <c r="D762" s="1">
        <v>17105</v>
      </c>
      <c r="E762" t="s">
        <v>697</v>
      </c>
      <c r="F762" s="13">
        <v>74</v>
      </c>
      <c r="G762" t="s">
        <v>1069</v>
      </c>
      <c r="H762" t="s">
        <v>43</v>
      </c>
      <c r="I762">
        <v>185</v>
      </c>
      <c r="J762">
        <v>2.9</v>
      </c>
      <c r="K762">
        <v>0.36699999999999999</v>
      </c>
      <c r="L762">
        <v>1.1000000000000001</v>
      </c>
      <c r="M762">
        <v>0.47399999999999998</v>
      </c>
      <c r="N762">
        <v>0.433</v>
      </c>
      <c r="O762">
        <v>5.7</v>
      </c>
      <c r="P762">
        <v>13.2</v>
      </c>
      <c r="Q762">
        <v>0.81</v>
      </c>
      <c r="R762">
        <v>4</v>
      </c>
      <c r="S762">
        <v>4.9000000000000004</v>
      </c>
      <c r="T762">
        <v>465</v>
      </c>
      <c r="U762">
        <v>16.5</v>
      </c>
    </row>
    <row r="763" spans="1:33" hidden="1" x14ac:dyDescent="0.25">
      <c r="A763">
        <v>761</v>
      </c>
      <c r="B763">
        <v>1984</v>
      </c>
      <c r="C763">
        <v>1984</v>
      </c>
      <c r="D763" s="1">
        <v>22282</v>
      </c>
      <c r="E763" t="s">
        <v>188</v>
      </c>
      <c r="F763" s="13">
        <v>80</v>
      </c>
      <c r="G763" t="s">
        <v>1070</v>
      </c>
      <c r="H763" t="s">
        <v>46</v>
      </c>
      <c r="I763">
        <v>210</v>
      </c>
      <c r="J763">
        <v>0.1</v>
      </c>
      <c r="K763">
        <v>0</v>
      </c>
      <c r="L763">
        <v>0</v>
      </c>
      <c r="M763">
        <v>0.497</v>
      </c>
      <c r="N763">
        <v>0.497</v>
      </c>
      <c r="O763">
        <v>1.7</v>
      </c>
      <c r="P763">
        <v>3.4</v>
      </c>
      <c r="Q763">
        <v>0.61499999999999999</v>
      </c>
      <c r="R763">
        <v>1.2</v>
      </c>
      <c r="S763">
        <v>1.9</v>
      </c>
      <c r="T763">
        <v>48</v>
      </c>
      <c r="U763">
        <v>4.5</v>
      </c>
      <c r="Z763">
        <v>10.1</v>
      </c>
      <c r="AA763">
        <v>0.55400000000000005</v>
      </c>
      <c r="AB763">
        <v>5.6</v>
      </c>
      <c r="AC763">
        <v>0.66900000000000004</v>
      </c>
      <c r="AD763">
        <v>5</v>
      </c>
      <c r="AE763">
        <v>3.3</v>
      </c>
      <c r="AF763">
        <v>99</v>
      </c>
      <c r="AG763">
        <v>14.5</v>
      </c>
    </row>
    <row r="764" spans="1:33" hidden="1" x14ac:dyDescent="0.25">
      <c r="A764">
        <v>762</v>
      </c>
      <c r="B764">
        <v>1968</v>
      </c>
      <c r="C764">
        <v>1968</v>
      </c>
      <c r="D764" s="1">
        <v>15964</v>
      </c>
      <c r="E764" t="s">
        <v>619</v>
      </c>
      <c r="F764" s="13">
        <v>77</v>
      </c>
      <c r="G764" t="s">
        <v>1071</v>
      </c>
      <c r="H764" t="s">
        <v>46</v>
      </c>
      <c r="I764">
        <v>193</v>
      </c>
      <c r="J764">
        <v>0</v>
      </c>
      <c r="L764">
        <v>0</v>
      </c>
      <c r="M764">
        <v>0.42899999999999999</v>
      </c>
      <c r="N764">
        <v>0.42899999999999999</v>
      </c>
      <c r="O764">
        <v>1.2</v>
      </c>
      <c r="P764">
        <v>2.7</v>
      </c>
      <c r="Q764">
        <v>0.71899999999999997</v>
      </c>
      <c r="R764">
        <v>1</v>
      </c>
      <c r="S764">
        <v>1.4</v>
      </c>
      <c r="T764">
        <v>23</v>
      </c>
      <c r="U764">
        <v>3.3</v>
      </c>
    </row>
    <row r="765" spans="1:33" hidden="1" x14ac:dyDescent="0.25">
      <c r="A765">
        <v>763</v>
      </c>
      <c r="B765">
        <v>1988</v>
      </c>
      <c r="C765">
        <v>1989</v>
      </c>
      <c r="D765" s="1">
        <v>23606</v>
      </c>
      <c r="E765" t="s">
        <v>92</v>
      </c>
      <c r="F765" s="13">
        <v>81</v>
      </c>
      <c r="G765" t="s">
        <v>1072</v>
      </c>
      <c r="H765" t="s">
        <v>46</v>
      </c>
      <c r="I765">
        <v>205</v>
      </c>
      <c r="J765">
        <v>0</v>
      </c>
      <c r="K765">
        <v>0</v>
      </c>
      <c r="L765">
        <v>0</v>
      </c>
      <c r="M765">
        <v>0.45700000000000002</v>
      </c>
      <c r="N765">
        <v>0.45700000000000002</v>
      </c>
      <c r="O765">
        <v>2.2999999999999998</v>
      </c>
      <c r="P765">
        <v>5</v>
      </c>
      <c r="Q765">
        <v>0.68200000000000005</v>
      </c>
      <c r="R765">
        <v>1.5</v>
      </c>
      <c r="S765">
        <v>2.2000000000000002</v>
      </c>
      <c r="T765">
        <v>142</v>
      </c>
      <c r="U765">
        <v>6</v>
      </c>
      <c r="V765">
        <v>0</v>
      </c>
      <c r="W765">
        <v>0</v>
      </c>
      <c r="X765">
        <v>0</v>
      </c>
      <c r="Z765">
        <v>10</v>
      </c>
      <c r="AA765">
        <v>0.51400000000000001</v>
      </c>
      <c r="AB765">
        <v>5.0999999999999996</v>
      </c>
      <c r="AC765">
        <v>0.67900000000000005</v>
      </c>
      <c r="AD765">
        <v>5</v>
      </c>
      <c r="AE765">
        <v>3.4</v>
      </c>
      <c r="AF765">
        <v>118</v>
      </c>
      <c r="AG765">
        <v>13.7</v>
      </c>
    </row>
    <row r="766" spans="1:33" hidden="1" x14ac:dyDescent="0.25">
      <c r="A766">
        <v>764</v>
      </c>
      <c r="B766">
        <v>1964</v>
      </c>
      <c r="C766">
        <v>1964</v>
      </c>
      <c r="D766" s="1">
        <v>14474</v>
      </c>
      <c r="E766" t="s">
        <v>370</v>
      </c>
      <c r="F766" s="13">
        <v>77</v>
      </c>
      <c r="G766" t="s">
        <v>1073</v>
      </c>
      <c r="H766" t="s">
        <v>43</v>
      </c>
      <c r="I766">
        <v>210</v>
      </c>
      <c r="N766">
        <v>0.216</v>
      </c>
      <c r="O766">
        <v>0.7</v>
      </c>
      <c r="P766">
        <v>3.1</v>
      </c>
      <c r="Q766">
        <v>0.56299999999999994</v>
      </c>
      <c r="R766">
        <v>0.8</v>
      </c>
      <c r="S766">
        <v>1.3</v>
      </c>
      <c r="T766">
        <v>12</v>
      </c>
      <c r="U766">
        <v>2.1</v>
      </c>
    </row>
    <row r="767" spans="1:33" hidden="1" x14ac:dyDescent="0.25">
      <c r="A767">
        <v>765</v>
      </c>
      <c r="B767">
        <v>1968</v>
      </c>
      <c r="C767">
        <v>1972</v>
      </c>
      <c r="D767" s="1">
        <v>15996</v>
      </c>
      <c r="E767" t="s">
        <v>96</v>
      </c>
      <c r="F767" s="13">
        <v>73</v>
      </c>
      <c r="G767" t="s">
        <v>1074</v>
      </c>
      <c r="H767" t="s">
        <v>43</v>
      </c>
      <c r="I767">
        <v>180</v>
      </c>
      <c r="J767">
        <v>1.2</v>
      </c>
      <c r="K767">
        <v>0.28499999999999998</v>
      </c>
      <c r="L767">
        <v>0.3</v>
      </c>
      <c r="M767">
        <v>0.40200000000000002</v>
      </c>
      <c r="N767">
        <v>0.377</v>
      </c>
      <c r="O767">
        <v>2.5</v>
      </c>
      <c r="P767">
        <v>6.6</v>
      </c>
      <c r="Q767">
        <v>0.79900000000000004</v>
      </c>
      <c r="R767">
        <v>1.2</v>
      </c>
      <c r="S767">
        <v>1.5</v>
      </c>
      <c r="T767">
        <v>306</v>
      </c>
      <c r="U767">
        <v>6.5</v>
      </c>
    </row>
    <row r="768" spans="1:33" hidden="1" x14ac:dyDescent="0.25">
      <c r="A768">
        <v>766</v>
      </c>
      <c r="B768">
        <v>1953</v>
      </c>
      <c r="C768">
        <v>1964</v>
      </c>
      <c r="D768" s="1">
        <v>11272</v>
      </c>
      <c r="E768" t="s">
        <v>363</v>
      </c>
      <c r="F768" s="13">
        <v>80</v>
      </c>
      <c r="G768" t="s">
        <v>1075</v>
      </c>
      <c r="H768" t="s">
        <v>37</v>
      </c>
      <c r="I768">
        <v>225</v>
      </c>
      <c r="N768">
        <v>0.371</v>
      </c>
      <c r="O768">
        <v>2.4</v>
      </c>
      <c r="P768">
        <v>6.4</v>
      </c>
      <c r="Q768">
        <v>0.65700000000000003</v>
      </c>
      <c r="R768">
        <v>1.1000000000000001</v>
      </c>
      <c r="S768">
        <v>1.7</v>
      </c>
      <c r="T768">
        <v>351</v>
      </c>
      <c r="U768">
        <v>5.9</v>
      </c>
      <c r="AB768">
        <v>4.7</v>
      </c>
      <c r="AC768">
        <v>0.71099999999999997</v>
      </c>
      <c r="AD768">
        <v>5.6</v>
      </c>
      <c r="AE768">
        <v>4</v>
      </c>
      <c r="AF768">
        <v>32</v>
      </c>
      <c r="AG768">
        <v>13.3</v>
      </c>
    </row>
    <row r="769" spans="1:33" hidden="1" x14ac:dyDescent="0.25">
      <c r="A769">
        <v>767</v>
      </c>
      <c r="B769">
        <v>1968</v>
      </c>
      <c r="C769">
        <v>1968</v>
      </c>
      <c r="D769" s="1">
        <v>16093</v>
      </c>
      <c r="E769" t="s">
        <v>83</v>
      </c>
      <c r="F769" s="13">
        <v>75</v>
      </c>
      <c r="G769" t="s">
        <v>1076</v>
      </c>
      <c r="H769" t="s">
        <v>43</v>
      </c>
      <c r="I769">
        <v>175</v>
      </c>
      <c r="J769">
        <v>0</v>
      </c>
      <c r="L769">
        <v>0</v>
      </c>
      <c r="M769">
        <v>0.25</v>
      </c>
      <c r="N769">
        <v>0.25</v>
      </c>
      <c r="O769">
        <v>1</v>
      </c>
      <c r="P769">
        <v>4</v>
      </c>
      <c r="R769">
        <v>0</v>
      </c>
      <c r="S769">
        <v>0</v>
      </c>
      <c r="T769">
        <v>1</v>
      </c>
      <c r="U769">
        <v>2</v>
      </c>
    </row>
    <row r="770" spans="1:33" x14ac:dyDescent="0.25">
      <c r="A770">
        <v>768</v>
      </c>
      <c r="B770">
        <v>2008</v>
      </c>
      <c r="C770">
        <v>2018</v>
      </c>
      <c r="D770" s="1">
        <v>32061</v>
      </c>
      <c r="E770" t="s">
        <v>312</v>
      </c>
      <c r="F770" s="13">
        <v>73</v>
      </c>
      <c r="G770" t="s">
        <v>1077</v>
      </c>
      <c r="H770" t="s">
        <v>43</v>
      </c>
      <c r="I770">
        <v>175</v>
      </c>
      <c r="J770">
        <v>3.4</v>
      </c>
      <c r="K770">
        <v>0.377</v>
      </c>
      <c r="L770">
        <v>1.3</v>
      </c>
      <c r="M770">
        <v>0.497</v>
      </c>
      <c r="N770">
        <v>0.441</v>
      </c>
      <c r="O770">
        <v>5.0999999999999996</v>
      </c>
      <c r="P770">
        <v>11.6</v>
      </c>
      <c r="Q770">
        <v>0.81399999999999995</v>
      </c>
      <c r="R770">
        <v>2.7</v>
      </c>
      <c r="S770">
        <v>3.3</v>
      </c>
      <c r="T770">
        <v>718</v>
      </c>
      <c r="U770">
        <v>14.3</v>
      </c>
      <c r="V770">
        <v>1.8</v>
      </c>
      <c r="W770">
        <v>0.30399999999999999</v>
      </c>
      <c r="X770">
        <v>0.5</v>
      </c>
      <c r="Z770">
        <v>7.9</v>
      </c>
      <c r="AA770">
        <v>0.51800000000000002</v>
      </c>
      <c r="AB770">
        <v>4.0999999999999996</v>
      </c>
      <c r="AC770">
        <v>0.69399999999999995</v>
      </c>
      <c r="AD770">
        <v>3.7</v>
      </c>
      <c r="AE770">
        <v>2.6</v>
      </c>
      <c r="AF770">
        <v>39</v>
      </c>
      <c r="AG770">
        <v>11.3</v>
      </c>
    </row>
    <row r="771" spans="1:33" hidden="1" x14ac:dyDescent="0.25">
      <c r="A771">
        <v>769</v>
      </c>
      <c r="B771">
        <v>1956</v>
      </c>
      <c r="C771">
        <v>1962</v>
      </c>
      <c r="D771" s="1">
        <v>12299</v>
      </c>
      <c r="E771" t="s">
        <v>291</v>
      </c>
      <c r="F771" s="13">
        <v>77</v>
      </c>
      <c r="G771" t="s">
        <v>1078</v>
      </c>
      <c r="H771" t="s">
        <v>73</v>
      </c>
      <c r="I771">
        <v>200</v>
      </c>
      <c r="N771">
        <v>0.37</v>
      </c>
      <c r="O771">
        <v>3.8</v>
      </c>
      <c r="P771">
        <v>10.4</v>
      </c>
      <c r="Q771">
        <v>0.75</v>
      </c>
      <c r="R771">
        <v>2.4</v>
      </c>
      <c r="S771">
        <v>3.2</v>
      </c>
      <c r="T771">
        <v>486</v>
      </c>
      <c r="U771">
        <v>10.1</v>
      </c>
    </row>
    <row r="772" spans="1:33" x14ac:dyDescent="0.25">
      <c r="A772">
        <v>770</v>
      </c>
      <c r="B772">
        <v>1992</v>
      </c>
      <c r="C772">
        <v>2000</v>
      </c>
      <c r="D772" s="1">
        <v>24856</v>
      </c>
      <c r="E772" t="s">
        <v>354</v>
      </c>
      <c r="F772" s="13">
        <v>82</v>
      </c>
      <c r="G772" t="s">
        <v>1079</v>
      </c>
      <c r="H772" t="s">
        <v>34</v>
      </c>
      <c r="I772">
        <v>224</v>
      </c>
      <c r="J772">
        <v>0.2</v>
      </c>
      <c r="K772">
        <v>0.2</v>
      </c>
      <c r="L772">
        <v>0</v>
      </c>
      <c r="M772">
        <v>0.502</v>
      </c>
      <c r="N772">
        <v>0.498</v>
      </c>
      <c r="O772">
        <v>2.6</v>
      </c>
      <c r="P772">
        <v>5.0999999999999996</v>
      </c>
      <c r="Q772">
        <v>0.73499999999999999</v>
      </c>
      <c r="R772">
        <v>1.3</v>
      </c>
      <c r="S772">
        <v>1.8</v>
      </c>
      <c r="T772">
        <v>379</v>
      </c>
      <c r="U772">
        <v>6.5</v>
      </c>
      <c r="V772">
        <v>0.9</v>
      </c>
      <c r="W772">
        <v>0.33300000000000002</v>
      </c>
      <c r="X772">
        <v>0.3</v>
      </c>
      <c r="Z772">
        <v>7.3</v>
      </c>
      <c r="AA772">
        <v>0.505</v>
      </c>
      <c r="AB772">
        <v>3.7</v>
      </c>
      <c r="AC772">
        <v>0.76500000000000001</v>
      </c>
      <c r="AD772">
        <v>4.4000000000000004</v>
      </c>
      <c r="AE772">
        <v>3.4</v>
      </c>
      <c r="AF772">
        <v>103</v>
      </c>
      <c r="AG772">
        <v>11</v>
      </c>
    </row>
    <row r="773" spans="1:33" x14ac:dyDescent="0.25">
      <c r="A773">
        <v>771</v>
      </c>
      <c r="B773">
        <v>2016</v>
      </c>
      <c r="C773">
        <v>2018</v>
      </c>
      <c r="D773" s="1">
        <v>33975</v>
      </c>
      <c r="E773" t="s">
        <v>250</v>
      </c>
      <c r="F773" s="13">
        <v>77</v>
      </c>
      <c r="G773" t="s">
        <v>1080</v>
      </c>
      <c r="H773" t="s">
        <v>43</v>
      </c>
      <c r="I773">
        <v>206</v>
      </c>
      <c r="J773">
        <v>1.7</v>
      </c>
      <c r="K773">
        <v>0.36299999999999999</v>
      </c>
      <c r="L773">
        <v>0.6</v>
      </c>
      <c r="M773">
        <v>0.51300000000000001</v>
      </c>
      <c r="N773">
        <v>0.41899999999999998</v>
      </c>
      <c r="O773">
        <v>1.4</v>
      </c>
      <c r="P773">
        <v>3.3</v>
      </c>
      <c r="Q773">
        <v>0.84499999999999997</v>
      </c>
      <c r="R773">
        <v>0.3</v>
      </c>
      <c r="S773">
        <v>0.4</v>
      </c>
      <c r="T773">
        <v>153</v>
      </c>
      <c r="U773">
        <v>3.7</v>
      </c>
      <c r="V773">
        <v>5</v>
      </c>
      <c r="W773">
        <v>0.38600000000000001</v>
      </c>
      <c r="X773">
        <v>1.9</v>
      </c>
      <c r="Z773">
        <v>8.1999999999999993</v>
      </c>
      <c r="AA773">
        <v>0.45</v>
      </c>
      <c r="AB773">
        <v>3.7</v>
      </c>
      <c r="AC773">
        <v>0.77700000000000002</v>
      </c>
      <c r="AD773">
        <v>1.5</v>
      </c>
      <c r="AE773">
        <v>1.2</v>
      </c>
      <c r="AF773">
        <v>139</v>
      </c>
      <c r="AG773">
        <v>10.5</v>
      </c>
    </row>
    <row r="774" spans="1:33" hidden="1" x14ac:dyDescent="0.25">
      <c r="A774">
        <v>772</v>
      </c>
      <c r="B774">
        <v>1976</v>
      </c>
      <c r="C774">
        <v>1976</v>
      </c>
      <c r="D774" s="1">
        <v>19438</v>
      </c>
      <c r="E774" t="s">
        <v>83</v>
      </c>
      <c r="F774" s="13">
        <v>76</v>
      </c>
      <c r="G774" t="s">
        <v>1081</v>
      </c>
      <c r="H774" t="s">
        <v>43</v>
      </c>
      <c r="I774">
        <v>190</v>
      </c>
      <c r="J774">
        <v>0.1</v>
      </c>
      <c r="K774">
        <v>0</v>
      </c>
      <c r="L774">
        <v>0</v>
      </c>
      <c r="M774">
        <v>0.48799999999999999</v>
      </c>
      <c r="N774">
        <v>0.48799999999999999</v>
      </c>
      <c r="O774">
        <v>1.8</v>
      </c>
      <c r="P774">
        <v>3.6</v>
      </c>
      <c r="Q774">
        <v>0.75900000000000001</v>
      </c>
      <c r="R774">
        <v>0.9</v>
      </c>
      <c r="S774">
        <v>1.2</v>
      </c>
      <c r="T774">
        <v>24</v>
      </c>
      <c r="U774">
        <v>4.4000000000000004</v>
      </c>
    </row>
    <row r="775" spans="1:33" hidden="1" x14ac:dyDescent="0.25">
      <c r="A775">
        <v>773</v>
      </c>
      <c r="B775">
        <v>1983</v>
      </c>
      <c r="C775">
        <v>1995</v>
      </c>
      <c r="D775" s="1">
        <v>21810</v>
      </c>
      <c r="E775" t="s">
        <v>376</v>
      </c>
      <c r="F775" s="13">
        <v>76</v>
      </c>
      <c r="G775" t="s">
        <v>1082</v>
      </c>
      <c r="H775" t="s">
        <v>43</v>
      </c>
      <c r="I775">
        <v>180</v>
      </c>
      <c r="J775">
        <v>0.2</v>
      </c>
      <c r="K775">
        <v>0.20200000000000001</v>
      </c>
      <c r="L775">
        <v>0</v>
      </c>
      <c r="M775">
        <v>0.45600000000000002</v>
      </c>
      <c r="N775">
        <v>0.45300000000000001</v>
      </c>
      <c r="O775">
        <v>2.4</v>
      </c>
      <c r="P775">
        <v>5.3</v>
      </c>
      <c r="Q775">
        <v>0.753</v>
      </c>
      <c r="R775">
        <v>1.5</v>
      </c>
      <c r="S775">
        <v>2</v>
      </c>
      <c r="T775">
        <v>687</v>
      </c>
      <c r="U775">
        <v>6.3</v>
      </c>
      <c r="Z775">
        <v>7.5</v>
      </c>
      <c r="AA775">
        <v>0.50600000000000001</v>
      </c>
      <c r="AB775">
        <v>3.8</v>
      </c>
      <c r="AC775">
        <v>0.72099999999999997</v>
      </c>
      <c r="AD775">
        <v>4.9000000000000004</v>
      </c>
      <c r="AE775">
        <v>3.6</v>
      </c>
      <c r="AF775">
        <v>58</v>
      </c>
      <c r="AG775">
        <v>11.1</v>
      </c>
    </row>
    <row r="776" spans="1:33" hidden="1" x14ac:dyDescent="0.25">
      <c r="A776">
        <v>774</v>
      </c>
      <c r="B776">
        <v>1947</v>
      </c>
      <c r="C776">
        <v>1948</v>
      </c>
      <c r="D776" s="1">
        <v>7771</v>
      </c>
      <c r="E776" t="s">
        <v>276</v>
      </c>
      <c r="F776" s="13">
        <v>77</v>
      </c>
      <c r="G776" t="s">
        <v>1083</v>
      </c>
      <c r="H776" t="s">
        <v>34</v>
      </c>
      <c r="I776">
        <v>190</v>
      </c>
      <c r="N776">
        <v>0.252</v>
      </c>
      <c r="O776">
        <v>1.9</v>
      </c>
      <c r="P776">
        <v>7.4</v>
      </c>
      <c r="Q776">
        <v>0.47099999999999997</v>
      </c>
      <c r="R776">
        <v>0.8</v>
      </c>
      <c r="S776">
        <v>1.6</v>
      </c>
      <c r="T776">
        <v>53</v>
      </c>
      <c r="U776">
        <v>4.5</v>
      </c>
    </row>
    <row r="777" spans="1:33" x14ac:dyDescent="0.25">
      <c r="A777">
        <v>775</v>
      </c>
      <c r="B777">
        <v>2007</v>
      </c>
      <c r="C777">
        <v>2013</v>
      </c>
      <c r="D777" s="1">
        <v>30293</v>
      </c>
      <c r="E777" t="s">
        <v>704</v>
      </c>
      <c r="F777" s="13">
        <v>74</v>
      </c>
      <c r="G777" t="s">
        <v>1084</v>
      </c>
      <c r="H777" t="s">
        <v>43</v>
      </c>
      <c r="I777">
        <v>195</v>
      </c>
      <c r="J777">
        <v>0.4</v>
      </c>
      <c r="K777">
        <v>0</v>
      </c>
      <c r="L777">
        <v>0</v>
      </c>
      <c r="M777">
        <v>0.13600000000000001</v>
      </c>
      <c r="N777">
        <v>0.13600000000000001</v>
      </c>
      <c r="O777">
        <v>0.2</v>
      </c>
      <c r="P777">
        <v>1.4</v>
      </c>
      <c r="Q777">
        <v>0.125</v>
      </c>
      <c r="R777">
        <v>0.1</v>
      </c>
      <c r="S777">
        <v>0.5</v>
      </c>
      <c r="T777">
        <v>16</v>
      </c>
      <c r="U777">
        <v>0.4</v>
      </c>
      <c r="V777">
        <v>2.6</v>
      </c>
      <c r="W777">
        <v>0.33100000000000002</v>
      </c>
      <c r="X777">
        <v>0.9</v>
      </c>
      <c r="Z777">
        <v>6.8</v>
      </c>
      <c r="AA777">
        <v>0.44500000000000001</v>
      </c>
      <c r="AB777">
        <v>3</v>
      </c>
      <c r="AC777">
        <v>0.73</v>
      </c>
      <c r="AD777">
        <v>3.2</v>
      </c>
      <c r="AE777">
        <v>2.2999999999999998</v>
      </c>
      <c r="AF777">
        <v>121</v>
      </c>
      <c r="AG777">
        <v>9.1999999999999993</v>
      </c>
    </row>
    <row r="778" spans="1:33" hidden="1" x14ac:dyDescent="0.25">
      <c r="A778">
        <v>776</v>
      </c>
      <c r="B778">
        <v>1991</v>
      </c>
      <c r="C778">
        <v>1996</v>
      </c>
      <c r="D778" s="1">
        <v>24550</v>
      </c>
      <c r="E778" t="s">
        <v>74</v>
      </c>
      <c r="F778" s="13">
        <v>81</v>
      </c>
      <c r="G778" t="s">
        <v>1085</v>
      </c>
      <c r="H778" t="s">
        <v>34</v>
      </c>
      <c r="I778">
        <v>205</v>
      </c>
      <c r="J778">
        <v>0.1</v>
      </c>
      <c r="K778">
        <v>0</v>
      </c>
      <c r="L778">
        <v>0</v>
      </c>
      <c r="M778">
        <v>0.439</v>
      </c>
      <c r="N778">
        <v>0.439</v>
      </c>
      <c r="O778">
        <v>1.4</v>
      </c>
      <c r="P778">
        <v>3.3</v>
      </c>
      <c r="Q778">
        <v>0.52400000000000002</v>
      </c>
      <c r="R778">
        <v>0.7</v>
      </c>
      <c r="S778">
        <v>1.4</v>
      </c>
      <c r="T778">
        <v>116</v>
      </c>
      <c r="U778">
        <v>3.6</v>
      </c>
      <c r="V778">
        <v>0</v>
      </c>
      <c r="W778">
        <v>0</v>
      </c>
      <c r="X778">
        <v>0</v>
      </c>
      <c r="Z778">
        <v>8.1999999999999993</v>
      </c>
      <c r="AA778">
        <v>0.57499999999999996</v>
      </c>
      <c r="AB778">
        <v>4.7</v>
      </c>
      <c r="AC778">
        <v>0.64500000000000002</v>
      </c>
      <c r="AD778">
        <v>3.9</v>
      </c>
      <c r="AE778">
        <v>2.5</v>
      </c>
      <c r="AF778">
        <v>133</v>
      </c>
      <c r="AG778">
        <v>12</v>
      </c>
    </row>
    <row r="779" spans="1:33" hidden="1" x14ac:dyDescent="0.25">
      <c r="A779">
        <v>777</v>
      </c>
      <c r="B779">
        <v>1955</v>
      </c>
      <c r="C779">
        <v>1955</v>
      </c>
      <c r="D779" s="1">
        <v>10709</v>
      </c>
      <c r="E779" t="s">
        <v>807</v>
      </c>
      <c r="F779" s="13">
        <v>75</v>
      </c>
      <c r="G779" t="s">
        <v>1086</v>
      </c>
      <c r="H779" t="s">
        <v>56</v>
      </c>
      <c r="I779">
        <v>185</v>
      </c>
      <c r="N779">
        <v>0.316</v>
      </c>
      <c r="O779">
        <v>1.1000000000000001</v>
      </c>
      <c r="P779">
        <v>3.6</v>
      </c>
      <c r="Q779">
        <v>0.68</v>
      </c>
      <c r="R779">
        <v>0.9</v>
      </c>
      <c r="S779">
        <v>1.4</v>
      </c>
      <c r="T779">
        <v>37</v>
      </c>
      <c r="U779">
        <v>3.2</v>
      </c>
    </row>
    <row r="780" spans="1:33" hidden="1" x14ac:dyDescent="0.25">
      <c r="A780">
        <v>778</v>
      </c>
      <c r="B780">
        <v>1950</v>
      </c>
      <c r="C780">
        <v>1950</v>
      </c>
      <c r="D780" s="1">
        <v>8492</v>
      </c>
      <c r="E780" t="s">
        <v>536</v>
      </c>
      <c r="F780" s="13">
        <v>70</v>
      </c>
      <c r="G780" t="s">
        <v>1087</v>
      </c>
      <c r="H780" t="s">
        <v>56</v>
      </c>
      <c r="I780">
        <v>155</v>
      </c>
      <c r="N780">
        <v>0.35799999999999998</v>
      </c>
      <c r="O780">
        <v>4.4000000000000004</v>
      </c>
      <c r="P780">
        <v>12.2</v>
      </c>
      <c r="Q780">
        <v>0.79</v>
      </c>
      <c r="R780">
        <v>2.8</v>
      </c>
      <c r="S780">
        <v>3.5</v>
      </c>
      <c r="T780">
        <v>51</v>
      </c>
      <c r="U780">
        <v>11.5</v>
      </c>
    </row>
    <row r="781" spans="1:33" x14ac:dyDescent="0.25">
      <c r="A781">
        <v>779</v>
      </c>
      <c r="B781">
        <v>2004</v>
      </c>
      <c r="C781">
        <v>2012</v>
      </c>
      <c r="D781" s="1">
        <v>29559</v>
      </c>
      <c r="E781" t="s">
        <v>199</v>
      </c>
      <c r="F781" s="13">
        <v>81</v>
      </c>
      <c r="G781" t="s">
        <v>1088</v>
      </c>
      <c r="H781" t="s">
        <v>46</v>
      </c>
      <c r="I781">
        <v>234</v>
      </c>
      <c r="J781">
        <v>1.6</v>
      </c>
      <c r="K781">
        <v>0.38200000000000001</v>
      </c>
      <c r="L781">
        <v>0.6</v>
      </c>
      <c r="M781">
        <v>0.502</v>
      </c>
      <c r="N781">
        <v>0.439</v>
      </c>
      <c r="O781">
        <v>2.2000000000000002</v>
      </c>
      <c r="P781">
        <v>4.9000000000000004</v>
      </c>
      <c r="Q781">
        <v>0.78300000000000003</v>
      </c>
      <c r="R781">
        <v>0.5</v>
      </c>
      <c r="S781">
        <v>0.7</v>
      </c>
      <c r="T781">
        <v>421</v>
      </c>
      <c r="U781">
        <v>5.5</v>
      </c>
      <c r="V781">
        <v>2.1</v>
      </c>
      <c r="W781">
        <v>0.33900000000000002</v>
      </c>
      <c r="X781">
        <v>0.7</v>
      </c>
      <c r="Z781">
        <v>9.4</v>
      </c>
      <c r="AA781">
        <v>0.51</v>
      </c>
      <c r="AB781">
        <v>4.8</v>
      </c>
      <c r="AC781">
        <v>0.79300000000000004</v>
      </c>
      <c r="AD781">
        <v>3.7</v>
      </c>
      <c r="AE781">
        <v>2.9</v>
      </c>
      <c r="AF781">
        <v>132</v>
      </c>
      <c r="AG781">
        <v>13.2</v>
      </c>
    </row>
    <row r="782" spans="1:33" x14ac:dyDescent="0.25">
      <c r="A782">
        <v>780</v>
      </c>
      <c r="B782">
        <v>2008</v>
      </c>
      <c r="C782">
        <v>2013</v>
      </c>
      <c r="D782" s="1">
        <v>31895</v>
      </c>
      <c r="E782" t="s">
        <v>312</v>
      </c>
      <c r="F782" s="13">
        <v>77</v>
      </c>
      <c r="G782" t="s">
        <v>1089</v>
      </c>
      <c r="H782" t="s">
        <v>43</v>
      </c>
      <c r="I782">
        <v>205</v>
      </c>
      <c r="J782">
        <v>3.8</v>
      </c>
      <c r="K782">
        <v>0.35899999999999999</v>
      </c>
      <c r="L782">
        <v>1.3</v>
      </c>
      <c r="M782">
        <v>0.47599999999999998</v>
      </c>
      <c r="N782">
        <v>0.36899999999999999</v>
      </c>
      <c r="O782">
        <v>2.2999999999999998</v>
      </c>
      <c r="P782">
        <v>6.3</v>
      </c>
      <c r="Q782">
        <v>0.81299999999999994</v>
      </c>
      <c r="R782">
        <v>0.5</v>
      </c>
      <c r="S782">
        <v>0.6</v>
      </c>
      <c r="T782">
        <v>328</v>
      </c>
      <c r="U782">
        <v>6.4</v>
      </c>
      <c r="V782">
        <v>3.3</v>
      </c>
      <c r="W782">
        <v>0.41499999999999998</v>
      </c>
      <c r="X782">
        <v>1.4</v>
      </c>
      <c r="Z782">
        <v>8.1</v>
      </c>
      <c r="AA782">
        <v>0.44500000000000001</v>
      </c>
      <c r="AB782">
        <v>3.6</v>
      </c>
      <c r="AC782">
        <v>0.69699999999999995</v>
      </c>
      <c r="AD782">
        <v>1.7</v>
      </c>
      <c r="AE782">
        <v>1.2</v>
      </c>
      <c r="AF782">
        <v>39</v>
      </c>
      <c r="AG782">
        <v>9.8000000000000007</v>
      </c>
    </row>
    <row r="783" spans="1:33" hidden="1" x14ac:dyDescent="0.25">
      <c r="A783">
        <v>781</v>
      </c>
      <c r="B783">
        <v>1981</v>
      </c>
      <c r="C783">
        <v>1989</v>
      </c>
      <c r="D783" s="1">
        <v>21403</v>
      </c>
      <c r="E783" t="s">
        <v>1090</v>
      </c>
      <c r="F783" s="13">
        <v>75</v>
      </c>
      <c r="G783" t="s">
        <v>1091</v>
      </c>
      <c r="H783" t="s">
        <v>43</v>
      </c>
      <c r="I783">
        <v>184</v>
      </c>
      <c r="J783">
        <v>0.5</v>
      </c>
      <c r="K783">
        <v>0.19600000000000001</v>
      </c>
      <c r="L783">
        <v>0.1</v>
      </c>
      <c r="M783">
        <v>0.45800000000000002</v>
      </c>
      <c r="N783">
        <v>0.45300000000000001</v>
      </c>
      <c r="O783">
        <v>4.0999999999999996</v>
      </c>
      <c r="P783">
        <v>8.9</v>
      </c>
      <c r="Q783">
        <v>0.76400000000000001</v>
      </c>
      <c r="R783">
        <v>1.3</v>
      </c>
      <c r="S783">
        <v>1.7</v>
      </c>
      <c r="T783">
        <v>612</v>
      </c>
      <c r="U783">
        <v>9.5</v>
      </c>
      <c r="Z783">
        <v>13.1</v>
      </c>
      <c r="AA783">
        <v>0.48899999999999999</v>
      </c>
      <c r="AB783">
        <v>6.4</v>
      </c>
      <c r="AC783">
        <v>0.73</v>
      </c>
      <c r="AD783">
        <v>3.6</v>
      </c>
      <c r="AE783">
        <v>2.6</v>
      </c>
      <c r="AF783">
        <v>109</v>
      </c>
      <c r="AG783">
        <v>15.3</v>
      </c>
    </row>
    <row r="784" spans="1:33" hidden="1" x14ac:dyDescent="0.25">
      <c r="A784">
        <v>782</v>
      </c>
      <c r="B784">
        <v>1980</v>
      </c>
      <c r="C784">
        <v>1988</v>
      </c>
      <c r="D784" s="1">
        <v>20749</v>
      </c>
      <c r="E784" t="s">
        <v>594</v>
      </c>
      <c r="F784" s="13">
        <v>82</v>
      </c>
      <c r="G784" t="s">
        <v>1092</v>
      </c>
      <c r="H784" t="s">
        <v>34</v>
      </c>
      <c r="I784">
        <v>215</v>
      </c>
      <c r="J784">
        <v>0</v>
      </c>
      <c r="K784">
        <v>5.6000000000000001E-2</v>
      </c>
      <c r="L784">
        <v>0</v>
      </c>
      <c r="M784">
        <v>0.46200000000000002</v>
      </c>
      <c r="N784">
        <v>0.46200000000000002</v>
      </c>
      <c r="O784">
        <v>2.1</v>
      </c>
      <c r="P784">
        <v>4.5</v>
      </c>
      <c r="Q784">
        <v>0.71599999999999997</v>
      </c>
      <c r="R784">
        <v>1.1000000000000001</v>
      </c>
      <c r="S784">
        <v>1.5</v>
      </c>
      <c r="T784">
        <v>518</v>
      </c>
      <c r="U784">
        <v>5.3</v>
      </c>
      <c r="Z784">
        <v>6.8</v>
      </c>
      <c r="AA784">
        <v>0.496</v>
      </c>
      <c r="AB784">
        <v>3.4</v>
      </c>
      <c r="AC784">
        <v>0.67800000000000005</v>
      </c>
      <c r="AD784">
        <v>2.6</v>
      </c>
      <c r="AE784">
        <v>1.7</v>
      </c>
      <c r="AF784">
        <v>100</v>
      </c>
      <c r="AG784">
        <v>8.5</v>
      </c>
    </row>
    <row r="785" spans="1:33" hidden="1" x14ac:dyDescent="0.25">
      <c r="A785">
        <v>783</v>
      </c>
      <c r="B785">
        <v>1977</v>
      </c>
      <c r="C785">
        <v>1978</v>
      </c>
      <c r="D785" s="1">
        <v>20169</v>
      </c>
      <c r="E785" t="s">
        <v>110</v>
      </c>
      <c r="F785" s="13">
        <v>80</v>
      </c>
      <c r="G785" t="s">
        <v>1093</v>
      </c>
      <c r="H785" t="s">
        <v>46</v>
      </c>
      <c r="I785">
        <v>210</v>
      </c>
      <c r="N785">
        <v>0.373</v>
      </c>
      <c r="O785">
        <v>1</v>
      </c>
      <c r="P785">
        <v>2.8</v>
      </c>
      <c r="Q785">
        <v>0.52900000000000003</v>
      </c>
      <c r="R785">
        <v>0.3</v>
      </c>
      <c r="S785">
        <v>0.6</v>
      </c>
      <c r="T785">
        <v>27</v>
      </c>
      <c r="U785">
        <v>2.4</v>
      </c>
    </row>
    <row r="786" spans="1:33" x14ac:dyDescent="0.25">
      <c r="A786">
        <v>784</v>
      </c>
      <c r="B786">
        <v>2004</v>
      </c>
      <c r="C786">
        <v>2005</v>
      </c>
      <c r="D786" s="1">
        <v>29979</v>
      </c>
      <c r="E786" t="s">
        <v>347</v>
      </c>
      <c r="F786" s="13">
        <v>73</v>
      </c>
      <c r="G786" t="s">
        <v>1094</v>
      </c>
      <c r="H786" t="s">
        <v>43</v>
      </c>
      <c r="I786">
        <v>190</v>
      </c>
      <c r="J786">
        <v>0.2</v>
      </c>
      <c r="K786">
        <v>0</v>
      </c>
      <c r="L786">
        <v>0</v>
      </c>
      <c r="M786">
        <v>0.33300000000000002</v>
      </c>
      <c r="N786">
        <v>0.33300000000000002</v>
      </c>
      <c r="O786">
        <v>0.8</v>
      </c>
      <c r="P786">
        <v>2.2999999999999998</v>
      </c>
      <c r="Q786">
        <v>0.5</v>
      </c>
      <c r="R786">
        <v>0.1</v>
      </c>
      <c r="S786">
        <v>0.3</v>
      </c>
      <c r="T786">
        <v>22</v>
      </c>
      <c r="U786">
        <v>1.7</v>
      </c>
      <c r="V786">
        <v>7.6</v>
      </c>
      <c r="W786">
        <v>0.309</v>
      </c>
      <c r="X786">
        <v>2.2999999999999998</v>
      </c>
      <c r="Z786">
        <v>13.5</v>
      </c>
      <c r="AA786">
        <v>0.36</v>
      </c>
      <c r="AB786">
        <v>4.9000000000000004</v>
      </c>
      <c r="AC786">
        <v>0.74199999999999999</v>
      </c>
      <c r="AD786">
        <v>4.4000000000000004</v>
      </c>
      <c r="AE786">
        <v>3.3</v>
      </c>
      <c r="AF786">
        <v>29</v>
      </c>
      <c r="AG786">
        <v>15.3</v>
      </c>
    </row>
    <row r="787" spans="1:33" x14ac:dyDescent="0.25">
      <c r="A787">
        <v>785</v>
      </c>
      <c r="B787">
        <v>2017</v>
      </c>
      <c r="C787">
        <v>2018</v>
      </c>
      <c r="D787" s="1">
        <v>34051</v>
      </c>
      <c r="E787" t="s">
        <v>32</v>
      </c>
      <c r="F787" s="13">
        <v>74</v>
      </c>
      <c r="G787" t="s">
        <v>1095</v>
      </c>
      <c r="H787" t="s">
        <v>43</v>
      </c>
      <c r="I787">
        <v>184</v>
      </c>
      <c r="J787">
        <v>2.8</v>
      </c>
      <c r="K787">
        <v>0.441</v>
      </c>
      <c r="L787">
        <v>1.2</v>
      </c>
      <c r="M787">
        <v>0.58399999999999996</v>
      </c>
      <c r="N787">
        <v>0.49399999999999999</v>
      </c>
      <c r="O787">
        <v>3.3</v>
      </c>
      <c r="P787">
        <v>6.7</v>
      </c>
      <c r="Q787">
        <v>0.80800000000000005</v>
      </c>
      <c r="R787">
        <v>0.5</v>
      </c>
      <c r="S787">
        <v>0.6</v>
      </c>
      <c r="T787">
        <v>46</v>
      </c>
      <c r="U787">
        <v>8.3000000000000007</v>
      </c>
      <c r="V787">
        <v>4.4000000000000004</v>
      </c>
      <c r="W787">
        <v>0.375</v>
      </c>
      <c r="X787">
        <v>1.7</v>
      </c>
      <c r="Z787">
        <v>8.6</v>
      </c>
      <c r="AA787">
        <v>0.432</v>
      </c>
      <c r="AB787">
        <v>3.7</v>
      </c>
      <c r="AC787">
        <v>0.85299999999999998</v>
      </c>
      <c r="AD787">
        <v>2.2000000000000002</v>
      </c>
      <c r="AE787">
        <v>1.9</v>
      </c>
      <c r="AF787">
        <v>143</v>
      </c>
      <c r="AG787">
        <v>11</v>
      </c>
    </row>
    <row r="788" spans="1:33" x14ac:dyDescent="0.25">
      <c r="A788">
        <v>786</v>
      </c>
      <c r="B788">
        <v>2018</v>
      </c>
      <c r="C788">
        <v>2018</v>
      </c>
      <c r="D788" s="1">
        <v>34516</v>
      </c>
      <c r="E788" t="s">
        <v>563</v>
      </c>
      <c r="F788" s="13">
        <v>77</v>
      </c>
      <c r="G788" t="s">
        <v>1096</v>
      </c>
      <c r="H788" t="s">
        <v>43</v>
      </c>
      <c r="I788">
        <v>196</v>
      </c>
      <c r="J788">
        <v>0.6</v>
      </c>
      <c r="K788">
        <v>0.14299999999999999</v>
      </c>
      <c r="L788">
        <v>0.1</v>
      </c>
      <c r="M788">
        <v>0.192</v>
      </c>
      <c r="N788">
        <v>0.154</v>
      </c>
      <c r="O788">
        <v>0.2</v>
      </c>
      <c r="P788">
        <v>1.1000000000000001</v>
      </c>
      <c r="Q788">
        <v>0.5</v>
      </c>
      <c r="R788">
        <v>0.1</v>
      </c>
      <c r="S788">
        <v>0.2</v>
      </c>
      <c r="T788">
        <v>12</v>
      </c>
      <c r="U788">
        <v>0.5</v>
      </c>
      <c r="V788">
        <v>3.5</v>
      </c>
      <c r="W788">
        <v>0.36499999999999999</v>
      </c>
      <c r="X788">
        <v>1.3</v>
      </c>
      <c r="Z788">
        <v>9.5</v>
      </c>
      <c r="AA788">
        <v>0.434</v>
      </c>
      <c r="AB788">
        <v>4.0999999999999996</v>
      </c>
      <c r="AC788">
        <v>0.70199999999999996</v>
      </c>
      <c r="AD788">
        <v>4.5999999999999996</v>
      </c>
      <c r="AE788">
        <v>3.2</v>
      </c>
      <c r="AF788">
        <v>123</v>
      </c>
      <c r="AG788">
        <v>12.8</v>
      </c>
    </row>
    <row r="789" spans="1:33" hidden="1" x14ac:dyDescent="0.25">
      <c r="A789">
        <v>787</v>
      </c>
      <c r="B789">
        <v>1986</v>
      </c>
      <c r="C789">
        <v>1986</v>
      </c>
      <c r="D789" s="1">
        <v>23281</v>
      </c>
      <c r="E789" t="s">
        <v>1097</v>
      </c>
      <c r="F789" s="13">
        <v>80</v>
      </c>
      <c r="G789" t="s">
        <v>1098</v>
      </c>
      <c r="H789" t="s">
        <v>46</v>
      </c>
      <c r="I789">
        <v>230</v>
      </c>
      <c r="J789">
        <v>0</v>
      </c>
      <c r="L789">
        <v>0</v>
      </c>
      <c r="M789">
        <v>0.182</v>
      </c>
      <c r="N789">
        <v>0.182</v>
      </c>
      <c r="O789">
        <v>0.3</v>
      </c>
      <c r="P789">
        <v>1.8</v>
      </c>
      <c r="Q789">
        <v>0.5</v>
      </c>
      <c r="R789">
        <v>0.8</v>
      </c>
      <c r="S789">
        <v>1.7</v>
      </c>
      <c r="T789">
        <v>6</v>
      </c>
      <c r="U789">
        <v>1.5</v>
      </c>
      <c r="Z789">
        <v>7.1</v>
      </c>
      <c r="AA789">
        <v>0.49</v>
      </c>
      <c r="AB789">
        <v>3.5</v>
      </c>
      <c r="AC789">
        <v>0.64600000000000002</v>
      </c>
      <c r="AD789">
        <v>3.9</v>
      </c>
      <c r="AE789">
        <v>2.5</v>
      </c>
      <c r="AF789">
        <v>106</v>
      </c>
      <c r="AG789">
        <v>9.5</v>
      </c>
    </row>
    <row r="790" spans="1:33" hidden="1" x14ac:dyDescent="0.25">
      <c r="A790">
        <v>788</v>
      </c>
      <c r="B790">
        <v>1971</v>
      </c>
      <c r="C790">
        <v>1971</v>
      </c>
      <c r="D790" s="1">
        <v>17759</v>
      </c>
      <c r="E790" t="s">
        <v>49</v>
      </c>
      <c r="F790" s="13">
        <v>75</v>
      </c>
      <c r="G790" t="s">
        <v>1099</v>
      </c>
      <c r="H790" t="s">
        <v>43</v>
      </c>
      <c r="I790">
        <v>175</v>
      </c>
      <c r="N790">
        <v>0.39300000000000002</v>
      </c>
      <c r="O790">
        <v>1.8</v>
      </c>
      <c r="P790">
        <v>4.7</v>
      </c>
      <c r="Q790">
        <v>0.81399999999999995</v>
      </c>
      <c r="R790">
        <v>0.7</v>
      </c>
      <c r="S790">
        <v>0.8</v>
      </c>
      <c r="T790">
        <v>73</v>
      </c>
      <c r="U790">
        <v>4.3</v>
      </c>
    </row>
    <row r="791" spans="1:33" hidden="1" x14ac:dyDescent="0.25">
      <c r="A791">
        <v>789</v>
      </c>
      <c r="B791">
        <v>2015</v>
      </c>
      <c r="C791">
        <v>2018</v>
      </c>
      <c r="D791" s="1">
        <v>33332</v>
      </c>
      <c r="E791" t="s">
        <v>250</v>
      </c>
      <c r="F791" s="13">
        <v>81</v>
      </c>
      <c r="G791" t="s">
        <v>1100</v>
      </c>
      <c r="H791" t="s">
        <v>34</v>
      </c>
      <c r="I791">
        <v>260</v>
      </c>
      <c r="J791">
        <v>0</v>
      </c>
      <c r="L791">
        <v>0</v>
      </c>
      <c r="M791">
        <v>0.47599999999999998</v>
      </c>
      <c r="N791">
        <v>0.47599999999999998</v>
      </c>
      <c r="O791">
        <v>1</v>
      </c>
      <c r="P791">
        <v>2</v>
      </c>
      <c r="Q791">
        <v>0.5</v>
      </c>
      <c r="R791">
        <v>0.6</v>
      </c>
      <c r="S791">
        <v>1.2</v>
      </c>
      <c r="T791">
        <v>21</v>
      </c>
      <c r="U791">
        <v>2.5</v>
      </c>
      <c r="V791">
        <v>0</v>
      </c>
      <c r="W791">
        <v>0.5</v>
      </c>
      <c r="X791">
        <v>0</v>
      </c>
      <c r="Z791">
        <v>5.3</v>
      </c>
      <c r="AA791">
        <v>0.60099999999999998</v>
      </c>
      <c r="AB791">
        <v>3.2</v>
      </c>
      <c r="AC791">
        <v>0.66300000000000003</v>
      </c>
      <c r="AD791">
        <v>2.8</v>
      </c>
      <c r="AE791">
        <v>1.9</v>
      </c>
      <c r="AF791">
        <v>123</v>
      </c>
      <c r="AG791">
        <v>8.3000000000000007</v>
      </c>
    </row>
    <row r="792" spans="1:33" hidden="1" x14ac:dyDescent="0.25">
      <c r="A792">
        <v>790</v>
      </c>
      <c r="B792">
        <v>1951</v>
      </c>
      <c r="C792">
        <v>1956</v>
      </c>
      <c r="D792" s="1">
        <v>9769</v>
      </c>
      <c r="E792" t="s">
        <v>153</v>
      </c>
      <c r="F792" s="13">
        <v>77</v>
      </c>
      <c r="G792" t="s">
        <v>1101</v>
      </c>
      <c r="H792" t="s">
        <v>46</v>
      </c>
      <c r="I792">
        <v>210</v>
      </c>
      <c r="N792">
        <v>0.33900000000000002</v>
      </c>
      <c r="O792">
        <v>2.2999999999999998</v>
      </c>
      <c r="P792">
        <v>6.7</v>
      </c>
      <c r="Q792">
        <v>0.74299999999999999</v>
      </c>
      <c r="R792">
        <v>2.1</v>
      </c>
      <c r="S792">
        <v>2.8</v>
      </c>
      <c r="T792">
        <v>409</v>
      </c>
      <c r="U792">
        <v>6.7</v>
      </c>
    </row>
    <row r="793" spans="1:33" x14ac:dyDescent="0.25">
      <c r="A793">
        <v>791</v>
      </c>
      <c r="B793">
        <v>1993</v>
      </c>
      <c r="C793">
        <v>1994</v>
      </c>
      <c r="D793" s="1">
        <v>25379</v>
      </c>
      <c r="E793" t="s">
        <v>178</v>
      </c>
      <c r="F793" s="13">
        <v>73</v>
      </c>
      <c r="G793" t="s">
        <v>1102</v>
      </c>
      <c r="H793" t="s">
        <v>43</v>
      </c>
      <c r="I793">
        <v>185</v>
      </c>
      <c r="J793">
        <v>0.4</v>
      </c>
      <c r="K793">
        <v>0.216</v>
      </c>
      <c r="L793">
        <v>0.1</v>
      </c>
      <c r="M793">
        <v>0.42199999999999999</v>
      </c>
      <c r="N793">
        <v>0.40200000000000002</v>
      </c>
      <c r="O793">
        <v>0.9</v>
      </c>
      <c r="P793">
        <v>2.2999999999999998</v>
      </c>
      <c r="Q793">
        <v>0.72</v>
      </c>
      <c r="R793">
        <v>0.4</v>
      </c>
      <c r="S793">
        <v>0.6</v>
      </c>
      <c r="T793">
        <v>88</v>
      </c>
      <c r="U793">
        <v>2.2999999999999998</v>
      </c>
      <c r="V793">
        <v>2.4</v>
      </c>
      <c r="W793">
        <v>0.40300000000000002</v>
      </c>
      <c r="X793">
        <v>1</v>
      </c>
      <c r="Z793">
        <v>4.7</v>
      </c>
      <c r="AA793">
        <v>0.45600000000000002</v>
      </c>
      <c r="AB793">
        <v>2.1</v>
      </c>
      <c r="AC793">
        <v>0.60399999999999998</v>
      </c>
      <c r="AD793">
        <v>1.6</v>
      </c>
      <c r="AE793">
        <v>1</v>
      </c>
      <c r="AF793">
        <v>118</v>
      </c>
      <c r="AG793">
        <v>6.2</v>
      </c>
    </row>
    <row r="794" spans="1:33" hidden="1" x14ac:dyDescent="0.25">
      <c r="A794">
        <v>792</v>
      </c>
      <c r="B794">
        <v>1982</v>
      </c>
      <c r="C794">
        <v>1985</v>
      </c>
      <c r="D794" s="1">
        <v>21064</v>
      </c>
      <c r="E794" t="s">
        <v>1103</v>
      </c>
      <c r="F794" s="13">
        <v>82</v>
      </c>
      <c r="G794" t="s">
        <v>1104</v>
      </c>
      <c r="H794" t="s">
        <v>37</v>
      </c>
      <c r="I794">
        <v>230</v>
      </c>
      <c r="J794">
        <v>0</v>
      </c>
      <c r="L794">
        <v>0</v>
      </c>
      <c r="M794">
        <v>0.50600000000000001</v>
      </c>
      <c r="N794">
        <v>0.50600000000000001</v>
      </c>
      <c r="O794">
        <v>1.9</v>
      </c>
      <c r="P794">
        <v>3.7</v>
      </c>
      <c r="Q794">
        <v>0.54300000000000004</v>
      </c>
      <c r="R794">
        <v>0.8</v>
      </c>
      <c r="S794">
        <v>1.5</v>
      </c>
      <c r="T794">
        <v>24</v>
      </c>
      <c r="U794">
        <v>4.5</v>
      </c>
      <c r="Z794">
        <v>9.8000000000000007</v>
      </c>
      <c r="AA794">
        <v>0.505</v>
      </c>
      <c r="AB794">
        <v>4.9000000000000004</v>
      </c>
      <c r="AC794">
        <v>0.61599999999999999</v>
      </c>
      <c r="AD794">
        <v>2.8</v>
      </c>
      <c r="AE794">
        <v>1.7</v>
      </c>
      <c r="AF794">
        <v>111</v>
      </c>
      <c r="AG794">
        <v>11.6</v>
      </c>
    </row>
    <row r="795" spans="1:33" hidden="1" x14ac:dyDescent="0.25">
      <c r="A795">
        <v>793</v>
      </c>
      <c r="B795">
        <v>1979</v>
      </c>
      <c r="C795">
        <v>1990</v>
      </c>
      <c r="D795" s="1">
        <v>20560</v>
      </c>
      <c r="E795" t="s">
        <v>308</v>
      </c>
      <c r="F795" s="13">
        <v>77</v>
      </c>
      <c r="G795" t="s">
        <v>1105</v>
      </c>
      <c r="H795" t="s">
        <v>56</v>
      </c>
      <c r="I795">
        <v>170</v>
      </c>
      <c r="J795">
        <v>1.4</v>
      </c>
      <c r="K795">
        <v>0.34</v>
      </c>
      <c r="L795">
        <v>0.5</v>
      </c>
      <c r="M795">
        <v>0.502</v>
      </c>
      <c r="N795">
        <v>0.46899999999999997</v>
      </c>
      <c r="O795">
        <v>3.5</v>
      </c>
      <c r="P795">
        <v>7.4</v>
      </c>
      <c r="Q795">
        <v>0.83299999999999996</v>
      </c>
      <c r="R795">
        <v>1.5</v>
      </c>
      <c r="S795">
        <v>1.8</v>
      </c>
      <c r="T795">
        <v>873</v>
      </c>
      <c r="U795">
        <v>8.9</v>
      </c>
      <c r="Z795">
        <v>12.4</v>
      </c>
      <c r="AA795">
        <v>0.5</v>
      </c>
      <c r="AB795">
        <v>6.2</v>
      </c>
      <c r="AC795">
        <v>0.73699999999999999</v>
      </c>
      <c r="AD795">
        <v>4.3</v>
      </c>
      <c r="AE795">
        <v>3.2</v>
      </c>
      <c r="AF795">
        <v>58</v>
      </c>
      <c r="AG795">
        <v>15.6</v>
      </c>
    </row>
    <row r="796" spans="1:33" hidden="1" x14ac:dyDescent="0.25">
      <c r="A796">
        <v>794</v>
      </c>
      <c r="B796">
        <v>1979</v>
      </c>
      <c r="C796">
        <v>1992</v>
      </c>
      <c r="D796" s="1">
        <v>20775</v>
      </c>
      <c r="E796" t="s">
        <v>1106</v>
      </c>
      <c r="F796" s="13">
        <v>82</v>
      </c>
      <c r="G796" t="s">
        <v>1107</v>
      </c>
      <c r="H796" t="s">
        <v>37</v>
      </c>
      <c r="I796">
        <v>220</v>
      </c>
      <c r="J796">
        <v>0.1</v>
      </c>
      <c r="K796">
        <v>0.14599999999999999</v>
      </c>
      <c r="L796">
        <v>0</v>
      </c>
      <c r="M796">
        <v>0.45700000000000002</v>
      </c>
      <c r="N796">
        <v>0.45700000000000002</v>
      </c>
      <c r="O796">
        <v>3.3</v>
      </c>
      <c r="P796">
        <v>7.2</v>
      </c>
      <c r="Q796">
        <v>0.73599999999999999</v>
      </c>
      <c r="R796">
        <v>1.3</v>
      </c>
      <c r="S796">
        <v>1.8</v>
      </c>
      <c r="T796">
        <v>984</v>
      </c>
      <c r="U796">
        <v>7.9</v>
      </c>
      <c r="Z796">
        <v>12.6</v>
      </c>
      <c r="AA796">
        <v>0.497</v>
      </c>
      <c r="AB796">
        <v>6.3</v>
      </c>
      <c r="AC796">
        <v>0.74199999999999999</v>
      </c>
      <c r="AD796">
        <v>2.6</v>
      </c>
      <c r="AE796">
        <v>2</v>
      </c>
      <c r="AF796">
        <v>81</v>
      </c>
      <c r="AG796">
        <v>14.5</v>
      </c>
    </row>
    <row r="797" spans="1:33" hidden="1" x14ac:dyDescent="0.25">
      <c r="A797">
        <v>795</v>
      </c>
      <c r="B797">
        <v>1992</v>
      </c>
      <c r="C797">
        <v>1992</v>
      </c>
      <c r="D797" s="1">
        <v>23680</v>
      </c>
      <c r="E797" t="s">
        <v>485</v>
      </c>
      <c r="F797" s="13">
        <v>82</v>
      </c>
      <c r="G797" t="s">
        <v>1108</v>
      </c>
      <c r="H797" t="s">
        <v>40</v>
      </c>
      <c r="I797">
        <v>275</v>
      </c>
      <c r="J797">
        <v>0</v>
      </c>
      <c r="L797">
        <v>0</v>
      </c>
      <c r="M797">
        <v>0.55000000000000004</v>
      </c>
      <c r="N797">
        <v>0.55000000000000004</v>
      </c>
      <c r="O797">
        <v>0.7</v>
      </c>
      <c r="P797">
        <v>1.2</v>
      </c>
      <c r="Q797">
        <v>0.308</v>
      </c>
      <c r="R797">
        <v>0.1</v>
      </c>
      <c r="S797">
        <v>0.4</v>
      </c>
      <c r="T797">
        <v>33</v>
      </c>
      <c r="U797">
        <v>1.5</v>
      </c>
      <c r="V797">
        <v>0</v>
      </c>
      <c r="X797">
        <v>0</v>
      </c>
      <c r="Z797">
        <v>6.6</v>
      </c>
      <c r="AA797">
        <v>0.501</v>
      </c>
      <c r="AB797">
        <v>3.3</v>
      </c>
      <c r="AC797">
        <v>0.627</v>
      </c>
      <c r="AD797">
        <v>2.6</v>
      </c>
      <c r="AE797">
        <v>1.6</v>
      </c>
      <c r="AF797">
        <v>120</v>
      </c>
      <c r="AG797">
        <v>8.1999999999999993</v>
      </c>
    </row>
    <row r="798" spans="1:33" x14ac:dyDescent="0.25">
      <c r="A798">
        <v>796</v>
      </c>
      <c r="B798">
        <v>2013</v>
      </c>
      <c r="C798">
        <v>2016</v>
      </c>
      <c r="D798" s="1">
        <v>30758</v>
      </c>
      <c r="E798" t="s">
        <v>513</v>
      </c>
      <c r="F798" s="13">
        <v>81</v>
      </c>
      <c r="G798" t="s">
        <v>1109</v>
      </c>
      <c r="H798" t="s">
        <v>46</v>
      </c>
      <c r="I798">
        <v>239</v>
      </c>
      <c r="J798">
        <v>2.5</v>
      </c>
      <c r="K798">
        <v>0.36499999999999999</v>
      </c>
      <c r="L798">
        <v>0.9</v>
      </c>
      <c r="M798">
        <v>0.51600000000000001</v>
      </c>
      <c r="N798">
        <v>0.42699999999999999</v>
      </c>
      <c r="O798">
        <v>2.1</v>
      </c>
      <c r="P798">
        <v>5</v>
      </c>
      <c r="Q798">
        <v>0.752</v>
      </c>
      <c r="R798">
        <v>0.7</v>
      </c>
      <c r="S798">
        <v>0.9</v>
      </c>
      <c r="T798">
        <v>171</v>
      </c>
      <c r="U798">
        <v>5.8</v>
      </c>
      <c r="V798">
        <v>2.9</v>
      </c>
      <c r="W798">
        <v>0.36099999999999999</v>
      </c>
      <c r="X798">
        <v>1</v>
      </c>
      <c r="Z798">
        <v>5.9</v>
      </c>
      <c r="AA798">
        <v>0.43099999999999999</v>
      </c>
      <c r="AB798">
        <v>2.5</v>
      </c>
      <c r="AC798">
        <v>0.70099999999999996</v>
      </c>
      <c r="AD798">
        <v>2</v>
      </c>
      <c r="AE798">
        <v>1.4</v>
      </c>
      <c r="AF798">
        <v>113</v>
      </c>
      <c r="AG798">
        <v>7.5</v>
      </c>
    </row>
    <row r="799" spans="1:33" hidden="1" x14ac:dyDescent="0.25">
      <c r="A799">
        <v>797</v>
      </c>
      <c r="B799">
        <v>1980</v>
      </c>
      <c r="C799">
        <v>1982</v>
      </c>
      <c r="D799" s="1">
        <v>20443</v>
      </c>
      <c r="E799" t="s">
        <v>303</v>
      </c>
      <c r="F799" s="13">
        <v>78</v>
      </c>
      <c r="G799" t="s">
        <v>1110</v>
      </c>
      <c r="H799" t="s">
        <v>46</v>
      </c>
      <c r="I799">
        <v>180</v>
      </c>
      <c r="J799">
        <v>0</v>
      </c>
      <c r="K799">
        <v>0</v>
      </c>
      <c r="L799">
        <v>0</v>
      </c>
      <c r="M799">
        <v>0.48799999999999999</v>
      </c>
      <c r="N799">
        <v>0.48799999999999999</v>
      </c>
      <c r="O799">
        <v>2.1</v>
      </c>
      <c r="P799">
        <v>4.4000000000000004</v>
      </c>
      <c r="Q799">
        <v>0.73899999999999999</v>
      </c>
      <c r="R799">
        <v>0.7</v>
      </c>
      <c r="S799">
        <v>1</v>
      </c>
      <c r="T799">
        <v>93</v>
      </c>
      <c r="U799">
        <v>5</v>
      </c>
      <c r="Z799">
        <v>12.6</v>
      </c>
      <c r="AA799">
        <v>0.51500000000000001</v>
      </c>
      <c r="AB799">
        <v>6.5</v>
      </c>
      <c r="AC799">
        <v>0.61899999999999999</v>
      </c>
      <c r="AD799">
        <v>2.6</v>
      </c>
      <c r="AE799">
        <v>1.6</v>
      </c>
      <c r="AF799">
        <v>121</v>
      </c>
      <c r="AG799">
        <v>14.6</v>
      </c>
    </row>
    <row r="800" spans="1:33" x14ac:dyDescent="0.25">
      <c r="A800">
        <v>798</v>
      </c>
      <c r="B800">
        <v>1990</v>
      </c>
      <c r="C800">
        <v>1992</v>
      </c>
      <c r="D800" s="1">
        <v>23939</v>
      </c>
      <c r="E800" t="s">
        <v>1111</v>
      </c>
      <c r="F800" s="13">
        <v>78</v>
      </c>
      <c r="G800" t="s">
        <v>1112</v>
      </c>
      <c r="H800" t="s">
        <v>43</v>
      </c>
      <c r="I800">
        <v>190</v>
      </c>
      <c r="J800">
        <v>0.2</v>
      </c>
      <c r="K800">
        <v>0.14299999999999999</v>
      </c>
      <c r="L800">
        <v>0</v>
      </c>
      <c r="M800">
        <v>0.42299999999999999</v>
      </c>
      <c r="N800">
        <v>0.41799999999999998</v>
      </c>
      <c r="O800">
        <v>1.2</v>
      </c>
      <c r="P800">
        <v>2.8</v>
      </c>
      <c r="Q800">
        <v>0.81299999999999994</v>
      </c>
      <c r="R800">
        <v>0.4</v>
      </c>
      <c r="S800">
        <v>0.5</v>
      </c>
      <c r="T800">
        <v>33</v>
      </c>
      <c r="U800">
        <v>2.7</v>
      </c>
      <c r="V800">
        <v>2.8</v>
      </c>
      <c r="W800">
        <v>0.35499999999999998</v>
      </c>
      <c r="X800">
        <v>1</v>
      </c>
      <c r="Z800">
        <v>9.1</v>
      </c>
      <c r="AA800">
        <v>0.44600000000000001</v>
      </c>
      <c r="AB800">
        <v>4.0999999999999996</v>
      </c>
      <c r="AC800">
        <v>0.68100000000000005</v>
      </c>
      <c r="AD800">
        <v>1.8</v>
      </c>
      <c r="AE800">
        <v>1.2</v>
      </c>
      <c r="AF800">
        <v>89</v>
      </c>
      <c r="AG800">
        <v>11</v>
      </c>
    </row>
    <row r="801" spans="1:33" hidden="1" x14ac:dyDescent="0.25">
      <c r="A801">
        <v>799</v>
      </c>
      <c r="B801">
        <v>1986</v>
      </c>
      <c r="C801">
        <v>2001</v>
      </c>
      <c r="D801" s="1">
        <v>23011</v>
      </c>
      <c r="E801" t="s">
        <v>92</v>
      </c>
      <c r="F801" s="13">
        <v>78</v>
      </c>
      <c r="G801" t="s">
        <v>1113</v>
      </c>
      <c r="H801" t="s">
        <v>56</v>
      </c>
      <c r="I801">
        <v>210</v>
      </c>
      <c r="J801">
        <v>0.6</v>
      </c>
      <c r="K801">
        <v>0.29899999999999999</v>
      </c>
      <c r="L801">
        <v>0.2</v>
      </c>
      <c r="M801">
        <v>0.46800000000000003</v>
      </c>
      <c r="N801">
        <v>0.45600000000000002</v>
      </c>
      <c r="O801">
        <v>3.7</v>
      </c>
      <c r="P801">
        <v>8.1</v>
      </c>
      <c r="Q801">
        <v>0.79100000000000004</v>
      </c>
      <c r="R801">
        <v>1.6</v>
      </c>
      <c r="S801">
        <v>2.1</v>
      </c>
      <c r="T801">
        <v>1065</v>
      </c>
      <c r="U801">
        <v>9.1999999999999993</v>
      </c>
      <c r="Z801">
        <v>8.6</v>
      </c>
      <c r="AA801">
        <v>0.504</v>
      </c>
      <c r="AB801">
        <v>4.4000000000000004</v>
      </c>
      <c r="AC801">
        <v>0.76400000000000001</v>
      </c>
      <c r="AD801">
        <v>3.6</v>
      </c>
      <c r="AE801">
        <v>2.8</v>
      </c>
      <c r="AF801">
        <v>120</v>
      </c>
      <c r="AG801">
        <v>11.5</v>
      </c>
    </row>
    <row r="802" spans="1:33" x14ac:dyDescent="0.25">
      <c r="A802">
        <v>800</v>
      </c>
      <c r="B802">
        <v>1992</v>
      </c>
      <c r="C802">
        <v>1994</v>
      </c>
      <c r="D802" s="1">
        <v>24925</v>
      </c>
      <c r="E802" t="s">
        <v>305</v>
      </c>
      <c r="F802" s="13">
        <v>73</v>
      </c>
      <c r="G802" t="s">
        <v>1114</v>
      </c>
      <c r="H802" t="s">
        <v>43</v>
      </c>
      <c r="I802">
        <v>185</v>
      </c>
      <c r="J802">
        <v>0.7</v>
      </c>
      <c r="K802">
        <v>0.26900000000000002</v>
      </c>
      <c r="L802">
        <v>0.2</v>
      </c>
      <c r="M802">
        <v>0.45500000000000002</v>
      </c>
      <c r="N802">
        <v>0.42099999999999999</v>
      </c>
      <c r="O802">
        <v>1.2</v>
      </c>
      <c r="P802">
        <v>2.8</v>
      </c>
      <c r="Q802">
        <v>0.81599999999999995</v>
      </c>
      <c r="R802">
        <v>1.2</v>
      </c>
      <c r="S802">
        <v>1.5</v>
      </c>
      <c r="T802">
        <v>112</v>
      </c>
      <c r="U802">
        <v>3.7</v>
      </c>
      <c r="V802">
        <v>2.5</v>
      </c>
      <c r="W802">
        <v>0.40799999999999997</v>
      </c>
      <c r="X802">
        <v>1</v>
      </c>
      <c r="Z802">
        <v>7.9</v>
      </c>
      <c r="AA802">
        <v>0.46300000000000002</v>
      </c>
      <c r="AB802">
        <v>3.7</v>
      </c>
      <c r="AC802">
        <v>0.82199999999999995</v>
      </c>
      <c r="AD802">
        <v>3.8</v>
      </c>
      <c r="AE802">
        <v>3.2</v>
      </c>
      <c r="AF802">
        <v>124</v>
      </c>
      <c r="AG802">
        <v>11.5</v>
      </c>
    </row>
    <row r="803" spans="1:33" hidden="1" x14ac:dyDescent="0.25">
      <c r="A803">
        <v>801</v>
      </c>
      <c r="B803">
        <v>1947</v>
      </c>
      <c r="C803">
        <v>1947</v>
      </c>
      <c r="E803" t="s">
        <v>1115</v>
      </c>
      <c r="F803" s="13">
        <v>77</v>
      </c>
      <c r="G803" t="s">
        <v>1116</v>
      </c>
      <c r="H803" t="s">
        <v>40</v>
      </c>
      <c r="I803">
        <v>210</v>
      </c>
      <c r="O803">
        <v>0</v>
      </c>
      <c r="P803">
        <v>0</v>
      </c>
      <c r="R803">
        <v>0</v>
      </c>
      <c r="S803">
        <v>0</v>
      </c>
      <c r="T803">
        <v>3</v>
      </c>
      <c r="U803">
        <v>0</v>
      </c>
    </row>
    <row r="804" spans="1:33" hidden="1" x14ac:dyDescent="0.25">
      <c r="A804">
        <v>802</v>
      </c>
      <c r="B804">
        <v>1950</v>
      </c>
      <c r="C804">
        <v>1953</v>
      </c>
      <c r="D804" s="1">
        <v>10228</v>
      </c>
      <c r="E804" t="s">
        <v>575</v>
      </c>
      <c r="F804" s="13">
        <v>73</v>
      </c>
      <c r="G804" t="s">
        <v>1117</v>
      </c>
      <c r="H804" t="s">
        <v>43</v>
      </c>
      <c r="I804">
        <v>180</v>
      </c>
      <c r="N804">
        <v>0.30399999999999999</v>
      </c>
      <c r="O804">
        <v>1.6</v>
      </c>
      <c r="P804">
        <v>5.4</v>
      </c>
      <c r="Q804">
        <v>0.60099999999999998</v>
      </c>
      <c r="R804">
        <v>1.1000000000000001</v>
      </c>
      <c r="S804">
        <v>1.8</v>
      </c>
      <c r="T804">
        <v>102</v>
      </c>
      <c r="U804">
        <v>4.3</v>
      </c>
    </row>
    <row r="805" spans="1:33" hidden="1" x14ac:dyDescent="0.25">
      <c r="A805">
        <v>803</v>
      </c>
      <c r="B805">
        <v>1979</v>
      </c>
      <c r="C805">
        <v>1991</v>
      </c>
      <c r="D805" s="1">
        <v>20570</v>
      </c>
      <c r="E805" t="s">
        <v>92</v>
      </c>
      <c r="F805" s="13">
        <v>83</v>
      </c>
      <c r="G805" t="s">
        <v>1118</v>
      </c>
      <c r="H805" t="s">
        <v>40</v>
      </c>
      <c r="I805">
        <v>250</v>
      </c>
      <c r="J805">
        <v>0.1</v>
      </c>
      <c r="K805">
        <v>0.189</v>
      </c>
      <c r="L805">
        <v>0</v>
      </c>
      <c r="M805">
        <v>0.48499999999999999</v>
      </c>
      <c r="N805">
        <v>0.48399999999999999</v>
      </c>
      <c r="O805">
        <v>3.5</v>
      </c>
      <c r="P805">
        <v>7.2</v>
      </c>
      <c r="Q805">
        <v>0.747</v>
      </c>
      <c r="R805">
        <v>1.6</v>
      </c>
      <c r="S805">
        <v>2.1</v>
      </c>
      <c r="T805">
        <v>891</v>
      </c>
      <c r="U805">
        <v>8.5</v>
      </c>
      <c r="Z805">
        <v>14.5</v>
      </c>
      <c r="AA805">
        <v>0.49199999999999999</v>
      </c>
      <c r="AB805">
        <v>7.1</v>
      </c>
      <c r="AC805">
        <v>0.74099999999999999</v>
      </c>
      <c r="AD805">
        <v>3.9</v>
      </c>
      <c r="AE805">
        <v>2.9</v>
      </c>
      <c r="AF805">
        <v>111</v>
      </c>
      <c r="AG805">
        <v>17.100000000000001</v>
      </c>
    </row>
    <row r="806" spans="1:33" hidden="1" x14ac:dyDescent="0.25">
      <c r="A806">
        <v>804</v>
      </c>
      <c r="B806">
        <v>1955</v>
      </c>
      <c r="C806">
        <v>1968</v>
      </c>
      <c r="D806" s="1">
        <v>11506</v>
      </c>
      <c r="E806" t="s">
        <v>236</v>
      </c>
      <c r="F806" s="13">
        <v>73</v>
      </c>
      <c r="G806" t="s">
        <v>1119</v>
      </c>
      <c r="H806" t="s">
        <v>43</v>
      </c>
      <c r="I806">
        <v>186</v>
      </c>
      <c r="N806">
        <v>0.438</v>
      </c>
      <c r="O806">
        <v>4.4000000000000004</v>
      </c>
      <c r="P806">
        <v>10</v>
      </c>
      <c r="Q806">
        <v>0.84099999999999997</v>
      </c>
      <c r="R806">
        <v>3.4</v>
      </c>
      <c r="S806">
        <v>4.0999999999999996</v>
      </c>
      <c r="T806">
        <v>706</v>
      </c>
      <c r="U806">
        <v>12.2</v>
      </c>
      <c r="Z806">
        <v>4.5999999999999996</v>
      </c>
      <c r="AA806">
        <v>1.2110000000000001</v>
      </c>
      <c r="AB806">
        <v>5.6</v>
      </c>
      <c r="AC806">
        <v>0.746</v>
      </c>
      <c r="AD806">
        <v>5.0999999999999996</v>
      </c>
      <c r="AE806">
        <v>3.8</v>
      </c>
      <c r="AF806">
        <v>85</v>
      </c>
      <c r="AG806">
        <v>15</v>
      </c>
    </row>
    <row r="807" spans="1:33" hidden="1" x14ac:dyDescent="0.25">
      <c r="A807">
        <v>805</v>
      </c>
      <c r="B807">
        <v>2018</v>
      </c>
      <c r="C807">
        <v>2018</v>
      </c>
      <c r="D807" s="1">
        <v>34186</v>
      </c>
      <c r="E807" t="s">
        <v>90</v>
      </c>
      <c r="F807" s="13">
        <v>81</v>
      </c>
      <c r="G807" t="s">
        <v>1120</v>
      </c>
      <c r="H807" t="s">
        <v>46</v>
      </c>
      <c r="I807">
        <v>245</v>
      </c>
      <c r="J807">
        <v>0</v>
      </c>
      <c r="L807">
        <v>0</v>
      </c>
      <c r="M807">
        <v>0.5</v>
      </c>
      <c r="N807">
        <v>0.5</v>
      </c>
      <c r="O807">
        <v>0.5</v>
      </c>
      <c r="P807">
        <v>1</v>
      </c>
      <c r="R807">
        <v>0</v>
      </c>
      <c r="S807">
        <v>0</v>
      </c>
      <c r="T807">
        <v>4</v>
      </c>
      <c r="U807">
        <v>1</v>
      </c>
      <c r="V807">
        <v>0.1</v>
      </c>
      <c r="W807">
        <v>0.16700000000000001</v>
      </c>
      <c r="X807">
        <v>0</v>
      </c>
      <c r="Z807">
        <v>4.2</v>
      </c>
      <c r="AA807">
        <v>0.56699999999999995</v>
      </c>
      <c r="AB807">
        <v>2.4</v>
      </c>
      <c r="AC807">
        <v>0.71299999999999997</v>
      </c>
      <c r="AD807">
        <v>1.8</v>
      </c>
      <c r="AE807">
        <v>1.3</v>
      </c>
      <c r="AF807">
        <v>138</v>
      </c>
      <c r="AG807">
        <v>6</v>
      </c>
    </row>
    <row r="808" spans="1:33" x14ac:dyDescent="0.25">
      <c r="A808">
        <v>806</v>
      </c>
      <c r="B808">
        <v>2015</v>
      </c>
      <c r="C808">
        <v>2016</v>
      </c>
      <c r="D808" s="1">
        <v>33827</v>
      </c>
      <c r="E808" t="s">
        <v>354</v>
      </c>
      <c r="F808" s="13">
        <v>73</v>
      </c>
      <c r="G808" t="s">
        <v>1121</v>
      </c>
      <c r="H808" t="s">
        <v>43</v>
      </c>
      <c r="I808">
        <v>165</v>
      </c>
      <c r="J808">
        <v>1</v>
      </c>
      <c r="K808">
        <v>0.30399999999999999</v>
      </c>
      <c r="L808">
        <v>0.3</v>
      </c>
      <c r="M808">
        <v>0.46200000000000002</v>
      </c>
      <c r="N808">
        <v>0.41799999999999998</v>
      </c>
      <c r="O808">
        <v>1.4</v>
      </c>
      <c r="P808">
        <v>3.4</v>
      </c>
      <c r="Q808">
        <v>0.83299999999999996</v>
      </c>
      <c r="R808">
        <v>0.7</v>
      </c>
      <c r="S808">
        <v>0.8</v>
      </c>
      <c r="T808">
        <v>23</v>
      </c>
      <c r="U808">
        <v>3.8</v>
      </c>
      <c r="V808">
        <v>5.7</v>
      </c>
      <c r="W808">
        <v>0.36099999999999999</v>
      </c>
      <c r="X808">
        <v>2</v>
      </c>
      <c r="Z808">
        <v>11.2</v>
      </c>
      <c r="AA808">
        <v>0.42099999999999999</v>
      </c>
      <c r="AB808">
        <v>4.7</v>
      </c>
      <c r="AC808">
        <v>0.83799999999999997</v>
      </c>
      <c r="AD808">
        <v>4.5</v>
      </c>
      <c r="AE808">
        <v>3.7</v>
      </c>
      <c r="AF808">
        <v>130</v>
      </c>
      <c r="AG808">
        <v>15.2</v>
      </c>
    </row>
    <row r="809" spans="1:33" hidden="1" x14ac:dyDescent="0.25">
      <c r="A809">
        <v>807</v>
      </c>
      <c r="B809">
        <v>1950</v>
      </c>
      <c r="C809">
        <v>1950</v>
      </c>
      <c r="D809" s="1">
        <v>9065</v>
      </c>
      <c r="E809" t="s">
        <v>649</v>
      </c>
      <c r="F809" s="13">
        <v>79</v>
      </c>
      <c r="G809" t="s">
        <v>1122</v>
      </c>
      <c r="H809" t="s">
        <v>34</v>
      </c>
      <c r="I809">
        <v>200</v>
      </c>
      <c r="N809">
        <v>0.29199999999999998</v>
      </c>
      <c r="O809">
        <v>1.8</v>
      </c>
      <c r="P809">
        <v>6.1</v>
      </c>
      <c r="Q809">
        <v>0.50900000000000001</v>
      </c>
      <c r="R809">
        <v>1.5</v>
      </c>
      <c r="S809">
        <v>3</v>
      </c>
      <c r="T809">
        <v>54</v>
      </c>
      <c r="U809">
        <v>5.0999999999999996</v>
      </c>
    </row>
    <row r="810" spans="1:33" x14ac:dyDescent="0.25">
      <c r="A810">
        <v>808</v>
      </c>
      <c r="B810">
        <v>1998</v>
      </c>
      <c r="C810">
        <v>1999</v>
      </c>
      <c r="D810" s="1">
        <v>27742</v>
      </c>
      <c r="E810" t="s">
        <v>1123</v>
      </c>
      <c r="F810" s="13">
        <v>77</v>
      </c>
      <c r="G810" t="s">
        <v>1124</v>
      </c>
      <c r="H810" t="s">
        <v>43</v>
      </c>
      <c r="I810">
        <v>220</v>
      </c>
      <c r="J810">
        <v>0.4</v>
      </c>
      <c r="K810">
        <v>0</v>
      </c>
      <c r="L810">
        <v>0</v>
      </c>
      <c r="M810">
        <v>0.35899999999999999</v>
      </c>
      <c r="N810">
        <v>0.35899999999999999</v>
      </c>
      <c r="O810">
        <v>0.7</v>
      </c>
      <c r="P810">
        <v>2.1</v>
      </c>
      <c r="Q810">
        <v>0.77800000000000002</v>
      </c>
      <c r="R810">
        <v>1.1000000000000001</v>
      </c>
      <c r="S810">
        <v>1.4</v>
      </c>
      <c r="T810">
        <v>19</v>
      </c>
      <c r="U810">
        <v>2.6</v>
      </c>
      <c r="V810">
        <v>5.3</v>
      </c>
      <c r="W810">
        <v>0.36899999999999999</v>
      </c>
      <c r="X810">
        <v>2</v>
      </c>
      <c r="Z810">
        <v>12.7</v>
      </c>
      <c r="AA810">
        <v>0.442</v>
      </c>
      <c r="AB810">
        <v>5.6</v>
      </c>
      <c r="AC810">
        <v>0.8</v>
      </c>
      <c r="AD810">
        <v>6.2</v>
      </c>
      <c r="AE810">
        <v>5</v>
      </c>
      <c r="AF810">
        <v>80</v>
      </c>
      <c r="AG810">
        <v>18.2</v>
      </c>
    </row>
    <row r="811" spans="1:33" hidden="1" x14ac:dyDescent="0.25">
      <c r="A811">
        <v>809</v>
      </c>
      <c r="B811">
        <v>1980</v>
      </c>
      <c r="C811">
        <v>1980</v>
      </c>
      <c r="D811" s="1">
        <v>18883</v>
      </c>
      <c r="E811" t="s">
        <v>47</v>
      </c>
      <c r="F811" s="13">
        <v>79</v>
      </c>
      <c r="G811" t="s">
        <v>1125</v>
      </c>
      <c r="H811" t="s">
        <v>46</v>
      </c>
      <c r="I811">
        <v>225</v>
      </c>
      <c r="J811">
        <v>0.4</v>
      </c>
      <c r="K811">
        <v>0.222</v>
      </c>
      <c r="L811">
        <v>0.1</v>
      </c>
      <c r="M811">
        <v>0.37</v>
      </c>
      <c r="N811">
        <v>0.35799999999999998</v>
      </c>
      <c r="O811">
        <v>1.2</v>
      </c>
      <c r="P811">
        <v>3.4</v>
      </c>
      <c r="Q811">
        <v>0.57099999999999995</v>
      </c>
      <c r="R811">
        <v>0.3</v>
      </c>
      <c r="S811">
        <v>0.6</v>
      </c>
      <c r="T811">
        <v>24</v>
      </c>
      <c r="U811">
        <v>2.8</v>
      </c>
      <c r="Z811">
        <v>12.5</v>
      </c>
      <c r="AA811">
        <v>0.46700000000000003</v>
      </c>
      <c r="AB811">
        <v>5.8</v>
      </c>
      <c r="AC811">
        <v>0.69899999999999995</v>
      </c>
      <c r="AD811">
        <v>4.5</v>
      </c>
      <c r="AE811">
        <v>3.2</v>
      </c>
      <c r="AF811">
        <v>80</v>
      </c>
      <c r="AG811">
        <v>14.8</v>
      </c>
    </row>
    <row r="812" spans="1:33" hidden="1" x14ac:dyDescent="0.25">
      <c r="A812">
        <v>810</v>
      </c>
      <c r="B812">
        <v>1965</v>
      </c>
      <c r="C812">
        <v>1976</v>
      </c>
      <c r="D812" s="1">
        <v>15265</v>
      </c>
      <c r="E812" t="s">
        <v>376</v>
      </c>
      <c r="F812" s="13">
        <v>85</v>
      </c>
      <c r="G812" t="s">
        <v>1126</v>
      </c>
      <c r="H812" t="s">
        <v>37</v>
      </c>
      <c r="I812">
        <v>230</v>
      </c>
      <c r="N812">
        <v>0.435</v>
      </c>
      <c r="O812">
        <v>3.4</v>
      </c>
      <c r="P812">
        <v>7.8</v>
      </c>
      <c r="Q812">
        <v>0.76400000000000001</v>
      </c>
      <c r="R812">
        <v>1.5</v>
      </c>
      <c r="S812">
        <v>2</v>
      </c>
      <c r="T812">
        <v>789</v>
      </c>
      <c r="U812">
        <v>8.3000000000000007</v>
      </c>
    </row>
    <row r="813" spans="1:33" hidden="1" x14ac:dyDescent="0.25">
      <c r="A813">
        <v>811</v>
      </c>
      <c r="B813">
        <v>1965</v>
      </c>
      <c r="C813">
        <v>1965</v>
      </c>
      <c r="D813" s="1">
        <v>15605</v>
      </c>
      <c r="E813" t="s">
        <v>174</v>
      </c>
      <c r="F813" s="13">
        <v>73</v>
      </c>
      <c r="G813" t="s">
        <v>1127</v>
      </c>
      <c r="H813" t="s">
        <v>43</v>
      </c>
      <c r="I813">
        <v>188</v>
      </c>
      <c r="N813">
        <v>0.40799999999999997</v>
      </c>
      <c r="O813">
        <v>1.8</v>
      </c>
      <c r="P813">
        <v>4.3</v>
      </c>
      <c r="Q813">
        <v>0.81</v>
      </c>
      <c r="R813">
        <v>0.7</v>
      </c>
      <c r="S813">
        <v>0.9</v>
      </c>
      <c r="T813">
        <v>24</v>
      </c>
      <c r="U813">
        <v>4.2</v>
      </c>
    </row>
    <row r="814" spans="1:33" hidden="1" x14ac:dyDescent="0.25">
      <c r="A814">
        <v>812</v>
      </c>
      <c r="B814">
        <v>1993</v>
      </c>
      <c r="C814">
        <v>1997</v>
      </c>
      <c r="D814" s="1">
        <v>25493</v>
      </c>
      <c r="E814" t="s">
        <v>1128</v>
      </c>
      <c r="F814" s="13">
        <v>80</v>
      </c>
      <c r="G814" t="s">
        <v>1129</v>
      </c>
      <c r="H814" t="s">
        <v>46</v>
      </c>
      <c r="I814">
        <v>235</v>
      </c>
      <c r="J814">
        <v>0</v>
      </c>
      <c r="K814">
        <v>0.66700000000000004</v>
      </c>
      <c r="L814">
        <v>0</v>
      </c>
      <c r="M814">
        <v>0.437</v>
      </c>
      <c r="N814">
        <v>0.433</v>
      </c>
      <c r="O814">
        <v>1.1000000000000001</v>
      </c>
      <c r="P814">
        <v>2.6</v>
      </c>
      <c r="Q814">
        <v>0.63300000000000001</v>
      </c>
      <c r="R814">
        <v>0.5</v>
      </c>
      <c r="S814">
        <v>0.8</v>
      </c>
      <c r="T814">
        <v>96</v>
      </c>
      <c r="U814">
        <v>2.8</v>
      </c>
      <c r="V814">
        <v>0</v>
      </c>
      <c r="W814">
        <v>0</v>
      </c>
      <c r="X814">
        <v>0</v>
      </c>
      <c r="Z814">
        <v>4.7</v>
      </c>
      <c r="AA814">
        <v>0.46200000000000002</v>
      </c>
      <c r="AB814">
        <v>2.2000000000000002</v>
      </c>
      <c r="AC814">
        <v>0.68500000000000005</v>
      </c>
      <c r="AD814">
        <v>1.5</v>
      </c>
      <c r="AE814">
        <v>1</v>
      </c>
      <c r="AF814">
        <v>98</v>
      </c>
      <c r="AG814">
        <v>5.3</v>
      </c>
    </row>
    <row r="815" spans="1:33" hidden="1" x14ac:dyDescent="0.25">
      <c r="A815">
        <v>813</v>
      </c>
      <c r="B815">
        <v>2011</v>
      </c>
      <c r="C815">
        <v>2011</v>
      </c>
      <c r="D815" s="1">
        <v>31764</v>
      </c>
      <c r="E815" t="s">
        <v>1130</v>
      </c>
      <c r="F815" s="13">
        <v>83</v>
      </c>
      <c r="G815" t="s">
        <v>1131</v>
      </c>
      <c r="H815" t="s">
        <v>40</v>
      </c>
      <c r="I815">
        <v>245</v>
      </c>
      <c r="J815">
        <v>0</v>
      </c>
      <c r="L815">
        <v>0</v>
      </c>
      <c r="M815">
        <v>0.66700000000000004</v>
      </c>
      <c r="N815">
        <v>0.66700000000000004</v>
      </c>
      <c r="O815">
        <v>0.5</v>
      </c>
      <c r="P815">
        <v>0.8</v>
      </c>
      <c r="R815">
        <v>0</v>
      </c>
      <c r="S815">
        <v>0</v>
      </c>
      <c r="T815">
        <v>4</v>
      </c>
      <c r="U815">
        <v>1</v>
      </c>
      <c r="V815">
        <v>0</v>
      </c>
      <c r="W815">
        <v>0</v>
      </c>
      <c r="X815">
        <v>0</v>
      </c>
      <c r="Z815">
        <v>3.8</v>
      </c>
      <c r="AA815">
        <v>0.48299999999999998</v>
      </c>
      <c r="AB815">
        <v>1.9</v>
      </c>
      <c r="AC815">
        <v>0.745</v>
      </c>
      <c r="AD815">
        <v>2</v>
      </c>
      <c r="AE815">
        <v>1.5</v>
      </c>
      <c r="AF815">
        <v>106</v>
      </c>
      <c r="AG815">
        <v>5.2</v>
      </c>
    </row>
    <row r="816" spans="1:33" x14ac:dyDescent="0.25">
      <c r="A816">
        <v>814</v>
      </c>
      <c r="B816">
        <v>2011</v>
      </c>
      <c r="C816">
        <v>2018</v>
      </c>
      <c r="D816" s="1">
        <v>33098</v>
      </c>
      <c r="E816" t="s">
        <v>83</v>
      </c>
      <c r="F816" s="13">
        <v>83</v>
      </c>
      <c r="G816" t="s">
        <v>1132</v>
      </c>
      <c r="H816" t="s">
        <v>37</v>
      </c>
      <c r="I816">
        <v>270</v>
      </c>
      <c r="J816">
        <v>1.7</v>
      </c>
      <c r="K816">
        <v>0.33800000000000002</v>
      </c>
      <c r="L816">
        <v>0.6</v>
      </c>
      <c r="M816">
        <v>0.47799999999999998</v>
      </c>
      <c r="N816">
        <v>0.46</v>
      </c>
      <c r="O816">
        <v>7.7</v>
      </c>
      <c r="P816">
        <v>16.7</v>
      </c>
      <c r="Q816">
        <v>0.73699999999999999</v>
      </c>
      <c r="R816">
        <v>5.6</v>
      </c>
      <c r="S816">
        <v>7.6</v>
      </c>
      <c r="T816">
        <v>535</v>
      </c>
      <c r="U816">
        <v>21.5</v>
      </c>
      <c r="V816">
        <v>0.2</v>
      </c>
      <c r="W816">
        <v>0.16700000000000001</v>
      </c>
      <c r="X816">
        <v>0</v>
      </c>
      <c r="Z816">
        <v>9.6999999999999993</v>
      </c>
      <c r="AA816">
        <v>0.55800000000000005</v>
      </c>
      <c r="AB816">
        <v>5.4</v>
      </c>
      <c r="AC816">
        <v>0.60399999999999998</v>
      </c>
      <c r="AD816">
        <v>7.1</v>
      </c>
      <c r="AE816">
        <v>4.3</v>
      </c>
      <c r="AF816">
        <v>38</v>
      </c>
      <c r="AG816">
        <v>15.1</v>
      </c>
    </row>
    <row r="817" spans="1:33" hidden="1" x14ac:dyDescent="0.25">
      <c r="A817">
        <v>815</v>
      </c>
      <c r="B817">
        <v>1951</v>
      </c>
      <c r="C817">
        <v>1970</v>
      </c>
      <c r="D817" s="1">
        <v>10449</v>
      </c>
      <c r="E817" t="s">
        <v>545</v>
      </c>
      <c r="F817" s="13">
        <v>73</v>
      </c>
      <c r="G817" t="s">
        <v>1133</v>
      </c>
      <c r="H817" t="s">
        <v>43</v>
      </c>
      <c r="I817">
        <v>175</v>
      </c>
      <c r="N817">
        <v>0.375</v>
      </c>
      <c r="O817">
        <v>6.7</v>
      </c>
      <c r="P817">
        <v>17.8</v>
      </c>
      <c r="Q817">
        <v>0.80300000000000005</v>
      </c>
      <c r="R817">
        <v>5</v>
      </c>
      <c r="S817">
        <v>6.2</v>
      </c>
      <c r="T817">
        <v>924</v>
      </c>
      <c r="U817">
        <v>18.399999999999999</v>
      </c>
      <c r="Z817">
        <v>5.6</v>
      </c>
      <c r="AA817">
        <v>1.0760000000000001</v>
      </c>
      <c r="AB817">
        <v>6.1</v>
      </c>
      <c r="AC817">
        <v>0.81</v>
      </c>
      <c r="AD817">
        <v>3.8</v>
      </c>
      <c r="AE817">
        <v>3.1</v>
      </c>
      <c r="AF817">
        <v>117</v>
      </c>
      <c r="AG817">
        <v>15.2</v>
      </c>
    </row>
    <row r="818" spans="1:33" x14ac:dyDescent="0.25">
      <c r="A818">
        <v>816</v>
      </c>
      <c r="B818">
        <v>2014</v>
      </c>
      <c r="C818">
        <v>2018</v>
      </c>
      <c r="D818" s="1">
        <v>33221</v>
      </c>
      <c r="E818" t="s">
        <v>357</v>
      </c>
      <c r="F818" s="13">
        <v>81</v>
      </c>
      <c r="G818" t="s">
        <v>1134</v>
      </c>
      <c r="H818" t="s">
        <v>46</v>
      </c>
      <c r="I818">
        <v>215</v>
      </c>
      <c r="J818">
        <v>6.5</v>
      </c>
      <c r="K818">
        <v>0.35899999999999999</v>
      </c>
      <c r="L818">
        <v>2.2999999999999998</v>
      </c>
      <c r="M818">
        <v>0.51100000000000001</v>
      </c>
      <c r="N818">
        <v>0.39900000000000002</v>
      </c>
      <c r="O818">
        <v>4.2</v>
      </c>
      <c r="P818">
        <v>10.5</v>
      </c>
      <c r="Q818">
        <v>0.82099999999999995</v>
      </c>
      <c r="R818">
        <v>2</v>
      </c>
      <c r="S818">
        <v>2.4</v>
      </c>
      <c r="T818">
        <v>289</v>
      </c>
      <c r="U818">
        <v>12.7</v>
      </c>
      <c r="V818">
        <v>3.7</v>
      </c>
      <c r="W818">
        <v>0.42199999999999999</v>
      </c>
      <c r="X818">
        <v>1.5</v>
      </c>
      <c r="Z818">
        <v>11.1</v>
      </c>
      <c r="AA818">
        <v>0.47599999999999998</v>
      </c>
      <c r="AB818">
        <v>5.3</v>
      </c>
      <c r="AC818">
        <v>0.80200000000000005</v>
      </c>
      <c r="AD818">
        <v>3.4</v>
      </c>
      <c r="AE818">
        <v>2.7</v>
      </c>
      <c r="AF818">
        <v>118</v>
      </c>
      <c r="AG818">
        <v>14.8</v>
      </c>
    </row>
    <row r="819" spans="1:33" hidden="1" x14ac:dyDescent="0.25">
      <c r="A819">
        <v>817</v>
      </c>
      <c r="B819">
        <v>1971</v>
      </c>
      <c r="C819">
        <v>1983</v>
      </c>
      <c r="D819" s="1">
        <v>17831</v>
      </c>
      <c r="E819" t="s">
        <v>104</v>
      </c>
      <c r="F819" s="13">
        <v>81</v>
      </c>
      <c r="G819" t="s">
        <v>1135</v>
      </c>
      <c r="H819" t="s">
        <v>37</v>
      </c>
      <c r="I819">
        <v>230</v>
      </c>
      <c r="J819">
        <v>0.1</v>
      </c>
      <c r="K819">
        <v>7.0999999999999994E-2</v>
      </c>
      <c r="L819">
        <v>0</v>
      </c>
      <c r="M819">
        <v>0.46</v>
      </c>
      <c r="N819">
        <v>0.46</v>
      </c>
      <c r="O819">
        <v>7.5</v>
      </c>
      <c r="P819">
        <v>16.3</v>
      </c>
      <c r="Q819">
        <v>0.78300000000000003</v>
      </c>
      <c r="R819">
        <v>2.6</v>
      </c>
      <c r="S819">
        <v>3.4</v>
      </c>
      <c r="T819">
        <v>766</v>
      </c>
      <c r="U819">
        <v>17.600000000000001</v>
      </c>
      <c r="Z819">
        <v>14.4</v>
      </c>
      <c r="AA819">
        <v>0.51900000000000002</v>
      </c>
      <c r="AB819">
        <v>7.5</v>
      </c>
      <c r="AC819">
        <v>0.67900000000000005</v>
      </c>
      <c r="AD819">
        <v>5.9</v>
      </c>
      <c r="AE819">
        <v>4</v>
      </c>
      <c r="AF819">
        <v>78</v>
      </c>
      <c r="AG819">
        <v>19</v>
      </c>
    </row>
    <row r="820" spans="1:33" hidden="1" x14ac:dyDescent="0.25">
      <c r="A820">
        <v>818</v>
      </c>
      <c r="B820">
        <v>1983</v>
      </c>
      <c r="C820">
        <v>1983</v>
      </c>
      <c r="D820" s="1">
        <v>20452</v>
      </c>
      <c r="E820" t="s">
        <v>1136</v>
      </c>
      <c r="F820" s="13">
        <v>74</v>
      </c>
      <c r="G820" t="s">
        <v>1137</v>
      </c>
      <c r="H820" t="s">
        <v>43</v>
      </c>
      <c r="I820">
        <v>180</v>
      </c>
      <c r="J820">
        <v>0.3</v>
      </c>
      <c r="K820">
        <v>0</v>
      </c>
      <c r="L820">
        <v>0</v>
      </c>
      <c r="M820">
        <v>0.35099999999999998</v>
      </c>
      <c r="N820">
        <v>0.35099999999999998</v>
      </c>
      <c r="O820">
        <v>1.9</v>
      </c>
      <c r="P820">
        <v>5.3</v>
      </c>
      <c r="Q820">
        <v>0.5</v>
      </c>
      <c r="R820">
        <v>0.4</v>
      </c>
      <c r="S820">
        <v>0.9</v>
      </c>
      <c r="T820">
        <v>7</v>
      </c>
      <c r="U820">
        <v>4.0999999999999996</v>
      </c>
      <c r="Z820">
        <v>9.8000000000000007</v>
      </c>
      <c r="AA820">
        <v>0.42599999999999999</v>
      </c>
      <c r="AB820">
        <v>4.2</v>
      </c>
      <c r="AC820">
        <v>0.69499999999999995</v>
      </c>
      <c r="AD820">
        <v>2.9</v>
      </c>
      <c r="AE820">
        <v>2</v>
      </c>
      <c r="AF820">
        <v>107</v>
      </c>
      <c r="AG820">
        <v>10.4</v>
      </c>
    </row>
    <row r="821" spans="1:33" hidden="1" x14ac:dyDescent="0.25">
      <c r="A821">
        <v>819</v>
      </c>
      <c r="B821">
        <v>1963</v>
      </c>
      <c r="C821">
        <v>1963</v>
      </c>
      <c r="D821" s="1">
        <v>13455</v>
      </c>
      <c r="E821" t="s">
        <v>83</v>
      </c>
      <c r="F821" s="13">
        <v>76</v>
      </c>
      <c r="G821" t="s">
        <v>1138</v>
      </c>
      <c r="H821" t="s">
        <v>43</v>
      </c>
      <c r="I821">
        <v>180</v>
      </c>
      <c r="N821">
        <v>0.42099999999999999</v>
      </c>
      <c r="O821">
        <v>3.3</v>
      </c>
      <c r="P821">
        <v>7.8</v>
      </c>
      <c r="Q821">
        <v>0.70399999999999996</v>
      </c>
      <c r="R821">
        <v>1.3</v>
      </c>
      <c r="S821">
        <v>1.8</v>
      </c>
      <c r="T821">
        <v>73</v>
      </c>
      <c r="U821">
        <v>7.8</v>
      </c>
    </row>
    <row r="822" spans="1:33" hidden="1" x14ac:dyDescent="0.25">
      <c r="A822">
        <v>820</v>
      </c>
      <c r="B822">
        <v>1978</v>
      </c>
      <c r="C822">
        <v>1979</v>
      </c>
      <c r="D822" s="1">
        <v>20116</v>
      </c>
      <c r="E822" t="s">
        <v>294</v>
      </c>
      <c r="F822" s="13">
        <v>78</v>
      </c>
      <c r="G822" t="s">
        <v>1139</v>
      </c>
      <c r="H822" t="s">
        <v>46</v>
      </c>
      <c r="I822">
        <v>215</v>
      </c>
      <c r="N822">
        <v>0.41199999999999998</v>
      </c>
      <c r="O822">
        <v>1.6</v>
      </c>
      <c r="P822">
        <v>4</v>
      </c>
      <c r="Q822">
        <v>0.51</v>
      </c>
      <c r="R822">
        <v>1.3</v>
      </c>
      <c r="S822">
        <v>2.6</v>
      </c>
      <c r="T822">
        <v>74</v>
      </c>
      <c r="U822">
        <v>4.5999999999999996</v>
      </c>
    </row>
    <row r="823" spans="1:33" x14ac:dyDescent="0.25">
      <c r="A823">
        <v>821</v>
      </c>
      <c r="B823">
        <v>2014</v>
      </c>
      <c r="C823">
        <v>2018</v>
      </c>
      <c r="D823" s="1">
        <v>33703</v>
      </c>
      <c r="E823" t="s">
        <v>47</v>
      </c>
      <c r="F823" s="13">
        <v>78</v>
      </c>
      <c r="G823" t="s">
        <v>1140</v>
      </c>
      <c r="H823" t="s">
        <v>56</v>
      </c>
      <c r="I823">
        <v>210</v>
      </c>
      <c r="J823">
        <v>4</v>
      </c>
      <c r="K823">
        <v>0.39300000000000002</v>
      </c>
      <c r="L823">
        <v>1.6</v>
      </c>
      <c r="M823">
        <v>0.53900000000000003</v>
      </c>
      <c r="N823">
        <v>0.437</v>
      </c>
      <c r="O823">
        <v>3.4</v>
      </c>
      <c r="P823">
        <v>7.7</v>
      </c>
      <c r="Q823">
        <v>0.84599999999999997</v>
      </c>
      <c r="R823">
        <v>1.1000000000000001</v>
      </c>
      <c r="S823">
        <v>1.3</v>
      </c>
      <c r="T823">
        <v>299</v>
      </c>
      <c r="U823">
        <v>9.4</v>
      </c>
      <c r="V823">
        <v>5.6</v>
      </c>
      <c r="W823">
        <v>0.38200000000000001</v>
      </c>
      <c r="X823">
        <v>2.1</v>
      </c>
      <c r="Z823">
        <v>12.2</v>
      </c>
      <c r="AA823">
        <v>0.44600000000000001</v>
      </c>
      <c r="AB823">
        <v>5.4</v>
      </c>
      <c r="AC823">
        <v>0.81899999999999995</v>
      </c>
      <c r="AD823">
        <v>3.3</v>
      </c>
      <c r="AE823">
        <v>2.7</v>
      </c>
      <c r="AF823">
        <v>98</v>
      </c>
      <c r="AG823">
        <v>15.7</v>
      </c>
    </row>
    <row r="824" spans="1:33" x14ac:dyDescent="0.25">
      <c r="A824">
        <v>822</v>
      </c>
      <c r="B824">
        <v>2018</v>
      </c>
      <c r="C824">
        <v>2018</v>
      </c>
      <c r="D824" s="1">
        <v>33226</v>
      </c>
      <c r="E824" t="s">
        <v>1141</v>
      </c>
      <c r="F824" s="13">
        <v>78</v>
      </c>
      <c r="G824" t="s">
        <v>1142</v>
      </c>
      <c r="H824" t="s">
        <v>56</v>
      </c>
      <c r="I824">
        <v>215</v>
      </c>
      <c r="J824">
        <v>1.6</v>
      </c>
      <c r="K824">
        <v>0.29299999999999998</v>
      </c>
      <c r="L824">
        <v>0.5</v>
      </c>
      <c r="M824">
        <v>0.51500000000000001</v>
      </c>
      <c r="N824">
        <v>0.45300000000000001</v>
      </c>
      <c r="O824">
        <v>1.7</v>
      </c>
      <c r="P824">
        <v>3.7</v>
      </c>
      <c r="Q824">
        <v>0.629</v>
      </c>
      <c r="R824">
        <v>0.6</v>
      </c>
      <c r="S824">
        <v>0.9</v>
      </c>
      <c r="T824">
        <v>37</v>
      </c>
      <c r="U824">
        <v>4.4000000000000004</v>
      </c>
      <c r="V824">
        <v>6.9</v>
      </c>
      <c r="W824">
        <v>0.33</v>
      </c>
      <c r="X824">
        <v>2.2999999999999998</v>
      </c>
      <c r="Z824">
        <v>13.8</v>
      </c>
      <c r="AA824">
        <v>0.41299999999999998</v>
      </c>
      <c r="AB824">
        <v>5.7</v>
      </c>
      <c r="AC824">
        <v>0.67100000000000004</v>
      </c>
      <c r="AD824">
        <v>3.8</v>
      </c>
      <c r="AE824">
        <v>2.6</v>
      </c>
      <c r="AF824">
        <v>131</v>
      </c>
      <c r="AG824">
        <v>16.2</v>
      </c>
    </row>
    <row r="825" spans="1:33" x14ac:dyDescent="0.25">
      <c r="A825">
        <v>823</v>
      </c>
      <c r="B825">
        <v>1998</v>
      </c>
      <c r="C825">
        <v>2004</v>
      </c>
      <c r="D825" s="1">
        <v>27527</v>
      </c>
      <c r="E825" t="s">
        <v>485</v>
      </c>
      <c r="F825" s="13">
        <v>81</v>
      </c>
      <c r="G825" t="s">
        <v>1143</v>
      </c>
      <c r="H825" t="s">
        <v>46</v>
      </c>
      <c r="I825">
        <v>235</v>
      </c>
      <c r="J825">
        <v>0.8</v>
      </c>
      <c r="K825">
        <v>0.34699999999999998</v>
      </c>
      <c r="L825">
        <v>0.3</v>
      </c>
      <c r="M825">
        <v>0.46200000000000002</v>
      </c>
      <c r="N825">
        <v>0.437</v>
      </c>
      <c r="O825">
        <v>2.4</v>
      </c>
      <c r="P825">
        <v>5.5</v>
      </c>
      <c r="Q825">
        <v>0.82399999999999995</v>
      </c>
      <c r="R825">
        <v>1.5</v>
      </c>
      <c r="S825">
        <v>1.8</v>
      </c>
      <c r="T825">
        <v>252</v>
      </c>
      <c r="U825">
        <v>6.6</v>
      </c>
      <c r="V825">
        <v>2</v>
      </c>
      <c r="W825">
        <v>0.373</v>
      </c>
      <c r="X825">
        <v>0.8</v>
      </c>
      <c r="Z825">
        <v>7.3</v>
      </c>
      <c r="AA825">
        <v>0.44400000000000001</v>
      </c>
      <c r="AB825">
        <v>3.2</v>
      </c>
      <c r="AC825">
        <v>0.72099999999999997</v>
      </c>
      <c r="AD825">
        <v>2.9</v>
      </c>
      <c r="AE825">
        <v>2.1</v>
      </c>
      <c r="AF825">
        <v>113</v>
      </c>
      <c r="AG825">
        <v>9.3000000000000007</v>
      </c>
    </row>
    <row r="826" spans="1:33" hidden="1" x14ac:dyDescent="0.25">
      <c r="A826">
        <v>824</v>
      </c>
      <c r="B826">
        <v>1967</v>
      </c>
      <c r="C826">
        <v>1971</v>
      </c>
      <c r="D826" s="1">
        <v>15333</v>
      </c>
      <c r="E826" t="s">
        <v>677</v>
      </c>
      <c r="F826" s="13">
        <v>76</v>
      </c>
      <c r="G826" t="s">
        <v>1144</v>
      </c>
      <c r="H826" t="s">
        <v>56</v>
      </c>
      <c r="I826">
        <v>189</v>
      </c>
      <c r="N826">
        <v>0.44600000000000001</v>
      </c>
      <c r="O826">
        <v>2.8</v>
      </c>
      <c r="P826">
        <v>6.3</v>
      </c>
      <c r="Q826">
        <v>0.59499999999999997</v>
      </c>
      <c r="R826">
        <v>1.2</v>
      </c>
      <c r="S826">
        <v>2.1</v>
      </c>
      <c r="T826">
        <v>297</v>
      </c>
      <c r="U826">
        <v>6.8</v>
      </c>
    </row>
    <row r="827" spans="1:33" x14ac:dyDescent="0.25">
      <c r="A827">
        <v>825</v>
      </c>
      <c r="B827">
        <v>2001</v>
      </c>
      <c r="C827">
        <v>2018</v>
      </c>
      <c r="D827" s="1">
        <v>29300</v>
      </c>
      <c r="E827" t="s">
        <v>389</v>
      </c>
      <c r="F827" s="13">
        <v>77</v>
      </c>
      <c r="G827" t="s">
        <v>1145</v>
      </c>
      <c r="H827" t="s">
        <v>43</v>
      </c>
      <c r="I827">
        <v>200</v>
      </c>
      <c r="J827">
        <v>4.9000000000000004</v>
      </c>
      <c r="K827">
        <v>0.34899999999999998</v>
      </c>
      <c r="L827">
        <v>1.7</v>
      </c>
      <c r="M827">
        <v>0.47799999999999998</v>
      </c>
      <c r="N827">
        <v>0.41099999999999998</v>
      </c>
      <c r="O827">
        <v>5.2</v>
      </c>
      <c r="P827">
        <v>12.7</v>
      </c>
      <c r="Q827">
        <v>0.86199999999999999</v>
      </c>
      <c r="R827">
        <v>2.9</v>
      </c>
      <c r="S827">
        <v>3.3</v>
      </c>
      <c r="T827">
        <v>1260</v>
      </c>
      <c r="U827">
        <v>15</v>
      </c>
      <c r="V827">
        <v>5.9</v>
      </c>
      <c r="W827">
        <v>0.32700000000000001</v>
      </c>
      <c r="X827">
        <v>1.9</v>
      </c>
      <c r="Z827">
        <v>15</v>
      </c>
      <c r="AA827">
        <v>0.41199999999999998</v>
      </c>
      <c r="AB827">
        <v>6.2</v>
      </c>
      <c r="AC827">
        <v>0.78400000000000003</v>
      </c>
      <c r="AD827">
        <v>3</v>
      </c>
      <c r="AE827">
        <v>2.4</v>
      </c>
      <c r="AF827">
        <v>17</v>
      </c>
      <c r="AG827">
        <v>16.600000000000001</v>
      </c>
    </row>
    <row r="828" spans="1:33" x14ac:dyDescent="0.25">
      <c r="A828">
        <v>826</v>
      </c>
      <c r="B828">
        <v>2009</v>
      </c>
      <c r="C828">
        <v>2009</v>
      </c>
      <c r="D828" s="1">
        <v>31580</v>
      </c>
      <c r="E828" t="s">
        <v>83</v>
      </c>
      <c r="F828" s="13">
        <v>77</v>
      </c>
      <c r="G828" t="s">
        <v>1146</v>
      </c>
      <c r="H828" t="s">
        <v>46</v>
      </c>
      <c r="I828">
        <v>210</v>
      </c>
      <c r="J828">
        <v>2</v>
      </c>
      <c r="K828">
        <v>0.25</v>
      </c>
      <c r="L828">
        <v>0.5</v>
      </c>
      <c r="M828">
        <v>0.35</v>
      </c>
      <c r="N828">
        <v>0.3</v>
      </c>
      <c r="O828">
        <v>1.5</v>
      </c>
      <c r="P828">
        <v>5</v>
      </c>
      <c r="Q828">
        <v>1</v>
      </c>
      <c r="R828">
        <v>1</v>
      </c>
      <c r="S828">
        <v>1</v>
      </c>
      <c r="T828">
        <v>2</v>
      </c>
      <c r="U828">
        <v>4.5</v>
      </c>
      <c r="V828">
        <v>4.2</v>
      </c>
      <c r="W828">
        <v>0.35</v>
      </c>
      <c r="X828">
        <v>1.5</v>
      </c>
      <c r="Z828">
        <v>9.1999999999999993</v>
      </c>
      <c r="AA828">
        <v>0.438</v>
      </c>
      <c r="AB828">
        <v>4</v>
      </c>
      <c r="AC828">
        <v>0.70199999999999996</v>
      </c>
      <c r="AD828">
        <v>2.6</v>
      </c>
      <c r="AE828">
        <v>1.8</v>
      </c>
      <c r="AF828">
        <v>127</v>
      </c>
      <c r="AG828">
        <v>11.3</v>
      </c>
    </row>
    <row r="829" spans="1:33" x14ac:dyDescent="0.25">
      <c r="A829">
        <v>827</v>
      </c>
      <c r="B829">
        <v>2011</v>
      </c>
      <c r="C829">
        <v>2018</v>
      </c>
      <c r="D829" s="1">
        <v>32439</v>
      </c>
      <c r="E829" t="s">
        <v>1147</v>
      </c>
      <c r="F829" s="13">
        <v>76</v>
      </c>
      <c r="G829" t="s">
        <v>1148</v>
      </c>
      <c r="H829" t="s">
        <v>43</v>
      </c>
      <c r="I829">
        <v>195</v>
      </c>
      <c r="J829">
        <v>3.7</v>
      </c>
      <c r="K829">
        <v>0.318</v>
      </c>
      <c r="L829">
        <v>1.2</v>
      </c>
      <c r="M829">
        <v>0.46400000000000002</v>
      </c>
      <c r="N829">
        <v>0.41099999999999998</v>
      </c>
      <c r="O829">
        <v>4.5999999999999996</v>
      </c>
      <c r="P829">
        <v>11.2</v>
      </c>
      <c r="Q829">
        <v>0.82599999999999996</v>
      </c>
      <c r="R829">
        <v>1.9</v>
      </c>
      <c r="S829">
        <v>2.2999999999999998</v>
      </c>
      <c r="T829">
        <v>279</v>
      </c>
      <c r="U829">
        <v>12.3</v>
      </c>
      <c r="V829">
        <v>4.4000000000000004</v>
      </c>
      <c r="W829">
        <v>0.38400000000000001</v>
      </c>
      <c r="X829">
        <v>1.7</v>
      </c>
      <c r="Z829">
        <v>12.4</v>
      </c>
      <c r="AA829">
        <v>0.45500000000000002</v>
      </c>
      <c r="AB829">
        <v>5.6</v>
      </c>
      <c r="AC829">
        <v>0.76500000000000001</v>
      </c>
      <c r="AD829">
        <v>3.3</v>
      </c>
      <c r="AE829">
        <v>2.6</v>
      </c>
      <c r="AF829">
        <v>65</v>
      </c>
      <c r="AG829">
        <v>15.5</v>
      </c>
    </row>
    <row r="830" spans="1:33" hidden="1" x14ac:dyDescent="0.25">
      <c r="A830">
        <v>828</v>
      </c>
      <c r="B830">
        <v>1976</v>
      </c>
      <c r="C830">
        <v>1976</v>
      </c>
      <c r="D830" s="1">
        <v>18371</v>
      </c>
      <c r="E830" t="s">
        <v>513</v>
      </c>
      <c r="F830" s="13">
        <v>80</v>
      </c>
      <c r="G830" t="s">
        <v>1149</v>
      </c>
      <c r="H830" t="s">
        <v>46</v>
      </c>
      <c r="I830">
        <v>200</v>
      </c>
      <c r="N830">
        <v>0.27900000000000003</v>
      </c>
      <c r="O830">
        <v>0.4</v>
      </c>
      <c r="P830">
        <v>1.3</v>
      </c>
      <c r="Q830">
        <v>0.438</v>
      </c>
      <c r="R830">
        <v>0.2</v>
      </c>
      <c r="S830">
        <v>0.5</v>
      </c>
      <c r="T830">
        <v>32</v>
      </c>
      <c r="U830">
        <v>1</v>
      </c>
    </row>
    <row r="831" spans="1:33" hidden="1" x14ac:dyDescent="0.25">
      <c r="A831">
        <v>829</v>
      </c>
      <c r="B831">
        <v>1986</v>
      </c>
      <c r="C831">
        <v>1986</v>
      </c>
      <c r="D831" s="1">
        <v>21289</v>
      </c>
      <c r="E831" t="s">
        <v>77</v>
      </c>
      <c r="F831" s="13">
        <v>85</v>
      </c>
      <c r="G831" t="s">
        <v>1150</v>
      </c>
      <c r="H831" t="s">
        <v>40</v>
      </c>
      <c r="I831">
        <v>235</v>
      </c>
      <c r="J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0.7</v>
      </c>
      <c r="T831">
        <v>3</v>
      </c>
      <c r="U831">
        <v>0</v>
      </c>
      <c r="Z831">
        <v>1.2</v>
      </c>
      <c r="AA831">
        <v>0.61199999999999999</v>
      </c>
      <c r="AB831">
        <v>0.7</v>
      </c>
      <c r="AC831">
        <v>0.39300000000000002</v>
      </c>
      <c r="AD831">
        <v>1</v>
      </c>
      <c r="AE831">
        <v>0.4</v>
      </c>
      <c r="AF831">
        <v>56</v>
      </c>
      <c r="AG831">
        <v>1.9</v>
      </c>
    </row>
    <row r="832" spans="1:33" hidden="1" x14ac:dyDescent="0.25">
      <c r="A832">
        <v>830</v>
      </c>
      <c r="B832">
        <v>1947</v>
      </c>
      <c r="C832">
        <v>1947</v>
      </c>
      <c r="D832" s="1">
        <v>8766</v>
      </c>
      <c r="E832" t="s">
        <v>35</v>
      </c>
      <c r="F832" s="13">
        <v>75</v>
      </c>
      <c r="G832" t="s">
        <v>1151</v>
      </c>
      <c r="H832" t="s">
        <v>46</v>
      </c>
      <c r="I832">
        <v>215</v>
      </c>
      <c r="N832">
        <v>0.33300000000000002</v>
      </c>
      <c r="O832">
        <v>0.5</v>
      </c>
      <c r="P832">
        <v>1.5</v>
      </c>
      <c r="Q832">
        <v>1</v>
      </c>
      <c r="R832">
        <v>0.5</v>
      </c>
      <c r="S832">
        <v>0.5</v>
      </c>
      <c r="T832">
        <v>4</v>
      </c>
      <c r="U832">
        <v>1.5</v>
      </c>
    </row>
    <row r="833" spans="1:33" x14ac:dyDescent="0.25">
      <c r="A833">
        <v>831</v>
      </c>
      <c r="B833">
        <v>2002</v>
      </c>
      <c r="C833">
        <v>2002</v>
      </c>
      <c r="D833" s="1">
        <v>29054</v>
      </c>
      <c r="E833" t="s">
        <v>247</v>
      </c>
      <c r="F833" s="13">
        <v>73</v>
      </c>
      <c r="G833" t="s">
        <v>1152</v>
      </c>
      <c r="H833" t="s">
        <v>43</v>
      </c>
      <c r="I833">
        <v>185</v>
      </c>
      <c r="J833">
        <v>1.9</v>
      </c>
      <c r="K833">
        <v>0.38500000000000001</v>
      </c>
      <c r="L833">
        <v>0.7</v>
      </c>
      <c r="M833">
        <v>0.49299999999999999</v>
      </c>
      <c r="N833">
        <v>0.38200000000000001</v>
      </c>
      <c r="O833">
        <v>1.2</v>
      </c>
      <c r="P833">
        <v>3.2</v>
      </c>
      <c r="Q833">
        <v>0.92300000000000004</v>
      </c>
      <c r="R833">
        <v>0.6</v>
      </c>
      <c r="S833">
        <v>0.6</v>
      </c>
      <c r="T833">
        <v>21</v>
      </c>
      <c r="U833">
        <v>3.8</v>
      </c>
      <c r="V833">
        <v>7</v>
      </c>
      <c r="W833">
        <v>0.34799999999999998</v>
      </c>
      <c r="X833">
        <v>2.4</v>
      </c>
      <c r="Z833">
        <v>12.7</v>
      </c>
      <c r="AA833">
        <v>0.38200000000000001</v>
      </c>
      <c r="AB833">
        <v>4.8</v>
      </c>
      <c r="AC833">
        <v>0.88500000000000001</v>
      </c>
      <c r="AD833">
        <v>4</v>
      </c>
      <c r="AE833">
        <v>3.5</v>
      </c>
      <c r="AF833">
        <v>127</v>
      </c>
      <c r="AG833">
        <v>15.6</v>
      </c>
    </row>
    <row r="834" spans="1:33" hidden="1" x14ac:dyDescent="0.25">
      <c r="A834">
        <v>832</v>
      </c>
      <c r="B834">
        <v>1978</v>
      </c>
      <c r="C834">
        <v>1985</v>
      </c>
      <c r="D834" s="1">
        <v>17843</v>
      </c>
      <c r="E834" t="s">
        <v>127</v>
      </c>
      <c r="F834" s="13">
        <v>68</v>
      </c>
      <c r="G834" t="s">
        <v>1153</v>
      </c>
      <c r="H834" t="s">
        <v>43</v>
      </c>
      <c r="I834">
        <v>165</v>
      </c>
      <c r="J834">
        <v>0.4</v>
      </c>
      <c r="K834">
        <v>0.17899999999999999</v>
      </c>
      <c r="L834">
        <v>0.1</v>
      </c>
      <c r="M834">
        <v>0.435</v>
      </c>
      <c r="N834">
        <v>0.432</v>
      </c>
      <c r="O834">
        <v>3.1</v>
      </c>
      <c r="P834">
        <v>7.3</v>
      </c>
      <c r="Q834">
        <v>0.83099999999999996</v>
      </c>
      <c r="R834">
        <v>2.1</v>
      </c>
      <c r="S834">
        <v>2.5</v>
      </c>
      <c r="T834">
        <v>418</v>
      </c>
      <c r="U834">
        <v>8.5</v>
      </c>
      <c r="Z834">
        <v>11.7</v>
      </c>
      <c r="AA834">
        <v>0.43</v>
      </c>
      <c r="AB834">
        <v>5</v>
      </c>
      <c r="AC834">
        <v>0.76300000000000001</v>
      </c>
      <c r="AD834">
        <v>4.4000000000000004</v>
      </c>
      <c r="AE834">
        <v>3.4</v>
      </c>
      <c r="AF834">
        <v>61</v>
      </c>
      <c r="AG834">
        <v>13.4</v>
      </c>
    </row>
    <row r="835" spans="1:33" hidden="1" x14ac:dyDescent="0.25">
      <c r="A835">
        <v>833</v>
      </c>
      <c r="B835">
        <v>1969</v>
      </c>
      <c r="C835">
        <v>1969</v>
      </c>
      <c r="D835" s="1">
        <v>16980</v>
      </c>
      <c r="E835" t="s">
        <v>47</v>
      </c>
      <c r="F835" s="13">
        <v>70</v>
      </c>
      <c r="G835" t="s">
        <v>1154</v>
      </c>
      <c r="H835" t="s">
        <v>43</v>
      </c>
      <c r="I835">
        <v>150</v>
      </c>
      <c r="J835">
        <v>0.1</v>
      </c>
      <c r="K835">
        <v>0</v>
      </c>
      <c r="L835">
        <v>0</v>
      </c>
      <c r="M835">
        <v>0.36099999999999999</v>
      </c>
      <c r="N835">
        <v>0.36099999999999999</v>
      </c>
      <c r="O835">
        <v>1.1000000000000001</v>
      </c>
      <c r="P835">
        <v>3.1</v>
      </c>
      <c r="Q835">
        <v>0.65500000000000003</v>
      </c>
      <c r="R835">
        <v>1.2</v>
      </c>
      <c r="S835">
        <v>1.8</v>
      </c>
      <c r="T835">
        <v>47</v>
      </c>
      <c r="U835">
        <v>3.4</v>
      </c>
    </row>
    <row r="836" spans="1:33" hidden="1" x14ac:dyDescent="0.25">
      <c r="A836">
        <v>834</v>
      </c>
      <c r="B836">
        <v>1988</v>
      </c>
      <c r="C836">
        <v>1989</v>
      </c>
      <c r="D836" s="1">
        <v>23913</v>
      </c>
      <c r="E836" t="s">
        <v>430</v>
      </c>
      <c r="F836" s="13">
        <v>79</v>
      </c>
      <c r="G836" t="s">
        <v>1155</v>
      </c>
      <c r="H836" t="s">
        <v>46</v>
      </c>
      <c r="I836">
        <v>233</v>
      </c>
      <c r="J836">
        <v>0</v>
      </c>
      <c r="L836">
        <v>0</v>
      </c>
      <c r="M836">
        <v>0.47899999999999998</v>
      </c>
      <c r="N836">
        <v>0.47899999999999998</v>
      </c>
      <c r="O836">
        <v>1.1000000000000001</v>
      </c>
      <c r="P836">
        <v>2.2999999999999998</v>
      </c>
      <c r="Q836">
        <v>0.76</v>
      </c>
      <c r="R836">
        <v>0.6</v>
      </c>
      <c r="S836">
        <v>0.8</v>
      </c>
      <c r="T836">
        <v>31</v>
      </c>
      <c r="U836">
        <v>2.8</v>
      </c>
      <c r="V836">
        <v>0</v>
      </c>
      <c r="W836">
        <v>0</v>
      </c>
      <c r="X836">
        <v>0</v>
      </c>
      <c r="Z836">
        <v>8.9</v>
      </c>
      <c r="AA836">
        <v>0.56200000000000006</v>
      </c>
      <c r="AB836">
        <v>5</v>
      </c>
      <c r="AC836">
        <v>0.67200000000000004</v>
      </c>
      <c r="AD836">
        <v>4.2</v>
      </c>
      <c r="AE836">
        <v>2.8</v>
      </c>
      <c r="AF836">
        <v>123</v>
      </c>
      <c r="AG836">
        <v>12.8</v>
      </c>
    </row>
    <row r="837" spans="1:33" x14ac:dyDescent="0.25">
      <c r="A837">
        <v>835</v>
      </c>
      <c r="B837">
        <v>2008</v>
      </c>
      <c r="C837">
        <v>2009</v>
      </c>
      <c r="D837" s="1">
        <v>32142</v>
      </c>
      <c r="E837" t="s">
        <v>192</v>
      </c>
      <c r="F837" s="13">
        <v>77</v>
      </c>
      <c r="G837" t="s">
        <v>1156</v>
      </c>
      <c r="H837" t="s">
        <v>43</v>
      </c>
      <c r="I837">
        <v>200</v>
      </c>
      <c r="J837">
        <v>0.5</v>
      </c>
      <c r="K837">
        <v>0.23100000000000001</v>
      </c>
      <c r="L837">
        <v>0.1</v>
      </c>
      <c r="M837">
        <v>0.45400000000000001</v>
      </c>
      <c r="N837">
        <v>0.442</v>
      </c>
      <c r="O837">
        <v>2</v>
      </c>
      <c r="P837">
        <v>4.5999999999999996</v>
      </c>
      <c r="Q837">
        <v>0.63800000000000001</v>
      </c>
      <c r="R837">
        <v>1.1000000000000001</v>
      </c>
      <c r="S837">
        <v>1.7</v>
      </c>
      <c r="T837">
        <v>113</v>
      </c>
      <c r="U837">
        <v>5.3</v>
      </c>
      <c r="V837">
        <v>3.2</v>
      </c>
      <c r="W837">
        <v>0.35599999999999998</v>
      </c>
      <c r="X837">
        <v>1.1000000000000001</v>
      </c>
      <c r="Z837">
        <v>11</v>
      </c>
      <c r="AA837">
        <v>0.45</v>
      </c>
      <c r="AB837">
        <v>4.9000000000000004</v>
      </c>
      <c r="AC837">
        <v>0.78300000000000003</v>
      </c>
      <c r="AD837">
        <v>4.3</v>
      </c>
      <c r="AE837">
        <v>3.4</v>
      </c>
      <c r="AF837">
        <v>32</v>
      </c>
      <c r="AG837">
        <v>14.4</v>
      </c>
    </row>
    <row r="838" spans="1:33" hidden="1" x14ac:dyDescent="0.25">
      <c r="A838">
        <v>836</v>
      </c>
      <c r="B838">
        <v>1949</v>
      </c>
      <c r="C838">
        <v>1953</v>
      </c>
      <c r="D838" s="1">
        <v>9151</v>
      </c>
      <c r="E838" t="s">
        <v>613</v>
      </c>
      <c r="F838" s="13">
        <v>76</v>
      </c>
      <c r="G838" t="s">
        <v>1157</v>
      </c>
      <c r="H838" t="s">
        <v>73</v>
      </c>
      <c r="I838">
        <v>205</v>
      </c>
      <c r="N838">
        <v>0.316</v>
      </c>
      <c r="O838">
        <v>2.9</v>
      </c>
      <c r="P838">
        <v>9.1</v>
      </c>
      <c r="Q838">
        <v>0.70599999999999996</v>
      </c>
      <c r="R838">
        <v>3</v>
      </c>
      <c r="S838">
        <v>4.3</v>
      </c>
      <c r="T838">
        <v>154</v>
      </c>
      <c r="U838">
        <v>8.8000000000000007</v>
      </c>
    </row>
    <row r="839" spans="1:33" hidden="1" x14ac:dyDescent="0.25">
      <c r="A839">
        <v>837</v>
      </c>
      <c r="B839">
        <v>1971</v>
      </c>
      <c r="C839">
        <v>1971</v>
      </c>
      <c r="D839" s="1">
        <v>16878</v>
      </c>
      <c r="E839" t="s">
        <v>413</v>
      </c>
      <c r="F839" s="13">
        <v>82</v>
      </c>
      <c r="G839" t="s">
        <v>1158</v>
      </c>
      <c r="H839" t="s">
        <v>40</v>
      </c>
      <c r="I839">
        <v>200</v>
      </c>
      <c r="J839">
        <v>0</v>
      </c>
      <c r="K839">
        <v>0</v>
      </c>
      <c r="L839">
        <v>0</v>
      </c>
      <c r="M839">
        <v>0.36199999999999999</v>
      </c>
      <c r="N839">
        <v>0.36199999999999999</v>
      </c>
      <c r="O839">
        <v>2</v>
      </c>
      <c r="P839">
        <v>5.6</v>
      </c>
      <c r="Q839">
        <v>0.65200000000000002</v>
      </c>
      <c r="R839">
        <v>1.2</v>
      </c>
      <c r="S839">
        <v>1.8</v>
      </c>
      <c r="T839">
        <v>62</v>
      </c>
      <c r="U839">
        <v>5.2</v>
      </c>
    </row>
    <row r="840" spans="1:33" hidden="1" x14ac:dyDescent="0.25">
      <c r="A840">
        <v>838</v>
      </c>
      <c r="B840">
        <v>1979</v>
      </c>
      <c r="C840">
        <v>1984</v>
      </c>
      <c r="D840" s="1">
        <v>20274</v>
      </c>
      <c r="E840" t="s">
        <v>350</v>
      </c>
      <c r="F840" s="13">
        <v>83</v>
      </c>
      <c r="G840" t="s">
        <v>1159</v>
      </c>
      <c r="H840" t="s">
        <v>40</v>
      </c>
      <c r="I840">
        <v>280</v>
      </c>
      <c r="J840">
        <v>0</v>
      </c>
      <c r="L840">
        <v>0</v>
      </c>
      <c r="M840">
        <v>0.37</v>
      </c>
      <c r="N840">
        <v>0.37</v>
      </c>
      <c r="O840">
        <v>0.5</v>
      </c>
      <c r="P840">
        <v>1.3</v>
      </c>
      <c r="Q840">
        <v>0.442</v>
      </c>
      <c r="R840">
        <v>0.2</v>
      </c>
      <c r="S840">
        <v>0.5</v>
      </c>
      <c r="T840">
        <v>82</v>
      </c>
      <c r="U840">
        <v>1.2</v>
      </c>
      <c r="Z840">
        <v>3</v>
      </c>
      <c r="AA840">
        <v>0.49099999999999999</v>
      </c>
      <c r="AB840">
        <v>1.5</v>
      </c>
      <c r="AC840">
        <v>0.45500000000000002</v>
      </c>
      <c r="AD840">
        <v>1.2</v>
      </c>
      <c r="AE840">
        <v>0.6</v>
      </c>
      <c r="AF840">
        <v>36</v>
      </c>
      <c r="AG840">
        <v>3.5</v>
      </c>
    </row>
    <row r="841" spans="1:33" hidden="1" x14ac:dyDescent="0.25">
      <c r="A841">
        <v>839</v>
      </c>
      <c r="B841">
        <v>1980</v>
      </c>
      <c r="C841">
        <v>1980</v>
      </c>
      <c r="D841" s="1">
        <v>20824</v>
      </c>
      <c r="E841" t="s">
        <v>413</v>
      </c>
      <c r="F841" s="13">
        <v>76</v>
      </c>
      <c r="G841" t="s">
        <v>1160</v>
      </c>
      <c r="H841" t="s">
        <v>43</v>
      </c>
      <c r="I841">
        <v>195</v>
      </c>
      <c r="J841">
        <v>0</v>
      </c>
      <c r="L841">
        <v>0</v>
      </c>
      <c r="M841">
        <v>0.5</v>
      </c>
      <c r="N841">
        <v>0.5</v>
      </c>
      <c r="O841">
        <v>0.5</v>
      </c>
      <c r="P841">
        <v>1</v>
      </c>
      <c r="Q841">
        <v>1</v>
      </c>
      <c r="R841">
        <v>0.5</v>
      </c>
      <c r="S841">
        <v>0.5</v>
      </c>
      <c r="T841">
        <v>4</v>
      </c>
      <c r="U841">
        <v>1.5</v>
      </c>
      <c r="Z841">
        <v>9</v>
      </c>
      <c r="AA841">
        <v>0.495</v>
      </c>
      <c r="AB841">
        <v>4.5</v>
      </c>
      <c r="AC841">
        <v>0.71099999999999997</v>
      </c>
      <c r="AD841">
        <v>2</v>
      </c>
      <c r="AE841">
        <v>1.4</v>
      </c>
      <c r="AF841">
        <v>106</v>
      </c>
      <c r="AG841">
        <v>10.3</v>
      </c>
    </row>
    <row r="842" spans="1:33" x14ac:dyDescent="0.25">
      <c r="A842">
        <v>840</v>
      </c>
      <c r="B842">
        <v>1998</v>
      </c>
      <c r="C842">
        <v>2009</v>
      </c>
      <c r="D842" s="1">
        <v>27515</v>
      </c>
      <c r="E842" t="s">
        <v>354</v>
      </c>
      <c r="F842" s="13">
        <v>81</v>
      </c>
      <c r="G842" t="s">
        <v>1161</v>
      </c>
      <c r="H842" t="s">
        <v>46</v>
      </c>
      <c r="I842">
        <v>235</v>
      </c>
      <c r="J842">
        <v>1.9</v>
      </c>
      <c r="K842">
        <v>0.34</v>
      </c>
      <c r="L842">
        <v>0.7</v>
      </c>
      <c r="M842">
        <v>0.46600000000000003</v>
      </c>
      <c r="N842">
        <v>0.40699999999999997</v>
      </c>
      <c r="O842">
        <v>2.2999999999999998</v>
      </c>
      <c r="P842">
        <v>5.6</v>
      </c>
      <c r="Q842">
        <v>0.86099999999999999</v>
      </c>
      <c r="R842">
        <v>1.6</v>
      </c>
      <c r="S842">
        <v>1.9</v>
      </c>
      <c r="T842">
        <v>659</v>
      </c>
      <c r="U842">
        <v>6.8</v>
      </c>
      <c r="V842">
        <v>3.6</v>
      </c>
      <c r="W842">
        <v>0.34</v>
      </c>
      <c r="X842">
        <v>1.2</v>
      </c>
      <c r="Z842">
        <v>9.3000000000000007</v>
      </c>
      <c r="AA842">
        <v>0.44</v>
      </c>
      <c r="AB842">
        <v>4.0999999999999996</v>
      </c>
      <c r="AC842">
        <v>0.84299999999999997</v>
      </c>
      <c r="AD842">
        <v>3.8</v>
      </c>
      <c r="AE842">
        <v>3.2</v>
      </c>
      <c r="AF842">
        <v>121</v>
      </c>
      <c r="AG842">
        <v>12.6</v>
      </c>
    </row>
    <row r="843" spans="1:33" hidden="1" x14ac:dyDescent="0.25">
      <c r="A843">
        <v>841</v>
      </c>
      <c r="B843">
        <v>1986</v>
      </c>
      <c r="C843">
        <v>1986</v>
      </c>
      <c r="D843" s="1">
        <v>22525</v>
      </c>
      <c r="E843" t="s">
        <v>1162</v>
      </c>
      <c r="F843" s="13">
        <v>82</v>
      </c>
      <c r="G843" t="s">
        <v>1163</v>
      </c>
      <c r="H843" t="s">
        <v>46</v>
      </c>
      <c r="I843">
        <v>240</v>
      </c>
      <c r="J843">
        <v>0</v>
      </c>
      <c r="L843">
        <v>0</v>
      </c>
      <c r="M843">
        <v>0.25</v>
      </c>
      <c r="N843">
        <v>0.25</v>
      </c>
      <c r="O843">
        <v>0.3</v>
      </c>
      <c r="P843">
        <v>1.1000000000000001</v>
      </c>
      <c r="Q843">
        <v>0.56000000000000005</v>
      </c>
      <c r="R843">
        <v>0.7</v>
      </c>
      <c r="S843">
        <v>1.2</v>
      </c>
      <c r="T843">
        <v>21</v>
      </c>
      <c r="U843">
        <v>1.2</v>
      </c>
      <c r="Z843">
        <v>9.3000000000000007</v>
      </c>
      <c r="AA843">
        <v>0.52400000000000002</v>
      </c>
      <c r="AB843">
        <v>4.9000000000000004</v>
      </c>
      <c r="AC843">
        <v>0.64300000000000002</v>
      </c>
      <c r="AD843">
        <v>5.6</v>
      </c>
      <c r="AE843">
        <v>3.6</v>
      </c>
      <c r="AF843">
        <v>100</v>
      </c>
      <c r="AG843">
        <v>13.4</v>
      </c>
    </row>
    <row r="844" spans="1:33" hidden="1" x14ac:dyDescent="0.25">
      <c r="A844">
        <v>842</v>
      </c>
      <c r="B844">
        <v>1971</v>
      </c>
      <c r="C844">
        <v>1973</v>
      </c>
      <c r="D844" s="1">
        <v>17620</v>
      </c>
      <c r="E844" t="s">
        <v>636</v>
      </c>
      <c r="F844" s="13">
        <v>81</v>
      </c>
      <c r="G844" t="s">
        <v>1164</v>
      </c>
      <c r="H844" t="s">
        <v>37</v>
      </c>
      <c r="I844">
        <v>230</v>
      </c>
      <c r="N844">
        <v>0.43099999999999999</v>
      </c>
      <c r="O844">
        <v>2.2000000000000002</v>
      </c>
      <c r="P844">
        <v>5.0999999999999996</v>
      </c>
      <c r="Q844">
        <v>0.69499999999999995</v>
      </c>
      <c r="R844">
        <v>1.4</v>
      </c>
      <c r="S844">
        <v>2</v>
      </c>
      <c r="T844">
        <v>182</v>
      </c>
      <c r="U844">
        <v>5.8</v>
      </c>
    </row>
    <row r="845" spans="1:33" hidden="1" x14ac:dyDescent="0.25">
      <c r="A845">
        <v>843</v>
      </c>
      <c r="B845">
        <v>1984</v>
      </c>
      <c r="C845">
        <v>1984</v>
      </c>
      <c r="D845" s="1">
        <v>22529</v>
      </c>
      <c r="E845" t="s">
        <v>892</v>
      </c>
      <c r="F845" s="13">
        <v>82</v>
      </c>
      <c r="G845" t="s">
        <v>1165</v>
      </c>
      <c r="H845" t="s">
        <v>40</v>
      </c>
      <c r="I845">
        <v>215</v>
      </c>
      <c r="J845">
        <v>0</v>
      </c>
      <c r="L845">
        <v>0</v>
      </c>
      <c r="M845">
        <v>0.57099999999999995</v>
      </c>
      <c r="N845">
        <v>0.57099999999999995</v>
      </c>
      <c r="O845">
        <v>1.4</v>
      </c>
      <c r="P845">
        <v>2.5</v>
      </c>
      <c r="Q845">
        <v>0.41799999999999998</v>
      </c>
      <c r="R845">
        <v>0.8</v>
      </c>
      <c r="S845">
        <v>2</v>
      </c>
      <c r="T845">
        <v>45</v>
      </c>
      <c r="U845">
        <v>3.7</v>
      </c>
      <c r="Z845">
        <v>10.4</v>
      </c>
      <c r="AA845">
        <v>0.57799999999999996</v>
      </c>
      <c r="AB845">
        <v>6</v>
      </c>
      <c r="AC845">
        <v>0.628</v>
      </c>
      <c r="AD845">
        <v>7.1</v>
      </c>
      <c r="AE845">
        <v>4.5</v>
      </c>
      <c r="AF845">
        <v>93</v>
      </c>
      <c r="AG845">
        <v>16.399999999999999</v>
      </c>
    </row>
    <row r="846" spans="1:33" hidden="1" x14ac:dyDescent="0.25">
      <c r="A846">
        <v>844</v>
      </c>
      <c r="B846">
        <v>1948</v>
      </c>
      <c r="C846">
        <v>1950</v>
      </c>
      <c r="D846" s="1">
        <v>8586</v>
      </c>
      <c r="E846" t="s">
        <v>132</v>
      </c>
      <c r="F846" s="13">
        <v>73</v>
      </c>
      <c r="G846" t="s">
        <v>1166</v>
      </c>
      <c r="H846" t="s">
        <v>43</v>
      </c>
      <c r="I846">
        <v>165</v>
      </c>
      <c r="N846">
        <v>0.318</v>
      </c>
      <c r="O846">
        <v>2</v>
      </c>
      <c r="P846">
        <v>6.2</v>
      </c>
      <c r="Q846">
        <v>0.71099999999999997</v>
      </c>
      <c r="R846">
        <v>0.8</v>
      </c>
      <c r="S846">
        <v>1.1000000000000001</v>
      </c>
      <c r="T846">
        <v>147</v>
      </c>
      <c r="U846">
        <v>4.7</v>
      </c>
    </row>
    <row r="847" spans="1:33" x14ac:dyDescent="0.25">
      <c r="A847">
        <v>845</v>
      </c>
      <c r="B847">
        <v>1993</v>
      </c>
      <c r="C847">
        <v>2003</v>
      </c>
      <c r="D847" s="1">
        <v>25399</v>
      </c>
      <c r="E847" t="s">
        <v>117</v>
      </c>
      <c r="F847" s="13">
        <v>73</v>
      </c>
      <c r="G847" t="s">
        <v>1167</v>
      </c>
      <c r="H847" t="s">
        <v>43</v>
      </c>
      <c r="I847">
        <v>185</v>
      </c>
      <c r="J847">
        <v>0.8</v>
      </c>
      <c r="K847">
        <v>0.38400000000000001</v>
      </c>
      <c r="L847">
        <v>0.3</v>
      </c>
      <c r="M847">
        <v>0.48099999999999998</v>
      </c>
      <c r="N847">
        <v>0.43099999999999999</v>
      </c>
      <c r="O847">
        <v>1.3</v>
      </c>
      <c r="P847">
        <v>3</v>
      </c>
      <c r="Q847">
        <v>0.83699999999999997</v>
      </c>
      <c r="R847">
        <v>1.1000000000000001</v>
      </c>
      <c r="S847">
        <v>1.3</v>
      </c>
      <c r="T847">
        <v>477</v>
      </c>
      <c r="U847">
        <v>4</v>
      </c>
      <c r="V847">
        <v>4</v>
      </c>
      <c r="W847">
        <v>0.34599999999999997</v>
      </c>
      <c r="X847">
        <v>1.4</v>
      </c>
      <c r="Z847">
        <v>9.8000000000000007</v>
      </c>
      <c r="AA847">
        <v>0.41499999999999998</v>
      </c>
      <c r="AB847">
        <v>4.0999999999999996</v>
      </c>
      <c r="AC847">
        <v>0.69399999999999995</v>
      </c>
      <c r="AD847">
        <v>4.5999999999999996</v>
      </c>
      <c r="AE847">
        <v>3.2</v>
      </c>
      <c r="AF847">
        <v>129</v>
      </c>
      <c r="AG847">
        <v>12.8</v>
      </c>
    </row>
    <row r="848" spans="1:33" hidden="1" x14ac:dyDescent="0.25">
      <c r="A848">
        <v>846</v>
      </c>
      <c r="B848">
        <v>1968</v>
      </c>
      <c r="C848">
        <v>1968</v>
      </c>
      <c r="D848" s="1">
        <v>14954</v>
      </c>
      <c r="E848" t="s">
        <v>1168</v>
      </c>
      <c r="F848" s="13">
        <v>73</v>
      </c>
      <c r="G848" t="s">
        <v>1169</v>
      </c>
      <c r="H848" t="s">
        <v>43</v>
      </c>
      <c r="I848">
        <v>180</v>
      </c>
      <c r="J848">
        <v>0</v>
      </c>
      <c r="L848">
        <v>0</v>
      </c>
      <c r="M848">
        <v>0.125</v>
      </c>
      <c r="N848">
        <v>0.125</v>
      </c>
      <c r="O848">
        <v>1</v>
      </c>
      <c r="P848">
        <v>8</v>
      </c>
      <c r="Q848">
        <v>0.25</v>
      </c>
      <c r="R848">
        <v>1</v>
      </c>
      <c r="S848">
        <v>4</v>
      </c>
      <c r="T848">
        <v>1</v>
      </c>
      <c r="U848">
        <v>3</v>
      </c>
    </row>
    <row r="849" spans="1:33" hidden="1" x14ac:dyDescent="0.25">
      <c r="A849">
        <v>847</v>
      </c>
      <c r="B849">
        <v>1978</v>
      </c>
      <c r="C849">
        <v>1978</v>
      </c>
      <c r="D849" s="1">
        <v>20019</v>
      </c>
      <c r="E849" t="s">
        <v>32</v>
      </c>
      <c r="F849" s="13">
        <v>79</v>
      </c>
      <c r="G849" t="s">
        <v>1170</v>
      </c>
      <c r="H849" t="s">
        <v>46</v>
      </c>
      <c r="I849">
        <v>210</v>
      </c>
      <c r="N849">
        <v>0.438</v>
      </c>
      <c r="O849">
        <v>2.2999999999999998</v>
      </c>
      <c r="P849">
        <v>5.3</v>
      </c>
      <c r="Q849">
        <v>0.7</v>
      </c>
      <c r="R849">
        <v>0.9</v>
      </c>
      <c r="S849">
        <v>1.3</v>
      </c>
      <c r="T849">
        <v>15</v>
      </c>
      <c r="U849">
        <v>5.6</v>
      </c>
    </row>
    <row r="850" spans="1:33" hidden="1" x14ac:dyDescent="0.25">
      <c r="A850">
        <v>848</v>
      </c>
      <c r="B850">
        <v>1992</v>
      </c>
      <c r="C850">
        <v>1995</v>
      </c>
      <c r="D850" s="1">
        <v>25306</v>
      </c>
      <c r="E850" t="s">
        <v>1171</v>
      </c>
      <c r="F850" s="13">
        <v>77</v>
      </c>
      <c r="G850" t="s">
        <v>1172</v>
      </c>
      <c r="H850" t="s">
        <v>56</v>
      </c>
      <c r="I850">
        <v>214</v>
      </c>
      <c r="J850">
        <v>0.6</v>
      </c>
      <c r="K850">
        <v>0.38200000000000001</v>
      </c>
      <c r="L850">
        <v>0.2</v>
      </c>
      <c r="M850">
        <v>0.42199999999999999</v>
      </c>
      <c r="N850">
        <v>0.36899999999999999</v>
      </c>
      <c r="O850">
        <v>0.8</v>
      </c>
      <c r="P850">
        <v>2.1</v>
      </c>
      <c r="Q850">
        <v>0.70799999999999996</v>
      </c>
      <c r="R850">
        <v>0.3</v>
      </c>
      <c r="S850">
        <v>0.4</v>
      </c>
      <c r="T850">
        <v>58</v>
      </c>
      <c r="U850">
        <v>2.1</v>
      </c>
    </row>
    <row r="851" spans="1:33" x14ac:dyDescent="0.25">
      <c r="A851">
        <v>849</v>
      </c>
      <c r="B851">
        <v>2013</v>
      </c>
      <c r="C851">
        <v>2018</v>
      </c>
      <c r="D851" s="1">
        <v>33060</v>
      </c>
      <c r="E851" t="s">
        <v>485</v>
      </c>
      <c r="F851" s="13">
        <v>78</v>
      </c>
      <c r="G851" t="s">
        <v>1173</v>
      </c>
      <c r="H851" t="s">
        <v>46</v>
      </c>
      <c r="I851">
        <v>235</v>
      </c>
      <c r="J851">
        <v>3.6</v>
      </c>
      <c r="K851">
        <v>0.34200000000000003</v>
      </c>
      <c r="L851">
        <v>1.2</v>
      </c>
      <c r="M851">
        <v>0.51200000000000001</v>
      </c>
      <c r="N851">
        <v>0.43</v>
      </c>
      <c r="O851">
        <v>3.2</v>
      </c>
      <c r="P851">
        <v>7.4</v>
      </c>
      <c r="Q851">
        <v>0.79</v>
      </c>
      <c r="R851">
        <v>1.5</v>
      </c>
      <c r="S851">
        <v>1.9</v>
      </c>
      <c r="T851">
        <v>461</v>
      </c>
      <c r="U851">
        <v>9</v>
      </c>
      <c r="V851">
        <v>4.0999999999999996</v>
      </c>
      <c r="W851">
        <v>0.35</v>
      </c>
      <c r="X851">
        <v>1.4</v>
      </c>
      <c r="Z851">
        <v>10.6</v>
      </c>
      <c r="AA851">
        <v>0.49199999999999999</v>
      </c>
      <c r="AB851">
        <v>5.2</v>
      </c>
      <c r="AC851">
        <v>0.68300000000000005</v>
      </c>
      <c r="AD851">
        <v>4</v>
      </c>
      <c r="AE851">
        <v>2.7</v>
      </c>
      <c r="AF851">
        <v>72</v>
      </c>
      <c r="AG851">
        <v>14.6</v>
      </c>
    </row>
    <row r="852" spans="1:33" hidden="1" x14ac:dyDescent="0.25">
      <c r="A852">
        <v>850</v>
      </c>
      <c r="B852">
        <v>1970</v>
      </c>
      <c r="C852">
        <v>1971</v>
      </c>
      <c r="D852" s="1">
        <v>17016</v>
      </c>
      <c r="E852" t="s">
        <v>639</v>
      </c>
      <c r="F852" s="13">
        <v>79</v>
      </c>
      <c r="G852" t="s">
        <v>1174</v>
      </c>
      <c r="H852" t="s">
        <v>37</v>
      </c>
      <c r="I852">
        <v>230</v>
      </c>
      <c r="J852">
        <v>0.1</v>
      </c>
      <c r="K852">
        <v>0.23799999999999999</v>
      </c>
      <c r="L852">
        <v>0</v>
      </c>
      <c r="M852">
        <v>0.40699999999999997</v>
      </c>
      <c r="N852">
        <v>0.40400000000000003</v>
      </c>
      <c r="O852">
        <v>2.1</v>
      </c>
      <c r="P852">
        <v>5.2</v>
      </c>
      <c r="Q852">
        <v>0.71</v>
      </c>
      <c r="R852">
        <v>1.1000000000000001</v>
      </c>
      <c r="S852">
        <v>1.5</v>
      </c>
      <c r="T852">
        <v>149</v>
      </c>
      <c r="U852">
        <v>5.3</v>
      </c>
    </row>
    <row r="853" spans="1:33" hidden="1" x14ac:dyDescent="0.25">
      <c r="A853">
        <v>851</v>
      </c>
      <c r="B853">
        <v>1980</v>
      </c>
      <c r="C853">
        <v>1991</v>
      </c>
      <c r="D853" s="1">
        <v>20647</v>
      </c>
      <c r="E853" t="s">
        <v>231</v>
      </c>
      <c r="F853" s="13">
        <v>81</v>
      </c>
      <c r="G853" t="s">
        <v>1175</v>
      </c>
      <c r="H853" t="s">
        <v>34</v>
      </c>
      <c r="I853">
        <v>230</v>
      </c>
      <c r="J853">
        <v>0</v>
      </c>
      <c r="K853">
        <v>0</v>
      </c>
      <c r="L853">
        <v>0</v>
      </c>
      <c r="M853">
        <v>0.497</v>
      </c>
      <c r="N853">
        <v>0.497</v>
      </c>
      <c r="O853">
        <v>4</v>
      </c>
      <c r="P853">
        <v>8.1</v>
      </c>
      <c r="Q853">
        <v>0.73699999999999999</v>
      </c>
      <c r="R853">
        <v>1.6</v>
      </c>
      <c r="S853">
        <v>2.1</v>
      </c>
      <c r="T853">
        <v>683</v>
      </c>
      <c r="U853">
        <v>9.6</v>
      </c>
      <c r="Z853">
        <v>12.6</v>
      </c>
      <c r="AA853">
        <v>0.58099999999999996</v>
      </c>
      <c r="AB853">
        <v>7.3</v>
      </c>
      <c r="AC853">
        <v>0.75800000000000001</v>
      </c>
      <c r="AD853">
        <v>3.2</v>
      </c>
      <c r="AE853">
        <v>2.4</v>
      </c>
      <c r="AF853">
        <v>103</v>
      </c>
      <c r="AG853">
        <v>17.100000000000001</v>
      </c>
    </row>
    <row r="854" spans="1:33" hidden="1" x14ac:dyDescent="0.25">
      <c r="A854">
        <v>852</v>
      </c>
      <c r="B854">
        <v>1983</v>
      </c>
      <c r="C854">
        <v>2000</v>
      </c>
      <c r="D854" s="1">
        <v>22355</v>
      </c>
      <c r="E854" t="s">
        <v>92</v>
      </c>
      <c r="F854" s="13">
        <v>81</v>
      </c>
      <c r="G854" t="s">
        <v>1176</v>
      </c>
      <c r="H854" t="s">
        <v>46</v>
      </c>
      <c r="I854">
        <v>220</v>
      </c>
      <c r="J854">
        <v>0.1</v>
      </c>
      <c r="K854">
        <v>0.29499999999999998</v>
      </c>
      <c r="L854">
        <v>0</v>
      </c>
      <c r="M854">
        <v>0.48499999999999999</v>
      </c>
      <c r="N854">
        <v>0.48399999999999999</v>
      </c>
      <c r="O854">
        <v>6.8</v>
      </c>
      <c r="P854">
        <v>14.1</v>
      </c>
      <c r="Q854">
        <v>0.70599999999999996</v>
      </c>
      <c r="R854">
        <v>2.8</v>
      </c>
      <c r="S854">
        <v>4</v>
      </c>
      <c r="T854">
        <v>1183</v>
      </c>
      <c r="U854">
        <v>16.399999999999999</v>
      </c>
      <c r="Z854">
        <v>12.2</v>
      </c>
      <c r="AA854">
        <v>0.53</v>
      </c>
      <c r="AB854">
        <v>6.5</v>
      </c>
      <c r="AC854">
        <v>0.77500000000000002</v>
      </c>
      <c r="AD854">
        <v>4.5999999999999996</v>
      </c>
      <c r="AE854">
        <v>3.5</v>
      </c>
      <c r="AF854">
        <v>85</v>
      </c>
      <c r="AG854">
        <v>16.399999999999999</v>
      </c>
    </row>
    <row r="855" spans="1:33" x14ac:dyDescent="0.25">
      <c r="A855">
        <v>853</v>
      </c>
      <c r="B855">
        <v>2000</v>
      </c>
      <c r="C855">
        <v>2002</v>
      </c>
      <c r="D855" s="1">
        <v>27819</v>
      </c>
      <c r="E855" t="s">
        <v>79</v>
      </c>
      <c r="F855" s="13">
        <v>75</v>
      </c>
      <c r="G855" t="s">
        <v>1177</v>
      </c>
      <c r="H855" t="s">
        <v>43</v>
      </c>
      <c r="I855">
        <v>185</v>
      </c>
      <c r="J855">
        <v>1.7</v>
      </c>
      <c r="K855">
        <v>0.32100000000000001</v>
      </c>
      <c r="L855">
        <v>0.5</v>
      </c>
      <c r="M855">
        <v>0.42299999999999999</v>
      </c>
      <c r="N855">
        <v>0.38300000000000001</v>
      </c>
      <c r="O855">
        <v>2.6</v>
      </c>
      <c r="P855">
        <v>6.8</v>
      </c>
      <c r="Q855">
        <v>0.72599999999999998</v>
      </c>
      <c r="R855">
        <v>1.2</v>
      </c>
      <c r="S855">
        <v>1.6</v>
      </c>
      <c r="T855">
        <v>199</v>
      </c>
      <c r="U855">
        <v>6.9</v>
      </c>
      <c r="V855">
        <v>3.9</v>
      </c>
      <c r="W855">
        <v>0.33400000000000002</v>
      </c>
      <c r="X855">
        <v>1.3</v>
      </c>
      <c r="Z855">
        <v>12.7</v>
      </c>
      <c r="AA855">
        <v>0.42299999999999999</v>
      </c>
      <c r="AB855">
        <v>5.4</v>
      </c>
      <c r="AC855">
        <v>0.69899999999999995</v>
      </c>
      <c r="AD855">
        <v>4.7</v>
      </c>
      <c r="AE855">
        <v>3.3</v>
      </c>
      <c r="AF855">
        <v>103</v>
      </c>
      <c r="AG855">
        <v>15.3</v>
      </c>
    </row>
    <row r="856" spans="1:33" hidden="1" x14ac:dyDescent="0.25">
      <c r="A856">
        <v>854</v>
      </c>
      <c r="B856">
        <v>1966</v>
      </c>
      <c r="C856">
        <v>1976</v>
      </c>
      <c r="D856" s="1">
        <v>15860</v>
      </c>
      <c r="E856" t="s">
        <v>350</v>
      </c>
      <c r="F856" s="13">
        <v>78</v>
      </c>
      <c r="G856" t="s">
        <v>1178</v>
      </c>
      <c r="H856" t="s">
        <v>34</v>
      </c>
      <c r="I856">
        <v>210</v>
      </c>
      <c r="J856">
        <v>0.5</v>
      </c>
      <c r="K856">
        <v>0.26300000000000001</v>
      </c>
      <c r="L856">
        <v>0.1</v>
      </c>
      <c r="M856">
        <v>0.45200000000000001</v>
      </c>
      <c r="N856">
        <v>0.45200000000000001</v>
      </c>
      <c r="O856">
        <v>8</v>
      </c>
      <c r="P856">
        <v>17.600000000000001</v>
      </c>
      <c r="Q856">
        <v>0.73</v>
      </c>
      <c r="R856">
        <v>5.2</v>
      </c>
      <c r="S856">
        <v>7.1</v>
      </c>
      <c r="T856">
        <v>770</v>
      </c>
      <c r="U856">
        <v>21.2</v>
      </c>
      <c r="Z856">
        <v>20.100000000000001</v>
      </c>
      <c r="AA856">
        <v>0.47299999999999998</v>
      </c>
      <c r="AB856">
        <v>9.5</v>
      </c>
      <c r="AC856">
        <v>0.628</v>
      </c>
      <c r="AD856">
        <v>9.1999999999999993</v>
      </c>
      <c r="AE856">
        <v>5.8</v>
      </c>
      <c r="AF856">
        <v>69</v>
      </c>
      <c r="AG856">
        <v>24.8</v>
      </c>
    </row>
    <row r="857" spans="1:33" hidden="1" x14ac:dyDescent="0.25">
      <c r="A857">
        <v>855</v>
      </c>
      <c r="B857">
        <v>2010</v>
      </c>
      <c r="C857">
        <v>2018</v>
      </c>
      <c r="D857" s="1">
        <v>31889</v>
      </c>
      <c r="E857" t="s">
        <v>138</v>
      </c>
      <c r="F857" s="13">
        <v>80</v>
      </c>
      <c r="G857" t="s">
        <v>1179</v>
      </c>
      <c r="H857" t="s">
        <v>46</v>
      </c>
      <c r="I857">
        <v>230</v>
      </c>
      <c r="J857">
        <v>0.9</v>
      </c>
      <c r="K857">
        <v>0.33200000000000002</v>
      </c>
      <c r="L857">
        <v>0.3</v>
      </c>
      <c r="M857">
        <v>0.495</v>
      </c>
      <c r="N857">
        <v>0.46899999999999997</v>
      </c>
      <c r="O857">
        <v>2.6</v>
      </c>
      <c r="P857">
        <v>5.6</v>
      </c>
      <c r="Q857">
        <v>0.64500000000000002</v>
      </c>
      <c r="R857">
        <v>0.6</v>
      </c>
      <c r="S857">
        <v>0.9</v>
      </c>
      <c r="T857">
        <v>649</v>
      </c>
      <c r="U857">
        <v>6</v>
      </c>
      <c r="V857">
        <v>0</v>
      </c>
      <c r="W857">
        <v>0.33300000000000002</v>
      </c>
      <c r="X857">
        <v>0</v>
      </c>
      <c r="Z857">
        <v>7.1</v>
      </c>
      <c r="AA857">
        <v>0.52400000000000002</v>
      </c>
      <c r="AB857">
        <v>3.7</v>
      </c>
      <c r="AC857">
        <v>0.69299999999999995</v>
      </c>
      <c r="AD857">
        <v>3.2</v>
      </c>
      <c r="AE857">
        <v>2.2000000000000002</v>
      </c>
      <c r="AF857">
        <v>139</v>
      </c>
      <c r="AG857">
        <v>9.6</v>
      </c>
    </row>
    <row r="858" spans="1:33" hidden="1" x14ac:dyDescent="0.25">
      <c r="A858">
        <v>856</v>
      </c>
      <c r="B858">
        <v>1969</v>
      </c>
      <c r="C858">
        <v>1975</v>
      </c>
      <c r="D858" s="1">
        <v>16994</v>
      </c>
      <c r="E858" t="s">
        <v>754</v>
      </c>
      <c r="F858" s="13">
        <v>82</v>
      </c>
      <c r="G858" t="s">
        <v>1180</v>
      </c>
      <c r="H858" t="s">
        <v>40</v>
      </c>
      <c r="I858">
        <v>245</v>
      </c>
      <c r="N858">
        <v>0.40600000000000003</v>
      </c>
      <c r="O858">
        <v>1.1000000000000001</v>
      </c>
      <c r="P858">
        <v>2.8</v>
      </c>
      <c r="Q858">
        <v>0.63600000000000001</v>
      </c>
      <c r="R858">
        <v>0.5</v>
      </c>
      <c r="S858">
        <v>0.9</v>
      </c>
      <c r="T858">
        <v>358</v>
      </c>
      <c r="U858">
        <v>2.8</v>
      </c>
    </row>
    <row r="859" spans="1:33" x14ac:dyDescent="0.25">
      <c r="A859">
        <v>857</v>
      </c>
      <c r="B859">
        <v>2013</v>
      </c>
      <c r="C859">
        <v>2016</v>
      </c>
      <c r="D859" s="1">
        <v>33380</v>
      </c>
      <c r="E859" t="s">
        <v>376</v>
      </c>
      <c r="F859" s="13">
        <v>76</v>
      </c>
      <c r="G859" t="s">
        <v>1181</v>
      </c>
      <c r="H859" t="s">
        <v>43</v>
      </c>
      <c r="I859">
        <v>195</v>
      </c>
      <c r="J859">
        <v>0.7</v>
      </c>
      <c r="K859">
        <v>0.30599999999999999</v>
      </c>
      <c r="L859">
        <v>0.2</v>
      </c>
      <c r="M859">
        <v>0.40200000000000002</v>
      </c>
      <c r="N859">
        <v>0.34699999999999998</v>
      </c>
      <c r="O859">
        <v>0.7</v>
      </c>
      <c r="P859">
        <v>2.1</v>
      </c>
      <c r="Q859">
        <v>0.67400000000000004</v>
      </c>
      <c r="R859">
        <v>0.7</v>
      </c>
      <c r="S859">
        <v>1</v>
      </c>
      <c r="T859">
        <v>84</v>
      </c>
      <c r="U859">
        <v>2.2999999999999998</v>
      </c>
      <c r="V859">
        <v>2.5</v>
      </c>
      <c r="W859">
        <v>0.34399999999999997</v>
      </c>
      <c r="X859">
        <v>0.9</v>
      </c>
      <c r="Z859">
        <v>8.5</v>
      </c>
      <c r="AA859">
        <v>0.45500000000000002</v>
      </c>
      <c r="AB859">
        <v>3.9</v>
      </c>
      <c r="AC859">
        <v>0.754</v>
      </c>
      <c r="AD859">
        <v>5.8</v>
      </c>
      <c r="AE859">
        <v>4.4000000000000004</v>
      </c>
      <c r="AF859">
        <v>98</v>
      </c>
      <c r="AG859">
        <v>13</v>
      </c>
    </row>
    <row r="860" spans="1:33" hidden="1" x14ac:dyDescent="0.25">
      <c r="A860">
        <v>858</v>
      </c>
      <c r="B860">
        <v>1998</v>
      </c>
      <c r="C860">
        <v>1999</v>
      </c>
      <c r="D860" s="1">
        <v>27113</v>
      </c>
      <c r="E860" t="s">
        <v>135</v>
      </c>
      <c r="F860" s="13">
        <v>83</v>
      </c>
      <c r="G860" t="s">
        <v>1182</v>
      </c>
      <c r="H860" t="s">
        <v>40</v>
      </c>
      <c r="I860">
        <v>250</v>
      </c>
      <c r="J860">
        <v>0</v>
      </c>
      <c r="L860">
        <v>0</v>
      </c>
      <c r="M860">
        <v>0.25900000000000001</v>
      </c>
      <c r="N860">
        <v>0.25900000000000001</v>
      </c>
      <c r="O860">
        <v>0.3</v>
      </c>
      <c r="P860">
        <v>1.2</v>
      </c>
      <c r="Q860">
        <v>0</v>
      </c>
      <c r="R860">
        <v>0</v>
      </c>
      <c r="S860">
        <v>0.1</v>
      </c>
      <c r="T860">
        <v>23</v>
      </c>
      <c r="U860">
        <v>0.6</v>
      </c>
      <c r="V860">
        <v>0</v>
      </c>
      <c r="X860">
        <v>0</v>
      </c>
      <c r="Z860">
        <v>2</v>
      </c>
      <c r="AA860">
        <v>0.46400000000000002</v>
      </c>
      <c r="AB860">
        <v>0.9</v>
      </c>
      <c r="AC860">
        <v>0.49</v>
      </c>
      <c r="AD860">
        <v>1.3</v>
      </c>
      <c r="AE860">
        <v>0.6</v>
      </c>
      <c r="AF860">
        <v>120</v>
      </c>
      <c r="AG860">
        <v>2.5</v>
      </c>
    </row>
    <row r="861" spans="1:33" hidden="1" x14ac:dyDescent="0.25">
      <c r="A861">
        <v>859</v>
      </c>
      <c r="B861">
        <v>1993</v>
      </c>
      <c r="C861">
        <v>1993</v>
      </c>
      <c r="D861" s="1">
        <v>24011</v>
      </c>
      <c r="E861" t="s">
        <v>5318</v>
      </c>
      <c r="F861" s="13">
        <v>82</v>
      </c>
      <c r="G861" t="s">
        <v>1183</v>
      </c>
      <c r="H861" t="s">
        <v>40</v>
      </c>
      <c r="I861">
        <v>275</v>
      </c>
      <c r="J861">
        <v>0</v>
      </c>
      <c r="L861">
        <v>0</v>
      </c>
      <c r="M861">
        <v>0.39</v>
      </c>
      <c r="N861">
        <v>0.39</v>
      </c>
      <c r="O861">
        <v>0.8</v>
      </c>
      <c r="P861">
        <v>2.1</v>
      </c>
      <c r="Q861">
        <v>0.72199999999999998</v>
      </c>
      <c r="R861">
        <v>1.3</v>
      </c>
      <c r="S861">
        <v>1.8</v>
      </c>
      <c r="T861">
        <v>20</v>
      </c>
      <c r="U861">
        <v>2.9</v>
      </c>
    </row>
    <row r="862" spans="1:33" hidden="1" x14ac:dyDescent="0.25">
      <c r="A862">
        <v>860</v>
      </c>
      <c r="B862">
        <v>1947</v>
      </c>
      <c r="C862">
        <v>1947</v>
      </c>
      <c r="D862" s="1">
        <v>7153</v>
      </c>
      <c r="E862" t="s">
        <v>877</v>
      </c>
      <c r="F862" s="13">
        <v>73</v>
      </c>
      <c r="G862" t="s">
        <v>1184</v>
      </c>
      <c r="H862" t="s">
        <v>46</v>
      </c>
      <c r="I862">
        <v>198</v>
      </c>
      <c r="N862">
        <v>0.26700000000000002</v>
      </c>
      <c r="O862">
        <v>0.3</v>
      </c>
      <c r="P862">
        <v>1.3</v>
      </c>
      <c r="Q862">
        <v>0.66700000000000004</v>
      </c>
      <c r="R862">
        <v>0.2</v>
      </c>
      <c r="S862">
        <v>0.3</v>
      </c>
      <c r="T862">
        <v>12</v>
      </c>
      <c r="U862">
        <v>0.8</v>
      </c>
    </row>
    <row r="863" spans="1:33" hidden="1" x14ac:dyDescent="0.25">
      <c r="A863">
        <v>861</v>
      </c>
      <c r="B863">
        <v>1981</v>
      </c>
      <c r="C863">
        <v>1997</v>
      </c>
      <c r="D863" s="1">
        <v>21066</v>
      </c>
      <c r="E863" t="s">
        <v>1185</v>
      </c>
      <c r="F863" s="13">
        <v>81</v>
      </c>
      <c r="G863" t="s">
        <v>1186</v>
      </c>
      <c r="H863" t="s">
        <v>34</v>
      </c>
      <c r="I863">
        <v>210</v>
      </c>
      <c r="J863">
        <v>0</v>
      </c>
      <c r="K863">
        <v>0</v>
      </c>
      <c r="L863">
        <v>0</v>
      </c>
      <c r="M863">
        <v>0.47299999999999998</v>
      </c>
      <c r="N863">
        <v>0.47299999999999998</v>
      </c>
      <c r="O863">
        <v>2.2999999999999998</v>
      </c>
      <c r="P863">
        <v>4.8</v>
      </c>
      <c r="Q863">
        <v>0.53800000000000003</v>
      </c>
      <c r="R863">
        <v>0.8</v>
      </c>
      <c r="S863">
        <v>1.5</v>
      </c>
      <c r="T863">
        <v>674</v>
      </c>
      <c r="U863">
        <v>5.4</v>
      </c>
    </row>
    <row r="864" spans="1:33" hidden="1" x14ac:dyDescent="0.25">
      <c r="A864">
        <v>862</v>
      </c>
      <c r="B864">
        <v>1995</v>
      </c>
      <c r="C864">
        <v>2001</v>
      </c>
      <c r="D864" s="1">
        <v>26448</v>
      </c>
      <c r="E864" t="s">
        <v>77</v>
      </c>
      <c r="F864" s="13">
        <v>81</v>
      </c>
      <c r="G864" t="s">
        <v>1187</v>
      </c>
      <c r="H864" t="s">
        <v>46</v>
      </c>
      <c r="I864">
        <v>220</v>
      </c>
      <c r="J864">
        <v>0.1</v>
      </c>
      <c r="K864">
        <v>0.222</v>
      </c>
      <c r="L864">
        <v>0</v>
      </c>
      <c r="M864">
        <v>0.44600000000000001</v>
      </c>
      <c r="N864">
        <v>0.44400000000000001</v>
      </c>
      <c r="O864">
        <v>1.1000000000000001</v>
      </c>
      <c r="P864">
        <v>2.4</v>
      </c>
      <c r="Q864">
        <v>0.74299999999999999</v>
      </c>
      <c r="R864">
        <v>0.5</v>
      </c>
      <c r="S864">
        <v>0.7</v>
      </c>
      <c r="T864">
        <v>147</v>
      </c>
      <c r="U864">
        <v>2.7</v>
      </c>
      <c r="V864">
        <v>0</v>
      </c>
      <c r="W864">
        <v>0</v>
      </c>
      <c r="X864">
        <v>0</v>
      </c>
      <c r="Z864">
        <v>10.4</v>
      </c>
      <c r="AA864">
        <v>0.56499999999999995</v>
      </c>
      <c r="AB864">
        <v>5.9</v>
      </c>
      <c r="AC864">
        <v>0.78</v>
      </c>
      <c r="AD864">
        <v>6.3</v>
      </c>
      <c r="AE864">
        <v>4.9000000000000004</v>
      </c>
      <c r="AF864">
        <v>126</v>
      </c>
      <c r="AG864">
        <v>16.7</v>
      </c>
    </row>
    <row r="865" spans="1:33" hidden="1" x14ac:dyDescent="0.25">
      <c r="A865">
        <v>863</v>
      </c>
      <c r="B865">
        <v>1949</v>
      </c>
      <c r="C865">
        <v>1950</v>
      </c>
      <c r="D865" s="1">
        <v>8288</v>
      </c>
      <c r="E865" t="s">
        <v>250</v>
      </c>
      <c r="F865" s="13">
        <v>73</v>
      </c>
      <c r="G865" t="s">
        <v>1188</v>
      </c>
      <c r="H865" t="s">
        <v>43</v>
      </c>
      <c r="I865">
        <v>175</v>
      </c>
      <c r="N865">
        <v>0.39500000000000002</v>
      </c>
      <c r="O865">
        <v>1.3</v>
      </c>
      <c r="P865">
        <v>3.3</v>
      </c>
      <c r="Q865">
        <v>0.77400000000000002</v>
      </c>
      <c r="R865">
        <v>2.2999999999999998</v>
      </c>
      <c r="S865">
        <v>3</v>
      </c>
      <c r="T865">
        <v>123</v>
      </c>
      <c r="U865">
        <v>4.9000000000000004</v>
      </c>
    </row>
    <row r="866" spans="1:33" x14ac:dyDescent="0.25">
      <c r="A866">
        <v>864</v>
      </c>
      <c r="B866">
        <v>1987</v>
      </c>
      <c r="C866">
        <v>2002</v>
      </c>
      <c r="D866" s="1">
        <v>23553</v>
      </c>
      <c r="E866" t="s">
        <v>697</v>
      </c>
      <c r="F866" s="13">
        <v>76</v>
      </c>
      <c r="G866" t="s">
        <v>1189</v>
      </c>
      <c r="H866" t="s">
        <v>43</v>
      </c>
      <c r="I866">
        <v>190</v>
      </c>
      <c r="J866">
        <v>2.9</v>
      </c>
      <c r="K866">
        <v>0.40200000000000002</v>
      </c>
      <c r="L866">
        <v>1.1000000000000001</v>
      </c>
      <c r="M866">
        <v>0.51300000000000001</v>
      </c>
      <c r="N866">
        <v>0.45700000000000002</v>
      </c>
      <c r="O866">
        <v>4.7</v>
      </c>
      <c r="P866">
        <v>10.3</v>
      </c>
      <c r="Q866">
        <v>0.84299999999999997</v>
      </c>
      <c r="R866">
        <v>1.1000000000000001</v>
      </c>
      <c r="S866">
        <v>1.4</v>
      </c>
      <c r="T866">
        <v>1083</v>
      </c>
      <c r="U866">
        <v>11.7</v>
      </c>
      <c r="V866">
        <v>0.2</v>
      </c>
      <c r="W866">
        <v>0.57099999999999995</v>
      </c>
      <c r="X866">
        <v>0.1</v>
      </c>
      <c r="Z866">
        <v>16</v>
      </c>
      <c r="AA866">
        <v>0.505</v>
      </c>
      <c r="AB866">
        <v>8.1</v>
      </c>
      <c r="AC866">
        <v>0.78500000000000003</v>
      </c>
      <c r="AD866">
        <v>3.5</v>
      </c>
      <c r="AE866">
        <v>2.7</v>
      </c>
      <c r="AF866">
        <v>126</v>
      </c>
      <c r="AG866">
        <v>18.899999999999999</v>
      </c>
    </row>
    <row r="867" spans="1:33" hidden="1" x14ac:dyDescent="0.25">
      <c r="A867">
        <v>865</v>
      </c>
      <c r="B867">
        <v>2002</v>
      </c>
      <c r="C867">
        <v>2013</v>
      </c>
      <c r="D867" s="1">
        <v>30290</v>
      </c>
      <c r="E867" t="s">
        <v>5318</v>
      </c>
      <c r="F867" s="13">
        <v>85</v>
      </c>
      <c r="G867" t="s">
        <v>1190</v>
      </c>
      <c r="H867" t="s">
        <v>40</v>
      </c>
      <c r="I867">
        <v>295</v>
      </c>
      <c r="J867">
        <v>0</v>
      </c>
      <c r="K867">
        <v>1</v>
      </c>
      <c r="L867">
        <v>0</v>
      </c>
      <c r="M867">
        <v>0.54500000000000004</v>
      </c>
      <c r="N867">
        <v>0.54500000000000004</v>
      </c>
      <c r="O867">
        <v>4.9000000000000004</v>
      </c>
      <c r="P867">
        <v>9</v>
      </c>
      <c r="Q867">
        <v>0.64200000000000002</v>
      </c>
      <c r="R867">
        <v>3.2</v>
      </c>
      <c r="S867">
        <v>4.9000000000000004</v>
      </c>
      <c r="T867">
        <v>527</v>
      </c>
      <c r="U867">
        <v>12.9</v>
      </c>
    </row>
    <row r="868" spans="1:33" hidden="1" x14ac:dyDescent="0.25">
      <c r="A868">
        <v>866</v>
      </c>
      <c r="B868">
        <v>2010</v>
      </c>
      <c r="C868">
        <v>2010</v>
      </c>
      <c r="D868" s="1">
        <v>31419</v>
      </c>
      <c r="E868" t="s">
        <v>188</v>
      </c>
      <c r="F868" s="13">
        <v>75</v>
      </c>
      <c r="G868" t="s">
        <v>1191</v>
      </c>
      <c r="H868" t="s">
        <v>43</v>
      </c>
      <c r="I868">
        <v>190</v>
      </c>
      <c r="J868">
        <v>0</v>
      </c>
      <c r="L868">
        <v>0</v>
      </c>
      <c r="O868">
        <v>0</v>
      </c>
      <c r="P868">
        <v>0</v>
      </c>
      <c r="R868">
        <v>0</v>
      </c>
      <c r="S868">
        <v>0</v>
      </c>
      <c r="T868">
        <v>1</v>
      </c>
      <c r="U868">
        <v>0</v>
      </c>
      <c r="V868">
        <v>4.8</v>
      </c>
      <c r="W868">
        <v>0.40400000000000003</v>
      </c>
      <c r="X868">
        <v>2</v>
      </c>
      <c r="Z868">
        <v>10.7</v>
      </c>
      <c r="AA868">
        <v>0.437</v>
      </c>
      <c r="AB868">
        <v>4.7</v>
      </c>
      <c r="AC868">
        <v>0.75800000000000001</v>
      </c>
      <c r="AD868">
        <v>2.9</v>
      </c>
      <c r="AE868">
        <v>2.2000000000000002</v>
      </c>
      <c r="AF868">
        <v>101</v>
      </c>
      <c r="AG868">
        <v>13.5</v>
      </c>
    </row>
    <row r="869" spans="1:33" x14ac:dyDescent="0.25">
      <c r="A869">
        <v>867</v>
      </c>
      <c r="B869">
        <v>1994</v>
      </c>
      <c r="C869">
        <v>2005</v>
      </c>
      <c r="D869" s="1">
        <v>25072</v>
      </c>
      <c r="E869" t="s">
        <v>1192</v>
      </c>
      <c r="F869" s="13">
        <v>77</v>
      </c>
      <c r="G869" t="s">
        <v>1193</v>
      </c>
      <c r="H869" t="s">
        <v>73</v>
      </c>
      <c r="I869">
        <v>210</v>
      </c>
      <c r="J869">
        <v>0.4</v>
      </c>
      <c r="K869">
        <v>0.29799999999999999</v>
      </c>
      <c r="L869">
        <v>0.1</v>
      </c>
      <c r="M869">
        <v>0.46300000000000002</v>
      </c>
      <c r="N869">
        <v>0.44700000000000001</v>
      </c>
      <c r="O869">
        <v>1.6</v>
      </c>
      <c r="P869">
        <v>3.7</v>
      </c>
      <c r="Q869">
        <v>0.82499999999999996</v>
      </c>
      <c r="R869">
        <v>1.1000000000000001</v>
      </c>
      <c r="S869">
        <v>1.3</v>
      </c>
      <c r="T869">
        <v>667</v>
      </c>
      <c r="U869">
        <v>4.5</v>
      </c>
      <c r="V869">
        <v>0.1</v>
      </c>
      <c r="W869">
        <v>8.3000000000000004E-2</v>
      </c>
      <c r="X869">
        <v>0</v>
      </c>
      <c r="Z869">
        <v>6.3</v>
      </c>
      <c r="AA869">
        <v>0.56299999999999994</v>
      </c>
      <c r="AB869">
        <v>3.5</v>
      </c>
      <c r="AC869">
        <v>0.73799999999999999</v>
      </c>
      <c r="AD869">
        <v>3.1</v>
      </c>
      <c r="AE869">
        <v>2.2999999999999998</v>
      </c>
      <c r="AF869">
        <v>119</v>
      </c>
      <c r="AG869">
        <v>9.4</v>
      </c>
    </row>
    <row r="870" spans="1:33" x14ac:dyDescent="0.25">
      <c r="A870">
        <v>868</v>
      </c>
      <c r="B870">
        <v>2014</v>
      </c>
      <c r="C870">
        <v>2017</v>
      </c>
      <c r="D870" s="1">
        <v>33108</v>
      </c>
      <c r="E870" t="s">
        <v>1194</v>
      </c>
      <c r="F870" s="13">
        <v>74</v>
      </c>
      <c r="G870" t="s">
        <v>1195</v>
      </c>
      <c r="H870" t="s">
        <v>43</v>
      </c>
      <c r="I870">
        <v>185</v>
      </c>
      <c r="J870">
        <v>3.7</v>
      </c>
      <c r="K870">
        <v>0.432</v>
      </c>
      <c r="L870">
        <v>1.6</v>
      </c>
      <c r="M870">
        <v>0.57299999999999995</v>
      </c>
      <c r="N870">
        <v>0.47299999999999998</v>
      </c>
      <c r="O870">
        <v>3.7</v>
      </c>
      <c r="P870">
        <v>7.9</v>
      </c>
      <c r="Q870">
        <v>0.84399999999999997</v>
      </c>
      <c r="R870">
        <v>1.1000000000000001</v>
      </c>
      <c r="S870">
        <v>1.3</v>
      </c>
      <c r="T870">
        <v>118</v>
      </c>
      <c r="U870">
        <v>10.199999999999999</v>
      </c>
      <c r="V870">
        <v>5.9</v>
      </c>
      <c r="W870">
        <v>0.39400000000000002</v>
      </c>
      <c r="X870">
        <v>2.2999999999999998</v>
      </c>
      <c r="Z870">
        <v>11.2</v>
      </c>
      <c r="AA870">
        <v>0.43099999999999999</v>
      </c>
      <c r="AB870">
        <v>4.8</v>
      </c>
      <c r="AC870">
        <v>0.82699999999999996</v>
      </c>
      <c r="AD870">
        <v>3.5</v>
      </c>
      <c r="AE870">
        <v>2.9</v>
      </c>
      <c r="AF870">
        <v>141</v>
      </c>
      <c r="AG870">
        <v>14.9</v>
      </c>
    </row>
    <row r="871" spans="1:33" x14ac:dyDescent="0.25">
      <c r="A871">
        <v>869</v>
      </c>
      <c r="B871">
        <v>2010</v>
      </c>
      <c r="C871">
        <v>2018</v>
      </c>
      <c r="D871" s="1">
        <v>32216</v>
      </c>
      <c r="E871" t="s">
        <v>1196</v>
      </c>
      <c r="F871" s="13">
        <v>75</v>
      </c>
      <c r="G871" t="s">
        <v>1197</v>
      </c>
      <c r="H871" t="s">
        <v>43</v>
      </c>
      <c r="I871">
        <v>190</v>
      </c>
      <c r="J871">
        <v>7.8</v>
      </c>
      <c r="K871">
        <v>0.436</v>
      </c>
      <c r="L871">
        <v>3.4</v>
      </c>
      <c r="M871">
        <v>0.57899999999999996</v>
      </c>
      <c r="N871">
        <v>0.47699999999999998</v>
      </c>
      <c r="O871">
        <v>8</v>
      </c>
      <c r="P871">
        <v>16.8</v>
      </c>
      <c r="Q871">
        <v>0.90300000000000002</v>
      </c>
      <c r="R871">
        <v>3.6</v>
      </c>
      <c r="S871">
        <v>4</v>
      </c>
      <c r="T871">
        <v>625</v>
      </c>
      <c r="U871">
        <v>23.1</v>
      </c>
      <c r="V871">
        <v>9.6999999999999993</v>
      </c>
      <c r="W871">
        <v>0.41199999999999998</v>
      </c>
      <c r="X871">
        <v>4</v>
      </c>
      <c r="Z871">
        <v>17.899999999999999</v>
      </c>
      <c r="AA871">
        <v>0.46700000000000003</v>
      </c>
      <c r="AB871">
        <v>8.4</v>
      </c>
      <c r="AC871">
        <v>0.876</v>
      </c>
      <c r="AD871">
        <v>5.3</v>
      </c>
      <c r="AE871">
        <v>4.5999999999999996</v>
      </c>
      <c r="AF871">
        <v>104</v>
      </c>
      <c r="AG871">
        <v>25.3</v>
      </c>
    </row>
    <row r="872" spans="1:33" hidden="1" x14ac:dyDescent="0.25">
      <c r="A872">
        <v>870</v>
      </c>
      <c r="B872">
        <v>1996</v>
      </c>
      <c r="C872">
        <v>1996</v>
      </c>
      <c r="D872" s="1">
        <v>25741</v>
      </c>
      <c r="E872" t="s">
        <v>5318</v>
      </c>
      <c r="F872" s="13">
        <v>85</v>
      </c>
      <c r="G872" t="s">
        <v>1198</v>
      </c>
      <c r="H872" t="s">
        <v>40</v>
      </c>
      <c r="I872">
        <v>260</v>
      </c>
      <c r="J872">
        <v>0.1</v>
      </c>
      <c r="K872">
        <v>0</v>
      </c>
      <c r="L872">
        <v>0</v>
      </c>
      <c r="M872">
        <v>0.313</v>
      </c>
      <c r="N872">
        <v>0.313</v>
      </c>
      <c r="O872">
        <v>0.4</v>
      </c>
      <c r="P872">
        <v>1.1000000000000001</v>
      </c>
      <c r="Q872">
        <v>0</v>
      </c>
      <c r="R872">
        <v>0</v>
      </c>
      <c r="S872">
        <v>0.3</v>
      </c>
      <c r="T872">
        <v>14</v>
      </c>
      <c r="U872">
        <v>0.7</v>
      </c>
    </row>
    <row r="873" spans="1:33" hidden="1" x14ac:dyDescent="0.25">
      <c r="A873">
        <v>871</v>
      </c>
      <c r="B873">
        <v>1974</v>
      </c>
      <c r="C873">
        <v>1977</v>
      </c>
      <c r="D873" s="1">
        <v>18756</v>
      </c>
      <c r="E873" t="s">
        <v>129</v>
      </c>
      <c r="F873" s="13">
        <v>75</v>
      </c>
      <c r="G873" t="s">
        <v>1199</v>
      </c>
      <c r="H873" t="s">
        <v>43</v>
      </c>
      <c r="I873">
        <v>185</v>
      </c>
      <c r="J873">
        <v>0.1</v>
      </c>
      <c r="K873">
        <v>0</v>
      </c>
      <c r="L873">
        <v>0</v>
      </c>
      <c r="M873">
        <v>0.41399999999999998</v>
      </c>
      <c r="N873">
        <v>0.41399999999999998</v>
      </c>
      <c r="O873">
        <v>1.5</v>
      </c>
      <c r="P873">
        <v>3.5</v>
      </c>
      <c r="Q873">
        <v>0.73499999999999999</v>
      </c>
      <c r="R873">
        <v>0.5</v>
      </c>
      <c r="S873">
        <v>0.6</v>
      </c>
      <c r="T873">
        <v>180</v>
      </c>
      <c r="U873">
        <v>3.4</v>
      </c>
    </row>
    <row r="874" spans="1:33" hidden="1" x14ac:dyDescent="0.25">
      <c r="A874">
        <v>872</v>
      </c>
      <c r="B874">
        <v>1968</v>
      </c>
      <c r="C874">
        <v>1968</v>
      </c>
      <c r="D874" s="1">
        <v>15702</v>
      </c>
      <c r="E874" t="s">
        <v>127</v>
      </c>
      <c r="F874" s="13">
        <v>85</v>
      </c>
      <c r="G874" t="s">
        <v>1200</v>
      </c>
      <c r="H874" t="s">
        <v>40</v>
      </c>
      <c r="I874">
        <v>242</v>
      </c>
      <c r="J874">
        <v>0</v>
      </c>
      <c r="L874">
        <v>0</v>
      </c>
      <c r="M874">
        <v>0.66700000000000004</v>
      </c>
      <c r="N874">
        <v>0.66700000000000004</v>
      </c>
      <c r="O874">
        <v>0.8</v>
      </c>
      <c r="P874">
        <v>1.2</v>
      </c>
      <c r="Q874">
        <v>0.44400000000000001</v>
      </c>
      <c r="R874">
        <v>0.4</v>
      </c>
      <c r="S874">
        <v>0.9</v>
      </c>
      <c r="T874">
        <v>10</v>
      </c>
      <c r="U874">
        <v>2</v>
      </c>
    </row>
    <row r="875" spans="1:33" hidden="1" x14ac:dyDescent="0.25">
      <c r="A875">
        <v>873</v>
      </c>
      <c r="B875">
        <v>1952</v>
      </c>
      <c r="C875">
        <v>1952</v>
      </c>
      <c r="D875" s="1">
        <v>9528</v>
      </c>
      <c r="E875" t="s">
        <v>153</v>
      </c>
      <c r="F875" s="13">
        <v>77</v>
      </c>
      <c r="G875" t="s">
        <v>1201</v>
      </c>
      <c r="H875" t="s">
        <v>46</v>
      </c>
      <c r="I875">
        <v>190</v>
      </c>
      <c r="N875">
        <v>0.36799999999999999</v>
      </c>
      <c r="O875">
        <v>1</v>
      </c>
      <c r="P875">
        <v>2.7</v>
      </c>
      <c r="Q875">
        <v>1</v>
      </c>
      <c r="R875">
        <v>0.5</v>
      </c>
      <c r="S875">
        <v>0.5</v>
      </c>
      <c r="T875">
        <v>14</v>
      </c>
      <c r="U875">
        <v>2.5</v>
      </c>
    </row>
    <row r="876" spans="1:33" hidden="1" x14ac:dyDescent="0.25">
      <c r="A876">
        <v>874</v>
      </c>
      <c r="B876">
        <v>1983</v>
      </c>
      <c r="C876">
        <v>1992</v>
      </c>
      <c r="D876" s="1">
        <v>22303</v>
      </c>
      <c r="E876" t="s">
        <v>636</v>
      </c>
      <c r="F876" s="13">
        <v>75</v>
      </c>
      <c r="G876" t="s">
        <v>1202</v>
      </c>
      <c r="H876" t="s">
        <v>43</v>
      </c>
      <c r="I876">
        <v>180</v>
      </c>
      <c r="J876">
        <v>0.3</v>
      </c>
      <c r="K876">
        <v>0.158</v>
      </c>
      <c r="L876">
        <v>0</v>
      </c>
      <c r="M876">
        <v>0.45600000000000002</v>
      </c>
      <c r="N876">
        <v>0.45400000000000001</v>
      </c>
      <c r="O876">
        <v>5.6</v>
      </c>
      <c r="P876">
        <v>12.2</v>
      </c>
      <c r="Q876">
        <v>0.77900000000000003</v>
      </c>
      <c r="R876">
        <v>3</v>
      </c>
      <c r="S876">
        <v>3.8</v>
      </c>
      <c r="T876">
        <v>528</v>
      </c>
      <c r="U876">
        <v>14.1</v>
      </c>
      <c r="Z876">
        <v>14.3</v>
      </c>
      <c r="AA876">
        <v>0.55100000000000005</v>
      </c>
      <c r="AB876">
        <v>7.9</v>
      </c>
      <c r="AC876">
        <v>0.745</v>
      </c>
      <c r="AD876">
        <v>6.4</v>
      </c>
      <c r="AE876">
        <v>4.7</v>
      </c>
      <c r="AF876">
        <v>90</v>
      </c>
      <c r="AG876">
        <v>20.5</v>
      </c>
    </row>
    <row r="877" spans="1:33" hidden="1" x14ac:dyDescent="0.25">
      <c r="A877">
        <v>875</v>
      </c>
      <c r="B877">
        <v>2002</v>
      </c>
      <c r="C877">
        <v>2015</v>
      </c>
      <c r="D877" s="1">
        <v>29716</v>
      </c>
      <c r="E877" t="s">
        <v>276</v>
      </c>
      <c r="F877" s="13">
        <v>83</v>
      </c>
      <c r="G877" t="s">
        <v>1203</v>
      </c>
      <c r="H877" t="s">
        <v>40</v>
      </c>
      <c r="I877">
        <v>255</v>
      </c>
      <c r="J877">
        <v>0</v>
      </c>
      <c r="K877">
        <v>8.3000000000000004E-2</v>
      </c>
      <c r="L877">
        <v>0</v>
      </c>
      <c r="M877">
        <v>0.52100000000000002</v>
      </c>
      <c r="N877">
        <v>0.52100000000000002</v>
      </c>
      <c r="O877">
        <v>3.2</v>
      </c>
      <c r="P877">
        <v>6.1</v>
      </c>
      <c r="Q877">
        <v>0.70599999999999996</v>
      </c>
      <c r="R877">
        <v>1.3</v>
      </c>
      <c r="S877">
        <v>1.9</v>
      </c>
      <c r="T877">
        <v>886</v>
      </c>
      <c r="U877">
        <v>7.7</v>
      </c>
      <c r="V877">
        <v>0</v>
      </c>
      <c r="X877">
        <v>0</v>
      </c>
      <c r="Z877">
        <v>5.5</v>
      </c>
      <c r="AA877">
        <v>0.53700000000000003</v>
      </c>
      <c r="AB877">
        <v>3</v>
      </c>
      <c r="AC877">
        <v>0.53900000000000003</v>
      </c>
      <c r="AD877">
        <v>2.2000000000000002</v>
      </c>
      <c r="AE877">
        <v>1.2</v>
      </c>
      <c r="AF877">
        <v>59</v>
      </c>
      <c r="AG877">
        <v>7.1</v>
      </c>
    </row>
    <row r="878" spans="1:33" hidden="1" x14ac:dyDescent="0.25">
      <c r="A878">
        <v>876</v>
      </c>
      <c r="B878">
        <v>1947</v>
      </c>
      <c r="C878">
        <v>1949</v>
      </c>
      <c r="D878" s="1">
        <v>8180</v>
      </c>
      <c r="E878" t="s">
        <v>444</v>
      </c>
      <c r="F878" s="13">
        <v>76</v>
      </c>
      <c r="G878" t="s">
        <v>1204</v>
      </c>
      <c r="H878" t="s">
        <v>46</v>
      </c>
      <c r="I878">
        <v>200</v>
      </c>
      <c r="N878">
        <v>0.28299999999999997</v>
      </c>
      <c r="O878">
        <v>3.6</v>
      </c>
      <c r="P878">
        <v>12.6</v>
      </c>
      <c r="Q878">
        <v>0.69799999999999995</v>
      </c>
      <c r="R878">
        <v>2.5</v>
      </c>
      <c r="S878">
        <v>3.6</v>
      </c>
      <c r="T878">
        <v>146</v>
      </c>
      <c r="U878">
        <v>9.6</v>
      </c>
    </row>
    <row r="879" spans="1:33" hidden="1" x14ac:dyDescent="0.25">
      <c r="A879">
        <v>877</v>
      </c>
      <c r="B879">
        <v>1997</v>
      </c>
      <c r="C879">
        <v>2012</v>
      </c>
      <c r="D879" s="1">
        <v>27589</v>
      </c>
      <c r="E879" t="s">
        <v>767</v>
      </c>
      <c r="F879" s="13">
        <v>83</v>
      </c>
      <c r="G879" t="s">
        <v>1205</v>
      </c>
      <c r="H879" t="s">
        <v>40</v>
      </c>
      <c r="I879">
        <v>265</v>
      </c>
      <c r="J879">
        <v>0</v>
      </c>
      <c r="K879">
        <v>0.125</v>
      </c>
      <c r="L879">
        <v>0</v>
      </c>
      <c r="M879">
        <v>0.498</v>
      </c>
      <c r="N879">
        <v>0.498</v>
      </c>
      <c r="O879">
        <v>2.8</v>
      </c>
      <c r="P879">
        <v>5.7</v>
      </c>
      <c r="Q879">
        <v>0.626</v>
      </c>
      <c r="R879">
        <v>1.8</v>
      </c>
      <c r="S879">
        <v>2.8</v>
      </c>
      <c r="T879">
        <v>987</v>
      </c>
      <c r="U879">
        <v>7.4</v>
      </c>
      <c r="V879">
        <v>0</v>
      </c>
      <c r="X879">
        <v>0</v>
      </c>
      <c r="Z879">
        <v>8.8000000000000007</v>
      </c>
      <c r="AA879">
        <v>0.58699999999999997</v>
      </c>
      <c r="AB879">
        <v>5.2</v>
      </c>
      <c r="AC879">
        <v>0.56599999999999995</v>
      </c>
      <c r="AD879">
        <v>5.0999999999999996</v>
      </c>
      <c r="AE879">
        <v>2.9</v>
      </c>
      <c r="AF879">
        <v>93</v>
      </c>
      <c r="AG879">
        <v>13.2</v>
      </c>
    </row>
    <row r="880" spans="1:33" hidden="1" x14ac:dyDescent="0.25">
      <c r="A880">
        <v>878</v>
      </c>
      <c r="B880">
        <v>1968</v>
      </c>
      <c r="C880">
        <v>1979</v>
      </c>
      <c r="D880" s="1">
        <v>16396</v>
      </c>
      <c r="E880" t="s">
        <v>83</v>
      </c>
      <c r="F880" s="13">
        <v>73</v>
      </c>
      <c r="G880" t="s">
        <v>1206</v>
      </c>
      <c r="H880" t="s">
        <v>43</v>
      </c>
      <c r="I880">
        <v>170</v>
      </c>
      <c r="J880">
        <v>3</v>
      </c>
      <c r="K880">
        <v>0.35799999999999998</v>
      </c>
      <c r="L880">
        <v>1.1000000000000001</v>
      </c>
      <c r="M880">
        <v>0.47399999999999998</v>
      </c>
      <c r="N880">
        <v>0.44400000000000001</v>
      </c>
      <c r="O880">
        <v>6.2</v>
      </c>
      <c r="P880">
        <v>14</v>
      </c>
      <c r="Q880">
        <v>0.82</v>
      </c>
      <c r="R880">
        <v>2.6</v>
      </c>
      <c r="S880">
        <v>3.2</v>
      </c>
      <c r="T880">
        <v>960</v>
      </c>
      <c r="U880">
        <v>15.9</v>
      </c>
    </row>
    <row r="881" spans="1:33" hidden="1" x14ac:dyDescent="0.25">
      <c r="A881">
        <v>879</v>
      </c>
      <c r="B881">
        <v>1970</v>
      </c>
      <c r="C881">
        <v>1982</v>
      </c>
      <c r="D881" s="1">
        <v>17486</v>
      </c>
      <c r="E881" t="s">
        <v>422</v>
      </c>
      <c r="F881" s="13">
        <v>78</v>
      </c>
      <c r="G881" t="s">
        <v>1207</v>
      </c>
      <c r="H881" t="s">
        <v>73</v>
      </c>
      <c r="I881">
        <v>195</v>
      </c>
      <c r="J881">
        <v>0.2</v>
      </c>
      <c r="K881">
        <v>0.16700000000000001</v>
      </c>
      <c r="L881">
        <v>0</v>
      </c>
      <c r="M881">
        <v>0.48399999999999999</v>
      </c>
      <c r="N881">
        <v>0.48399999999999999</v>
      </c>
      <c r="O881">
        <v>7.7</v>
      </c>
      <c r="P881">
        <v>15.9</v>
      </c>
      <c r="Q881">
        <v>0.78</v>
      </c>
      <c r="R881">
        <v>3.1</v>
      </c>
      <c r="S881">
        <v>4</v>
      </c>
      <c r="T881">
        <v>839</v>
      </c>
      <c r="U881">
        <v>18.5</v>
      </c>
    </row>
    <row r="882" spans="1:33" x14ac:dyDescent="0.25">
      <c r="A882">
        <v>880</v>
      </c>
      <c r="B882">
        <v>1998</v>
      </c>
      <c r="C882">
        <v>2011</v>
      </c>
      <c r="D882" s="1">
        <v>27472</v>
      </c>
      <c r="E882" t="s">
        <v>502</v>
      </c>
      <c r="F882" s="13">
        <v>76</v>
      </c>
      <c r="G882" t="s">
        <v>1208</v>
      </c>
      <c r="H882" t="s">
        <v>43</v>
      </c>
      <c r="I882">
        <v>195</v>
      </c>
      <c r="J882">
        <v>1.3</v>
      </c>
      <c r="K882">
        <v>0.311</v>
      </c>
      <c r="L882">
        <v>0.4</v>
      </c>
      <c r="M882">
        <v>0.47899999999999998</v>
      </c>
      <c r="N882">
        <v>0.44400000000000001</v>
      </c>
      <c r="O882">
        <v>2.6</v>
      </c>
      <c r="P882">
        <v>5.9</v>
      </c>
      <c r="Q882">
        <v>0.79300000000000004</v>
      </c>
      <c r="R882">
        <v>2</v>
      </c>
      <c r="S882">
        <v>2.5</v>
      </c>
      <c r="T882">
        <v>872</v>
      </c>
      <c r="U882">
        <v>7.6</v>
      </c>
      <c r="V882">
        <v>1.9</v>
      </c>
      <c r="W882">
        <v>0.39600000000000002</v>
      </c>
      <c r="X882">
        <v>0.8</v>
      </c>
      <c r="Z882">
        <v>11.4</v>
      </c>
      <c r="AA882">
        <v>0.51500000000000001</v>
      </c>
      <c r="AB882">
        <v>5.9</v>
      </c>
      <c r="AC882">
        <v>0.75800000000000001</v>
      </c>
      <c r="AD882">
        <v>4.8</v>
      </c>
      <c r="AE882">
        <v>3.6</v>
      </c>
      <c r="AF882">
        <v>111</v>
      </c>
      <c r="AG882">
        <v>16.100000000000001</v>
      </c>
    </row>
    <row r="883" spans="1:33" x14ac:dyDescent="0.25">
      <c r="A883">
        <v>881</v>
      </c>
      <c r="B883">
        <v>2005</v>
      </c>
      <c r="C883">
        <v>2005</v>
      </c>
      <c r="D883" s="1">
        <v>30042</v>
      </c>
      <c r="E883" t="s">
        <v>83</v>
      </c>
      <c r="F883" s="13">
        <v>80</v>
      </c>
      <c r="G883" t="s">
        <v>1209</v>
      </c>
      <c r="H883" t="s">
        <v>46</v>
      </c>
      <c r="I883">
        <v>214</v>
      </c>
      <c r="J883">
        <v>0.1</v>
      </c>
      <c r="K883">
        <v>0.5</v>
      </c>
      <c r="L883">
        <v>0</v>
      </c>
      <c r="M883">
        <v>0.36099999999999999</v>
      </c>
      <c r="N883">
        <v>0.33300000000000002</v>
      </c>
      <c r="O883">
        <v>0.3</v>
      </c>
      <c r="P883">
        <v>0.9</v>
      </c>
      <c r="R883">
        <v>0</v>
      </c>
      <c r="S883">
        <v>0</v>
      </c>
      <c r="T883">
        <v>21</v>
      </c>
      <c r="U883">
        <v>0.6</v>
      </c>
      <c r="V883">
        <v>0.6</v>
      </c>
      <c r="W883">
        <v>0.26</v>
      </c>
      <c r="X883">
        <v>0.1</v>
      </c>
      <c r="Z883">
        <v>6.3</v>
      </c>
      <c r="AA883">
        <v>0.55900000000000005</v>
      </c>
      <c r="AB883">
        <v>3.5</v>
      </c>
      <c r="AC883">
        <v>0.61099999999999999</v>
      </c>
      <c r="AD883">
        <v>1.8</v>
      </c>
      <c r="AE883">
        <v>1.1000000000000001</v>
      </c>
      <c r="AF883">
        <v>127</v>
      </c>
      <c r="AG883">
        <v>8.3000000000000007</v>
      </c>
    </row>
    <row r="884" spans="1:33" hidden="1" x14ac:dyDescent="0.25">
      <c r="A884">
        <v>882</v>
      </c>
      <c r="B884">
        <v>1993</v>
      </c>
      <c r="C884">
        <v>1998</v>
      </c>
      <c r="D884" s="1">
        <v>24719</v>
      </c>
      <c r="E884" t="s">
        <v>1210</v>
      </c>
      <c r="F884" s="13">
        <v>79</v>
      </c>
      <c r="G884" t="s">
        <v>1211</v>
      </c>
      <c r="H884" t="s">
        <v>43</v>
      </c>
      <c r="I884">
        <v>205</v>
      </c>
      <c r="J884">
        <v>2.4</v>
      </c>
      <c r="K884">
        <v>0.316</v>
      </c>
      <c r="L884">
        <v>0.8</v>
      </c>
      <c r="M884">
        <v>0.45800000000000002</v>
      </c>
      <c r="N884">
        <v>0.40300000000000002</v>
      </c>
      <c r="O884">
        <v>2.8</v>
      </c>
      <c r="P884">
        <v>6.9</v>
      </c>
      <c r="Q884">
        <v>0.74299999999999999</v>
      </c>
      <c r="R884">
        <v>0.8</v>
      </c>
      <c r="S884">
        <v>1</v>
      </c>
      <c r="T884">
        <v>200</v>
      </c>
      <c r="U884">
        <v>7.1</v>
      </c>
    </row>
    <row r="885" spans="1:33" x14ac:dyDescent="0.25">
      <c r="A885">
        <v>883</v>
      </c>
      <c r="B885">
        <v>2004</v>
      </c>
      <c r="C885">
        <v>2013</v>
      </c>
      <c r="D885" s="1">
        <v>29593</v>
      </c>
      <c r="E885" t="s">
        <v>345</v>
      </c>
      <c r="F885" s="13">
        <v>78</v>
      </c>
      <c r="G885" t="s">
        <v>1212</v>
      </c>
      <c r="H885" t="s">
        <v>56</v>
      </c>
      <c r="I885">
        <v>200</v>
      </c>
      <c r="J885">
        <v>0.8</v>
      </c>
      <c r="K885">
        <v>0.23499999999999999</v>
      </c>
      <c r="L885">
        <v>0.2</v>
      </c>
      <c r="M885">
        <v>0.46400000000000002</v>
      </c>
      <c r="N885">
        <v>0.45100000000000001</v>
      </c>
      <c r="O885">
        <v>3.2</v>
      </c>
      <c r="P885">
        <v>7.2</v>
      </c>
      <c r="Q885">
        <v>0.72099999999999997</v>
      </c>
      <c r="R885">
        <v>1.2</v>
      </c>
      <c r="S885">
        <v>1.7</v>
      </c>
      <c r="T885">
        <v>548</v>
      </c>
      <c r="U885">
        <v>7.9</v>
      </c>
      <c r="V885">
        <v>2</v>
      </c>
      <c r="W885">
        <v>0.29599999999999999</v>
      </c>
      <c r="X885">
        <v>0.6</v>
      </c>
      <c r="Z885">
        <v>10.8</v>
      </c>
      <c r="AA885">
        <v>0.496</v>
      </c>
      <c r="AB885">
        <v>5.4</v>
      </c>
      <c r="AC885">
        <v>0.64600000000000002</v>
      </c>
      <c r="AD885">
        <v>3.8</v>
      </c>
      <c r="AE885">
        <v>2.4</v>
      </c>
      <c r="AF885">
        <v>111</v>
      </c>
      <c r="AG885">
        <v>13.8</v>
      </c>
    </row>
    <row r="886" spans="1:33" hidden="1" x14ac:dyDescent="0.25">
      <c r="A886">
        <v>884</v>
      </c>
      <c r="B886">
        <v>1968</v>
      </c>
      <c r="C886">
        <v>1977</v>
      </c>
      <c r="D886" s="1">
        <v>16273</v>
      </c>
      <c r="E886" t="s">
        <v>308</v>
      </c>
      <c r="F886" s="13">
        <v>81</v>
      </c>
      <c r="G886" t="s">
        <v>1213</v>
      </c>
      <c r="H886" t="s">
        <v>40</v>
      </c>
      <c r="I886">
        <v>220</v>
      </c>
      <c r="J886">
        <v>0.1</v>
      </c>
      <c r="K886">
        <v>8.7999999999999995E-2</v>
      </c>
      <c r="L886">
        <v>0</v>
      </c>
      <c r="M886">
        <v>0.46800000000000003</v>
      </c>
      <c r="N886">
        <v>0.46800000000000003</v>
      </c>
      <c r="O886">
        <v>7.3</v>
      </c>
      <c r="P886">
        <v>15.6</v>
      </c>
      <c r="Q886">
        <v>0.65700000000000003</v>
      </c>
      <c r="R886">
        <v>3.8</v>
      </c>
      <c r="S886">
        <v>5.8</v>
      </c>
      <c r="T886">
        <v>639</v>
      </c>
      <c r="U886">
        <v>18.399999999999999</v>
      </c>
      <c r="Z886">
        <v>15.9</v>
      </c>
      <c r="AA886">
        <v>0.48399999999999999</v>
      </c>
      <c r="AB886">
        <v>7.7</v>
      </c>
      <c r="AC886">
        <v>0.67400000000000004</v>
      </c>
      <c r="AD886">
        <v>6.7</v>
      </c>
      <c r="AE886">
        <v>4.5</v>
      </c>
      <c r="AF886">
        <v>77</v>
      </c>
      <c r="AG886">
        <v>20</v>
      </c>
    </row>
    <row r="887" spans="1:33" x14ac:dyDescent="0.25">
      <c r="A887">
        <v>885</v>
      </c>
      <c r="B887">
        <v>2014</v>
      </c>
      <c r="C887">
        <v>2018</v>
      </c>
      <c r="D887" s="1">
        <v>33434</v>
      </c>
      <c r="E887" t="s">
        <v>1214</v>
      </c>
      <c r="F887" s="13">
        <v>76</v>
      </c>
      <c r="G887" t="s">
        <v>1215</v>
      </c>
      <c r="H887" t="s">
        <v>43</v>
      </c>
      <c r="I887">
        <v>205</v>
      </c>
      <c r="J887">
        <v>4.5</v>
      </c>
      <c r="K887">
        <v>0.40400000000000003</v>
      </c>
      <c r="L887">
        <v>1.8</v>
      </c>
      <c r="M887">
        <v>0.55000000000000004</v>
      </c>
      <c r="N887">
        <v>0.40100000000000002</v>
      </c>
      <c r="O887">
        <v>2.4</v>
      </c>
      <c r="P887">
        <v>6</v>
      </c>
      <c r="Q887">
        <v>0.82099999999999995</v>
      </c>
      <c r="R887">
        <v>0.5</v>
      </c>
      <c r="S887">
        <v>0.6</v>
      </c>
      <c r="T887">
        <v>241</v>
      </c>
      <c r="U887">
        <v>7.1</v>
      </c>
      <c r="V887">
        <v>5.2</v>
      </c>
      <c r="W887">
        <v>0.38600000000000001</v>
      </c>
      <c r="X887">
        <v>2</v>
      </c>
      <c r="Z887">
        <v>6.1</v>
      </c>
      <c r="AA887">
        <v>0.38900000000000001</v>
      </c>
      <c r="AB887">
        <v>2.4</v>
      </c>
      <c r="AC887">
        <v>0.78200000000000003</v>
      </c>
      <c r="AD887">
        <v>0.7</v>
      </c>
      <c r="AE887">
        <v>0.5</v>
      </c>
      <c r="AF887">
        <v>125</v>
      </c>
      <c r="AG887">
        <v>7.3</v>
      </c>
    </row>
    <row r="888" spans="1:33" hidden="1" x14ac:dyDescent="0.25">
      <c r="A888">
        <v>886</v>
      </c>
      <c r="B888">
        <v>1996</v>
      </c>
      <c r="C888">
        <v>1997</v>
      </c>
      <c r="D888" s="1">
        <v>25625</v>
      </c>
      <c r="E888" t="s">
        <v>5318</v>
      </c>
      <c r="F888" s="13">
        <v>77</v>
      </c>
      <c r="G888" t="s">
        <v>1216</v>
      </c>
      <c r="H888" t="s">
        <v>43</v>
      </c>
      <c r="I888">
        <v>200</v>
      </c>
      <c r="J888">
        <v>4.2</v>
      </c>
      <c r="K888">
        <v>0.379</v>
      </c>
      <c r="L888">
        <v>1.6</v>
      </c>
      <c r="M888">
        <v>0.51800000000000002</v>
      </c>
      <c r="N888">
        <v>0.439</v>
      </c>
      <c r="O888">
        <v>4.4000000000000004</v>
      </c>
      <c r="P888">
        <v>10.1</v>
      </c>
      <c r="Q888">
        <v>0.78900000000000003</v>
      </c>
      <c r="R888">
        <v>2.2999999999999998</v>
      </c>
      <c r="S888">
        <v>3</v>
      </c>
      <c r="T888">
        <v>75</v>
      </c>
      <c r="U888">
        <v>12.8</v>
      </c>
    </row>
    <row r="889" spans="1:33" hidden="1" x14ac:dyDescent="0.25">
      <c r="A889">
        <v>887</v>
      </c>
      <c r="B889">
        <v>1977</v>
      </c>
      <c r="C889">
        <v>1991</v>
      </c>
      <c r="D889" s="1">
        <v>20513</v>
      </c>
      <c r="E889" t="s">
        <v>250</v>
      </c>
      <c r="F889" s="13">
        <v>77</v>
      </c>
      <c r="G889" t="s">
        <v>1217</v>
      </c>
      <c r="H889" t="s">
        <v>73</v>
      </c>
      <c r="I889">
        <v>208</v>
      </c>
      <c r="J889">
        <v>0.1</v>
      </c>
      <c r="K889">
        <v>0.17100000000000001</v>
      </c>
      <c r="L889">
        <v>0</v>
      </c>
      <c r="M889">
        <v>0.54</v>
      </c>
      <c r="N889">
        <v>0.54</v>
      </c>
      <c r="O889">
        <v>8.6</v>
      </c>
      <c r="P889">
        <v>15.8</v>
      </c>
      <c r="Q889">
        <v>0.81799999999999995</v>
      </c>
      <c r="R889">
        <v>7.2</v>
      </c>
      <c r="S889">
        <v>8.6999999999999993</v>
      </c>
      <c r="T889">
        <v>955</v>
      </c>
      <c r="U889">
        <v>24.3</v>
      </c>
      <c r="Z889">
        <v>16.600000000000001</v>
      </c>
      <c r="AA889">
        <v>0.56200000000000006</v>
      </c>
      <c r="AB889">
        <v>9.3000000000000007</v>
      </c>
      <c r="AC889">
        <v>0.8</v>
      </c>
      <c r="AD889">
        <v>8.9</v>
      </c>
      <c r="AE889">
        <v>7.2</v>
      </c>
      <c r="AF889">
        <v>86</v>
      </c>
      <c r="AG889">
        <v>25.8</v>
      </c>
    </row>
    <row r="890" spans="1:33" hidden="1" x14ac:dyDescent="0.25">
      <c r="A890">
        <v>888</v>
      </c>
      <c r="B890">
        <v>1953</v>
      </c>
      <c r="C890">
        <v>1953</v>
      </c>
      <c r="D890" s="1">
        <v>11020</v>
      </c>
      <c r="E890" t="s">
        <v>188</v>
      </c>
      <c r="F890" s="13">
        <v>79</v>
      </c>
      <c r="G890" t="s">
        <v>1218</v>
      </c>
      <c r="H890" t="s">
        <v>40</v>
      </c>
      <c r="I890">
        <v>217</v>
      </c>
      <c r="N890">
        <v>0.16700000000000001</v>
      </c>
      <c r="O890">
        <v>0.3</v>
      </c>
      <c r="P890">
        <v>1.5</v>
      </c>
      <c r="Q890">
        <v>0.55600000000000005</v>
      </c>
      <c r="R890">
        <v>0.4</v>
      </c>
      <c r="S890">
        <v>0.8</v>
      </c>
      <c r="T890">
        <v>12</v>
      </c>
      <c r="U890">
        <v>0.9</v>
      </c>
    </row>
    <row r="891" spans="1:33" hidden="1" x14ac:dyDescent="0.25">
      <c r="A891">
        <v>889</v>
      </c>
      <c r="B891">
        <v>1950</v>
      </c>
      <c r="C891">
        <v>1950</v>
      </c>
      <c r="D891" s="1">
        <v>8206</v>
      </c>
      <c r="E891" t="s">
        <v>437</v>
      </c>
      <c r="F891" s="13">
        <v>73</v>
      </c>
      <c r="G891" t="s">
        <v>1219</v>
      </c>
      <c r="H891" t="s">
        <v>43</v>
      </c>
      <c r="I891">
        <v>170</v>
      </c>
      <c r="N891">
        <v>0.32100000000000001</v>
      </c>
      <c r="O891">
        <v>3</v>
      </c>
      <c r="P891">
        <v>9.3000000000000007</v>
      </c>
      <c r="Q891">
        <v>0.68799999999999994</v>
      </c>
      <c r="R891">
        <v>2.1</v>
      </c>
      <c r="S891">
        <v>3.1</v>
      </c>
      <c r="T891">
        <v>26</v>
      </c>
      <c r="U891">
        <v>8.1</v>
      </c>
    </row>
    <row r="892" spans="1:33" hidden="1" x14ac:dyDescent="0.25">
      <c r="A892">
        <v>890</v>
      </c>
      <c r="B892">
        <v>1968</v>
      </c>
      <c r="C892">
        <v>1970</v>
      </c>
      <c r="D892" s="1">
        <v>16281</v>
      </c>
      <c r="E892" t="s">
        <v>389</v>
      </c>
      <c r="F892" s="13">
        <v>79</v>
      </c>
      <c r="G892" t="s">
        <v>1220</v>
      </c>
      <c r="H892" t="s">
        <v>34</v>
      </c>
      <c r="I892">
        <v>235</v>
      </c>
      <c r="J892">
        <v>0</v>
      </c>
      <c r="K892">
        <v>0.182</v>
      </c>
      <c r="L892">
        <v>0</v>
      </c>
      <c r="M892">
        <v>0.436</v>
      </c>
      <c r="N892">
        <v>0.435</v>
      </c>
      <c r="O892">
        <v>3.7</v>
      </c>
      <c r="P892">
        <v>8.4</v>
      </c>
      <c r="Q892">
        <v>0.69499999999999995</v>
      </c>
      <c r="R892">
        <v>1.9</v>
      </c>
      <c r="S892">
        <v>2.7</v>
      </c>
      <c r="T892">
        <v>223</v>
      </c>
      <c r="U892">
        <v>9.1999999999999993</v>
      </c>
    </row>
    <row r="893" spans="1:33" hidden="1" x14ac:dyDescent="0.25">
      <c r="A893">
        <v>891</v>
      </c>
      <c r="B893">
        <v>1995</v>
      </c>
      <c r="C893">
        <v>1998</v>
      </c>
      <c r="D893" s="1">
        <v>26582</v>
      </c>
      <c r="E893" t="s">
        <v>757</v>
      </c>
      <c r="F893" s="13">
        <v>85</v>
      </c>
      <c r="G893" t="s">
        <v>1221</v>
      </c>
      <c r="H893" t="s">
        <v>40</v>
      </c>
      <c r="I893">
        <v>265</v>
      </c>
      <c r="J893">
        <v>0</v>
      </c>
      <c r="L893">
        <v>0</v>
      </c>
      <c r="M893">
        <v>0.39600000000000002</v>
      </c>
      <c r="N893">
        <v>0.39600000000000002</v>
      </c>
      <c r="O893">
        <v>0.8</v>
      </c>
      <c r="P893">
        <v>2</v>
      </c>
      <c r="Q893">
        <v>0.56999999999999995</v>
      </c>
      <c r="R893">
        <v>0.6</v>
      </c>
      <c r="S893">
        <v>1</v>
      </c>
      <c r="T893">
        <v>110</v>
      </c>
      <c r="U893">
        <v>2.1</v>
      </c>
      <c r="V893">
        <v>0</v>
      </c>
      <c r="X893">
        <v>0</v>
      </c>
      <c r="Z893">
        <v>9.8000000000000007</v>
      </c>
      <c r="AA893">
        <v>0.54400000000000004</v>
      </c>
      <c r="AB893">
        <v>5.3</v>
      </c>
      <c r="AC893">
        <v>0.52900000000000003</v>
      </c>
      <c r="AD893">
        <v>6.1</v>
      </c>
      <c r="AE893">
        <v>3.2</v>
      </c>
      <c r="AF893">
        <v>60</v>
      </c>
      <c r="AG893">
        <v>13.8</v>
      </c>
    </row>
    <row r="894" spans="1:33" hidden="1" x14ac:dyDescent="0.25">
      <c r="A894">
        <v>892</v>
      </c>
      <c r="B894">
        <v>1975</v>
      </c>
      <c r="C894">
        <v>1975</v>
      </c>
      <c r="D894" s="1">
        <v>18873</v>
      </c>
      <c r="E894" t="s">
        <v>1214</v>
      </c>
      <c r="F894" s="13">
        <v>77</v>
      </c>
      <c r="G894" t="s">
        <v>1222</v>
      </c>
      <c r="H894" t="s">
        <v>43</v>
      </c>
      <c r="I894">
        <v>210</v>
      </c>
      <c r="N894">
        <v>0.47099999999999997</v>
      </c>
      <c r="O894">
        <v>1.6</v>
      </c>
      <c r="P894">
        <v>3.3</v>
      </c>
      <c r="Q894">
        <v>0.55000000000000004</v>
      </c>
      <c r="R894">
        <v>0.5</v>
      </c>
      <c r="S894">
        <v>0.9</v>
      </c>
      <c r="T894">
        <v>47</v>
      </c>
      <c r="U894">
        <v>3.6</v>
      </c>
    </row>
    <row r="895" spans="1:33" hidden="1" x14ac:dyDescent="0.25">
      <c r="A895">
        <v>893</v>
      </c>
      <c r="B895">
        <v>1976</v>
      </c>
      <c r="C895">
        <v>1976</v>
      </c>
      <c r="D895" s="1">
        <v>19360</v>
      </c>
      <c r="E895" t="s">
        <v>1223</v>
      </c>
      <c r="F895" s="13">
        <v>82</v>
      </c>
      <c r="G895" t="s">
        <v>1224</v>
      </c>
      <c r="H895" t="s">
        <v>37</v>
      </c>
      <c r="I895">
        <v>215</v>
      </c>
      <c r="J895">
        <v>0</v>
      </c>
      <c r="L895">
        <v>0</v>
      </c>
      <c r="M895">
        <v>0.36699999999999999</v>
      </c>
      <c r="N895">
        <v>0.36699999999999999</v>
      </c>
      <c r="O895">
        <v>1</v>
      </c>
      <c r="P895">
        <v>2.7</v>
      </c>
      <c r="Q895">
        <v>0.57099999999999995</v>
      </c>
      <c r="R895">
        <v>0.4</v>
      </c>
      <c r="S895">
        <v>0.6</v>
      </c>
      <c r="T895">
        <v>11</v>
      </c>
      <c r="U895">
        <v>2.4</v>
      </c>
    </row>
    <row r="896" spans="1:33" hidden="1" x14ac:dyDescent="0.25">
      <c r="A896">
        <v>894</v>
      </c>
      <c r="B896">
        <v>1962</v>
      </c>
      <c r="C896">
        <v>1962</v>
      </c>
      <c r="D896" s="1">
        <v>13783</v>
      </c>
      <c r="E896" t="s">
        <v>502</v>
      </c>
      <c r="F896" s="13">
        <v>70</v>
      </c>
      <c r="G896" t="s">
        <v>1225</v>
      </c>
      <c r="H896" t="s">
        <v>43</v>
      </c>
      <c r="I896">
        <v>170</v>
      </c>
      <c r="N896">
        <v>0.2</v>
      </c>
      <c r="O896">
        <v>0.6</v>
      </c>
      <c r="P896">
        <v>3</v>
      </c>
      <c r="Q896">
        <v>0.85699999999999998</v>
      </c>
      <c r="R896">
        <v>1.2</v>
      </c>
      <c r="S896">
        <v>1.4</v>
      </c>
      <c r="T896">
        <v>5</v>
      </c>
      <c r="U896">
        <v>2.4</v>
      </c>
    </row>
    <row r="897" spans="1:33" hidden="1" x14ac:dyDescent="0.25">
      <c r="A897">
        <v>895</v>
      </c>
      <c r="B897">
        <v>2014</v>
      </c>
      <c r="C897">
        <v>2015</v>
      </c>
      <c r="D897" s="1">
        <v>32108</v>
      </c>
      <c r="E897" t="s">
        <v>5318</v>
      </c>
      <c r="F897" s="13">
        <v>80</v>
      </c>
      <c r="G897" t="s">
        <v>1226</v>
      </c>
      <c r="H897" t="s">
        <v>46</v>
      </c>
      <c r="I897">
        <v>215</v>
      </c>
      <c r="J897">
        <v>1.4</v>
      </c>
      <c r="K897">
        <v>0.316</v>
      </c>
      <c r="L897">
        <v>0.5</v>
      </c>
      <c r="M897">
        <v>0.48099999999999998</v>
      </c>
      <c r="N897">
        <v>0.41399999999999998</v>
      </c>
      <c r="O897">
        <v>1.4</v>
      </c>
      <c r="P897">
        <v>3.4</v>
      </c>
      <c r="Q897">
        <v>0.81799999999999995</v>
      </c>
      <c r="R897">
        <v>0.2</v>
      </c>
      <c r="S897">
        <v>0.2</v>
      </c>
      <c r="T897">
        <v>55</v>
      </c>
      <c r="U897">
        <v>3.4</v>
      </c>
    </row>
    <row r="898" spans="1:33" hidden="1" x14ac:dyDescent="0.25">
      <c r="A898">
        <v>896</v>
      </c>
      <c r="B898">
        <v>1987</v>
      </c>
      <c r="C898">
        <v>1994</v>
      </c>
      <c r="D898" s="1">
        <v>24034</v>
      </c>
      <c r="E898" t="s">
        <v>350</v>
      </c>
      <c r="F898" s="13">
        <v>85</v>
      </c>
      <c r="G898" t="s">
        <v>1227</v>
      </c>
      <c r="H898" t="s">
        <v>40</v>
      </c>
      <c r="I898">
        <v>245</v>
      </c>
      <c r="J898">
        <v>0</v>
      </c>
      <c r="K898">
        <v>0.14299999999999999</v>
      </c>
      <c r="L898">
        <v>0</v>
      </c>
      <c r="M898">
        <v>0.53200000000000003</v>
      </c>
      <c r="N898">
        <v>0.53200000000000003</v>
      </c>
      <c r="O898">
        <v>7</v>
      </c>
      <c r="P898">
        <v>13.1</v>
      </c>
      <c r="Q898">
        <v>0.747</v>
      </c>
      <c r="R898">
        <v>5</v>
      </c>
      <c r="S898">
        <v>6.7</v>
      </c>
      <c r="T898">
        <v>548</v>
      </c>
      <c r="U898">
        <v>19</v>
      </c>
      <c r="V898">
        <v>0</v>
      </c>
      <c r="W898">
        <v>0</v>
      </c>
      <c r="X898">
        <v>0</v>
      </c>
      <c r="Z898">
        <v>9.1</v>
      </c>
      <c r="AA898">
        <v>0.62</v>
      </c>
      <c r="AB898">
        <v>5.6</v>
      </c>
      <c r="AC898">
        <v>0.7</v>
      </c>
      <c r="AD898">
        <v>4.0999999999999996</v>
      </c>
      <c r="AE898">
        <v>2.9</v>
      </c>
      <c r="AF898">
        <v>135</v>
      </c>
      <c r="AG898">
        <v>14.2</v>
      </c>
    </row>
    <row r="899" spans="1:33" hidden="1" x14ac:dyDescent="0.25">
      <c r="A899">
        <v>897</v>
      </c>
      <c r="B899">
        <v>1971</v>
      </c>
      <c r="C899">
        <v>1971</v>
      </c>
      <c r="E899" t="s">
        <v>1228</v>
      </c>
      <c r="F899" s="13">
        <v>75</v>
      </c>
      <c r="G899" t="s">
        <v>1229</v>
      </c>
      <c r="H899" t="s">
        <v>43</v>
      </c>
      <c r="I899">
        <v>175</v>
      </c>
      <c r="J899">
        <v>0</v>
      </c>
      <c r="L899">
        <v>0</v>
      </c>
      <c r="M899">
        <v>0.4</v>
      </c>
      <c r="N899">
        <v>0.4</v>
      </c>
      <c r="O899">
        <v>1</v>
      </c>
      <c r="P899">
        <v>2.5</v>
      </c>
      <c r="Q899">
        <v>1</v>
      </c>
      <c r="R899">
        <v>1.3</v>
      </c>
      <c r="S899">
        <v>1.3</v>
      </c>
      <c r="T899">
        <v>4</v>
      </c>
      <c r="U899">
        <v>3.3</v>
      </c>
    </row>
    <row r="900" spans="1:33" hidden="1" x14ac:dyDescent="0.25">
      <c r="A900">
        <v>898</v>
      </c>
      <c r="B900">
        <v>1999</v>
      </c>
      <c r="C900">
        <v>2001</v>
      </c>
      <c r="D900" s="1">
        <v>26228</v>
      </c>
      <c r="E900" t="s">
        <v>5318</v>
      </c>
      <c r="F900" s="13">
        <v>81</v>
      </c>
      <c r="G900" t="s">
        <v>1230</v>
      </c>
      <c r="H900" t="s">
        <v>46</v>
      </c>
      <c r="I900">
        <v>235</v>
      </c>
      <c r="J900">
        <v>0</v>
      </c>
      <c r="K900">
        <v>0</v>
      </c>
      <c r="L900">
        <v>0</v>
      </c>
      <c r="M900">
        <v>0.44600000000000001</v>
      </c>
      <c r="N900">
        <v>0.44600000000000001</v>
      </c>
      <c r="O900">
        <v>1.8</v>
      </c>
      <c r="P900">
        <v>4.0999999999999996</v>
      </c>
      <c r="Q900">
        <v>0.81699999999999995</v>
      </c>
      <c r="R900">
        <v>1.3</v>
      </c>
      <c r="S900">
        <v>1.7</v>
      </c>
      <c r="T900">
        <v>109</v>
      </c>
      <c r="U900">
        <v>5</v>
      </c>
    </row>
    <row r="901" spans="1:33" hidden="1" x14ac:dyDescent="0.25">
      <c r="A901">
        <v>899</v>
      </c>
      <c r="B901">
        <v>2008</v>
      </c>
      <c r="C901">
        <v>2009</v>
      </c>
      <c r="D901" s="1">
        <v>31001</v>
      </c>
      <c r="E901" t="s">
        <v>213</v>
      </c>
      <c r="F901" s="13">
        <v>82</v>
      </c>
      <c r="G901" t="s">
        <v>1231</v>
      </c>
      <c r="H901" t="s">
        <v>46</v>
      </c>
      <c r="I901">
        <v>230</v>
      </c>
      <c r="J901">
        <v>0</v>
      </c>
      <c r="L901">
        <v>0</v>
      </c>
      <c r="M901">
        <v>0.42499999999999999</v>
      </c>
      <c r="N901">
        <v>0.42499999999999999</v>
      </c>
      <c r="O901">
        <v>1.3</v>
      </c>
      <c r="P901">
        <v>3.1</v>
      </c>
      <c r="Q901">
        <v>0.57799999999999996</v>
      </c>
      <c r="R901">
        <v>0.5</v>
      </c>
      <c r="S901">
        <v>0.9</v>
      </c>
      <c r="T901">
        <v>52</v>
      </c>
      <c r="U901">
        <v>3.1</v>
      </c>
      <c r="V901">
        <v>0.2</v>
      </c>
      <c r="W901">
        <v>0.21099999999999999</v>
      </c>
      <c r="X901">
        <v>0</v>
      </c>
      <c r="Z901">
        <v>8.1</v>
      </c>
      <c r="AA901">
        <v>0.46700000000000003</v>
      </c>
      <c r="AB901">
        <v>3.8</v>
      </c>
      <c r="AC901">
        <v>0.71699999999999997</v>
      </c>
      <c r="AD901">
        <v>3.5</v>
      </c>
      <c r="AE901">
        <v>2.5</v>
      </c>
      <c r="AF901">
        <v>126</v>
      </c>
      <c r="AG901">
        <v>10.1</v>
      </c>
    </row>
    <row r="902" spans="1:33" hidden="1" x14ac:dyDescent="0.25">
      <c r="A902">
        <v>900</v>
      </c>
      <c r="B902">
        <v>1949</v>
      </c>
      <c r="C902">
        <v>1955</v>
      </c>
      <c r="D902" s="1">
        <v>7320</v>
      </c>
      <c r="E902" t="s">
        <v>276</v>
      </c>
      <c r="F902" s="13">
        <v>73</v>
      </c>
      <c r="G902" t="s">
        <v>1232</v>
      </c>
      <c r="H902" t="s">
        <v>56</v>
      </c>
      <c r="I902">
        <v>175</v>
      </c>
      <c r="N902">
        <v>0.378</v>
      </c>
      <c r="O902">
        <v>5</v>
      </c>
      <c r="P902">
        <v>13.1</v>
      </c>
      <c r="Q902">
        <v>0.75900000000000001</v>
      </c>
      <c r="R902">
        <v>4.4000000000000004</v>
      </c>
      <c r="S902">
        <v>5.7</v>
      </c>
      <c r="T902">
        <v>462</v>
      </c>
      <c r="U902">
        <v>14.3</v>
      </c>
      <c r="AB902">
        <v>4.2</v>
      </c>
      <c r="AE902">
        <v>2.7</v>
      </c>
      <c r="AF902">
        <v>59</v>
      </c>
      <c r="AG902">
        <v>11.2</v>
      </c>
    </row>
    <row r="903" spans="1:33" x14ac:dyDescent="0.25">
      <c r="A903">
        <v>901</v>
      </c>
      <c r="B903">
        <v>2014</v>
      </c>
      <c r="C903">
        <v>2015</v>
      </c>
      <c r="D903" s="1">
        <v>33444</v>
      </c>
      <c r="E903" t="s">
        <v>96</v>
      </c>
      <c r="F903" s="13">
        <v>82</v>
      </c>
      <c r="G903" t="s">
        <v>1233</v>
      </c>
      <c r="H903" t="s">
        <v>46</v>
      </c>
      <c r="I903">
        <v>240</v>
      </c>
      <c r="J903">
        <v>0.6</v>
      </c>
      <c r="K903">
        <v>0.22700000000000001</v>
      </c>
      <c r="L903">
        <v>0.1</v>
      </c>
      <c r="M903">
        <v>0.43</v>
      </c>
      <c r="N903">
        <v>0.41099999999999998</v>
      </c>
      <c r="O903">
        <v>1.4</v>
      </c>
      <c r="P903">
        <v>3.4</v>
      </c>
      <c r="Q903">
        <v>0.64400000000000002</v>
      </c>
      <c r="R903">
        <v>0.7</v>
      </c>
      <c r="S903">
        <v>1.2</v>
      </c>
      <c r="T903">
        <v>78</v>
      </c>
      <c r="U903">
        <v>3.7</v>
      </c>
      <c r="V903">
        <v>0.1</v>
      </c>
      <c r="W903">
        <v>0.33300000000000002</v>
      </c>
      <c r="X903">
        <v>0</v>
      </c>
      <c r="Z903">
        <v>8.6</v>
      </c>
      <c r="AA903">
        <v>0.52200000000000002</v>
      </c>
      <c r="AB903">
        <v>4.5</v>
      </c>
      <c r="AC903">
        <v>0.66</v>
      </c>
      <c r="AD903">
        <v>5.0999999999999996</v>
      </c>
      <c r="AE903">
        <v>3.4</v>
      </c>
      <c r="AF903">
        <v>135</v>
      </c>
      <c r="AG903">
        <v>12.4</v>
      </c>
    </row>
    <row r="904" spans="1:33" x14ac:dyDescent="0.25">
      <c r="A904">
        <v>902</v>
      </c>
      <c r="B904">
        <v>2013</v>
      </c>
      <c r="C904">
        <v>2018</v>
      </c>
      <c r="D904" s="1">
        <v>34039</v>
      </c>
      <c r="E904" t="s">
        <v>83</v>
      </c>
      <c r="F904" s="13">
        <v>82</v>
      </c>
      <c r="G904" t="s">
        <v>1234</v>
      </c>
      <c r="H904" t="s">
        <v>34</v>
      </c>
      <c r="I904">
        <v>253</v>
      </c>
      <c r="J904">
        <v>1.1000000000000001</v>
      </c>
      <c r="K904">
        <v>0.31</v>
      </c>
      <c r="L904">
        <v>0.3</v>
      </c>
      <c r="M904">
        <v>0.52700000000000002</v>
      </c>
      <c r="N904">
        <v>0.51800000000000002</v>
      </c>
      <c r="O904">
        <v>8.8000000000000007</v>
      </c>
      <c r="P904">
        <v>17.100000000000001</v>
      </c>
      <c r="Q904">
        <v>0.79700000000000004</v>
      </c>
      <c r="R904">
        <v>5.4</v>
      </c>
      <c r="S904">
        <v>6.8</v>
      </c>
      <c r="T904">
        <v>408</v>
      </c>
      <c r="U904">
        <v>23.4</v>
      </c>
      <c r="V904">
        <v>0.5</v>
      </c>
      <c r="W904">
        <v>0.15</v>
      </c>
      <c r="X904">
        <v>0.1</v>
      </c>
      <c r="Z904">
        <v>8.4</v>
      </c>
      <c r="AA904">
        <v>0.623</v>
      </c>
      <c r="AB904">
        <v>5.3</v>
      </c>
      <c r="AC904">
        <v>0.70899999999999996</v>
      </c>
      <c r="AD904">
        <v>5.0999999999999996</v>
      </c>
      <c r="AE904">
        <v>3.6</v>
      </c>
      <c r="AF904">
        <v>40</v>
      </c>
      <c r="AG904">
        <v>14.2</v>
      </c>
    </row>
    <row r="905" spans="1:33" hidden="1" x14ac:dyDescent="0.25">
      <c r="A905">
        <v>903</v>
      </c>
      <c r="B905">
        <v>1994</v>
      </c>
      <c r="C905">
        <v>2006</v>
      </c>
      <c r="D905" s="1">
        <v>25142</v>
      </c>
      <c r="E905" t="s">
        <v>228</v>
      </c>
      <c r="F905" s="13">
        <v>81</v>
      </c>
      <c r="G905" t="s">
        <v>1235</v>
      </c>
      <c r="H905" t="s">
        <v>34</v>
      </c>
      <c r="I905">
        <v>215</v>
      </c>
      <c r="J905">
        <v>0</v>
      </c>
      <c r="K905">
        <v>8.6999999999999994E-2</v>
      </c>
      <c r="L905">
        <v>0</v>
      </c>
      <c r="M905">
        <v>0.44800000000000001</v>
      </c>
      <c r="N905">
        <v>0.44800000000000001</v>
      </c>
      <c r="O905">
        <v>3.5</v>
      </c>
      <c r="P905">
        <v>7.9</v>
      </c>
      <c r="Q905">
        <v>0.72699999999999998</v>
      </c>
      <c r="R905">
        <v>3</v>
      </c>
      <c r="S905">
        <v>4.0999999999999996</v>
      </c>
      <c r="T905">
        <v>903</v>
      </c>
      <c r="U905">
        <v>10</v>
      </c>
      <c r="V905">
        <v>0</v>
      </c>
      <c r="W905">
        <v>0</v>
      </c>
      <c r="X905">
        <v>0</v>
      </c>
      <c r="Z905">
        <v>6.1</v>
      </c>
      <c r="AA905">
        <v>0.53800000000000003</v>
      </c>
      <c r="AB905">
        <v>3.3</v>
      </c>
      <c r="AC905">
        <v>0.6</v>
      </c>
      <c r="AD905">
        <v>4.3</v>
      </c>
      <c r="AE905">
        <v>2.6</v>
      </c>
      <c r="AF905">
        <v>122</v>
      </c>
      <c r="AG905">
        <v>9.1999999999999993</v>
      </c>
    </row>
    <row r="906" spans="1:33" hidden="1" x14ac:dyDescent="0.25">
      <c r="A906">
        <v>904</v>
      </c>
      <c r="B906">
        <v>1947</v>
      </c>
      <c r="C906">
        <v>1947</v>
      </c>
      <c r="D906" s="1">
        <v>7758</v>
      </c>
      <c r="E906" t="s">
        <v>1236</v>
      </c>
      <c r="F906" s="13">
        <v>74</v>
      </c>
      <c r="G906" t="s">
        <v>1237</v>
      </c>
      <c r="H906" t="s">
        <v>56</v>
      </c>
      <c r="I906">
        <v>175</v>
      </c>
      <c r="N906">
        <v>0.28100000000000003</v>
      </c>
      <c r="O906">
        <v>1.8</v>
      </c>
      <c r="P906">
        <v>6.5</v>
      </c>
      <c r="Q906">
        <v>0.63500000000000001</v>
      </c>
      <c r="R906">
        <v>1.2</v>
      </c>
      <c r="S906">
        <v>1.9</v>
      </c>
      <c r="T906">
        <v>59</v>
      </c>
      <c r="U906">
        <v>4.9000000000000004</v>
      </c>
    </row>
    <row r="907" spans="1:33" x14ac:dyDescent="0.25">
      <c r="A907">
        <v>905</v>
      </c>
      <c r="B907">
        <v>2000</v>
      </c>
      <c r="C907">
        <v>2012</v>
      </c>
      <c r="D907" s="1">
        <v>28958</v>
      </c>
      <c r="E907" t="s">
        <v>38</v>
      </c>
      <c r="F907" s="13">
        <v>75</v>
      </c>
      <c r="G907" t="s">
        <v>1238</v>
      </c>
      <c r="H907" t="s">
        <v>43</v>
      </c>
      <c r="I907">
        <v>209</v>
      </c>
      <c r="J907">
        <v>5</v>
      </c>
      <c r="K907">
        <v>0.32</v>
      </c>
      <c r="L907">
        <v>1.6</v>
      </c>
      <c r="M907">
        <v>0.46500000000000002</v>
      </c>
      <c r="N907">
        <v>0.40899999999999997</v>
      </c>
      <c r="O907">
        <v>5.9</v>
      </c>
      <c r="P907">
        <v>14.3</v>
      </c>
      <c r="Q907">
        <v>0.71099999999999997</v>
      </c>
      <c r="R907">
        <v>2.8</v>
      </c>
      <c r="S907">
        <v>3.9</v>
      </c>
      <c r="T907">
        <v>835</v>
      </c>
      <c r="U907">
        <v>16.100000000000001</v>
      </c>
      <c r="V907">
        <v>3.1</v>
      </c>
      <c r="W907">
        <v>0.32800000000000001</v>
      </c>
      <c r="X907">
        <v>1</v>
      </c>
      <c r="Z907">
        <v>9.6999999999999993</v>
      </c>
      <c r="AA907">
        <v>0.503</v>
      </c>
      <c r="AB907">
        <v>4.9000000000000004</v>
      </c>
      <c r="AC907">
        <v>0.63100000000000001</v>
      </c>
      <c r="AD907">
        <v>4.5</v>
      </c>
      <c r="AE907">
        <v>2.9</v>
      </c>
      <c r="AF907">
        <v>59</v>
      </c>
      <c r="AG907">
        <v>13.6</v>
      </c>
    </row>
    <row r="908" spans="1:33" hidden="1" x14ac:dyDescent="0.25">
      <c r="A908">
        <v>906</v>
      </c>
      <c r="B908">
        <v>1997</v>
      </c>
      <c r="C908">
        <v>2000</v>
      </c>
      <c r="D908" s="1">
        <v>26659</v>
      </c>
      <c r="E908" t="s">
        <v>1239</v>
      </c>
      <c r="F908" s="13">
        <v>81</v>
      </c>
      <c r="G908" t="s">
        <v>1240</v>
      </c>
      <c r="H908" t="s">
        <v>46</v>
      </c>
      <c r="I908">
        <v>240</v>
      </c>
      <c r="J908">
        <v>0</v>
      </c>
      <c r="L908">
        <v>0</v>
      </c>
      <c r="M908">
        <v>0.35599999999999998</v>
      </c>
      <c r="N908">
        <v>0.35599999999999998</v>
      </c>
      <c r="O908">
        <v>0.5</v>
      </c>
      <c r="P908">
        <v>1.5</v>
      </c>
      <c r="Q908">
        <v>0.46200000000000002</v>
      </c>
      <c r="R908">
        <v>0.3</v>
      </c>
      <c r="S908">
        <v>0.7</v>
      </c>
      <c r="T908">
        <v>40</v>
      </c>
      <c r="U908">
        <v>1.4</v>
      </c>
      <c r="V908">
        <v>0</v>
      </c>
      <c r="X908">
        <v>0</v>
      </c>
      <c r="Z908">
        <v>7.5</v>
      </c>
      <c r="AA908">
        <v>0.52500000000000002</v>
      </c>
      <c r="AB908">
        <v>3.9</v>
      </c>
      <c r="AC908">
        <v>0.63400000000000001</v>
      </c>
      <c r="AD908">
        <v>3.9</v>
      </c>
      <c r="AE908">
        <v>2.5</v>
      </c>
      <c r="AF908">
        <v>86</v>
      </c>
      <c r="AG908">
        <v>10.3</v>
      </c>
    </row>
    <row r="909" spans="1:33" hidden="1" x14ac:dyDescent="0.25">
      <c r="A909">
        <v>907</v>
      </c>
      <c r="B909">
        <v>1947</v>
      </c>
      <c r="C909">
        <v>1947</v>
      </c>
      <c r="D909" s="1">
        <v>7582</v>
      </c>
      <c r="E909" t="s">
        <v>250</v>
      </c>
      <c r="F909" s="13">
        <v>75</v>
      </c>
      <c r="G909" t="s">
        <v>1241</v>
      </c>
      <c r="H909" t="s">
        <v>46</v>
      </c>
      <c r="I909">
        <v>215</v>
      </c>
      <c r="N909">
        <v>0.24</v>
      </c>
      <c r="O909">
        <v>0.7</v>
      </c>
      <c r="P909">
        <v>3.1</v>
      </c>
      <c r="Q909">
        <v>0.34100000000000003</v>
      </c>
      <c r="R909">
        <v>0.3</v>
      </c>
      <c r="S909">
        <v>0.9</v>
      </c>
      <c r="T909">
        <v>47</v>
      </c>
      <c r="U909">
        <v>1.8</v>
      </c>
    </row>
    <row r="910" spans="1:33" hidden="1" x14ac:dyDescent="0.25">
      <c r="A910">
        <v>908</v>
      </c>
      <c r="B910">
        <v>1973</v>
      </c>
      <c r="C910">
        <v>1973</v>
      </c>
      <c r="D910" s="1">
        <v>18355</v>
      </c>
      <c r="E910" t="s">
        <v>489</v>
      </c>
      <c r="F910" s="13">
        <v>79</v>
      </c>
      <c r="G910" t="s">
        <v>1242</v>
      </c>
      <c r="H910" t="s">
        <v>46</v>
      </c>
      <c r="I910">
        <v>215</v>
      </c>
      <c r="N910">
        <v>0.214</v>
      </c>
      <c r="O910">
        <v>0.7</v>
      </c>
      <c r="P910">
        <v>3.1</v>
      </c>
      <c r="Q910">
        <v>0.66700000000000004</v>
      </c>
      <c r="R910">
        <v>0.4</v>
      </c>
      <c r="S910">
        <v>0.7</v>
      </c>
      <c r="T910">
        <v>9</v>
      </c>
      <c r="U910">
        <v>1.8</v>
      </c>
    </row>
    <row r="911" spans="1:33" hidden="1" x14ac:dyDescent="0.25">
      <c r="A911">
        <v>909</v>
      </c>
      <c r="B911">
        <v>1978</v>
      </c>
      <c r="C911">
        <v>1992</v>
      </c>
      <c r="D911" s="1">
        <v>20440</v>
      </c>
      <c r="E911" t="s">
        <v>408</v>
      </c>
      <c r="F911" s="13">
        <v>75</v>
      </c>
      <c r="G911" t="s">
        <v>1243</v>
      </c>
      <c r="H911" t="s">
        <v>43</v>
      </c>
      <c r="I911">
        <v>180</v>
      </c>
      <c r="J911">
        <v>0.9</v>
      </c>
      <c r="K911">
        <v>0.32100000000000001</v>
      </c>
      <c r="L911">
        <v>0.3</v>
      </c>
      <c r="M911">
        <v>0.53400000000000003</v>
      </c>
      <c r="N911">
        <v>0.51</v>
      </c>
      <c r="O911">
        <v>3.1</v>
      </c>
      <c r="P911">
        <v>6.1</v>
      </c>
      <c r="Q911">
        <v>0.82799999999999996</v>
      </c>
      <c r="R911">
        <v>1.7</v>
      </c>
      <c r="S911">
        <v>2.1</v>
      </c>
      <c r="T911">
        <v>961</v>
      </c>
      <c r="U911">
        <v>8.1999999999999993</v>
      </c>
      <c r="Z911">
        <v>8.6</v>
      </c>
      <c r="AA911">
        <v>0.53500000000000003</v>
      </c>
      <c r="AB911">
        <v>4.5999999999999996</v>
      </c>
      <c r="AC911">
        <v>0.79900000000000004</v>
      </c>
      <c r="AD911">
        <v>3.8</v>
      </c>
      <c r="AE911">
        <v>3</v>
      </c>
      <c r="AF911">
        <v>84</v>
      </c>
      <c r="AG911">
        <v>12.2</v>
      </c>
    </row>
    <row r="912" spans="1:33" hidden="1" x14ac:dyDescent="0.25">
      <c r="A912">
        <v>910</v>
      </c>
      <c r="B912">
        <v>1994</v>
      </c>
      <c r="C912">
        <v>1994</v>
      </c>
      <c r="D912" s="1">
        <v>25740</v>
      </c>
      <c r="E912" t="s">
        <v>32</v>
      </c>
      <c r="F912" s="13">
        <v>79</v>
      </c>
      <c r="G912" t="s">
        <v>1244</v>
      </c>
      <c r="H912" t="s">
        <v>73</v>
      </c>
      <c r="I912">
        <v>200</v>
      </c>
      <c r="J912">
        <v>0</v>
      </c>
      <c r="K912">
        <v>0.33300000000000002</v>
      </c>
      <c r="L912">
        <v>0</v>
      </c>
      <c r="M912">
        <v>0.32100000000000001</v>
      </c>
      <c r="N912">
        <v>0.317</v>
      </c>
      <c r="O912">
        <v>0.6</v>
      </c>
      <c r="P912">
        <v>1.9</v>
      </c>
      <c r="Q912">
        <v>0.73499999999999999</v>
      </c>
      <c r="R912">
        <v>0.7</v>
      </c>
      <c r="S912">
        <v>1</v>
      </c>
      <c r="T912">
        <v>68</v>
      </c>
      <c r="U912">
        <v>1.9</v>
      </c>
      <c r="V912">
        <v>0.3</v>
      </c>
      <c r="W912">
        <v>0.20499999999999999</v>
      </c>
      <c r="X912">
        <v>0.1</v>
      </c>
      <c r="Z912">
        <v>5</v>
      </c>
      <c r="AA912">
        <v>0.46500000000000002</v>
      </c>
      <c r="AB912">
        <v>2.2999999999999998</v>
      </c>
      <c r="AC912">
        <v>0.68600000000000005</v>
      </c>
      <c r="AD912">
        <v>3</v>
      </c>
      <c r="AE912">
        <v>2.1</v>
      </c>
      <c r="AF912">
        <v>141</v>
      </c>
      <c r="AG912">
        <v>6.8</v>
      </c>
    </row>
    <row r="913" spans="1:33" hidden="1" x14ac:dyDescent="0.25">
      <c r="A913">
        <v>911</v>
      </c>
      <c r="B913">
        <v>1982</v>
      </c>
      <c r="C913">
        <v>1990</v>
      </c>
      <c r="D913" s="1">
        <v>21463</v>
      </c>
      <c r="E913" t="s">
        <v>320</v>
      </c>
      <c r="F913" s="13">
        <v>79</v>
      </c>
      <c r="G913" t="s">
        <v>1245</v>
      </c>
      <c r="H913" t="s">
        <v>46</v>
      </c>
      <c r="I913">
        <v>215</v>
      </c>
      <c r="J913">
        <v>0.3</v>
      </c>
      <c r="K913">
        <v>0.17</v>
      </c>
      <c r="L913">
        <v>0</v>
      </c>
      <c r="M913">
        <v>0.45500000000000002</v>
      </c>
      <c r="N913">
        <v>0.45100000000000001</v>
      </c>
      <c r="O913">
        <v>2.2999999999999998</v>
      </c>
      <c r="P913">
        <v>5.2</v>
      </c>
      <c r="Q913">
        <v>0.73699999999999999</v>
      </c>
      <c r="R913">
        <v>0.6</v>
      </c>
      <c r="S913">
        <v>0.8</v>
      </c>
      <c r="T913">
        <v>415</v>
      </c>
      <c r="U913">
        <v>5.3</v>
      </c>
      <c r="Z913">
        <v>12.6</v>
      </c>
      <c r="AA913">
        <v>0.51400000000000001</v>
      </c>
      <c r="AB913">
        <v>6.5</v>
      </c>
      <c r="AC913">
        <v>0.754</v>
      </c>
      <c r="AD913">
        <v>3.9</v>
      </c>
      <c r="AE913">
        <v>2.9</v>
      </c>
      <c r="AF913">
        <v>105</v>
      </c>
      <c r="AG913">
        <v>16</v>
      </c>
    </row>
    <row r="914" spans="1:33" hidden="1" x14ac:dyDescent="0.25">
      <c r="A914">
        <v>912</v>
      </c>
      <c r="B914">
        <v>1972</v>
      </c>
      <c r="C914">
        <v>1974</v>
      </c>
      <c r="D914" s="1">
        <v>18148</v>
      </c>
      <c r="E914" t="s">
        <v>162</v>
      </c>
      <c r="F914" s="13">
        <v>74</v>
      </c>
      <c r="G914" t="s">
        <v>1246</v>
      </c>
      <c r="H914" t="s">
        <v>43</v>
      </c>
      <c r="I914">
        <v>160</v>
      </c>
      <c r="N914">
        <v>0.40799999999999997</v>
      </c>
      <c r="O914">
        <v>3.5</v>
      </c>
      <c r="P914">
        <v>8.6</v>
      </c>
      <c r="Q914">
        <v>0.80600000000000005</v>
      </c>
      <c r="R914">
        <v>1.9</v>
      </c>
      <c r="S914">
        <v>2.4</v>
      </c>
      <c r="T914">
        <v>144</v>
      </c>
      <c r="U914">
        <v>8.9</v>
      </c>
    </row>
    <row r="915" spans="1:33" hidden="1" x14ac:dyDescent="0.25">
      <c r="A915">
        <v>913</v>
      </c>
      <c r="B915">
        <v>1992</v>
      </c>
      <c r="C915">
        <v>2007</v>
      </c>
      <c r="D915" s="1">
        <v>25287</v>
      </c>
      <c r="E915" t="s">
        <v>591</v>
      </c>
      <c r="F915" s="13">
        <v>83</v>
      </c>
      <c r="G915" t="s">
        <v>1247</v>
      </c>
      <c r="H915" t="s">
        <v>34</v>
      </c>
      <c r="I915">
        <v>230</v>
      </c>
      <c r="J915">
        <v>0</v>
      </c>
      <c r="K915">
        <v>0</v>
      </c>
      <c r="L915">
        <v>0</v>
      </c>
      <c r="M915">
        <v>0.53</v>
      </c>
      <c r="N915">
        <v>0.53</v>
      </c>
      <c r="O915">
        <v>3.3</v>
      </c>
      <c r="P915">
        <v>6.2</v>
      </c>
      <c r="Q915">
        <v>0.56200000000000006</v>
      </c>
      <c r="R915">
        <v>1.4</v>
      </c>
      <c r="S915">
        <v>2.5</v>
      </c>
      <c r="T915">
        <v>1094</v>
      </c>
      <c r="U915">
        <v>8</v>
      </c>
      <c r="V915">
        <v>0</v>
      </c>
      <c r="W915">
        <v>0</v>
      </c>
      <c r="X915">
        <v>0</v>
      </c>
      <c r="Z915">
        <v>8.9</v>
      </c>
      <c r="AA915">
        <v>0.58799999999999997</v>
      </c>
      <c r="AB915">
        <v>5.2</v>
      </c>
      <c r="AC915">
        <v>0.59</v>
      </c>
      <c r="AD915">
        <v>5.4</v>
      </c>
      <c r="AE915">
        <v>3.2</v>
      </c>
      <c r="AF915">
        <v>121</v>
      </c>
      <c r="AG915">
        <v>13.6</v>
      </c>
    </row>
    <row r="916" spans="1:33" hidden="1" x14ac:dyDescent="0.25">
      <c r="A916">
        <v>914</v>
      </c>
      <c r="B916">
        <v>2017</v>
      </c>
      <c r="C916">
        <v>2018</v>
      </c>
      <c r="D916" s="1">
        <v>35401</v>
      </c>
      <c r="E916" t="s">
        <v>90</v>
      </c>
      <c r="F916" s="13">
        <v>83</v>
      </c>
      <c r="G916" t="s">
        <v>1248</v>
      </c>
      <c r="H916" t="s">
        <v>37</v>
      </c>
      <c r="I916">
        <v>237</v>
      </c>
      <c r="J916">
        <v>0</v>
      </c>
      <c r="L916">
        <v>0</v>
      </c>
      <c r="M916">
        <v>0.59799999999999998</v>
      </c>
      <c r="N916">
        <v>0.59799999999999998</v>
      </c>
      <c r="O916">
        <v>1.8</v>
      </c>
      <c r="P916">
        <v>3.1</v>
      </c>
      <c r="Q916">
        <v>0.64900000000000002</v>
      </c>
      <c r="R916">
        <v>0.5</v>
      </c>
      <c r="S916">
        <v>0.8</v>
      </c>
      <c r="T916">
        <v>96</v>
      </c>
      <c r="U916">
        <v>4.2</v>
      </c>
      <c r="V916">
        <v>0</v>
      </c>
      <c r="X916">
        <v>0</v>
      </c>
      <c r="Z916">
        <v>5.7</v>
      </c>
      <c r="AA916">
        <v>0.59799999999999998</v>
      </c>
      <c r="AB916">
        <v>3.4</v>
      </c>
      <c r="AC916">
        <v>0.60499999999999998</v>
      </c>
      <c r="AD916">
        <v>1.1000000000000001</v>
      </c>
      <c r="AE916">
        <v>0.7</v>
      </c>
      <c r="AF916">
        <v>35</v>
      </c>
      <c r="AG916">
        <v>7.5</v>
      </c>
    </row>
    <row r="917" spans="1:33" hidden="1" x14ac:dyDescent="0.25">
      <c r="A917">
        <v>915</v>
      </c>
      <c r="B917">
        <v>1973</v>
      </c>
      <c r="C917">
        <v>1977</v>
      </c>
      <c r="D917" s="1">
        <v>18199</v>
      </c>
      <c r="E917" t="s">
        <v>184</v>
      </c>
      <c r="F917" s="13">
        <v>80</v>
      </c>
      <c r="G917" t="s">
        <v>1249</v>
      </c>
      <c r="H917" t="s">
        <v>46</v>
      </c>
      <c r="I917">
        <v>220</v>
      </c>
      <c r="N917">
        <v>0.42299999999999999</v>
      </c>
      <c r="O917">
        <v>3.3</v>
      </c>
      <c r="P917">
        <v>7.9</v>
      </c>
      <c r="Q917">
        <v>0.73</v>
      </c>
      <c r="R917">
        <v>2</v>
      </c>
      <c r="S917">
        <v>2.7</v>
      </c>
      <c r="T917">
        <v>340</v>
      </c>
      <c r="U917">
        <v>8.6</v>
      </c>
    </row>
    <row r="918" spans="1:33" hidden="1" x14ac:dyDescent="0.25">
      <c r="A918">
        <v>916</v>
      </c>
      <c r="B918">
        <v>2011</v>
      </c>
      <c r="C918">
        <v>2018</v>
      </c>
      <c r="D918" s="1">
        <v>32664</v>
      </c>
      <c r="E918" t="s">
        <v>350</v>
      </c>
      <c r="F918" s="13">
        <v>82</v>
      </c>
      <c r="G918" t="s">
        <v>1250</v>
      </c>
      <c r="H918" t="s">
        <v>46</v>
      </c>
      <c r="I918">
        <v>240</v>
      </c>
      <c r="J918">
        <v>0</v>
      </c>
      <c r="K918">
        <v>0</v>
      </c>
      <c r="L918">
        <v>0</v>
      </c>
      <c r="M918">
        <v>0.56499999999999995</v>
      </c>
      <c r="N918">
        <v>0.56499999999999995</v>
      </c>
      <c r="O918">
        <v>2.8</v>
      </c>
      <c r="P918">
        <v>4.9000000000000004</v>
      </c>
      <c r="Q918">
        <v>0.57899999999999996</v>
      </c>
      <c r="R918">
        <v>1.1000000000000001</v>
      </c>
      <c r="S918">
        <v>1.9</v>
      </c>
      <c r="T918">
        <v>557</v>
      </c>
      <c r="U918">
        <v>6.6</v>
      </c>
      <c r="V918">
        <v>0</v>
      </c>
      <c r="X918">
        <v>0</v>
      </c>
      <c r="Z918">
        <v>6.3</v>
      </c>
      <c r="AA918">
        <v>0.54800000000000004</v>
      </c>
      <c r="AB918">
        <v>3.4</v>
      </c>
      <c r="AC918">
        <v>0.623</v>
      </c>
      <c r="AD918">
        <v>3.7</v>
      </c>
      <c r="AE918">
        <v>2.2999999999999998</v>
      </c>
      <c r="AF918">
        <v>61</v>
      </c>
      <c r="AG918">
        <v>9.1999999999999993</v>
      </c>
    </row>
    <row r="919" spans="1:33" x14ac:dyDescent="0.25">
      <c r="A919">
        <v>917</v>
      </c>
      <c r="B919">
        <v>1997</v>
      </c>
      <c r="C919">
        <v>2003</v>
      </c>
      <c r="D919" s="1">
        <v>25077</v>
      </c>
      <c r="E919" t="s">
        <v>1251</v>
      </c>
      <c r="F919" s="13">
        <v>76</v>
      </c>
      <c r="G919" t="s">
        <v>1252</v>
      </c>
      <c r="H919" t="s">
        <v>43</v>
      </c>
      <c r="I919">
        <v>195</v>
      </c>
      <c r="J919">
        <v>2</v>
      </c>
      <c r="K919">
        <v>0.35199999999999998</v>
      </c>
      <c r="L919">
        <v>0.7</v>
      </c>
      <c r="M919">
        <v>0.47099999999999997</v>
      </c>
      <c r="N919">
        <v>0.39400000000000002</v>
      </c>
      <c r="O919">
        <v>1.8</v>
      </c>
      <c r="P919">
        <v>4.5</v>
      </c>
      <c r="Q919">
        <v>0.78700000000000003</v>
      </c>
      <c r="R919">
        <v>0.6</v>
      </c>
      <c r="S919">
        <v>0.8</v>
      </c>
      <c r="T919">
        <v>226</v>
      </c>
      <c r="U919">
        <v>4.9000000000000004</v>
      </c>
      <c r="V919">
        <v>5.8</v>
      </c>
      <c r="W919">
        <v>0.36799999999999999</v>
      </c>
      <c r="X919">
        <v>2.1</v>
      </c>
      <c r="Z919">
        <v>12.3</v>
      </c>
      <c r="AA919">
        <v>0.46500000000000002</v>
      </c>
      <c r="AB919">
        <v>5.7</v>
      </c>
      <c r="AC919">
        <v>0.72499999999999998</v>
      </c>
      <c r="AD919">
        <v>5.7</v>
      </c>
      <c r="AE919">
        <v>4.0999999999999996</v>
      </c>
      <c r="AF919">
        <v>72</v>
      </c>
      <c r="AG919">
        <v>17.600000000000001</v>
      </c>
    </row>
    <row r="920" spans="1:33" x14ac:dyDescent="0.25">
      <c r="A920">
        <v>918</v>
      </c>
      <c r="B920">
        <v>2008</v>
      </c>
      <c r="C920">
        <v>2015</v>
      </c>
      <c r="D920" s="1">
        <v>31413</v>
      </c>
      <c r="E920" t="s">
        <v>41</v>
      </c>
      <c r="F920" s="13">
        <v>81</v>
      </c>
      <c r="G920" t="s">
        <v>1253</v>
      </c>
      <c r="H920" t="s">
        <v>34</v>
      </c>
      <c r="I920">
        <v>289</v>
      </c>
      <c r="J920">
        <v>0.1</v>
      </c>
      <c r="K920">
        <v>0.182</v>
      </c>
      <c r="L920">
        <v>0</v>
      </c>
      <c r="M920">
        <v>0.44800000000000001</v>
      </c>
      <c r="N920">
        <v>0.44700000000000001</v>
      </c>
      <c r="O920">
        <v>3.1</v>
      </c>
      <c r="P920">
        <v>7</v>
      </c>
      <c r="Q920">
        <v>0.7</v>
      </c>
      <c r="R920">
        <v>1.7</v>
      </c>
      <c r="S920">
        <v>2.4</v>
      </c>
      <c r="T920">
        <v>514</v>
      </c>
      <c r="U920">
        <v>8</v>
      </c>
      <c r="V920">
        <v>0.9</v>
      </c>
      <c r="W920">
        <v>0.31</v>
      </c>
      <c r="X920">
        <v>0.3</v>
      </c>
      <c r="Z920">
        <v>12</v>
      </c>
      <c r="AA920">
        <v>0.496</v>
      </c>
      <c r="AB920">
        <v>6</v>
      </c>
      <c r="AC920">
        <v>0.69399999999999995</v>
      </c>
      <c r="AD920">
        <v>6.5</v>
      </c>
      <c r="AE920">
        <v>4.5</v>
      </c>
      <c r="AF920">
        <v>95</v>
      </c>
      <c r="AG920">
        <v>16.7</v>
      </c>
    </row>
    <row r="921" spans="1:33" hidden="1" x14ac:dyDescent="0.25">
      <c r="A921">
        <v>919</v>
      </c>
      <c r="B921">
        <v>1979</v>
      </c>
      <c r="C921">
        <v>1980</v>
      </c>
      <c r="D921" s="1">
        <v>20481</v>
      </c>
      <c r="E921" t="s">
        <v>104</v>
      </c>
      <c r="F921" s="13">
        <v>79</v>
      </c>
      <c r="G921" t="s">
        <v>1254</v>
      </c>
      <c r="H921" t="s">
        <v>46</v>
      </c>
      <c r="I921">
        <v>220</v>
      </c>
      <c r="J921">
        <v>0</v>
      </c>
      <c r="L921">
        <v>0</v>
      </c>
      <c r="M921">
        <v>0.436</v>
      </c>
      <c r="N921">
        <v>0.436</v>
      </c>
      <c r="O921">
        <v>1.6</v>
      </c>
      <c r="P921">
        <v>3.8</v>
      </c>
      <c r="Q921">
        <v>0.68899999999999995</v>
      </c>
      <c r="R921">
        <v>0.7</v>
      </c>
      <c r="S921">
        <v>1</v>
      </c>
      <c r="T921">
        <v>44</v>
      </c>
      <c r="U921">
        <v>4</v>
      </c>
      <c r="Z921">
        <v>10.1</v>
      </c>
      <c r="AA921">
        <v>0.58399999999999996</v>
      </c>
      <c r="AB921">
        <v>5.9</v>
      </c>
      <c r="AC921">
        <v>0.61299999999999999</v>
      </c>
      <c r="AD921">
        <v>3.5</v>
      </c>
      <c r="AE921">
        <v>2.2000000000000002</v>
      </c>
      <c r="AF921">
        <v>108</v>
      </c>
      <c r="AG921">
        <v>14</v>
      </c>
    </row>
    <row r="922" spans="1:33" x14ac:dyDescent="0.25">
      <c r="A922">
        <v>920</v>
      </c>
      <c r="B922">
        <v>1993</v>
      </c>
      <c r="C922">
        <v>2004</v>
      </c>
      <c r="D922" s="1">
        <v>25705</v>
      </c>
      <c r="E922" t="s">
        <v>350</v>
      </c>
      <c r="F922" s="13">
        <v>77</v>
      </c>
      <c r="G922" t="s">
        <v>1255</v>
      </c>
      <c r="H922" t="s">
        <v>43</v>
      </c>
      <c r="I922">
        <v>183</v>
      </c>
      <c r="J922">
        <v>2.4</v>
      </c>
      <c r="K922">
        <v>0.441</v>
      </c>
      <c r="L922">
        <v>1.1000000000000001</v>
      </c>
      <c r="M922">
        <v>0.53700000000000003</v>
      </c>
      <c r="N922">
        <v>0.45800000000000002</v>
      </c>
      <c r="O922">
        <v>3.1</v>
      </c>
      <c r="P922">
        <v>6.7</v>
      </c>
      <c r="Q922">
        <v>0.83699999999999997</v>
      </c>
      <c r="R922">
        <v>0.9</v>
      </c>
      <c r="S922">
        <v>1.1000000000000001</v>
      </c>
      <c r="T922">
        <v>685</v>
      </c>
      <c r="U922">
        <v>8.1999999999999993</v>
      </c>
      <c r="V922">
        <v>3.3</v>
      </c>
      <c r="W922">
        <v>0.435</v>
      </c>
      <c r="X922">
        <v>1.4</v>
      </c>
      <c r="Z922">
        <v>8.1999999999999993</v>
      </c>
      <c r="AA922">
        <v>0.498</v>
      </c>
      <c r="AB922">
        <v>4.0999999999999996</v>
      </c>
      <c r="AC922">
        <v>0.81899999999999995</v>
      </c>
      <c r="AD922">
        <v>2.7</v>
      </c>
      <c r="AE922">
        <v>2.2000000000000002</v>
      </c>
      <c r="AF922">
        <v>137</v>
      </c>
      <c r="AG922">
        <v>11.8</v>
      </c>
    </row>
    <row r="923" spans="1:33" hidden="1" x14ac:dyDescent="0.25">
      <c r="A923">
        <v>921</v>
      </c>
      <c r="B923">
        <v>1968</v>
      </c>
      <c r="C923">
        <v>1975</v>
      </c>
      <c r="D923" s="1">
        <v>15328</v>
      </c>
      <c r="E923" t="s">
        <v>513</v>
      </c>
      <c r="F923" s="13">
        <v>81</v>
      </c>
      <c r="G923" t="s">
        <v>1256</v>
      </c>
      <c r="H923" t="s">
        <v>37</v>
      </c>
      <c r="I923">
        <v>225</v>
      </c>
      <c r="N923">
        <v>0.46100000000000002</v>
      </c>
      <c r="O923">
        <v>2.5</v>
      </c>
      <c r="P923">
        <v>5.5</v>
      </c>
      <c r="Q923">
        <v>0.67400000000000004</v>
      </c>
      <c r="R923">
        <v>1.6</v>
      </c>
      <c r="S923">
        <v>2.4</v>
      </c>
      <c r="T923">
        <v>597</v>
      </c>
      <c r="U923">
        <v>6.7</v>
      </c>
    </row>
    <row r="924" spans="1:33" hidden="1" x14ac:dyDescent="0.25">
      <c r="A924">
        <v>922</v>
      </c>
      <c r="B924">
        <v>1977</v>
      </c>
      <c r="C924">
        <v>1986</v>
      </c>
      <c r="D924" s="1">
        <v>20383</v>
      </c>
      <c r="E924" t="s">
        <v>563</v>
      </c>
      <c r="F924" s="13">
        <v>74</v>
      </c>
      <c r="G924" t="s">
        <v>1257</v>
      </c>
      <c r="H924" t="s">
        <v>43</v>
      </c>
      <c r="I924">
        <v>170</v>
      </c>
      <c r="J924">
        <v>0.4</v>
      </c>
      <c r="K924">
        <v>0.17599999999999999</v>
      </c>
      <c r="L924">
        <v>0.1</v>
      </c>
      <c r="M924">
        <v>0.45</v>
      </c>
      <c r="N924">
        <v>0.44800000000000001</v>
      </c>
      <c r="O924">
        <v>4.9000000000000004</v>
      </c>
      <c r="P924">
        <v>11</v>
      </c>
      <c r="Q924">
        <v>0.82099999999999995</v>
      </c>
      <c r="R924">
        <v>3</v>
      </c>
      <c r="S924">
        <v>3.7</v>
      </c>
      <c r="T924">
        <v>750</v>
      </c>
      <c r="U924">
        <v>12.9</v>
      </c>
      <c r="Z924">
        <v>16.5</v>
      </c>
      <c r="AA924">
        <v>0.45400000000000001</v>
      </c>
      <c r="AB924">
        <v>7.5</v>
      </c>
      <c r="AC924">
        <v>0.76300000000000001</v>
      </c>
      <c r="AD924">
        <v>5.6</v>
      </c>
      <c r="AE924">
        <v>4.3</v>
      </c>
      <c r="AF924">
        <v>81</v>
      </c>
      <c r="AG924">
        <v>19.3</v>
      </c>
    </row>
    <row r="925" spans="1:33" x14ac:dyDescent="0.25">
      <c r="A925">
        <v>923</v>
      </c>
      <c r="B925">
        <v>2004</v>
      </c>
      <c r="C925">
        <v>2012</v>
      </c>
      <c r="D925" s="1">
        <v>29443</v>
      </c>
      <c r="E925" t="s">
        <v>649</v>
      </c>
      <c r="F925" s="13">
        <v>80</v>
      </c>
      <c r="G925" t="s">
        <v>1258</v>
      </c>
      <c r="H925" t="s">
        <v>46</v>
      </c>
      <c r="I925">
        <v>235</v>
      </c>
      <c r="J925">
        <v>1</v>
      </c>
      <c r="K925">
        <v>0.32900000000000001</v>
      </c>
      <c r="L925">
        <v>0.3</v>
      </c>
      <c r="M925">
        <v>0.45</v>
      </c>
      <c r="N925">
        <v>0.373</v>
      </c>
      <c r="O925">
        <v>0.8</v>
      </c>
      <c r="P925">
        <v>2.2000000000000002</v>
      </c>
      <c r="Q925">
        <v>0.72399999999999998</v>
      </c>
      <c r="R925">
        <v>0.3</v>
      </c>
      <c r="S925">
        <v>0.4</v>
      </c>
      <c r="T925">
        <v>67</v>
      </c>
      <c r="U925">
        <v>2.2999999999999998</v>
      </c>
      <c r="V925">
        <v>1.9</v>
      </c>
      <c r="W925">
        <v>0.27800000000000002</v>
      </c>
      <c r="X925">
        <v>0.5</v>
      </c>
      <c r="Z925">
        <v>9.5</v>
      </c>
      <c r="AA925">
        <v>0.497</v>
      </c>
      <c r="AB925">
        <v>4.7</v>
      </c>
      <c r="AC925">
        <v>0.64200000000000002</v>
      </c>
      <c r="AD925">
        <v>3.3</v>
      </c>
      <c r="AE925">
        <v>2.1</v>
      </c>
      <c r="AF925">
        <v>119</v>
      </c>
      <c r="AG925">
        <v>12.1</v>
      </c>
    </row>
    <row r="926" spans="1:33" hidden="1" x14ac:dyDescent="0.25">
      <c r="A926">
        <v>924</v>
      </c>
      <c r="B926">
        <v>1969</v>
      </c>
      <c r="C926">
        <v>1976</v>
      </c>
      <c r="D926" s="1">
        <v>16721</v>
      </c>
      <c r="E926" t="s">
        <v>1259</v>
      </c>
      <c r="F926" s="13">
        <v>80</v>
      </c>
      <c r="G926" t="s">
        <v>1260</v>
      </c>
      <c r="H926" t="s">
        <v>37</v>
      </c>
      <c r="I926">
        <v>235</v>
      </c>
      <c r="J926">
        <v>0.1</v>
      </c>
      <c r="K926">
        <v>0.189</v>
      </c>
      <c r="L926">
        <v>0</v>
      </c>
      <c r="M926">
        <v>0.48399999999999999</v>
      </c>
      <c r="N926">
        <v>0.48199999999999998</v>
      </c>
      <c r="O926">
        <v>3.3</v>
      </c>
      <c r="P926">
        <v>6.9</v>
      </c>
      <c r="Q926">
        <v>0.60699999999999998</v>
      </c>
      <c r="R926">
        <v>1.1000000000000001</v>
      </c>
      <c r="S926">
        <v>1.8</v>
      </c>
      <c r="T926">
        <v>453</v>
      </c>
      <c r="U926">
        <v>7.8</v>
      </c>
    </row>
    <row r="927" spans="1:33" hidden="1" x14ac:dyDescent="0.25">
      <c r="A927">
        <v>925</v>
      </c>
      <c r="B927">
        <v>1989</v>
      </c>
      <c r="C927">
        <v>1989</v>
      </c>
      <c r="D927" s="1">
        <v>23170</v>
      </c>
      <c r="E927" t="s">
        <v>417</v>
      </c>
      <c r="F927" s="13">
        <v>78</v>
      </c>
      <c r="G927" t="s">
        <v>1261</v>
      </c>
      <c r="H927" t="s">
        <v>73</v>
      </c>
      <c r="I927">
        <v>195</v>
      </c>
      <c r="J927">
        <v>0.3</v>
      </c>
      <c r="K927">
        <v>0.1</v>
      </c>
      <c r="L927">
        <v>0</v>
      </c>
      <c r="M927">
        <v>0.48499999999999999</v>
      </c>
      <c r="N927">
        <v>0.48</v>
      </c>
      <c r="O927">
        <v>1.5</v>
      </c>
      <c r="P927">
        <v>3.1</v>
      </c>
      <c r="Q927">
        <v>0.82399999999999995</v>
      </c>
      <c r="R927">
        <v>0.8</v>
      </c>
      <c r="S927">
        <v>1</v>
      </c>
      <c r="T927">
        <v>33</v>
      </c>
      <c r="U927">
        <v>3.8</v>
      </c>
      <c r="Z927">
        <v>7.7</v>
      </c>
      <c r="AA927">
        <v>0.501</v>
      </c>
      <c r="AB927">
        <v>3.9</v>
      </c>
      <c r="AC927">
        <v>0.751</v>
      </c>
      <c r="AD927">
        <v>2.2999999999999998</v>
      </c>
      <c r="AE927">
        <v>1.7</v>
      </c>
      <c r="AF927">
        <v>110</v>
      </c>
      <c r="AG927">
        <v>9.4</v>
      </c>
    </row>
    <row r="928" spans="1:33" x14ac:dyDescent="0.25">
      <c r="A928">
        <v>926</v>
      </c>
      <c r="B928">
        <v>1996</v>
      </c>
      <c r="C928">
        <v>2000</v>
      </c>
      <c r="D928" s="1">
        <v>26780</v>
      </c>
      <c r="E928" t="s">
        <v>1262</v>
      </c>
      <c r="F928" s="13">
        <v>79</v>
      </c>
      <c r="G928" t="s">
        <v>1261</v>
      </c>
      <c r="H928" t="s">
        <v>56</v>
      </c>
      <c r="I928">
        <v>210</v>
      </c>
      <c r="J928">
        <v>0.5</v>
      </c>
      <c r="K928">
        <v>0.246</v>
      </c>
      <c r="L928">
        <v>0.1</v>
      </c>
      <c r="M928">
        <v>0.45500000000000002</v>
      </c>
      <c r="N928">
        <v>0.442</v>
      </c>
      <c r="O928">
        <v>2.1</v>
      </c>
      <c r="P928">
        <v>4.7</v>
      </c>
      <c r="Q928">
        <v>0.65500000000000003</v>
      </c>
      <c r="R928">
        <v>1.2</v>
      </c>
      <c r="S928">
        <v>1.9</v>
      </c>
      <c r="T928">
        <v>230</v>
      </c>
      <c r="U928">
        <v>5.5</v>
      </c>
      <c r="V928">
        <v>2</v>
      </c>
      <c r="W928">
        <v>0.32500000000000001</v>
      </c>
      <c r="X928">
        <v>0.6</v>
      </c>
      <c r="Z928">
        <v>13.3</v>
      </c>
      <c r="AA928">
        <v>0.497</v>
      </c>
      <c r="AB928">
        <v>6.6</v>
      </c>
      <c r="AC928">
        <v>0.63900000000000001</v>
      </c>
      <c r="AD928">
        <v>6.3</v>
      </c>
      <c r="AE928">
        <v>4</v>
      </c>
      <c r="AF928">
        <v>58</v>
      </c>
      <c r="AG928">
        <v>17.899999999999999</v>
      </c>
    </row>
    <row r="929" spans="1:33" hidden="1" x14ac:dyDescent="0.25">
      <c r="A929">
        <v>927</v>
      </c>
      <c r="B929">
        <v>1974</v>
      </c>
      <c r="C929">
        <v>1977</v>
      </c>
      <c r="D929" s="1">
        <v>18576</v>
      </c>
      <c r="E929" t="s">
        <v>347</v>
      </c>
      <c r="F929" s="13">
        <v>78</v>
      </c>
      <c r="G929" t="s">
        <v>1263</v>
      </c>
      <c r="H929" t="s">
        <v>46</v>
      </c>
      <c r="I929">
        <v>220</v>
      </c>
      <c r="N929">
        <v>0.376</v>
      </c>
      <c r="O929">
        <v>2.2999999999999998</v>
      </c>
      <c r="P929">
        <v>6</v>
      </c>
      <c r="Q929">
        <v>0.70899999999999996</v>
      </c>
      <c r="R929">
        <v>0.8</v>
      </c>
      <c r="S929">
        <v>1.1000000000000001</v>
      </c>
      <c r="T929">
        <v>190</v>
      </c>
      <c r="U929">
        <v>5.3</v>
      </c>
    </row>
    <row r="930" spans="1:33" hidden="1" x14ac:dyDescent="0.25">
      <c r="A930">
        <v>928</v>
      </c>
      <c r="B930">
        <v>1972</v>
      </c>
      <c r="C930">
        <v>1977</v>
      </c>
      <c r="D930" s="1">
        <v>18430</v>
      </c>
      <c r="E930" t="s">
        <v>153</v>
      </c>
      <c r="F930" s="13">
        <v>79</v>
      </c>
      <c r="G930" t="s">
        <v>1264</v>
      </c>
      <c r="H930" t="s">
        <v>73</v>
      </c>
      <c r="I930">
        <v>195</v>
      </c>
      <c r="J930">
        <v>0.1</v>
      </c>
      <c r="K930">
        <v>0</v>
      </c>
      <c r="L930">
        <v>0</v>
      </c>
      <c r="M930">
        <v>0.45500000000000002</v>
      </c>
      <c r="N930">
        <v>0.45500000000000002</v>
      </c>
      <c r="O930">
        <v>2</v>
      </c>
      <c r="P930">
        <v>4.3</v>
      </c>
      <c r="Q930">
        <v>0.83499999999999996</v>
      </c>
      <c r="R930">
        <v>1.1000000000000001</v>
      </c>
      <c r="S930">
        <v>1.3</v>
      </c>
      <c r="T930">
        <v>309</v>
      </c>
      <c r="U930">
        <v>5</v>
      </c>
    </row>
    <row r="931" spans="1:33" hidden="1" x14ac:dyDescent="0.25">
      <c r="A931">
        <v>929</v>
      </c>
      <c r="B931">
        <v>1970</v>
      </c>
      <c r="C931">
        <v>1973</v>
      </c>
      <c r="D931" s="1">
        <v>17009</v>
      </c>
      <c r="E931" t="s">
        <v>1265</v>
      </c>
      <c r="F931" s="13">
        <v>75</v>
      </c>
      <c r="G931" t="s">
        <v>1266</v>
      </c>
      <c r="H931" t="s">
        <v>43</v>
      </c>
      <c r="I931">
        <v>185</v>
      </c>
      <c r="J931">
        <v>0.6</v>
      </c>
      <c r="K931">
        <v>0.26100000000000001</v>
      </c>
      <c r="L931">
        <v>0.2</v>
      </c>
      <c r="M931">
        <v>0.42499999999999999</v>
      </c>
      <c r="N931">
        <v>0.42399999999999999</v>
      </c>
      <c r="O931">
        <v>3.9</v>
      </c>
      <c r="P931">
        <v>9.1</v>
      </c>
      <c r="Q931">
        <v>0.76500000000000001</v>
      </c>
      <c r="R931">
        <v>2.4</v>
      </c>
      <c r="S931">
        <v>3.1</v>
      </c>
      <c r="T931">
        <v>242</v>
      </c>
      <c r="U931">
        <v>10.1</v>
      </c>
    </row>
    <row r="932" spans="1:33" hidden="1" x14ac:dyDescent="0.25">
      <c r="A932">
        <v>930</v>
      </c>
      <c r="B932">
        <v>1983</v>
      </c>
      <c r="C932">
        <v>1983</v>
      </c>
      <c r="D932" s="1">
        <v>20669</v>
      </c>
      <c r="E932" t="s">
        <v>408</v>
      </c>
      <c r="F932" s="13">
        <v>82</v>
      </c>
      <c r="G932" t="s">
        <v>1266</v>
      </c>
      <c r="H932" t="s">
        <v>46</v>
      </c>
      <c r="I932">
        <v>230</v>
      </c>
      <c r="J932">
        <v>0</v>
      </c>
      <c r="L932">
        <v>0</v>
      </c>
      <c r="M932">
        <v>0.4</v>
      </c>
      <c r="N932">
        <v>0.4</v>
      </c>
      <c r="O932">
        <v>0.5</v>
      </c>
      <c r="P932">
        <v>1.3</v>
      </c>
      <c r="Q932">
        <v>0.6</v>
      </c>
      <c r="R932">
        <v>0.8</v>
      </c>
      <c r="S932">
        <v>1.3</v>
      </c>
      <c r="T932">
        <v>8</v>
      </c>
      <c r="U932">
        <v>1.8</v>
      </c>
      <c r="Z932">
        <v>4.2</v>
      </c>
      <c r="AA932">
        <v>0.46600000000000003</v>
      </c>
      <c r="AB932">
        <v>2</v>
      </c>
      <c r="AC932">
        <v>0.65800000000000003</v>
      </c>
      <c r="AD932">
        <v>2.5</v>
      </c>
      <c r="AE932">
        <v>1.7</v>
      </c>
      <c r="AF932">
        <v>45</v>
      </c>
      <c r="AG932">
        <v>5.6</v>
      </c>
    </row>
    <row r="933" spans="1:33" hidden="1" x14ac:dyDescent="0.25">
      <c r="A933">
        <v>931</v>
      </c>
      <c r="B933">
        <v>1981</v>
      </c>
      <c r="C933">
        <v>1981</v>
      </c>
      <c r="D933" s="1">
        <v>21392</v>
      </c>
      <c r="E933" t="s">
        <v>357</v>
      </c>
      <c r="F933" s="13">
        <v>79</v>
      </c>
      <c r="G933" t="s">
        <v>1267</v>
      </c>
      <c r="H933" t="s">
        <v>46</v>
      </c>
      <c r="I933">
        <v>205</v>
      </c>
      <c r="J933">
        <v>0</v>
      </c>
      <c r="L933">
        <v>0</v>
      </c>
      <c r="M933">
        <v>0.2</v>
      </c>
      <c r="N933">
        <v>0.2</v>
      </c>
      <c r="O933">
        <v>0.5</v>
      </c>
      <c r="P933">
        <v>2.5</v>
      </c>
      <c r="Q933">
        <v>0.2</v>
      </c>
      <c r="R933">
        <v>0.5</v>
      </c>
      <c r="S933">
        <v>2.5</v>
      </c>
      <c r="T933">
        <v>2</v>
      </c>
      <c r="U933">
        <v>1.5</v>
      </c>
      <c r="Z933">
        <v>12.3</v>
      </c>
      <c r="AA933">
        <v>0.498</v>
      </c>
      <c r="AB933">
        <v>6.1</v>
      </c>
      <c r="AC933">
        <v>0.64400000000000002</v>
      </c>
      <c r="AD933">
        <v>4.2</v>
      </c>
      <c r="AE933">
        <v>2.7</v>
      </c>
      <c r="AF933">
        <v>74</v>
      </c>
      <c r="AG933">
        <v>16.3</v>
      </c>
    </row>
    <row r="934" spans="1:33" hidden="1" x14ac:dyDescent="0.25">
      <c r="A934">
        <v>932</v>
      </c>
      <c r="B934">
        <v>2007</v>
      </c>
      <c r="C934">
        <v>2010</v>
      </c>
      <c r="D934" s="1">
        <v>30884</v>
      </c>
      <c r="E934" t="s">
        <v>90</v>
      </c>
      <c r="F934" s="13">
        <v>83</v>
      </c>
      <c r="G934" t="s">
        <v>1268</v>
      </c>
      <c r="H934" t="s">
        <v>40</v>
      </c>
      <c r="I934">
        <v>270</v>
      </c>
      <c r="J934">
        <v>0</v>
      </c>
      <c r="K934">
        <v>0</v>
      </c>
      <c r="L934">
        <v>0</v>
      </c>
      <c r="M934">
        <v>0.40200000000000002</v>
      </c>
      <c r="N934">
        <v>0.40200000000000002</v>
      </c>
      <c r="O934">
        <v>1.1000000000000001</v>
      </c>
      <c r="P934">
        <v>2.7</v>
      </c>
      <c r="Q934">
        <v>0.73199999999999998</v>
      </c>
      <c r="R934">
        <v>0.5</v>
      </c>
      <c r="S934">
        <v>0.7</v>
      </c>
      <c r="T934">
        <v>82</v>
      </c>
      <c r="U934">
        <v>2.6</v>
      </c>
      <c r="V934">
        <v>0.4</v>
      </c>
      <c r="W934">
        <v>0.27100000000000002</v>
      </c>
      <c r="X934">
        <v>0.1</v>
      </c>
      <c r="Z934">
        <v>8.8000000000000007</v>
      </c>
      <c r="AA934">
        <v>0.53800000000000003</v>
      </c>
      <c r="AB934">
        <v>4.7</v>
      </c>
      <c r="AC934">
        <v>0.76300000000000001</v>
      </c>
      <c r="AD934">
        <v>4.8</v>
      </c>
      <c r="AE934">
        <v>3.7</v>
      </c>
      <c r="AF934">
        <v>130</v>
      </c>
      <c r="AG934">
        <v>13.2</v>
      </c>
    </row>
    <row r="935" spans="1:33" hidden="1" x14ac:dyDescent="0.25">
      <c r="A935">
        <v>933</v>
      </c>
      <c r="B935">
        <v>1961</v>
      </c>
      <c r="C935">
        <v>1962</v>
      </c>
      <c r="D935" s="1">
        <v>14130</v>
      </c>
      <c r="E935" t="s">
        <v>231</v>
      </c>
      <c r="F935" s="13">
        <v>76</v>
      </c>
      <c r="G935" t="s">
        <v>1269</v>
      </c>
      <c r="H935" t="s">
        <v>43</v>
      </c>
      <c r="I935">
        <v>180</v>
      </c>
      <c r="N935">
        <v>0.40899999999999997</v>
      </c>
      <c r="O935">
        <v>3.6</v>
      </c>
      <c r="P935">
        <v>8.9</v>
      </c>
      <c r="Q935">
        <v>0.67700000000000005</v>
      </c>
      <c r="R935">
        <v>0.7</v>
      </c>
      <c r="S935">
        <v>1</v>
      </c>
      <c r="T935">
        <v>150</v>
      </c>
      <c r="U935">
        <v>8</v>
      </c>
    </row>
    <row r="936" spans="1:33" hidden="1" x14ac:dyDescent="0.25">
      <c r="A936">
        <v>934</v>
      </c>
      <c r="B936">
        <v>1956</v>
      </c>
      <c r="C936">
        <v>1956</v>
      </c>
      <c r="D936" s="1">
        <v>11801</v>
      </c>
      <c r="E936" t="s">
        <v>347</v>
      </c>
      <c r="F936" s="13">
        <v>79</v>
      </c>
      <c r="G936" t="s">
        <v>1270</v>
      </c>
      <c r="H936" t="s">
        <v>40</v>
      </c>
      <c r="I936">
        <v>220</v>
      </c>
      <c r="N936">
        <v>0</v>
      </c>
      <c r="O936">
        <v>0</v>
      </c>
      <c r="P936">
        <v>2</v>
      </c>
      <c r="Q936">
        <v>1</v>
      </c>
      <c r="R936">
        <v>0.7</v>
      </c>
      <c r="S936">
        <v>0.7</v>
      </c>
      <c r="T936">
        <v>3</v>
      </c>
      <c r="U936">
        <v>0.7</v>
      </c>
    </row>
    <row r="937" spans="1:33" x14ac:dyDescent="0.25">
      <c r="A937">
        <v>935</v>
      </c>
      <c r="B937">
        <v>1999</v>
      </c>
      <c r="C937">
        <v>2010</v>
      </c>
      <c r="D937" s="1">
        <v>29121</v>
      </c>
      <c r="E937" t="s">
        <v>238</v>
      </c>
      <c r="F937" s="13">
        <v>78</v>
      </c>
      <c r="G937" t="s">
        <v>1271</v>
      </c>
      <c r="H937" t="s">
        <v>43</v>
      </c>
      <c r="I937">
        <v>195</v>
      </c>
      <c r="J937">
        <v>2.2000000000000002</v>
      </c>
      <c r="K937">
        <v>0.36099999999999999</v>
      </c>
      <c r="L937">
        <v>0.8</v>
      </c>
      <c r="M937">
        <v>0.48</v>
      </c>
      <c r="N937">
        <v>0.44600000000000001</v>
      </c>
      <c r="O937">
        <v>5.0999999999999996</v>
      </c>
      <c r="P937">
        <v>11.4</v>
      </c>
      <c r="Q937">
        <v>0.78100000000000003</v>
      </c>
      <c r="R937">
        <v>2.5</v>
      </c>
      <c r="S937">
        <v>3.2</v>
      </c>
      <c r="T937">
        <v>736</v>
      </c>
      <c r="U937">
        <v>13.5</v>
      </c>
      <c r="V937">
        <v>2.9</v>
      </c>
      <c r="W937">
        <v>0.308</v>
      </c>
      <c r="X937">
        <v>0.9</v>
      </c>
      <c r="Z937">
        <v>12</v>
      </c>
      <c r="AA937">
        <v>0.46600000000000003</v>
      </c>
      <c r="AB937">
        <v>5.6</v>
      </c>
      <c r="AC937">
        <v>0.69799999999999995</v>
      </c>
      <c r="AD937">
        <v>4.2</v>
      </c>
      <c r="AE937">
        <v>2.9</v>
      </c>
      <c r="AF937">
        <v>31</v>
      </c>
      <c r="AG937">
        <v>15</v>
      </c>
    </row>
    <row r="938" spans="1:33" hidden="1" x14ac:dyDescent="0.25">
      <c r="A938">
        <v>936</v>
      </c>
      <c r="B938">
        <v>1977</v>
      </c>
      <c r="C938">
        <v>1982</v>
      </c>
      <c r="D938" s="1">
        <v>19845</v>
      </c>
      <c r="E938" t="s">
        <v>363</v>
      </c>
      <c r="F938" s="13">
        <v>78</v>
      </c>
      <c r="G938" t="s">
        <v>1272</v>
      </c>
      <c r="H938" t="s">
        <v>56</v>
      </c>
      <c r="I938">
        <v>198</v>
      </c>
      <c r="J938">
        <v>0.1</v>
      </c>
      <c r="K938">
        <v>0.25</v>
      </c>
      <c r="L938">
        <v>0</v>
      </c>
      <c r="M938">
        <v>0.42199999999999999</v>
      </c>
      <c r="N938">
        <v>0.42</v>
      </c>
      <c r="O938">
        <v>2</v>
      </c>
      <c r="P938">
        <v>4.8</v>
      </c>
      <c r="Q938">
        <v>0.57099999999999995</v>
      </c>
      <c r="R938">
        <v>1.3</v>
      </c>
      <c r="S938">
        <v>2.2999999999999998</v>
      </c>
      <c r="T938">
        <v>78</v>
      </c>
      <c r="U938">
        <v>5.3</v>
      </c>
      <c r="Z938">
        <v>12.1</v>
      </c>
      <c r="AA938">
        <v>0.49399999999999999</v>
      </c>
      <c r="AB938">
        <v>6</v>
      </c>
      <c r="AC938">
        <v>0.67</v>
      </c>
      <c r="AD938">
        <v>3.6</v>
      </c>
      <c r="AE938">
        <v>2.4</v>
      </c>
      <c r="AF938">
        <v>52</v>
      </c>
      <c r="AG938">
        <v>14.3</v>
      </c>
    </row>
    <row r="939" spans="1:33" hidden="1" x14ac:dyDescent="0.25">
      <c r="A939">
        <v>937</v>
      </c>
      <c r="B939">
        <v>1990</v>
      </c>
      <c r="C939">
        <v>2001</v>
      </c>
      <c r="D939" s="1">
        <v>24640</v>
      </c>
      <c r="E939" t="s">
        <v>1265</v>
      </c>
      <c r="F939" s="13">
        <v>81</v>
      </c>
      <c r="G939" t="s">
        <v>1273</v>
      </c>
      <c r="H939" t="s">
        <v>34</v>
      </c>
      <c r="I939">
        <v>225</v>
      </c>
      <c r="J939">
        <v>0</v>
      </c>
      <c r="K939">
        <v>0.158</v>
      </c>
      <c r="L939">
        <v>0</v>
      </c>
      <c r="M939">
        <v>0.47299999999999998</v>
      </c>
      <c r="N939">
        <v>0.47199999999999998</v>
      </c>
      <c r="O939">
        <v>2.5</v>
      </c>
      <c r="P939">
        <v>5.3</v>
      </c>
      <c r="Q939">
        <v>0.60499999999999998</v>
      </c>
      <c r="R939">
        <v>1.4</v>
      </c>
      <c r="S939">
        <v>2.2999999999999998</v>
      </c>
      <c r="T939">
        <v>480</v>
      </c>
      <c r="U939">
        <v>6.4</v>
      </c>
    </row>
    <row r="940" spans="1:33" hidden="1" x14ac:dyDescent="0.25">
      <c r="A940">
        <v>938</v>
      </c>
      <c r="B940">
        <v>1954</v>
      </c>
      <c r="C940">
        <v>1958</v>
      </c>
      <c r="D940" s="1">
        <v>11328</v>
      </c>
      <c r="E940" t="s">
        <v>430</v>
      </c>
      <c r="F940" s="13">
        <v>80</v>
      </c>
      <c r="G940" t="s">
        <v>1274</v>
      </c>
      <c r="H940" t="s">
        <v>37</v>
      </c>
      <c r="I940">
        <v>205</v>
      </c>
      <c r="N940">
        <v>0.377</v>
      </c>
      <c r="O940">
        <v>1.9</v>
      </c>
      <c r="P940">
        <v>5.0999999999999996</v>
      </c>
      <c r="Q940">
        <v>0.69499999999999995</v>
      </c>
      <c r="R940">
        <v>1</v>
      </c>
      <c r="S940">
        <v>1.4</v>
      </c>
      <c r="T940">
        <v>325</v>
      </c>
      <c r="U940">
        <v>4.8</v>
      </c>
    </row>
    <row r="941" spans="1:33" hidden="1" x14ac:dyDescent="0.25">
      <c r="A941">
        <v>939</v>
      </c>
      <c r="B941">
        <v>1978</v>
      </c>
      <c r="C941">
        <v>1992</v>
      </c>
      <c r="D941" s="1">
        <v>19976</v>
      </c>
      <c r="E941" t="s">
        <v>350</v>
      </c>
      <c r="F941" s="13">
        <v>78</v>
      </c>
      <c r="G941" t="s">
        <v>1275</v>
      </c>
      <c r="H941" t="s">
        <v>56</v>
      </c>
      <c r="I941">
        <v>193</v>
      </c>
      <c r="J941">
        <v>0.7</v>
      </c>
      <c r="K941">
        <v>0.27200000000000002</v>
      </c>
      <c r="L941">
        <v>0.2</v>
      </c>
      <c r="M941">
        <v>0.51600000000000001</v>
      </c>
      <c r="N941">
        <v>0.51100000000000001</v>
      </c>
      <c r="O941">
        <v>7.9</v>
      </c>
      <c r="P941">
        <v>15.4</v>
      </c>
      <c r="Q941">
        <v>0.85099999999999998</v>
      </c>
      <c r="R941">
        <v>3</v>
      </c>
      <c r="S941">
        <v>3.6</v>
      </c>
      <c r="T941">
        <v>1033</v>
      </c>
      <c r="U941">
        <v>18.899999999999999</v>
      </c>
      <c r="Z941">
        <v>11.9</v>
      </c>
      <c r="AA941">
        <v>0.53100000000000003</v>
      </c>
      <c r="AB941">
        <v>6.3</v>
      </c>
      <c r="AC941">
        <v>0.77300000000000002</v>
      </c>
      <c r="AD941">
        <v>3.9</v>
      </c>
      <c r="AE941">
        <v>3</v>
      </c>
      <c r="AF941">
        <v>119</v>
      </c>
      <c r="AG941">
        <v>15.7</v>
      </c>
    </row>
    <row r="942" spans="1:33" hidden="1" x14ac:dyDescent="0.25">
      <c r="A942">
        <v>940</v>
      </c>
      <c r="B942">
        <v>1968</v>
      </c>
      <c r="C942">
        <v>1973</v>
      </c>
      <c r="D942" s="1">
        <v>15887</v>
      </c>
      <c r="E942" t="s">
        <v>266</v>
      </c>
      <c r="F942" s="13">
        <v>78</v>
      </c>
      <c r="G942" t="s">
        <v>1276</v>
      </c>
      <c r="H942" t="s">
        <v>34</v>
      </c>
      <c r="I942">
        <v>212</v>
      </c>
      <c r="J942">
        <v>0</v>
      </c>
      <c r="K942">
        <v>0.125</v>
      </c>
      <c r="L942">
        <v>0</v>
      </c>
      <c r="M942">
        <v>0.48</v>
      </c>
      <c r="N942">
        <v>0.48</v>
      </c>
      <c r="O942">
        <v>4.5</v>
      </c>
      <c r="P942">
        <v>9.4</v>
      </c>
      <c r="Q942">
        <v>0.69099999999999995</v>
      </c>
      <c r="R942">
        <v>3.1</v>
      </c>
      <c r="S942">
        <v>4.5</v>
      </c>
      <c r="T942">
        <v>447</v>
      </c>
      <c r="U942">
        <v>12.2</v>
      </c>
    </row>
    <row r="943" spans="1:33" hidden="1" x14ac:dyDescent="0.25">
      <c r="A943">
        <v>941</v>
      </c>
      <c r="B943">
        <v>1971</v>
      </c>
      <c r="C943">
        <v>1971</v>
      </c>
      <c r="D943" s="1">
        <v>16658</v>
      </c>
      <c r="E943" t="s">
        <v>1277</v>
      </c>
      <c r="F943" s="13">
        <v>80</v>
      </c>
      <c r="G943" t="s">
        <v>1278</v>
      </c>
      <c r="H943" t="s">
        <v>40</v>
      </c>
      <c r="I943">
        <v>234</v>
      </c>
      <c r="J943">
        <v>0</v>
      </c>
      <c r="L943">
        <v>0</v>
      </c>
      <c r="M943">
        <v>0.46700000000000003</v>
      </c>
      <c r="N943">
        <v>0.46700000000000003</v>
      </c>
      <c r="O943">
        <v>0.9</v>
      </c>
      <c r="P943">
        <v>1.9</v>
      </c>
      <c r="Q943">
        <v>0.5</v>
      </c>
      <c r="R943">
        <v>0.5</v>
      </c>
      <c r="S943">
        <v>1</v>
      </c>
      <c r="T943">
        <v>8</v>
      </c>
      <c r="U943">
        <v>2.2999999999999998</v>
      </c>
    </row>
    <row r="944" spans="1:33" x14ac:dyDescent="0.25">
      <c r="A944">
        <v>942</v>
      </c>
      <c r="B944">
        <v>2015</v>
      </c>
      <c r="C944">
        <v>2015</v>
      </c>
      <c r="D944" s="1">
        <v>33500</v>
      </c>
      <c r="E944" t="s">
        <v>32</v>
      </c>
      <c r="F944" s="13">
        <v>77</v>
      </c>
      <c r="G944" t="s">
        <v>1279</v>
      </c>
      <c r="H944" t="s">
        <v>43</v>
      </c>
      <c r="I944">
        <v>215</v>
      </c>
      <c r="J944">
        <v>1.5</v>
      </c>
      <c r="K944">
        <v>0.16700000000000001</v>
      </c>
      <c r="L944">
        <v>0.3</v>
      </c>
      <c r="M944">
        <v>0.25</v>
      </c>
      <c r="N944">
        <v>0.16700000000000001</v>
      </c>
      <c r="O944">
        <v>0.3</v>
      </c>
      <c r="P944">
        <v>1.5</v>
      </c>
      <c r="R944">
        <v>0</v>
      </c>
      <c r="S944">
        <v>0</v>
      </c>
      <c r="T944">
        <v>4</v>
      </c>
      <c r="U944">
        <v>0.8</v>
      </c>
      <c r="V944">
        <v>4</v>
      </c>
      <c r="W944">
        <v>0.40699999999999997</v>
      </c>
      <c r="X944">
        <v>1.6</v>
      </c>
      <c r="Z944">
        <v>5.4</v>
      </c>
      <c r="AA944">
        <v>0.433</v>
      </c>
      <c r="AB944">
        <v>2.2999999999999998</v>
      </c>
      <c r="AC944">
        <v>0.76900000000000002</v>
      </c>
      <c r="AD944">
        <v>1.1000000000000001</v>
      </c>
      <c r="AE944">
        <v>0.9</v>
      </c>
      <c r="AF944">
        <v>142</v>
      </c>
      <c r="AG944">
        <v>7.1</v>
      </c>
    </row>
    <row r="945" spans="1:33" hidden="1" x14ac:dyDescent="0.25">
      <c r="A945">
        <v>943</v>
      </c>
      <c r="B945">
        <v>1976</v>
      </c>
      <c r="C945">
        <v>1989</v>
      </c>
      <c r="D945" s="1">
        <v>20831</v>
      </c>
      <c r="E945" t="s">
        <v>5318</v>
      </c>
      <c r="F945" s="13">
        <v>83</v>
      </c>
      <c r="G945" t="s">
        <v>1280</v>
      </c>
      <c r="H945" t="s">
        <v>40</v>
      </c>
      <c r="I945">
        <v>251</v>
      </c>
      <c r="J945">
        <v>0</v>
      </c>
      <c r="K945">
        <v>0.13300000000000001</v>
      </c>
      <c r="L945">
        <v>0</v>
      </c>
      <c r="M945">
        <v>0.57199999999999995</v>
      </c>
      <c r="N945">
        <v>0.57199999999999995</v>
      </c>
      <c r="O945">
        <v>4.8</v>
      </c>
      <c r="P945">
        <v>8.4</v>
      </c>
      <c r="Q945">
        <v>0.68500000000000005</v>
      </c>
      <c r="R945">
        <v>2.4</v>
      </c>
      <c r="S945">
        <v>3.6</v>
      </c>
      <c r="T945">
        <v>726</v>
      </c>
      <c r="U945">
        <v>12</v>
      </c>
    </row>
    <row r="946" spans="1:33" x14ac:dyDescent="0.25">
      <c r="A946">
        <v>944</v>
      </c>
      <c r="B946">
        <v>1987</v>
      </c>
      <c r="C946">
        <v>1995</v>
      </c>
      <c r="D946" s="1">
        <v>23282</v>
      </c>
      <c r="E946" t="s">
        <v>32</v>
      </c>
      <c r="F946" s="13">
        <v>74</v>
      </c>
      <c r="G946" t="s">
        <v>1281</v>
      </c>
      <c r="H946" t="s">
        <v>43</v>
      </c>
      <c r="I946">
        <v>165</v>
      </c>
      <c r="J946">
        <v>1</v>
      </c>
      <c r="K946">
        <v>0.33</v>
      </c>
      <c r="L946">
        <v>0.3</v>
      </c>
      <c r="M946">
        <v>0.47399999999999998</v>
      </c>
      <c r="N946">
        <v>0.45600000000000002</v>
      </c>
      <c r="O946">
        <v>4.4000000000000004</v>
      </c>
      <c r="P946">
        <v>9.6</v>
      </c>
      <c r="Q946">
        <v>0.85699999999999998</v>
      </c>
      <c r="R946">
        <v>2</v>
      </c>
      <c r="S946">
        <v>2.2999999999999998</v>
      </c>
      <c r="T946">
        <v>541</v>
      </c>
      <c r="U946">
        <v>11.1</v>
      </c>
      <c r="V946">
        <v>1.9</v>
      </c>
      <c r="W946">
        <v>0.35199999999999998</v>
      </c>
      <c r="X946">
        <v>0.7</v>
      </c>
      <c r="Z946">
        <v>15.2</v>
      </c>
      <c r="AA946">
        <v>0.50800000000000001</v>
      </c>
      <c r="AB946">
        <v>7.7</v>
      </c>
      <c r="AC946">
        <v>0.79</v>
      </c>
      <c r="AD946">
        <v>4.5999999999999996</v>
      </c>
      <c r="AE946">
        <v>3.6</v>
      </c>
      <c r="AF946">
        <v>133</v>
      </c>
      <c r="AG946">
        <v>19.2</v>
      </c>
    </row>
    <row r="947" spans="1:33" hidden="1" x14ac:dyDescent="0.25">
      <c r="A947">
        <v>945</v>
      </c>
      <c r="B947">
        <v>1980</v>
      </c>
      <c r="C947">
        <v>1980</v>
      </c>
      <c r="D947" s="1">
        <v>20981</v>
      </c>
      <c r="E947" t="s">
        <v>652</v>
      </c>
      <c r="F947" s="13">
        <v>77</v>
      </c>
      <c r="G947" t="s">
        <v>1282</v>
      </c>
      <c r="H947" t="s">
        <v>46</v>
      </c>
      <c r="I947">
        <v>190</v>
      </c>
      <c r="J947">
        <v>0.1</v>
      </c>
      <c r="K947">
        <v>0.2</v>
      </c>
      <c r="L947">
        <v>0</v>
      </c>
      <c r="M947">
        <v>0.47199999999999998</v>
      </c>
      <c r="N947">
        <v>0.47</v>
      </c>
      <c r="O947">
        <v>2.5</v>
      </c>
      <c r="P947">
        <v>5.3</v>
      </c>
      <c r="Q947">
        <v>0.68799999999999994</v>
      </c>
      <c r="R947">
        <v>0.6</v>
      </c>
      <c r="S947">
        <v>0.8</v>
      </c>
      <c r="T947">
        <v>57</v>
      </c>
      <c r="U947">
        <v>5.5</v>
      </c>
      <c r="Z947">
        <v>16.2</v>
      </c>
      <c r="AA947">
        <v>0.45900000000000002</v>
      </c>
      <c r="AB947">
        <v>7.4</v>
      </c>
      <c r="AC947">
        <v>0.72199999999999998</v>
      </c>
      <c r="AD947">
        <v>3.4</v>
      </c>
      <c r="AE947">
        <v>2.4</v>
      </c>
      <c r="AF947">
        <v>101</v>
      </c>
      <c r="AG947">
        <v>17.3</v>
      </c>
    </row>
    <row r="948" spans="1:33" hidden="1" x14ac:dyDescent="0.25">
      <c r="A948">
        <v>946</v>
      </c>
      <c r="B948">
        <v>2016</v>
      </c>
      <c r="C948">
        <v>2016</v>
      </c>
      <c r="D948" s="1">
        <v>34001</v>
      </c>
      <c r="E948" t="s">
        <v>90</v>
      </c>
      <c r="F948" s="13">
        <v>78</v>
      </c>
      <c r="G948" t="s">
        <v>1283</v>
      </c>
      <c r="H948" t="s">
        <v>46</v>
      </c>
      <c r="I948">
        <v>225</v>
      </c>
      <c r="J948">
        <v>0</v>
      </c>
      <c r="L948">
        <v>0</v>
      </c>
      <c r="M948">
        <v>0.4</v>
      </c>
      <c r="N948">
        <v>0.4</v>
      </c>
      <c r="O948">
        <v>0.3</v>
      </c>
      <c r="P948">
        <v>0.8</v>
      </c>
      <c r="Q948">
        <v>1</v>
      </c>
      <c r="R948">
        <v>0.2</v>
      </c>
      <c r="S948">
        <v>0.2</v>
      </c>
      <c r="T948">
        <v>6</v>
      </c>
      <c r="U948">
        <v>0.8</v>
      </c>
      <c r="V948">
        <v>0.1</v>
      </c>
      <c r="W948">
        <v>0</v>
      </c>
      <c r="X948">
        <v>0</v>
      </c>
      <c r="Z948">
        <v>7.8</v>
      </c>
      <c r="AA948">
        <v>0.55900000000000005</v>
      </c>
      <c r="AB948">
        <v>4.4000000000000004</v>
      </c>
      <c r="AC948">
        <v>0.55800000000000005</v>
      </c>
      <c r="AD948">
        <v>2.4</v>
      </c>
      <c r="AE948">
        <v>1.4</v>
      </c>
      <c r="AF948">
        <v>130</v>
      </c>
      <c r="AG948">
        <v>10.1</v>
      </c>
    </row>
    <row r="949" spans="1:33" hidden="1" x14ac:dyDescent="0.25">
      <c r="A949">
        <v>947</v>
      </c>
      <c r="B949">
        <v>2012</v>
      </c>
      <c r="C949">
        <v>2012</v>
      </c>
      <c r="D949" s="1">
        <v>30870</v>
      </c>
      <c r="E949" t="s">
        <v>1284</v>
      </c>
      <c r="F949" s="13">
        <v>81</v>
      </c>
      <c r="G949" t="s">
        <v>1285</v>
      </c>
      <c r="H949" t="s">
        <v>46</v>
      </c>
      <c r="I949">
        <v>250</v>
      </c>
      <c r="J949">
        <v>0</v>
      </c>
      <c r="L949">
        <v>0</v>
      </c>
      <c r="M949">
        <v>0.58299999999999996</v>
      </c>
      <c r="N949">
        <v>0.58299999999999996</v>
      </c>
      <c r="O949">
        <v>1.8</v>
      </c>
      <c r="P949">
        <v>3</v>
      </c>
      <c r="Q949">
        <v>0.5</v>
      </c>
      <c r="R949">
        <v>0.3</v>
      </c>
      <c r="S949">
        <v>0.5</v>
      </c>
      <c r="T949">
        <v>4</v>
      </c>
      <c r="U949">
        <v>3.8</v>
      </c>
    </row>
    <row r="950" spans="1:33" hidden="1" x14ac:dyDescent="0.25">
      <c r="A950">
        <v>948</v>
      </c>
      <c r="B950">
        <v>1968</v>
      </c>
      <c r="C950">
        <v>1968</v>
      </c>
      <c r="D950" s="1">
        <v>16545</v>
      </c>
      <c r="E950" t="s">
        <v>199</v>
      </c>
      <c r="F950" s="13">
        <v>73</v>
      </c>
      <c r="G950" t="s">
        <v>1286</v>
      </c>
      <c r="H950" t="s">
        <v>43</v>
      </c>
      <c r="I950">
        <v>175</v>
      </c>
      <c r="J950">
        <v>0.3</v>
      </c>
      <c r="K950">
        <v>0.14299999999999999</v>
      </c>
      <c r="L950">
        <v>0</v>
      </c>
      <c r="M950">
        <v>0.35</v>
      </c>
      <c r="N950">
        <v>0.34599999999999997</v>
      </c>
      <c r="O950">
        <v>2.2000000000000002</v>
      </c>
      <c r="P950">
        <v>6.3</v>
      </c>
      <c r="Q950">
        <v>0.58099999999999996</v>
      </c>
      <c r="R950">
        <v>1.2</v>
      </c>
      <c r="S950">
        <v>2</v>
      </c>
      <c r="T950">
        <v>21</v>
      </c>
      <c r="U950">
        <v>5.6</v>
      </c>
    </row>
    <row r="951" spans="1:33" x14ac:dyDescent="0.25">
      <c r="A951">
        <v>949</v>
      </c>
      <c r="B951">
        <v>1991</v>
      </c>
      <c r="C951">
        <v>1995</v>
      </c>
      <c r="D951" s="1">
        <v>24709</v>
      </c>
      <c r="E951" t="s">
        <v>104</v>
      </c>
      <c r="F951" s="13">
        <v>79</v>
      </c>
      <c r="G951" t="s">
        <v>1287</v>
      </c>
      <c r="H951" t="s">
        <v>46</v>
      </c>
      <c r="I951">
        <v>215</v>
      </c>
      <c r="J951">
        <v>0.7</v>
      </c>
      <c r="K951">
        <v>0.5</v>
      </c>
      <c r="L951">
        <v>0.3</v>
      </c>
      <c r="M951">
        <v>0.53300000000000003</v>
      </c>
      <c r="N951">
        <v>0.46700000000000003</v>
      </c>
      <c r="O951">
        <v>1.2</v>
      </c>
      <c r="P951">
        <v>2.5</v>
      </c>
      <c r="Q951">
        <v>1</v>
      </c>
      <c r="R951">
        <v>0.2</v>
      </c>
      <c r="S951">
        <v>0.2</v>
      </c>
      <c r="T951">
        <v>6</v>
      </c>
      <c r="U951">
        <v>2.8</v>
      </c>
      <c r="V951">
        <v>1.5</v>
      </c>
      <c r="W951">
        <v>0.29499999999999998</v>
      </c>
      <c r="X951">
        <v>0.4</v>
      </c>
      <c r="Z951">
        <v>14.2</v>
      </c>
      <c r="AA951">
        <v>0.53300000000000003</v>
      </c>
      <c r="AB951">
        <v>7.6</v>
      </c>
      <c r="AC951">
        <v>0.73199999999999998</v>
      </c>
      <c r="AD951">
        <v>5.2</v>
      </c>
      <c r="AE951">
        <v>3.8</v>
      </c>
      <c r="AF951">
        <v>60</v>
      </c>
      <c r="AG951">
        <v>19.399999999999999</v>
      </c>
    </row>
    <row r="952" spans="1:33" x14ac:dyDescent="0.25">
      <c r="A952">
        <v>950</v>
      </c>
      <c r="B952">
        <v>1993</v>
      </c>
      <c r="C952">
        <v>2001</v>
      </c>
      <c r="D952" s="1">
        <v>25575</v>
      </c>
      <c r="E952" t="s">
        <v>498</v>
      </c>
      <c r="F952" s="13">
        <v>78</v>
      </c>
      <c r="G952" t="s">
        <v>1288</v>
      </c>
      <c r="H952" t="s">
        <v>56</v>
      </c>
      <c r="I952">
        <v>188</v>
      </c>
      <c r="J952">
        <v>3.4</v>
      </c>
      <c r="K952">
        <v>0.34499999999999997</v>
      </c>
      <c r="L952">
        <v>1.2</v>
      </c>
      <c r="M952">
        <v>0.46200000000000002</v>
      </c>
      <c r="N952">
        <v>0.40600000000000003</v>
      </c>
      <c r="O952">
        <v>4.2</v>
      </c>
      <c r="P952">
        <v>10.4</v>
      </c>
      <c r="Q952">
        <v>0.73899999999999999</v>
      </c>
      <c r="R952">
        <v>2.6</v>
      </c>
      <c r="S952">
        <v>3.6</v>
      </c>
      <c r="T952">
        <v>483</v>
      </c>
      <c r="U952">
        <v>12.3</v>
      </c>
      <c r="V952">
        <v>4.5999999999999996</v>
      </c>
      <c r="W952">
        <v>0.38400000000000001</v>
      </c>
      <c r="X952">
        <v>1.8</v>
      </c>
      <c r="Z952">
        <v>13.7</v>
      </c>
      <c r="AA952">
        <v>0.47899999999999998</v>
      </c>
      <c r="AB952">
        <v>6.6</v>
      </c>
      <c r="AC952">
        <v>0.747</v>
      </c>
      <c r="AD952">
        <v>5.3</v>
      </c>
      <c r="AE952">
        <v>3.9</v>
      </c>
      <c r="AF952">
        <v>127</v>
      </c>
      <c r="AG952">
        <v>18.899999999999999</v>
      </c>
    </row>
    <row r="953" spans="1:33" x14ac:dyDescent="0.25">
      <c r="A953">
        <v>951</v>
      </c>
      <c r="B953">
        <v>2010</v>
      </c>
      <c r="C953">
        <v>2015</v>
      </c>
      <c r="D953" s="1">
        <v>32299</v>
      </c>
      <c r="E953" t="s">
        <v>965</v>
      </c>
      <c r="F953" s="13">
        <v>83</v>
      </c>
      <c r="G953" t="s">
        <v>1289</v>
      </c>
      <c r="H953" t="s">
        <v>46</v>
      </c>
      <c r="I953">
        <v>220</v>
      </c>
      <c r="J953">
        <v>1.8</v>
      </c>
      <c r="K953">
        <v>0.35099999999999998</v>
      </c>
      <c r="L953">
        <v>0.6</v>
      </c>
      <c r="M953">
        <v>0.46899999999999997</v>
      </c>
      <c r="N953">
        <v>0.40200000000000002</v>
      </c>
      <c r="O953">
        <v>1.9</v>
      </c>
      <c r="P953">
        <v>4.8</v>
      </c>
      <c r="Q953">
        <v>0.77800000000000002</v>
      </c>
      <c r="R953">
        <v>0.7</v>
      </c>
      <c r="S953">
        <v>0.9</v>
      </c>
      <c r="T953">
        <v>293</v>
      </c>
      <c r="U953">
        <v>5.2</v>
      </c>
      <c r="V953">
        <v>2.2000000000000002</v>
      </c>
      <c r="W953">
        <v>0.42199999999999999</v>
      </c>
      <c r="X953">
        <v>0.9</v>
      </c>
      <c r="Z953">
        <v>8.6</v>
      </c>
      <c r="AA953">
        <v>0.47699999999999998</v>
      </c>
      <c r="AB953">
        <v>4.0999999999999996</v>
      </c>
      <c r="AC953">
        <v>0.79</v>
      </c>
      <c r="AD953">
        <v>3.1</v>
      </c>
      <c r="AE953">
        <v>2.5</v>
      </c>
      <c r="AF953">
        <v>67</v>
      </c>
      <c r="AG953">
        <v>11.6</v>
      </c>
    </row>
    <row r="954" spans="1:33" hidden="1" x14ac:dyDescent="0.25">
      <c r="A954">
        <v>952</v>
      </c>
      <c r="B954">
        <v>1984</v>
      </c>
      <c r="C954">
        <v>1988</v>
      </c>
      <c r="D954" s="1">
        <v>22250</v>
      </c>
      <c r="E954" t="s">
        <v>38</v>
      </c>
      <c r="F954" s="13">
        <v>80</v>
      </c>
      <c r="G954" t="s">
        <v>1290</v>
      </c>
      <c r="H954" t="s">
        <v>73</v>
      </c>
      <c r="I954">
        <v>220</v>
      </c>
      <c r="J954">
        <v>0.1</v>
      </c>
      <c r="K954">
        <v>0.11799999999999999</v>
      </c>
      <c r="L954">
        <v>0</v>
      </c>
      <c r="M954">
        <v>0.49099999999999999</v>
      </c>
      <c r="N954">
        <v>0.49099999999999999</v>
      </c>
      <c r="O954">
        <v>2.6</v>
      </c>
      <c r="P954">
        <v>5.3</v>
      </c>
      <c r="Q954">
        <v>0.68100000000000005</v>
      </c>
      <c r="R954">
        <v>1.6</v>
      </c>
      <c r="S954">
        <v>2.4</v>
      </c>
      <c r="T954">
        <v>328</v>
      </c>
      <c r="U954">
        <v>6.8</v>
      </c>
      <c r="Z954">
        <v>7.1</v>
      </c>
      <c r="AA954">
        <v>0.55500000000000005</v>
      </c>
      <c r="AB954">
        <v>4</v>
      </c>
      <c r="AC954">
        <v>0.64800000000000002</v>
      </c>
      <c r="AD954">
        <v>3.3</v>
      </c>
      <c r="AE954">
        <v>2.1</v>
      </c>
      <c r="AF954">
        <v>114</v>
      </c>
      <c r="AG954">
        <v>10.1</v>
      </c>
    </row>
    <row r="955" spans="1:33" hidden="1" x14ac:dyDescent="0.25">
      <c r="A955">
        <v>953</v>
      </c>
      <c r="B955">
        <v>2013</v>
      </c>
      <c r="C955">
        <v>2014</v>
      </c>
      <c r="D955" s="1">
        <v>31951</v>
      </c>
      <c r="E955" t="s">
        <v>5318</v>
      </c>
      <c r="F955" s="13">
        <v>77</v>
      </c>
      <c r="G955" t="s">
        <v>1291</v>
      </c>
      <c r="H955" t="s">
        <v>43</v>
      </c>
      <c r="I955">
        <v>200</v>
      </c>
      <c r="J955">
        <v>1.1000000000000001</v>
      </c>
      <c r="K955">
        <v>0.36299999999999999</v>
      </c>
      <c r="L955">
        <v>0.4</v>
      </c>
      <c r="M955">
        <v>0.49099999999999999</v>
      </c>
      <c r="N955">
        <v>0.42899999999999999</v>
      </c>
      <c r="O955">
        <v>1.4</v>
      </c>
      <c r="P955">
        <v>3.3</v>
      </c>
      <c r="Q955">
        <v>0.83499999999999996</v>
      </c>
      <c r="R955">
        <v>0.6</v>
      </c>
      <c r="S955">
        <v>0.7</v>
      </c>
      <c r="T955">
        <v>119</v>
      </c>
      <c r="U955">
        <v>3.8</v>
      </c>
    </row>
    <row r="956" spans="1:33" hidden="1" x14ac:dyDescent="0.25">
      <c r="A956">
        <v>954</v>
      </c>
      <c r="B956">
        <v>1980</v>
      </c>
      <c r="C956">
        <v>1980</v>
      </c>
      <c r="D956" s="1">
        <v>21160</v>
      </c>
      <c r="E956" t="s">
        <v>487</v>
      </c>
      <c r="F956" s="13">
        <v>76</v>
      </c>
      <c r="G956" t="s">
        <v>1292</v>
      </c>
      <c r="H956" t="s">
        <v>43</v>
      </c>
      <c r="I956">
        <v>190</v>
      </c>
      <c r="J956">
        <v>0.1</v>
      </c>
      <c r="K956">
        <v>1</v>
      </c>
      <c r="L956">
        <v>0.1</v>
      </c>
      <c r="M956">
        <v>0.22700000000000001</v>
      </c>
      <c r="N956">
        <v>0.182</v>
      </c>
      <c r="O956">
        <v>0.3</v>
      </c>
      <c r="P956">
        <v>1.6</v>
      </c>
      <c r="Q956">
        <v>0.71399999999999997</v>
      </c>
      <c r="R956">
        <v>0.7</v>
      </c>
      <c r="S956">
        <v>1</v>
      </c>
      <c r="T956">
        <v>7</v>
      </c>
      <c r="U956">
        <v>1.4</v>
      </c>
      <c r="Z956">
        <v>8</v>
      </c>
      <c r="AA956">
        <v>0.52800000000000002</v>
      </c>
      <c r="AB956">
        <v>4.2</v>
      </c>
      <c r="AC956">
        <v>0.74099999999999999</v>
      </c>
      <c r="AD956">
        <v>3</v>
      </c>
      <c r="AE956">
        <v>2.2999999999999998</v>
      </c>
      <c r="AF956">
        <v>113</v>
      </c>
      <c r="AG956">
        <v>10.7</v>
      </c>
    </row>
    <row r="957" spans="1:33" hidden="1" x14ac:dyDescent="0.25">
      <c r="A957">
        <v>955</v>
      </c>
      <c r="B957">
        <v>1971</v>
      </c>
      <c r="C957">
        <v>1971</v>
      </c>
      <c r="D957" s="1">
        <v>17080</v>
      </c>
      <c r="E957" t="s">
        <v>174</v>
      </c>
      <c r="F957" s="13">
        <v>73</v>
      </c>
      <c r="G957" t="s">
        <v>1293</v>
      </c>
      <c r="H957" t="s">
        <v>43</v>
      </c>
      <c r="I957">
        <v>180</v>
      </c>
      <c r="J957">
        <v>0</v>
      </c>
      <c r="L957">
        <v>0</v>
      </c>
      <c r="M957">
        <v>0.5</v>
      </c>
      <c r="N957">
        <v>0.5</v>
      </c>
      <c r="O957">
        <v>0.4</v>
      </c>
      <c r="P957">
        <v>0.8</v>
      </c>
      <c r="Q957">
        <v>0.66700000000000004</v>
      </c>
      <c r="R957">
        <v>0.5</v>
      </c>
      <c r="S957">
        <v>0.8</v>
      </c>
      <c r="T957">
        <v>8</v>
      </c>
      <c r="U957">
        <v>1.3</v>
      </c>
    </row>
    <row r="958" spans="1:33" hidden="1" x14ac:dyDescent="0.25">
      <c r="A958">
        <v>956</v>
      </c>
      <c r="B958">
        <v>1963</v>
      </c>
      <c r="C958">
        <v>1974</v>
      </c>
      <c r="D958" s="1">
        <v>14900</v>
      </c>
      <c r="E958" t="s">
        <v>628</v>
      </c>
      <c r="F958" s="13">
        <v>78</v>
      </c>
      <c r="G958" t="s">
        <v>1294</v>
      </c>
      <c r="H958" t="s">
        <v>73</v>
      </c>
      <c r="I958">
        <v>220</v>
      </c>
      <c r="N958">
        <v>0.432</v>
      </c>
      <c r="O958">
        <v>6.5</v>
      </c>
      <c r="P958">
        <v>15.1</v>
      </c>
      <c r="Q958">
        <v>0.69899999999999995</v>
      </c>
      <c r="R958">
        <v>3</v>
      </c>
      <c r="S958">
        <v>4.3</v>
      </c>
      <c r="T958">
        <v>875</v>
      </c>
      <c r="U958">
        <v>16.100000000000001</v>
      </c>
      <c r="Z958">
        <v>24</v>
      </c>
      <c r="AA958">
        <v>0.42299999999999999</v>
      </c>
      <c r="AB958">
        <v>10.1</v>
      </c>
      <c r="AC958">
        <v>0.61199999999999999</v>
      </c>
      <c r="AD958">
        <v>7.4</v>
      </c>
      <c r="AE958">
        <v>4.5</v>
      </c>
      <c r="AF958">
        <v>80</v>
      </c>
      <c r="AG958">
        <v>24.8</v>
      </c>
    </row>
    <row r="959" spans="1:33" hidden="1" x14ac:dyDescent="0.25">
      <c r="A959">
        <v>957</v>
      </c>
      <c r="B959">
        <v>1996</v>
      </c>
      <c r="C959">
        <v>2005</v>
      </c>
      <c r="D959" s="1">
        <v>26696</v>
      </c>
      <c r="E959" t="s">
        <v>420</v>
      </c>
      <c r="F959" s="13">
        <v>82</v>
      </c>
      <c r="G959" t="s">
        <v>1295</v>
      </c>
      <c r="H959" t="s">
        <v>34</v>
      </c>
      <c r="I959">
        <v>230</v>
      </c>
      <c r="J959">
        <v>0</v>
      </c>
      <c r="K959">
        <v>0</v>
      </c>
      <c r="L959">
        <v>0</v>
      </c>
      <c r="M959">
        <v>0.50700000000000001</v>
      </c>
      <c r="N959">
        <v>0.50700000000000001</v>
      </c>
      <c r="O959">
        <v>1.9</v>
      </c>
      <c r="P959">
        <v>3.8</v>
      </c>
      <c r="Q959">
        <v>0.621</v>
      </c>
      <c r="R959">
        <v>1</v>
      </c>
      <c r="S959">
        <v>1.6</v>
      </c>
      <c r="T959">
        <v>587</v>
      </c>
      <c r="U959">
        <v>4.8</v>
      </c>
      <c r="V959">
        <v>0.1</v>
      </c>
      <c r="W959">
        <v>0.33300000000000002</v>
      </c>
      <c r="X959">
        <v>0</v>
      </c>
      <c r="Z959">
        <v>7.4</v>
      </c>
      <c r="AA959">
        <v>0.53100000000000003</v>
      </c>
      <c r="AB959">
        <v>3.9</v>
      </c>
      <c r="AC959">
        <v>0.66300000000000003</v>
      </c>
      <c r="AD959">
        <v>3.5</v>
      </c>
      <c r="AE959">
        <v>2.2999999999999998</v>
      </c>
      <c r="AF959">
        <v>128</v>
      </c>
      <c r="AG959">
        <v>10.199999999999999</v>
      </c>
    </row>
    <row r="960" spans="1:33" x14ac:dyDescent="0.25">
      <c r="A960">
        <v>958</v>
      </c>
      <c r="B960">
        <v>2014</v>
      </c>
      <c r="C960">
        <v>2018</v>
      </c>
      <c r="D960" s="1">
        <v>32732</v>
      </c>
      <c r="E960" t="s">
        <v>178</v>
      </c>
      <c r="F960" s="13">
        <v>85</v>
      </c>
      <c r="G960" t="s">
        <v>1296</v>
      </c>
      <c r="H960" t="s">
        <v>40</v>
      </c>
      <c r="I960">
        <v>245</v>
      </c>
      <c r="J960">
        <v>0.5</v>
      </c>
      <c r="K960">
        <v>0.35499999999999998</v>
      </c>
      <c r="L960">
        <v>0.2</v>
      </c>
      <c r="M960">
        <v>0.57399999999999995</v>
      </c>
      <c r="N960">
        <v>0.55200000000000005</v>
      </c>
      <c r="O960">
        <v>2.2000000000000002</v>
      </c>
      <c r="P960">
        <v>4</v>
      </c>
      <c r="Q960">
        <v>0.69199999999999995</v>
      </c>
      <c r="R960">
        <v>0.8</v>
      </c>
      <c r="S960">
        <v>1.2</v>
      </c>
      <c r="T960">
        <v>285</v>
      </c>
      <c r="U960">
        <v>5.5</v>
      </c>
      <c r="V960">
        <v>0.1</v>
      </c>
      <c r="W960">
        <v>0</v>
      </c>
      <c r="X960">
        <v>0</v>
      </c>
      <c r="Z960">
        <v>5.8</v>
      </c>
      <c r="AA960">
        <v>0.52</v>
      </c>
      <c r="AB960">
        <v>3</v>
      </c>
      <c r="AC960">
        <v>0.61399999999999999</v>
      </c>
      <c r="AD960">
        <v>1.7</v>
      </c>
      <c r="AE960">
        <v>1.1000000000000001</v>
      </c>
      <c r="AF960">
        <v>51</v>
      </c>
      <c r="AG960">
        <v>7.1</v>
      </c>
    </row>
    <row r="961" spans="1:33" hidden="1" x14ac:dyDescent="0.25">
      <c r="A961">
        <v>959</v>
      </c>
      <c r="B961">
        <v>1969</v>
      </c>
      <c r="C961">
        <v>1969</v>
      </c>
      <c r="D961" s="1">
        <v>15927</v>
      </c>
      <c r="E961" t="s">
        <v>1297</v>
      </c>
      <c r="F961" s="13">
        <v>80</v>
      </c>
      <c r="G961" t="s">
        <v>1298</v>
      </c>
      <c r="H961" t="s">
        <v>46</v>
      </c>
      <c r="I961">
        <v>210</v>
      </c>
      <c r="J961">
        <v>0</v>
      </c>
      <c r="K961">
        <v>0</v>
      </c>
      <c r="L961">
        <v>0</v>
      </c>
      <c r="M961">
        <v>0.35699999999999998</v>
      </c>
      <c r="N961">
        <v>0.35699999999999998</v>
      </c>
      <c r="O961">
        <v>2.4</v>
      </c>
      <c r="P961">
        <v>6.7</v>
      </c>
      <c r="Q961">
        <v>0.747</v>
      </c>
      <c r="R961">
        <v>1</v>
      </c>
      <c r="S961">
        <v>1.3</v>
      </c>
      <c r="T961">
        <v>58</v>
      </c>
      <c r="U961">
        <v>5.7</v>
      </c>
    </row>
    <row r="962" spans="1:33" hidden="1" x14ac:dyDescent="0.25">
      <c r="A962">
        <v>960</v>
      </c>
      <c r="B962">
        <v>1959</v>
      </c>
      <c r="C962">
        <v>1962</v>
      </c>
      <c r="D962" s="1">
        <v>13202</v>
      </c>
      <c r="E962" t="s">
        <v>49</v>
      </c>
      <c r="F962" s="13">
        <v>80</v>
      </c>
      <c r="G962" t="s">
        <v>1299</v>
      </c>
      <c r="H962" t="s">
        <v>34</v>
      </c>
      <c r="I962">
        <v>205</v>
      </c>
      <c r="N962">
        <v>0.40200000000000002</v>
      </c>
      <c r="O962">
        <v>3</v>
      </c>
      <c r="P962">
        <v>7.5</v>
      </c>
      <c r="Q962">
        <v>0.79400000000000004</v>
      </c>
      <c r="R962">
        <v>2.1</v>
      </c>
      <c r="S962">
        <v>2.6</v>
      </c>
      <c r="T962">
        <v>190</v>
      </c>
      <c r="U962">
        <v>8.1</v>
      </c>
    </row>
    <row r="963" spans="1:33" x14ac:dyDescent="0.25">
      <c r="A963">
        <v>961</v>
      </c>
      <c r="B963">
        <v>1994</v>
      </c>
      <c r="C963">
        <v>1999</v>
      </c>
      <c r="D963" s="1">
        <v>26188</v>
      </c>
      <c r="E963" t="s">
        <v>276</v>
      </c>
      <c r="F963" s="13">
        <v>74</v>
      </c>
      <c r="G963" t="s">
        <v>1300</v>
      </c>
      <c r="H963" t="s">
        <v>43</v>
      </c>
      <c r="I963">
        <v>190</v>
      </c>
      <c r="J963">
        <v>2.2000000000000002</v>
      </c>
      <c r="K963">
        <v>0.378</v>
      </c>
      <c r="L963">
        <v>0.8</v>
      </c>
      <c r="M963">
        <v>0.47299999999999998</v>
      </c>
      <c r="N963">
        <v>0.41099999999999998</v>
      </c>
      <c r="O963">
        <v>2.7</v>
      </c>
      <c r="P963">
        <v>6.5</v>
      </c>
      <c r="Q963">
        <v>0.77900000000000003</v>
      </c>
      <c r="R963">
        <v>1.8</v>
      </c>
      <c r="S963">
        <v>2.4</v>
      </c>
      <c r="T963">
        <v>402</v>
      </c>
      <c r="U963">
        <v>8</v>
      </c>
      <c r="V963">
        <v>6.3</v>
      </c>
      <c r="W963">
        <v>0.38900000000000001</v>
      </c>
      <c r="X963">
        <v>2.5</v>
      </c>
      <c r="Z963">
        <v>13.9</v>
      </c>
      <c r="AA963">
        <v>0.442</v>
      </c>
      <c r="AB963">
        <v>6.1</v>
      </c>
      <c r="AC963">
        <v>0.82199999999999995</v>
      </c>
      <c r="AD963">
        <v>5.8</v>
      </c>
      <c r="AE963">
        <v>4.8</v>
      </c>
      <c r="AF963">
        <v>128</v>
      </c>
      <c r="AG963">
        <v>19.5</v>
      </c>
    </row>
    <row r="964" spans="1:33" hidden="1" x14ac:dyDescent="0.25">
      <c r="A964">
        <v>962</v>
      </c>
      <c r="B964">
        <v>1947</v>
      </c>
      <c r="C964">
        <v>1947</v>
      </c>
      <c r="D964" s="1">
        <v>8790</v>
      </c>
      <c r="E964" t="s">
        <v>800</v>
      </c>
      <c r="F964" s="13">
        <v>75</v>
      </c>
      <c r="G964" t="s">
        <v>1301</v>
      </c>
      <c r="H964" t="s">
        <v>46</v>
      </c>
      <c r="I964">
        <v>175</v>
      </c>
      <c r="N964">
        <v>0.4</v>
      </c>
      <c r="O964">
        <v>0.6</v>
      </c>
      <c r="P964">
        <v>1.5</v>
      </c>
      <c r="Q964">
        <v>0.33300000000000002</v>
      </c>
      <c r="R964">
        <v>0.2</v>
      </c>
      <c r="S964">
        <v>0.6</v>
      </c>
      <c r="T964">
        <v>10</v>
      </c>
      <c r="U964">
        <v>1.4</v>
      </c>
    </row>
    <row r="965" spans="1:33" x14ac:dyDescent="0.25">
      <c r="A965">
        <v>963</v>
      </c>
      <c r="B965">
        <v>2016</v>
      </c>
      <c r="C965">
        <v>2016</v>
      </c>
      <c r="D965" s="1">
        <v>33837</v>
      </c>
      <c r="E965" t="s">
        <v>1302</v>
      </c>
      <c r="F965" s="13">
        <v>78</v>
      </c>
      <c r="G965" t="s">
        <v>1303</v>
      </c>
      <c r="H965" t="s">
        <v>43</v>
      </c>
      <c r="I965">
        <v>209</v>
      </c>
      <c r="J965">
        <v>2.2999999999999998</v>
      </c>
      <c r="K965">
        <v>0.375</v>
      </c>
      <c r="L965">
        <v>0.9</v>
      </c>
      <c r="M965">
        <v>0.49299999999999999</v>
      </c>
      <c r="N965">
        <v>0.40600000000000003</v>
      </c>
      <c r="O965">
        <v>2</v>
      </c>
      <c r="P965">
        <v>4.9000000000000004</v>
      </c>
      <c r="Q965">
        <v>0.52400000000000002</v>
      </c>
      <c r="R965">
        <v>0.8</v>
      </c>
      <c r="S965">
        <v>1.5</v>
      </c>
      <c r="T965">
        <v>14</v>
      </c>
      <c r="U965">
        <v>5.6</v>
      </c>
      <c r="V965">
        <v>3.1</v>
      </c>
      <c r="W965">
        <v>0.33600000000000002</v>
      </c>
      <c r="X965">
        <v>1</v>
      </c>
      <c r="Z965">
        <v>8.8000000000000007</v>
      </c>
      <c r="AA965">
        <v>0.42899999999999999</v>
      </c>
      <c r="AB965">
        <v>3.8</v>
      </c>
      <c r="AC965">
        <v>0.68400000000000005</v>
      </c>
      <c r="AD965">
        <v>3.3</v>
      </c>
      <c r="AE965">
        <v>2.2999999999999998</v>
      </c>
      <c r="AF965">
        <v>117</v>
      </c>
      <c r="AG965">
        <v>10.8</v>
      </c>
    </row>
    <row r="966" spans="1:33" x14ac:dyDescent="0.25">
      <c r="A966">
        <v>964</v>
      </c>
      <c r="B966">
        <v>2016</v>
      </c>
      <c r="C966">
        <v>2018</v>
      </c>
      <c r="D966" s="1">
        <v>34460</v>
      </c>
      <c r="E966" t="s">
        <v>536</v>
      </c>
      <c r="F966" s="13">
        <v>81</v>
      </c>
      <c r="G966" t="s">
        <v>1304</v>
      </c>
      <c r="H966" t="s">
        <v>46</v>
      </c>
      <c r="I966">
        <v>230</v>
      </c>
      <c r="J966">
        <v>1.6</v>
      </c>
      <c r="K966">
        <v>0.28299999999999997</v>
      </c>
      <c r="L966">
        <v>0.5</v>
      </c>
      <c r="M966">
        <v>0.52900000000000003</v>
      </c>
      <c r="N966">
        <v>0.47699999999999998</v>
      </c>
      <c r="O966">
        <v>2.1</v>
      </c>
      <c r="P966">
        <v>4.5</v>
      </c>
      <c r="Q966">
        <v>0.61199999999999999</v>
      </c>
      <c r="R966">
        <v>0.5</v>
      </c>
      <c r="S966">
        <v>0.8</v>
      </c>
      <c r="T966">
        <v>151</v>
      </c>
      <c r="U966">
        <v>5.2</v>
      </c>
      <c r="V966">
        <v>3.6</v>
      </c>
      <c r="W966">
        <v>0.34799999999999998</v>
      </c>
      <c r="X966">
        <v>1.3</v>
      </c>
      <c r="Z966">
        <v>9</v>
      </c>
      <c r="AA966">
        <v>0.49299999999999999</v>
      </c>
      <c r="AB966">
        <v>4.4000000000000004</v>
      </c>
      <c r="AC966">
        <v>0.69499999999999995</v>
      </c>
      <c r="AD966">
        <v>2.8</v>
      </c>
      <c r="AE966">
        <v>2</v>
      </c>
      <c r="AF966">
        <v>113</v>
      </c>
      <c r="AG966">
        <v>12.1</v>
      </c>
    </row>
    <row r="967" spans="1:33" x14ac:dyDescent="0.25">
      <c r="A967">
        <v>965</v>
      </c>
      <c r="B967">
        <v>1989</v>
      </c>
      <c r="C967">
        <v>2002</v>
      </c>
      <c r="D967" s="1">
        <v>24328</v>
      </c>
      <c r="E967" t="s">
        <v>305</v>
      </c>
      <c r="F967" s="13">
        <v>76</v>
      </c>
      <c r="G967" t="s">
        <v>1305</v>
      </c>
      <c r="H967" t="s">
        <v>43</v>
      </c>
      <c r="I967">
        <v>185</v>
      </c>
      <c r="J967">
        <v>0.9</v>
      </c>
      <c r="K967">
        <v>0.35899999999999999</v>
      </c>
      <c r="L967">
        <v>0.3</v>
      </c>
      <c r="M967">
        <v>0.495</v>
      </c>
      <c r="N967">
        <v>0.47499999999999998</v>
      </c>
      <c r="O967">
        <v>3.7</v>
      </c>
      <c r="P967">
        <v>7.8</v>
      </c>
      <c r="Q967">
        <v>0.84</v>
      </c>
      <c r="R967">
        <v>1.4</v>
      </c>
      <c r="S967">
        <v>1.7</v>
      </c>
      <c r="T967">
        <v>771</v>
      </c>
      <c r="U967">
        <v>9.1</v>
      </c>
      <c r="V967">
        <v>2.2000000000000002</v>
      </c>
      <c r="W967">
        <v>0.44700000000000001</v>
      </c>
      <c r="X967">
        <v>1</v>
      </c>
      <c r="Z967">
        <v>6.6</v>
      </c>
      <c r="AA967">
        <v>0.502</v>
      </c>
      <c r="AB967">
        <v>3.3</v>
      </c>
      <c r="AC967">
        <v>0.82499999999999996</v>
      </c>
      <c r="AD967">
        <v>2.2000000000000002</v>
      </c>
      <c r="AE967">
        <v>1.8</v>
      </c>
      <c r="AF967">
        <v>103</v>
      </c>
      <c r="AG967">
        <v>9.1</v>
      </c>
    </row>
    <row r="968" spans="1:33" x14ac:dyDescent="0.25">
      <c r="A968">
        <v>966</v>
      </c>
      <c r="B968">
        <v>2017</v>
      </c>
      <c r="C968">
        <v>2018</v>
      </c>
      <c r="D968" s="1">
        <v>32578</v>
      </c>
      <c r="E968" t="s">
        <v>697</v>
      </c>
      <c r="F968" s="13">
        <v>75</v>
      </c>
      <c r="G968" t="s">
        <v>1306</v>
      </c>
      <c r="H968" t="s">
        <v>43</v>
      </c>
      <c r="I968">
        <v>190</v>
      </c>
      <c r="J968">
        <v>1.8</v>
      </c>
      <c r="K968">
        <v>0.308</v>
      </c>
      <c r="L968">
        <v>0.6</v>
      </c>
      <c r="M968">
        <v>0.43099999999999999</v>
      </c>
      <c r="N968">
        <v>0.377</v>
      </c>
      <c r="O968">
        <v>2</v>
      </c>
      <c r="P968">
        <v>5.3</v>
      </c>
      <c r="Q968">
        <v>0.80500000000000005</v>
      </c>
      <c r="R968">
        <v>1.2</v>
      </c>
      <c r="S968">
        <v>1.5</v>
      </c>
      <c r="T968">
        <v>127</v>
      </c>
      <c r="U968">
        <v>5.7</v>
      </c>
      <c r="V968">
        <v>5.3</v>
      </c>
      <c r="W968">
        <v>0.36299999999999999</v>
      </c>
      <c r="X968">
        <v>1.9</v>
      </c>
      <c r="Z968">
        <v>11.7</v>
      </c>
      <c r="AA968">
        <v>0.40100000000000002</v>
      </c>
      <c r="AB968">
        <v>4.7</v>
      </c>
      <c r="AC968">
        <v>0.84499999999999997</v>
      </c>
      <c r="AD968">
        <v>6.3</v>
      </c>
      <c r="AE968">
        <v>5.3</v>
      </c>
      <c r="AF968">
        <v>136</v>
      </c>
      <c r="AG968">
        <v>16.600000000000001</v>
      </c>
    </row>
    <row r="969" spans="1:33" hidden="1" x14ac:dyDescent="0.25">
      <c r="A969">
        <v>967</v>
      </c>
      <c r="B969">
        <v>1992</v>
      </c>
      <c r="C969">
        <v>1999</v>
      </c>
      <c r="D969" s="1">
        <v>25299</v>
      </c>
      <c r="E969" t="s">
        <v>1307</v>
      </c>
      <c r="F969" s="13">
        <v>81</v>
      </c>
      <c r="G969" t="s">
        <v>1308</v>
      </c>
      <c r="H969" t="s">
        <v>34</v>
      </c>
      <c r="I969">
        <v>235</v>
      </c>
      <c r="J969">
        <v>0</v>
      </c>
      <c r="K969">
        <v>0.14299999999999999</v>
      </c>
      <c r="L969">
        <v>0</v>
      </c>
      <c r="M969">
        <v>0.52800000000000002</v>
      </c>
      <c r="N969">
        <v>0.52800000000000002</v>
      </c>
      <c r="O969">
        <v>4.5</v>
      </c>
      <c r="P969">
        <v>8.5</v>
      </c>
      <c r="Q969">
        <v>0.69099999999999995</v>
      </c>
      <c r="R969">
        <v>2</v>
      </c>
      <c r="S969">
        <v>2.9</v>
      </c>
      <c r="T969">
        <v>413</v>
      </c>
      <c r="U969">
        <v>11</v>
      </c>
      <c r="V969">
        <v>0</v>
      </c>
      <c r="W969">
        <v>0</v>
      </c>
      <c r="X969">
        <v>0</v>
      </c>
      <c r="Z969">
        <v>8.4</v>
      </c>
      <c r="AA969">
        <v>0.59399999999999997</v>
      </c>
      <c r="AB969">
        <v>5</v>
      </c>
      <c r="AC969">
        <v>0.69099999999999995</v>
      </c>
      <c r="AD969">
        <v>3.5</v>
      </c>
      <c r="AE969">
        <v>2.4</v>
      </c>
      <c r="AF969">
        <v>96</v>
      </c>
      <c r="AG969">
        <v>12.4</v>
      </c>
    </row>
    <row r="970" spans="1:33" hidden="1" x14ac:dyDescent="0.25">
      <c r="A970">
        <v>968</v>
      </c>
      <c r="B970">
        <v>2005</v>
      </c>
      <c r="C970">
        <v>2013</v>
      </c>
      <c r="D970" s="1">
        <v>30192</v>
      </c>
      <c r="E970" t="s">
        <v>5318</v>
      </c>
      <c r="F970" s="13">
        <v>78</v>
      </c>
      <c r="G970" t="s">
        <v>1309</v>
      </c>
      <c r="H970" t="s">
        <v>43</v>
      </c>
      <c r="I970">
        <v>230</v>
      </c>
      <c r="J970">
        <v>3.7</v>
      </c>
      <c r="K970">
        <v>0.36499999999999999</v>
      </c>
      <c r="L970">
        <v>1.3</v>
      </c>
      <c r="M970">
        <v>0.49399999999999999</v>
      </c>
      <c r="N970">
        <v>0.40100000000000002</v>
      </c>
      <c r="O970">
        <v>2.9</v>
      </c>
      <c r="P970">
        <v>7.2</v>
      </c>
      <c r="Q970">
        <v>0.75800000000000001</v>
      </c>
      <c r="R970">
        <v>1</v>
      </c>
      <c r="S970">
        <v>1.3</v>
      </c>
      <c r="T970">
        <v>507</v>
      </c>
      <c r="U970">
        <v>8.1</v>
      </c>
    </row>
    <row r="971" spans="1:33" x14ac:dyDescent="0.25">
      <c r="A971">
        <v>969</v>
      </c>
      <c r="B971">
        <v>1997</v>
      </c>
      <c r="C971">
        <v>2006</v>
      </c>
      <c r="D971" s="1">
        <v>27057</v>
      </c>
      <c r="E971" t="s">
        <v>83</v>
      </c>
      <c r="F971" s="13">
        <v>73</v>
      </c>
      <c r="G971" t="s">
        <v>1310</v>
      </c>
      <c r="H971" t="s">
        <v>43</v>
      </c>
      <c r="I971">
        <v>189</v>
      </c>
      <c r="J971">
        <v>2.5</v>
      </c>
      <c r="K971">
        <v>0.34300000000000003</v>
      </c>
      <c r="L971">
        <v>0.9</v>
      </c>
      <c r="M971">
        <v>0.45900000000000002</v>
      </c>
      <c r="N971">
        <v>0.40799999999999997</v>
      </c>
      <c r="O971">
        <v>3.4</v>
      </c>
      <c r="P971">
        <v>8.4</v>
      </c>
      <c r="Q971">
        <v>0.76900000000000002</v>
      </c>
      <c r="R971">
        <v>1.4</v>
      </c>
      <c r="S971">
        <v>1.8</v>
      </c>
      <c r="T971">
        <v>545</v>
      </c>
      <c r="U971">
        <v>9.1</v>
      </c>
      <c r="V971">
        <v>5.4</v>
      </c>
      <c r="W971">
        <v>0.39700000000000002</v>
      </c>
      <c r="X971">
        <v>2.1</v>
      </c>
      <c r="Z971">
        <v>10.8</v>
      </c>
      <c r="AA971">
        <v>0.47399999999999998</v>
      </c>
      <c r="AB971">
        <v>5.0999999999999996</v>
      </c>
      <c r="AC971">
        <v>0.70899999999999996</v>
      </c>
      <c r="AD971">
        <v>2.6</v>
      </c>
      <c r="AE971">
        <v>1.8</v>
      </c>
      <c r="AF971">
        <v>133</v>
      </c>
      <c r="AG971">
        <v>14.2</v>
      </c>
    </row>
    <row r="972" spans="1:33" x14ac:dyDescent="0.25">
      <c r="A972">
        <v>970</v>
      </c>
      <c r="B972">
        <v>2014</v>
      </c>
      <c r="C972">
        <v>2018</v>
      </c>
      <c r="D972" s="1">
        <v>33124</v>
      </c>
      <c r="E972" t="s">
        <v>1097</v>
      </c>
      <c r="F972" s="13">
        <v>76</v>
      </c>
      <c r="G972" t="s">
        <v>1311</v>
      </c>
      <c r="H972" t="s">
        <v>43</v>
      </c>
      <c r="I972">
        <v>198</v>
      </c>
      <c r="J972">
        <v>2.6</v>
      </c>
      <c r="K972">
        <v>0.38800000000000001</v>
      </c>
      <c r="L972">
        <v>1</v>
      </c>
      <c r="M972">
        <v>0.48299999999999998</v>
      </c>
      <c r="N972">
        <v>0.39100000000000001</v>
      </c>
      <c r="O972">
        <v>2.1</v>
      </c>
      <c r="P972">
        <v>5.5</v>
      </c>
      <c r="Q972">
        <v>0.83899999999999997</v>
      </c>
      <c r="R972">
        <v>0.7</v>
      </c>
      <c r="S972">
        <v>0.8</v>
      </c>
      <c r="T972">
        <v>328</v>
      </c>
      <c r="U972">
        <v>6</v>
      </c>
      <c r="V972">
        <v>5.6</v>
      </c>
      <c r="W972">
        <v>0.378</v>
      </c>
      <c r="X972">
        <v>2.1</v>
      </c>
      <c r="Z972">
        <v>10.5</v>
      </c>
      <c r="AA972">
        <v>0.41499999999999998</v>
      </c>
      <c r="AB972">
        <v>4.3</v>
      </c>
      <c r="AC972">
        <v>0.86</v>
      </c>
      <c r="AD972">
        <v>4</v>
      </c>
      <c r="AE972">
        <v>3.4</v>
      </c>
      <c r="AF972">
        <v>136</v>
      </c>
      <c r="AG972">
        <v>14.2</v>
      </c>
    </row>
    <row r="973" spans="1:33" hidden="1" x14ac:dyDescent="0.25">
      <c r="A973">
        <v>971</v>
      </c>
      <c r="B973">
        <v>1952</v>
      </c>
      <c r="C973">
        <v>1952</v>
      </c>
      <c r="D973" s="1">
        <v>9502</v>
      </c>
      <c r="E973" t="s">
        <v>1312</v>
      </c>
      <c r="F973" s="13">
        <v>78</v>
      </c>
      <c r="G973" t="s">
        <v>1313</v>
      </c>
      <c r="H973" t="s">
        <v>40</v>
      </c>
      <c r="I973">
        <v>220</v>
      </c>
      <c r="N973">
        <v>0.47599999999999998</v>
      </c>
      <c r="O973">
        <v>1.2</v>
      </c>
      <c r="P973">
        <v>2.5</v>
      </c>
      <c r="Q973">
        <v>0.68600000000000005</v>
      </c>
      <c r="R973">
        <v>1.4</v>
      </c>
      <c r="S973">
        <v>2.1</v>
      </c>
      <c r="T973">
        <v>17</v>
      </c>
      <c r="U973">
        <v>3.8</v>
      </c>
    </row>
    <row r="974" spans="1:33" x14ac:dyDescent="0.25">
      <c r="A974">
        <v>972</v>
      </c>
      <c r="B974">
        <v>1989</v>
      </c>
      <c r="C974">
        <v>1989</v>
      </c>
      <c r="D974" s="1">
        <v>24131</v>
      </c>
      <c r="E974" t="s">
        <v>649</v>
      </c>
      <c r="F974" s="13">
        <v>77</v>
      </c>
      <c r="G974" t="s">
        <v>1314</v>
      </c>
      <c r="H974" t="s">
        <v>46</v>
      </c>
      <c r="I974">
        <v>215</v>
      </c>
      <c r="J974">
        <v>0.1</v>
      </c>
      <c r="K974">
        <v>0</v>
      </c>
      <c r="L974">
        <v>0</v>
      </c>
      <c r="M974">
        <v>0.33300000000000002</v>
      </c>
      <c r="N974">
        <v>0.33300000000000002</v>
      </c>
      <c r="O974">
        <v>0.5</v>
      </c>
      <c r="P974">
        <v>1.4</v>
      </c>
      <c r="Q974">
        <v>0.8</v>
      </c>
      <c r="R974">
        <v>0.3</v>
      </c>
      <c r="S974">
        <v>0.3</v>
      </c>
      <c r="T974">
        <v>31</v>
      </c>
      <c r="U974">
        <v>1.2</v>
      </c>
      <c r="V974">
        <v>5.5</v>
      </c>
      <c r="W974">
        <v>0.39600000000000002</v>
      </c>
      <c r="X974">
        <v>2.2000000000000002</v>
      </c>
      <c r="Z974">
        <v>12.6</v>
      </c>
      <c r="AA974">
        <v>0.50600000000000001</v>
      </c>
      <c r="AB974">
        <v>6.4</v>
      </c>
      <c r="AC974">
        <v>0.77</v>
      </c>
      <c r="AD974">
        <v>5.3</v>
      </c>
      <c r="AE974">
        <v>4</v>
      </c>
      <c r="AF974">
        <v>129</v>
      </c>
      <c r="AG974">
        <v>17.899999999999999</v>
      </c>
    </row>
    <row r="975" spans="1:33" hidden="1" x14ac:dyDescent="0.25">
      <c r="A975">
        <v>973</v>
      </c>
      <c r="B975">
        <v>1980</v>
      </c>
      <c r="C975">
        <v>1982</v>
      </c>
      <c r="D975" s="1">
        <v>20998</v>
      </c>
      <c r="E975" t="s">
        <v>74</v>
      </c>
      <c r="F975" s="13">
        <v>81</v>
      </c>
      <c r="G975" t="s">
        <v>1315</v>
      </c>
      <c r="H975" t="s">
        <v>34</v>
      </c>
      <c r="I975">
        <v>225</v>
      </c>
      <c r="J975">
        <v>0</v>
      </c>
      <c r="K975">
        <v>0</v>
      </c>
      <c r="L975">
        <v>0</v>
      </c>
      <c r="M975">
        <v>0.45900000000000002</v>
      </c>
      <c r="N975">
        <v>0.45900000000000002</v>
      </c>
      <c r="O975">
        <v>1.9</v>
      </c>
      <c r="P975">
        <v>4.2</v>
      </c>
      <c r="Q975">
        <v>0.57999999999999996</v>
      </c>
      <c r="R975">
        <v>0.9</v>
      </c>
      <c r="S975">
        <v>1.5</v>
      </c>
      <c r="T975">
        <v>206</v>
      </c>
      <c r="U975">
        <v>4.7</v>
      </c>
      <c r="Z975">
        <v>7.7</v>
      </c>
      <c r="AA975">
        <v>0.55300000000000005</v>
      </c>
      <c r="AB975">
        <v>4.2</v>
      </c>
      <c r="AC975">
        <v>0.61799999999999999</v>
      </c>
      <c r="AD975">
        <v>2.9</v>
      </c>
      <c r="AE975">
        <v>1.8</v>
      </c>
      <c r="AF975">
        <v>76</v>
      </c>
      <c r="AG975">
        <v>10.3</v>
      </c>
    </row>
    <row r="976" spans="1:33" x14ac:dyDescent="0.25">
      <c r="A976">
        <v>974</v>
      </c>
      <c r="B976">
        <v>1994</v>
      </c>
      <c r="C976">
        <v>1997</v>
      </c>
      <c r="D976" s="1">
        <v>25611</v>
      </c>
      <c r="E976" t="s">
        <v>1316</v>
      </c>
      <c r="F976" s="13">
        <v>75</v>
      </c>
      <c r="G976" t="s">
        <v>1317</v>
      </c>
      <c r="H976" t="s">
        <v>43</v>
      </c>
      <c r="I976">
        <v>205</v>
      </c>
      <c r="J976">
        <v>0.2</v>
      </c>
      <c r="K976">
        <v>0.33300000000000002</v>
      </c>
      <c r="L976">
        <v>0.1</v>
      </c>
      <c r="M976">
        <v>0.51200000000000001</v>
      </c>
      <c r="N976">
        <v>0.5</v>
      </c>
      <c r="O976">
        <v>1.1000000000000001</v>
      </c>
      <c r="P976">
        <v>2.1</v>
      </c>
      <c r="Q976">
        <v>0.76200000000000001</v>
      </c>
      <c r="R976">
        <v>0.8</v>
      </c>
      <c r="S976">
        <v>1.1000000000000001</v>
      </c>
      <c r="T976">
        <v>20</v>
      </c>
      <c r="U976">
        <v>3</v>
      </c>
      <c r="V976">
        <v>5.0999999999999996</v>
      </c>
      <c r="W976">
        <v>0.39400000000000002</v>
      </c>
      <c r="X976">
        <v>2</v>
      </c>
      <c r="Z976">
        <v>11.4</v>
      </c>
      <c r="AA976">
        <v>0.45500000000000002</v>
      </c>
      <c r="AB976">
        <v>5.2</v>
      </c>
      <c r="AC976">
        <v>0.69499999999999995</v>
      </c>
      <c r="AD976">
        <v>4</v>
      </c>
      <c r="AE976">
        <v>2.7</v>
      </c>
      <c r="AF976">
        <v>115</v>
      </c>
      <c r="AG976">
        <v>15.1</v>
      </c>
    </row>
    <row r="977" spans="1:33" hidden="1" x14ac:dyDescent="0.25">
      <c r="A977">
        <v>975</v>
      </c>
      <c r="B977">
        <v>1955</v>
      </c>
      <c r="C977">
        <v>1959</v>
      </c>
      <c r="D977" s="1">
        <v>10793</v>
      </c>
      <c r="E977" t="s">
        <v>1318</v>
      </c>
      <c r="F977" s="13">
        <v>74</v>
      </c>
      <c r="G977" t="s">
        <v>1319</v>
      </c>
      <c r="H977" t="s">
        <v>43</v>
      </c>
      <c r="I977">
        <v>190</v>
      </c>
      <c r="N977">
        <v>0.40699999999999997</v>
      </c>
      <c r="O977">
        <v>1.9</v>
      </c>
      <c r="P977">
        <v>4.5999999999999996</v>
      </c>
      <c r="Q977">
        <v>0.66100000000000003</v>
      </c>
      <c r="R977">
        <v>1.2</v>
      </c>
      <c r="S977">
        <v>1.9</v>
      </c>
      <c r="T977">
        <v>315</v>
      </c>
      <c r="U977">
        <v>5</v>
      </c>
    </row>
    <row r="978" spans="1:33" x14ac:dyDescent="0.25">
      <c r="A978">
        <v>976</v>
      </c>
      <c r="B978">
        <v>2005</v>
      </c>
      <c r="C978">
        <v>2018</v>
      </c>
      <c r="D978" s="1">
        <v>31153</v>
      </c>
      <c r="E978" t="s">
        <v>32</v>
      </c>
      <c r="F978" s="13">
        <v>81</v>
      </c>
      <c r="G978" t="s">
        <v>1320</v>
      </c>
      <c r="H978" t="s">
        <v>46</v>
      </c>
      <c r="I978">
        <v>220</v>
      </c>
      <c r="J978">
        <v>2.2000000000000002</v>
      </c>
      <c r="K978">
        <v>0.33200000000000002</v>
      </c>
      <c r="L978">
        <v>0.7</v>
      </c>
      <c r="M978">
        <v>0.48399999999999999</v>
      </c>
      <c r="N978">
        <v>0.45500000000000002</v>
      </c>
      <c r="O978">
        <v>5.8</v>
      </c>
      <c r="P978">
        <v>12.7</v>
      </c>
      <c r="Q978">
        <v>0.77</v>
      </c>
      <c r="R978">
        <v>2.7</v>
      </c>
      <c r="S978">
        <v>3.6</v>
      </c>
      <c r="T978">
        <v>880</v>
      </c>
      <c r="U978">
        <v>15</v>
      </c>
      <c r="V978">
        <v>3</v>
      </c>
      <c r="W978">
        <v>0.36</v>
      </c>
      <c r="X978">
        <v>1.1000000000000001</v>
      </c>
      <c r="Z978">
        <v>11.9</v>
      </c>
      <c r="AA978">
        <v>0.47599999999999998</v>
      </c>
      <c r="AB978">
        <v>5.7</v>
      </c>
      <c r="AC978">
        <v>0.71</v>
      </c>
      <c r="AD978">
        <v>3.7</v>
      </c>
      <c r="AE978">
        <v>2.6</v>
      </c>
      <c r="AF978">
        <v>37</v>
      </c>
      <c r="AG978">
        <v>15.1</v>
      </c>
    </row>
    <row r="979" spans="1:33" hidden="1" x14ac:dyDescent="0.25">
      <c r="A979">
        <v>977</v>
      </c>
      <c r="B979">
        <v>1982</v>
      </c>
      <c r="C979">
        <v>1984</v>
      </c>
      <c r="D979" s="1">
        <v>21476</v>
      </c>
      <c r="E979" t="s">
        <v>32</v>
      </c>
      <c r="F979" s="13">
        <v>80</v>
      </c>
      <c r="G979" t="s">
        <v>1321</v>
      </c>
      <c r="H979" t="s">
        <v>46</v>
      </c>
      <c r="I979">
        <v>220</v>
      </c>
      <c r="J979">
        <v>0.1</v>
      </c>
      <c r="K979">
        <v>0.3</v>
      </c>
      <c r="L979">
        <v>0</v>
      </c>
      <c r="M979">
        <v>0.435</v>
      </c>
      <c r="N979">
        <v>0.42899999999999999</v>
      </c>
      <c r="O979">
        <v>1.1000000000000001</v>
      </c>
      <c r="P979">
        <v>2.7</v>
      </c>
      <c r="Q979">
        <v>0.64400000000000002</v>
      </c>
      <c r="R979">
        <v>0.5</v>
      </c>
      <c r="S979">
        <v>0.8</v>
      </c>
      <c r="T979">
        <v>95</v>
      </c>
      <c r="U979">
        <v>2.8</v>
      </c>
      <c r="Z979">
        <v>7.5</v>
      </c>
      <c r="AA979">
        <v>0.51300000000000001</v>
      </c>
      <c r="AB979">
        <v>3.9</v>
      </c>
      <c r="AC979">
        <v>0.58799999999999997</v>
      </c>
      <c r="AD979">
        <v>2.2000000000000002</v>
      </c>
      <c r="AE979">
        <v>1.3</v>
      </c>
      <c r="AF979">
        <v>117</v>
      </c>
      <c r="AG979">
        <v>9</v>
      </c>
    </row>
    <row r="980" spans="1:33" hidden="1" x14ac:dyDescent="0.25">
      <c r="A980">
        <v>978</v>
      </c>
      <c r="B980">
        <v>1953</v>
      </c>
      <c r="C980">
        <v>1953</v>
      </c>
      <c r="D980" s="1">
        <v>11220</v>
      </c>
      <c r="E980" t="s">
        <v>1322</v>
      </c>
      <c r="F980" s="13">
        <v>74</v>
      </c>
      <c r="G980" t="s">
        <v>1323</v>
      </c>
      <c r="H980" t="s">
        <v>43</v>
      </c>
      <c r="I980">
        <v>175</v>
      </c>
      <c r="N980">
        <v>0.4</v>
      </c>
      <c r="O980">
        <v>2</v>
      </c>
      <c r="P980">
        <v>5</v>
      </c>
      <c r="Q980">
        <v>1</v>
      </c>
      <c r="R980">
        <v>1</v>
      </c>
      <c r="S980">
        <v>1</v>
      </c>
      <c r="T980">
        <v>1</v>
      </c>
      <c r="U980">
        <v>5</v>
      </c>
    </row>
    <row r="981" spans="1:33" x14ac:dyDescent="0.25">
      <c r="A981">
        <v>979</v>
      </c>
      <c r="B981">
        <v>2012</v>
      </c>
      <c r="C981">
        <v>2013</v>
      </c>
      <c r="D981" s="1">
        <v>31295</v>
      </c>
      <c r="E981" t="s">
        <v>704</v>
      </c>
      <c r="F981" s="13">
        <v>71</v>
      </c>
      <c r="G981" t="s">
        <v>1324</v>
      </c>
      <c r="H981" t="s">
        <v>43</v>
      </c>
      <c r="I981">
        <v>185</v>
      </c>
      <c r="J981">
        <v>1.8</v>
      </c>
      <c r="K981">
        <v>0.14299999999999999</v>
      </c>
      <c r="L981">
        <v>0.3</v>
      </c>
      <c r="M981">
        <v>0.36699999999999999</v>
      </c>
      <c r="N981">
        <v>0.33300000000000002</v>
      </c>
      <c r="O981">
        <v>1.3</v>
      </c>
      <c r="P981">
        <v>3.8</v>
      </c>
      <c r="Q981">
        <v>0.66700000000000004</v>
      </c>
      <c r="R981">
        <v>0.5</v>
      </c>
      <c r="S981">
        <v>0.8</v>
      </c>
      <c r="T981">
        <v>8</v>
      </c>
      <c r="U981">
        <v>3.3</v>
      </c>
      <c r="V981">
        <v>2.9</v>
      </c>
      <c r="W981">
        <v>0.34899999999999998</v>
      </c>
      <c r="X981">
        <v>1</v>
      </c>
      <c r="Z981">
        <v>8</v>
      </c>
      <c r="AA981">
        <v>0.42799999999999999</v>
      </c>
      <c r="AB981">
        <v>3.4</v>
      </c>
      <c r="AC981">
        <v>0.78900000000000003</v>
      </c>
      <c r="AD981">
        <v>3.6</v>
      </c>
      <c r="AE981">
        <v>2.8</v>
      </c>
      <c r="AF981">
        <v>133</v>
      </c>
      <c r="AG981">
        <v>10.7</v>
      </c>
    </row>
    <row r="982" spans="1:33" hidden="1" x14ac:dyDescent="0.25">
      <c r="A982">
        <v>980</v>
      </c>
      <c r="B982">
        <v>1972</v>
      </c>
      <c r="C982">
        <v>1977</v>
      </c>
      <c r="D982" s="1">
        <v>17947</v>
      </c>
      <c r="E982" t="s">
        <v>32</v>
      </c>
      <c r="F982" s="13">
        <v>82</v>
      </c>
      <c r="G982" t="s">
        <v>1325</v>
      </c>
      <c r="H982" t="s">
        <v>40</v>
      </c>
      <c r="I982">
        <v>240</v>
      </c>
      <c r="J982">
        <v>0</v>
      </c>
      <c r="K982">
        <v>0.214</v>
      </c>
      <c r="L982">
        <v>0</v>
      </c>
      <c r="M982">
        <v>0.47299999999999998</v>
      </c>
      <c r="N982">
        <v>0.47299999999999998</v>
      </c>
      <c r="O982">
        <v>4.9000000000000004</v>
      </c>
      <c r="P982">
        <v>10.4</v>
      </c>
      <c r="Q982">
        <v>0.77900000000000003</v>
      </c>
      <c r="R982">
        <v>1.6</v>
      </c>
      <c r="S982">
        <v>2.1</v>
      </c>
      <c r="T982">
        <v>413</v>
      </c>
      <c r="U982">
        <v>11.5</v>
      </c>
    </row>
    <row r="983" spans="1:33" hidden="1" x14ac:dyDescent="0.25">
      <c r="A983">
        <v>981</v>
      </c>
      <c r="B983">
        <v>1971</v>
      </c>
      <c r="C983">
        <v>1973</v>
      </c>
      <c r="D983" s="1">
        <v>17520</v>
      </c>
      <c r="E983" t="s">
        <v>347</v>
      </c>
      <c r="F983" s="13">
        <v>75</v>
      </c>
      <c r="G983" t="s">
        <v>1326</v>
      </c>
      <c r="H983" t="s">
        <v>43</v>
      </c>
      <c r="I983">
        <v>185</v>
      </c>
      <c r="J983">
        <v>0.1</v>
      </c>
      <c r="K983">
        <v>0.2</v>
      </c>
      <c r="L983">
        <v>0</v>
      </c>
      <c r="M983">
        <v>0.47799999999999998</v>
      </c>
      <c r="N983">
        <v>0.47699999999999998</v>
      </c>
      <c r="O983">
        <v>2.8</v>
      </c>
      <c r="P983">
        <v>5.8</v>
      </c>
      <c r="Q983">
        <v>0.73499999999999999</v>
      </c>
      <c r="R983">
        <v>1.4</v>
      </c>
      <c r="S983">
        <v>1.9</v>
      </c>
      <c r="T983">
        <v>119</v>
      </c>
      <c r="U983">
        <v>7</v>
      </c>
    </row>
    <row r="984" spans="1:33" hidden="1" x14ac:dyDescent="0.25">
      <c r="A984">
        <v>982</v>
      </c>
      <c r="B984">
        <v>1975</v>
      </c>
      <c r="C984">
        <v>1976</v>
      </c>
      <c r="D984" s="1">
        <v>19064</v>
      </c>
      <c r="E984" t="s">
        <v>1327</v>
      </c>
      <c r="F984" s="13">
        <v>73</v>
      </c>
      <c r="G984" t="s">
        <v>1328</v>
      </c>
      <c r="H984" t="s">
        <v>43</v>
      </c>
      <c r="I984">
        <v>175</v>
      </c>
      <c r="N984">
        <v>0.41899999999999998</v>
      </c>
      <c r="O984">
        <v>2</v>
      </c>
      <c r="P984">
        <v>4.8</v>
      </c>
      <c r="Q984">
        <v>0.78600000000000003</v>
      </c>
      <c r="R984">
        <v>0.8</v>
      </c>
      <c r="S984">
        <v>1</v>
      </c>
      <c r="T984">
        <v>107</v>
      </c>
      <c r="U984">
        <v>4.8</v>
      </c>
    </row>
    <row r="985" spans="1:33" x14ac:dyDescent="0.25">
      <c r="A985">
        <v>983</v>
      </c>
      <c r="B985">
        <v>2010</v>
      </c>
      <c r="C985">
        <v>2018</v>
      </c>
      <c r="D985" s="1">
        <v>32727</v>
      </c>
      <c r="E985" t="s">
        <v>178</v>
      </c>
      <c r="F985" s="13">
        <v>79</v>
      </c>
      <c r="G985" t="s">
        <v>1329</v>
      </c>
      <c r="H985" t="s">
        <v>56</v>
      </c>
      <c r="I985">
        <v>221</v>
      </c>
      <c r="J985">
        <v>1.7</v>
      </c>
      <c r="K985">
        <v>0.28899999999999998</v>
      </c>
      <c r="L985">
        <v>0.5</v>
      </c>
      <c r="M985">
        <v>0.46300000000000002</v>
      </c>
      <c r="N985">
        <v>0.44800000000000001</v>
      </c>
      <c r="O985">
        <v>7</v>
      </c>
      <c r="P985">
        <v>15.6</v>
      </c>
      <c r="Q985">
        <v>0.82699999999999996</v>
      </c>
      <c r="R985">
        <v>5.2</v>
      </c>
      <c r="S985">
        <v>6.3</v>
      </c>
      <c r="T985">
        <v>673</v>
      </c>
      <c r="U985">
        <v>19.7</v>
      </c>
      <c r="V985">
        <v>1</v>
      </c>
      <c r="W985">
        <v>0.16700000000000001</v>
      </c>
      <c r="X985">
        <v>0.2</v>
      </c>
      <c r="Z985">
        <v>10.5</v>
      </c>
      <c r="AA985">
        <v>0.52300000000000002</v>
      </c>
      <c r="AB985">
        <v>5.5</v>
      </c>
      <c r="AC985">
        <v>0.64600000000000002</v>
      </c>
      <c r="AD985">
        <v>4.2</v>
      </c>
      <c r="AE985">
        <v>2.7</v>
      </c>
      <c r="AF985">
        <v>35</v>
      </c>
      <c r="AG985">
        <v>13.9</v>
      </c>
    </row>
    <row r="986" spans="1:33" hidden="1" x14ac:dyDescent="0.25">
      <c r="A986">
        <v>984</v>
      </c>
      <c r="B986">
        <v>1967</v>
      </c>
      <c r="C986">
        <v>1967</v>
      </c>
      <c r="D986" s="1">
        <v>16570</v>
      </c>
      <c r="E986" t="s">
        <v>1330</v>
      </c>
      <c r="F986" s="13">
        <v>73</v>
      </c>
      <c r="G986" t="s">
        <v>1331</v>
      </c>
      <c r="H986" t="s">
        <v>43</v>
      </c>
      <c r="I986">
        <v>170</v>
      </c>
      <c r="N986">
        <v>0.16700000000000001</v>
      </c>
      <c r="O986">
        <v>0.3</v>
      </c>
      <c r="P986">
        <v>1.9</v>
      </c>
      <c r="Q986">
        <v>0.45</v>
      </c>
      <c r="R986">
        <v>0.5</v>
      </c>
      <c r="S986">
        <v>1.1000000000000001</v>
      </c>
      <c r="T986">
        <v>19</v>
      </c>
      <c r="U986">
        <v>1.1000000000000001</v>
      </c>
    </row>
    <row r="987" spans="1:33" hidden="1" x14ac:dyDescent="0.25">
      <c r="A987">
        <v>985</v>
      </c>
      <c r="B987">
        <v>1956</v>
      </c>
      <c r="C987">
        <v>1958</v>
      </c>
      <c r="D987" s="1">
        <v>11678</v>
      </c>
      <c r="E987" t="s">
        <v>757</v>
      </c>
      <c r="F987" s="13">
        <v>77</v>
      </c>
      <c r="G987" t="s">
        <v>1332</v>
      </c>
      <c r="H987" t="s">
        <v>43</v>
      </c>
      <c r="I987">
        <v>195</v>
      </c>
      <c r="N987">
        <v>0.36599999999999999</v>
      </c>
      <c r="O987">
        <v>2.7</v>
      </c>
      <c r="P987">
        <v>7.3</v>
      </c>
      <c r="Q987">
        <v>0.74199999999999999</v>
      </c>
      <c r="R987">
        <v>1.8</v>
      </c>
      <c r="S987">
        <v>2.4</v>
      </c>
      <c r="T987">
        <v>210</v>
      </c>
      <c r="U987">
        <v>7.1</v>
      </c>
    </row>
    <row r="988" spans="1:33" hidden="1" x14ac:dyDescent="0.25">
      <c r="A988">
        <v>986</v>
      </c>
      <c r="B988">
        <v>1951</v>
      </c>
      <c r="C988">
        <v>1951</v>
      </c>
      <c r="D988" s="1">
        <v>8079</v>
      </c>
      <c r="E988" t="s">
        <v>1333</v>
      </c>
      <c r="F988" s="13">
        <v>78</v>
      </c>
      <c r="G988" t="s">
        <v>1334</v>
      </c>
      <c r="H988" t="s">
        <v>37</v>
      </c>
      <c r="I988">
        <v>215</v>
      </c>
      <c r="N988">
        <v>0.24</v>
      </c>
      <c r="O988">
        <v>1.2</v>
      </c>
      <c r="P988">
        <v>5</v>
      </c>
      <c r="Q988">
        <v>0.71399999999999997</v>
      </c>
      <c r="R988">
        <v>1</v>
      </c>
      <c r="S988">
        <v>1.4</v>
      </c>
      <c r="T988">
        <v>5</v>
      </c>
      <c r="U988">
        <v>3.4</v>
      </c>
    </row>
    <row r="989" spans="1:33" x14ac:dyDescent="0.25">
      <c r="A989">
        <v>987</v>
      </c>
      <c r="B989">
        <v>2000</v>
      </c>
      <c r="C989">
        <v>2004</v>
      </c>
      <c r="D989" s="1">
        <v>27748</v>
      </c>
      <c r="E989" t="s">
        <v>633</v>
      </c>
      <c r="F989" s="13">
        <v>76</v>
      </c>
      <c r="G989" t="s">
        <v>1335</v>
      </c>
      <c r="H989" t="s">
        <v>43</v>
      </c>
      <c r="I989">
        <v>184</v>
      </c>
      <c r="J989">
        <v>0.5</v>
      </c>
      <c r="K989">
        <v>0.19</v>
      </c>
      <c r="L989">
        <v>0.1</v>
      </c>
      <c r="M989">
        <v>0.38600000000000001</v>
      </c>
      <c r="N989">
        <v>0.372</v>
      </c>
      <c r="O989">
        <v>1.3</v>
      </c>
      <c r="P989">
        <v>3.4</v>
      </c>
      <c r="Q989">
        <v>0.67200000000000004</v>
      </c>
      <c r="R989">
        <v>0.5</v>
      </c>
      <c r="S989">
        <v>0.7</v>
      </c>
      <c r="T989">
        <v>82</v>
      </c>
      <c r="U989">
        <v>3.1</v>
      </c>
      <c r="V989">
        <v>4.7</v>
      </c>
      <c r="W989">
        <v>0.377</v>
      </c>
      <c r="X989">
        <v>1.8</v>
      </c>
      <c r="Z989">
        <v>11.8</v>
      </c>
      <c r="AA989">
        <v>0.48</v>
      </c>
      <c r="AB989">
        <v>5.7</v>
      </c>
      <c r="AC989">
        <v>0.77400000000000002</v>
      </c>
      <c r="AD989">
        <v>3.1</v>
      </c>
      <c r="AE989">
        <v>2.4</v>
      </c>
      <c r="AF989">
        <v>122</v>
      </c>
      <c r="AG989">
        <v>15.5</v>
      </c>
    </row>
    <row r="990" spans="1:33" hidden="1" x14ac:dyDescent="0.25">
      <c r="A990">
        <v>988</v>
      </c>
      <c r="B990">
        <v>2017</v>
      </c>
      <c r="C990">
        <v>2018</v>
      </c>
      <c r="D990" s="1">
        <v>35321</v>
      </c>
      <c r="E990" t="s">
        <v>110</v>
      </c>
      <c r="F990" s="13">
        <v>81</v>
      </c>
      <c r="G990" t="s">
        <v>1336</v>
      </c>
      <c r="H990" t="s">
        <v>46</v>
      </c>
      <c r="I990">
        <v>220</v>
      </c>
      <c r="J990">
        <v>0</v>
      </c>
      <c r="L990">
        <v>0</v>
      </c>
      <c r="M990">
        <v>0.54700000000000004</v>
      </c>
      <c r="N990">
        <v>0.54700000000000004</v>
      </c>
      <c r="O990">
        <v>2</v>
      </c>
      <c r="P990">
        <v>3.7</v>
      </c>
      <c r="Q990">
        <v>0.75600000000000001</v>
      </c>
      <c r="R990">
        <v>1</v>
      </c>
      <c r="S990">
        <v>1.3</v>
      </c>
      <c r="T990">
        <v>67</v>
      </c>
      <c r="U990">
        <v>5</v>
      </c>
      <c r="V990">
        <v>0</v>
      </c>
      <c r="X990">
        <v>0</v>
      </c>
      <c r="Z990">
        <v>2.1</v>
      </c>
      <c r="AA990">
        <v>0.56899999999999995</v>
      </c>
      <c r="AB990">
        <v>1.2</v>
      </c>
      <c r="AC990">
        <v>0.55600000000000005</v>
      </c>
      <c r="AD990">
        <v>1</v>
      </c>
      <c r="AE990">
        <v>0.6</v>
      </c>
      <c r="AF990">
        <v>27</v>
      </c>
      <c r="AG990">
        <v>3</v>
      </c>
    </row>
    <row r="991" spans="1:33" hidden="1" x14ac:dyDescent="0.25">
      <c r="A991">
        <v>989</v>
      </c>
      <c r="B991">
        <v>2004</v>
      </c>
      <c r="C991">
        <v>2017</v>
      </c>
      <c r="D991" s="1">
        <v>30057</v>
      </c>
      <c r="E991" t="s">
        <v>5318</v>
      </c>
      <c r="F991" s="13">
        <v>80</v>
      </c>
      <c r="G991" t="s">
        <v>1337</v>
      </c>
      <c r="H991" t="s">
        <v>34</v>
      </c>
      <c r="I991">
        <v>250</v>
      </c>
      <c r="J991">
        <v>1.3</v>
      </c>
      <c r="K991">
        <v>0.33600000000000002</v>
      </c>
      <c r="L991">
        <v>0.4</v>
      </c>
      <c r="M991">
        <v>0.52400000000000002</v>
      </c>
      <c r="N991">
        <v>0.49299999999999999</v>
      </c>
      <c r="O991">
        <v>3.6</v>
      </c>
      <c r="P991">
        <v>7.2</v>
      </c>
      <c r="Q991">
        <v>0.71699999999999997</v>
      </c>
      <c r="R991">
        <v>1</v>
      </c>
      <c r="S991">
        <v>1.4</v>
      </c>
      <c r="T991">
        <v>1064</v>
      </c>
      <c r="U991">
        <v>8.6</v>
      </c>
    </row>
    <row r="992" spans="1:33" x14ac:dyDescent="0.25">
      <c r="A992">
        <v>990</v>
      </c>
      <c r="B992">
        <v>2007</v>
      </c>
      <c r="C992">
        <v>2010</v>
      </c>
      <c r="D992" s="1">
        <v>30192</v>
      </c>
      <c r="E992" t="s">
        <v>57</v>
      </c>
      <c r="F992" s="13">
        <v>79</v>
      </c>
      <c r="G992" t="s">
        <v>1338</v>
      </c>
      <c r="H992" t="s">
        <v>56</v>
      </c>
      <c r="I992">
        <v>225</v>
      </c>
      <c r="J992">
        <v>2.2000000000000002</v>
      </c>
      <c r="K992">
        <v>0.30099999999999999</v>
      </c>
      <c r="L992">
        <v>0.7</v>
      </c>
      <c r="M992">
        <v>0.45</v>
      </c>
      <c r="N992">
        <v>0.35699999999999998</v>
      </c>
      <c r="O992">
        <v>1.2</v>
      </c>
      <c r="P992">
        <v>3.5</v>
      </c>
      <c r="Q992">
        <v>0.65</v>
      </c>
      <c r="R992">
        <v>0.4</v>
      </c>
      <c r="S992">
        <v>0.6</v>
      </c>
      <c r="T992">
        <v>187</v>
      </c>
      <c r="U992">
        <v>3.5</v>
      </c>
      <c r="V992">
        <v>2.2000000000000002</v>
      </c>
      <c r="W992">
        <v>0.34300000000000003</v>
      </c>
      <c r="X992">
        <v>0.8</v>
      </c>
      <c r="Z992">
        <v>11.9</v>
      </c>
      <c r="AA992">
        <v>0.45600000000000002</v>
      </c>
      <c r="AB992">
        <v>5.4</v>
      </c>
      <c r="AC992">
        <v>0.65</v>
      </c>
      <c r="AD992">
        <v>5.9</v>
      </c>
      <c r="AE992">
        <v>3.8</v>
      </c>
      <c r="AF992">
        <v>45</v>
      </c>
      <c r="AG992">
        <v>15.5</v>
      </c>
    </row>
    <row r="993" spans="1:33" x14ac:dyDescent="0.25">
      <c r="A993">
        <v>991</v>
      </c>
      <c r="B993">
        <v>2008</v>
      </c>
      <c r="C993">
        <v>2008</v>
      </c>
      <c r="D993" s="1">
        <v>31110</v>
      </c>
      <c r="E993" t="s">
        <v>144</v>
      </c>
      <c r="F993" s="13">
        <v>74</v>
      </c>
      <c r="G993" t="s">
        <v>1339</v>
      </c>
      <c r="H993" t="s">
        <v>43</v>
      </c>
      <c r="I993">
        <v>192</v>
      </c>
      <c r="J993">
        <v>0.2</v>
      </c>
      <c r="K993">
        <v>0</v>
      </c>
      <c r="L993">
        <v>0</v>
      </c>
      <c r="M993">
        <v>0.25</v>
      </c>
      <c r="N993">
        <v>0.25</v>
      </c>
      <c r="O993">
        <v>0.2</v>
      </c>
      <c r="P993">
        <v>0.7</v>
      </c>
      <c r="Q993">
        <v>0.6</v>
      </c>
      <c r="R993">
        <v>0.5</v>
      </c>
      <c r="S993">
        <v>0.8</v>
      </c>
      <c r="T993">
        <v>6</v>
      </c>
      <c r="U993">
        <v>0.8</v>
      </c>
      <c r="V993">
        <v>4.9000000000000004</v>
      </c>
      <c r="W993">
        <v>0.38</v>
      </c>
      <c r="X993">
        <v>1.9</v>
      </c>
      <c r="Z993">
        <v>12.4</v>
      </c>
      <c r="AA993">
        <v>0.44800000000000001</v>
      </c>
      <c r="AB993">
        <v>5.5</v>
      </c>
      <c r="AC993">
        <v>0.74</v>
      </c>
      <c r="AD993">
        <v>3.9</v>
      </c>
      <c r="AE993">
        <v>2.9</v>
      </c>
      <c r="AF993">
        <v>93</v>
      </c>
      <c r="AG993">
        <v>15.9</v>
      </c>
    </row>
    <row r="994" spans="1:33" x14ac:dyDescent="0.25">
      <c r="A994">
        <v>992</v>
      </c>
      <c r="B994">
        <v>2003</v>
      </c>
      <c r="C994">
        <v>2008</v>
      </c>
      <c r="D994" s="1">
        <v>28749</v>
      </c>
      <c r="E994" t="s">
        <v>1340</v>
      </c>
      <c r="F994" s="13">
        <v>73</v>
      </c>
      <c r="G994" t="s">
        <v>1341</v>
      </c>
      <c r="H994" t="s">
        <v>43</v>
      </c>
      <c r="I994">
        <v>190</v>
      </c>
      <c r="J994">
        <v>1.8</v>
      </c>
      <c r="K994">
        <v>0.34100000000000003</v>
      </c>
      <c r="L994">
        <v>0.6</v>
      </c>
      <c r="M994">
        <v>0.46</v>
      </c>
      <c r="N994">
        <v>0.40100000000000002</v>
      </c>
      <c r="O994">
        <v>2</v>
      </c>
      <c r="P994">
        <v>5.0999999999999996</v>
      </c>
      <c r="Q994">
        <v>0.83099999999999996</v>
      </c>
      <c r="R994">
        <v>1.2</v>
      </c>
      <c r="S994">
        <v>1.4</v>
      </c>
      <c r="T994">
        <v>300</v>
      </c>
      <c r="U994">
        <v>5.8</v>
      </c>
      <c r="V994">
        <v>4.8</v>
      </c>
      <c r="W994">
        <v>0.46200000000000002</v>
      </c>
      <c r="X994">
        <v>2.2000000000000002</v>
      </c>
      <c r="Z994">
        <v>8.6999999999999993</v>
      </c>
      <c r="AA994">
        <v>0.45100000000000001</v>
      </c>
      <c r="AB994">
        <v>3.9</v>
      </c>
      <c r="AC994">
        <v>0.85399999999999998</v>
      </c>
      <c r="AD994">
        <v>3.8</v>
      </c>
      <c r="AE994">
        <v>3.3</v>
      </c>
      <c r="AF994">
        <v>97</v>
      </c>
      <c r="AG994">
        <v>13.3</v>
      </c>
    </row>
    <row r="995" spans="1:33" x14ac:dyDescent="0.25">
      <c r="A995">
        <v>993</v>
      </c>
      <c r="B995">
        <v>2004</v>
      </c>
      <c r="C995">
        <v>2008</v>
      </c>
      <c r="D995" s="1">
        <v>28692</v>
      </c>
      <c r="E995" t="s">
        <v>1342</v>
      </c>
      <c r="F995" s="13">
        <v>80</v>
      </c>
      <c r="G995" t="s">
        <v>1343</v>
      </c>
      <c r="H995" t="s">
        <v>46</v>
      </c>
      <c r="I995">
        <v>215</v>
      </c>
      <c r="J995">
        <v>0.5</v>
      </c>
      <c r="K995">
        <v>0.33300000000000002</v>
      </c>
      <c r="L995">
        <v>0.2</v>
      </c>
      <c r="M995">
        <v>0.47499999999999998</v>
      </c>
      <c r="N995">
        <v>0.4</v>
      </c>
      <c r="O995">
        <v>0.4</v>
      </c>
      <c r="P995">
        <v>1.1000000000000001</v>
      </c>
      <c r="Q995">
        <v>0.75</v>
      </c>
      <c r="R995">
        <v>0.2</v>
      </c>
      <c r="S995">
        <v>0.2</v>
      </c>
      <c r="T995">
        <v>19</v>
      </c>
      <c r="U995">
        <v>1.2</v>
      </c>
      <c r="V995">
        <v>0.7</v>
      </c>
      <c r="W995">
        <v>0.35099999999999998</v>
      </c>
      <c r="X995">
        <v>0.2</v>
      </c>
      <c r="Z995">
        <v>6.9</v>
      </c>
      <c r="AA995">
        <v>0.48299999999999998</v>
      </c>
      <c r="AB995">
        <v>3.3</v>
      </c>
      <c r="AC995">
        <v>0.63</v>
      </c>
      <c r="AD995">
        <v>3.8</v>
      </c>
      <c r="AE995">
        <v>2.4</v>
      </c>
      <c r="AF995">
        <v>55</v>
      </c>
      <c r="AG995">
        <v>9.3000000000000007</v>
      </c>
    </row>
    <row r="996" spans="1:33" hidden="1" x14ac:dyDescent="0.25">
      <c r="A996">
        <v>994</v>
      </c>
      <c r="B996">
        <v>1976</v>
      </c>
      <c r="C996">
        <v>1977</v>
      </c>
      <c r="D996" s="1">
        <v>18959</v>
      </c>
      <c r="E996" t="s">
        <v>692</v>
      </c>
      <c r="F996" s="13">
        <v>76</v>
      </c>
      <c r="G996" t="s">
        <v>1344</v>
      </c>
      <c r="H996" t="s">
        <v>43</v>
      </c>
      <c r="I996">
        <v>190</v>
      </c>
      <c r="N996">
        <v>0.36599999999999999</v>
      </c>
      <c r="O996">
        <v>0.7</v>
      </c>
      <c r="P996">
        <v>1.8</v>
      </c>
      <c r="Q996">
        <v>0.625</v>
      </c>
      <c r="R996">
        <v>0.7</v>
      </c>
      <c r="S996">
        <v>1</v>
      </c>
      <c r="T996">
        <v>23</v>
      </c>
      <c r="U996">
        <v>2</v>
      </c>
    </row>
    <row r="997" spans="1:33" x14ac:dyDescent="0.25">
      <c r="A997">
        <v>995</v>
      </c>
      <c r="B997">
        <v>1999</v>
      </c>
      <c r="C997">
        <v>2003</v>
      </c>
      <c r="D997" s="1">
        <v>27570</v>
      </c>
      <c r="E997" t="s">
        <v>74</v>
      </c>
      <c r="F997" s="13">
        <v>77</v>
      </c>
      <c r="G997" t="s">
        <v>1345</v>
      </c>
      <c r="H997" t="s">
        <v>56</v>
      </c>
      <c r="I997">
        <v>190</v>
      </c>
      <c r="J997">
        <v>3.4</v>
      </c>
      <c r="K997">
        <v>0.40200000000000002</v>
      </c>
      <c r="L997">
        <v>1.4</v>
      </c>
      <c r="M997">
        <v>0.48299999999999998</v>
      </c>
      <c r="N997">
        <v>0.432</v>
      </c>
      <c r="O997">
        <v>5.8</v>
      </c>
      <c r="P997">
        <v>13.3</v>
      </c>
      <c r="Q997">
        <v>0.78400000000000003</v>
      </c>
      <c r="R997">
        <v>2.5</v>
      </c>
      <c r="S997">
        <v>3.2</v>
      </c>
      <c r="T997">
        <v>212</v>
      </c>
      <c r="U997">
        <v>15.4</v>
      </c>
      <c r="V997">
        <v>3.2</v>
      </c>
      <c r="W997">
        <v>0.36699999999999999</v>
      </c>
      <c r="X997">
        <v>1.2</v>
      </c>
      <c r="Z997">
        <v>11.2</v>
      </c>
      <c r="AA997">
        <v>0.45800000000000002</v>
      </c>
      <c r="AB997">
        <v>5.0999999999999996</v>
      </c>
      <c r="AC997">
        <v>0.72799999999999998</v>
      </c>
      <c r="AD997">
        <v>3.2</v>
      </c>
      <c r="AE997">
        <v>2.2999999999999998</v>
      </c>
      <c r="AF997">
        <v>130</v>
      </c>
      <c r="AG997">
        <v>13.8</v>
      </c>
    </row>
    <row r="998" spans="1:33" hidden="1" x14ac:dyDescent="0.25">
      <c r="A998">
        <v>996</v>
      </c>
      <c r="B998">
        <v>1975</v>
      </c>
      <c r="C998">
        <v>1975</v>
      </c>
      <c r="D998" s="1">
        <v>18976</v>
      </c>
      <c r="E998" t="s">
        <v>985</v>
      </c>
      <c r="F998" s="13">
        <v>75</v>
      </c>
      <c r="G998" t="s">
        <v>1346</v>
      </c>
      <c r="H998" t="s">
        <v>43</v>
      </c>
      <c r="I998">
        <v>185</v>
      </c>
      <c r="J998">
        <v>0.3</v>
      </c>
      <c r="K998">
        <v>0.13300000000000001</v>
      </c>
      <c r="L998">
        <v>0</v>
      </c>
      <c r="M998">
        <v>0.35499999999999998</v>
      </c>
      <c r="N998">
        <v>0.35</v>
      </c>
      <c r="O998">
        <v>1.2</v>
      </c>
      <c r="P998">
        <v>3.5</v>
      </c>
      <c r="Q998">
        <v>0.76200000000000001</v>
      </c>
      <c r="R998">
        <v>0.3</v>
      </c>
      <c r="S998">
        <v>0.4</v>
      </c>
      <c r="T998">
        <v>58</v>
      </c>
      <c r="U998">
        <v>2.8</v>
      </c>
    </row>
    <row r="999" spans="1:33" hidden="1" x14ac:dyDescent="0.25">
      <c r="A999">
        <v>997</v>
      </c>
      <c r="B999">
        <v>1974</v>
      </c>
      <c r="C999">
        <v>1978</v>
      </c>
      <c r="D999" s="1">
        <v>18707</v>
      </c>
      <c r="E999" t="s">
        <v>231</v>
      </c>
      <c r="F999" s="13">
        <v>79</v>
      </c>
      <c r="G999" t="s">
        <v>1347</v>
      </c>
      <c r="H999" t="s">
        <v>46</v>
      </c>
      <c r="I999">
        <v>218</v>
      </c>
      <c r="N999">
        <v>0.47</v>
      </c>
      <c r="O999">
        <v>2.7</v>
      </c>
      <c r="P999">
        <v>5.7</v>
      </c>
      <c r="Q999">
        <v>0.745</v>
      </c>
      <c r="R999">
        <v>0.8</v>
      </c>
      <c r="S999">
        <v>1.1000000000000001</v>
      </c>
      <c r="T999">
        <v>321</v>
      </c>
      <c r="U999">
        <v>6.1</v>
      </c>
    </row>
    <row r="1000" spans="1:33" hidden="1" x14ac:dyDescent="0.25">
      <c r="A1000">
        <v>998</v>
      </c>
      <c r="B1000">
        <v>1952</v>
      </c>
      <c r="C1000">
        <v>1952</v>
      </c>
      <c r="D1000" s="1">
        <v>9796</v>
      </c>
      <c r="E1000" t="s">
        <v>305</v>
      </c>
      <c r="F1000" s="13">
        <v>73</v>
      </c>
      <c r="G1000" t="s">
        <v>1348</v>
      </c>
      <c r="H1000" t="s">
        <v>43</v>
      </c>
      <c r="I1000">
        <v>175</v>
      </c>
      <c r="N1000">
        <v>0.29399999999999998</v>
      </c>
      <c r="O1000">
        <v>0.9</v>
      </c>
      <c r="P1000">
        <v>3</v>
      </c>
      <c r="Q1000">
        <v>0.68100000000000005</v>
      </c>
      <c r="R1000">
        <v>1</v>
      </c>
      <c r="S1000">
        <v>1.5</v>
      </c>
      <c r="T1000">
        <v>45</v>
      </c>
      <c r="U1000">
        <v>2.8</v>
      </c>
    </row>
    <row r="1001" spans="1:33" hidden="1" x14ac:dyDescent="0.25">
      <c r="A1001">
        <v>999</v>
      </c>
      <c r="B1001">
        <v>1968</v>
      </c>
      <c r="C1001">
        <v>1968</v>
      </c>
      <c r="D1001" s="1">
        <v>16759</v>
      </c>
      <c r="E1001" t="s">
        <v>1349</v>
      </c>
      <c r="F1001" s="13">
        <v>82</v>
      </c>
      <c r="G1001" t="s">
        <v>1350</v>
      </c>
      <c r="H1001" t="s">
        <v>40</v>
      </c>
      <c r="I1001">
        <v>240</v>
      </c>
      <c r="J1001">
        <v>0</v>
      </c>
      <c r="L1001">
        <v>0</v>
      </c>
      <c r="M1001">
        <v>0.35899999999999999</v>
      </c>
      <c r="N1001">
        <v>0.35899999999999999</v>
      </c>
      <c r="O1001">
        <v>0.7</v>
      </c>
      <c r="P1001">
        <v>1.9</v>
      </c>
      <c r="Q1001">
        <v>0.61499999999999999</v>
      </c>
      <c r="R1001">
        <v>0.4</v>
      </c>
      <c r="S1001">
        <v>0.6</v>
      </c>
      <c r="T1001">
        <v>21</v>
      </c>
      <c r="U1001">
        <v>1.7</v>
      </c>
    </row>
    <row r="1002" spans="1:33" x14ac:dyDescent="0.25">
      <c r="A1002">
        <v>1000</v>
      </c>
      <c r="B1002">
        <v>2006</v>
      </c>
      <c r="C1002">
        <v>2010</v>
      </c>
      <c r="D1002" s="1">
        <v>30011</v>
      </c>
      <c r="E1002" t="s">
        <v>485</v>
      </c>
      <c r="F1002" s="13">
        <v>73</v>
      </c>
      <c r="G1002" t="s">
        <v>1351</v>
      </c>
      <c r="H1002" t="s">
        <v>43</v>
      </c>
      <c r="I1002">
        <v>175</v>
      </c>
      <c r="J1002">
        <v>2.6</v>
      </c>
      <c r="K1002">
        <v>0.35299999999999998</v>
      </c>
      <c r="L1002">
        <v>0.9</v>
      </c>
      <c r="M1002">
        <v>0.495</v>
      </c>
      <c r="N1002">
        <v>0.38800000000000001</v>
      </c>
      <c r="O1002">
        <v>1.7</v>
      </c>
      <c r="P1002">
        <v>4.3</v>
      </c>
      <c r="Q1002">
        <v>0.84699999999999998</v>
      </c>
      <c r="R1002">
        <v>0.5</v>
      </c>
      <c r="S1002">
        <v>0.6</v>
      </c>
      <c r="T1002">
        <v>179</v>
      </c>
      <c r="U1002">
        <v>4.8</v>
      </c>
      <c r="V1002">
        <v>5.7</v>
      </c>
      <c r="W1002">
        <v>0.41299999999999998</v>
      </c>
      <c r="X1002">
        <v>2.4</v>
      </c>
      <c r="Z1002">
        <v>10.199999999999999</v>
      </c>
      <c r="AA1002">
        <v>0.41599999999999998</v>
      </c>
      <c r="AB1002">
        <v>4.3</v>
      </c>
      <c r="AC1002">
        <v>0.83699999999999997</v>
      </c>
      <c r="AD1002">
        <v>3.8</v>
      </c>
      <c r="AE1002">
        <v>3.2</v>
      </c>
      <c r="AF1002">
        <v>120</v>
      </c>
      <c r="AG1002">
        <v>14.1</v>
      </c>
    </row>
    <row r="1003" spans="1:33" hidden="1" x14ac:dyDescent="0.25">
      <c r="A1003">
        <v>1001</v>
      </c>
      <c r="B1003">
        <v>2014</v>
      </c>
      <c r="C1003">
        <v>2018</v>
      </c>
      <c r="D1003" s="1">
        <v>32891</v>
      </c>
      <c r="E1003" t="s">
        <v>294</v>
      </c>
      <c r="F1003" s="13">
        <v>83</v>
      </c>
      <c r="G1003" t="s">
        <v>1352</v>
      </c>
      <c r="H1003" t="s">
        <v>40</v>
      </c>
      <c r="I1003">
        <v>241</v>
      </c>
      <c r="J1003">
        <v>0.3</v>
      </c>
      <c r="K1003">
        <v>0.317</v>
      </c>
      <c r="L1003">
        <v>0.1</v>
      </c>
      <c r="M1003">
        <v>0.51400000000000001</v>
      </c>
      <c r="N1003">
        <v>0.50600000000000001</v>
      </c>
      <c r="O1003">
        <v>3.2</v>
      </c>
      <c r="P1003">
        <v>6.3</v>
      </c>
      <c r="Q1003">
        <v>0.78500000000000003</v>
      </c>
      <c r="R1003">
        <v>1.8</v>
      </c>
      <c r="S1003">
        <v>2.2999999999999998</v>
      </c>
      <c r="T1003">
        <v>374</v>
      </c>
      <c r="U1003">
        <v>8.3000000000000007</v>
      </c>
      <c r="V1003">
        <v>0</v>
      </c>
      <c r="W1003">
        <v>0.33300000000000002</v>
      </c>
      <c r="X1003">
        <v>0</v>
      </c>
      <c r="Z1003">
        <v>6.1</v>
      </c>
      <c r="AA1003">
        <v>0.54500000000000004</v>
      </c>
      <c r="AB1003">
        <v>3.3</v>
      </c>
      <c r="AC1003">
        <v>0.64</v>
      </c>
      <c r="AD1003">
        <v>2.7</v>
      </c>
      <c r="AE1003">
        <v>1.7</v>
      </c>
      <c r="AF1003">
        <v>102</v>
      </c>
      <c r="AG1003">
        <v>8.3000000000000007</v>
      </c>
    </row>
    <row r="1004" spans="1:33" hidden="1" x14ac:dyDescent="0.25">
      <c r="A1004">
        <v>1002</v>
      </c>
      <c r="B1004">
        <v>1959</v>
      </c>
      <c r="C1004">
        <v>1971</v>
      </c>
      <c r="D1004" s="1">
        <v>13425</v>
      </c>
      <c r="E1004" t="s">
        <v>231</v>
      </c>
      <c r="F1004" s="13">
        <v>81</v>
      </c>
      <c r="G1004" t="s">
        <v>1353</v>
      </c>
      <c r="H1004" t="s">
        <v>37</v>
      </c>
      <c r="I1004">
        <v>222</v>
      </c>
      <c r="N1004">
        <v>0.41699999999999998</v>
      </c>
      <c r="O1004">
        <v>4.0999999999999996</v>
      </c>
      <c r="P1004">
        <v>9.6999999999999993</v>
      </c>
      <c r="Q1004">
        <v>0.69699999999999995</v>
      </c>
      <c r="R1004">
        <v>1.9</v>
      </c>
      <c r="S1004">
        <v>2.8</v>
      </c>
      <c r="T1004">
        <v>706</v>
      </c>
      <c r="U1004">
        <v>10</v>
      </c>
    </row>
    <row r="1005" spans="1:33" hidden="1" x14ac:dyDescent="0.25">
      <c r="A1005">
        <v>1003</v>
      </c>
      <c r="B1005">
        <v>1971</v>
      </c>
      <c r="C1005">
        <v>1983</v>
      </c>
      <c r="D1005" s="1">
        <v>17737</v>
      </c>
      <c r="E1005" t="s">
        <v>1223</v>
      </c>
      <c r="F1005" s="13">
        <v>82</v>
      </c>
      <c r="G1005" t="s">
        <v>1354</v>
      </c>
      <c r="H1005" t="s">
        <v>37</v>
      </c>
      <c r="I1005">
        <v>220</v>
      </c>
      <c r="J1005">
        <v>0.1</v>
      </c>
      <c r="K1005">
        <v>0.19400000000000001</v>
      </c>
      <c r="L1005">
        <v>0</v>
      </c>
      <c r="M1005">
        <v>0.46300000000000002</v>
      </c>
      <c r="N1005">
        <v>0.46200000000000002</v>
      </c>
      <c r="O1005">
        <v>2.6</v>
      </c>
      <c r="P1005">
        <v>5.5</v>
      </c>
      <c r="Q1005">
        <v>0.73499999999999999</v>
      </c>
      <c r="R1005">
        <v>1</v>
      </c>
      <c r="S1005">
        <v>1.3</v>
      </c>
      <c r="T1005">
        <v>842</v>
      </c>
      <c r="U1005">
        <v>6.1</v>
      </c>
    </row>
    <row r="1006" spans="1:33" hidden="1" x14ac:dyDescent="0.25">
      <c r="A1006">
        <v>1004</v>
      </c>
      <c r="B1006">
        <v>1974</v>
      </c>
      <c r="C1006">
        <v>1978</v>
      </c>
      <c r="D1006" s="1">
        <v>18643</v>
      </c>
      <c r="E1006" t="s">
        <v>354</v>
      </c>
      <c r="F1006" s="13">
        <v>73</v>
      </c>
      <c r="G1006" t="s">
        <v>1355</v>
      </c>
      <c r="H1006" t="s">
        <v>43</v>
      </c>
      <c r="I1006">
        <v>180</v>
      </c>
      <c r="N1006">
        <v>0.41499999999999998</v>
      </c>
      <c r="O1006">
        <v>4.0999999999999996</v>
      </c>
      <c r="P1006">
        <v>9.8000000000000007</v>
      </c>
      <c r="Q1006">
        <v>0.90200000000000002</v>
      </c>
      <c r="R1006">
        <v>1.5</v>
      </c>
      <c r="S1006">
        <v>1.6</v>
      </c>
      <c r="T1006">
        <v>312</v>
      </c>
      <c r="U1006">
        <v>9.6</v>
      </c>
    </row>
    <row r="1007" spans="1:33" hidden="1" x14ac:dyDescent="0.25">
      <c r="A1007">
        <v>1005</v>
      </c>
      <c r="B1007">
        <v>1968</v>
      </c>
      <c r="C1007">
        <v>1968</v>
      </c>
      <c r="D1007" s="1">
        <v>16423</v>
      </c>
      <c r="E1007" t="s">
        <v>389</v>
      </c>
      <c r="F1007" s="13">
        <v>83</v>
      </c>
      <c r="G1007" t="s">
        <v>1356</v>
      </c>
      <c r="H1007" t="s">
        <v>40</v>
      </c>
      <c r="I1007">
        <v>215</v>
      </c>
      <c r="J1007">
        <v>0</v>
      </c>
      <c r="K1007">
        <v>0</v>
      </c>
      <c r="L1007">
        <v>0</v>
      </c>
      <c r="M1007">
        <v>0.38300000000000001</v>
      </c>
      <c r="N1007">
        <v>0.38300000000000001</v>
      </c>
      <c r="O1007">
        <v>2.9</v>
      </c>
      <c r="P1007">
        <v>7.5</v>
      </c>
      <c r="Q1007">
        <v>0.67</v>
      </c>
      <c r="R1007">
        <v>1.1000000000000001</v>
      </c>
      <c r="S1007">
        <v>1.6</v>
      </c>
      <c r="T1007">
        <v>65</v>
      </c>
      <c r="U1007">
        <v>6.8</v>
      </c>
    </row>
    <row r="1008" spans="1:33" hidden="1" x14ac:dyDescent="0.25">
      <c r="A1008">
        <v>1006</v>
      </c>
      <c r="B1008">
        <v>1976</v>
      </c>
      <c r="C1008">
        <v>1976</v>
      </c>
      <c r="D1008" s="1">
        <v>17966</v>
      </c>
      <c r="E1008" t="s">
        <v>633</v>
      </c>
      <c r="F1008" s="13">
        <v>78</v>
      </c>
      <c r="G1008" t="s">
        <v>1357</v>
      </c>
      <c r="H1008" t="s">
        <v>46</v>
      </c>
      <c r="I1008">
        <v>230</v>
      </c>
      <c r="J1008">
        <v>0</v>
      </c>
      <c r="L1008">
        <v>0</v>
      </c>
      <c r="M1008">
        <v>0.33300000000000002</v>
      </c>
      <c r="N1008">
        <v>0.33300000000000002</v>
      </c>
      <c r="O1008">
        <v>0.3</v>
      </c>
      <c r="P1008">
        <v>1</v>
      </c>
      <c r="Q1008">
        <v>1</v>
      </c>
      <c r="R1008">
        <v>0.7</v>
      </c>
      <c r="S1008">
        <v>0.7</v>
      </c>
      <c r="T1008">
        <v>3</v>
      </c>
      <c r="U1008">
        <v>1.3</v>
      </c>
    </row>
    <row r="1009" spans="1:33" hidden="1" x14ac:dyDescent="0.25">
      <c r="A1009">
        <v>1007</v>
      </c>
      <c r="B1009">
        <v>1982</v>
      </c>
      <c r="C1009">
        <v>1982</v>
      </c>
      <c r="D1009" s="1">
        <v>21473</v>
      </c>
      <c r="E1009" t="s">
        <v>104</v>
      </c>
      <c r="F1009" s="13">
        <v>75</v>
      </c>
      <c r="G1009" t="s">
        <v>1358</v>
      </c>
      <c r="H1009" t="s">
        <v>43</v>
      </c>
      <c r="I1009">
        <v>170</v>
      </c>
      <c r="J1009">
        <v>0.1</v>
      </c>
      <c r="K1009">
        <v>0</v>
      </c>
      <c r="L1009">
        <v>0</v>
      </c>
      <c r="M1009">
        <v>0.36699999999999999</v>
      </c>
      <c r="N1009">
        <v>0.36699999999999999</v>
      </c>
      <c r="O1009">
        <v>0.9</v>
      </c>
      <c r="P1009">
        <v>2.4</v>
      </c>
      <c r="Q1009">
        <v>0.65200000000000002</v>
      </c>
      <c r="R1009">
        <v>0.5</v>
      </c>
      <c r="S1009">
        <v>0.7</v>
      </c>
      <c r="T1009">
        <v>33</v>
      </c>
      <c r="U1009">
        <v>2.2000000000000002</v>
      </c>
      <c r="Z1009">
        <v>10.9</v>
      </c>
      <c r="AA1009">
        <v>0.51300000000000001</v>
      </c>
      <c r="AB1009">
        <v>5.6</v>
      </c>
      <c r="AC1009">
        <v>0.76800000000000002</v>
      </c>
      <c r="AD1009">
        <v>5.0999999999999996</v>
      </c>
      <c r="AE1009">
        <v>3.9</v>
      </c>
      <c r="AF1009">
        <v>115</v>
      </c>
      <c r="AG1009">
        <v>15.1</v>
      </c>
    </row>
    <row r="1010" spans="1:33" hidden="1" x14ac:dyDescent="0.25">
      <c r="A1010">
        <v>1008</v>
      </c>
      <c r="B1010">
        <v>1947</v>
      </c>
      <c r="C1010">
        <v>1947</v>
      </c>
      <c r="D1010" s="1">
        <v>6393</v>
      </c>
      <c r="E1010" t="s">
        <v>509</v>
      </c>
      <c r="F1010" s="13">
        <v>75</v>
      </c>
      <c r="G1010" t="s">
        <v>1359</v>
      </c>
      <c r="H1010" t="s">
        <v>46</v>
      </c>
      <c r="I1010">
        <v>190</v>
      </c>
      <c r="N1010">
        <v>0.19700000000000001</v>
      </c>
      <c r="O1010">
        <v>1.9</v>
      </c>
      <c r="P1010">
        <v>9.9</v>
      </c>
      <c r="Q1010">
        <v>0.66700000000000004</v>
      </c>
      <c r="R1010">
        <v>1.3</v>
      </c>
      <c r="S1010">
        <v>1.9</v>
      </c>
      <c r="T1010">
        <v>57</v>
      </c>
      <c r="U1010">
        <v>5.2</v>
      </c>
    </row>
    <row r="1011" spans="1:33" hidden="1" x14ac:dyDescent="0.25">
      <c r="A1011">
        <v>1009</v>
      </c>
      <c r="B1011">
        <v>1950</v>
      </c>
      <c r="C1011">
        <v>1950</v>
      </c>
      <c r="D1011" s="1">
        <v>8774</v>
      </c>
      <c r="E1011" t="s">
        <v>350</v>
      </c>
      <c r="F1011" s="13">
        <v>75</v>
      </c>
      <c r="G1011" t="s">
        <v>1360</v>
      </c>
      <c r="H1011" t="s">
        <v>46</v>
      </c>
      <c r="I1011">
        <v>180</v>
      </c>
      <c r="N1011">
        <v>0.182</v>
      </c>
      <c r="O1011">
        <v>0.5</v>
      </c>
      <c r="P1011">
        <v>2.5</v>
      </c>
      <c r="Q1011">
        <v>0.72699999999999998</v>
      </c>
      <c r="R1011">
        <v>0.7</v>
      </c>
      <c r="S1011">
        <v>1</v>
      </c>
      <c r="T1011">
        <v>22</v>
      </c>
      <c r="U1011">
        <v>1.6</v>
      </c>
    </row>
    <row r="1012" spans="1:33" x14ac:dyDescent="0.25">
      <c r="A1012">
        <v>1010</v>
      </c>
      <c r="B1012">
        <v>1990</v>
      </c>
      <c r="C1012">
        <v>1991</v>
      </c>
      <c r="D1012" s="1">
        <v>24638</v>
      </c>
      <c r="E1012" t="s">
        <v>324</v>
      </c>
      <c r="F1012" s="13">
        <v>73</v>
      </c>
      <c r="G1012" t="s">
        <v>1361</v>
      </c>
      <c r="H1012" t="s">
        <v>43</v>
      </c>
      <c r="I1012">
        <v>170</v>
      </c>
      <c r="J1012">
        <v>0.2</v>
      </c>
      <c r="K1012">
        <v>0.111</v>
      </c>
      <c r="L1012">
        <v>0</v>
      </c>
      <c r="M1012">
        <v>0.40899999999999997</v>
      </c>
      <c r="N1012">
        <v>0.40600000000000003</v>
      </c>
      <c r="O1012">
        <v>1.3</v>
      </c>
      <c r="P1012">
        <v>3.2</v>
      </c>
      <c r="Q1012">
        <v>0.872</v>
      </c>
      <c r="R1012">
        <v>0.8</v>
      </c>
      <c r="S1012">
        <v>0.9</v>
      </c>
      <c r="T1012">
        <v>45</v>
      </c>
      <c r="U1012">
        <v>3.4</v>
      </c>
      <c r="V1012">
        <v>4.5</v>
      </c>
      <c r="W1012">
        <v>0.34300000000000003</v>
      </c>
      <c r="X1012">
        <v>1.5</v>
      </c>
      <c r="Z1012">
        <v>12</v>
      </c>
      <c r="AA1012">
        <v>0.45</v>
      </c>
      <c r="AB1012">
        <v>5.4</v>
      </c>
      <c r="AC1012">
        <v>0.69699999999999995</v>
      </c>
      <c r="AD1012">
        <v>3</v>
      </c>
      <c r="AE1012">
        <v>2.1</v>
      </c>
      <c r="AF1012">
        <v>118</v>
      </c>
      <c r="AG1012">
        <v>14</v>
      </c>
    </row>
    <row r="1013" spans="1:33" hidden="1" x14ac:dyDescent="0.25">
      <c r="A1013">
        <v>1011</v>
      </c>
      <c r="B1013">
        <v>1972</v>
      </c>
      <c r="C1013">
        <v>1972</v>
      </c>
      <c r="D1013" s="1">
        <v>18285</v>
      </c>
      <c r="E1013" t="s">
        <v>1362</v>
      </c>
      <c r="F1013" s="13">
        <v>77</v>
      </c>
      <c r="G1013" t="s">
        <v>1363</v>
      </c>
      <c r="H1013" t="s">
        <v>46</v>
      </c>
      <c r="I1013">
        <v>210</v>
      </c>
      <c r="N1013">
        <v>0.41499999999999998</v>
      </c>
      <c r="O1013">
        <v>0.9</v>
      </c>
      <c r="P1013">
        <v>2.2999999999999998</v>
      </c>
      <c r="Q1013">
        <v>0.55000000000000004</v>
      </c>
      <c r="R1013">
        <v>0.6</v>
      </c>
      <c r="S1013">
        <v>1.1000000000000001</v>
      </c>
      <c r="T1013">
        <v>18</v>
      </c>
      <c r="U1013">
        <v>2.5</v>
      </c>
    </row>
    <row r="1014" spans="1:33" hidden="1" x14ac:dyDescent="0.25">
      <c r="A1014">
        <v>1012</v>
      </c>
      <c r="B1014">
        <v>1968</v>
      </c>
      <c r="C1014">
        <v>1968</v>
      </c>
      <c r="D1014" s="1">
        <v>14893</v>
      </c>
      <c r="E1014" t="s">
        <v>57</v>
      </c>
      <c r="F1014" s="13">
        <v>76</v>
      </c>
      <c r="G1014" t="s">
        <v>1364</v>
      </c>
      <c r="H1014" t="s">
        <v>73</v>
      </c>
      <c r="I1014">
        <v>200</v>
      </c>
      <c r="J1014">
        <v>0</v>
      </c>
      <c r="L1014">
        <v>0</v>
      </c>
      <c r="M1014">
        <v>0.316</v>
      </c>
      <c r="N1014">
        <v>0.316</v>
      </c>
      <c r="O1014">
        <v>0.5</v>
      </c>
      <c r="P1014">
        <v>1.7</v>
      </c>
      <c r="Q1014">
        <v>0.875</v>
      </c>
      <c r="R1014">
        <v>0.6</v>
      </c>
      <c r="S1014">
        <v>0.7</v>
      </c>
      <c r="T1014">
        <v>11</v>
      </c>
      <c r="U1014">
        <v>1.7</v>
      </c>
    </row>
    <row r="1015" spans="1:33" hidden="1" x14ac:dyDescent="0.25">
      <c r="A1015">
        <v>1013</v>
      </c>
      <c r="B1015">
        <v>1968</v>
      </c>
      <c r="C1015">
        <v>1972</v>
      </c>
      <c r="D1015" s="1">
        <v>15902</v>
      </c>
      <c r="E1015" t="s">
        <v>1365</v>
      </c>
      <c r="F1015" s="13">
        <v>79</v>
      </c>
      <c r="G1015" t="s">
        <v>1366</v>
      </c>
      <c r="H1015" t="s">
        <v>46</v>
      </c>
      <c r="I1015">
        <v>220</v>
      </c>
      <c r="N1015">
        <v>0.36899999999999999</v>
      </c>
      <c r="O1015">
        <v>1.8</v>
      </c>
      <c r="P1015">
        <v>5</v>
      </c>
      <c r="Q1015">
        <v>0.61</v>
      </c>
      <c r="R1015">
        <v>0.8</v>
      </c>
      <c r="S1015">
        <v>1.2</v>
      </c>
      <c r="T1015">
        <v>220</v>
      </c>
      <c r="U1015">
        <v>4.4000000000000004</v>
      </c>
    </row>
    <row r="1016" spans="1:33" x14ac:dyDescent="0.25">
      <c r="A1016">
        <v>1014</v>
      </c>
      <c r="B1016">
        <v>2015</v>
      </c>
      <c r="C1016">
        <v>2018</v>
      </c>
      <c r="D1016" s="1">
        <v>34065</v>
      </c>
      <c r="E1016" t="s">
        <v>513</v>
      </c>
      <c r="F1016" s="13">
        <v>78</v>
      </c>
      <c r="G1016" t="s">
        <v>1367</v>
      </c>
      <c r="H1016" t="s">
        <v>43</v>
      </c>
      <c r="I1016">
        <v>200</v>
      </c>
      <c r="J1016">
        <v>3.3</v>
      </c>
      <c r="K1016">
        <v>0.315</v>
      </c>
      <c r="L1016">
        <v>1</v>
      </c>
      <c r="M1016">
        <v>0.45700000000000002</v>
      </c>
      <c r="N1016">
        <v>0.38700000000000001</v>
      </c>
      <c r="O1016">
        <v>2.8</v>
      </c>
      <c r="P1016">
        <v>7.3</v>
      </c>
      <c r="Q1016">
        <v>0.79700000000000004</v>
      </c>
      <c r="R1016">
        <v>2.1</v>
      </c>
      <c r="S1016">
        <v>2.7</v>
      </c>
      <c r="T1016">
        <v>184</v>
      </c>
      <c r="U1016">
        <v>8.8000000000000007</v>
      </c>
      <c r="V1016">
        <v>3.5</v>
      </c>
      <c r="W1016">
        <v>0.38600000000000001</v>
      </c>
      <c r="X1016">
        <v>1.3</v>
      </c>
      <c r="Z1016">
        <v>8</v>
      </c>
      <c r="AA1016">
        <v>0.42</v>
      </c>
      <c r="AB1016">
        <v>3.4</v>
      </c>
      <c r="AC1016">
        <v>0.83</v>
      </c>
      <c r="AD1016">
        <v>5.9</v>
      </c>
      <c r="AE1016">
        <v>4.9000000000000004</v>
      </c>
      <c r="AF1016">
        <v>86</v>
      </c>
      <c r="AG1016">
        <v>13</v>
      </c>
    </row>
    <row r="1017" spans="1:33" hidden="1" x14ac:dyDescent="0.25">
      <c r="A1017">
        <v>1015</v>
      </c>
      <c r="B1017">
        <v>2006</v>
      </c>
      <c r="C1017">
        <v>2012</v>
      </c>
      <c r="D1017" s="1">
        <v>30570</v>
      </c>
      <c r="E1017" t="s">
        <v>272</v>
      </c>
      <c r="F1017" s="13">
        <v>80</v>
      </c>
      <c r="G1017" t="s">
        <v>1368</v>
      </c>
      <c r="H1017" t="s">
        <v>46</v>
      </c>
      <c r="I1017">
        <v>250</v>
      </c>
      <c r="J1017">
        <v>0</v>
      </c>
      <c r="K1017">
        <v>0.5</v>
      </c>
      <c r="L1017">
        <v>0</v>
      </c>
      <c r="M1017">
        <v>0.51</v>
      </c>
      <c r="N1017">
        <v>0.50900000000000001</v>
      </c>
      <c r="O1017">
        <v>2.2000000000000002</v>
      </c>
      <c r="P1017">
        <v>4.3</v>
      </c>
      <c r="Q1017">
        <v>0.78600000000000003</v>
      </c>
      <c r="R1017">
        <v>1.6</v>
      </c>
      <c r="S1017">
        <v>2.1</v>
      </c>
      <c r="T1017">
        <v>225</v>
      </c>
      <c r="U1017">
        <v>6</v>
      </c>
      <c r="V1017">
        <v>1.2</v>
      </c>
      <c r="W1017">
        <v>0.38700000000000001</v>
      </c>
      <c r="X1017">
        <v>0.5</v>
      </c>
      <c r="Z1017">
        <v>11.9</v>
      </c>
      <c r="AA1017">
        <v>0.57099999999999995</v>
      </c>
      <c r="AB1017">
        <v>6.8</v>
      </c>
      <c r="AC1017">
        <v>0.78600000000000003</v>
      </c>
      <c r="AD1017">
        <v>9.4</v>
      </c>
      <c r="AE1017">
        <v>7.4</v>
      </c>
      <c r="AF1017">
        <v>91</v>
      </c>
      <c r="AG1017">
        <v>21.4</v>
      </c>
    </row>
    <row r="1018" spans="1:33" hidden="1" x14ac:dyDescent="0.25">
      <c r="A1018">
        <v>1016</v>
      </c>
      <c r="B1018">
        <v>2002</v>
      </c>
      <c r="C1018">
        <v>2013</v>
      </c>
      <c r="D1018" s="1">
        <v>29981</v>
      </c>
      <c r="E1018" t="s">
        <v>5318</v>
      </c>
      <c r="F1018" s="13">
        <v>85</v>
      </c>
      <c r="G1018" t="s">
        <v>1369</v>
      </c>
      <c r="H1018" t="s">
        <v>40</v>
      </c>
      <c r="I1018">
        <v>300</v>
      </c>
      <c r="J1018">
        <v>0</v>
      </c>
      <c r="K1018">
        <v>0.16700000000000001</v>
      </c>
      <c r="L1018">
        <v>0</v>
      </c>
      <c r="M1018">
        <v>0.42799999999999999</v>
      </c>
      <c r="N1018">
        <v>0.42699999999999999</v>
      </c>
      <c r="O1018">
        <v>0.8</v>
      </c>
      <c r="P1018">
        <v>2</v>
      </c>
      <c r="Q1018">
        <v>0.46700000000000003</v>
      </c>
      <c r="R1018">
        <v>0.3</v>
      </c>
      <c r="S1018">
        <v>0.6</v>
      </c>
      <c r="T1018">
        <v>601</v>
      </c>
      <c r="U1018">
        <v>2</v>
      </c>
    </row>
    <row r="1019" spans="1:33" hidden="1" x14ac:dyDescent="0.25">
      <c r="A1019">
        <v>1017</v>
      </c>
      <c r="B1019">
        <v>1963</v>
      </c>
      <c r="C1019">
        <v>1973</v>
      </c>
      <c r="D1019" s="1">
        <v>14936</v>
      </c>
      <c r="E1019" t="s">
        <v>892</v>
      </c>
      <c r="F1019" s="13">
        <v>79</v>
      </c>
      <c r="G1019" t="s">
        <v>1370</v>
      </c>
      <c r="H1019" t="s">
        <v>73</v>
      </c>
      <c r="I1019">
        <v>189</v>
      </c>
      <c r="N1019">
        <v>0.50600000000000001</v>
      </c>
      <c r="O1019">
        <v>5.3</v>
      </c>
      <c r="P1019">
        <v>10.5</v>
      </c>
      <c r="Q1019">
        <v>0.75800000000000001</v>
      </c>
      <c r="R1019">
        <v>3.2</v>
      </c>
      <c r="S1019">
        <v>4.2</v>
      </c>
      <c r="T1019">
        <v>652</v>
      </c>
      <c r="U1019">
        <v>13.8</v>
      </c>
    </row>
    <row r="1020" spans="1:33" hidden="1" x14ac:dyDescent="0.25">
      <c r="A1020">
        <v>1018</v>
      </c>
      <c r="B1020">
        <v>1955</v>
      </c>
      <c r="C1020">
        <v>1955</v>
      </c>
      <c r="D1020" s="1">
        <v>10602</v>
      </c>
      <c r="E1020" t="s">
        <v>677</v>
      </c>
      <c r="F1020" s="13">
        <v>75</v>
      </c>
      <c r="G1020" t="s">
        <v>1371</v>
      </c>
      <c r="H1020" t="s">
        <v>43</v>
      </c>
      <c r="I1020">
        <v>210</v>
      </c>
      <c r="N1020">
        <v>9.5000000000000001E-2</v>
      </c>
      <c r="O1020">
        <v>0.3</v>
      </c>
      <c r="P1020">
        <v>3</v>
      </c>
      <c r="Q1020">
        <v>0.58299999999999996</v>
      </c>
      <c r="R1020">
        <v>1</v>
      </c>
      <c r="S1020">
        <v>1.7</v>
      </c>
      <c r="T1020">
        <v>7</v>
      </c>
      <c r="U1020">
        <v>1.6</v>
      </c>
    </row>
    <row r="1021" spans="1:33" hidden="1" x14ac:dyDescent="0.25">
      <c r="A1021">
        <v>1019</v>
      </c>
      <c r="B1021">
        <v>1990</v>
      </c>
      <c r="C1021">
        <v>2005</v>
      </c>
      <c r="D1021" s="1">
        <v>24871</v>
      </c>
      <c r="E1021" t="s">
        <v>5318</v>
      </c>
      <c r="F1021" s="13">
        <v>85</v>
      </c>
      <c r="G1021" t="s">
        <v>1372</v>
      </c>
      <c r="H1021" t="s">
        <v>40</v>
      </c>
      <c r="I1021">
        <v>243</v>
      </c>
      <c r="J1021">
        <v>0.4</v>
      </c>
      <c r="K1021">
        <v>0.23499999999999999</v>
      </c>
      <c r="L1021">
        <v>0.1</v>
      </c>
      <c r="M1021">
        <v>0.5</v>
      </c>
      <c r="N1021">
        <v>0.495</v>
      </c>
      <c r="O1021">
        <v>4.5999999999999996</v>
      </c>
      <c r="P1021">
        <v>9.3000000000000007</v>
      </c>
      <c r="Q1021">
        <v>0.69199999999999995</v>
      </c>
      <c r="R1021">
        <v>2.5</v>
      </c>
      <c r="S1021">
        <v>3.7</v>
      </c>
      <c r="T1021">
        <v>1134</v>
      </c>
      <c r="U1021">
        <v>11.8</v>
      </c>
    </row>
    <row r="1022" spans="1:33" x14ac:dyDescent="0.25">
      <c r="A1022">
        <v>1020</v>
      </c>
      <c r="B1022">
        <v>2003</v>
      </c>
      <c r="C1022">
        <v>2009</v>
      </c>
      <c r="D1022" s="1">
        <v>28772</v>
      </c>
      <c r="E1022" t="s">
        <v>408</v>
      </c>
      <c r="F1022" s="13">
        <v>75</v>
      </c>
      <c r="G1022" t="s">
        <v>1373</v>
      </c>
      <c r="H1022" t="s">
        <v>43</v>
      </c>
      <c r="I1022">
        <v>164</v>
      </c>
      <c r="J1022">
        <v>2.2000000000000002</v>
      </c>
      <c r="K1022">
        <v>0.34100000000000003</v>
      </c>
      <c r="L1022">
        <v>0.8</v>
      </c>
      <c r="M1022">
        <v>0.46100000000000002</v>
      </c>
      <c r="N1022">
        <v>0.41299999999999998</v>
      </c>
      <c r="O1022">
        <v>3.2</v>
      </c>
      <c r="P1022">
        <v>7.8</v>
      </c>
      <c r="Q1022">
        <v>0.83299999999999996</v>
      </c>
      <c r="R1022">
        <v>1.3</v>
      </c>
      <c r="S1022">
        <v>1.5</v>
      </c>
      <c r="T1022">
        <v>436</v>
      </c>
      <c r="U1022">
        <v>8.4</v>
      </c>
      <c r="V1022">
        <v>4.4000000000000004</v>
      </c>
      <c r="W1022">
        <v>0.38900000000000001</v>
      </c>
      <c r="X1022">
        <v>1.7</v>
      </c>
      <c r="Z1022">
        <v>12.1</v>
      </c>
      <c r="AA1022">
        <v>0.46800000000000003</v>
      </c>
      <c r="AB1022">
        <v>5.7</v>
      </c>
      <c r="AC1022">
        <v>0.85</v>
      </c>
      <c r="AD1022">
        <v>3.6</v>
      </c>
      <c r="AE1022">
        <v>3</v>
      </c>
      <c r="AF1022">
        <v>141</v>
      </c>
      <c r="AG1022">
        <v>16.100000000000001</v>
      </c>
    </row>
    <row r="1023" spans="1:33" hidden="1" x14ac:dyDescent="0.25">
      <c r="A1023">
        <v>1021</v>
      </c>
      <c r="B1023">
        <v>1997</v>
      </c>
      <c r="C1023">
        <v>1997</v>
      </c>
      <c r="D1023" s="1">
        <v>24710</v>
      </c>
      <c r="E1023" t="s">
        <v>5318</v>
      </c>
      <c r="F1023" s="13">
        <v>74</v>
      </c>
      <c r="G1023" t="s">
        <v>1374</v>
      </c>
      <c r="H1023" t="s">
        <v>43</v>
      </c>
      <c r="I1023">
        <v>198</v>
      </c>
      <c r="J1023">
        <v>0.9</v>
      </c>
      <c r="K1023">
        <v>0.71399999999999997</v>
      </c>
      <c r="L1023">
        <v>0.6</v>
      </c>
      <c r="M1023">
        <v>0.65600000000000003</v>
      </c>
      <c r="N1023">
        <v>0.5</v>
      </c>
      <c r="O1023">
        <v>1</v>
      </c>
      <c r="P1023">
        <v>2</v>
      </c>
      <c r="Q1023">
        <v>0.8</v>
      </c>
      <c r="R1023">
        <v>0.5</v>
      </c>
      <c r="S1023">
        <v>0.6</v>
      </c>
      <c r="T1023">
        <v>8</v>
      </c>
      <c r="U1023">
        <v>3.1</v>
      </c>
    </row>
    <row r="1024" spans="1:33" hidden="1" x14ac:dyDescent="0.25">
      <c r="A1024">
        <v>1022</v>
      </c>
      <c r="B1024">
        <v>1950</v>
      </c>
      <c r="C1024">
        <v>1950</v>
      </c>
      <c r="D1024" s="1">
        <v>9072</v>
      </c>
      <c r="E1024" t="s">
        <v>1375</v>
      </c>
      <c r="F1024" s="13">
        <v>77</v>
      </c>
      <c r="G1024" t="s">
        <v>1376</v>
      </c>
      <c r="H1024" t="s">
        <v>46</v>
      </c>
      <c r="I1024">
        <v>175</v>
      </c>
      <c r="N1024">
        <v>0.222</v>
      </c>
      <c r="O1024">
        <v>0.7</v>
      </c>
      <c r="P1024">
        <v>3</v>
      </c>
      <c r="Q1024">
        <v>0.6</v>
      </c>
      <c r="R1024">
        <v>0.3</v>
      </c>
      <c r="S1024">
        <v>0.6</v>
      </c>
      <c r="T1024">
        <v>9</v>
      </c>
      <c r="U1024">
        <v>1.7</v>
      </c>
    </row>
    <row r="1025" spans="1:33" hidden="1" x14ac:dyDescent="0.25">
      <c r="A1025">
        <v>1023</v>
      </c>
      <c r="B1025">
        <v>1999</v>
      </c>
      <c r="C1025">
        <v>2008</v>
      </c>
      <c r="D1025" s="1">
        <v>28291</v>
      </c>
      <c r="E1025" t="s">
        <v>487</v>
      </c>
      <c r="F1025" s="13">
        <v>83</v>
      </c>
      <c r="G1025" t="s">
        <v>1377</v>
      </c>
      <c r="H1025" t="s">
        <v>40</v>
      </c>
      <c r="I1025">
        <v>262</v>
      </c>
      <c r="J1025">
        <v>0</v>
      </c>
      <c r="K1025">
        <v>0.125</v>
      </c>
      <c r="L1025">
        <v>0</v>
      </c>
      <c r="M1025">
        <v>0.439</v>
      </c>
      <c r="N1025">
        <v>0.439</v>
      </c>
      <c r="O1025">
        <v>2.1</v>
      </c>
      <c r="P1025">
        <v>4.8</v>
      </c>
      <c r="Q1025">
        <v>0.79100000000000004</v>
      </c>
      <c r="R1025">
        <v>0.7</v>
      </c>
      <c r="S1025">
        <v>0.8</v>
      </c>
      <c r="T1025">
        <v>587</v>
      </c>
      <c r="U1025">
        <v>4.9000000000000004</v>
      </c>
      <c r="V1025">
        <v>0.4</v>
      </c>
      <c r="W1025">
        <v>0.40400000000000003</v>
      </c>
      <c r="X1025">
        <v>0.2</v>
      </c>
      <c r="Z1025">
        <v>7.8</v>
      </c>
      <c r="AA1025">
        <v>0.49099999999999999</v>
      </c>
      <c r="AB1025">
        <v>3.9</v>
      </c>
      <c r="AC1025">
        <v>0.78400000000000003</v>
      </c>
      <c r="AD1025">
        <v>4.5</v>
      </c>
      <c r="AE1025">
        <v>3.5</v>
      </c>
      <c r="AF1025">
        <v>133</v>
      </c>
      <c r="AG1025">
        <v>11.4</v>
      </c>
    </row>
    <row r="1026" spans="1:33" hidden="1" x14ac:dyDescent="0.25">
      <c r="A1026">
        <v>1024</v>
      </c>
      <c r="B1026">
        <v>1950</v>
      </c>
      <c r="C1026">
        <v>1951</v>
      </c>
      <c r="D1026" s="1">
        <v>10052</v>
      </c>
      <c r="E1026" t="s">
        <v>671</v>
      </c>
      <c r="F1026" s="13">
        <v>73</v>
      </c>
      <c r="G1026" t="s">
        <v>1378</v>
      </c>
      <c r="H1026" t="s">
        <v>43</v>
      </c>
      <c r="I1026">
        <v>175</v>
      </c>
      <c r="N1026">
        <v>0.311</v>
      </c>
      <c r="O1026">
        <v>2.1</v>
      </c>
      <c r="P1026">
        <v>6.7</v>
      </c>
      <c r="Q1026">
        <v>0.73399999999999999</v>
      </c>
      <c r="R1026">
        <v>2.2999999999999998</v>
      </c>
      <c r="S1026">
        <v>3.1</v>
      </c>
      <c r="T1026">
        <v>77</v>
      </c>
      <c r="U1026">
        <v>6.4</v>
      </c>
    </row>
    <row r="1027" spans="1:33" hidden="1" x14ac:dyDescent="0.25">
      <c r="A1027">
        <v>1025</v>
      </c>
      <c r="B1027">
        <v>1947</v>
      </c>
      <c r="C1027">
        <v>1950</v>
      </c>
      <c r="D1027" s="1">
        <v>7162</v>
      </c>
      <c r="E1027" t="s">
        <v>513</v>
      </c>
      <c r="F1027" s="13">
        <v>77</v>
      </c>
      <c r="G1027" t="s">
        <v>1379</v>
      </c>
      <c r="H1027" t="s">
        <v>34</v>
      </c>
      <c r="I1027">
        <v>195</v>
      </c>
      <c r="N1027">
        <v>0.28599999999999998</v>
      </c>
      <c r="O1027">
        <v>3.2</v>
      </c>
      <c r="P1027">
        <v>11.3</v>
      </c>
      <c r="Q1027">
        <v>0.66200000000000003</v>
      </c>
      <c r="R1027">
        <v>2</v>
      </c>
      <c r="S1027">
        <v>3</v>
      </c>
      <c r="T1027">
        <v>196</v>
      </c>
      <c r="U1027">
        <v>8.4</v>
      </c>
    </row>
    <row r="1028" spans="1:33" hidden="1" x14ac:dyDescent="0.25">
      <c r="A1028">
        <v>1026</v>
      </c>
      <c r="B1028">
        <v>1981</v>
      </c>
      <c r="C1028">
        <v>1995</v>
      </c>
      <c r="D1028" s="1">
        <v>21048</v>
      </c>
      <c r="E1028" t="s">
        <v>363</v>
      </c>
      <c r="F1028" s="13">
        <v>86</v>
      </c>
      <c r="G1028" t="s">
        <v>1380</v>
      </c>
      <c r="H1028" t="s">
        <v>40</v>
      </c>
      <c r="I1028">
        <v>275</v>
      </c>
      <c r="J1028">
        <v>0</v>
      </c>
      <c r="L1028">
        <v>0</v>
      </c>
      <c r="M1028">
        <v>0.57099999999999995</v>
      </c>
      <c r="N1028">
        <v>0.57099999999999995</v>
      </c>
      <c r="O1028">
        <v>3.2</v>
      </c>
      <c r="P1028">
        <v>5.7</v>
      </c>
      <c r="Q1028">
        <v>0.73199999999999998</v>
      </c>
      <c r="R1028">
        <v>2.1</v>
      </c>
      <c r="S1028">
        <v>2.8</v>
      </c>
      <c r="T1028">
        <v>957</v>
      </c>
      <c r="U1028">
        <v>8.6</v>
      </c>
      <c r="Z1028">
        <v>6.3</v>
      </c>
      <c r="AA1028">
        <v>0.54200000000000004</v>
      </c>
      <c r="AB1028">
        <v>3.4</v>
      </c>
      <c r="AC1028">
        <v>0.58099999999999996</v>
      </c>
      <c r="AD1028">
        <v>2.9</v>
      </c>
      <c r="AE1028">
        <v>1.7</v>
      </c>
      <c r="AF1028">
        <v>84</v>
      </c>
      <c r="AG1028">
        <v>8.5</v>
      </c>
    </row>
    <row r="1029" spans="1:33" hidden="1" x14ac:dyDescent="0.25">
      <c r="A1029">
        <v>1027</v>
      </c>
      <c r="B1029">
        <v>1951</v>
      </c>
      <c r="C1029">
        <v>1954</v>
      </c>
      <c r="D1029" s="1">
        <v>9781</v>
      </c>
      <c r="E1029" t="s">
        <v>312</v>
      </c>
      <c r="F1029" s="13">
        <v>74</v>
      </c>
      <c r="G1029" t="s">
        <v>1381</v>
      </c>
      <c r="H1029" t="s">
        <v>56</v>
      </c>
      <c r="I1029">
        <v>190</v>
      </c>
      <c r="N1029">
        <v>0.48</v>
      </c>
      <c r="O1029">
        <v>2.4</v>
      </c>
      <c r="P1029">
        <v>5.0999999999999996</v>
      </c>
      <c r="Q1029">
        <v>0.50700000000000001</v>
      </c>
      <c r="R1029">
        <v>1.8</v>
      </c>
      <c r="S1029">
        <v>3.6</v>
      </c>
      <c r="T1029">
        <v>273</v>
      </c>
      <c r="U1029">
        <v>6.7</v>
      </c>
    </row>
    <row r="1030" spans="1:33" x14ac:dyDescent="0.25">
      <c r="A1030">
        <v>1028</v>
      </c>
      <c r="B1030">
        <v>1988</v>
      </c>
      <c r="C1030">
        <v>1988</v>
      </c>
      <c r="D1030" s="1">
        <v>23892</v>
      </c>
      <c r="E1030" t="s">
        <v>354</v>
      </c>
      <c r="F1030" s="13">
        <v>71</v>
      </c>
      <c r="G1030" t="s">
        <v>1382</v>
      </c>
      <c r="H1030" t="s">
        <v>43</v>
      </c>
      <c r="I1030">
        <v>171</v>
      </c>
      <c r="J1030">
        <v>0.2</v>
      </c>
      <c r="K1030">
        <v>0</v>
      </c>
      <c r="L1030">
        <v>0</v>
      </c>
      <c r="M1030">
        <v>0.40400000000000003</v>
      </c>
      <c r="N1030">
        <v>0.40400000000000003</v>
      </c>
      <c r="O1030">
        <v>1</v>
      </c>
      <c r="P1030">
        <v>2.5</v>
      </c>
      <c r="Q1030">
        <v>0.81</v>
      </c>
      <c r="R1030">
        <v>0.4</v>
      </c>
      <c r="S1030">
        <v>0.5</v>
      </c>
      <c r="T1030">
        <v>44</v>
      </c>
      <c r="U1030">
        <v>2.4</v>
      </c>
      <c r="V1030">
        <v>7</v>
      </c>
      <c r="W1030">
        <v>0.40899999999999997</v>
      </c>
      <c r="X1030">
        <v>2.9</v>
      </c>
      <c r="Z1030">
        <v>8</v>
      </c>
      <c r="AA1030">
        <v>0.46100000000000002</v>
      </c>
      <c r="AB1030">
        <v>3.7</v>
      </c>
      <c r="AC1030">
        <v>0.81299999999999994</v>
      </c>
      <c r="AD1030">
        <v>3.3</v>
      </c>
      <c r="AE1030">
        <v>2.7</v>
      </c>
      <c r="AF1030">
        <v>122</v>
      </c>
      <c r="AG1030">
        <v>10.9</v>
      </c>
    </row>
    <row r="1031" spans="1:33" hidden="1" x14ac:dyDescent="0.25">
      <c r="A1031">
        <v>1029</v>
      </c>
      <c r="B1031">
        <v>1950</v>
      </c>
      <c r="C1031">
        <v>1950</v>
      </c>
      <c r="D1031" s="1">
        <v>9750</v>
      </c>
      <c r="E1031" t="s">
        <v>601</v>
      </c>
      <c r="F1031" s="13">
        <v>74</v>
      </c>
      <c r="G1031" t="s">
        <v>1383</v>
      </c>
      <c r="H1031" t="s">
        <v>43</v>
      </c>
      <c r="I1031">
        <v>180</v>
      </c>
      <c r="N1031">
        <v>0.32700000000000001</v>
      </c>
      <c r="O1031">
        <v>2</v>
      </c>
      <c r="P1031">
        <v>6.1</v>
      </c>
      <c r="Q1031">
        <v>0.68899999999999995</v>
      </c>
      <c r="R1031">
        <v>1.6</v>
      </c>
      <c r="S1031">
        <v>2.4</v>
      </c>
      <c r="T1031">
        <v>45</v>
      </c>
      <c r="U1031">
        <v>5.6</v>
      </c>
    </row>
    <row r="1032" spans="1:33" x14ac:dyDescent="0.25">
      <c r="A1032">
        <v>1030</v>
      </c>
      <c r="B1032">
        <v>2001</v>
      </c>
      <c r="C1032">
        <v>2013</v>
      </c>
      <c r="D1032" s="1">
        <v>29349</v>
      </c>
      <c r="E1032" t="s">
        <v>194</v>
      </c>
      <c r="F1032" s="13">
        <v>75</v>
      </c>
      <c r="G1032" t="s">
        <v>1384</v>
      </c>
      <c r="H1032" t="s">
        <v>43</v>
      </c>
      <c r="I1032">
        <v>196</v>
      </c>
      <c r="J1032">
        <v>1.8</v>
      </c>
      <c r="K1032">
        <v>0.34899999999999998</v>
      </c>
      <c r="L1032">
        <v>0.6</v>
      </c>
      <c r="M1032">
        <v>0.46700000000000003</v>
      </c>
      <c r="N1032">
        <v>0.41599999999999998</v>
      </c>
      <c r="O1032">
        <v>2.5</v>
      </c>
      <c r="P1032">
        <v>6</v>
      </c>
      <c r="Q1032">
        <v>0.79900000000000004</v>
      </c>
      <c r="R1032">
        <v>1.4</v>
      </c>
      <c r="S1032">
        <v>1.7</v>
      </c>
      <c r="T1032">
        <v>728</v>
      </c>
      <c r="U1032">
        <v>7</v>
      </c>
      <c r="V1032">
        <v>3.4</v>
      </c>
      <c r="W1032">
        <v>0.33800000000000002</v>
      </c>
      <c r="X1032">
        <v>1.1000000000000001</v>
      </c>
      <c r="Z1032">
        <v>9.1999999999999993</v>
      </c>
      <c r="AA1032">
        <v>0.41099999999999998</v>
      </c>
      <c r="AB1032">
        <v>3.8</v>
      </c>
      <c r="AC1032">
        <v>0.73299999999999998</v>
      </c>
      <c r="AD1032">
        <v>4.7</v>
      </c>
      <c r="AE1032">
        <v>3.4</v>
      </c>
      <c r="AF1032">
        <v>59</v>
      </c>
      <c r="AG1032">
        <v>12.1</v>
      </c>
    </row>
    <row r="1033" spans="1:33" hidden="1" x14ac:dyDescent="0.25">
      <c r="A1033">
        <v>1031</v>
      </c>
      <c r="B1033">
        <v>1978</v>
      </c>
      <c r="C1033">
        <v>1981</v>
      </c>
      <c r="D1033" s="1">
        <v>20076</v>
      </c>
      <c r="E1033" t="s">
        <v>205</v>
      </c>
      <c r="F1033" s="13">
        <v>79</v>
      </c>
      <c r="G1033" t="s">
        <v>1385</v>
      </c>
      <c r="H1033" t="s">
        <v>46</v>
      </c>
      <c r="I1033">
        <v>230</v>
      </c>
      <c r="J1033">
        <v>0</v>
      </c>
      <c r="L1033">
        <v>0</v>
      </c>
      <c r="M1033">
        <v>0.38900000000000001</v>
      </c>
      <c r="N1033">
        <v>0.38900000000000001</v>
      </c>
      <c r="O1033">
        <v>0.9</v>
      </c>
      <c r="P1033">
        <v>2.4</v>
      </c>
      <c r="Q1033">
        <v>0.54400000000000004</v>
      </c>
      <c r="R1033">
        <v>0.5</v>
      </c>
      <c r="S1033">
        <v>1</v>
      </c>
      <c r="T1033">
        <v>60</v>
      </c>
      <c r="U1033">
        <v>2.4</v>
      </c>
      <c r="Z1033">
        <v>20.3</v>
      </c>
      <c r="AA1033">
        <v>0.49099999999999999</v>
      </c>
      <c r="AB1033">
        <v>10</v>
      </c>
      <c r="AC1033">
        <v>0.72299999999999998</v>
      </c>
      <c r="AD1033">
        <v>5.2</v>
      </c>
      <c r="AE1033">
        <v>3.8</v>
      </c>
      <c r="AF1033">
        <v>52</v>
      </c>
      <c r="AG1033">
        <v>23.7</v>
      </c>
    </row>
    <row r="1034" spans="1:33" hidden="1" x14ac:dyDescent="0.25">
      <c r="A1034">
        <v>1032</v>
      </c>
      <c r="B1034">
        <v>2009</v>
      </c>
      <c r="C1034">
        <v>2015</v>
      </c>
      <c r="D1034" s="1">
        <v>30666</v>
      </c>
      <c r="E1034" t="s">
        <v>172</v>
      </c>
      <c r="F1034" s="13">
        <v>80</v>
      </c>
      <c r="G1034" t="s">
        <v>1386</v>
      </c>
      <c r="H1034" t="s">
        <v>46</v>
      </c>
      <c r="I1034">
        <v>268</v>
      </c>
      <c r="J1034">
        <v>0</v>
      </c>
      <c r="K1034">
        <v>0</v>
      </c>
      <c r="L1034">
        <v>0</v>
      </c>
      <c r="M1034">
        <v>0.53400000000000003</v>
      </c>
      <c r="N1034">
        <v>0.53400000000000003</v>
      </c>
      <c r="O1034">
        <v>1.1000000000000001</v>
      </c>
      <c r="P1034">
        <v>2</v>
      </c>
      <c r="Q1034">
        <v>0.375</v>
      </c>
      <c r="R1034">
        <v>0.5</v>
      </c>
      <c r="S1034">
        <v>1.2</v>
      </c>
      <c r="T1034">
        <v>130</v>
      </c>
      <c r="U1034">
        <v>2.6</v>
      </c>
      <c r="V1034">
        <v>0</v>
      </c>
      <c r="X1034">
        <v>0</v>
      </c>
      <c r="Z1034">
        <v>4.4000000000000004</v>
      </c>
      <c r="AA1034">
        <v>0.61399999999999999</v>
      </c>
      <c r="AB1034">
        <v>2.7</v>
      </c>
      <c r="AC1034">
        <v>0.42</v>
      </c>
      <c r="AD1034">
        <v>3.1</v>
      </c>
      <c r="AE1034">
        <v>1.3</v>
      </c>
      <c r="AF1034">
        <v>149</v>
      </c>
      <c r="AG1034">
        <v>6.7</v>
      </c>
    </row>
    <row r="1035" spans="1:33" hidden="1" x14ac:dyDescent="0.25">
      <c r="A1035">
        <v>1033</v>
      </c>
      <c r="B1035">
        <v>1972</v>
      </c>
      <c r="C1035">
        <v>1972</v>
      </c>
      <c r="D1035" s="1">
        <v>17816</v>
      </c>
      <c r="E1035" t="s">
        <v>357</v>
      </c>
      <c r="F1035" s="13">
        <v>76</v>
      </c>
      <c r="G1035" t="s">
        <v>1387</v>
      </c>
      <c r="H1035" t="s">
        <v>46</v>
      </c>
      <c r="I1035">
        <v>200</v>
      </c>
      <c r="J1035">
        <v>1</v>
      </c>
      <c r="K1035">
        <v>0</v>
      </c>
      <c r="L1035">
        <v>0</v>
      </c>
      <c r="M1035">
        <v>0.25</v>
      </c>
      <c r="N1035">
        <v>0.25</v>
      </c>
      <c r="O1035">
        <v>2</v>
      </c>
      <c r="P1035">
        <v>8</v>
      </c>
      <c r="Q1035">
        <v>0</v>
      </c>
      <c r="R1035">
        <v>0</v>
      </c>
      <c r="S1035">
        <v>2</v>
      </c>
      <c r="T1035">
        <v>1</v>
      </c>
      <c r="U1035">
        <v>4</v>
      </c>
    </row>
    <row r="1036" spans="1:33" x14ac:dyDescent="0.25">
      <c r="A1036">
        <v>1034</v>
      </c>
      <c r="B1036">
        <v>2018</v>
      </c>
      <c r="C1036">
        <v>2018</v>
      </c>
      <c r="D1036" s="1">
        <v>35109</v>
      </c>
      <c r="E1036" t="s">
        <v>327</v>
      </c>
      <c r="F1036" s="13">
        <v>77</v>
      </c>
      <c r="G1036" t="s">
        <v>1388</v>
      </c>
      <c r="H1036" t="s">
        <v>43</v>
      </c>
      <c r="I1036">
        <v>183</v>
      </c>
      <c r="J1036">
        <v>3.5</v>
      </c>
      <c r="K1036">
        <v>0.35099999999999998</v>
      </c>
      <c r="L1036">
        <v>1.2</v>
      </c>
      <c r="M1036">
        <v>0.46400000000000002</v>
      </c>
      <c r="N1036">
        <v>0.372</v>
      </c>
      <c r="O1036">
        <v>2.5</v>
      </c>
      <c r="P1036">
        <v>6.7</v>
      </c>
      <c r="Q1036">
        <v>0.72099999999999997</v>
      </c>
      <c r="R1036">
        <v>0.8</v>
      </c>
      <c r="S1036">
        <v>1.1000000000000001</v>
      </c>
      <c r="T1036">
        <v>55</v>
      </c>
      <c r="U1036">
        <v>7.1</v>
      </c>
      <c r="V1036">
        <v>5</v>
      </c>
      <c r="W1036">
        <v>0.41599999999999998</v>
      </c>
      <c r="X1036">
        <v>2.1</v>
      </c>
      <c r="Z1036">
        <v>10</v>
      </c>
      <c r="AA1036">
        <v>0.45500000000000002</v>
      </c>
      <c r="AB1036">
        <v>4.5999999999999996</v>
      </c>
      <c r="AC1036">
        <v>0.73199999999999998</v>
      </c>
      <c r="AD1036">
        <v>3.9</v>
      </c>
      <c r="AE1036">
        <v>2.9</v>
      </c>
      <c r="AF1036">
        <v>75</v>
      </c>
      <c r="AG1036">
        <v>14.1</v>
      </c>
    </row>
    <row r="1037" spans="1:33" x14ac:dyDescent="0.25">
      <c r="A1037">
        <v>1035</v>
      </c>
      <c r="B1037">
        <v>2018</v>
      </c>
      <c r="C1037">
        <v>2018</v>
      </c>
      <c r="D1037" s="1">
        <v>34460</v>
      </c>
      <c r="E1037" t="s">
        <v>1389</v>
      </c>
      <c r="F1037" s="13">
        <v>78</v>
      </c>
      <c r="G1037" t="s">
        <v>1390</v>
      </c>
      <c r="H1037" t="s">
        <v>43</v>
      </c>
      <c r="I1037">
        <v>205</v>
      </c>
      <c r="J1037">
        <v>1.4</v>
      </c>
      <c r="K1037">
        <v>0.32200000000000001</v>
      </c>
      <c r="L1037">
        <v>0.5</v>
      </c>
      <c r="M1037">
        <v>0.51</v>
      </c>
      <c r="N1037">
        <v>0.44400000000000001</v>
      </c>
      <c r="O1037">
        <v>1.5</v>
      </c>
      <c r="P1037">
        <v>3.4</v>
      </c>
      <c r="Q1037">
        <v>0.72199999999999998</v>
      </c>
      <c r="R1037">
        <v>0.3</v>
      </c>
      <c r="S1037">
        <v>0.4</v>
      </c>
      <c r="T1037">
        <v>42</v>
      </c>
      <c r="U1037">
        <v>3.8</v>
      </c>
      <c r="V1037">
        <v>4.8</v>
      </c>
      <c r="W1037">
        <v>0.38</v>
      </c>
      <c r="X1037">
        <v>1.8</v>
      </c>
      <c r="Z1037">
        <v>10.4</v>
      </c>
      <c r="AA1037">
        <v>0.46400000000000002</v>
      </c>
      <c r="AB1037">
        <v>4.8</v>
      </c>
      <c r="AC1037">
        <v>0.79600000000000004</v>
      </c>
      <c r="AD1037">
        <v>1.9</v>
      </c>
      <c r="AE1037">
        <v>1.5</v>
      </c>
      <c r="AF1037">
        <v>134</v>
      </c>
      <c r="AG1037">
        <v>12.9</v>
      </c>
    </row>
    <row r="1038" spans="1:33" x14ac:dyDescent="0.25">
      <c r="A1038">
        <v>1036</v>
      </c>
      <c r="B1038">
        <v>2007</v>
      </c>
      <c r="C1038">
        <v>2009</v>
      </c>
      <c r="D1038" s="1">
        <v>30818</v>
      </c>
      <c r="E1038" t="s">
        <v>303</v>
      </c>
      <c r="F1038" s="13">
        <v>75</v>
      </c>
      <c r="G1038" t="s">
        <v>1391</v>
      </c>
      <c r="H1038" t="s">
        <v>43</v>
      </c>
      <c r="I1038">
        <v>175</v>
      </c>
      <c r="J1038">
        <v>1.5</v>
      </c>
      <c r="K1038">
        <v>0.312</v>
      </c>
      <c r="L1038">
        <v>0.5</v>
      </c>
      <c r="M1038">
        <v>0.44800000000000001</v>
      </c>
      <c r="N1038">
        <v>0.38900000000000001</v>
      </c>
      <c r="O1038">
        <v>1.6</v>
      </c>
      <c r="P1038">
        <v>4</v>
      </c>
      <c r="Q1038">
        <v>0.88400000000000001</v>
      </c>
      <c r="R1038">
        <v>0.5</v>
      </c>
      <c r="S1038">
        <v>0.6</v>
      </c>
      <c r="T1038">
        <v>143</v>
      </c>
      <c r="U1038">
        <v>4.0999999999999996</v>
      </c>
      <c r="V1038">
        <v>6.8</v>
      </c>
      <c r="W1038">
        <v>0.38900000000000001</v>
      </c>
      <c r="X1038">
        <v>2.6</v>
      </c>
      <c r="Z1038">
        <v>14.1</v>
      </c>
      <c r="AA1038">
        <v>0.432</v>
      </c>
      <c r="AB1038">
        <v>6.1</v>
      </c>
      <c r="AC1038">
        <v>0.82</v>
      </c>
      <c r="AD1038">
        <v>3.6</v>
      </c>
      <c r="AE1038">
        <v>2.9</v>
      </c>
      <c r="AF1038">
        <v>95</v>
      </c>
      <c r="AG1038">
        <v>17.8</v>
      </c>
    </row>
    <row r="1039" spans="1:33" x14ac:dyDescent="0.25">
      <c r="A1039">
        <v>1037</v>
      </c>
      <c r="B1039">
        <v>1987</v>
      </c>
      <c r="C1039">
        <v>1987</v>
      </c>
      <c r="D1039" s="1">
        <v>23476</v>
      </c>
      <c r="E1039" t="s">
        <v>199</v>
      </c>
      <c r="F1039" s="13">
        <v>75</v>
      </c>
      <c r="G1039" t="s">
        <v>1392</v>
      </c>
      <c r="H1039" t="s">
        <v>43</v>
      </c>
      <c r="I1039">
        <v>195</v>
      </c>
      <c r="J1039">
        <v>0.1</v>
      </c>
      <c r="K1039">
        <v>0</v>
      </c>
      <c r="L1039">
        <v>0</v>
      </c>
      <c r="M1039">
        <v>0.29199999999999998</v>
      </c>
      <c r="N1039">
        <v>0.29199999999999998</v>
      </c>
      <c r="O1039">
        <v>0.9</v>
      </c>
      <c r="P1039">
        <v>3</v>
      </c>
      <c r="Q1039">
        <v>0</v>
      </c>
      <c r="R1039">
        <v>0</v>
      </c>
      <c r="S1039">
        <v>0.5</v>
      </c>
      <c r="T1039">
        <v>8</v>
      </c>
      <c r="U1039">
        <v>1.8</v>
      </c>
      <c r="V1039">
        <v>0.1</v>
      </c>
      <c r="W1039">
        <v>0.25</v>
      </c>
      <c r="X1039">
        <v>0</v>
      </c>
      <c r="Z1039">
        <v>8.8000000000000007</v>
      </c>
      <c r="AA1039">
        <v>0.44600000000000001</v>
      </c>
      <c r="AB1039">
        <v>3.9</v>
      </c>
      <c r="AC1039">
        <v>0.74299999999999999</v>
      </c>
      <c r="AD1039">
        <v>2.4</v>
      </c>
      <c r="AE1039">
        <v>1.8</v>
      </c>
      <c r="AF1039">
        <v>130</v>
      </c>
      <c r="AG1039">
        <v>9.6999999999999993</v>
      </c>
    </row>
    <row r="1040" spans="1:33" hidden="1" x14ac:dyDescent="0.25">
      <c r="A1040">
        <v>1038</v>
      </c>
      <c r="B1040">
        <v>1982</v>
      </c>
      <c r="C1040">
        <v>1983</v>
      </c>
      <c r="D1040" s="1">
        <v>20618</v>
      </c>
      <c r="E1040" t="s">
        <v>110</v>
      </c>
      <c r="F1040" s="13">
        <v>74</v>
      </c>
      <c r="G1040" t="s">
        <v>1393</v>
      </c>
      <c r="H1040" t="s">
        <v>43</v>
      </c>
      <c r="I1040">
        <v>170</v>
      </c>
      <c r="J1040">
        <v>0.9</v>
      </c>
      <c r="K1040">
        <v>0.311</v>
      </c>
      <c r="L1040">
        <v>0.3</v>
      </c>
      <c r="M1040">
        <v>0.48499999999999999</v>
      </c>
      <c r="N1040">
        <v>0.46100000000000002</v>
      </c>
      <c r="O1040">
        <v>2.7</v>
      </c>
      <c r="P1040">
        <v>5.9</v>
      </c>
      <c r="Q1040">
        <v>0.66300000000000003</v>
      </c>
      <c r="R1040">
        <v>1</v>
      </c>
      <c r="S1040">
        <v>1.6</v>
      </c>
      <c r="T1040">
        <v>67</v>
      </c>
      <c r="U1040">
        <v>6.7</v>
      </c>
      <c r="Z1040">
        <v>14.4</v>
      </c>
      <c r="AA1040">
        <v>0.46400000000000002</v>
      </c>
      <c r="AB1040">
        <v>6.7</v>
      </c>
      <c r="AC1040">
        <v>0.67800000000000005</v>
      </c>
      <c r="AD1040">
        <v>3.7</v>
      </c>
      <c r="AE1040">
        <v>2.5</v>
      </c>
      <c r="AF1040">
        <v>57</v>
      </c>
      <c r="AG1040">
        <v>15.9</v>
      </c>
    </row>
    <row r="1041" spans="1:33" hidden="1" x14ac:dyDescent="0.25">
      <c r="A1041">
        <v>1039</v>
      </c>
      <c r="B1041">
        <v>1977</v>
      </c>
      <c r="C1041">
        <v>1983</v>
      </c>
      <c r="D1041" s="1">
        <v>19962</v>
      </c>
      <c r="E1041" t="s">
        <v>213</v>
      </c>
      <c r="F1041" s="13">
        <v>82</v>
      </c>
      <c r="G1041" t="s">
        <v>1394</v>
      </c>
      <c r="H1041" t="s">
        <v>37</v>
      </c>
      <c r="I1041">
        <v>230</v>
      </c>
      <c r="J1041">
        <v>0</v>
      </c>
      <c r="K1041">
        <v>0</v>
      </c>
      <c r="L1041">
        <v>0</v>
      </c>
      <c r="M1041">
        <v>0.495</v>
      </c>
      <c r="N1041">
        <v>0.495</v>
      </c>
      <c r="O1041">
        <v>3</v>
      </c>
      <c r="P1041">
        <v>6.1</v>
      </c>
      <c r="Q1041">
        <v>0.60099999999999998</v>
      </c>
      <c r="R1041">
        <v>1.8</v>
      </c>
      <c r="S1041">
        <v>3</v>
      </c>
      <c r="T1041">
        <v>456</v>
      </c>
      <c r="U1041">
        <v>7.9</v>
      </c>
      <c r="Z1041">
        <v>14</v>
      </c>
      <c r="AA1041">
        <v>0.503</v>
      </c>
      <c r="AB1041">
        <v>7</v>
      </c>
      <c r="AC1041">
        <v>0.59</v>
      </c>
      <c r="AD1041">
        <v>5.3</v>
      </c>
      <c r="AE1041">
        <v>3.1</v>
      </c>
      <c r="AF1041">
        <v>111</v>
      </c>
      <c r="AG1041">
        <v>17.2</v>
      </c>
    </row>
    <row r="1042" spans="1:33" x14ac:dyDescent="0.25">
      <c r="A1042">
        <v>1040</v>
      </c>
      <c r="B1042">
        <v>1990</v>
      </c>
      <c r="C1042">
        <v>2001</v>
      </c>
      <c r="D1042" s="1">
        <v>24365</v>
      </c>
      <c r="E1042" t="s">
        <v>81</v>
      </c>
      <c r="F1042" s="13">
        <v>73</v>
      </c>
      <c r="G1042" t="s">
        <v>1395</v>
      </c>
      <c r="H1042" t="s">
        <v>43</v>
      </c>
      <c r="I1042">
        <v>180</v>
      </c>
      <c r="J1042">
        <v>0.8</v>
      </c>
      <c r="K1042">
        <v>0.26700000000000002</v>
      </c>
      <c r="L1042">
        <v>0.2</v>
      </c>
      <c r="M1042">
        <v>0.495</v>
      </c>
      <c r="N1042">
        <v>0.48399999999999999</v>
      </c>
      <c r="O1042">
        <v>4.4000000000000004</v>
      </c>
      <c r="P1042">
        <v>9</v>
      </c>
      <c r="Q1042">
        <v>0.67800000000000005</v>
      </c>
      <c r="R1042">
        <v>2.1</v>
      </c>
      <c r="S1042">
        <v>3.1</v>
      </c>
      <c r="T1042">
        <v>765</v>
      </c>
      <c r="U1042">
        <v>11</v>
      </c>
      <c r="V1042">
        <v>1.9</v>
      </c>
      <c r="W1042">
        <v>0.33200000000000002</v>
      </c>
      <c r="X1042">
        <v>0.6</v>
      </c>
      <c r="Z1042">
        <v>10.7</v>
      </c>
      <c r="AA1042">
        <v>0.53800000000000003</v>
      </c>
      <c r="AB1042">
        <v>5.8</v>
      </c>
      <c r="AC1042">
        <v>0.69499999999999995</v>
      </c>
      <c r="AD1042">
        <v>4.0999999999999996</v>
      </c>
      <c r="AE1042">
        <v>2.9</v>
      </c>
      <c r="AF1042">
        <v>138</v>
      </c>
      <c r="AG1042">
        <v>14.9</v>
      </c>
    </row>
    <row r="1043" spans="1:33" x14ac:dyDescent="0.25">
      <c r="A1043">
        <v>1041</v>
      </c>
      <c r="B1043">
        <v>2010</v>
      </c>
      <c r="C1043">
        <v>2017</v>
      </c>
      <c r="D1043" s="1">
        <v>31487</v>
      </c>
      <c r="E1043" t="s">
        <v>1396</v>
      </c>
      <c r="F1043" s="13">
        <v>74</v>
      </c>
      <c r="G1043" t="s">
        <v>1397</v>
      </c>
      <c r="H1043" t="s">
        <v>43</v>
      </c>
      <c r="I1043">
        <v>195</v>
      </c>
      <c r="J1043">
        <v>3.2</v>
      </c>
      <c r="K1043">
        <v>0.35399999999999998</v>
      </c>
      <c r="L1043">
        <v>1.1000000000000001</v>
      </c>
      <c r="M1043">
        <v>0.48599999999999999</v>
      </c>
      <c r="N1043">
        <v>0.40400000000000003</v>
      </c>
      <c r="O1043">
        <v>2.8</v>
      </c>
      <c r="P1043">
        <v>6.9</v>
      </c>
      <c r="Q1043">
        <v>0.82399999999999995</v>
      </c>
      <c r="R1043">
        <v>1</v>
      </c>
      <c r="S1043">
        <v>1.2</v>
      </c>
      <c r="T1043">
        <v>394</v>
      </c>
      <c r="U1043">
        <v>7.6</v>
      </c>
      <c r="V1043">
        <v>4.9000000000000004</v>
      </c>
      <c r="W1043">
        <v>0.376</v>
      </c>
      <c r="X1043">
        <v>1.8</v>
      </c>
      <c r="Z1043">
        <v>12.9</v>
      </c>
      <c r="AA1043">
        <v>0.442</v>
      </c>
      <c r="AB1043">
        <v>5.7</v>
      </c>
      <c r="AC1043">
        <v>0.80200000000000005</v>
      </c>
      <c r="AD1043">
        <v>4.4000000000000004</v>
      </c>
      <c r="AE1043">
        <v>3.6</v>
      </c>
      <c r="AF1043">
        <v>130</v>
      </c>
      <c r="AG1043">
        <v>16.8</v>
      </c>
    </row>
    <row r="1044" spans="1:33" x14ac:dyDescent="0.25">
      <c r="A1044">
        <v>1042</v>
      </c>
      <c r="B1044">
        <v>2009</v>
      </c>
      <c r="C1044">
        <v>2015</v>
      </c>
      <c r="D1044" s="1">
        <v>31785</v>
      </c>
      <c r="E1044" t="s">
        <v>172</v>
      </c>
      <c r="F1044" s="13">
        <v>79</v>
      </c>
      <c r="G1044" t="s">
        <v>1398</v>
      </c>
      <c r="H1044" t="s">
        <v>43</v>
      </c>
      <c r="I1044">
        <v>200</v>
      </c>
      <c r="J1044">
        <v>1.1000000000000001</v>
      </c>
      <c r="K1044">
        <v>0.32900000000000001</v>
      </c>
      <c r="L1044">
        <v>0.4</v>
      </c>
      <c r="M1044">
        <v>0.47099999999999997</v>
      </c>
      <c r="N1044">
        <v>0.439</v>
      </c>
      <c r="O1044">
        <v>2.6</v>
      </c>
      <c r="P1044">
        <v>5.9</v>
      </c>
      <c r="Q1044">
        <v>0.83099999999999996</v>
      </c>
      <c r="R1044">
        <v>1.5</v>
      </c>
      <c r="S1044">
        <v>1.8</v>
      </c>
      <c r="T1044">
        <v>222</v>
      </c>
      <c r="U1044">
        <v>7.1</v>
      </c>
      <c r="V1044">
        <v>1.8</v>
      </c>
      <c r="W1044">
        <v>0.372</v>
      </c>
      <c r="X1044">
        <v>0.7</v>
      </c>
      <c r="Z1044">
        <v>9.4</v>
      </c>
      <c r="AA1044">
        <v>0.54</v>
      </c>
      <c r="AB1044">
        <v>5.0999999999999996</v>
      </c>
      <c r="AC1044">
        <v>0.72499999999999998</v>
      </c>
      <c r="AD1044">
        <v>4.5999999999999996</v>
      </c>
      <c r="AE1044">
        <v>3.3</v>
      </c>
      <c r="AF1044">
        <v>109</v>
      </c>
      <c r="AG1044">
        <v>14.2</v>
      </c>
    </row>
    <row r="1045" spans="1:33" hidden="1" x14ac:dyDescent="0.25">
      <c r="A1045">
        <v>1043</v>
      </c>
      <c r="B1045">
        <v>1968</v>
      </c>
      <c r="C1045">
        <v>1972</v>
      </c>
      <c r="D1045" s="1">
        <v>16665</v>
      </c>
      <c r="E1045" t="s">
        <v>347</v>
      </c>
      <c r="F1045" s="13">
        <v>79</v>
      </c>
      <c r="G1045" t="s">
        <v>1399</v>
      </c>
      <c r="H1045" t="s">
        <v>46</v>
      </c>
      <c r="I1045">
        <v>198</v>
      </c>
      <c r="J1045">
        <v>0.2</v>
      </c>
      <c r="K1045">
        <v>0.222</v>
      </c>
      <c r="L1045">
        <v>0</v>
      </c>
      <c r="M1045">
        <v>0.45900000000000002</v>
      </c>
      <c r="N1045">
        <v>0.45700000000000002</v>
      </c>
      <c r="O1045">
        <v>4.5</v>
      </c>
      <c r="P1045">
        <v>9.8000000000000007</v>
      </c>
      <c r="Q1045">
        <v>0.64700000000000002</v>
      </c>
      <c r="R1045">
        <v>2.1</v>
      </c>
      <c r="S1045">
        <v>3.2</v>
      </c>
      <c r="T1045">
        <v>222</v>
      </c>
      <c r="U1045">
        <v>11.1</v>
      </c>
    </row>
    <row r="1046" spans="1:33" hidden="1" x14ac:dyDescent="0.25">
      <c r="A1046">
        <v>1044</v>
      </c>
      <c r="B1046">
        <v>1972</v>
      </c>
      <c r="C1046">
        <v>1972</v>
      </c>
      <c r="D1046" s="1">
        <v>18187</v>
      </c>
      <c r="E1046" t="s">
        <v>1400</v>
      </c>
      <c r="F1046" s="13">
        <v>67</v>
      </c>
      <c r="G1046" t="s">
        <v>1401</v>
      </c>
      <c r="H1046" t="s">
        <v>43</v>
      </c>
      <c r="I1046">
        <v>155</v>
      </c>
      <c r="J1046">
        <v>1.3</v>
      </c>
      <c r="K1046">
        <v>0.4</v>
      </c>
      <c r="L1046">
        <v>0.5</v>
      </c>
      <c r="M1046">
        <v>0.44400000000000001</v>
      </c>
      <c r="N1046">
        <v>0.33300000000000002</v>
      </c>
      <c r="O1046">
        <v>0.8</v>
      </c>
      <c r="P1046">
        <v>2.2999999999999998</v>
      </c>
      <c r="R1046">
        <v>0</v>
      </c>
      <c r="S1046">
        <v>0</v>
      </c>
      <c r="T1046">
        <v>4</v>
      </c>
      <c r="U1046">
        <v>2</v>
      </c>
    </row>
    <row r="1047" spans="1:33" x14ac:dyDescent="0.25">
      <c r="A1047">
        <v>1045</v>
      </c>
      <c r="B1047">
        <v>2011</v>
      </c>
      <c r="C1047">
        <v>2011</v>
      </c>
      <c r="D1047" s="1">
        <v>30935</v>
      </c>
      <c r="E1047" t="s">
        <v>697</v>
      </c>
      <c r="F1047" s="13">
        <v>75</v>
      </c>
      <c r="G1047" t="s">
        <v>1402</v>
      </c>
      <c r="H1047" t="s">
        <v>43</v>
      </c>
      <c r="I1047">
        <v>191</v>
      </c>
      <c r="J1047">
        <v>0.4</v>
      </c>
      <c r="K1047">
        <v>0.3</v>
      </c>
      <c r="L1047">
        <v>0.1</v>
      </c>
      <c r="M1047">
        <v>0.42</v>
      </c>
      <c r="N1047">
        <v>0.40799999999999997</v>
      </c>
      <c r="O1047">
        <v>2.1</v>
      </c>
      <c r="P1047">
        <v>5.2</v>
      </c>
      <c r="Q1047">
        <v>0.94099999999999995</v>
      </c>
      <c r="R1047">
        <v>0.7</v>
      </c>
      <c r="S1047">
        <v>0.7</v>
      </c>
      <c r="T1047">
        <v>24</v>
      </c>
      <c r="U1047">
        <v>5</v>
      </c>
      <c r="V1047">
        <v>4.7</v>
      </c>
      <c r="W1047">
        <v>0.36699999999999999</v>
      </c>
      <c r="X1047">
        <v>1.7</v>
      </c>
      <c r="Z1047">
        <v>11.9</v>
      </c>
      <c r="AA1047">
        <v>0.43</v>
      </c>
      <c r="AB1047">
        <v>5.0999999999999996</v>
      </c>
      <c r="AC1047">
        <v>0.745</v>
      </c>
      <c r="AD1047">
        <v>3.6</v>
      </c>
      <c r="AE1047">
        <v>2.7</v>
      </c>
      <c r="AF1047">
        <v>122</v>
      </c>
      <c r="AG1047">
        <v>14.6</v>
      </c>
    </row>
    <row r="1048" spans="1:33" hidden="1" x14ac:dyDescent="0.25">
      <c r="A1048">
        <v>1046</v>
      </c>
      <c r="B1048">
        <v>1948</v>
      </c>
      <c r="C1048">
        <v>1948</v>
      </c>
      <c r="D1048" s="1">
        <v>8716</v>
      </c>
      <c r="E1048" t="s">
        <v>485</v>
      </c>
      <c r="F1048" s="13">
        <v>78</v>
      </c>
      <c r="G1048" t="s">
        <v>1403</v>
      </c>
      <c r="H1048" t="s">
        <v>40</v>
      </c>
      <c r="I1048">
        <v>210</v>
      </c>
      <c r="N1048">
        <v>0</v>
      </c>
      <c r="O1048">
        <v>0</v>
      </c>
      <c r="P1048">
        <v>0.7</v>
      </c>
      <c r="R1048">
        <v>0</v>
      </c>
      <c r="S1048">
        <v>0</v>
      </c>
      <c r="T1048">
        <v>3</v>
      </c>
      <c r="U1048">
        <v>0</v>
      </c>
    </row>
    <row r="1049" spans="1:33" hidden="1" x14ac:dyDescent="0.25">
      <c r="A1049">
        <v>1047</v>
      </c>
      <c r="B1049">
        <v>1974</v>
      </c>
      <c r="C1049">
        <v>1975</v>
      </c>
      <c r="D1049" s="1">
        <v>18515</v>
      </c>
      <c r="E1049" t="s">
        <v>49</v>
      </c>
      <c r="F1049" s="13">
        <v>80</v>
      </c>
      <c r="G1049" t="s">
        <v>1404</v>
      </c>
      <c r="H1049" t="s">
        <v>40</v>
      </c>
      <c r="I1049">
        <v>225</v>
      </c>
      <c r="N1049">
        <v>0.318</v>
      </c>
      <c r="O1049">
        <v>0.8</v>
      </c>
      <c r="P1049">
        <v>2.4</v>
      </c>
      <c r="Q1049">
        <v>0.55000000000000004</v>
      </c>
      <c r="R1049">
        <v>0.8</v>
      </c>
      <c r="S1049">
        <v>1.5</v>
      </c>
      <c r="T1049">
        <v>27</v>
      </c>
      <c r="U1049">
        <v>2.4</v>
      </c>
    </row>
    <row r="1050" spans="1:33" hidden="1" x14ac:dyDescent="0.25">
      <c r="A1050">
        <v>1048</v>
      </c>
      <c r="B1050">
        <v>1963</v>
      </c>
      <c r="C1050">
        <v>1963</v>
      </c>
      <c r="D1050" s="1">
        <v>14647</v>
      </c>
      <c r="E1050" t="s">
        <v>1405</v>
      </c>
      <c r="F1050" s="13">
        <v>80</v>
      </c>
      <c r="G1050" t="s">
        <v>1406</v>
      </c>
      <c r="H1050" t="s">
        <v>46</v>
      </c>
      <c r="I1050">
        <v>200</v>
      </c>
      <c r="N1050">
        <v>0.5</v>
      </c>
      <c r="O1050">
        <v>1.5</v>
      </c>
      <c r="P1050">
        <v>3</v>
      </c>
      <c r="Q1050">
        <v>0.8</v>
      </c>
      <c r="R1050">
        <v>1</v>
      </c>
      <c r="S1050">
        <v>1.3</v>
      </c>
      <c r="T1050">
        <v>4</v>
      </c>
      <c r="U1050">
        <v>4</v>
      </c>
    </row>
    <row r="1051" spans="1:33" x14ac:dyDescent="0.25">
      <c r="A1051">
        <v>1049</v>
      </c>
      <c r="B1051">
        <v>2018</v>
      </c>
      <c r="C1051">
        <v>2018</v>
      </c>
      <c r="D1051" s="1">
        <v>34273</v>
      </c>
      <c r="E1051" t="s">
        <v>1407</v>
      </c>
      <c r="F1051" s="13">
        <v>76</v>
      </c>
      <c r="G1051" t="s">
        <v>1408</v>
      </c>
      <c r="H1051" t="s">
        <v>43</v>
      </c>
      <c r="I1051">
        <v>185</v>
      </c>
      <c r="J1051">
        <v>1.9</v>
      </c>
      <c r="K1051">
        <v>0.13300000000000001</v>
      </c>
      <c r="L1051">
        <v>0.3</v>
      </c>
      <c r="M1051">
        <v>0.28100000000000003</v>
      </c>
      <c r="N1051">
        <v>0.25</v>
      </c>
      <c r="O1051">
        <v>1</v>
      </c>
      <c r="P1051">
        <v>4</v>
      </c>
      <c r="Q1051">
        <v>0.4</v>
      </c>
      <c r="R1051">
        <v>0.3</v>
      </c>
      <c r="S1051">
        <v>0.6</v>
      </c>
      <c r="T1051">
        <v>8</v>
      </c>
      <c r="U1051">
        <v>2.5</v>
      </c>
      <c r="V1051">
        <v>3.4</v>
      </c>
      <c r="W1051">
        <v>0.34399999999999997</v>
      </c>
      <c r="X1051">
        <v>1.2</v>
      </c>
      <c r="Z1051">
        <v>10.199999999999999</v>
      </c>
      <c r="AA1051">
        <v>0.438</v>
      </c>
      <c r="AB1051">
        <v>4.4000000000000004</v>
      </c>
      <c r="AC1051">
        <v>0.71799999999999997</v>
      </c>
      <c r="AD1051">
        <v>4.5</v>
      </c>
      <c r="AE1051">
        <v>3.2</v>
      </c>
      <c r="AF1051">
        <v>121</v>
      </c>
      <c r="AG1051">
        <v>13.3</v>
      </c>
    </row>
    <row r="1052" spans="1:33" hidden="1" x14ac:dyDescent="0.25">
      <c r="A1052">
        <v>1050</v>
      </c>
      <c r="B1052">
        <v>2018</v>
      </c>
      <c r="C1052">
        <v>2018</v>
      </c>
      <c r="D1052" s="1">
        <v>35363</v>
      </c>
      <c r="E1052" t="s">
        <v>322</v>
      </c>
      <c r="F1052" s="13">
        <v>79</v>
      </c>
      <c r="G1052" t="s">
        <v>1409</v>
      </c>
      <c r="H1052" t="s">
        <v>43</v>
      </c>
      <c r="I1052">
        <v>201</v>
      </c>
      <c r="J1052">
        <v>0</v>
      </c>
      <c r="L1052">
        <v>0</v>
      </c>
      <c r="M1052">
        <v>0.5</v>
      </c>
      <c r="N1052">
        <v>0.5</v>
      </c>
      <c r="O1052">
        <v>0.5</v>
      </c>
      <c r="P1052">
        <v>1</v>
      </c>
      <c r="R1052">
        <v>0</v>
      </c>
      <c r="S1052">
        <v>0</v>
      </c>
      <c r="T1052">
        <v>2</v>
      </c>
      <c r="U1052">
        <v>1</v>
      </c>
      <c r="V1052">
        <v>2.7</v>
      </c>
      <c r="W1052">
        <v>0.27700000000000002</v>
      </c>
      <c r="X1052">
        <v>0.7</v>
      </c>
      <c r="Z1052">
        <v>10.1</v>
      </c>
      <c r="AA1052">
        <v>0.39800000000000002</v>
      </c>
      <c r="AB1052">
        <v>4</v>
      </c>
      <c r="AC1052">
        <v>0.57899999999999996</v>
      </c>
      <c r="AD1052">
        <v>2.8</v>
      </c>
      <c r="AE1052">
        <v>1.6</v>
      </c>
      <c r="AF1052">
        <v>70</v>
      </c>
      <c r="AG1052">
        <v>10.4</v>
      </c>
    </row>
    <row r="1053" spans="1:33" x14ac:dyDescent="0.25">
      <c r="A1053">
        <v>1051</v>
      </c>
      <c r="B1053">
        <v>1990</v>
      </c>
      <c r="C1053">
        <v>1990</v>
      </c>
      <c r="D1053" s="1">
        <v>24287</v>
      </c>
      <c r="E1053" t="s">
        <v>322</v>
      </c>
      <c r="F1053" s="13">
        <v>81</v>
      </c>
      <c r="G1053" t="s">
        <v>1410</v>
      </c>
      <c r="H1053" t="s">
        <v>46</v>
      </c>
      <c r="I1053">
        <v>210</v>
      </c>
      <c r="J1053">
        <v>0.1</v>
      </c>
      <c r="K1053">
        <v>0</v>
      </c>
      <c r="L1053">
        <v>0</v>
      </c>
      <c r="M1053">
        <v>0.33300000000000002</v>
      </c>
      <c r="N1053">
        <v>0.33300000000000002</v>
      </c>
      <c r="O1053">
        <v>1</v>
      </c>
      <c r="P1053">
        <v>3</v>
      </c>
      <c r="Q1053">
        <v>0.5</v>
      </c>
      <c r="R1053">
        <v>0.4</v>
      </c>
      <c r="S1053">
        <v>0.9</v>
      </c>
      <c r="T1053">
        <v>9</v>
      </c>
      <c r="U1053">
        <v>2.4</v>
      </c>
      <c r="V1053">
        <v>0.9</v>
      </c>
      <c r="W1053">
        <v>0.34200000000000003</v>
      </c>
      <c r="X1053">
        <v>0.3</v>
      </c>
      <c r="Z1053">
        <v>11.3</v>
      </c>
      <c r="AA1053">
        <v>0.47699999999999998</v>
      </c>
      <c r="AB1053">
        <v>5.4</v>
      </c>
      <c r="AC1053">
        <v>0.75900000000000001</v>
      </c>
      <c r="AD1053">
        <v>3.8</v>
      </c>
      <c r="AE1053">
        <v>2.9</v>
      </c>
      <c r="AF1053">
        <v>104</v>
      </c>
      <c r="AG1053">
        <v>13.9</v>
      </c>
    </row>
    <row r="1054" spans="1:33" hidden="1" x14ac:dyDescent="0.25">
      <c r="A1054">
        <v>1052</v>
      </c>
      <c r="B1054">
        <v>2009</v>
      </c>
      <c r="C1054">
        <v>2018</v>
      </c>
      <c r="D1054" s="1">
        <v>31538</v>
      </c>
      <c r="E1054" t="s">
        <v>5318</v>
      </c>
      <c r="F1054" s="13">
        <v>75</v>
      </c>
      <c r="G1054" t="s">
        <v>1411</v>
      </c>
      <c r="H1054" t="s">
        <v>43</v>
      </c>
      <c r="I1054">
        <v>190</v>
      </c>
      <c r="J1054">
        <v>3.1</v>
      </c>
      <c r="K1054">
        <v>0.36399999999999999</v>
      </c>
      <c r="L1054">
        <v>1.1000000000000001</v>
      </c>
      <c r="M1054">
        <v>0.52100000000000002</v>
      </c>
      <c r="N1054">
        <v>0.46899999999999997</v>
      </c>
      <c r="O1054">
        <v>5.0999999999999996</v>
      </c>
      <c r="P1054">
        <v>10.8</v>
      </c>
      <c r="Q1054">
        <v>0.76200000000000001</v>
      </c>
      <c r="R1054">
        <v>2.5</v>
      </c>
      <c r="S1054">
        <v>3.2</v>
      </c>
      <c r="T1054">
        <v>721</v>
      </c>
      <c r="U1054">
        <v>13.8</v>
      </c>
    </row>
    <row r="1055" spans="1:33" hidden="1" x14ac:dyDescent="0.25">
      <c r="A1055">
        <v>1053</v>
      </c>
      <c r="B1055">
        <v>2015</v>
      </c>
      <c r="C1055">
        <v>2015</v>
      </c>
      <c r="D1055" s="1">
        <v>32681</v>
      </c>
      <c r="E1055" t="s">
        <v>5318</v>
      </c>
      <c r="F1055" s="13">
        <v>77</v>
      </c>
      <c r="G1055" t="s">
        <v>1412</v>
      </c>
      <c r="H1055" t="s">
        <v>56</v>
      </c>
      <c r="I1055">
        <v>200</v>
      </c>
      <c r="J1055">
        <v>0.9</v>
      </c>
      <c r="K1055">
        <v>0.214</v>
      </c>
      <c r="L1055">
        <v>0.2</v>
      </c>
      <c r="M1055">
        <v>0.41699999999999998</v>
      </c>
      <c r="N1055">
        <v>0.36699999999999999</v>
      </c>
      <c r="O1055">
        <v>0.7</v>
      </c>
      <c r="P1055">
        <v>1.9</v>
      </c>
      <c r="Q1055">
        <v>0.6</v>
      </c>
      <c r="R1055">
        <v>0.2</v>
      </c>
      <c r="S1055">
        <v>0.3</v>
      </c>
      <c r="T1055">
        <v>16</v>
      </c>
      <c r="U1055">
        <v>1.8</v>
      </c>
    </row>
    <row r="1056" spans="1:33" hidden="1" x14ac:dyDescent="0.25">
      <c r="A1056">
        <v>1054</v>
      </c>
      <c r="B1056">
        <v>1987</v>
      </c>
      <c r="C1056">
        <v>1997</v>
      </c>
      <c r="D1056" s="1">
        <v>22957</v>
      </c>
      <c r="E1056" t="s">
        <v>1413</v>
      </c>
      <c r="F1056" s="13">
        <v>85</v>
      </c>
      <c r="G1056" t="s">
        <v>1414</v>
      </c>
      <c r="H1056" t="s">
        <v>40</v>
      </c>
      <c r="I1056">
        <v>250</v>
      </c>
      <c r="J1056">
        <v>0</v>
      </c>
      <c r="K1056">
        <v>0.33300000000000002</v>
      </c>
      <c r="L1056">
        <v>0</v>
      </c>
      <c r="M1056">
        <v>0.46899999999999997</v>
      </c>
      <c r="N1056">
        <v>0.46700000000000003</v>
      </c>
      <c r="O1056">
        <v>0.8</v>
      </c>
      <c r="P1056">
        <v>1.7</v>
      </c>
      <c r="Q1056">
        <v>0.64900000000000002</v>
      </c>
      <c r="R1056">
        <v>0.6</v>
      </c>
      <c r="S1056">
        <v>0.8</v>
      </c>
      <c r="T1056">
        <v>474</v>
      </c>
      <c r="U1056">
        <v>2.1</v>
      </c>
      <c r="Z1056">
        <v>7.3</v>
      </c>
      <c r="AA1056">
        <v>0.56799999999999995</v>
      </c>
      <c r="AB1056">
        <v>4.0999999999999996</v>
      </c>
      <c r="AC1056">
        <v>0.73099999999999998</v>
      </c>
      <c r="AD1056">
        <v>3.4</v>
      </c>
      <c r="AE1056">
        <v>2.5</v>
      </c>
      <c r="AF1056">
        <v>134</v>
      </c>
      <c r="AG1056">
        <v>10.8</v>
      </c>
    </row>
    <row r="1057" spans="1:33" x14ac:dyDescent="0.25">
      <c r="A1057">
        <v>1055</v>
      </c>
      <c r="B1057">
        <v>1999</v>
      </c>
      <c r="C1057">
        <v>2004</v>
      </c>
      <c r="D1057" s="1">
        <v>27293</v>
      </c>
      <c r="E1057" t="s">
        <v>509</v>
      </c>
      <c r="F1057" s="13">
        <v>74</v>
      </c>
      <c r="G1057" t="s">
        <v>1415</v>
      </c>
      <c r="H1057" t="s">
        <v>43</v>
      </c>
      <c r="I1057">
        <v>185</v>
      </c>
      <c r="J1057">
        <v>1.7</v>
      </c>
      <c r="K1057">
        <v>0.371</v>
      </c>
      <c r="L1057">
        <v>0.6</v>
      </c>
      <c r="M1057">
        <v>0.45100000000000001</v>
      </c>
      <c r="N1057">
        <v>0.38200000000000001</v>
      </c>
      <c r="O1057">
        <v>1.7</v>
      </c>
      <c r="P1057">
        <v>4.5</v>
      </c>
      <c r="Q1057">
        <v>0.83</v>
      </c>
      <c r="R1057">
        <v>0.4</v>
      </c>
      <c r="S1057">
        <v>0.5</v>
      </c>
      <c r="T1057">
        <v>243</v>
      </c>
      <c r="U1057">
        <v>4.4000000000000004</v>
      </c>
      <c r="V1057">
        <v>6.9</v>
      </c>
      <c r="W1057">
        <v>0.435</v>
      </c>
      <c r="X1057">
        <v>3</v>
      </c>
      <c r="Z1057">
        <v>12.8</v>
      </c>
      <c r="AA1057">
        <v>0.44900000000000001</v>
      </c>
      <c r="AB1057">
        <v>5.8</v>
      </c>
      <c r="AC1057">
        <v>0.83399999999999996</v>
      </c>
      <c r="AD1057">
        <v>3.8</v>
      </c>
      <c r="AE1057">
        <v>3.2</v>
      </c>
      <c r="AF1057">
        <v>121</v>
      </c>
      <c r="AG1057">
        <v>17.7</v>
      </c>
    </row>
    <row r="1058" spans="1:33" hidden="1" x14ac:dyDescent="0.25">
      <c r="A1058">
        <v>1056</v>
      </c>
      <c r="B1058">
        <v>1975</v>
      </c>
      <c r="C1058">
        <v>1985</v>
      </c>
      <c r="D1058" s="1">
        <v>19997</v>
      </c>
      <c r="E1058" t="s">
        <v>71</v>
      </c>
      <c r="F1058" s="13">
        <v>78</v>
      </c>
      <c r="G1058" t="s">
        <v>1416</v>
      </c>
      <c r="H1058" t="s">
        <v>73</v>
      </c>
      <c r="I1058">
        <v>205</v>
      </c>
      <c r="J1058">
        <v>0.2</v>
      </c>
      <c r="K1058">
        <v>0.17499999999999999</v>
      </c>
      <c r="L1058">
        <v>0</v>
      </c>
      <c r="M1058">
        <v>0.47099999999999997</v>
      </c>
      <c r="N1058">
        <v>0.47</v>
      </c>
      <c r="O1058">
        <v>7.4</v>
      </c>
      <c r="P1058">
        <v>15.8</v>
      </c>
      <c r="Q1058">
        <v>0.748</v>
      </c>
      <c r="R1058">
        <v>5.8</v>
      </c>
      <c r="S1058">
        <v>7.8</v>
      </c>
      <c r="T1058">
        <v>739</v>
      </c>
      <c r="U1058">
        <v>20.7</v>
      </c>
    </row>
    <row r="1059" spans="1:33" hidden="1" x14ac:dyDescent="0.25">
      <c r="A1059">
        <v>1057</v>
      </c>
      <c r="B1059">
        <v>1981</v>
      </c>
      <c r="C1059">
        <v>1991</v>
      </c>
      <c r="D1059" s="1">
        <v>21277</v>
      </c>
      <c r="E1059" t="s">
        <v>194</v>
      </c>
      <c r="F1059" s="13">
        <v>73</v>
      </c>
      <c r="G1059" t="s">
        <v>1417</v>
      </c>
      <c r="H1059" t="s">
        <v>43</v>
      </c>
      <c r="I1059">
        <v>170</v>
      </c>
      <c r="J1059">
        <v>0.6</v>
      </c>
      <c r="K1059">
        <v>0.29099999999999998</v>
      </c>
      <c r="L1059">
        <v>0.2</v>
      </c>
      <c r="M1059">
        <v>0.47499999999999998</v>
      </c>
      <c r="N1059">
        <v>0.46700000000000003</v>
      </c>
      <c r="O1059">
        <v>4.5999999999999996</v>
      </c>
      <c r="P1059">
        <v>9.9</v>
      </c>
      <c r="Q1059">
        <v>0.79800000000000004</v>
      </c>
      <c r="R1059">
        <v>1.9</v>
      </c>
      <c r="S1059">
        <v>2.4</v>
      </c>
      <c r="T1059">
        <v>714</v>
      </c>
      <c r="U1059">
        <v>11.4</v>
      </c>
      <c r="Z1059">
        <v>9.9</v>
      </c>
      <c r="AA1059">
        <v>0.47899999999999998</v>
      </c>
      <c r="AB1059">
        <v>4.8</v>
      </c>
      <c r="AC1059">
        <v>0.745</v>
      </c>
      <c r="AD1059">
        <v>3.3</v>
      </c>
      <c r="AE1059">
        <v>2.5</v>
      </c>
      <c r="AF1059">
        <v>117</v>
      </c>
      <c r="AG1059">
        <v>12</v>
      </c>
    </row>
    <row r="1060" spans="1:33" x14ac:dyDescent="0.25">
      <c r="A1060">
        <v>1058</v>
      </c>
      <c r="B1060">
        <v>2015</v>
      </c>
      <c r="C1060">
        <v>2018</v>
      </c>
      <c r="D1060" s="1">
        <v>32937</v>
      </c>
      <c r="E1060" t="s">
        <v>1418</v>
      </c>
      <c r="F1060" s="13">
        <v>74</v>
      </c>
      <c r="G1060" t="s">
        <v>1417</v>
      </c>
      <c r="H1060" t="s">
        <v>43</v>
      </c>
      <c r="I1060">
        <v>180</v>
      </c>
      <c r="J1060">
        <v>1.6</v>
      </c>
      <c r="K1060">
        <v>0.2</v>
      </c>
      <c r="L1060">
        <v>0.3</v>
      </c>
      <c r="M1060">
        <v>0.372</v>
      </c>
      <c r="N1060">
        <v>0.32900000000000001</v>
      </c>
      <c r="O1060">
        <v>1.2</v>
      </c>
      <c r="P1060">
        <v>3.7</v>
      </c>
      <c r="Q1060">
        <v>0.66700000000000004</v>
      </c>
      <c r="R1060">
        <v>0.1</v>
      </c>
      <c r="S1060">
        <v>0.1</v>
      </c>
      <c r="T1060">
        <v>22</v>
      </c>
      <c r="U1060">
        <v>2.9</v>
      </c>
      <c r="V1060">
        <v>1.8</v>
      </c>
      <c r="W1060">
        <v>0.34300000000000003</v>
      </c>
      <c r="X1060">
        <v>0.6</v>
      </c>
      <c r="Z1060">
        <v>4.9000000000000004</v>
      </c>
      <c r="AA1060">
        <v>0.41199999999999998</v>
      </c>
      <c r="AB1060">
        <v>2</v>
      </c>
      <c r="AC1060">
        <v>0.60099999999999998</v>
      </c>
      <c r="AD1060">
        <v>1.5</v>
      </c>
      <c r="AE1060">
        <v>0.9</v>
      </c>
      <c r="AF1060">
        <v>131</v>
      </c>
      <c r="AG1060">
        <v>5.5</v>
      </c>
    </row>
    <row r="1061" spans="1:33" hidden="1" x14ac:dyDescent="0.25">
      <c r="A1061">
        <v>1059</v>
      </c>
      <c r="B1061">
        <v>1984</v>
      </c>
      <c r="C1061">
        <v>1998</v>
      </c>
      <c r="D1061" s="1">
        <v>22819</v>
      </c>
      <c r="E1061" t="s">
        <v>184</v>
      </c>
      <c r="F1061" s="13">
        <v>79</v>
      </c>
      <c r="G1061" t="s">
        <v>1419</v>
      </c>
      <c r="H1061" t="s">
        <v>43</v>
      </c>
      <c r="I1061">
        <v>210</v>
      </c>
      <c r="J1061">
        <v>2.4</v>
      </c>
      <c r="K1061">
        <v>0.318</v>
      </c>
      <c r="L1061">
        <v>0.8</v>
      </c>
      <c r="M1061">
        <v>0.495</v>
      </c>
      <c r="N1061">
        <v>0.47199999999999998</v>
      </c>
      <c r="O1061">
        <v>7.7</v>
      </c>
      <c r="P1061">
        <v>16.3</v>
      </c>
      <c r="Q1061">
        <v>0.78800000000000003</v>
      </c>
      <c r="R1061">
        <v>4.3</v>
      </c>
      <c r="S1061">
        <v>5.5</v>
      </c>
      <c r="T1061">
        <v>1086</v>
      </c>
      <c r="U1061">
        <v>20.399999999999999</v>
      </c>
      <c r="Z1061">
        <v>11.5</v>
      </c>
      <c r="AA1061">
        <v>0.53800000000000003</v>
      </c>
      <c r="AB1061">
        <v>6.2</v>
      </c>
      <c r="AC1061">
        <v>0.64300000000000002</v>
      </c>
      <c r="AD1061">
        <v>3.1</v>
      </c>
      <c r="AE1061">
        <v>2</v>
      </c>
      <c r="AF1061">
        <v>96</v>
      </c>
      <c r="AG1061">
        <v>14.4</v>
      </c>
    </row>
    <row r="1062" spans="1:33" hidden="1" x14ac:dyDescent="0.25">
      <c r="A1062">
        <v>1060</v>
      </c>
      <c r="B1062">
        <v>1997</v>
      </c>
      <c r="C1062">
        <v>1997</v>
      </c>
      <c r="D1062" s="1">
        <v>26949</v>
      </c>
      <c r="E1062" t="s">
        <v>1420</v>
      </c>
      <c r="F1062" s="13">
        <v>77</v>
      </c>
      <c r="G1062" t="s">
        <v>1421</v>
      </c>
      <c r="H1062" t="s">
        <v>43</v>
      </c>
      <c r="I1062">
        <v>215</v>
      </c>
      <c r="J1062">
        <v>0.6</v>
      </c>
      <c r="K1062">
        <v>0</v>
      </c>
      <c r="L1062">
        <v>0</v>
      </c>
      <c r="M1062">
        <v>0.30199999999999999</v>
      </c>
      <c r="N1062">
        <v>0.30199999999999999</v>
      </c>
      <c r="O1062">
        <v>0.9</v>
      </c>
      <c r="P1062">
        <v>2.9</v>
      </c>
      <c r="Q1062">
        <v>0.71399999999999997</v>
      </c>
      <c r="R1062">
        <v>0.7</v>
      </c>
      <c r="S1062">
        <v>0.9</v>
      </c>
      <c r="T1062">
        <v>15</v>
      </c>
      <c r="U1062">
        <v>2.4</v>
      </c>
    </row>
    <row r="1063" spans="1:33" hidden="1" x14ac:dyDescent="0.25">
      <c r="A1063">
        <v>1061</v>
      </c>
      <c r="B1063">
        <v>1971</v>
      </c>
      <c r="C1063">
        <v>1975</v>
      </c>
      <c r="D1063" s="1">
        <v>17407</v>
      </c>
      <c r="E1063" t="s">
        <v>77</v>
      </c>
      <c r="F1063" s="13">
        <v>79</v>
      </c>
      <c r="G1063" t="s">
        <v>1422</v>
      </c>
      <c r="H1063" t="s">
        <v>46</v>
      </c>
      <c r="I1063">
        <v>215</v>
      </c>
      <c r="J1063">
        <v>0</v>
      </c>
      <c r="L1063">
        <v>0</v>
      </c>
      <c r="M1063">
        <v>0.41899999999999998</v>
      </c>
      <c r="N1063">
        <v>0.41899999999999998</v>
      </c>
      <c r="O1063">
        <v>1.6</v>
      </c>
      <c r="P1063">
        <v>3.9</v>
      </c>
      <c r="Q1063">
        <v>0.69399999999999995</v>
      </c>
      <c r="R1063">
        <v>0.8</v>
      </c>
      <c r="S1063">
        <v>1.2</v>
      </c>
      <c r="T1063">
        <v>274</v>
      </c>
      <c r="U1063">
        <v>4.0999999999999996</v>
      </c>
    </row>
    <row r="1064" spans="1:33" hidden="1" x14ac:dyDescent="0.25">
      <c r="A1064">
        <v>1062</v>
      </c>
      <c r="B1064">
        <v>2002</v>
      </c>
      <c r="C1064">
        <v>2005</v>
      </c>
      <c r="D1064" s="1">
        <v>27694</v>
      </c>
      <c r="E1064" t="s">
        <v>5318</v>
      </c>
      <c r="F1064" s="13">
        <v>83</v>
      </c>
      <c r="G1064" t="s">
        <v>1423</v>
      </c>
      <c r="H1064" t="s">
        <v>40</v>
      </c>
      <c r="I1064">
        <v>270</v>
      </c>
      <c r="J1064">
        <v>0.7</v>
      </c>
      <c r="K1064">
        <v>0.34</v>
      </c>
      <c r="L1064">
        <v>0.2</v>
      </c>
      <c r="M1064">
        <v>0.44</v>
      </c>
      <c r="N1064">
        <v>0.42499999999999999</v>
      </c>
      <c r="O1064">
        <v>3.2</v>
      </c>
      <c r="P1064">
        <v>7.6</v>
      </c>
      <c r="Q1064">
        <v>0.79900000000000004</v>
      </c>
      <c r="R1064">
        <v>1.1000000000000001</v>
      </c>
      <c r="S1064">
        <v>1.4</v>
      </c>
      <c r="T1064">
        <v>278</v>
      </c>
      <c r="U1064">
        <v>7.9</v>
      </c>
    </row>
    <row r="1065" spans="1:33" hidden="1" x14ac:dyDescent="0.25">
      <c r="A1065">
        <v>1063</v>
      </c>
      <c r="B1065">
        <v>1981</v>
      </c>
      <c r="C1065">
        <v>1981</v>
      </c>
      <c r="D1065" s="1">
        <v>19834</v>
      </c>
      <c r="E1065" t="s">
        <v>38</v>
      </c>
      <c r="F1065" s="13">
        <v>86</v>
      </c>
      <c r="G1065" t="s">
        <v>1424</v>
      </c>
      <c r="H1065" t="s">
        <v>40</v>
      </c>
      <c r="I1065">
        <v>250</v>
      </c>
      <c r="J1065">
        <v>0</v>
      </c>
      <c r="L1065">
        <v>0</v>
      </c>
      <c r="M1065">
        <v>0.5</v>
      </c>
      <c r="N1065">
        <v>0.5</v>
      </c>
      <c r="O1065">
        <v>1.2</v>
      </c>
      <c r="P1065">
        <v>2.2999999999999998</v>
      </c>
      <c r="Q1065">
        <v>0.25</v>
      </c>
      <c r="R1065">
        <v>0.2</v>
      </c>
      <c r="S1065">
        <v>0.7</v>
      </c>
      <c r="T1065">
        <v>6</v>
      </c>
      <c r="U1065">
        <v>2.5</v>
      </c>
      <c r="Z1065">
        <v>5.6</v>
      </c>
      <c r="AA1065">
        <v>0.52400000000000002</v>
      </c>
      <c r="AB1065">
        <v>3</v>
      </c>
      <c r="AC1065">
        <v>0.70899999999999996</v>
      </c>
      <c r="AD1065">
        <v>2.1</v>
      </c>
      <c r="AE1065">
        <v>1.5</v>
      </c>
      <c r="AF1065">
        <v>86</v>
      </c>
      <c r="AG1065">
        <v>7.3</v>
      </c>
    </row>
    <row r="1066" spans="1:33" x14ac:dyDescent="0.25">
      <c r="A1066">
        <v>1064</v>
      </c>
      <c r="B1066">
        <v>2013</v>
      </c>
      <c r="C1066">
        <v>2018</v>
      </c>
      <c r="D1066" s="1">
        <v>34191</v>
      </c>
      <c r="E1066" t="s">
        <v>87</v>
      </c>
      <c r="F1066" s="13">
        <v>83</v>
      </c>
      <c r="G1066" t="s">
        <v>1425</v>
      </c>
      <c r="H1066" t="s">
        <v>40</v>
      </c>
      <c r="I1066">
        <v>279</v>
      </c>
      <c r="J1066">
        <v>0.1</v>
      </c>
      <c r="K1066">
        <v>0.16700000000000001</v>
      </c>
      <c r="L1066">
        <v>0</v>
      </c>
      <c r="M1066">
        <v>0.54500000000000004</v>
      </c>
      <c r="N1066">
        <v>0.54500000000000004</v>
      </c>
      <c r="O1066">
        <v>5.8</v>
      </c>
      <c r="P1066">
        <v>10.6</v>
      </c>
      <c r="Q1066">
        <v>0.42099999999999999</v>
      </c>
      <c r="R1066">
        <v>2</v>
      </c>
      <c r="S1066">
        <v>4.7</v>
      </c>
      <c r="T1066">
        <v>463</v>
      </c>
      <c r="U1066">
        <v>13.6</v>
      </c>
      <c r="V1066">
        <v>0.1</v>
      </c>
      <c r="W1066">
        <v>0</v>
      </c>
      <c r="X1066">
        <v>0</v>
      </c>
      <c r="Z1066">
        <v>8.6</v>
      </c>
      <c r="AA1066">
        <v>0.53800000000000003</v>
      </c>
      <c r="AB1066">
        <v>4.5999999999999996</v>
      </c>
      <c r="AC1066">
        <v>0.29499999999999998</v>
      </c>
      <c r="AD1066">
        <v>2.6</v>
      </c>
      <c r="AE1066">
        <v>0.8</v>
      </c>
      <c r="AF1066">
        <v>34</v>
      </c>
      <c r="AG1066">
        <v>10</v>
      </c>
    </row>
    <row r="1067" spans="1:33" hidden="1" x14ac:dyDescent="0.25">
      <c r="A1067">
        <v>1065</v>
      </c>
      <c r="B1067">
        <v>1958</v>
      </c>
      <c r="C1067">
        <v>1958</v>
      </c>
      <c r="D1067" s="1">
        <v>12138</v>
      </c>
      <c r="E1067" t="s">
        <v>347</v>
      </c>
      <c r="F1067" s="13">
        <v>73</v>
      </c>
      <c r="G1067" t="s">
        <v>1426</v>
      </c>
      <c r="H1067" t="s">
        <v>43</v>
      </c>
      <c r="I1067">
        <v>185</v>
      </c>
      <c r="N1067">
        <v>0.34200000000000003</v>
      </c>
      <c r="O1067">
        <v>1.6</v>
      </c>
      <c r="P1067">
        <v>4.5999999999999996</v>
      </c>
      <c r="Q1067">
        <v>0.88900000000000001</v>
      </c>
      <c r="R1067">
        <v>0.7</v>
      </c>
      <c r="S1067">
        <v>0.8</v>
      </c>
      <c r="T1067">
        <v>34</v>
      </c>
      <c r="U1067">
        <v>3.9</v>
      </c>
    </row>
    <row r="1068" spans="1:33" hidden="1" x14ac:dyDescent="0.25">
      <c r="A1068">
        <v>1066</v>
      </c>
      <c r="B1068">
        <v>1987</v>
      </c>
      <c r="C1068">
        <v>1997</v>
      </c>
      <c r="D1068" s="1">
        <v>23468</v>
      </c>
      <c r="E1068" t="s">
        <v>1427</v>
      </c>
      <c r="F1068" s="13">
        <v>85</v>
      </c>
      <c r="G1068" t="s">
        <v>1428</v>
      </c>
      <c r="H1068" t="s">
        <v>40</v>
      </c>
      <c r="I1068">
        <v>275</v>
      </c>
      <c r="J1068">
        <v>0</v>
      </c>
      <c r="K1068">
        <v>0.20799999999999999</v>
      </c>
      <c r="L1068">
        <v>0</v>
      </c>
      <c r="M1068">
        <v>0.46800000000000003</v>
      </c>
      <c r="N1068">
        <v>0.46800000000000003</v>
      </c>
      <c r="O1068">
        <v>4.7</v>
      </c>
      <c r="P1068">
        <v>10</v>
      </c>
      <c r="Q1068">
        <v>0.73599999999999999</v>
      </c>
      <c r="R1068">
        <v>2.4</v>
      </c>
      <c r="S1068">
        <v>3.3</v>
      </c>
      <c r="T1068">
        <v>684</v>
      </c>
      <c r="U1068">
        <v>11.8</v>
      </c>
      <c r="Z1068">
        <v>9.1999999999999993</v>
      </c>
      <c r="AA1068">
        <v>0.57699999999999996</v>
      </c>
      <c r="AB1068">
        <v>5.3</v>
      </c>
      <c r="AC1068">
        <v>0.70499999999999996</v>
      </c>
      <c r="AD1068">
        <v>3.8</v>
      </c>
      <c r="AE1068">
        <v>2.7</v>
      </c>
      <c r="AF1068">
        <v>118</v>
      </c>
      <c r="AG1068">
        <v>13.3</v>
      </c>
    </row>
    <row r="1069" spans="1:33" hidden="1" x14ac:dyDescent="0.25">
      <c r="A1069">
        <v>1067</v>
      </c>
      <c r="B1069">
        <v>1973</v>
      </c>
      <c r="C1069">
        <v>1979</v>
      </c>
      <c r="D1069" s="1">
        <v>18327</v>
      </c>
      <c r="E1069" t="s">
        <v>704</v>
      </c>
      <c r="F1069" s="13">
        <v>74</v>
      </c>
      <c r="G1069" t="s">
        <v>1429</v>
      </c>
      <c r="H1069" t="s">
        <v>43</v>
      </c>
      <c r="I1069">
        <v>180</v>
      </c>
      <c r="N1069">
        <v>0.497</v>
      </c>
      <c r="O1069">
        <v>1.9</v>
      </c>
      <c r="P1069">
        <v>3.8</v>
      </c>
      <c r="Q1069">
        <v>0.67200000000000004</v>
      </c>
      <c r="R1069">
        <v>1.5</v>
      </c>
      <c r="S1069">
        <v>2.2000000000000002</v>
      </c>
      <c r="T1069">
        <v>361</v>
      </c>
      <c r="U1069">
        <v>5.3</v>
      </c>
    </row>
    <row r="1070" spans="1:33" hidden="1" x14ac:dyDescent="0.25">
      <c r="A1070">
        <v>1068</v>
      </c>
      <c r="B1070">
        <v>1988</v>
      </c>
      <c r="C1070">
        <v>2003</v>
      </c>
      <c r="D1070" s="1">
        <v>23795</v>
      </c>
      <c r="E1070" t="s">
        <v>1430</v>
      </c>
      <c r="F1070" s="13">
        <v>83</v>
      </c>
      <c r="G1070" t="s">
        <v>1431</v>
      </c>
      <c r="H1070" t="s">
        <v>40</v>
      </c>
      <c r="I1070">
        <v>235</v>
      </c>
      <c r="J1070">
        <v>0</v>
      </c>
      <c r="K1070">
        <v>0</v>
      </c>
      <c r="L1070">
        <v>0</v>
      </c>
      <c r="M1070">
        <v>0.41199999999999998</v>
      </c>
      <c r="N1070">
        <v>0.41199999999999998</v>
      </c>
      <c r="O1070">
        <v>1.6</v>
      </c>
      <c r="P1070">
        <v>3.8</v>
      </c>
      <c r="Q1070">
        <v>0.45800000000000002</v>
      </c>
      <c r="R1070">
        <v>0.8</v>
      </c>
      <c r="S1070">
        <v>1.7</v>
      </c>
      <c r="T1070">
        <v>886</v>
      </c>
      <c r="U1070">
        <v>3.9</v>
      </c>
      <c r="V1070">
        <v>0</v>
      </c>
      <c r="X1070">
        <v>0</v>
      </c>
      <c r="Z1070">
        <v>9.8000000000000007</v>
      </c>
      <c r="AA1070">
        <v>0.51300000000000001</v>
      </c>
      <c r="AB1070">
        <v>5</v>
      </c>
      <c r="AC1070">
        <v>0.51200000000000001</v>
      </c>
      <c r="AD1070">
        <v>5.0999999999999996</v>
      </c>
      <c r="AE1070">
        <v>2.6</v>
      </c>
      <c r="AF1070">
        <v>102</v>
      </c>
      <c r="AG1070">
        <v>12.6</v>
      </c>
    </row>
    <row r="1071" spans="1:33" x14ac:dyDescent="0.25">
      <c r="A1071">
        <v>1069</v>
      </c>
      <c r="B1071">
        <v>2008</v>
      </c>
      <c r="C1071">
        <v>2018</v>
      </c>
      <c r="D1071" s="1">
        <v>31238</v>
      </c>
      <c r="E1071" t="s">
        <v>77</v>
      </c>
      <c r="F1071" s="13">
        <v>79</v>
      </c>
      <c r="G1071" t="s">
        <v>1432</v>
      </c>
      <c r="H1071" t="s">
        <v>73</v>
      </c>
      <c r="I1071">
        <v>225</v>
      </c>
      <c r="J1071">
        <v>2.6</v>
      </c>
      <c r="K1071">
        <v>0.39600000000000002</v>
      </c>
      <c r="L1071">
        <v>1</v>
      </c>
      <c r="M1071">
        <v>0.54900000000000004</v>
      </c>
      <c r="N1071">
        <v>0.46700000000000003</v>
      </c>
      <c r="O1071">
        <v>2.9</v>
      </c>
      <c r="P1071">
        <v>6.2</v>
      </c>
      <c r="Q1071">
        <v>0.73299999999999998</v>
      </c>
      <c r="R1071">
        <v>1.1000000000000001</v>
      </c>
      <c r="S1071">
        <v>1.6</v>
      </c>
      <c r="T1071">
        <v>787</v>
      </c>
      <c r="U1071">
        <v>8</v>
      </c>
      <c r="V1071">
        <v>2.5</v>
      </c>
      <c r="W1071">
        <v>0.36499999999999999</v>
      </c>
      <c r="X1071">
        <v>0.9</v>
      </c>
      <c r="Z1071">
        <v>10.5</v>
      </c>
      <c r="AA1071">
        <v>0.504</v>
      </c>
      <c r="AB1071">
        <v>5.3</v>
      </c>
      <c r="AC1071">
        <v>0.73099999999999998</v>
      </c>
      <c r="AD1071">
        <v>6</v>
      </c>
      <c r="AE1071">
        <v>4.4000000000000004</v>
      </c>
      <c r="AF1071">
        <v>130</v>
      </c>
      <c r="AG1071">
        <v>15.9</v>
      </c>
    </row>
    <row r="1072" spans="1:33" hidden="1" x14ac:dyDescent="0.25">
      <c r="A1072">
        <v>1070</v>
      </c>
      <c r="B1072">
        <v>1980</v>
      </c>
      <c r="C1072">
        <v>1983</v>
      </c>
      <c r="D1072" s="1">
        <v>20665</v>
      </c>
      <c r="E1072" t="s">
        <v>628</v>
      </c>
      <c r="F1072" s="13">
        <v>74</v>
      </c>
      <c r="G1072" t="s">
        <v>1433</v>
      </c>
      <c r="H1072" t="s">
        <v>43</v>
      </c>
      <c r="I1072">
        <v>180</v>
      </c>
      <c r="J1072">
        <v>0.5</v>
      </c>
      <c r="K1072">
        <v>0.32900000000000001</v>
      </c>
      <c r="L1072">
        <v>0.2</v>
      </c>
      <c r="M1072">
        <v>0.47499999999999998</v>
      </c>
      <c r="N1072">
        <v>0.46200000000000002</v>
      </c>
      <c r="O1072">
        <v>3</v>
      </c>
      <c r="P1072">
        <v>6.5</v>
      </c>
      <c r="Q1072">
        <v>0.67200000000000004</v>
      </c>
      <c r="R1072">
        <v>0.6</v>
      </c>
      <c r="S1072">
        <v>0.8</v>
      </c>
      <c r="T1072">
        <v>143</v>
      </c>
      <c r="U1072">
        <v>6.7</v>
      </c>
    </row>
    <row r="1073" spans="1:33" hidden="1" x14ac:dyDescent="0.25">
      <c r="A1073">
        <v>1071</v>
      </c>
      <c r="B1073">
        <v>1947</v>
      </c>
      <c r="C1073">
        <v>1947</v>
      </c>
      <c r="D1073" s="1">
        <v>8222</v>
      </c>
      <c r="E1073" t="s">
        <v>255</v>
      </c>
      <c r="F1073" s="13">
        <v>76</v>
      </c>
      <c r="G1073" t="s">
        <v>1434</v>
      </c>
      <c r="H1073" t="s">
        <v>46</v>
      </c>
      <c r="I1073">
        <v>175</v>
      </c>
      <c r="N1073">
        <v>0.219</v>
      </c>
      <c r="O1073">
        <v>0.4</v>
      </c>
      <c r="P1073">
        <v>1.9</v>
      </c>
      <c r="Q1073">
        <v>0.71399999999999997</v>
      </c>
      <c r="R1073">
        <v>0.3</v>
      </c>
      <c r="S1073">
        <v>0.4</v>
      </c>
      <c r="T1073">
        <v>17</v>
      </c>
      <c r="U1073">
        <v>1.1000000000000001</v>
      </c>
    </row>
    <row r="1074" spans="1:33" hidden="1" x14ac:dyDescent="0.25">
      <c r="A1074">
        <v>1072</v>
      </c>
      <c r="B1074">
        <v>1963</v>
      </c>
      <c r="C1074">
        <v>1965</v>
      </c>
      <c r="D1074" s="1">
        <v>14880</v>
      </c>
      <c r="E1074" t="s">
        <v>674</v>
      </c>
      <c r="F1074" s="13">
        <v>75</v>
      </c>
      <c r="G1074" t="s">
        <v>1434</v>
      </c>
      <c r="H1074" t="s">
        <v>43</v>
      </c>
      <c r="I1074">
        <v>185</v>
      </c>
      <c r="N1074">
        <v>0.39600000000000002</v>
      </c>
      <c r="O1074">
        <v>1.7</v>
      </c>
      <c r="P1074">
        <v>4.4000000000000004</v>
      </c>
      <c r="Q1074">
        <v>0.64900000000000002</v>
      </c>
      <c r="R1074">
        <v>0.8</v>
      </c>
      <c r="S1074">
        <v>1.2</v>
      </c>
      <c r="T1074">
        <v>94</v>
      </c>
      <c r="U1074">
        <v>4.3</v>
      </c>
    </row>
    <row r="1075" spans="1:33" x14ac:dyDescent="0.25">
      <c r="A1075">
        <v>1073</v>
      </c>
      <c r="B1075">
        <v>2005</v>
      </c>
      <c r="C1075">
        <v>2013</v>
      </c>
      <c r="D1075" s="1">
        <v>30194</v>
      </c>
      <c r="E1075" t="s">
        <v>32</v>
      </c>
      <c r="F1075" s="13">
        <v>73</v>
      </c>
      <c r="G1075" t="s">
        <v>1435</v>
      </c>
      <c r="H1075" t="s">
        <v>43</v>
      </c>
      <c r="I1075">
        <v>185</v>
      </c>
      <c r="J1075">
        <v>3</v>
      </c>
      <c r="K1075">
        <v>0.36299999999999999</v>
      </c>
      <c r="L1075">
        <v>1.1000000000000001</v>
      </c>
      <c r="M1075">
        <v>0.48799999999999999</v>
      </c>
      <c r="N1075">
        <v>0.39300000000000002</v>
      </c>
      <c r="O1075">
        <v>2.2000000000000002</v>
      </c>
      <c r="P1075">
        <v>5.7</v>
      </c>
      <c r="Q1075">
        <v>0.78400000000000003</v>
      </c>
      <c r="R1075">
        <v>1</v>
      </c>
      <c r="S1075">
        <v>1.2</v>
      </c>
      <c r="T1075">
        <v>606</v>
      </c>
      <c r="U1075">
        <v>6.5</v>
      </c>
      <c r="V1075">
        <v>3.5</v>
      </c>
      <c r="W1075">
        <v>0.32100000000000001</v>
      </c>
      <c r="X1075">
        <v>1.1000000000000001</v>
      </c>
      <c r="Z1075">
        <v>7.2</v>
      </c>
      <c r="AA1075">
        <v>0.41799999999999998</v>
      </c>
      <c r="AB1075">
        <v>3</v>
      </c>
      <c r="AC1075">
        <v>0.69299999999999995</v>
      </c>
      <c r="AD1075">
        <v>2.4</v>
      </c>
      <c r="AE1075">
        <v>1.7</v>
      </c>
      <c r="AF1075">
        <v>144</v>
      </c>
      <c r="AG1075">
        <v>8.8000000000000007</v>
      </c>
    </row>
    <row r="1076" spans="1:33" x14ac:dyDescent="0.25">
      <c r="A1076">
        <v>1074</v>
      </c>
      <c r="B1076">
        <v>2016</v>
      </c>
      <c r="C1076">
        <v>2016</v>
      </c>
      <c r="D1076" s="1">
        <v>33576</v>
      </c>
      <c r="E1076" t="s">
        <v>536</v>
      </c>
      <c r="F1076" s="13">
        <v>81</v>
      </c>
      <c r="G1076" t="s">
        <v>1436</v>
      </c>
      <c r="H1076" t="s">
        <v>46</v>
      </c>
      <c r="I1076">
        <v>220</v>
      </c>
      <c r="J1076">
        <v>5</v>
      </c>
      <c r="K1076">
        <v>0.4</v>
      </c>
      <c r="L1076">
        <v>2</v>
      </c>
      <c r="M1076">
        <v>0.3</v>
      </c>
      <c r="N1076">
        <v>0.2</v>
      </c>
      <c r="O1076">
        <v>2</v>
      </c>
      <c r="P1076">
        <v>10</v>
      </c>
      <c r="R1076">
        <v>0</v>
      </c>
      <c r="S1076">
        <v>0</v>
      </c>
      <c r="T1076">
        <v>1</v>
      </c>
      <c r="U1076">
        <v>6</v>
      </c>
      <c r="V1076">
        <v>1.4</v>
      </c>
      <c r="W1076">
        <v>0.32800000000000001</v>
      </c>
      <c r="X1076">
        <v>0.5</v>
      </c>
      <c r="Z1076">
        <v>2.6</v>
      </c>
      <c r="AA1076">
        <v>0.42699999999999999</v>
      </c>
      <c r="AB1076">
        <v>1.1000000000000001</v>
      </c>
      <c r="AC1076">
        <v>0.65600000000000003</v>
      </c>
      <c r="AD1076">
        <v>0.7</v>
      </c>
      <c r="AE1076">
        <v>0.4</v>
      </c>
      <c r="AF1076">
        <v>97</v>
      </c>
      <c r="AG1076">
        <v>3.1</v>
      </c>
    </row>
    <row r="1077" spans="1:33" hidden="1" x14ac:dyDescent="0.25">
      <c r="A1077">
        <v>1075</v>
      </c>
      <c r="B1077">
        <v>1956</v>
      </c>
      <c r="C1077">
        <v>1963</v>
      </c>
      <c r="D1077" s="1">
        <v>11132</v>
      </c>
      <c r="E1077" t="s">
        <v>276</v>
      </c>
      <c r="F1077" s="13">
        <v>85</v>
      </c>
      <c r="G1077" t="s">
        <v>1437</v>
      </c>
      <c r="H1077" t="s">
        <v>40</v>
      </c>
      <c r="I1077">
        <v>220</v>
      </c>
      <c r="N1077">
        <v>0.36899999999999999</v>
      </c>
      <c r="O1077">
        <v>3.5</v>
      </c>
      <c r="P1077">
        <v>9.4</v>
      </c>
      <c r="Q1077">
        <v>0.7</v>
      </c>
      <c r="R1077">
        <v>3.5</v>
      </c>
      <c r="S1077">
        <v>5</v>
      </c>
      <c r="T1077">
        <v>553</v>
      </c>
      <c r="U1077">
        <v>10.4</v>
      </c>
    </row>
    <row r="1078" spans="1:33" x14ac:dyDescent="0.25">
      <c r="A1078">
        <v>1076</v>
      </c>
      <c r="B1078">
        <v>1986</v>
      </c>
      <c r="C1078">
        <v>1999</v>
      </c>
      <c r="D1078" s="1">
        <v>23155</v>
      </c>
      <c r="E1078" t="s">
        <v>773</v>
      </c>
      <c r="F1078" s="13">
        <v>75</v>
      </c>
      <c r="G1078" t="s">
        <v>1438</v>
      </c>
      <c r="H1078" t="s">
        <v>43</v>
      </c>
      <c r="I1078">
        <v>190</v>
      </c>
      <c r="J1078">
        <v>2.5</v>
      </c>
      <c r="K1078">
        <v>0.38200000000000001</v>
      </c>
      <c r="L1078">
        <v>1</v>
      </c>
      <c r="M1078">
        <v>0.498</v>
      </c>
      <c r="N1078">
        <v>0.46</v>
      </c>
      <c r="O1078">
        <v>5.9</v>
      </c>
      <c r="P1078">
        <v>12.8</v>
      </c>
      <c r="Q1078">
        <v>0.84299999999999997</v>
      </c>
      <c r="R1078">
        <v>3.4</v>
      </c>
      <c r="S1078">
        <v>4</v>
      </c>
      <c r="T1078">
        <v>1018</v>
      </c>
      <c r="U1078">
        <v>16.100000000000001</v>
      </c>
      <c r="V1078">
        <v>0.3</v>
      </c>
      <c r="W1078">
        <v>0.625</v>
      </c>
      <c r="X1078">
        <v>0.2</v>
      </c>
      <c r="Z1078">
        <v>17.600000000000001</v>
      </c>
      <c r="AA1078">
        <v>0.46200000000000002</v>
      </c>
      <c r="AB1078">
        <v>8.1</v>
      </c>
      <c r="AC1078">
        <v>0.78800000000000003</v>
      </c>
      <c r="AD1078">
        <v>7.9</v>
      </c>
      <c r="AE1078">
        <v>6.2</v>
      </c>
      <c r="AF1078">
        <v>116</v>
      </c>
      <c r="AG1078">
        <v>22.5</v>
      </c>
    </row>
    <row r="1079" spans="1:33" hidden="1" x14ac:dyDescent="0.25">
      <c r="A1079">
        <v>1077</v>
      </c>
      <c r="B1079">
        <v>1969</v>
      </c>
      <c r="C1079">
        <v>1969</v>
      </c>
      <c r="E1079" t="s">
        <v>1439</v>
      </c>
      <c r="F1079" s="13">
        <v>75</v>
      </c>
      <c r="G1079" t="s">
        <v>1440</v>
      </c>
      <c r="H1079" t="s">
        <v>43</v>
      </c>
      <c r="I1079">
        <v>170</v>
      </c>
      <c r="J1079">
        <v>0</v>
      </c>
      <c r="L1079">
        <v>0</v>
      </c>
      <c r="M1079">
        <v>0.2</v>
      </c>
      <c r="N1079">
        <v>0.2</v>
      </c>
      <c r="O1079">
        <v>1</v>
      </c>
      <c r="P1079">
        <v>5</v>
      </c>
      <c r="R1079">
        <v>0</v>
      </c>
      <c r="S1079">
        <v>0</v>
      </c>
      <c r="T1079">
        <v>1</v>
      </c>
      <c r="U1079">
        <v>2</v>
      </c>
    </row>
    <row r="1080" spans="1:33" x14ac:dyDescent="0.25">
      <c r="A1080">
        <v>1078</v>
      </c>
      <c r="B1080">
        <v>1993</v>
      </c>
      <c r="C1080">
        <v>1996</v>
      </c>
      <c r="D1080" s="1">
        <v>25342</v>
      </c>
      <c r="E1080" t="s">
        <v>188</v>
      </c>
      <c r="F1080" s="13">
        <v>79</v>
      </c>
      <c r="G1080" t="s">
        <v>1441</v>
      </c>
      <c r="H1080" t="s">
        <v>46</v>
      </c>
      <c r="I1080">
        <v>200</v>
      </c>
      <c r="J1080">
        <v>0.1</v>
      </c>
      <c r="K1080">
        <v>0.23100000000000001</v>
      </c>
      <c r="L1080">
        <v>0</v>
      </c>
      <c r="M1080">
        <v>0.51100000000000001</v>
      </c>
      <c r="N1080">
        <v>0.50900000000000001</v>
      </c>
      <c r="O1080">
        <v>4.3</v>
      </c>
      <c r="P1080">
        <v>8.4</v>
      </c>
      <c r="Q1080">
        <v>0.69399999999999995</v>
      </c>
      <c r="R1080">
        <v>2</v>
      </c>
      <c r="S1080">
        <v>3</v>
      </c>
      <c r="T1080">
        <v>102</v>
      </c>
      <c r="U1080">
        <v>10.6</v>
      </c>
      <c r="V1080">
        <v>0.4</v>
      </c>
      <c r="W1080">
        <v>0.192</v>
      </c>
      <c r="X1080">
        <v>0.1</v>
      </c>
      <c r="Z1080">
        <v>12.8</v>
      </c>
      <c r="AA1080">
        <v>0.501</v>
      </c>
      <c r="AB1080">
        <v>6.4</v>
      </c>
      <c r="AC1080">
        <v>0.68500000000000005</v>
      </c>
      <c r="AD1080">
        <v>4.4000000000000004</v>
      </c>
      <c r="AE1080">
        <v>3</v>
      </c>
      <c r="AF1080">
        <v>70</v>
      </c>
      <c r="AG1080">
        <v>15.9</v>
      </c>
    </row>
    <row r="1081" spans="1:33" x14ac:dyDescent="0.25">
      <c r="A1081">
        <v>1079</v>
      </c>
      <c r="B1081">
        <v>1995</v>
      </c>
      <c r="C1081">
        <v>1998</v>
      </c>
      <c r="D1081" s="1">
        <v>26536</v>
      </c>
      <c r="E1081" t="s">
        <v>1442</v>
      </c>
      <c r="F1081" s="13">
        <v>78</v>
      </c>
      <c r="G1081" t="s">
        <v>1443</v>
      </c>
      <c r="H1081" t="s">
        <v>43</v>
      </c>
      <c r="I1081">
        <v>190</v>
      </c>
      <c r="J1081">
        <v>2</v>
      </c>
      <c r="K1081">
        <v>0.32700000000000001</v>
      </c>
      <c r="L1081">
        <v>0.7</v>
      </c>
      <c r="M1081">
        <v>0.45400000000000001</v>
      </c>
      <c r="N1081">
        <v>0.40400000000000003</v>
      </c>
      <c r="O1081">
        <v>2.6</v>
      </c>
      <c r="P1081">
        <v>6.5</v>
      </c>
      <c r="Q1081">
        <v>0.60799999999999998</v>
      </c>
      <c r="R1081">
        <v>1.4</v>
      </c>
      <c r="S1081">
        <v>2.2999999999999998</v>
      </c>
      <c r="T1081">
        <v>156</v>
      </c>
      <c r="U1081">
        <v>7.3</v>
      </c>
      <c r="V1081">
        <v>4.3</v>
      </c>
      <c r="W1081">
        <v>0.37</v>
      </c>
      <c r="X1081">
        <v>1.6</v>
      </c>
      <c r="Z1081">
        <v>15.8</v>
      </c>
      <c r="AA1081">
        <v>0.47699999999999998</v>
      </c>
      <c r="AB1081">
        <v>7.5</v>
      </c>
      <c r="AC1081">
        <v>0.753</v>
      </c>
      <c r="AD1081">
        <v>7</v>
      </c>
      <c r="AE1081">
        <v>5.3</v>
      </c>
      <c r="AF1081">
        <v>112</v>
      </c>
      <c r="AG1081">
        <v>22</v>
      </c>
    </row>
    <row r="1082" spans="1:33" hidden="1" x14ac:dyDescent="0.25">
      <c r="A1082">
        <v>1080</v>
      </c>
      <c r="B1082">
        <v>1949</v>
      </c>
      <c r="C1082">
        <v>1951</v>
      </c>
      <c r="D1082" s="1">
        <v>8143</v>
      </c>
      <c r="E1082" t="s">
        <v>1444</v>
      </c>
      <c r="F1082" s="13">
        <v>78</v>
      </c>
      <c r="G1082" t="s">
        <v>1445</v>
      </c>
      <c r="H1082" t="s">
        <v>34</v>
      </c>
      <c r="I1082">
        <v>195</v>
      </c>
      <c r="N1082">
        <v>0.40799999999999997</v>
      </c>
      <c r="O1082">
        <v>2.2000000000000002</v>
      </c>
      <c r="P1082">
        <v>5.3</v>
      </c>
      <c r="Q1082">
        <v>0.59599999999999997</v>
      </c>
      <c r="R1082">
        <v>1.2</v>
      </c>
      <c r="S1082">
        <v>1.9</v>
      </c>
      <c r="T1082">
        <v>136</v>
      </c>
      <c r="U1082">
        <v>5.5</v>
      </c>
    </row>
    <row r="1083" spans="1:33" x14ac:dyDescent="0.25">
      <c r="A1083">
        <v>1081</v>
      </c>
      <c r="B1083">
        <v>1998</v>
      </c>
      <c r="C1083">
        <v>2016</v>
      </c>
      <c r="D1083" s="1">
        <v>27875</v>
      </c>
      <c r="E1083" t="s">
        <v>162</v>
      </c>
      <c r="F1083" s="13">
        <v>83</v>
      </c>
      <c r="G1083" t="s">
        <v>1446</v>
      </c>
      <c r="H1083" t="s">
        <v>34</v>
      </c>
      <c r="I1083">
        <v>250</v>
      </c>
      <c r="J1083">
        <v>0.1</v>
      </c>
      <c r="K1083">
        <v>0.17899999999999999</v>
      </c>
      <c r="L1083">
        <v>0</v>
      </c>
      <c r="M1083">
        <v>0.50700000000000001</v>
      </c>
      <c r="N1083">
        <v>0.50600000000000001</v>
      </c>
      <c r="O1083">
        <v>7.4</v>
      </c>
      <c r="P1083">
        <v>14.6</v>
      </c>
      <c r="Q1083">
        <v>0.69599999999999995</v>
      </c>
      <c r="R1083">
        <v>4.2</v>
      </c>
      <c r="S1083">
        <v>6.1</v>
      </c>
      <c r="T1083">
        <v>1392</v>
      </c>
      <c r="U1083">
        <v>19</v>
      </c>
      <c r="V1083">
        <v>0.4</v>
      </c>
      <c r="W1083">
        <v>0.32100000000000001</v>
      </c>
      <c r="X1083">
        <v>0.1</v>
      </c>
      <c r="Z1083">
        <v>10.7</v>
      </c>
      <c r="AA1083">
        <v>0.57699999999999996</v>
      </c>
      <c r="AB1083">
        <v>6.2</v>
      </c>
      <c r="AC1083">
        <v>0.68899999999999995</v>
      </c>
      <c r="AD1083">
        <v>5.9</v>
      </c>
      <c r="AE1083">
        <v>4.0999999999999996</v>
      </c>
      <c r="AF1083">
        <v>128</v>
      </c>
      <c r="AG1083">
        <v>16.5</v>
      </c>
    </row>
    <row r="1084" spans="1:33" hidden="1" x14ac:dyDescent="0.25">
      <c r="A1084">
        <v>1082</v>
      </c>
      <c r="B1084">
        <v>1977</v>
      </c>
      <c r="C1084">
        <v>1990</v>
      </c>
      <c r="D1084" s="1">
        <v>19804</v>
      </c>
      <c r="E1084" t="s">
        <v>322</v>
      </c>
      <c r="F1084" s="13">
        <v>75</v>
      </c>
      <c r="G1084" t="s">
        <v>1447</v>
      </c>
      <c r="H1084" t="s">
        <v>43</v>
      </c>
      <c r="I1084">
        <v>180</v>
      </c>
      <c r="J1084">
        <v>1.3</v>
      </c>
      <c r="K1084">
        <v>0.33900000000000002</v>
      </c>
      <c r="L1084">
        <v>0.4</v>
      </c>
      <c r="M1084">
        <v>0.49199999999999999</v>
      </c>
      <c r="N1084">
        <v>0.46700000000000003</v>
      </c>
      <c r="O1084">
        <v>3</v>
      </c>
      <c r="P1084">
        <v>6.4</v>
      </c>
      <c r="Q1084">
        <v>0.81</v>
      </c>
      <c r="R1084">
        <v>1.7</v>
      </c>
      <c r="S1084">
        <v>2.1</v>
      </c>
      <c r="T1084">
        <v>438</v>
      </c>
      <c r="U1084">
        <v>8</v>
      </c>
      <c r="Z1084">
        <v>11.4</v>
      </c>
      <c r="AA1084">
        <v>0.48399999999999999</v>
      </c>
      <c r="AB1084">
        <v>5.5</v>
      </c>
      <c r="AC1084">
        <v>0.79800000000000004</v>
      </c>
      <c r="AD1084">
        <v>4</v>
      </c>
      <c r="AE1084">
        <v>3.2</v>
      </c>
      <c r="AF1084">
        <v>111</v>
      </c>
      <c r="AG1084">
        <v>14.3</v>
      </c>
    </row>
    <row r="1085" spans="1:33" x14ac:dyDescent="0.25">
      <c r="A1085">
        <v>1083</v>
      </c>
      <c r="B1085">
        <v>2003</v>
      </c>
      <c r="C1085">
        <v>2017</v>
      </c>
      <c r="D1085" s="1">
        <v>29479</v>
      </c>
      <c r="E1085" t="s">
        <v>32</v>
      </c>
      <c r="F1085" s="13">
        <v>81</v>
      </c>
      <c r="G1085" t="s">
        <v>1447</v>
      </c>
      <c r="H1085" t="s">
        <v>73</v>
      </c>
      <c r="I1085">
        <v>230</v>
      </c>
      <c r="J1085">
        <v>3.5</v>
      </c>
      <c r="K1085">
        <v>0.377</v>
      </c>
      <c r="L1085">
        <v>1.3</v>
      </c>
      <c r="M1085">
        <v>0.51400000000000001</v>
      </c>
      <c r="N1085">
        <v>0.441</v>
      </c>
      <c r="O1085">
        <v>4</v>
      </c>
      <c r="P1085">
        <v>9.1</v>
      </c>
      <c r="Q1085">
        <v>0.80300000000000005</v>
      </c>
      <c r="R1085">
        <v>1.9</v>
      </c>
      <c r="S1085">
        <v>2.4</v>
      </c>
      <c r="T1085">
        <v>986</v>
      </c>
      <c r="U1085">
        <v>11.2</v>
      </c>
      <c r="V1085">
        <v>4.5999999999999996</v>
      </c>
      <c r="W1085">
        <v>0.371</v>
      </c>
      <c r="X1085">
        <v>1.7</v>
      </c>
      <c r="Z1085">
        <v>10.1</v>
      </c>
      <c r="AA1085">
        <v>0.47499999999999998</v>
      </c>
      <c r="AB1085">
        <v>4.8</v>
      </c>
      <c r="AC1085">
        <v>0.69799999999999995</v>
      </c>
      <c r="AD1085">
        <v>2.7</v>
      </c>
      <c r="AE1085">
        <v>1.9</v>
      </c>
      <c r="AF1085">
        <v>104</v>
      </c>
      <c r="AG1085">
        <v>13.2</v>
      </c>
    </row>
    <row r="1086" spans="1:33" x14ac:dyDescent="0.25">
      <c r="A1086">
        <v>1084</v>
      </c>
      <c r="B1086">
        <v>2017</v>
      </c>
      <c r="C1086">
        <v>2018</v>
      </c>
      <c r="D1086" s="1">
        <v>34411</v>
      </c>
      <c r="E1086" t="s">
        <v>354</v>
      </c>
      <c r="F1086" s="13">
        <v>76</v>
      </c>
      <c r="G1086" t="s">
        <v>1448</v>
      </c>
      <c r="H1086" t="s">
        <v>43</v>
      </c>
      <c r="I1086">
        <v>210</v>
      </c>
      <c r="J1086">
        <v>1.6</v>
      </c>
      <c r="K1086">
        <v>0.309</v>
      </c>
      <c r="L1086">
        <v>0.5</v>
      </c>
      <c r="M1086">
        <v>0.44500000000000001</v>
      </c>
      <c r="N1086">
        <v>0.41299999999999998</v>
      </c>
      <c r="O1086">
        <v>3.1</v>
      </c>
      <c r="P1086">
        <v>7.5</v>
      </c>
      <c r="Q1086">
        <v>0.69</v>
      </c>
      <c r="R1086">
        <v>0.9</v>
      </c>
      <c r="S1086">
        <v>1.3</v>
      </c>
      <c r="T1086">
        <v>130</v>
      </c>
      <c r="U1086">
        <v>7.6</v>
      </c>
      <c r="V1086">
        <v>2.2000000000000002</v>
      </c>
      <c r="W1086">
        <v>0.35399999999999998</v>
      </c>
      <c r="X1086">
        <v>0.8</v>
      </c>
      <c r="Z1086">
        <v>9.9</v>
      </c>
      <c r="AA1086">
        <v>0.45</v>
      </c>
      <c r="AB1086">
        <v>4.5</v>
      </c>
      <c r="AC1086">
        <v>0.69299999999999995</v>
      </c>
      <c r="AD1086">
        <v>4.5</v>
      </c>
      <c r="AE1086">
        <v>3.1</v>
      </c>
      <c r="AF1086">
        <v>95</v>
      </c>
      <c r="AG1086">
        <v>12.8</v>
      </c>
    </row>
    <row r="1087" spans="1:33" hidden="1" x14ac:dyDescent="0.25">
      <c r="A1087">
        <v>1085</v>
      </c>
      <c r="B1087">
        <v>1958</v>
      </c>
      <c r="C1087">
        <v>1958</v>
      </c>
      <c r="D1087" s="1">
        <v>11399</v>
      </c>
      <c r="E1087" t="s">
        <v>807</v>
      </c>
      <c r="F1087" s="13">
        <v>74</v>
      </c>
      <c r="G1087" t="s">
        <v>1449</v>
      </c>
      <c r="H1087" t="s">
        <v>43</v>
      </c>
      <c r="I1087">
        <v>170</v>
      </c>
      <c r="N1087">
        <v>0.311</v>
      </c>
      <c r="O1087">
        <v>1</v>
      </c>
      <c r="P1087">
        <v>3.2</v>
      </c>
      <c r="Q1087">
        <v>0.82399999999999995</v>
      </c>
      <c r="R1087">
        <v>0.5</v>
      </c>
      <c r="S1087">
        <v>0.6</v>
      </c>
      <c r="T1087">
        <v>28</v>
      </c>
      <c r="U1087">
        <v>2.5</v>
      </c>
    </row>
    <row r="1088" spans="1:33" hidden="1" x14ac:dyDescent="0.25">
      <c r="A1088">
        <v>1086</v>
      </c>
      <c r="B1088">
        <v>1978</v>
      </c>
      <c r="C1088">
        <v>1991</v>
      </c>
      <c r="D1088" s="1">
        <v>20121</v>
      </c>
      <c r="E1088" t="s">
        <v>213</v>
      </c>
      <c r="F1088" s="13">
        <v>76</v>
      </c>
      <c r="G1088" t="s">
        <v>1450</v>
      </c>
      <c r="H1088" t="s">
        <v>56</v>
      </c>
      <c r="I1088">
        <v>192</v>
      </c>
      <c r="J1088">
        <v>0</v>
      </c>
      <c r="K1088">
        <v>0.05</v>
      </c>
      <c r="L1088">
        <v>0</v>
      </c>
      <c r="M1088">
        <v>0.45700000000000002</v>
      </c>
      <c r="N1088">
        <v>0.45700000000000002</v>
      </c>
      <c r="O1088">
        <v>2</v>
      </c>
      <c r="P1088">
        <v>4.5</v>
      </c>
      <c r="Q1088">
        <v>0.72499999999999998</v>
      </c>
      <c r="R1088">
        <v>1</v>
      </c>
      <c r="S1088">
        <v>1.4</v>
      </c>
      <c r="T1088">
        <v>993</v>
      </c>
      <c r="U1088">
        <v>5.0999999999999996</v>
      </c>
      <c r="Z1088">
        <v>10.7</v>
      </c>
      <c r="AA1088">
        <v>0.44700000000000001</v>
      </c>
      <c r="AB1088">
        <v>4.8</v>
      </c>
      <c r="AC1088">
        <v>0.68500000000000005</v>
      </c>
      <c r="AD1088">
        <v>2.5</v>
      </c>
      <c r="AE1088">
        <v>1.7</v>
      </c>
      <c r="AF1088">
        <v>111</v>
      </c>
      <c r="AG1088">
        <v>11.2</v>
      </c>
    </row>
    <row r="1089" spans="1:33" x14ac:dyDescent="0.25">
      <c r="A1089">
        <v>1087</v>
      </c>
      <c r="B1089">
        <v>2004</v>
      </c>
      <c r="C1089">
        <v>2011</v>
      </c>
      <c r="D1089" s="1">
        <v>29612</v>
      </c>
      <c r="E1089" t="s">
        <v>41</v>
      </c>
      <c r="F1089" s="13">
        <v>79</v>
      </c>
      <c r="G1089" t="s">
        <v>1451</v>
      </c>
      <c r="H1089" t="s">
        <v>46</v>
      </c>
      <c r="I1089">
        <v>209</v>
      </c>
      <c r="J1089">
        <v>0.1</v>
      </c>
      <c r="K1089">
        <v>0.38500000000000001</v>
      </c>
      <c r="L1089">
        <v>0</v>
      </c>
      <c r="M1089">
        <v>0.432</v>
      </c>
      <c r="N1089">
        <v>0.42699999999999999</v>
      </c>
      <c r="O1089">
        <v>1.4</v>
      </c>
      <c r="P1089">
        <v>3.2</v>
      </c>
      <c r="Q1089">
        <v>0.55900000000000005</v>
      </c>
      <c r="R1089">
        <v>0.7</v>
      </c>
      <c r="S1089">
        <v>1.3</v>
      </c>
      <c r="T1089">
        <v>157</v>
      </c>
      <c r="U1089">
        <v>3.5</v>
      </c>
      <c r="V1089">
        <v>1.7</v>
      </c>
      <c r="W1089">
        <v>0.3</v>
      </c>
      <c r="X1089">
        <v>0.5</v>
      </c>
      <c r="Z1089">
        <v>10.7</v>
      </c>
      <c r="AA1089">
        <v>0.48299999999999998</v>
      </c>
      <c r="AB1089">
        <v>5.2</v>
      </c>
      <c r="AC1089">
        <v>0.63800000000000001</v>
      </c>
      <c r="AD1089">
        <v>4</v>
      </c>
      <c r="AE1089">
        <v>2.6</v>
      </c>
      <c r="AF1089">
        <v>129</v>
      </c>
      <c r="AG1089">
        <v>13.4</v>
      </c>
    </row>
    <row r="1090" spans="1:33" x14ac:dyDescent="0.25">
      <c r="A1090">
        <v>1088</v>
      </c>
      <c r="B1090">
        <v>2008</v>
      </c>
      <c r="C1090">
        <v>2018</v>
      </c>
      <c r="D1090" s="1">
        <v>32415</v>
      </c>
      <c r="E1090" t="s">
        <v>112</v>
      </c>
      <c r="F1090" s="13">
        <v>81</v>
      </c>
      <c r="G1090" t="s">
        <v>1452</v>
      </c>
      <c r="H1090" t="s">
        <v>73</v>
      </c>
      <c r="I1090">
        <v>240</v>
      </c>
      <c r="J1090">
        <v>4.8</v>
      </c>
      <c r="K1090">
        <v>0.38400000000000001</v>
      </c>
      <c r="L1090">
        <v>1.9</v>
      </c>
      <c r="M1090">
        <v>0.54</v>
      </c>
      <c r="N1090">
        <v>0.49</v>
      </c>
      <c r="O1090">
        <v>9.1999999999999993</v>
      </c>
      <c r="P1090">
        <v>18.8</v>
      </c>
      <c r="Q1090">
        <v>0.88200000000000001</v>
      </c>
      <c r="R1090">
        <v>6.9</v>
      </c>
      <c r="S1090">
        <v>7.8</v>
      </c>
      <c r="T1090">
        <v>770</v>
      </c>
      <c r="U1090">
        <v>27.1</v>
      </c>
      <c r="V1090">
        <v>5.8</v>
      </c>
      <c r="W1090">
        <v>0.40400000000000003</v>
      </c>
      <c r="X1090">
        <v>2.2999999999999998</v>
      </c>
      <c r="Z1090">
        <v>18.5</v>
      </c>
      <c r="AA1090">
        <v>0.47299999999999998</v>
      </c>
      <c r="AB1090">
        <v>8.6999999999999993</v>
      </c>
      <c r="AC1090">
        <v>0.81599999999999995</v>
      </c>
      <c r="AD1090">
        <v>7.3</v>
      </c>
      <c r="AE1090">
        <v>6</v>
      </c>
      <c r="AF1090">
        <v>35</v>
      </c>
      <c r="AG1090">
        <v>25.8</v>
      </c>
    </row>
    <row r="1091" spans="1:33" hidden="1" x14ac:dyDescent="0.25">
      <c r="A1091">
        <v>1089</v>
      </c>
      <c r="B1091">
        <v>1981</v>
      </c>
      <c r="C1091">
        <v>1983</v>
      </c>
      <c r="D1091" s="1">
        <v>21488</v>
      </c>
      <c r="E1091" t="s">
        <v>575</v>
      </c>
      <c r="F1091" s="13">
        <v>75</v>
      </c>
      <c r="G1091" t="s">
        <v>1453</v>
      </c>
      <c r="H1091" t="s">
        <v>43</v>
      </c>
      <c r="I1091">
        <v>195</v>
      </c>
      <c r="J1091">
        <v>0.1</v>
      </c>
      <c r="K1091">
        <v>0.12</v>
      </c>
      <c r="L1091">
        <v>0</v>
      </c>
      <c r="M1091">
        <v>0.437</v>
      </c>
      <c r="N1091">
        <v>0.435</v>
      </c>
      <c r="O1091">
        <v>1.6</v>
      </c>
      <c r="P1091">
        <v>3.6</v>
      </c>
      <c r="Q1091">
        <v>0.75</v>
      </c>
      <c r="R1091">
        <v>0.4</v>
      </c>
      <c r="S1091">
        <v>0.5</v>
      </c>
      <c r="T1091">
        <v>201</v>
      </c>
      <c r="U1091">
        <v>3.5</v>
      </c>
      <c r="Z1091">
        <v>11.4</v>
      </c>
      <c r="AA1091">
        <v>0.48</v>
      </c>
      <c r="AB1091">
        <v>5.5</v>
      </c>
      <c r="AC1091">
        <v>0.75800000000000001</v>
      </c>
      <c r="AD1091">
        <v>3.3</v>
      </c>
      <c r="AE1091">
        <v>2.5</v>
      </c>
      <c r="AF1091">
        <v>118</v>
      </c>
      <c r="AG1091">
        <v>13.4</v>
      </c>
    </row>
    <row r="1092" spans="1:33" hidden="1" x14ac:dyDescent="0.25">
      <c r="A1092">
        <v>1090</v>
      </c>
      <c r="B1092">
        <v>1972</v>
      </c>
      <c r="C1092">
        <v>1972</v>
      </c>
      <c r="D1092" s="1">
        <v>18132</v>
      </c>
      <c r="E1092" t="s">
        <v>153</v>
      </c>
      <c r="F1092" s="13">
        <v>77</v>
      </c>
      <c r="G1092" t="s">
        <v>1454</v>
      </c>
      <c r="H1092" t="s">
        <v>46</v>
      </c>
      <c r="I1092">
        <v>188</v>
      </c>
      <c r="J1092">
        <v>0</v>
      </c>
      <c r="L1092">
        <v>0</v>
      </c>
      <c r="O1092">
        <v>0</v>
      </c>
      <c r="P1092">
        <v>0</v>
      </c>
      <c r="R1092">
        <v>0</v>
      </c>
      <c r="S1092">
        <v>0</v>
      </c>
      <c r="T1092">
        <v>1</v>
      </c>
      <c r="U1092">
        <v>0</v>
      </c>
    </row>
    <row r="1093" spans="1:33" x14ac:dyDescent="0.25">
      <c r="A1093">
        <v>1091</v>
      </c>
      <c r="B1093">
        <v>1993</v>
      </c>
      <c r="C1093">
        <v>1995</v>
      </c>
      <c r="D1093" s="1">
        <v>24541</v>
      </c>
      <c r="E1093" t="s">
        <v>1011</v>
      </c>
      <c r="F1093" s="13">
        <v>79</v>
      </c>
      <c r="G1093" t="s">
        <v>1455</v>
      </c>
      <c r="H1093" t="s">
        <v>46</v>
      </c>
      <c r="I1093">
        <v>210</v>
      </c>
      <c r="J1093">
        <v>0.4</v>
      </c>
      <c r="K1093">
        <v>0.192</v>
      </c>
      <c r="L1093">
        <v>0.1</v>
      </c>
      <c r="M1093">
        <v>0.47899999999999998</v>
      </c>
      <c r="N1093">
        <v>0.46899999999999997</v>
      </c>
      <c r="O1093">
        <v>1.9</v>
      </c>
      <c r="P1093">
        <v>4.0999999999999996</v>
      </c>
      <c r="Q1093">
        <v>0.66700000000000004</v>
      </c>
      <c r="R1093">
        <v>1.1000000000000001</v>
      </c>
      <c r="S1093">
        <v>1.7</v>
      </c>
      <c r="T1093">
        <v>64</v>
      </c>
      <c r="U1093">
        <v>5</v>
      </c>
      <c r="V1093">
        <v>0.1</v>
      </c>
      <c r="W1093">
        <v>0.111</v>
      </c>
      <c r="X1093">
        <v>0</v>
      </c>
      <c r="Z1093">
        <v>11</v>
      </c>
      <c r="AA1093">
        <v>0.51500000000000001</v>
      </c>
      <c r="AB1093">
        <v>5.6</v>
      </c>
      <c r="AC1093">
        <v>0.69699999999999995</v>
      </c>
      <c r="AD1093">
        <v>6.5</v>
      </c>
      <c r="AE1093">
        <v>4.5999999999999996</v>
      </c>
      <c r="AF1093">
        <v>125</v>
      </c>
      <c r="AG1093">
        <v>15.8</v>
      </c>
    </row>
    <row r="1094" spans="1:33" hidden="1" x14ac:dyDescent="0.25">
      <c r="A1094">
        <v>1092</v>
      </c>
      <c r="B1094">
        <v>1985</v>
      </c>
      <c r="C1094">
        <v>1986</v>
      </c>
      <c r="D1094" s="1">
        <v>22209</v>
      </c>
      <c r="E1094" t="s">
        <v>96</v>
      </c>
      <c r="F1094" s="13">
        <v>79</v>
      </c>
      <c r="G1094" t="s">
        <v>1456</v>
      </c>
      <c r="H1094" t="s">
        <v>46</v>
      </c>
      <c r="I1094">
        <v>200</v>
      </c>
      <c r="J1094">
        <v>0</v>
      </c>
      <c r="K1094">
        <v>0</v>
      </c>
      <c r="L1094">
        <v>0</v>
      </c>
      <c r="M1094">
        <v>0.41399999999999998</v>
      </c>
      <c r="N1094">
        <v>0.41399999999999998</v>
      </c>
      <c r="O1094">
        <v>1.9</v>
      </c>
      <c r="P1094">
        <v>4.7</v>
      </c>
      <c r="Q1094">
        <v>0.68899999999999995</v>
      </c>
      <c r="R1094">
        <v>1.2</v>
      </c>
      <c r="S1094">
        <v>1.7</v>
      </c>
      <c r="T1094">
        <v>63</v>
      </c>
      <c r="U1094">
        <v>5</v>
      </c>
      <c r="Z1094">
        <v>13.1</v>
      </c>
      <c r="AA1094">
        <v>0.54500000000000004</v>
      </c>
      <c r="AB1094">
        <v>7.1</v>
      </c>
      <c r="AC1094">
        <v>0.75700000000000001</v>
      </c>
      <c r="AD1094">
        <v>7</v>
      </c>
      <c r="AE1094">
        <v>5.3</v>
      </c>
      <c r="AF1094">
        <v>117</v>
      </c>
      <c r="AG1094">
        <v>19.5</v>
      </c>
    </row>
    <row r="1095" spans="1:33" hidden="1" x14ac:dyDescent="0.25">
      <c r="A1095">
        <v>1093</v>
      </c>
      <c r="B1095">
        <v>1972</v>
      </c>
      <c r="C1095">
        <v>1975</v>
      </c>
      <c r="D1095" s="1">
        <v>17875</v>
      </c>
      <c r="E1095" t="s">
        <v>718</v>
      </c>
      <c r="F1095" s="13">
        <v>79</v>
      </c>
      <c r="G1095" t="s">
        <v>1457</v>
      </c>
      <c r="H1095" t="s">
        <v>46</v>
      </c>
      <c r="I1095">
        <v>190</v>
      </c>
      <c r="N1095">
        <v>0.434</v>
      </c>
      <c r="O1095">
        <v>1.6</v>
      </c>
      <c r="P1095">
        <v>3.7</v>
      </c>
      <c r="Q1095">
        <v>0.63700000000000001</v>
      </c>
      <c r="R1095">
        <v>0.8</v>
      </c>
      <c r="S1095">
        <v>1.3</v>
      </c>
      <c r="T1095">
        <v>120</v>
      </c>
      <c r="U1095">
        <v>4</v>
      </c>
    </row>
    <row r="1096" spans="1:33" hidden="1" x14ac:dyDescent="0.25">
      <c r="A1096">
        <v>1094</v>
      </c>
      <c r="B1096">
        <v>1975</v>
      </c>
      <c r="C1096">
        <v>1976</v>
      </c>
      <c r="D1096" s="1">
        <v>19084</v>
      </c>
      <c r="E1096" t="s">
        <v>81</v>
      </c>
      <c r="F1096" s="13">
        <v>75</v>
      </c>
      <c r="G1096" t="s">
        <v>1458</v>
      </c>
      <c r="H1096" t="s">
        <v>43</v>
      </c>
      <c r="I1096">
        <v>175</v>
      </c>
      <c r="N1096">
        <v>0.36099999999999999</v>
      </c>
      <c r="O1096">
        <v>0.8</v>
      </c>
      <c r="P1096">
        <v>2.2000000000000002</v>
      </c>
      <c r="Q1096">
        <v>0.66700000000000004</v>
      </c>
      <c r="R1096">
        <v>0.4</v>
      </c>
      <c r="S1096">
        <v>0.5</v>
      </c>
      <c r="T1096">
        <v>50</v>
      </c>
      <c r="U1096">
        <v>1.9</v>
      </c>
    </row>
    <row r="1097" spans="1:33" hidden="1" x14ac:dyDescent="0.25">
      <c r="A1097">
        <v>1095</v>
      </c>
      <c r="B1097">
        <v>1949</v>
      </c>
      <c r="C1097">
        <v>1949</v>
      </c>
      <c r="D1097" s="1">
        <v>7794</v>
      </c>
      <c r="E1097" t="s">
        <v>1407</v>
      </c>
      <c r="F1097" s="13">
        <v>76</v>
      </c>
      <c r="G1097" t="s">
        <v>1459</v>
      </c>
      <c r="H1097" t="s">
        <v>73</v>
      </c>
      <c r="I1097">
        <v>200</v>
      </c>
      <c r="N1097">
        <v>0.318</v>
      </c>
      <c r="O1097">
        <v>2</v>
      </c>
      <c r="P1097">
        <v>6.3</v>
      </c>
      <c r="Q1097">
        <v>0.49299999999999999</v>
      </c>
      <c r="R1097">
        <v>0.6</v>
      </c>
      <c r="S1097">
        <v>1.2</v>
      </c>
      <c r="T1097">
        <v>60</v>
      </c>
      <c r="U1097">
        <v>4.5999999999999996</v>
      </c>
    </row>
    <row r="1098" spans="1:33" hidden="1" x14ac:dyDescent="0.25">
      <c r="A1098">
        <v>1096</v>
      </c>
      <c r="B1098">
        <v>1982</v>
      </c>
      <c r="C1098">
        <v>1982</v>
      </c>
      <c r="D1098" s="1">
        <v>21712</v>
      </c>
      <c r="E1098" t="s">
        <v>1123</v>
      </c>
      <c r="F1098" s="13">
        <v>80</v>
      </c>
      <c r="G1098" t="s">
        <v>1460</v>
      </c>
      <c r="H1098" t="s">
        <v>46</v>
      </c>
      <c r="I1098">
        <v>190</v>
      </c>
      <c r="J1098">
        <v>0.1</v>
      </c>
      <c r="K1098">
        <v>0.5</v>
      </c>
      <c r="L1098">
        <v>0.1</v>
      </c>
      <c r="M1098">
        <v>0.48599999999999999</v>
      </c>
      <c r="N1098">
        <v>0.45900000000000002</v>
      </c>
      <c r="O1098">
        <v>0.5</v>
      </c>
      <c r="P1098">
        <v>1.2</v>
      </c>
      <c r="Q1098">
        <v>0.77800000000000002</v>
      </c>
      <c r="R1098">
        <v>0.2</v>
      </c>
      <c r="S1098">
        <v>0.3</v>
      </c>
      <c r="T1098">
        <v>32</v>
      </c>
      <c r="U1098">
        <v>1.3</v>
      </c>
      <c r="Z1098">
        <v>8</v>
      </c>
      <c r="AA1098">
        <v>0.52500000000000002</v>
      </c>
      <c r="AB1098">
        <v>4.2</v>
      </c>
      <c r="AC1098">
        <v>0.80400000000000005</v>
      </c>
      <c r="AD1098">
        <v>3</v>
      </c>
      <c r="AE1098">
        <v>2.4</v>
      </c>
      <c r="AF1098">
        <v>59</v>
      </c>
      <c r="AG1098">
        <v>10.8</v>
      </c>
    </row>
    <row r="1099" spans="1:33" hidden="1" x14ac:dyDescent="0.25">
      <c r="A1099">
        <v>1097</v>
      </c>
      <c r="B1099">
        <v>1954</v>
      </c>
      <c r="C1099">
        <v>1954</v>
      </c>
      <c r="D1099" s="1">
        <v>11006</v>
      </c>
      <c r="E1099" t="s">
        <v>92</v>
      </c>
      <c r="F1099" s="13">
        <v>78</v>
      </c>
      <c r="G1099" t="s">
        <v>1461</v>
      </c>
      <c r="H1099" t="s">
        <v>46</v>
      </c>
      <c r="I1099">
        <v>225</v>
      </c>
      <c r="N1099">
        <v>0.23100000000000001</v>
      </c>
      <c r="O1099">
        <v>0.5</v>
      </c>
      <c r="P1099">
        <v>2.4</v>
      </c>
      <c r="Q1099">
        <v>0.5</v>
      </c>
      <c r="R1099">
        <v>0.4</v>
      </c>
      <c r="S1099">
        <v>0.7</v>
      </c>
      <c r="T1099">
        <v>11</v>
      </c>
      <c r="U1099">
        <v>1.5</v>
      </c>
    </row>
    <row r="1100" spans="1:33" x14ac:dyDescent="0.25">
      <c r="A1100">
        <v>1098</v>
      </c>
      <c r="B1100">
        <v>2012</v>
      </c>
      <c r="C1100">
        <v>2012</v>
      </c>
      <c r="D1100" s="1">
        <v>31898</v>
      </c>
      <c r="E1100" t="s">
        <v>87</v>
      </c>
      <c r="F1100" s="13">
        <v>75</v>
      </c>
      <c r="G1100" t="s">
        <v>1462</v>
      </c>
      <c r="H1100" t="s">
        <v>43</v>
      </c>
      <c r="I1100">
        <v>180</v>
      </c>
      <c r="J1100">
        <v>0.9</v>
      </c>
      <c r="K1100">
        <v>0.125</v>
      </c>
      <c r="L1100">
        <v>0.1</v>
      </c>
      <c r="M1100">
        <v>0.40600000000000003</v>
      </c>
      <c r="N1100">
        <v>0.39600000000000002</v>
      </c>
      <c r="O1100">
        <v>2.1</v>
      </c>
      <c r="P1100">
        <v>5.3</v>
      </c>
      <c r="Q1100">
        <v>0.77800000000000002</v>
      </c>
      <c r="R1100">
        <v>3.1</v>
      </c>
      <c r="S1100">
        <v>4</v>
      </c>
      <c r="T1100">
        <v>9</v>
      </c>
      <c r="U1100">
        <v>7.4</v>
      </c>
      <c r="V1100">
        <v>3.8</v>
      </c>
      <c r="W1100">
        <v>0.318</v>
      </c>
      <c r="X1100">
        <v>1.2</v>
      </c>
      <c r="Z1100">
        <v>11.9</v>
      </c>
      <c r="AA1100">
        <v>0.39</v>
      </c>
      <c r="AB1100">
        <v>4.5999999999999996</v>
      </c>
      <c r="AC1100">
        <v>0.73499999999999999</v>
      </c>
      <c r="AD1100">
        <v>5.4</v>
      </c>
      <c r="AE1100">
        <v>4</v>
      </c>
      <c r="AF1100">
        <v>113</v>
      </c>
      <c r="AG1100">
        <v>14.4</v>
      </c>
    </row>
    <row r="1101" spans="1:33" x14ac:dyDescent="0.25">
      <c r="A1101">
        <v>1099</v>
      </c>
      <c r="B1101">
        <v>1989</v>
      </c>
      <c r="C1101">
        <v>1998</v>
      </c>
      <c r="D1101" s="1">
        <v>24435</v>
      </c>
      <c r="E1101" t="s">
        <v>1106</v>
      </c>
      <c r="F1101" s="13">
        <v>77</v>
      </c>
      <c r="G1101" t="s">
        <v>1463</v>
      </c>
      <c r="H1101" t="s">
        <v>56</v>
      </c>
      <c r="I1101">
        <v>220</v>
      </c>
      <c r="J1101">
        <v>0.9</v>
      </c>
      <c r="K1101">
        <v>0.33600000000000002</v>
      </c>
      <c r="L1101">
        <v>0.3</v>
      </c>
      <c r="M1101">
        <v>0.46100000000000002</v>
      </c>
      <c r="N1101">
        <v>0.44500000000000001</v>
      </c>
      <c r="O1101">
        <v>4.0999999999999996</v>
      </c>
      <c r="P1101">
        <v>9.1999999999999993</v>
      </c>
      <c r="Q1101">
        <v>0.76700000000000002</v>
      </c>
      <c r="R1101">
        <v>2.2999999999999998</v>
      </c>
      <c r="S1101">
        <v>3</v>
      </c>
      <c r="T1101">
        <v>441</v>
      </c>
      <c r="U1101">
        <v>10.8</v>
      </c>
      <c r="V1101">
        <v>4.3</v>
      </c>
      <c r="W1101">
        <v>0.35199999999999998</v>
      </c>
      <c r="X1101">
        <v>1.5</v>
      </c>
      <c r="Z1101">
        <v>17.600000000000001</v>
      </c>
      <c r="AA1101">
        <v>0.48199999999999998</v>
      </c>
      <c r="AB1101">
        <v>8.5</v>
      </c>
      <c r="AC1101">
        <v>0.77600000000000002</v>
      </c>
      <c r="AD1101">
        <v>5.9</v>
      </c>
      <c r="AE1101">
        <v>4.5999999999999996</v>
      </c>
      <c r="AF1101">
        <v>59</v>
      </c>
      <c r="AG1101">
        <v>23</v>
      </c>
    </row>
    <row r="1102" spans="1:33" hidden="1" x14ac:dyDescent="0.25">
      <c r="A1102">
        <v>1100</v>
      </c>
      <c r="B1102">
        <v>1969</v>
      </c>
      <c r="C1102">
        <v>1978</v>
      </c>
      <c r="D1102" s="1">
        <v>16946</v>
      </c>
      <c r="E1102" t="s">
        <v>96</v>
      </c>
      <c r="F1102" s="13">
        <v>83</v>
      </c>
      <c r="G1102" t="s">
        <v>1464</v>
      </c>
      <c r="H1102" t="s">
        <v>40</v>
      </c>
      <c r="I1102">
        <v>215</v>
      </c>
      <c r="J1102">
        <v>0</v>
      </c>
      <c r="K1102">
        <v>0</v>
      </c>
      <c r="L1102">
        <v>0</v>
      </c>
      <c r="M1102">
        <v>0.504</v>
      </c>
      <c r="N1102">
        <v>0.504</v>
      </c>
      <c r="O1102">
        <v>3.8</v>
      </c>
      <c r="P1102">
        <v>7.5</v>
      </c>
      <c r="Q1102">
        <v>0.78800000000000003</v>
      </c>
      <c r="R1102">
        <v>3.2</v>
      </c>
      <c r="S1102">
        <v>4.0999999999999996</v>
      </c>
      <c r="T1102">
        <v>767</v>
      </c>
      <c r="U1102">
        <v>10.8</v>
      </c>
    </row>
    <row r="1103" spans="1:33" hidden="1" x14ac:dyDescent="0.25">
      <c r="A1103">
        <v>1101</v>
      </c>
      <c r="B1103">
        <v>1994</v>
      </c>
      <c r="C1103">
        <v>1997</v>
      </c>
      <c r="D1103" s="1">
        <v>25742</v>
      </c>
      <c r="E1103" t="s">
        <v>238</v>
      </c>
      <c r="F1103" s="13">
        <v>82</v>
      </c>
      <c r="G1103" t="s">
        <v>1465</v>
      </c>
      <c r="H1103" t="s">
        <v>34</v>
      </c>
      <c r="I1103">
        <v>240</v>
      </c>
      <c r="J1103">
        <v>0</v>
      </c>
      <c r="K1103">
        <v>0</v>
      </c>
      <c r="L1103">
        <v>0</v>
      </c>
      <c r="M1103">
        <v>0.40300000000000002</v>
      </c>
      <c r="N1103">
        <v>0.40300000000000002</v>
      </c>
      <c r="O1103">
        <v>1.9</v>
      </c>
      <c r="P1103">
        <v>4.5999999999999996</v>
      </c>
      <c r="Q1103">
        <v>0.66700000000000004</v>
      </c>
      <c r="R1103">
        <v>1.3</v>
      </c>
      <c r="S1103">
        <v>2</v>
      </c>
      <c r="T1103">
        <v>193</v>
      </c>
      <c r="U1103">
        <v>5.0999999999999996</v>
      </c>
      <c r="V1103">
        <v>0.1</v>
      </c>
      <c r="W1103">
        <v>0.28599999999999998</v>
      </c>
      <c r="X1103">
        <v>0</v>
      </c>
      <c r="Z1103">
        <v>10.9</v>
      </c>
      <c r="AA1103">
        <v>0.50800000000000001</v>
      </c>
      <c r="AB1103">
        <v>5.5</v>
      </c>
      <c r="AC1103">
        <v>0.68</v>
      </c>
      <c r="AD1103">
        <v>6.3</v>
      </c>
      <c r="AE1103">
        <v>4.3</v>
      </c>
      <c r="AF1103">
        <v>116</v>
      </c>
      <c r="AG1103">
        <v>15.3</v>
      </c>
    </row>
    <row r="1104" spans="1:33" hidden="1" x14ac:dyDescent="0.25">
      <c r="A1104">
        <v>1102</v>
      </c>
      <c r="B1104">
        <v>1954</v>
      </c>
      <c r="C1104">
        <v>1954</v>
      </c>
      <c r="D1104" s="1">
        <v>9980</v>
      </c>
      <c r="E1104" t="s">
        <v>1407</v>
      </c>
      <c r="F1104" s="13">
        <v>75</v>
      </c>
      <c r="G1104" t="s">
        <v>1466</v>
      </c>
      <c r="H1104" t="s">
        <v>46</v>
      </c>
      <c r="I1104">
        <v>190</v>
      </c>
      <c r="N1104">
        <v>0.5</v>
      </c>
      <c r="O1104">
        <v>0.5</v>
      </c>
      <c r="P1104">
        <v>1</v>
      </c>
      <c r="Q1104">
        <v>0.5</v>
      </c>
      <c r="R1104">
        <v>1</v>
      </c>
      <c r="S1104">
        <v>2</v>
      </c>
      <c r="T1104">
        <v>2</v>
      </c>
      <c r="U1104">
        <v>2</v>
      </c>
    </row>
    <row r="1105" spans="1:33" x14ac:dyDescent="0.25">
      <c r="A1105">
        <v>1103</v>
      </c>
      <c r="B1105">
        <v>2015</v>
      </c>
      <c r="C1105">
        <v>2016</v>
      </c>
      <c r="D1105" s="1">
        <v>33345</v>
      </c>
      <c r="E1105" t="s">
        <v>316</v>
      </c>
      <c r="F1105" s="13">
        <v>80</v>
      </c>
      <c r="G1105" t="s">
        <v>1467</v>
      </c>
      <c r="H1105" t="s">
        <v>46</v>
      </c>
      <c r="I1105">
        <v>210</v>
      </c>
      <c r="J1105">
        <v>1.8</v>
      </c>
      <c r="K1105">
        <v>0.26300000000000001</v>
      </c>
      <c r="L1105">
        <v>0.5</v>
      </c>
      <c r="M1105">
        <v>0.39800000000000002</v>
      </c>
      <c r="N1105">
        <v>0.34599999999999997</v>
      </c>
      <c r="O1105">
        <v>1.6</v>
      </c>
      <c r="P1105">
        <v>4.5</v>
      </c>
      <c r="Q1105">
        <v>0.75</v>
      </c>
      <c r="R1105">
        <v>0.7</v>
      </c>
      <c r="S1105">
        <v>0.9</v>
      </c>
      <c r="T1105">
        <v>56</v>
      </c>
      <c r="U1105">
        <v>4.3</v>
      </c>
      <c r="V1105">
        <v>4.3</v>
      </c>
      <c r="W1105">
        <v>0.34799999999999998</v>
      </c>
      <c r="X1105">
        <v>1.5</v>
      </c>
      <c r="Z1105">
        <v>10.5</v>
      </c>
      <c r="AA1105">
        <v>0.47</v>
      </c>
      <c r="AB1105">
        <v>4.9000000000000004</v>
      </c>
      <c r="AC1105">
        <v>0.81899999999999995</v>
      </c>
      <c r="AD1105">
        <v>4.5999999999999996</v>
      </c>
      <c r="AE1105">
        <v>3.7</v>
      </c>
      <c r="AF1105">
        <v>75</v>
      </c>
      <c r="AG1105">
        <v>15.1</v>
      </c>
    </row>
    <row r="1106" spans="1:33" hidden="1" x14ac:dyDescent="0.25">
      <c r="A1106">
        <v>1104</v>
      </c>
      <c r="B1106">
        <v>1969</v>
      </c>
      <c r="C1106">
        <v>1969</v>
      </c>
      <c r="D1106" s="1">
        <v>15856</v>
      </c>
      <c r="E1106" t="s">
        <v>5318</v>
      </c>
      <c r="F1106" s="13">
        <v>63</v>
      </c>
      <c r="G1106" t="s">
        <v>1468</v>
      </c>
      <c r="H1106" t="s">
        <v>43</v>
      </c>
      <c r="I1106">
        <v>114</v>
      </c>
      <c r="J1106">
        <v>0</v>
      </c>
      <c r="L1106">
        <v>0</v>
      </c>
      <c r="O1106">
        <v>0</v>
      </c>
      <c r="P1106">
        <v>0</v>
      </c>
      <c r="R1106">
        <v>0</v>
      </c>
      <c r="S1106">
        <v>0</v>
      </c>
      <c r="T1106">
        <v>1</v>
      </c>
      <c r="U1106">
        <v>0</v>
      </c>
    </row>
    <row r="1107" spans="1:33" hidden="1" x14ac:dyDescent="0.25">
      <c r="A1107">
        <v>1105</v>
      </c>
      <c r="B1107">
        <v>1983</v>
      </c>
      <c r="C1107">
        <v>1993</v>
      </c>
      <c r="D1107" s="1">
        <v>20844</v>
      </c>
      <c r="E1107" t="s">
        <v>38</v>
      </c>
      <c r="F1107" s="13">
        <v>88</v>
      </c>
      <c r="G1107" t="s">
        <v>1469</v>
      </c>
      <c r="H1107" t="s">
        <v>40</v>
      </c>
      <c r="I1107">
        <v>275</v>
      </c>
      <c r="J1107">
        <v>0</v>
      </c>
      <c r="K1107">
        <v>0</v>
      </c>
      <c r="L1107">
        <v>0</v>
      </c>
      <c r="M1107">
        <v>0.45800000000000002</v>
      </c>
      <c r="N1107">
        <v>0.45800000000000002</v>
      </c>
      <c r="O1107">
        <v>2.4</v>
      </c>
      <c r="P1107">
        <v>5.2</v>
      </c>
      <c r="Q1107">
        <v>0.64900000000000002</v>
      </c>
      <c r="R1107">
        <v>1.2</v>
      </c>
      <c r="S1107">
        <v>1.9</v>
      </c>
      <c r="T1107">
        <v>875</v>
      </c>
      <c r="U1107">
        <v>6</v>
      </c>
      <c r="Z1107">
        <v>1.6</v>
      </c>
      <c r="AA1107">
        <v>0.44900000000000001</v>
      </c>
      <c r="AB1107">
        <v>0.7</v>
      </c>
      <c r="AC1107">
        <v>0.40899999999999997</v>
      </c>
      <c r="AD1107">
        <v>0.7</v>
      </c>
      <c r="AE1107">
        <v>0.3</v>
      </c>
      <c r="AF1107">
        <v>30</v>
      </c>
      <c r="AG1107">
        <v>1.8</v>
      </c>
    </row>
    <row r="1108" spans="1:33" hidden="1" x14ac:dyDescent="0.25">
      <c r="A1108">
        <v>1106</v>
      </c>
      <c r="B1108">
        <v>1983</v>
      </c>
      <c r="C1108">
        <v>1987</v>
      </c>
      <c r="D1108" s="1">
        <v>21589</v>
      </c>
      <c r="E1108" t="s">
        <v>294</v>
      </c>
      <c r="F1108" s="13">
        <v>76</v>
      </c>
      <c r="G1108" t="s">
        <v>1470</v>
      </c>
      <c r="H1108" t="s">
        <v>43</v>
      </c>
      <c r="I1108">
        <v>180</v>
      </c>
      <c r="J1108">
        <v>0.1</v>
      </c>
      <c r="K1108">
        <v>7.0999999999999994E-2</v>
      </c>
      <c r="L1108">
        <v>0</v>
      </c>
      <c r="M1108">
        <v>0.47199999999999998</v>
      </c>
      <c r="N1108">
        <v>0.47199999999999998</v>
      </c>
      <c r="O1108">
        <v>2.5</v>
      </c>
      <c r="P1108">
        <v>5.3</v>
      </c>
      <c r="Q1108">
        <v>0.77300000000000002</v>
      </c>
      <c r="R1108">
        <v>1.8</v>
      </c>
      <c r="S1108">
        <v>2.2999999999999998</v>
      </c>
      <c r="T1108">
        <v>168</v>
      </c>
      <c r="U1108">
        <v>6.7</v>
      </c>
      <c r="Z1108">
        <v>7</v>
      </c>
      <c r="AA1108">
        <v>0.505</v>
      </c>
      <c r="AB1108">
        <v>3.6</v>
      </c>
      <c r="AC1108">
        <v>0.71399999999999997</v>
      </c>
      <c r="AD1108">
        <v>3.6</v>
      </c>
      <c r="AE1108">
        <v>2.6</v>
      </c>
      <c r="AF1108">
        <v>129</v>
      </c>
      <c r="AG1108">
        <v>9.6999999999999993</v>
      </c>
    </row>
    <row r="1109" spans="1:33" x14ac:dyDescent="0.25">
      <c r="A1109">
        <v>1107</v>
      </c>
      <c r="B1109">
        <v>2011</v>
      </c>
      <c r="C1109">
        <v>2013</v>
      </c>
      <c r="D1109" s="1">
        <v>32809</v>
      </c>
      <c r="E1109" t="s">
        <v>123</v>
      </c>
      <c r="F1109" s="13">
        <v>81</v>
      </c>
      <c r="G1109" t="s">
        <v>1471</v>
      </c>
      <c r="H1109" t="s">
        <v>46</v>
      </c>
      <c r="I1109">
        <v>215</v>
      </c>
      <c r="J1109">
        <v>0.6</v>
      </c>
      <c r="K1109">
        <v>0.222</v>
      </c>
      <c r="L1109">
        <v>0.1</v>
      </c>
      <c r="M1109">
        <v>0.40400000000000003</v>
      </c>
      <c r="N1109">
        <v>0.38500000000000001</v>
      </c>
      <c r="O1109">
        <v>1.3</v>
      </c>
      <c r="P1109">
        <v>3.4</v>
      </c>
      <c r="Q1109">
        <v>0.72199999999999998</v>
      </c>
      <c r="R1109">
        <v>0.8</v>
      </c>
      <c r="S1109">
        <v>1.1000000000000001</v>
      </c>
      <c r="T1109">
        <v>63</v>
      </c>
      <c r="U1109">
        <v>3.6</v>
      </c>
      <c r="V1109">
        <v>1</v>
      </c>
      <c r="W1109">
        <v>0.114</v>
      </c>
      <c r="X1109">
        <v>0.1</v>
      </c>
      <c r="Z1109">
        <v>8.6</v>
      </c>
      <c r="AA1109">
        <v>0.46300000000000002</v>
      </c>
      <c r="AB1109">
        <v>4</v>
      </c>
      <c r="AC1109">
        <v>0.73599999999999999</v>
      </c>
      <c r="AD1109">
        <v>4.2</v>
      </c>
      <c r="AE1109">
        <v>3.1</v>
      </c>
      <c r="AF1109">
        <v>69</v>
      </c>
      <c r="AG1109">
        <v>11.2</v>
      </c>
    </row>
    <row r="1110" spans="1:33" hidden="1" x14ac:dyDescent="0.25">
      <c r="A1110">
        <v>1108</v>
      </c>
      <c r="B1110">
        <v>1958</v>
      </c>
      <c r="C1110">
        <v>1958</v>
      </c>
      <c r="D1110" s="1">
        <v>13064</v>
      </c>
      <c r="E1110" t="s">
        <v>628</v>
      </c>
      <c r="F1110" s="13">
        <v>76</v>
      </c>
      <c r="G1110" t="s">
        <v>1472</v>
      </c>
      <c r="H1110" t="s">
        <v>43</v>
      </c>
      <c r="I1110">
        <v>190</v>
      </c>
      <c r="N1110">
        <v>0.214</v>
      </c>
      <c r="O1110">
        <v>0.8</v>
      </c>
      <c r="P1110">
        <v>3.5</v>
      </c>
      <c r="Q1110">
        <v>0.75</v>
      </c>
      <c r="R1110">
        <v>0.4</v>
      </c>
      <c r="S1110">
        <v>0.5</v>
      </c>
      <c r="T1110">
        <v>8</v>
      </c>
      <c r="U1110">
        <v>1.9</v>
      </c>
    </row>
    <row r="1111" spans="1:33" hidden="1" x14ac:dyDescent="0.25">
      <c r="A1111">
        <v>1109</v>
      </c>
      <c r="B1111">
        <v>1975</v>
      </c>
      <c r="C1111">
        <v>1978</v>
      </c>
      <c r="D1111" s="1">
        <v>19124</v>
      </c>
      <c r="E1111" t="s">
        <v>194</v>
      </c>
      <c r="F1111" s="13">
        <v>78</v>
      </c>
      <c r="G1111" t="s">
        <v>1473</v>
      </c>
      <c r="H1111" t="s">
        <v>46</v>
      </c>
      <c r="I1111">
        <v>225</v>
      </c>
      <c r="N1111">
        <v>0.433</v>
      </c>
      <c r="O1111">
        <v>2.6</v>
      </c>
      <c r="P1111">
        <v>5.9</v>
      </c>
      <c r="Q1111">
        <v>0.79700000000000004</v>
      </c>
      <c r="R1111">
        <v>1.6</v>
      </c>
      <c r="S1111">
        <v>2</v>
      </c>
      <c r="T1111">
        <v>220</v>
      </c>
      <c r="U1111">
        <v>6.8</v>
      </c>
    </row>
    <row r="1112" spans="1:33" hidden="1" x14ac:dyDescent="0.25">
      <c r="A1112">
        <v>1110</v>
      </c>
      <c r="B1112">
        <v>2004</v>
      </c>
      <c r="C1112">
        <v>2005</v>
      </c>
      <c r="D1112" s="1">
        <v>30851</v>
      </c>
      <c r="E1112" t="s">
        <v>5318</v>
      </c>
      <c r="F1112" s="13">
        <v>81</v>
      </c>
      <c r="G1112" t="s">
        <v>1474</v>
      </c>
      <c r="H1112" t="s">
        <v>46</v>
      </c>
      <c r="I1112">
        <v>200</v>
      </c>
      <c r="J1112">
        <v>0.1</v>
      </c>
      <c r="K1112">
        <v>0</v>
      </c>
      <c r="L1112">
        <v>0</v>
      </c>
      <c r="M1112">
        <v>0.48599999999999999</v>
      </c>
      <c r="N1112">
        <v>0.48599999999999999</v>
      </c>
      <c r="O1112">
        <v>0.9</v>
      </c>
      <c r="P1112">
        <v>1.8</v>
      </c>
      <c r="Q1112">
        <v>0.46200000000000002</v>
      </c>
      <c r="R1112">
        <v>0.3</v>
      </c>
      <c r="S1112">
        <v>0.7</v>
      </c>
      <c r="T1112">
        <v>19</v>
      </c>
      <c r="U1112">
        <v>2.1</v>
      </c>
    </row>
    <row r="1113" spans="1:33" hidden="1" x14ac:dyDescent="0.25">
      <c r="A1113">
        <v>1111</v>
      </c>
      <c r="B1113">
        <v>1974</v>
      </c>
      <c r="C1113">
        <v>1974</v>
      </c>
      <c r="D1113" s="1">
        <v>18871</v>
      </c>
      <c r="E1113" t="s">
        <v>715</v>
      </c>
      <c r="F1113" s="13">
        <v>81</v>
      </c>
      <c r="G1113" t="s">
        <v>1475</v>
      </c>
      <c r="H1113" t="s">
        <v>40</v>
      </c>
      <c r="I1113">
        <v>220</v>
      </c>
      <c r="J1113">
        <v>0</v>
      </c>
      <c r="K1113">
        <v>0</v>
      </c>
      <c r="L1113">
        <v>0</v>
      </c>
      <c r="M1113">
        <v>0.48799999999999999</v>
      </c>
      <c r="N1113">
        <v>0.48799999999999999</v>
      </c>
      <c r="O1113">
        <v>2.6</v>
      </c>
      <c r="P1113">
        <v>5.3</v>
      </c>
      <c r="Q1113">
        <v>0.51200000000000001</v>
      </c>
      <c r="R1113">
        <v>1.1000000000000001</v>
      </c>
      <c r="S1113">
        <v>2.1</v>
      </c>
      <c r="T1113">
        <v>40</v>
      </c>
      <c r="U1113">
        <v>6.2</v>
      </c>
    </row>
    <row r="1114" spans="1:33" x14ac:dyDescent="0.25">
      <c r="A1114">
        <v>1112</v>
      </c>
      <c r="B1114">
        <v>2016</v>
      </c>
      <c r="C1114">
        <v>2018</v>
      </c>
      <c r="D1114" s="1">
        <v>33541</v>
      </c>
      <c r="E1114" t="s">
        <v>697</v>
      </c>
      <c r="F1114" s="13">
        <v>79</v>
      </c>
      <c r="G1114" t="s">
        <v>1476</v>
      </c>
      <c r="H1114" t="s">
        <v>56</v>
      </c>
      <c r="I1114">
        <v>218</v>
      </c>
      <c r="J1114">
        <v>1.9</v>
      </c>
      <c r="K1114">
        <v>0.29199999999999998</v>
      </c>
      <c r="L1114">
        <v>0.6</v>
      </c>
      <c r="M1114">
        <v>0.41299999999999998</v>
      </c>
      <c r="N1114">
        <v>0.30199999999999999</v>
      </c>
      <c r="O1114">
        <v>0.8</v>
      </c>
      <c r="P1114">
        <v>2.5</v>
      </c>
      <c r="Q1114">
        <v>0.94099999999999995</v>
      </c>
      <c r="R1114">
        <v>0.5</v>
      </c>
      <c r="S1114">
        <v>0.5</v>
      </c>
      <c r="T1114">
        <v>34</v>
      </c>
      <c r="U1114">
        <v>2.6</v>
      </c>
      <c r="V1114">
        <v>4.3</v>
      </c>
      <c r="W1114">
        <v>0.36499999999999999</v>
      </c>
      <c r="X1114">
        <v>1.6</v>
      </c>
      <c r="Z1114">
        <v>8.1</v>
      </c>
      <c r="AA1114">
        <v>0.38500000000000001</v>
      </c>
      <c r="AB1114">
        <v>3.1</v>
      </c>
      <c r="AC1114">
        <v>0.81200000000000006</v>
      </c>
      <c r="AD1114">
        <v>2.2000000000000002</v>
      </c>
      <c r="AE1114">
        <v>1.8</v>
      </c>
      <c r="AF1114">
        <v>123</v>
      </c>
      <c r="AG1114">
        <v>9.6</v>
      </c>
    </row>
    <row r="1115" spans="1:33" hidden="1" x14ac:dyDescent="0.25">
      <c r="A1115">
        <v>1113</v>
      </c>
      <c r="B1115">
        <v>1992</v>
      </c>
      <c r="C1115">
        <v>1992</v>
      </c>
      <c r="D1115" s="1">
        <v>24833</v>
      </c>
      <c r="E1115" t="s">
        <v>1477</v>
      </c>
      <c r="F1115" s="13">
        <v>83</v>
      </c>
      <c r="G1115" t="s">
        <v>1478</v>
      </c>
      <c r="H1115" t="s">
        <v>40</v>
      </c>
      <c r="I1115">
        <v>240</v>
      </c>
      <c r="J1115">
        <v>0</v>
      </c>
      <c r="L1115">
        <v>0</v>
      </c>
      <c r="M1115">
        <v>0.222</v>
      </c>
      <c r="N1115">
        <v>0.222</v>
      </c>
      <c r="O1115">
        <v>0.5</v>
      </c>
      <c r="P1115">
        <v>2.2999999999999998</v>
      </c>
      <c r="R1115">
        <v>0</v>
      </c>
      <c r="S1115">
        <v>0</v>
      </c>
      <c r="T1115">
        <v>4</v>
      </c>
      <c r="U1115">
        <v>1</v>
      </c>
      <c r="V1115">
        <v>0</v>
      </c>
      <c r="W1115">
        <v>1</v>
      </c>
      <c r="X1115">
        <v>0</v>
      </c>
      <c r="Z1115">
        <v>5.4</v>
      </c>
      <c r="AA1115">
        <v>0.443</v>
      </c>
      <c r="AB1115">
        <v>2.4</v>
      </c>
      <c r="AC1115">
        <v>0.57799999999999996</v>
      </c>
      <c r="AD1115">
        <v>1.9</v>
      </c>
      <c r="AE1115">
        <v>1.1000000000000001</v>
      </c>
      <c r="AF1115">
        <v>83</v>
      </c>
      <c r="AG1115">
        <v>6</v>
      </c>
    </row>
    <row r="1116" spans="1:33" hidden="1" x14ac:dyDescent="0.25">
      <c r="A1116">
        <v>1114</v>
      </c>
      <c r="B1116">
        <v>1950</v>
      </c>
      <c r="C1116">
        <v>1953</v>
      </c>
      <c r="D1116" s="1">
        <v>8397</v>
      </c>
      <c r="E1116" t="s">
        <v>199</v>
      </c>
      <c r="F1116" s="13">
        <v>75</v>
      </c>
      <c r="G1116" t="s">
        <v>1479</v>
      </c>
      <c r="H1116" t="s">
        <v>73</v>
      </c>
      <c r="I1116">
        <v>189</v>
      </c>
      <c r="N1116">
        <v>0.35199999999999998</v>
      </c>
      <c r="O1116">
        <v>4.5999999999999996</v>
      </c>
      <c r="P1116">
        <v>13.2</v>
      </c>
      <c r="Q1116">
        <v>0.63</v>
      </c>
      <c r="R1116">
        <v>2.8</v>
      </c>
      <c r="S1116">
        <v>4.4000000000000004</v>
      </c>
      <c r="T1116">
        <v>267</v>
      </c>
      <c r="U1116">
        <v>12.1</v>
      </c>
    </row>
    <row r="1117" spans="1:33" hidden="1" x14ac:dyDescent="0.25">
      <c r="A1117">
        <v>1115</v>
      </c>
      <c r="B1117">
        <v>1985</v>
      </c>
      <c r="C1117">
        <v>1985</v>
      </c>
      <c r="D1117" s="1">
        <v>22790</v>
      </c>
      <c r="E1117" t="s">
        <v>117</v>
      </c>
      <c r="F1117" s="13">
        <v>80</v>
      </c>
      <c r="G1117" t="s">
        <v>1480</v>
      </c>
      <c r="H1117" t="s">
        <v>46</v>
      </c>
      <c r="I1117">
        <v>205</v>
      </c>
      <c r="J1117">
        <v>0</v>
      </c>
      <c r="L1117">
        <v>0</v>
      </c>
      <c r="M1117">
        <v>0.308</v>
      </c>
      <c r="N1117">
        <v>0.308</v>
      </c>
      <c r="O1117">
        <v>0.4</v>
      </c>
      <c r="P1117">
        <v>1.3</v>
      </c>
      <c r="Q1117">
        <v>0.375</v>
      </c>
      <c r="R1117">
        <v>0.3</v>
      </c>
      <c r="S1117">
        <v>0.8</v>
      </c>
      <c r="T1117">
        <v>10</v>
      </c>
      <c r="U1117">
        <v>1.1000000000000001</v>
      </c>
      <c r="Z1117">
        <v>2.1</v>
      </c>
      <c r="AA1117">
        <v>0.627</v>
      </c>
      <c r="AB1117">
        <v>1.3</v>
      </c>
      <c r="AC1117">
        <v>0.47099999999999997</v>
      </c>
      <c r="AD1117">
        <v>1.4</v>
      </c>
      <c r="AE1117">
        <v>0.7</v>
      </c>
      <c r="AF1117">
        <v>97</v>
      </c>
      <c r="AG1117">
        <v>3.3</v>
      </c>
    </row>
    <row r="1118" spans="1:33" hidden="1" x14ac:dyDescent="0.25">
      <c r="A1118">
        <v>1116</v>
      </c>
      <c r="B1118">
        <v>1974</v>
      </c>
      <c r="C1118">
        <v>1975</v>
      </c>
      <c r="D1118" s="1">
        <v>18317</v>
      </c>
      <c r="E1118" t="s">
        <v>1400</v>
      </c>
      <c r="F1118" s="13">
        <v>78</v>
      </c>
      <c r="G1118" t="s">
        <v>1481</v>
      </c>
      <c r="H1118" t="s">
        <v>46</v>
      </c>
      <c r="I1118">
        <v>210</v>
      </c>
      <c r="J1118">
        <v>0</v>
      </c>
      <c r="K1118">
        <v>0</v>
      </c>
      <c r="L1118">
        <v>0</v>
      </c>
      <c r="M1118">
        <v>0.502</v>
      </c>
      <c r="N1118">
        <v>0.502</v>
      </c>
      <c r="O1118">
        <v>3.3</v>
      </c>
      <c r="P1118">
        <v>6.5</v>
      </c>
      <c r="Q1118">
        <v>0.63200000000000001</v>
      </c>
      <c r="R1118">
        <v>1.2</v>
      </c>
      <c r="S1118">
        <v>1.9</v>
      </c>
      <c r="T1118">
        <v>155</v>
      </c>
      <c r="U1118">
        <v>7.7</v>
      </c>
    </row>
    <row r="1119" spans="1:33" hidden="1" x14ac:dyDescent="0.25">
      <c r="A1119">
        <v>1117</v>
      </c>
      <c r="B1119">
        <v>1968</v>
      </c>
      <c r="C1119">
        <v>1970</v>
      </c>
      <c r="D1119" s="1">
        <v>15043</v>
      </c>
      <c r="E1119" t="s">
        <v>357</v>
      </c>
      <c r="F1119" s="13">
        <v>78</v>
      </c>
      <c r="G1119" t="s">
        <v>1482</v>
      </c>
      <c r="H1119" t="s">
        <v>46</v>
      </c>
      <c r="I1119">
        <v>220</v>
      </c>
      <c r="J1119">
        <v>0.1</v>
      </c>
      <c r="K1119">
        <v>0.16700000000000001</v>
      </c>
      <c r="L1119">
        <v>0</v>
      </c>
      <c r="M1119">
        <v>0.435</v>
      </c>
      <c r="N1119">
        <v>0.434</v>
      </c>
      <c r="O1119">
        <v>2.9</v>
      </c>
      <c r="P1119">
        <v>6.6</v>
      </c>
      <c r="Q1119">
        <v>0.65100000000000002</v>
      </c>
      <c r="R1119">
        <v>2</v>
      </c>
      <c r="S1119">
        <v>3.1</v>
      </c>
      <c r="T1119">
        <v>75</v>
      </c>
      <c r="U1119">
        <v>7.7</v>
      </c>
    </row>
    <row r="1120" spans="1:33" hidden="1" x14ac:dyDescent="0.25">
      <c r="A1120">
        <v>1118</v>
      </c>
      <c r="B1120">
        <v>1983</v>
      </c>
      <c r="C1120">
        <v>1984</v>
      </c>
      <c r="D1120" s="1">
        <v>22187</v>
      </c>
      <c r="E1120" t="s">
        <v>892</v>
      </c>
      <c r="F1120" s="13">
        <v>77</v>
      </c>
      <c r="G1120" t="s">
        <v>1483</v>
      </c>
      <c r="H1120" t="s">
        <v>43</v>
      </c>
      <c r="I1120">
        <v>195</v>
      </c>
      <c r="J1120">
        <v>0</v>
      </c>
      <c r="K1120">
        <v>0</v>
      </c>
      <c r="L1120">
        <v>0</v>
      </c>
      <c r="M1120">
        <v>0.44800000000000001</v>
      </c>
      <c r="N1120">
        <v>0.44800000000000001</v>
      </c>
      <c r="O1120">
        <v>2.4</v>
      </c>
      <c r="P1120">
        <v>5.3</v>
      </c>
      <c r="Q1120">
        <v>0.71899999999999997</v>
      </c>
      <c r="R1120">
        <v>1.3</v>
      </c>
      <c r="S1120">
        <v>1.8</v>
      </c>
      <c r="T1120">
        <v>87</v>
      </c>
      <c r="U1120">
        <v>6</v>
      </c>
      <c r="Z1120">
        <v>9.8000000000000007</v>
      </c>
      <c r="AA1120">
        <v>0.52900000000000003</v>
      </c>
      <c r="AB1120">
        <v>5.2</v>
      </c>
      <c r="AC1120">
        <v>0.75600000000000001</v>
      </c>
      <c r="AD1120">
        <v>3.6</v>
      </c>
      <c r="AE1120">
        <v>2.7</v>
      </c>
      <c r="AF1120">
        <v>131</v>
      </c>
      <c r="AG1120">
        <v>13.1</v>
      </c>
    </row>
    <row r="1121" spans="1:33" x14ac:dyDescent="0.25">
      <c r="A1121">
        <v>1119</v>
      </c>
      <c r="B1121">
        <v>1996</v>
      </c>
      <c r="C1121">
        <v>2001</v>
      </c>
      <c r="D1121" s="1">
        <v>26709</v>
      </c>
      <c r="E1121" t="s">
        <v>38</v>
      </c>
      <c r="F1121" s="13">
        <v>70</v>
      </c>
      <c r="G1121" t="s">
        <v>1484</v>
      </c>
      <c r="H1121" t="s">
        <v>43</v>
      </c>
      <c r="I1121">
        <v>152</v>
      </c>
      <c r="J1121">
        <v>0.9</v>
      </c>
      <c r="K1121">
        <v>0.32200000000000001</v>
      </c>
      <c r="L1121">
        <v>0.3</v>
      </c>
      <c r="M1121">
        <v>0.42799999999999999</v>
      </c>
      <c r="N1121">
        <v>0.40500000000000003</v>
      </c>
      <c r="O1121">
        <v>2.6</v>
      </c>
      <c r="P1121">
        <v>6.4</v>
      </c>
      <c r="Q1121">
        <v>0.80600000000000005</v>
      </c>
      <c r="R1121">
        <v>2.2000000000000002</v>
      </c>
      <c r="S1121">
        <v>2.7</v>
      </c>
      <c r="T1121">
        <v>226</v>
      </c>
      <c r="U1121">
        <v>7.6</v>
      </c>
      <c r="V1121">
        <v>2</v>
      </c>
      <c r="W1121">
        <v>0.38300000000000001</v>
      </c>
      <c r="X1121">
        <v>0.8</v>
      </c>
      <c r="Z1121">
        <v>8.1</v>
      </c>
      <c r="AA1121">
        <v>0.48099999999999998</v>
      </c>
      <c r="AB1121">
        <v>3.9</v>
      </c>
      <c r="AC1121">
        <v>0.80500000000000005</v>
      </c>
      <c r="AD1121">
        <v>4.5</v>
      </c>
      <c r="AE1121">
        <v>3.6</v>
      </c>
      <c r="AF1121">
        <v>125</v>
      </c>
      <c r="AG1121">
        <v>12.1</v>
      </c>
    </row>
    <row r="1122" spans="1:33" x14ac:dyDescent="0.25">
      <c r="A1122">
        <v>1120</v>
      </c>
      <c r="B1122">
        <v>1994</v>
      </c>
      <c r="C1122">
        <v>1994</v>
      </c>
      <c r="D1122" s="1">
        <v>26198</v>
      </c>
      <c r="E1122" t="s">
        <v>1485</v>
      </c>
      <c r="F1122" s="13">
        <v>80</v>
      </c>
      <c r="G1122" t="s">
        <v>1486</v>
      </c>
      <c r="H1122" t="s">
        <v>46</v>
      </c>
      <c r="I1122">
        <v>215</v>
      </c>
      <c r="J1122">
        <v>1.7</v>
      </c>
      <c r="K1122">
        <v>0</v>
      </c>
      <c r="L1122">
        <v>0</v>
      </c>
      <c r="M1122">
        <v>0.111</v>
      </c>
      <c r="N1122">
        <v>0.111</v>
      </c>
      <c r="O1122">
        <v>0.7</v>
      </c>
      <c r="P1122">
        <v>6</v>
      </c>
      <c r="Q1122">
        <v>0.4</v>
      </c>
      <c r="R1122">
        <v>0.7</v>
      </c>
      <c r="S1122">
        <v>1.7</v>
      </c>
      <c r="T1122">
        <v>3</v>
      </c>
      <c r="U1122">
        <v>2</v>
      </c>
      <c r="V1122">
        <v>2.9</v>
      </c>
      <c r="W1122">
        <v>0.36099999999999999</v>
      </c>
      <c r="X1122">
        <v>1.1000000000000001</v>
      </c>
      <c r="Z1122">
        <v>14.8</v>
      </c>
      <c r="AA1122">
        <v>0.51</v>
      </c>
      <c r="AB1122">
        <v>7.6</v>
      </c>
      <c r="AC1122">
        <v>0.74099999999999999</v>
      </c>
      <c r="AD1122">
        <v>5.4</v>
      </c>
      <c r="AE1122">
        <v>4</v>
      </c>
      <c r="AF1122">
        <v>114</v>
      </c>
      <c r="AG1122">
        <v>20.2</v>
      </c>
    </row>
    <row r="1123" spans="1:33" x14ac:dyDescent="0.25">
      <c r="A1123">
        <v>1121</v>
      </c>
      <c r="B1123">
        <v>1990</v>
      </c>
      <c r="C1123">
        <v>1999</v>
      </c>
      <c r="D1123" s="1">
        <v>24046</v>
      </c>
      <c r="E1123" t="s">
        <v>1487</v>
      </c>
      <c r="F1123" s="13">
        <v>76</v>
      </c>
      <c r="G1123" t="s">
        <v>1488</v>
      </c>
      <c r="H1123" t="s">
        <v>56</v>
      </c>
      <c r="I1123">
        <v>200</v>
      </c>
      <c r="J1123">
        <v>1.3</v>
      </c>
      <c r="K1123">
        <v>0.33500000000000002</v>
      </c>
      <c r="L1123">
        <v>0.4</v>
      </c>
      <c r="M1123">
        <v>0.499</v>
      </c>
      <c r="N1123">
        <v>0.47499999999999998</v>
      </c>
      <c r="O1123">
        <v>4.3</v>
      </c>
      <c r="P1123">
        <v>9</v>
      </c>
      <c r="Q1123">
        <v>0.77900000000000003</v>
      </c>
      <c r="R1123">
        <v>1.8</v>
      </c>
      <c r="S1123">
        <v>2.2999999999999998</v>
      </c>
      <c r="T1123">
        <v>704</v>
      </c>
      <c r="U1123">
        <v>10.8</v>
      </c>
      <c r="V1123">
        <v>1</v>
      </c>
      <c r="W1123">
        <v>0.47299999999999998</v>
      </c>
      <c r="X1123">
        <v>0.5</v>
      </c>
      <c r="Z1123">
        <v>14.7</v>
      </c>
      <c r="AA1123">
        <v>0.55500000000000005</v>
      </c>
      <c r="AB1123">
        <v>8.1999999999999993</v>
      </c>
      <c r="AC1123">
        <v>0.75</v>
      </c>
      <c r="AD1123">
        <v>5.0999999999999996</v>
      </c>
      <c r="AE1123">
        <v>3.8</v>
      </c>
      <c r="AF1123">
        <v>57</v>
      </c>
      <c r="AG1123">
        <v>20.6</v>
      </c>
    </row>
    <row r="1124" spans="1:33" hidden="1" x14ac:dyDescent="0.25">
      <c r="A1124">
        <v>1122</v>
      </c>
      <c r="B1124">
        <v>2005</v>
      </c>
      <c r="C1124">
        <v>2005</v>
      </c>
      <c r="D1124" s="1">
        <v>28919</v>
      </c>
      <c r="E1124" t="s">
        <v>1027</v>
      </c>
      <c r="F1124" s="13">
        <v>81</v>
      </c>
      <c r="G1124" t="s">
        <v>1489</v>
      </c>
      <c r="H1124" t="s">
        <v>46</v>
      </c>
      <c r="I1124">
        <v>275</v>
      </c>
      <c r="J1124">
        <v>0</v>
      </c>
      <c r="L1124">
        <v>0</v>
      </c>
      <c r="M1124">
        <v>0.32300000000000001</v>
      </c>
      <c r="N1124">
        <v>0.32300000000000001</v>
      </c>
      <c r="O1124">
        <v>1</v>
      </c>
      <c r="P1124">
        <v>3.1</v>
      </c>
      <c r="Q1124">
        <v>0.58299999999999996</v>
      </c>
      <c r="R1124">
        <v>0.7</v>
      </c>
      <c r="S1124">
        <v>1.2</v>
      </c>
      <c r="T1124">
        <v>10</v>
      </c>
      <c r="U1124">
        <v>2.7</v>
      </c>
      <c r="V1124">
        <v>0</v>
      </c>
      <c r="W1124">
        <v>0</v>
      </c>
      <c r="X1124">
        <v>0</v>
      </c>
      <c r="Z1124">
        <v>10.4</v>
      </c>
      <c r="AA1124">
        <v>0.50900000000000001</v>
      </c>
      <c r="AB1124">
        <v>5.3</v>
      </c>
      <c r="AC1124">
        <v>0.68799999999999994</v>
      </c>
      <c r="AD1124">
        <v>5</v>
      </c>
      <c r="AE1124">
        <v>3.5</v>
      </c>
      <c r="AF1124">
        <v>123</v>
      </c>
      <c r="AG1124">
        <v>14.1</v>
      </c>
    </row>
    <row r="1125" spans="1:33" x14ac:dyDescent="0.25">
      <c r="A1125">
        <v>1123</v>
      </c>
      <c r="B1125">
        <v>1994</v>
      </c>
      <c r="C1125">
        <v>1996</v>
      </c>
      <c r="D1125" s="1">
        <v>25954</v>
      </c>
      <c r="E1125" t="s">
        <v>104</v>
      </c>
      <c r="F1125" s="13">
        <v>79</v>
      </c>
      <c r="G1125" t="s">
        <v>1490</v>
      </c>
      <c r="H1125" t="s">
        <v>46</v>
      </c>
      <c r="I1125">
        <v>220</v>
      </c>
      <c r="J1125">
        <v>0.1</v>
      </c>
      <c r="K1125">
        <v>0</v>
      </c>
      <c r="L1125">
        <v>0</v>
      </c>
      <c r="M1125">
        <v>0.378</v>
      </c>
      <c r="N1125">
        <v>0.378</v>
      </c>
      <c r="O1125">
        <v>0.8</v>
      </c>
      <c r="P1125">
        <v>2.2000000000000002</v>
      </c>
      <c r="Q1125">
        <v>0.70899999999999996</v>
      </c>
      <c r="R1125">
        <v>0.7</v>
      </c>
      <c r="S1125">
        <v>1</v>
      </c>
      <c r="T1125">
        <v>85</v>
      </c>
      <c r="U1125">
        <v>2.4</v>
      </c>
      <c r="V1125">
        <v>1.2</v>
      </c>
      <c r="W1125">
        <v>0.26300000000000001</v>
      </c>
      <c r="X1125">
        <v>0.3</v>
      </c>
      <c r="Z1125">
        <v>12.8</v>
      </c>
      <c r="AA1125">
        <v>0.52</v>
      </c>
      <c r="AB1125">
        <v>6.7</v>
      </c>
      <c r="AC1125">
        <v>0.72499999999999998</v>
      </c>
      <c r="AD1125">
        <v>4.9000000000000004</v>
      </c>
      <c r="AE1125">
        <v>3.6</v>
      </c>
      <c r="AF1125">
        <v>93</v>
      </c>
      <c r="AG1125">
        <v>17.2</v>
      </c>
    </row>
    <row r="1126" spans="1:33" hidden="1" x14ac:dyDescent="0.25">
      <c r="A1126">
        <v>1124</v>
      </c>
      <c r="B1126">
        <v>1982</v>
      </c>
      <c r="C1126">
        <v>1988</v>
      </c>
      <c r="D1126" s="1">
        <v>21583</v>
      </c>
      <c r="E1126" t="s">
        <v>1036</v>
      </c>
      <c r="F1126" s="13">
        <v>73</v>
      </c>
      <c r="G1126" t="s">
        <v>1491</v>
      </c>
      <c r="H1126" t="s">
        <v>43</v>
      </c>
      <c r="I1126">
        <v>170</v>
      </c>
      <c r="J1126">
        <v>0.1</v>
      </c>
      <c r="K1126">
        <v>0.03</v>
      </c>
      <c r="L1126">
        <v>0</v>
      </c>
      <c r="M1126">
        <v>0.44900000000000001</v>
      </c>
      <c r="N1126">
        <v>0.44900000000000001</v>
      </c>
      <c r="O1126">
        <v>2.5</v>
      </c>
      <c r="P1126">
        <v>5.6</v>
      </c>
      <c r="Q1126">
        <v>0.79500000000000004</v>
      </c>
      <c r="R1126">
        <v>1.1000000000000001</v>
      </c>
      <c r="S1126">
        <v>1.4</v>
      </c>
      <c r="T1126">
        <v>296</v>
      </c>
      <c r="U1126">
        <v>6.1</v>
      </c>
      <c r="Z1126">
        <v>17.7</v>
      </c>
      <c r="AA1126">
        <v>0.501</v>
      </c>
      <c r="AB1126">
        <v>8.9</v>
      </c>
      <c r="AC1126">
        <v>0.81299999999999994</v>
      </c>
      <c r="AD1126">
        <v>5.0999999999999996</v>
      </c>
      <c r="AE1126">
        <v>4.0999999999999996</v>
      </c>
      <c r="AF1126">
        <v>102</v>
      </c>
      <c r="AG1126">
        <v>21.9</v>
      </c>
    </row>
    <row r="1127" spans="1:33" hidden="1" x14ac:dyDescent="0.25">
      <c r="A1127">
        <v>1125</v>
      </c>
      <c r="B1127">
        <v>1978</v>
      </c>
      <c r="C1127">
        <v>1996</v>
      </c>
      <c r="D1127" s="1">
        <v>20415</v>
      </c>
      <c r="E1127" t="s">
        <v>704</v>
      </c>
      <c r="F1127" s="13">
        <v>85</v>
      </c>
      <c r="G1127" t="s">
        <v>1492</v>
      </c>
      <c r="H1127" t="s">
        <v>37</v>
      </c>
      <c r="I1127">
        <v>225</v>
      </c>
      <c r="J1127">
        <v>0</v>
      </c>
      <c r="K1127">
        <v>4.8000000000000001E-2</v>
      </c>
      <c r="L1127">
        <v>0</v>
      </c>
      <c r="M1127">
        <v>0.495</v>
      </c>
      <c r="N1127">
        <v>0.495</v>
      </c>
      <c r="O1127">
        <v>5</v>
      </c>
      <c r="P1127">
        <v>10</v>
      </c>
      <c r="Q1127">
        <v>0.69799999999999995</v>
      </c>
      <c r="R1127">
        <v>2.8</v>
      </c>
      <c r="S1127">
        <v>4</v>
      </c>
      <c r="T1127">
        <v>1168</v>
      </c>
      <c r="U1127">
        <v>12.7</v>
      </c>
      <c r="Z1127">
        <v>11.5</v>
      </c>
      <c r="AA1127">
        <v>0.50900000000000001</v>
      </c>
      <c r="AB1127">
        <v>5.9</v>
      </c>
      <c r="AC1127">
        <v>0.59799999999999998</v>
      </c>
      <c r="AD1127">
        <v>4.8</v>
      </c>
      <c r="AE1127">
        <v>2.9</v>
      </c>
      <c r="AF1127">
        <v>106</v>
      </c>
      <c r="AG1127">
        <v>14.6</v>
      </c>
    </row>
    <row r="1128" spans="1:33" x14ac:dyDescent="0.25">
      <c r="A1128">
        <v>1126</v>
      </c>
      <c r="B1128">
        <v>1990</v>
      </c>
      <c r="C1128">
        <v>1990</v>
      </c>
      <c r="D1128" s="1">
        <v>25206</v>
      </c>
      <c r="E1128" t="s">
        <v>49</v>
      </c>
      <c r="F1128" s="13">
        <v>76</v>
      </c>
      <c r="G1128" t="s">
        <v>1493</v>
      </c>
      <c r="H1128" t="s">
        <v>43</v>
      </c>
      <c r="I1128">
        <v>185</v>
      </c>
      <c r="J1128">
        <v>0.5</v>
      </c>
      <c r="K1128">
        <v>0</v>
      </c>
      <c r="L1128">
        <v>0</v>
      </c>
      <c r="M1128">
        <v>0.42899999999999999</v>
      </c>
      <c r="N1128">
        <v>0.42899999999999999</v>
      </c>
      <c r="O1128">
        <v>0.8</v>
      </c>
      <c r="P1128">
        <v>1.8</v>
      </c>
      <c r="Q1128">
        <v>0.33300000000000002</v>
      </c>
      <c r="R1128">
        <v>0.3</v>
      </c>
      <c r="S1128">
        <v>0.8</v>
      </c>
      <c r="T1128">
        <v>4</v>
      </c>
      <c r="U1128">
        <v>1.8</v>
      </c>
      <c r="V1128">
        <v>5.0999999999999996</v>
      </c>
      <c r="W1128">
        <v>0.48099999999999998</v>
      </c>
      <c r="X1128">
        <v>2.5</v>
      </c>
      <c r="Z1128">
        <v>12.6</v>
      </c>
      <c r="AA1128">
        <v>0.46500000000000002</v>
      </c>
      <c r="AB1128">
        <v>5.8</v>
      </c>
      <c r="AC1128">
        <v>0.84699999999999998</v>
      </c>
      <c r="AD1128">
        <v>4.8</v>
      </c>
      <c r="AE1128">
        <v>4.0999999999999996</v>
      </c>
      <c r="AF1128">
        <v>57</v>
      </c>
      <c r="AG1128">
        <v>18.2</v>
      </c>
    </row>
    <row r="1129" spans="1:33" hidden="1" x14ac:dyDescent="0.25">
      <c r="A1129">
        <v>1127</v>
      </c>
      <c r="B1129">
        <v>2005</v>
      </c>
      <c r="C1129">
        <v>2006</v>
      </c>
      <c r="D1129" s="1">
        <v>29798</v>
      </c>
      <c r="E1129" t="s">
        <v>1494</v>
      </c>
      <c r="F1129" s="13">
        <v>85</v>
      </c>
      <c r="G1129" t="s">
        <v>1495</v>
      </c>
      <c r="H1129" t="s">
        <v>40</v>
      </c>
      <c r="I1129">
        <v>275</v>
      </c>
      <c r="J1129">
        <v>0</v>
      </c>
      <c r="L1129">
        <v>0</v>
      </c>
      <c r="M1129">
        <v>0.44700000000000001</v>
      </c>
      <c r="N1129">
        <v>0.44700000000000001</v>
      </c>
      <c r="O1129">
        <v>0.6</v>
      </c>
      <c r="P1129">
        <v>1.4</v>
      </c>
      <c r="Q1129">
        <v>0.6</v>
      </c>
      <c r="R1129">
        <v>0.2</v>
      </c>
      <c r="S1129">
        <v>0.4</v>
      </c>
      <c r="T1129">
        <v>65</v>
      </c>
      <c r="U1129">
        <v>1.5</v>
      </c>
      <c r="V1129">
        <v>0</v>
      </c>
      <c r="X1129">
        <v>0</v>
      </c>
      <c r="Z1129">
        <v>4.5999999999999996</v>
      </c>
      <c r="AA1129">
        <v>0.55600000000000005</v>
      </c>
      <c r="AB1129">
        <v>2.5</v>
      </c>
      <c r="AC1129">
        <v>0.65300000000000002</v>
      </c>
      <c r="AD1129">
        <v>1.9</v>
      </c>
      <c r="AE1129">
        <v>1.2</v>
      </c>
      <c r="AF1129">
        <v>128</v>
      </c>
      <c r="AG1129">
        <v>6.3</v>
      </c>
    </row>
    <row r="1130" spans="1:33" x14ac:dyDescent="0.25">
      <c r="A1130">
        <v>1128</v>
      </c>
      <c r="B1130">
        <v>1989</v>
      </c>
      <c r="C1130">
        <v>2001</v>
      </c>
      <c r="D1130" s="1">
        <v>24045</v>
      </c>
      <c r="E1130" t="s">
        <v>92</v>
      </c>
      <c r="F1130" s="13">
        <v>75</v>
      </c>
      <c r="G1130" t="s">
        <v>1496</v>
      </c>
      <c r="H1130" t="s">
        <v>43</v>
      </c>
      <c r="I1130">
        <v>190</v>
      </c>
      <c r="J1130">
        <v>0.9</v>
      </c>
      <c r="K1130">
        <v>0.33500000000000002</v>
      </c>
      <c r="L1130">
        <v>0.3</v>
      </c>
      <c r="M1130">
        <v>0.437</v>
      </c>
      <c r="N1130">
        <v>0.42299999999999999</v>
      </c>
      <c r="O1130">
        <v>4.4000000000000004</v>
      </c>
      <c r="P1130">
        <v>10.4</v>
      </c>
      <c r="Q1130">
        <v>0.80300000000000005</v>
      </c>
      <c r="R1130">
        <v>1.9</v>
      </c>
      <c r="S1130">
        <v>2.2999999999999998</v>
      </c>
      <c r="T1130">
        <v>604</v>
      </c>
      <c r="U1130">
        <v>10.9</v>
      </c>
      <c r="V1130">
        <v>1.5</v>
      </c>
      <c r="W1130">
        <v>0.44600000000000001</v>
      </c>
      <c r="X1130">
        <v>0.7</v>
      </c>
      <c r="Z1130">
        <v>12.4</v>
      </c>
      <c r="AA1130">
        <v>0.53400000000000003</v>
      </c>
      <c r="AB1130">
        <v>6.6</v>
      </c>
      <c r="AC1130">
        <v>0.79300000000000004</v>
      </c>
      <c r="AD1130">
        <v>3</v>
      </c>
      <c r="AE1130">
        <v>2.4</v>
      </c>
      <c r="AF1130">
        <v>61</v>
      </c>
      <c r="AG1130">
        <v>16.3</v>
      </c>
    </row>
    <row r="1131" spans="1:33" hidden="1" x14ac:dyDescent="0.25">
      <c r="A1131">
        <v>1129</v>
      </c>
      <c r="B1131">
        <v>2014</v>
      </c>
      <c r="C1131">
        <v>2014</v>
      </c>
      <c r="D1131" s="1">
        <v>31928</v>
      </c>
      <c r="E1131" t="s">
        <v>1497</v>
      </c>
      <c r="F1131" s="13">
        <v>79</v>
      </c>
      <c r="G1131" t="s">
        <v>1498</v>
      </c>
      <c r="H1131" t="s">
        <v>46</v>
      </c>
      <c r="I1131">
        <v>220</v>
      </c>
      <c r="J1131">
        <v>0</v>
      </c>
      <c r="L1131">
        <v>0</v>
      </c>
      <c r="M1131">
        <v>0.33300000000000002</v>
      </c>
      <c r="N1131">
        <v>0.33300000000000002</v>
      </c>
      <c r="O1131">
        <v>0.5</v>
      </c>
      <c r="P1131">
        <v>1.5</v>
      </c>
      <c r="R1131">
        <v>0</v>
      </c>
      <c r="S1131">
        <v>0</v>
      </c>
      <c r="T1131">
        <v>2</v>
      </c>
      <c r="U1131">
        <v>1</v>
      </c>
      <c r="V1131">
        <v>1.5</v>
      </c>
      <c r="W1131">
        <v>0.29799999999999999</v>
      </c>
      <c r="X1131">
        <v>0.5</v>
      </c>
      <c r="Z1131">
        <v>6.9</v>
      </c>
      <c r="AA1131">
        <v>0.47199999999999998</v>
      </c>
      <c r="AB1131">
        <v>3.2</v>
      </c>
      <c r="AC1131">
        <v>0.64200000000000002</v>
      </c>
      <c r="AD1131">
        <v>3.2</v>
      </c>
      <c r="AE1131">
        <v>2.1</v>
      </c>
      <c r="AF1131">
        <v>62</v>
      </c>
      <c r="AG1131">
        <v>9</v>
      </c>
    </row>
    <row r="1132" spans="1:33" hidden="1" x14ac:dyDescent="0.25">
      <c r="A1132">
        <v>1130</v>
      </c>
      <c r="B1132">
        <v>1962</v>
      </c>
      <c r="C1132">
        <v>1972</v>
      </c>
      <c r="D1132" s="1">
        <v>14276</v>
      </c>
      <c r="E1132" t="s">
        <v>354</v>
      </c>
      <c r="F1132" s="13">
        <v>71</v>
      </c>
      <c r="G1132" t="s">
        <v>1499</v>
      </c>
      <c r="H1132" t="s">
        <v>43</v>
      </c>
      <c r="I1132">
        <v>180</v>
      </c>
      <c r="N1132">
        <v>0.42899999999999999</v>
      </c>
      <c r="O1132">
        <v>2.9</v>
      </c>
      <c r="P1132">
        <v>6.8</v>
      </c>
      <c r="Q1132">
        <v>0.80500000000000005</v>
      </c>
      <c r="R1132">
        <v>1.9</v>
      </c>
      <c r="S1132">
        <v>2.2999999999999998</v>
      </c>
      <c r="T1132">
        <v>712</v>
      </c>
      <c r="U1132">
        <v>7.8</v>
      </c>
    </row>
    <row r="1133" spans="1:33" hidden="1" x14ac:dyDescent="0.25">
      <c r="A1133">
        <v>1131</v>
      </c>
      <c r="B1133">
        <v>1949</v>
      </c>
      <c r="C1133">
        <v>1949</v>
      </c>
      <c r="D1133" s="1">
        <v>6734</v>
      </c>
      <c r="E1133" t="s">
        <v>188</v>
      </c>
      <c r="F1133" s="13">
        <v>73</v>
      </c>
      <c r="G1133" t="s">
        <v>1500</v>
      </c>
      <c r="H1133" t="s">
        <v>43</v>
      </c>
      <c r="I1133">
        <v>170</v>
      </c>
      <c r="N1133">
        <v>0.25</v>
      </c>
      <c r="O1133">
        <v>0.5</v>
      </c>
      <c r="P1133">
        <v>2</v>
      </c>
      <c r="Q1133">
        <v>0.66700000000000004</v>
      </c>
      <c r="R1133">
        <v>1</v>
      </c>
      <c r="S1133">
        <v>1.5</v>
      </c>
      <c r="T1133">
        <v>2</v>
      </c>
      <c r="U1133">
        <v>2</v>
      </c>
    </row>
    <row r="1134" spans="1:33" hidden="1" x14ac:dyDescent="0.25">
      <c r="A1134">
        <v>1132</v>
      </c>
      <c r="B1134">
        <v>1948</v>
      </c>
      <c r="C1134">
        <v>1949</v>
      </c>
      <c r="D1134" s="1">
        <v>8470</v>
      </c>
      <c r="E1134" t="s">
        <v>892</v>
      </c>
      <c r="F1134" s="13">
        <v>75</v>
      </c>
      <c r="G1134" t="s">
        <v>1501</v>
      </c>
      <c r="H1134" t="s">
        <v>73</v>
      </c>
      <c r="I1134">
        <v>198</v>
      </c>
      <c r="N1134">
        <v>0.28599999999999998</v>
      </c>
      <c r="O1134">
        <v>2.9</v>
      </c>
      <c r="P1134">
        <v>10.1</v>
      </c>
      <c r="Q1134">
        <v>0.61799999999999999</v>
      </c>
      <c r="R1134">
        <v>2.2999999999999998</v>
      </c>
      <c r="S1134">
        <v>3.7</v>
      </c>
      <c r="T1134">
        <v>99</v>
      </c>
      <c r="U1134">
        <v>8.1</v>
      </c>
    </row>
    <row r="1135" spans="1:33" hidden="1" x14ac:dyDescent="0.25">
      <c r="A1135">
        <v>1133</v>
      </c>
      <c r="B1135">
        <v>1984</v>
      </c>
      <c r="C1135">
        <v>1997</v>
      </c>
      <c r="D1135" s="1">
        <v>22504</v>
      </c>
      <c r="E1135" t="s">
        <v>363</v>
      </c>
      <c r="F1135" s="13">
        <v>78</v>
      </c>
      <c r="G1135" t="s">
        <v>1502</v>
      </c>
      <c r="H1135" t="s">
        <v>56</v>
      </c>
      <c r="I1135">
        <v>180</v>
      </c>
      <c r="J1135">
        <v>1.9</v>
      </c>
      <c r="K1135">
        <v>0.36899999999999999</v>
      </c>
      <c r="L1135">
        <v>0.7</v>
      </c>
      <c r="M1135">
        <v>0.5</v>
      </c>
      <c r="N1135">
        <v>0.45300000000000001</v>
      </c>
      <c r="O1135">
        <v>3.4</v>
      </c>
      <c r="P1135">
        <v>7.5</v>
      </c>
      <c r="Q1135">
        <v>0.68899999999999995</v>
      </c>
      <c r="R1135">
        <v>1.1000000000000001</v>
      </c>
      <c r="S1135">
        <v>1.5</v>
      </c>
      <c r="T1135">
        <v>873</v>
      </c>
      <c r="U1135">
        <v>8.6</v>
      </c>
      <c r="Z1135">
        <v>6.4</v>
      </c>
      <c r="AA1135">
        <v>0.52600000000000002</v>
      </c>
      <c r="AB1135">
        <v>3.4</v>
      </c>
      <c r="AC1135">
        <v>0.621</v>
      </c>
      <c r="AD1135">
        <v>2.9</v>
      </c>
      <c r="AE1135">
        <v>1.8</v>
      </c>
      <c r="AF1135">
        <v>60</v>
      </c>
      <c r="AG1135">
        <v>8.5</v>
      </c>
    </row>
    <row r="1136" spans="1:33" hidden="1" x14ac:dyDescent="0.25">
      <c r="A1136">
        <v>1134</v>
      </c>
      <c r="B1136">
        <v>1962</v>
      </c>
      <c r="C1136">
        <v>1962</v>
      </c>
      <c r="D1136" s="1">
        <v>12348</v>
      </c>
      <c r="E1136" t="s">
        <v>1022</v>
      </c>
      <c r="F1136" s="13">
        <v>75</v>
      </c>
      <c r="G1136" t="s">
        <v>1503</v>
      </c>
      <c r="H1136" t="s">
        <v>43</v>
      </c>
      <c r="I1136">
        <v>200</v>
      </c>
      <c r="N1136">
        <v>0.5</v>
      </c>
      <c r="O1136">
        <v>1</v>
      </c>
      <c r="P1136">
        <v>2</v>
      </c>
      <c r="R1136">
        <v>0</v>
      </c>
      <c r="S1136">
        <v>0</v>
      </c>
      <c r="T1136">
        <v>1</v>
      </c>
      <c r="U1136">
        <v>2</v>
      </c>
    </row>
    <row r="1137" spans="1:33" x14ac:dyDescent="0.25">
      <c r="A1137">
        <v>1135</v>
      </c>
      <c r="B1137">
        <v>1995</v>
      </c>
      <c r="C1137">
        <v>2006</v>
      </c>
      <c r="D1137" s="1">
        <v>26637</v>
      </c>
      <c r="E1137" t="s">
        <v>77</v>
      </c>
      <c r="F1137" s="13">
        <v>74</v>
      </c>
      <c r="G1137" t="s">
        <v>1504</v>
      </c>
      <c r="H1137" t="s">
        <v>43</v>
      </c>
      <c r="I1137">
        <v>177</v>
      </c>
      <c r="J1137">
        <v>1.9</v>
      </c>
      <c r="K1137">
        <v>0.35</v>
      </c>
      <c r="L1137">
        <v>0.7</v>
      </c>
      <c r="M1137">
        <v>0.46300000000000002</v>
      </c>
      <c r="N1137">
        <v>0.40699999999999997</v>
      </c>
      <c r="O1137">
        <v>2.4</v>
      </c>
      <c r="P1137">
        <v>5.9</v>
      </c>
      <c r="Q1137">
        <v>0.82699999999999996</v>
      </c>
      <c r="R1137">
        <v>1.1000000000000001</v>
      </c>
      <c r="S1137">
        <v>1.3</v>
      </c>
      <c r="T1137">
        <v>786</v>
      </c>
      <c r="U1137">
        <v>6.5</v>
      </c>
      <c r="V1137">
        <v>3.5</v>
      </c>
      <c r="W1137">
        <v>0.44700000000000001</v>
      </c>
      <c r="X1137">
        <v>1.6</v>
      </c>
      <c r="Z1137">
        <v>9.5</v>
      </c>
      <c r="AA1137">
        <v>0.44400000000000001</v>
      </c>
      <c r="AB1137">
        <v>4.2</v>
      </c>
      <c r="AC1137">
        <v>0.78400000000000003</v>
      </c>
      <c r="AD1137">
        <v>3.8</v>
      </c>
      <c r="AE1137">
        <v>3</v>
      </c>
      <c r="AF1137">
        <v>126</v>
      </c>
      <c r="AG1137">
        <v>12.9</v>
      </c>
    </row>
    <row r="1138" spans="1:33" hidden="1" x14ac:dyDescent="0.25">
      <c r="A1138">
        <v>1136</v>
      </c>
      <c r="B1138">
        <v>2000</v>
      </c>
      <c r="C1138">
        <v>2005</v>
      </c>
      <c r="D1138" s="1">
        <v>27628</v>
      </c>
      <c r="E1138" t="s">
        <v>408</v>
      </c>
      <c r="F1138" s="13">
        <v>81</v>
      </c>
      <c r="G1138" t="s">
        <v>1505</v>
      </c>
      <c r="H1138" t="s">
        <v>34</v>
      </c>
      <c r="I1138">
        <v>270</v>
      </c>
      <c r="J1138">
        <v>0</v>
      </c>
      <c r="K1138">
        <v>0</v>
      </c>
      <c r="L1138">
        <v>0</v>
      </c>
      <c r="M1138">
        <v>0.42299999999999999</v>
      </c>
      <c r="N1138">
        <v>0.42299999999999999</v>
      </c>
      <c r="O1138">
        <v>1.2</v>
      </c>
      <c r="P1138">
        <v>2.7</v>
      </c>
      <c r="Q1138">
        <v>0.72</v>
      </c>
      <c r="R1138">
        <v>1.3</v>
      </c>
      <c r="S1138">
        <v>1.7</v>
      </c>
      <c r="T1138">
        <v>143</v>
      </c>
      <c r="U1138">
        <v>3.6</v>
      </c>
      <c r="V1138">
        <v>0</v>
      </c>
      <c r="W1138">
        <v>0</v>
      </c>
      <c r="X1138">
        <v>0</v>
      </c>
      <c r="Z1138">
        <v>6.9</v>
      </c>
      <c r="AA1138">
        <v>0.48799999999999999</v>
      </c>
      <c r="AB1138">
        <v>3.4</v>
      </c>
      <c r="AC1138">
        <v>0.65400000000000003</v>
      </c>
      <c r="AD1138">
        <v>4.5999999999999996</v>
      </c>
      <c r="AE1138">
        <v>3</v>
      </c>
      <c r="AF1138">
        <v>118</v>
      </c>
      <c r="AG1138">
        <v>9.9</v>
      </c>
    </row>
    <row r="1139" spans="1:33" x14ac:dyDescent="0.25">
      <c r="A1139">
        <v>1137</v>
      </c>
      <c r="B1139">
        <v>2001</v>
      </c>
      <c r="C1139">
        <v>2001</v>
      </c>
      <c r="D1139" s="1">
        <v>28970</v>
      </c>
      <c r="E1139" t="s">
        <v>87</v>
      </c>
      <c r="F1139" s="13">
        <v>70</v>
      </c>
      <c r="G1139" t="s">
        <v>1506</v>
      </c>
      <c r="H1139" t="s">
        <v>43</v>
      </c>
      <c r="I1139">
        <v>200</v>
      </c>
      <c r="J1139">
        <v>1.7</v>
      </c>
      <c r="K1139">
        <v>0.33300000000000002</v>
      </c>
      <c r="L1139">
        <v>0.6</v>
      </c>
      <c r="M1139">
        <v>0.41499999999999998</v>
      </c>
      <c r="N1139">
        <v>0.37</v>
      </c>
      <c r="O1139">
        <v>2.2999999999999998</v>
      </c>
      <c r="P1139">
        <v>6.2</v>
      </c>
      <c r="Q1139">
        <v>0.77800000000000002</v>
      </c>
      <c r="R1139">
        <v>1.1000000000000001</v>
      </c>
      <c r="S1139">
        <v>1.4</v>
      </c>
      <c r="T1139">
        <v>50</v>
      </c>
      <c r="U1139">
        <v>6.3</v>
      </c>
      <c r="V1139">
        <v>5.0999999999999996</v>
      </c>
      <c r="W1139">
        <v>0.35499999999999998</v>
      </c>
      <c r="X1139">
        <v>1.8</v>
      </c>
      <c r="Z1139">
        <v>12.9</v>
      </c>
      <c r="AA1139">
        <v>0.41599999999999998</v>
      </c>
      <c r="AB1139">
        <v>5.4</v>
      </c>
      <c r="AC1139">
        <v>0.82199999999999995</v>
      </c>
      <c r="AD1139">
        <v>3.3</v>
      </c>
      <c r="AE1139">
        <v>2.7</v>
      </c>
      <c r="AF1139">
        <v>108</v>
      </c>
      <c r="AG1139">
        <v>15.3</v>
      </c>
    </row>
    <row r="1140" spans="1:33" hidden="1" x14ac:dyDescent="0.25">
      <c r="A1140">
        <v>1138</v>
      </c>
      <c r="B1140">
        <v>1947</v>
      </c>
      <c r="C1140">
        <v>1947</v>
      </c>
      <c r="D1140" s="1">
        <v>6780</v>
      </c>
      <c r="E1140" t="s">
        <v>1507</v>
      </c>
      <c r="F1140" s="13">
        <v>74</v>
      </c>
      <c r="G1140" t="s">
        <v>1508</v>
      </c>
      <c r="H1140" t="s">
        <v>46</v>
      </c>
      <c r="I1140">
        <v>210</v>
      </c>
      <c r="N1140">
        <v>0</v>
      </c>
      <c r="O1140">
        <v>0</v>
      </c>
      <c r="P1140">
        <v>1</v>
      </c>
      <c r="R1140">
        <v>0</v>
      </c>
      <c r="S1140">
        <v>0</v>
      </c>
      <c r="T1140">
        <v>1</v>
      </c>
      <c r="U1140">
        <v>0</v>
      </c>
    </row>
    <row r="1141" spans="1:33" hidden="1" x14ac:dyDescent="0.25">
      <c r="A1141">
        <v>1139</v>
      </c>
      <c r="B1141">
        <v>1991</v>
      </c>
      <c r="C1141">
        <v>2001</v>
      </c>
      <c r="D1141" s="1">
        <v>23341</v>
      </c>
      <c r="E1141" t="s">
        <v>1509</v>
      </c>
      <c r="F1141" s="13">
        <v>77</v>
      </c>
      <c r="G1141" t="s">
        <v>1510</v>
      </c>
      <c r="H1141" t="s">
        <v>56</v>
      </c>
      <c r="I1141">
        <v>210</v>
      </c>
      <c r="J1141">
        <v>2.1</v>
      </c>
      <c r="K1141">
        <v>0.36499999999999999</v>
      </c>
      <c r="L1141">
        <v>0.8</v>
      </c>
      <c r="M1141">
        <v>0.53700000000000003</v>
      </c>
      <c r="N1141">
        <v>0.47299999999999998</v>
      </c>
      <c r="O1141">
        <v>2.9</v>
      </c>
      <c r="P1141">
        <v>6.1</v>
      </c>
      <c r="Q1141">
        <v>0.85399999999999998</v>
      </c>
      <c r="R1141">
        <v>2</v>
      </c>
      <c r="S1141">
        <v>2.2999999999999998</v>
      </c>
      <c r="T1141">
        <v>732</v>
      </c>
      <c r="U1141">
        <v>8.6</v>
      </c>
    </row>
    <row r="1142" spans="1:33" hidden="1" x14ac:dyDescent="0.25">
      <c r="A1142">
        <v>1140</v>
      </c>
      <c r="B1142">
        <v>1949</v>
      </c>
      <c r="C1142">
        <v>1951</v>
      </c>
      <c r="D1142" s="1">
        <v>8358</v>
      </c>
      <c r="E1142" t="s">
        <v>710</v>
      </c>
      <c r="F1142" s="13">
        <v>80</v>
      </c>
      <c r="G1142" t="s">
        <v>1511</v>
      </c>
      <c r="H1142" t="s">
        <v>40</v>
      </c>
      <c r="I1142">
        <v>230</v>
      </c>
      <c r="N1142">
        <v>0.111</v>
      </c>
      <c r="O1142">
        <v>0.2</v>
      </c>
      <c r="P1142">
        <v>1.5</v>
      </c>
      <c r="Q1142">
        <v>1</v>
      </c>
      <c r="R1142">
        <v>0.7</v>
      </c>
      <c r="S1142">
        <v>0.7</v>
      </c>
      <c r="T1142">
        <v>6</v>
      </c>
      <c r="U1142">
        <v>1</v>
      </c>
    </row>
    <row r="1143" spans="1:33" x14ac:dyDescent="0.25">
      <c r="A1143">
        <v>1141</v>
      </c>
      <c r="B1143">
        <v>2017</v>
      </c>
      <c r="C1143">
        <v>2018</v>
      </c>
      <c r="D1143" s="1">
        <v>35443</v>
      </c>
      <c r="E1143" t="s">
        <v>485</v>
      </c>
      <c r="F1143" s="13">
        <v>83</v>
      </c>
      <c r="G1143" t="s">
        <v>1512</v>
      </c>
      <c r="H1143" t="s">
        <v>46</v>
      </c>
      <c r="I1143">
        <v>245</v>
      </c>
      <c r="J1143">
        <v>1.6</v>
      </c>
      <c r="K1143">
        <v>0.307</v>
      </c>
      <c r="L1143">
        <v>0.5</v>
      </c>
      <c r="M1143">
        <v>0.43</v>
      </c>
      <c r="N1143">
        <v>0.35899999999999999</v>
      </c>
      <c r="O1143">
        <v>1.3</v>
      </c>
      <c r="P1143">
        <v>3.5</v>
      </c>
      <c r="Q1143">
        <v>0.74099999999999999</v>
      </c>
      <c r="R1143">
        <v>0.4</v>
      </c>
      <c r="S1143">
        <v>0.5</v>
      </c>
      <c r="T1143">
        <v>55</v>
      </c>
      <c r="U1143">
        <v>3.4</v>
      </c>
      <c r="V1143">
        <v>3.2</v>
      </c>
      <c r="W1143">
        <v>0.28799999999999998</v>
      </c>
      <c r="X1143">
        <v>0.9</v>
      </c>
      <c r="Z1143">
        <v>13.2</v>
      </c>
      <c r="AA1143">
        <v>0.44600000000000001</v>
      </c>
      <c r="AB1143">
        <v>5.9</v>
      </c>
      <c r="AC1143">
        <v>0.749</v>
      </c>
      <c r="AD1143">
        <v>5.8</v>
      </c>
      <c r="AE1143">
        <v>4.3</v>
      </c>
      <c r="AF1143">
        <v>33</v>
      </c>
      <c r="AG1143">
        <v>17</v>
      </c>
    </row>
    <row r="1144" spans="1:33" x14ac:dyDescent="0.25">
      <c r="A1144">
        <v>1142</v>
      </c>
      <c r="B1144">
        <v>2010</v>
      </c>
      <c r="C1144">
        <v>2018</v>
      </c>
      <c r="D1144" s="1">
        <v>32079</v>
      </c>
      <c r="E1144" t="s">
        <v>350</v>
      </c>
      <c r="F1144" s="13">
        <v>76</v>
      </c>
      <c r="G1144" t="s">
        <v>1513</v>
      </c>
      <c r="H1144" t="s">
        <v>43</v>
      </c>
      <c r="I1144">
        <v>200</v>
      </c>
      <c r="J1144">
        <v>3.7</v>
      </c>
      <c r="K1144">
        <v>0.38</v>
      </c>
      <c r="L1144">
        <v>1.4</v>
      </c>
      <c r="M1144">
        <v>0.50700000000000001</v>
      </c>
      <c r="N1144">
        <v>0.41</v>
      </c>
      <c r="O1144">
        <v>2.9</v>
      </c>
      <c r="P1144">
        <v>7.1</v>
      </c>
      <c r="Q1144">
        <v>0.85099999999999998</v>
      </c>
      <c r="R1144">
        <v>0.7</v>
      </c>
      <c r="S1144">
        <v>0.8</v>
      </c>
      <c r="T1144">
        <v>590</v>
      </c>
      <c r="U1144">
        <v>8</v>
      </c>
      <c r="V1144">
        <v>5</v>
      </c>
      <c r="W1144">
        <v>0.39700000000000002</v>
      </c>
      <c r="X1144">
        <v>2</v>
      </c>
      <c r="Z1144">
        <v>11.6</v>
      </c>
      <c r="AA1144">
        <v>0.46300000000000002</v>
      </c>
      <c r="AB1144">
        <v>5.4</v>
      </c>
      <c r="AC1144">
        <v>0.80900000000000005</v>
      </c>
      <c r="AD1144">
        <v>2.5</v>
      </c>
      <c r="AE1144">
        <v>2</v>
      </c>
      <c r="AF1144">
        <v>115</v>
      </c>
      <c r="AG1144">
        <v>14.7</v>
      </c>
    </row>
    <row r="1145" spans="1:33" hidden="1" x14ac:dyDescent="0.25">
      <c r="A1145">
        <v>1143</v>
      </c>
      <c r="B1145">
        <v>1979</v>
      </c>
      <c r="C1145">
        <v>1981</v>
      </c>
      <c r="D1145" s="1">
        <v>20319</v>
      </c>
      <c r="E1145" t="s">
        <v>74</v>
      </c>
      <c r="F1145" s="13">
        <v>81</v>
      </c>
      <c r="G1145" t="s">
        <v>1514</v>
      </c>
      <c r="H1145" t="s">
        <v>37</v>
      </c>
      <c r="I1145">
        <v>225</v>
      </c>
      <c r="J1145">
        <v>0</v>
      </c>
      <c r="K1145">
        <v>0.33300000000000002</v>
      </c>
      <c r="L1145">
        <v>0</v>
      </c>
      <c r="M1145">
        <v>0.496</v>
      </c>
      <c r="N1145">
        <v>0.49399999999999999</v>
      </c>
      <c r="O1145">
        <v>2.5</v>
      </c>
      <c r="P1145">
        <v>5.0999999999999996</v>
      </c>
      <c r="Q1145">
        <v>0.64900000000000002</v>
      </c>
      <c r="R1145">
        <v>1.9</v>
      </c>
      <c r="S1145">
        <v>2.9</v>
      </c>
      <c r="T1145">
        <v>141</v>
      </c>
      <c r="U1145">
        <v>7</v>
      </c>
      <c r="Z1145">
        <v>13.3</v>
      </c>
      <c r="AA1145">
        <v>0.53400000000000003</v>
      </c>
      <c r="AB1145">
        <v>7.1</v>
      </c>
      <c r="AC1145">
        <v>0.67100000000000004</v>
      </c>
      <c r="AD1145">
        <v>6.7</v>
      </c>
      <c r="AE1145">
        <v>4.5</v>
      </c>
      <c r="AF1145">
        <v>114</v>
      </c>
      <c r="AG1145">
        <v>18.7</v>
      </c>
    </row>
    <row r="1146" spans="1:33" x14ac:dyDescent="0.25">
      <c r="A1146">
        <v>1144</v>
      </c>
      <c r="B1146">
        <v>1990</v>
      </c>
      <c r="C1146">
        <v>2001</v>
      </c>
      <c r="D1146" s="1">
        <v>24870</v>
      </c>
      <c r="E1146" t="s">
        <v>74</v>
      </c>
      <c r="F1146" s="13">
        <v>80</v>
      </c>
      <c r="G1146" t="s">
        <v>1515</v>
      </c>
      <c r="H1146" t="s">
        <v>46</v>
      </c>
      <c r="I1146">
        <v>205</v>
      </c>
      <c r="J1146">
        <v>2.1</v>
      </c>
      <c r="K1146">
        <v>0.375</v>
      </c>
      <c r="L1146">
        <v>0.8</v>
      </c>
      <c r="M1146">
        <v>0.5</v>
      </c>
      <c r="N1146">
        <v>0.46500000000000002</v>
      </c>
      <c r="O1146">
        <v>5.2</v>
      </c>
      <c r="P1146">
        <v>11.2</v>
      </c>
      <c r="Q1146">
        <v>0.79900000000000004</v>
      </c>
      <c r="R1146">
        <v>3</v>
      </c>
      <c r="S1146">
        <v>3.8</v>
      </c>
      <c r="T1146">
        <v>742</v>
      </c>
      <c r="U1146">
        <v>14.2</v>
      </c>
      <c r="V1146">
        <v>3.2</v>
      </c>
      <c r="W1146">
        <v>0.42799999999999999</v>
      </c>
      <c r="X1146">
        <v>1.4</v>
      </c>
      <c r="Z1146">
        <v>13.2</v>
      </c>
      <c r="AA1146">
        <v>0.51200000000000001</v>
      </c>
      <c r="AB1146">
        <v>6.7</v>
      </c>
      <c r="AC1146">
        <v>0.79300000000000004</v>
      </c>
      <c r="AD1146">
        <v>5.9</v>
      </c>
      <c r="AE1146">
        <v>4.7</v>
      </c>
      <c r="AF1146">
        <v>133</v>
      </c>
      <c r="AG1146">
        <v>19.2</v>
      </c>
    </row>
    <row r="1147" spans="1:33" hidden="1" x14ac:dyDescent="0.25">
      <c r="A1147">
        <v>1145</v>
      </c>
      <c r="B1147">
        <v>1978</v>
      </c>
      <c r="C1147">
        <v>1980</v>
      </c>
      <c r="D1147" s="1">
        <v>19944</v>
      </c>
      <c r="E1147" t="s">
        <v>485</v>
      </c>
      <c r="F1147" s="13">
        <v>81</v>
      </c>
      <c r="G1147" t="s">
        <v>1516</v>
      </c>
      <c r="H1147" t="s">
        <v>46</v>
      </c>
      <c r="I1147">
        <v>197</v>
      </c>
      <c r="J1147">
        <v>0.1</v>
      </c>
      <c r="K1147">
        <v>0</v>
      </c>
      <c r="L1147">
        <v>0</v>
      </c>
      <c r="M1147">
        <v>0.43099999999999999</v>
      </c>
      <c r="N1147">
        <v>0.43099999999999999</v>
      </c>
      <c r="O1147">
        <v>1.4</v>
      </c>
      <c r="P1147">
        <v>3.3</v>
      </c>
      <c r="Q1147">
        <v>0.73099999999999998</v>
      </c>
      <c r="R1147">
        <v>0.8</v>
      </c>
      <c r="S1147">
        <v>1.1000000000000001</v>
      </c>
      <c r="T1147">
        <v>168</v>
      </c>
      <c r="U1147">
        <v>3.6</v>
      </c>
      <c r="Z1147">
        <v>11.6</v>
      </c>
      <c r="AA1147">
        <v>0.48699999999999999</v>
      </c>
      <c r="AB1147">
        <v>5.7</v>
      </c>
      <c r="AC1147">
        <v>0.72599999999999998</v>
      </c>
      <c r="AD1147">
        <v>3.6</v>
      </c>
      <c r="AE1147">
        <v>2.6</v>
      </c>
      <c r="AF1147">
        <v>119</v>
      </c>
      <c r="AG1147">
        <v>14</v>
      </c>
    </row>
    <row r="1148" spans="1:33" hidden="1" x14ac:dyDescent="0.25">
      <c r="A1148">
        <v>1146</v>
      </c>
      <c r="B1148">
        <v>1959</v>
      </c>
      <c r="C1148">
        <v>1960</v>
      </c>
      <c r="D1148" s="1">
        <v>13191</v>
      </c>
      <c r="E1148" t="s">
        <v>236</v>
      </c>
      <c r="F1148" s="13">
        <v>77</v>
      </c>
      <c r="G1148" t="s">
        <v>1517</v>
      </c>
      <c r="H1148" t="s">
        <v>46</v>
      </c>
      <c r="I1148">
        <v>185</v>
      </c>
      <c r="N1148">
        <v>0.40200000000000002</v>
      </c>
      <c r="O1148">
        <v>1.9</v>
      </c>
      <c r="P1148">
        <v>4.8</v>
      </c>
      <c r="Q1148">
        <v>0.69499999999999995</v>
      </c>
      <c r="R1148">
        <v>1.3</v>
      </c>
      <c r="S1148">
        <v>1.9</v>
      </c>
      <c r="T1148">
        <v>118</v>
      </c>
      <c r="U1148">
        <v>5.0999999999999996</v>
      </c>
    </row>
    <row r="1149" spans="1:33" hidden="1" x14ac:dyDescent="0.25">
      <c r="A1149">
        <v>1147</v>
      </c>
      <c r="B1149">
        <v>1984</v>
      </c>
      <c r="C1149">
        <v>2000</v>
      </c>
      <c r="D1149" s="1">
        <v>22134</v>
      </c>
      <c r="E1149" t="s">
        <v>413</v>
      </c>
      <c r="F1149" s="13">
        <v>79</v>
      </c>
      <c r="G1149" t="s">
        <v>1518</v>
      </c>
      <c r="H1149" t="s">
        <v>56</v>
      </c>
      <c r="I1149">
        <v>205</v>
      </c>
      <c r="J1149">
        <v>3.5</v>
      </c>
      <c r="K1149">
        <v>0.40300000000000002</v>
      </c>
      <c r="L1149">
        <v>1.4</v>
      </c>
      <c r="M1149">
        <v>0.53600000000000003</v>
      </c>
      <c r="N1149">
        <v>0.47899999999999998</v>
      </c>
      <c r="O1149">
        <v>6.1</v>
      </c>
      <c r="P1149">
        <v>12.6</v>
      </c>
      <c r="Q1149">
        <v>0.78400000000000003</v>
      </c>
      <c r="R1149">
        <v>2.2000000000000002</v>
      </c>
      <c r="S1149">
        <v>2.8</v>
      </c>
      <c r="T1149">
        <v>1209</v>
      </c>
      <c r="U1149">
        <v>15.7</v>
      </c>
      <c r="Z1149">
        <v>11.9</v>
      </c>
      <c r="AA1149">
        <v>0.59499999999999997</v>
      </c>
      <c r="AB1149">
        <v>7.1</v>
      </c>
      <c r="AC1149">
        <v>0.76500000000000001</v>
      </c>
      <c r="AD1149">
        <v>4.4000000000000004</v>
      </c>
      <c r="AE1149">
        <v>3.4</v>
      </c>
      <c r="AF1149">
        <v>118</v>
      </c>
      <c r="AG1149">
        <v>17.5</v>
      </c>
    </row>
    <row r="1150" spans="1:33" hidden="1" x14ac:dyDescent="0.25">
      <c r="A1150">
        <v>1148</v>
      </c>
      <c r="B1150">
        <v>1994</v>
      </c>
      <c r="C1150">
        <v>1998</v>
      </c>
      <c r="D1150" s="1">
        <v>25848</v>
      </c>
      <c r="E1150" t="s">
        <v>1519</v>
      </c>
      <c r="F1150" s="13">
        <v>77</v>
      </c>
      <c r="G1150" t="s">
        <v>1520</v>
      </c>
      <c r="H1150" t="s">
        <v>43</v>
      </c>
      <c r="I1150">
        <v>200</v>
      </c>
      <c r="J1150">
        <v>0.1</v>
      </c>
      <c r="K1150">
        <v>4.8000000000000001E-2</v>
      </c>
      <c r="L1150">
        <v>0</v>
      </c>
      <c r="M1150">
        <v>0.52800000000000002</v>
      </c>
      <c r="N1150">
        <v>0.52700000000000002</v>
      </c>
      <c r="O1150">
        <v>2.2000000000000002</v>
      </c>
      <c r="P1150">
        <v>4.0999999999999996</v>
      </c>
      <c r="Q1150">
        <v>0.65300000000000002</v>
      </c>
      <c r="R1150">
        <v>1.5</v>
      </c>
      <c r="S1150">
        <v>2.2999999999999998</v>
      </c>
      <c r="T1150">
        <v>145</v>
      </c>
      <c r="U1150">
        <v>5.8</v>
      </c>
    </row>
    <row r="1151" spans="1:33" hidden="1" x14ac:dyDescent="0.25">
      <c r="A1151">
        <v>1149</v>
      </c>
      <c r="B1151">
        <v>1967</v>
      </c>
      <c r="C1151">
        <v>1974</v>
      </c>
      <c r="D1151" s="1">
        <v>16195</v>
      </c>
      <c r="E1151" t="s">
        <v>636</v>
      </c>
      <c r="F1151" s="13">
        <v>78</v>
      </c>
      <c r="G1151" t="s">
        <v>1521</v>
      </c>
      <c r="H1151" t="s">
        <v>73</v>
      </c>
      <c r="I1151">
        <v>175</v>
      </c>
      <c r="N1151">
        <v>0.39800000000000002</v>
      </c>
      <c r="O1151">
        <v>3.7</v>
      </c>
      <c r="P1151">
        <v>9.3000000000000007</v>
      </c>
      <c r="Q1151">
        <v>0.72699999999999998</v>
      </c>
      <c r="R1151">
        <v>1.4</v>
      </c>
      <c r="S1151">
        <v>1.9</v>
      </c>
      <c r="T1151">
        <v>524</v>
      </c>
      <c r="U1151">
        <v>8.8000000000000007</v>
      </c>
    </row>
    <row r="1152" spans="1:33" x14ac:dyDescent="0.25">
      <c r="A1152">
        <v>1150</v>
      </c>
      <c r="B1152">
        <v>1993</v>
      </c>
      <c r="C1152">
        <v>2003</v>
      </c>
      <c r="D1152" s="1">
        <v>25693</v>
      </c>
      <c r="E1152" t="s">
        <v>250</v>
      </c>
      <c r="F1152" s="13">
        <v>80</v>
      </c>
      <c r="G1152" t="s">
        <v>1522</v>
      </c>
      <c r="H1152" t="s">
        <v>46</v>
      </c>
      <c r="I1152">
        <v>240</v>
      </c>
      <c r="J1152">
        <v>1.3</v>
      </c>
      <c r="K1152">
        <v>0.30199999999999999</v>
      </c>
      <c r="L1152">
        <v>0.4</v>
      </c>
      <c r="M1152">
        <v>0.47099999999999997</v>
      </c>
      <c r="N1152">
        <v>0.45200000000000001</v>
      </c>
      <c r="O1152">
        <v>4.5999999999999996</v>
      </c>
      <c r="P1152">
        <v>10.3</v>
      </c>
      <c r="Q1152">
        <v>0.73</v>
      </c>
      <c r="R1152">
        <v>2.2000000000000002</v>
      </c>
      <c r="S1152">
        <v>3</v>
      </c>
      <c r="T1152">
        <v>624</v>
      </c>
      <c r="U1152">
        <v>11.9</v>
      </c>
      <c r="V1152">
        <v>0.3</v>
      </c>
      <c r="W1152">
        <v>0.45500000000000002</v>
      </c>
      <c r="X1152">
        <v>0.2</v>
      </c>
      <c r="Z1152">
        <v>10.5</v>
      </c>
      <c r="AA1152">
        <v>0.57699999999999996</v>
      </c>
      <c r="AB1152">
        <v>6.1</v>
      </c>
      <c r="AC1152">
        <v>0.67500000000000004</v>
      </c>
      <c r="AD1152">
        <v>4.8</v>
      </c>
      <c r="AE1152">
        <v>3.3</v>
      </c>
      <c r="AF1152">
        <v>97</v>
      </c>
      <c r="AG1152">
        <v>15.5</v>
      </c>
    </row>
    <row r="1153" spans="1:33" hidden="1" x14ac:dyDescent="0.25">
      <c r="A1153">
        <v>1151</v>
      </c>
      <c r="B1153">
        <v>1992</v>
      </c>
      <c r="C1153">
        <v>1996</v>
      </c>
      <c r="D1153" s="1">
        <v>25321</v>
      </c>
      <c r="E1153" t="s">
        <v>1523</v>
      </c>
      <c r="F1153" s="13">
        <v>81</v>
      </c>
      <c r="G1153" t="s">
        <v>1524</v>
      </c>
      <c r="H1153" t="s">
        <v>34</v>
      </c>
      <c r="I1153">
        <v>225</v>
      </c>
      <c r="J1153">
        <v>0</v>
      </c>
      <c r="L1153">
        <v>0</v>
      </c>
      <c r="M1153">
        <v>0.433</v>
      </c>
      <c r="N1153">
        <v>0.433</v>
      </c>
      <c r="O1153">
        <v>1.2</v>
      </c>
      <c r="P1153">
        <v>2.8</v>
      </c>
      <c r="Q1153">
        <v>0.61299999999999999</v>
      </c>
      <c r="R1153">
        <v>0.6</v>
      </c>
      <c r="S1153">
        <v>1</v>
      </c>
      <c r="T1153">
        <v>91</v>
      </c>
      <c r="U1153">
        <v>3</v>
      </c>
      <c r="V1153">
        <v>0.2</v>
      </c>
      <c r="W1153">
        <v>0.28599999999999998</v>
      </c>
      <c r="X1153">
        <v>0</v>
      </c>
      <c r="Z1153">
        <v>7.6</v>
      </c>
      <c r="AA1153">
        <v>0.497</v>
      </c>
      <c r="AB1153">
        <v>3.8</v>
      </c>
      <c r="AC1153">
        <v>0.61499999999999999</v>
      </c>
      <c r="AD1153">
        <v>3.1</v>
      </c>
      <c r="AE1153">
        <v>1.9</v>
      </c>
      <c r="AF1153">
        <v>124</v>
      </c>
      <c r="AG1153">
        <v>9.5</v>
      </c>
    </row>
    <row r="1154" spans="1:33" hidden="1" x14ac:dyDescent="0.25">
      <c r="A1154">
        <v>1152</v>
      </c>
      <c r="B1154">
        <v>1963</v>
      </c>
      <c r="C1154">
        <v>1976</v>
      </c>
      <c r="D1154" s="1">
        <v>14680</v>
      </c>
      <c r="E1154" t="s">
        <v>347</v>
      </c>
      <c r="F1154" s="13">
        <v>82</v>
      </c>
      <c r="G1154" t="s">
        <v>1525</v>
      </c>
      <c r="H1154" t="s">
        <v>37</v>
      </c>
      <c r="I1154">
        <v>210</v>
      </c>
      <c r="N1154">
        <v>0.442</v>
      </c>
      <c r="O1154">
        <v>4</v>
      </c>
      <c r="P1154">
        <v>8.9</v>
      </c>
      <c r="Q1154">
        <v>0.72799999999999998</v>
      </c>
      <c r="R1154">
        <v>1.8</v>
      </c>
      <c r="S1154">
        <v>2.5</v>
      </c>
      <c r="T1154">
        <v>1048</v>
      </c>
      <c r="U1154">
        <v>9.6999999999999993</v>
      </c>
    </row>
    <row r="1155" spans="1:33" hidden="1" x14ac:dyDescent="0.25">
      <c r="A1155">
        <v>1153</v>
      </c>
      <c r="B1155">
        <v>2006</v>
      </c>
      <c r="C1155">
        <v>2017</v>
      </c>
      <c r="D1155" s="1">
        <v>31346</v>
      </c>
      <c r="E1155" t="s">
        <v>5318</v>
      </c>
      <c r="F1155" s="13">
        <v>75</v>
      </c>
      <c r="G1155" t="s">
        <v>1526</v>
      </c>
      <c r="H1155" t="s">
        <v>43</v>
      </c>
      <c r="I1155">
        <v>185</v>
      </c>
      <c r="J1155">
        <v>2.8</v>
      </c>
      <c r="K1155">
        <v>0.314</v>
      </c>
      <c r="L1155">
        <v>0.9</v>
      </c>
      <c r="M1155">
        <v>0.48</v>
      </c>
      <c r="N1155">
        <v>0.45100000000000001</v>
      </c>
      <c r="O1155">
        <v>6.9</v>
      </c>
      <c r="P1155">
        <v>15.2</v>
      </c>
      <c r="Q1155">
        <v>0.77200000000000002</v>
      </c>
      <c r="R1155">
        <v>3.2</v>
      </c>
      <c r="S1155">
        <v>4.2</v>
      </c>
      <c r="T1155">
        <v>833</v>
      </c>
      <c r="U1155">
        <v>17.8</v>
      </c>
    </row>
    <row r="1156" spans="1:33" hidden="1" x14ac:dyDescent="0.25">
      <c r="A1156">
        <v>1154</v>
      </c>
      <c r="B1156">
        <v>1990</v>
      </c>
      <c r="C1156">
        <v>2001</v>
      </c>
      <c r="D1156" s="1">
        <v>24565</v>
      </c>
      <c r="E1156" t="s">
        <v>294</v>
      </c>
      <c r="F1156" s="13">
        <v>81</v>
      </c>
      <c r="G1156" t="s">
        <v>1527</v>
      </c>
      <c r="H1156" t="s">
        <v>34</v>
      </c>
      <c r="I1156">
        <v>210</v>
      </c>
      <c r="J1156">
        <v>0</v>
      </c>
      <c r="K1156">
        <v>0.05</v>
      </c>
      <c r="L1156">
        <v>0</v>
      </c>
      <c r="M1156">
        <v>0.51</v>
      </c>
      <c r="N1156">
        <v>0.51</v>
      </c>
      <c r="O1156">
        <v>3.9</v>
      </c>
      <c r="P1156">
        <v>7.6</v>
      </c>
      <c r="Q1156">
        <v>0.68899999999999995</v>
      </c>
      <c r="R1156">
        <v>1.8</v>
      </c>
      <c r="S1156">
        <v>2.6</v>
      </c>
      <c r="T1156">
        <v>474</v>
      </c>
      <c r="U1156">
        <v>9.5</v>
      </c>
      <c r="V1156">
        <v>0</v>
      </c>
      <c r="W1156">
        <v>0.33300000000000002</v>
      </c>
      <c r="X1156">
        <v>0</v>
      </c>
      <c r="Z1156">
        <v>10.9</v>
      </c>
      <c r="AA1156">
        <v>0.57699999999999996</v>
      </c>
      <c r="AB1156">
        <v>6.3</v>
      </c>
      <c r="AC1156">
        <v>0.68700000000000006</v>
      </c>
      <c r="AD1156">
        <v>4.5999999999999996</v>
      </c>
      <c r="AE1156">
        <v>3.1</v>
      </c>
      <c r="AF1156">
        <v>136</v>
      </c>
      <c r="AG1156">
        <v>15.8</v>
      </c>
    </row>
    <row r="1157" spans="1:33" hidden="1" x14ac:dyDescent="0.25">
      <c r="A1157">
        <v>1155</v>
      </c>
      <c r="B1157">
        <v>1975</v>
      </c>
      <c r="C1157">
        <v>1984</v>
      </c>
      <c r="D1157" s="1">
        <v>19081</v>
      </c>
      <c r="E1157" t="s">
        <v>408</v>
      </c>
      <c r="F1157" s="13">
        <v>81</v>
      </c>
      <c r="G1157" t="s">
        <v>1528</v>
      </c>
      <c r="H1157" t="s">
        <v>37</v>
      </c>
      <c r="I1157">
        <v>220</v>
      </c>
      <c r="J1157">
        <v>0</v>
      </c>
      <c r="K1157">
        <v>0.2</v>
      </c>
      <c r="L1157">
        <v>0</v>
      </c>
      <c r="M1157">
        <v>0.41</v>
      </c>
      <c r="N1157">
        <v>0.41</v>
      </c>
      <c r="O1157">
        <v>2.5</v>
      </c>
      <c r="P1157">
        <v>6</v>
      </c>
      <c r="Q1157">
        <v>0.72599999999999998</v>
      </c>
      <c r="R1157">
        <v>1.1000000000000001</v>
      </c>
      <c r="S1157">
        <v>1.5</v>
      </c>
      <c r="T1157">
        <v>658</v>
      </c>
      <c r="U1157">
        <v>6</v>
      </c>
      <c r="Z1157">
        <v>9.6999999999999993</v>
      </c>
      <c r="AA1157">
        <v>0.48799999999999999</v>
      </c>
      <c r="AB1157">
        <v>4.7</v>
      </c>
      <c r="AC1157">
        <v>0.72299999999999998</v>
      </c>
      <c r="AD1157">
        <v>3.2</v>
      </c>
      <c r="AE1157">
        <v>2.2999999999999998</v>
      </c>
      <c r="AF1157">
        <v>86</v>
      </c>
      <c r="AG1157">
        <v>11.8</v>
      </c>
    </row>
    <row r="1158" spans="1:33" hidden="1" x14ac:dyDescent="0.25">
      <c r="A1158">
        <v>1156</v>
      </c>
      <c r="B1158">
        <v>2004</v>
      </c>
      <c r="C1158">
        <v>2012</v>
      </c>
      <c r="D1158" s="1">
        <v>27818</v>
      </c>
      <c r="E1158" t="s">
        <v>47</v>
      </c>
      <c r="F1158" s="13">
        <v>85</v>
      </c>
      <c r="G1158" t="s">
        <v>1529</v>
      </c>
      <c r="H1158" t="s">
        <v>40</v>
      </c>
      <c r="I1158">
        <v>235</v>
      </c>
      <c r="J1158">
        <v>0</v>
      </c>
      <c r="K1158">
        <v>0.188</v>
      </c>
      <c r="L1158">
        <v>0</v>
      </c>
      <c r="M1158">
        <v>0.47899999999999998</v>
      </c>
      <c r="N1158">
        <v>0.47799999999999998</v>
      </c>
      <c r="O1158">
        <v>1.5</v>
      </c>
      <c r="P1158">
        <v>3.2</v>
      </c>
      <c r="Q1158">
        <v>0.7</v>
      </c>
      <c r="R1158">
        <v>0.6</v>
      </c>
      <c r="S1158">
        <v>0.8</v>
      </c>
      <c r="T1158">
        <v>472</v>
      </c>
      <c r="U1158">
        <v>3.7</v>
      </c>
      <c r="V1158">
        <v>0</v>
      </c>
      <c r="X1158">
        <v>0</v>
      </c>
      <c r="Z1158">
        <v>4.8</v>
      </c>
      <c r="AA1158">
        <v>0.47699999999999998</v>
      </c>
      <c r="AB1158">
        <v>2.2999999999999998</v>
      </c>
      <c r="AC1158">
        <v>0.51</v>
      </c>
      <c r="AD1158">
        <v>1.7</v>
      </c>
      <c r="AE1158">
        <v>0.9</v>
      </c>
      <c r="AF1158">
        <v>58</v>
      </c>
      <c r="AG1158">
        <v>5.5</v>
      </c>
    </row>
    <row r="1159" spans="1:33" hidden="1" x14ac:dyDescent="0.25">
      <c r="A1159">
        <v>1157</v>
      </c>
      <c r="B1159">
        <v>1975</v>
      </c>
      <c r="C1159">
        <v>1977</v>
      </c>
      <c r="D1159" s="1">
        <v>19221</v>
      </c>
      <c r="E1159" t="s">
        <v>350</v>
      </c>
      <c r="F1159" s="13">
        <v>76</v>
      </c>
      <c r="G1159" t="s">
        <v>1530</v>
      </c>
      <c r="H1159" t="s">
        <v>43</v>
      </c>
      <c r="I1159">
        <v>190</v>
      </c>
      <c r="J1159">
        <v>0.3</v>
      </c>
      <c r="K1159">
        <v>0.16700000000000001</v>
      </c>
      <c r="L1159">
        <v>0</v>
      </c>
      <c r="M1159">
        <v>0.40400000000000003</v>
      </c>
      <c r="N1159">
        <v>0.40200000000000002</v>
      </c>
      <c r="O1159">
        <v>3.3</v>
      </c>
      <c r="P1159">
        <v>8.1</v>
      </c>
      <c r="Q1159">
        <v>0.752</v>
      </c>
      <c r="R1159">
        <v>1.2</v>
      </c>
      <c r="S1159">
        <v>1.6</v>
      </c>
      <c r="T1159">
        <v>77</v>
      </c>
      <c r="U1159">
        <v>7.8</v>
      </c>
    </row>
    <row r="1160" spans="1:33" hidden="1" x14ac:dyDescent="0.25">
      <c r="A1160">
        <v>1158</v>
      </c>
      <c r="B1160">
        <v>2003</v>
      </c>
      <c r="C1160">
        <v>2014</v>
      </c>
      <c r="D1160" s="1">
        <v>28612</v>
      </c>
      <c r="E1160" t="s">
        <v>107</v>
      </c>
      <c r="F1160" s="13">
        <v>82</v>
      </c>
      <c r="G1160" t="s">
        <v>1531</v>
      </c>
      <c r="H1160" t="s">
        <v>40</v>
      </c>
      <c r="I1160">
        <v>260</v>
      </c>
      <c r="J1160">
        <v>0</v>
      </c>
      <c r="K1160">
        <v>0</v>
      </c>
      <c r="L1160">
        <v>0</v>
      </c>
      <c r="M1160">
        <v>0.46</v>
      </c>
      <c r="N1160">
        <v>0.46</v>
      </c>
      <c r="O1160">
        <v>2.1</v>
      </c>
      <c r="P1160">
        <v>4.5</v>
      </c>
      <c r="Q1160">
        <v>0.625</v>
      </c>
      <c r="R1160">
        <v>1.1000000000000001</v>
      </c>
      <c r="S1160">
        <v>1.8</v>
      </c>
      <c r="T1160">
        <v>375</v>
      </c>
      <c r="U1160">
        <v>5.3</v>
      </c>
      <c r="V1160">
        <v>0</v>
      </c>
      <c r="W1160">
        <v>0.33300000000000002</v>
      </c>
      <c r="X1160">
        <v>0</v>
      </c>
      <c r="Z1160">
        <v>11</v>
      </c>
      <c r="AA1160">
        <v>0.57699999999999996</v>
      </c>
      <c r="AB1160">
        <v>6.4</v>
      </c>
      <c r="AC1160">
        <v>0.64800000000000002</v>
      </c>
      <c r="AD1160">
        <v>4.5999999999999996</v>
      </c>
      <c r="AE1160">
        <v>3</v>
      </c>
      <c r="AF1160">
        <v>124</v>
      </c>
      <c r="AG1160">
        <v>15.7</v>
      </c>
    </row>
    <row r="1161" spans="1:33" x14ac:dyDescent="0.25">
      <c r="A1161">
        <v>1159</v>
      </c>
      <c r="B1161">
        <v>2017</v>
      </c>
      <c r="C1161">
        <v>2018</v>
      </c>
      <c r="D1161" s="1">
        <v>34409</v>
      </c>
      <c r="E1161" t="s">
        <v>110</v>
      </c>
      <c r="F1161" s="13">
        <v>85</v>
      </c>
      <c r="G1161" t="s">
        <v>1532</v>
      </c>
      <c r="H1161" t="s">
        <v>40</v>
      </c>
      <c r="I1161">
        <v>250</v>
      </c>
      <c r="J1161">
        <v>3.3</v>
      </c>
      <c r="K1161">
        <v>0.32700000000000001</v>
      </c>
      <c r="L1161">
        <v>1.1000000000000001</v>
      </c>
      <c r="M1161">
        <v>0.51200000000000001</v>
      </c>
      <c r="N1161">
        <v>0.47799999999999998</v>
      </c>
      <c r="O1161">
        <v>7.6</v>
      </c>
      <c r="P1161">
        <v>15.8</v>
      </c>
      <c r="Q1161">
        <v>0.77400000000000002</v>
      </c>
      <c r="R1161">
        <v>5.9</v>
      </c>
      <c r="S1161">
        <v>7.6</v>
      </c>
      <c r="T1161">
        <v>94</v>
      </c>
      <c r="U1161">
        <v>22</v>
      </c>
      <c r="V1161">
        <v>0.2</v>
      </c>
      <c r="W1161">
        <v>0.2</v>
      </c>
      <c r="X1161">
        <v>0</v>
      </c>
      <c r="Z1161">
        <v>6.1</v>
      </c>
      <c r="AA1161">
        <v>0.626</v>
      </c>
      <c r="AB1161">
        <v>3.8</v>
      </c>
      <c r="AC1161">
        <v>0.68500000000000005</v>
      </c>
      <c r="AD1161">
        <v>5.0999999999999996</v>
      </c>
      <c r="AE1161">
        <v>3.5</v>
      </c>
      <c r="AF1161">
        <v>28</v>
      </c>
      <c r="AG1161">
        <v>11.2</v>
      </c>
    </row>
    <row r="1162" spans="1:33" hidden="1" x14ac:dyDescent="0.25">
      <c r="A1162">
        <v>1160</v>
      </c>
      <c r="B1162">
        <v>1959</v>
      </c>
      <c r="C1162">
        <v>1969</v>
      </c>
      <c r="D1162" s="1">
        <v>13600</v>
      </c>
      <c r="E1162" t="s">
        <v>724</v>
      </c>
      <c r="F1162" s="13">
        <v>80</v>
      </c>
      <c r="G1162" t="s">
        <v>1533</v>
      </c>
      <c r="H1162" t="s">
        <v>37</v>
      </c>
      <c r="I1162">
        <v>240</v>
      </c>
      <c r="N1162">
        <v>0.44</v>
      </c>
      <c r="O1162">
        <v>4.8</v>
      </c>
      <c r="P1162">
        <v>10.9</v>
      </c>
      <c r="Q1162">
        <v>0.64</v>
      </c>
      <c r="R1162">
        <v>2.9</v>
      </c>
      <c r="S1162">
        <v>4.5</v>
      </c>
      <c r="T1162">
        <v>831</v>
      </c>
      <c r="U1162">
        <v>12.5</v>
      </c>
    </row>
    <row r="1163" spans="1:33" x14ac:dyDescent="0.25">
      <c r="A1163">
        <v>1161</v>
      </c>
      <c r="B1163">
        <v>2005</v>
      </c>
      <c r="C1163">
        <v>2012</v>
      </c>
      <c r="D1163" s="1">
        <v>30190</v>
      </c>
      <c r="E1163" t="s">
        <v>396</v>
      </c>
      <c r="F1163" s="13">
        <v>77</v>
      </c>
      <c r="G1163" t="s">
        <v>1534</v>
      </c>
      <c r="H1163" t="s">
        <v>46</v>
      </c>
      <c r="I1163">
        <v>230</v>
      </c>
      <c r="J1163">
        <v>0.1</v>
      </c>
      <c r="K1163">
        <v>0</v>
      </c>
      <c r="L1163">
        <v>0</v>
      </c>
      <c r="M1163">
        <v>0.46200000000000002</v>
      </c>
      <c r="N1163">
        <v>0.46200000000000002</v>
      </c>
      <c r="O1163">
        <v>0.4</v>
      </c>
      <c r="P1163">
        <v>0.9</v>
      </c>
      <c r="Q1163">
        <v>0.61499999999999999</v>
      </c>
      <c r="R1163">
        <v>0.6</v>
      </c>
      <c r="S1163">
        <v>0.9</v>
      </c>
      <c r="T1163">
        <v>14</v>
      </c>
      <c r="U1163">
        <v>1.4</v>
      </c>
      <c r="V1163">
        <v>1.4</v>
      </c>
      <c r="W1163">
        <v>0.312</v>
      </c>
      <c r="X1163">
        <v>0.4</v>
      </c>
      <c r="Z1163">
        <v>13.8</v>
      </c>
      <c r="AA1163">
        <v>0.5</v>
      </c>
      <c r="AB1163">
        <v>6.9</v>
      </c>
      <c r="AC1163">
        <v>0.70299999999999996</v>
      </c>
      <c r="AD1163">
        <v>4.9000000000000004</v>
      </c>
      <c r="AE1163">
        <v>3.4</v>
      </c>
      <c r="AF1163">
        <v>128</v>
      </c>
      <c r="AG1163">
        <v>17.600000000000001</v>
      </c>
    </row>
    <row r="1164" spans="1:33" hidden="1" x14ac:dyDescent="0.25">
      <c r="A1164">
        <v>1162</v>
      </c>
      <c r="B1164">
        <v>1947</v>
      </c>
      <c r="C1164">
        <v>1947</v>
      </c>
      <c r="D1164" s="1">
        <v>6636</v>
      </c>
      <c r="E1164" t="s">
        <v>360</v>
      </c>
      <c r="F1164" s="13">
        <v>74</v>
      </c>
      <c r="G1164" t="s">
        <v>1535</v>
      </c>
      <c r="H1164" t="s">
        <v>73</v>
      </c>
      <c r="I1164">
        <v>200</v>
      </c>
      <c r="N1164">
        <v>0.12</v>
      </c>
      <c r="O1164">
        <v>0.2</v>
      </c>
      <c r="P1164">
        <v>1.6</v>
      </c>
      <c r="Q1164">
        <v>0.53300000000000003</v>
      </c>
      <c r="R1164">
        <v>0.5</v>
      </c>
      <c r="S1164">
        <v>0.9</v>
      </c>
      <c r="T1164">
        <v>16</v>
      </c>
      <c r="U1164">
        <v>0.9</v>
      </c>
    </row>
    <row r="1165" spans="1:33" hidden="1" x14ac:dyDescent="0.25">
      <c r="A1165">
        <v>1163</v>
      </c>
      <c r="B1165">
        <v>1983</v>
      </c>
      <c r="C1165">
        <v>1988</v>
      </c>
      <c r="D1165" s="1">
        <v>21610</v>
      </c>
      <c r="E1165" t="s">
        <v>1536</v>
      </c>
      <c r="F1165" s="13">
        <v>83</v>
      </c>
      <c r="G1165" t="s">
        <v>1537</v>
      </c>
      <c r="H1165" t="s">
        <v>40</v>
      </c>
      <c r="I1165">
        <v>245</v>
      </c>
      <c r="J1165">
        <v>0</v>
      </c>
      <c r="L1165">
        <v>0</v>
      </c>
      <c r="M1165">
        <v>0.41099999999999998</v>
      </c>
      <c r="N1165">
        <v>0.41099999999999998</v>
      </c>
      <c r="O1165">
        <v>0.7</v>
      </c>
      <c r="P1165">
        <v>1.7</v>
      </c>
      <c r="Q1165">
        <v>0.67700000000000005</v>
      </c>
      <c r="R1165">
        <v>0.3</v>
      </c>
      <c r="S1165">
        <v>0.5</v>
      </c>
      <c r="T1165">
        <v>195</v>
      </c>
      <c r="U1165">
        <v>1.8</v>
      </c>
      <c r="Z1165">
        <v>6</v>
      </c>
      <c r="AA1165">
        <v>0.54100000000000004</v>
      </c>
      <c r="AB1165">
        <v>3.2</v>
      </c>
      <c r="AC1165">
        <v>0.72699999999999998</v>
      </c>
      <c r="AD1165">
        <v>1.7</v>
      </c>
      <c r="AE1165">
        <v>1.2</v>
      </c>
      <c r="AF1165">
        <v>76</v>
      </c>
      <c r="AG1165">
        <v>7.7</v>
      </c>
    </row>
    <row r="1166" spans="1:33" hidden="1" x14ac:dyDescent="0.25">
      <c r="A1166">
        <v>1164</v>
      </c>
      <c r="B1166">
        <v>1989</v>
      </c>
      <c r="C1166">
        <v>1989</v>
      </c>
      <c r="D1166" s="1">
        <v>24447</v>
      </c>
      <c r="E1166" t="s">
        <v>1538</v>
      </c>
      <c r="F1166" s="13">
        <v>80</v>
      </c>
      <c r="G1166" t="s">
        <v>1539</v>
      </c>
      <c r="H1166" t="s">
        <v>46</v>
      </c>
      <c r="I1166">
        <v>245</v>
      </c>
      <c r="J1166">
        <v>0</v>
      </c>
      <c r="L1166">
        <v>0</v>
      </c>
      <c r="M1166">
        <v>0.379</v>
      </c>
      <c r="N1166">
        <v>0.379</v>
      </c>
      <c r="O1166">
        <v>1</v>
      </c>
      <c r="P1166">
        <v>2.6</v>
      </c>
      <c r="Q1166">
        <v>0.6</v>
      </c>
      <c r="R1166">
        <v>0.5</v>
      </c>
      <c r="S1166">
        <v>0.9</v>
      </c>
      <c r="T1166">
        <v>11</v>
      </c>
      <c r="U1166">
        <v>2.5</v>
      </c>
      <c r="Z1166">
        <v>9.6999999999999993</v>
      </c>
      <c r="AA1166">
        <v>0.501</v>
      </c>
      <c r="AB1166">
        <v>4.9000000000000004</v>
      </c>
      <c r="AC1166">
        <v>0.70199999999999996</v>
      </c>
      <c r="AD1166">
        <v>4.0999999999999996</v>
      </c>
      <c r="AE1166">
        <v>2.9</v>
      </c>
      <c r="AF1166">
        <v>118</v>
      </c>
      <c r="AG1166">
        <v>13</v>
      </c>
    </row>
    <row r="1167" spans="1:33" hidden="1" x14ac:dyDescent="0.25">
      <c r="A1167">
        <v>1165</v>
      </c>
      <c r="B1167">
        <v>1991</v>
      </c>
      <c r="C1167">
        <v>1992</v>
      </c>
      <c r="D1167" s="1">
        <v>24664</v>
      </c>
      <c r="E1167" t="s">
        <v>1265</v>
      </c>
      <c r="F1167" s="13">
        <v>75</v>
      </c>
      <c r="G1167" t="s">
        <v>1540</v>
      </c>
      <c r="H1167" t="s">
        <v>43</v>
      </c>
      <c r="I1167">
        <v>175</v>
      </c>
      <c r="J1167">
        <v>0.4</v>
      </c>
      <c r="K1167">
        <v>0.13800000000000001</v>
      </c>
      <c r="L1167">
        <v>0.1</v>
      </c>
      <c r="M1167">
        <v>0.438</v>
      </c>
      <c r="N1167">
        <v>0.435</v>
      </c>
      <c r="O1167">
        <v>4.0999999999999996</v>
      </c>
      <c r="P1167">
        <v>9.4</v>
      </c>
      <c r="Q1167">
        <v>0.77800000000000002</v>
      </c>
      <c r="R1167">
        <v>1.7</v>
      </c>
      <c r="S1167">
        <v>2.2000000000000002</v>
      </c>
      <c r="T1167">
        <v>151</v>
      </c>
      <c r="U1167">
        <v>9.9</v>
      </c>
    </row>
    <row r="1168" spans="1:33" hidden="1" x14ac:dyDescent="0.25">
      <c r="A1168">
        <v>1166</v>
      </c>
      <c r="B1168">
        <v>1977</v>
      </c>
      <c r="C1168">
        <v>1991</v>
      </c>
      <c r="D1168" s="1">
        <v>19729</v>
      </c>
      <c r="E1168" t="s">
        <v>322</v>
      </c>
      <c r="F1168" s="13">
        <v>79</v>
      </c>
      <c r="G1168" t="s">
        <v>1541</v>
      </c>
      <c r="H1168" t="s">
        <v>46</v>
      </c>
      <c r="I1168">
        <v>190</v>
      </c>
      <c r="J1168">
        <v>0.1</v>
      </c>
      <c r="K1168">
        <v>0.217</v>
      </c>
      <c r="L1168">
        <v>0</v>
      </c>
      <c r="M1168">
        <v>0.50700000000000001</v>
      </c>
      <c r="N1168">
        <v>0.50700000000000001</v>
      </c>
      <c r="O1168">
        <v>8.9</v>
      </c>
      <c r="P1168">
        <v>17.600000000000001</v>
      </c>
      <c r="Q1168">
        <v>0.83199999999999996</v>
      </c>
      <c r="R1168">
        <v>3.6</v>
      </c>
      <c r="S1168">
        <v>4.3</v>
      </c>
      <c r="T1168">
        <v>1193</v>
      </c>
      <c r="U1168">
        <v>21.5</v>
      </c>
      <c r="Z1168">
        <v>14.3</v>
      </c>
      <c r="AA1168">
        <v>0.53800000000000003</v>
      </c>
      <c r="AB1168">
        <v>7.7</v>
      </c>
      <c r="AC1168">
        <v>0.66700000000000004</v>
      </c>
      <c r="AD1168">
        <v>3.5</v>
      </c>
      <c r="AE1168">
        <v>2.4</v>
      </c>
      <c r="AF1168">
        <v>111</v>
      </c>
      <c r="AG1168">
        <v>17.8</v>
      </c>
    </row>
    <row r="1169" spans="1:33" hidden="1" x14ac:dyDescent="0.25">
      <c r="A1169">
        <v>1167</v>
      </c>
      <c r="B1169">
        <v>1971</v>
      </c>
      <c r="C1169">
        <v>1971</v>
      </c>
      <c r="D1169" s="1">
        <v>17162</v>
      </c>
      <c r="E1169" t="s">
        <v>877</v>
      </c>
      <c r="F1169" s="13">
        <v>76</v>
      </c>
      <c r="G1169" t="s">
        <v>1542</v>
      </c>
      <c r="H1169" t="s">
        <v>46</v>
      </c>
      <c r="I1169">
        <v>185</v>
      </c>
      <c r="N1169">
        <v>0.26200000000000001</v>
      </c>
      <c r="O1169">
        <v>0.6</v>
      </c>
      <c r="P1169">
        <v>2.2999999999999998</v>
      </c>
      <c r="Q1169">
        <v>0.71399999999999997</v>
      </c>
      <c r="R1169">
        <v>0.3</v>
      </c>
      <c r="S1169">
        <v>0.4</v>
      </c>
      <c r="T1169">
        <v>18</v>
      </c>
      <c r="U1169">
        <v>1.5</v>
      </c>
    </row>
    <row r="1170" spans="1:33" x14ac:dyDescent="0.25">
      <c r="A1170">
        <v>1168</v>
      </c>
      <c r="B1170">
        <v>1993</v>
      </c>
      <c r="C1170">
        <v>1995</v>
      </c>
      <c r="D1170" s="1">
        <v>25603</v>
      </c>
      <c r="E1170" t="s">
        <v>322</v>
      </c>
      <c r="F1170" s="13">
        <v>76</v>
      </c>
      <c r="G1170" t="s">
        <v>1543</v>
      </c>
      <c r="H1170" t="s">
        <v>43</v>
      </c>
      <c r="I1170">
        <v>195</v>
      </c>
      <c r="J1170">
        <v>0.6</v>
      </c>
      <c r="K1170">
        <v>0.34399999999999997</v>
      </c>
      <c r="L1170">
        <v>0.2</v>
      </c>
      <c r="M1170">
        <v>0.44700000000000001</v>
      </c>
      <c r="N1170">
        <v>0.41599999999999998</v>
      </c>
      <c r="O1170">
        <v>1.5</v>
      </c>
      <c r="P1170">
        <v>3.6</v>
      </c>
      <c r="Q1170">
        <v>0.55600000000000005</v>
      </c>
      <c r="R1170">
        <v>0.4</v>
      </c>
      <c r="S1170">
        <v>0.7</v>
      </c>
      <c r="T1170">
        <v>50</v>
      </c>
      <c r="U1170">
        <v>3.6</v>
      </c>
      <c r="V1170">
        <v>3.2</v>
      </c>
      <c r="W1170">
        <v>0.376</v>
      </c>
      <c r="X1170">
        <v>1.2</v>
      </c>
      <c r="Z1170">
        <v>10.1</v>
      </c>
      <c r="AA1170">
        <v>0.45500000000000002</v>
      </c>
      <c r="AB1170">
        <v>4.5999999999999996</v>
      </c>
      <c r="AC1170">
        <v>0.65900000000000003</v>
      </c>
      <c r="AD1170">
        <v>3.1</v>
      </c>
      <c r="AE1170">
        <v>2.1</v>
      </c>
      <c r="AF1170">
        <v>115</v>
      </c>
      <c r="AG1170">
        <v>12.5</v>
      </c>
    </row>
    <row r="1171" spans="1:33" x14ac:dyDescent="0.25">
      <c r="A1171">
        <v>1169</v>
      </c>
      <c r="B1171">
        <v>2013</v>
      </c>
      <c r="C1171">
        <v>2013</v>
      </c>
      <c r="D1171" s="1">
        <v>32410</v>
      </c>
      <c r="E1171" t="s">
        <v>194</v>
      </c>
      <c r="F1171" s="13">
        <v>78</v>
      </c>
      <c r="G1171" t="s">
        <v>1544</v>
      </c>
      <c r="H1171" t="s">
        <v>43</v>
      </c>
      <c r="I1171">
        <v>200</v>
      </c>
      <c r="J1171">
        <v>1.2</v>
      </c>
      <c r="K1171">
        <v>0.28000000000000003</v>
      </c>
      <c r="L1171">
        <v>0.3</v>
      </c>
      <c r="M1171">
        <v>0.438</v>
      </c>
      <c r="N1171">
        <v>0.375</v>
      </c>
      <c r="O1171">
        <v>1</v>
      </c>
      <c r="P1171">
        <v>2.7</v>
      </c>
      <c r="Q1171">
        <v>0.72399999999999998</v>
      </c>
      <c r="R1171">
        <v>0.5</v>
      </c>
      <c r="S1171">
        <v>0.7</v>
      </c>
      <c r="T1171">
        <v>41</v>
      </c>
      <c r="U1171">
        <v>2.9</v>
      </c>
      <c r="V1171">
        <v>4.3</v>
      </c>
      <c r="W1171">
        <v>0.39400000000000002</v>
      </c>
      <c r="X1171">
        <v>1.7</v>
      </c>
      <c r="Z1171">
        <v>8.6999999999999993</v>
      </c>
      <c r="AA1171">
        <v>0.42</v>
      </c>
      <c r="AB1171">
        <v>3.7</v>
      </c>
      <c r="AC1171">
        <v>0.72699999999999998</v>
      </c>
      <c r="AD1171">
        <v>2.9</v>
      </c>
      <c r="AE1171">
        <v>2.1</v>
      </c>
      <c r="AF1171">
        <v>141</v>
      </c>
      <c r="AG1171">
        <v>11.1</v>
      </c>
    </row>
    <row r="1172" spans="1:33" hidden="1" x14ac:dyDescent="0.25">
      <c r="A1172">
        <v>1170</v>
      </c>
      <c r="B1172">
        <v>1973</v>
      </c>
      <c r="C1172">
        <v>1975</v>
      </c>
      <c r="D1172" s="1">
        <v>18556</v>
      </c>
      <c r="E1172" t="s">
        <v>228</v>
      </c>
      <c r="F1172" s="13">
        <v>78</v>
      </c>
      <c r="G1172" t="s">
        <v>1545</v>
      </c>
      <c r="H1172" t="s">
        <v>46</v>
      </c>
      <c r="I1172">
        <v>205</v>
      </c>
      <c r="J1172">
        <v>0.1</v>
      </c>
      <c r="K1172">
        <v>0.1</v>
      </c>
      <c r="L1172">
        <v>0</v>
      </c>
      <c r="M1172">
        <v>0.41399999999999998</v>
      </c>
      <c r="N1172">
        <v>0.41399999999999998</v>
      </c>
      <c r="O1172">
        <v>2.4</v>
      </c>
      <c r="P1172">
        <v>5.7</v>
      </c>
      <c r="Q1172">
        <v>0.77</v>
      </c>
      <c r="R1172">
        <v>0.9</v>
      </c>
      <c r="S1172">
        <v>1.2</v>
      </c>
      <c r="T1172">
        <v>105</v>
      </c>
      <c r="U1172">
        <v>5.6</v>
      </c>
    </row>
    <row r="1173" spans="1:33" hidden="1" x14ac:dyDescent="0.25">
      <c r="A1173">
        <v>1171</v>
      </c>
      <c r="B1173">
        <v>1950</v>
      </c>
      <c r="C1173">
        <v>1950</v>
      </c>
      <c r="D1173" s="1">
        <v>6504</v>
      </c>
      <c r="E1173" t="s">
        <v>536</v>
      </c>
      <c r="F1173" s="13">
        <v>77</v>
      </c>
      <c r="G1173" t="s">
        <v>1546</v>
      </c>
      <c r="H1173" t="s">
        <v>34</v>
      </c>
      <c r="I1173">
        <v>205</v>
      </c>
      <c r="N1173">
        <v>0.38</v>
      </c>
      <c r="O1173">
        <v>2.2999999999999998</v>
      </c>
      <c r="P1173">
        <v>6</v>
      </c>
      <c r="Q1173">
        <v>0.79200000000000004</v>
      </c>
      <c r="R1173">
        <v>3.3</v>
      </c>
      <c r="S1173">
        <v>4.2</v>
      </c>
      <c r="T1173">
        <v>46</v>
      </c>
      <c r="U1173">
        <v>7.8</v>
      </c>
    </row>
    <row r="1174" spans="1:33" hidden="1" x14ac:dyDescent="0.25">
      <c r="A1174">
        <v>1172</v>
      </c>
      <c r="B1174">
        <v>2015</v>
      </c>
      <c r="C1174">
        <v>2018</v>
      </c>
      <c r="D1174" s="1">
        <v>33055</v>
      </c>
      <c r="E1174" t="s">
        <v>1123</v>
      </c>
      <c r="F1174" s="13">
        <v>79</v>
      </c>
      <c r="G1174" t="s">
        <v>1547</v>
      </c>
      <c r="H1174" t="s">
        <v>46</v>
      </c>
      <c r="I1174">
        <v>210</v>
      </c>
      <c r="J1174">
        <v>2</v>
      </c>
      <c r="K1174">
        <v>0.36299999999999999</v>
      </c>
      <c r="L1174">
        <v>0.7</v>
      </c>
      <c r="M1174">
        <v>0.53</v>
      </c>
      <c r="N1174">
        <v>0.45400000000000001</v>
      </c>
      <c r="O1174">
        <v>2.2000000000000002</v>
      </c>
      <c r="P1174">
        <v>4.8</v>
      </c>
      <c r="Q1174">
        <v>0.81100000000000005</v>
      </c>
      <c r="R1174">
        <v>1.3</v>
      </c>
      <c r="S1174">
        <v>1.6</v>
      </c>
      <c r="T1174">
        <v>218</v>
      </c>
      <c r="U1174">
        <v>6.4</v>
      </c>
    </row>
    <row r="1175" spans="1:33" x14ac:dyDescent="0.25">
      <c r="A1175">
        <v>1173</v>
      </c>
      <c r="B1175">
        <v>2015</v>
      </c>
      <c r="C1175">
        <v>2018</v>
      </c>
      <c r="D1175" s="1">
        <v>34570</v>
      </c>
      <c r="E1175" t="s">
        <v>81</v>
      </c>
      <c r="F1175" s="13">
        <v>75</v>
      </c>
      <c r="G1175" t="s">
        <v>1548</v>
      </c>
      <c r="H1175" t="s">
        <v>43</v>
      </c>
      <c r="I1175">
        <v>194</v>
      </c>
      <c r="J1175">
        <v>1.1000000000000001</v>
      </c>
      <c r="K1175">
        <v>0.32</v>
      </c>
      <c r="L1175">
        <v>0.4</v>
      </c>
      <c r="M1175">
        <v>0.46300000000000002</v>
      </c>
      <c r="N1175">
        <v>0.41799999999999998</v>
      </c>
      <c r="O1175">
        <v>1.7</v>
      </c>
      <c r="P1175">
        <v>4.0999999999999996</v>
      </c>
      <c r="Q1175">
        <v>0.76300000000000001</v>
      </c>
      <c r="R1175">
        <v>0.4</v>
      </c>
      <c r="S1175">
        <v>0.5</v>
      </c>
      <c r="T1175">
        <v>184</v>
      </c>
      <c r="U1175">
        <v>4.0999999999999996</v>
      </c>
      <c r="V1175">
        <v>2.5</v>
      </c>
      <c r="W1175">
        <v>0.35299999999999998</v>
      </c>
      <c r="X1175">
        <v>0.9</v>
      </c>
      <c r="Z1175">
        <v>10.6</v>
      </c>
      <c r="AA1175">
        <v>0.41099999999999998</v>
      </c>
      <c r="AB1175">
        <v>4.4000000000000004</v>
      </c>
      <c r="AC1175">
        <v>0.76500000000000001</v>
      </c>
      <c r="AD1175">
        <v>4.4000000000000004</v>
      </c>
      <c r="AE1175">
        <v>3.4</v>
      </c>
      <c r="AF1175">
        <v>34</v>
      </c>
      <c r="AG1175">
        <v>12.9</v>
      </c>
    </row>
    <row r="1176" spans="1:33" hidden="1" x14ac:dyDescent="0.25">
      <c r="A1176">
        <v>1174</v>
      </c>
      <c r="B1176">
        <v>1979</v>
      </c>
      <c r="C1176">
        <v>1979</v>
      </c>
      <c r="D1176" s="1">
        <v>20687</v>
      </c>
      <c r="E1176" t="s">
        <v>422</v>
      </c>
      <c r="F1176" s="13">
        <v>78</v>
      </c>
      <c r="G1176" t="s">
        <v>1549</v>
      </c>
      <c r="H1176" t="s">
        <v>46</v>
      </c>
      <c r="I1176">
        <v>195</v>
      </c>
      <c r="N1176">
        <v>0.435</v>
      </c>
      <c r="O1176">
        <v>0.8</v>
      </c>
      <c r="P1176">
        <v>1.8</v>
      </c>
      <c r="Q1176">
        <v>0.75</v>
      </c>
      <c r="R1176">
        <v>0.5</v>
      </c>
      <c r="S1176">
        <v>0.6</v>
      </c>
      <c r="T1176">
        <v>13</v>
      </c>
      <c r="U1176">
        <v>2</v>
      </c>
    </row>
    <row r="1177" spans="1:33" hidden="1" x14ac:dyDescent="0.25">
      <c r="A1177">
        <v>1175</v>
      </c>
      <c r="B1177">
        <v>2011</v>
      </c>
      <c r="C1177">
        <v>2012</v>
      </c>
      <c r="D1177" s="1">
        <v>31621</v>
      </c>
      <c r="E1177" t="s">
        <v>5318</v>
      </c>
      <c r="F1177" s="13">
        <v>85</v>
      </c>
      <c r="G1177" t="s">
        <v>1550</v>
      </c>
      <c r="H1177" t="s">
        <v>40</v>
      </c>
      <c r="I1177">
        <v>240</v>
      </c>
      <c r="J1177">
        <v>0</v>
      </c>
      <c r="L1177">
        <v>0</v>
      </c>
      <c r="M1177">
        <v>0.54600000000000004</v>
      </c>
      <c r="N1177">
        <v>0.54600000000000004</v>
      </c>
      <c r="O1177">
        <v>1.5</v>
      </c>
      <c r="P1177">
        <v>2.7</v>
      </c>
      <c r="Q1177">
        <v>0.59399999999999997</v>
      </c>
      <c r="R1177">
        <v>0.9</v>
      </c>
      <c r="S1177">
        <v>1.5</v>
      </c>
      <c r="T1177">
        <v>69</v>
      </c>
      <c r="U1177">
        <v>3.8</v>
      </c>
    </row>
    <row r="1178" spans="1:33" hidden="1" x14ac:dyDescent="0.25">
      <c r="A1178">
        <v>1176</v>
      </c>
      <c r="B1178">
        <v>1958</v>
      </c>
      <c r="C1178">
        <v>1958</v>
      </c>
      <c r="D1178" s="1">
        <v>11900</v>
      </c>
      <c r="E1178" t="s">
        <v>236</v>
      </c>
      <c r="F1178" s="13">
        <v>75</v>
      </c>
      <c r="G1178" t="s">
        <v>1551</v>
      </c>
      <c r="H1178" t="s">
        <v>46</v>
      </c>
      <c r="I1178">
        <v>220</v>
      </c>
      <c r="N1178">
        <v>0.34699999999999998</v>
      </c>
      <c r="O1178">
        <v>3.3</v>
      </c>
      <c r="P1178">
        <v>9.4</v>
      </c>
      <c r="Q1178">
        <v>0.63800000000000001</v>
      </c>
      <c r="R1178">
        <v>1.7</v>
      </c>
      <c r="S1178">
        <v>2.6</v>
      </c>
      <c r="T1178">
        <v>18</v>
      </c>
      <c r="U1178">
        <v>8.1999999999999993</v>
      </c>
    </row>
    <row r="1179" spans="1:33" hidden="1" x14ac:dyDescent="0.25">
      <c r="A1179">
        <v>1177</v>
      </c>
      <c r="B1179">
        <v>1966</v>
      </c>
      <c r="C1179">
        <v>1977</v>
      </c>
      <c r="D1179" s="1">
        <v>16181</v>
      </c>
      <c r="E1179" t="s">
        <v>38</v>
      </c>
      <c r="F1179" s="13">
        <v>77</v>
      </c>
      <c r="G1179" t="s">
        <v>1552</v>
      </c>
      <c r="H1179" t="s">
        <v>73</v>
      </c>
      <c r="I1179">
        <v>195</v>
      </c>
      <c r="N1179">
        <v>0.435</v>
      </c>
      <c r="O1179">
        <v>3.9</v>
      </c>
      <c r="P1179">
        <v>9</v>
      </c>
      <c r="Q1179">
        <v>0.76900000000000002</v>
      </c>
      <c r="R1179">
        <v>1.6</v>
      </c>
      <c r="S1179">
        <v>2.1</v>
      </c>
      <c r="T1179">
        <v>766</v>
      </c>
      <c r="U1179">
        <v>9.5</v>
      </c>
    </row>
    <row r="1180" spans="1:33" hidden="1" x14ac:dyDescent="0.25">
      <c r="A1180">
        <v>1178</v>
      </c>
      <c r="B1180">
        <v>1972</v>
      </c>
      <c r="C1180">
        <v>1987</v>
      </c>
      <c r="D1180" s="1">
        <v>18316</v>
      </c>
      <c r="E1180" t="s">
        <v>881</v>
      </c>
      <c r="F1180" s="13">
        <v>79</v>
      </c>
      <c r="G1180" t="s">
        <v>1553</v>
      </c>
      <c r="H1180" t="s">
        <v>73</v>
      </c>
      <c r="I1180">
        <v>210</v>
      </c>
      <c r="J1180">
        <v>0.4</v>
      </c>
      <c r="K1180">
        <v>0.29799999999999999</v>
      </c>
      <c r="L1180">
        <v>0.1</v>
      </c>
      <c r="M1180">
        <v>0.50900000000000001</v>
      </c>
      <c r="N1180">
        <v>0.50600000000000001</v>
      </c>
      <c r="O1180">
        <v>9.5</v>
      </c>
      <c r="P1180">
        <v>18.8</v>
      </c>
      <c r="Q1180">
        <v>0.77700000000000002</v>
      </c>
      <c r="R1180">
        <v>5</v>
      </c>
      <c r="S1180">
        <v>6.5</v>
      </c>
      <c r="T1180">
        <v>1243</v>
      </c>
      <c r="U1180">
        <v>24.2</v>
      </c>
      <c r="Z1180">
        <v>20.7</v>
      </c>
      <c r="AA1180">
        <v>0.48699999999999999</v>
      </c>
      <c r="AB1180">
        <v>10.1</v>
      </c>
      <c r="AC1180">
        <v>0.73899999999999999</v>
      </c>
      <c r="AD1180">
        <v>8.4</v>
      </c>
      <c r="AE1180">
        <v>6.2</v>
      </c>
      <c r="AF1180">
        <v>52</v>
      </c>
      <c r="AG1180">
        <v>26.3</v>
      </c>
    </row>
    <row r="1181" spans="1:33" hidden="1" x14ac:dyDescent="0.25">
      <c r="A1181">
        <v>1179</v>
      </c>
      <c r="B1181">
        <v>2000</v>
      </c>
      <c r="C1181">
        <v>2003</v>
      </c>
      <c r="D1181" s="1">
        <v>27544</v>
      </c>
      <c r="E1181" t="s">
        <v>69</v>
      </c>
      <c r="F1181" s="13">
        <v>83</v>
      </c>
      <c r="G1181" t="s">
        <v>1554</v>
      </c>
      <c r="H1181" t="s">
        <v>40</v>
      </c>
      <c r="I1181">
        <v>255</v>
      </c>
      <c r="J1181">
        <v>0</v>
      </c>
      <c r="L1181">
        <v>0</v>
      </c>
      <c r="M1181">
        <v>0.46300000000000002</v>
      </c>
      <c r="N1181">
        <v>0.46300000000000002</v>
      </c>
      <c r="O1181">
        <v>1</v>
      </c>
      <c r="P1181">
        <v>2.2000000000000002</v>
      </c>
      <c r="Q1181">
        <v>0.621</v>
      </c>
      <c r="R1181">
        <v>0.7</v>
      </c>
      <c r="S1181">
        <v>1.1000000000000001</v>
      </c>
      <c r="T1181">
        <v>153</v>
      </c>
      <c r="U1181">
        <v>2.8</v>
      </c>
      <c r="V1181">
        <v>0</v>
      </c>
      <c r="X1181">
        <v>0</v>
      </c>
      <c r="Z1181">
        <v>9.3000000000000007</v>
      </c>
      <c r="AA1181">
        <v>0.59499999999999997</v>
      </c>
      <c r="AB1181">
        <v>5.5</v>
      </c>
      <c r="AC1181">
        <v>0.65500000000000003</v>
      </c>
      <c r="AD1181">
        <v>7.7</v>
      </c>
      <c r="AE1181">
        <v>5</v>
      </c>
      <c r="AF1181">
        <v>112</v>
      </c>
      <c r="AG1181">
        <v>16.100000000000001</v>
      </c>
    </row>
    <row r="1182" spans="1:33" hidden="1" x14ac:dyDescent="0.25">
      <c r="A1182">
        <v>1180</v>
      </c>
      <c r="B1182">
        <v>1949</v>
      </c>
      <c r="C1182">
        <v>1949</v>
      </c>
      <c r="D1182" s="1">
        <v>8787</v>
      </c>
      <c r="E1182" t="s">
        <v>110</v>
      </c>
      <c r="F1182" s="13">
        <v>77</v>
      </c>
      <c r="G1182" t="s">
        <v>1555</v>
      </c>
      <c r="H1182" t="s">
        <v>37</v>
      </c>
      <c r="I1182">
        <v>200</v>
      </c>
      <c r="N1182">
        <v>0.36199999999999999</v>
      </c>
      <c r="O1182">
        <v>1.1000000000000001</v>
      </c>
      <c r="P1182">
        <v>3</v>
      </c>
      <c r="Q1182">
        <v>0.7</v>
      </c>
      <c r="R1182">
        <v>0.6</v>
      </c>
      <c r="S1182">
        <v>0.9</v>
      </c>
      <c r="T1182">
        <v>23</v>
      </c>
      <c r="U1182">
        <v>2.8</v>
      </c>
    </row>
    <row r="1183" spans="1:33" hidden="1" x14ac:dyDescent="0.25">
      <c r="A1183">
        <v>1181</v>
      </c>
      <c r="B1183">
        <v>1996</v>
      </c>
      <c r="C1183">
        <v>1996</v>
      </c>
      <c r="D1183" s="1">
        <v>25206</v>
      </c>
      <c r="E1183" t="s">
        <v>5318</v>
      </c>
      <c r="F1183" s="13">
        <v>75</v>
      </c>
      <c r="G1183" t="s">
        <v>1556</v>
      </c>
      <c r="H1183" t="s">
        <v>43</v>
      </c>
      <c r="I1183">
        <v>198</v>
      </c>
      <c r="J1183">
        <v>1.9</v>
      </c>
      <c r="K1183">
        <v>0.23200000000000001</v>
      </c>
      <c r="L1183">
        <v>0.4</v>
      </c>
      <c r="M1183">
        <v>0.42499999999999999</v>
      </c>
      <c r="N1183">
        <v>0.36</v>
      </c>
      <c r="O1183">
        <v>1.2</v>
      </c>
      <c r="P1183">
        <v>3.3</v>
      </c>
      <c r="Q1183">
        <v>0.79500000000000004</v>
      </c>
      <c r="R1183">
        <v>1</v>
      </c>
      <c r="S1183">
        <v>1.3</v>
      </c>
      <c r="T1183">
        <v>30</v>
      </c>
      <c r="U1183">
        <v>3.9</v>
      </c>
    </row>
    <row r="1184" spans="1:33" hidden="1" x14ac:dyDescent="0.25">
      <c r="A1184">
        <v>1182</v>
      </c>
      <c r="B1184">
        <v>1970</v>
      </c>
      <c r="C1184">
        <v>1970</v>
      </c>
      <c r="D1184" s="1">
        <v>17229</v>
      </c>
      <c r="E1184" t="s">
        <v>77</v>
      </c>
      <c r="F1184" s="13">
        <v>73</v>
      </c>
      <c r="G1184" t="s">
        <v>1557</v>
      </c>
      <c r="H1184" t="s">
        <v>43</v>
      </c>
      <c r="I1184">
        <v>170</v>
      </c>
      <c r="J1184">
        <v>0</v>
      </c>
      <c r="K1184">
        <v>0</v>
      </c>
      <c r="L1184">
        <v>0</v>
      </c>
      <c r="M1184">
        <v>0.36799999999999999</v>
      </c>
      <c r="N1184">
        <v>0.36799999999999999</v>
      </c>
      <c r="O1184">
        <v>0.6</v>
      </c>
      <c r="P1184">
        <v>1.6</v>
      </c>
      <c r="Q1184">
        <v>0.54300000000000004</v>
      </c>
      <c r="R1184">
        <v>0.7</v>
      </c>
      <c r="S1184">
        <v>1.3</v>
      </c>
      <c r="T1184">
        <v>53</v>
      </c>
      <c r="U1184">
        <v>1.9</v>
      </c>
    </row>
    <row r="1185" spans="1:33" hidden="1" x14ac:dyDescent="0.25">
      <c r="A1185">
        <v>1183</v>
      </c>
      <c r="B1185">
        <v>1950</v>
      </c>
      <c r="C1185">
        <v>1950</v>
      </c>
      <c r="D1185" s="1">
        <v>9283</v>
      </c>
      <c r="E1185" t="s">
        <v>1558</v>
      </c>
      <c r="F1185" s="13">
        <v>74</v>
      </c>
      <c r="G1185" t="s">
        <v>1559</v>
      </c>
      <c r="H1185" t="s">
        <v>43</v>
      </c>
      <c r="I1185">
        <v>175</v>
      </c>
      <c r="N1185">
        <v>0.28000000000000003</v>
      </c>
      <c r="O1185">
        <v>1.2</v>
      </c>
      <c r="P1185">
        <v>4.3</v>
      </c>
      <c r="Q1185">
        <v>0.68200000000000005</v>
      </c>
      <c r="R1185">
        <v>0.6</v>
      </c>
      <c r="S1185">
        <v>0.9</v>
      </c>
      <c r="T1185">
        <v>47</v>
      </c>
      <c r="U1185">
        <v>3</v>
      </c>
      <c r="Z1185">
        <v>6.3</v>
      </c>
      <c r="AA1185">
        <v>0.43</v>
      </c>
      <c r="AB1185">
        <v>2.7</v>
      </c>
      <c r="AC1185">
        <v>1.153</v>
      </c>
      <c r="AD1185">
        <v>1.3</v>
      </c>
      <c r="AE1185">
        <v>1.5</v>
      </c>
      <c r="AF1185">
        <v>44</v>
      </c>
      <c r="AG1185">
        <v>7</v>
      </c>
    </row>
    <row r="1186" spans="1:33" x14ac:dyDescent="0.25">
      <c r="A1186">
        <v>1184</v>
      </c>
      <c r="B1186">
        <v>1997</v>
      </c>
      <c r="C1186">
        <v>1999</v>
      </c>
      <c r="D1186" s="1">
        <v>26920</v>
      </c>
      <c r="E1186" t="s">
        <v>49</v>
      </c>
      <c r="F1186" s="13">
        <v>80</v>
      </c>
      <c r="G1186" t="s">
        <v>1560</v>
      </c>
      <c r="H1186" t="s">
        <v>46</v>
      </c>
      <c r="I1186">
        <v>220</v>
      </c>
      <c r="J1186">
        <v>1.1000000000000001</v>
      </c>
      <c r="K1186">
        <v>0.34300000000000003</v>
      </c>
      <c r="L1186">
        <v>0.4</v>
      </c>
      <c r="M1186">
        <v>0.43</v>
      </c>
      <c r="N1186">
        <v>0.38100000000000001</v>
      </c>
      <c r="O1186">
        <v>1.4</v>
      </c>
      <c r="P1186">
        <v>3.7</v>
      </c>
      <c r="Q1186">
        <v>0.82</v>
      </c>
      <c r="R1186">
        <v>0.5</v>
      </c>
      <c r="S1186">
        <v>0.6</v>
      </c>
      <c r="T1186">
        <v>102</v>
      </c>
      <c r="U1186">
        <v>3.7</v>
      </c>
      <c r="V1186">
        <v>3.7</v>
      </c>
      <c r="W1186">
        <v>0.40799999999999997</v>
      </c>
      <c r="X1186">
        <v>1.5</v>
      </c>
      <c r="Z1186">
        <v>10.199999999999999</v>
      </c>
      <c r="AA1186">
        <v>0.44900000000000001</v>
      </c>
      <c r="AB1186">
        <v>4.5999999999999996</v>
      </c>
      <c r="AC1186">
        <v>0.8</v>
      </c>
      <c r="AD1186">
        <v>3.8</v>
      </c>
      <c r="AE1186">
        <v>3.1</v>
      </c>
      <c r="AF1186">
        <v>124</v>
      </c>
      <c r="AG1186">
        <v>13.7</v>
      </c>
    </row>
    <row r="1187" spans="1:33" hidden="1" x14ac:dyDescent="0.25">
      <c r="A1187">
        <v>1185</v>
      </c>
      <c r="B1187">
        <v>1980</v>
      </c>
      <c r="C1187">
        <v>1980</v>
      </c>
      <c r="D1187" s="1">
        <v>20404</v>
      </c>
      <c r="E1187" t="s">
        <v>1561</v>
      </c>
      <c r="F1187" s="13">
        <v>80</v>
      </c>
      <c r="G1187" t="s">
        <v>1562</v>
      </c>
      <c r="H1187" t="s">
        <v>46</v>
      </c>
      <c r="I1187">
        <v>202</v>
      </c>
      <c r="J1187">
        <v>0.5</v>
      </c>
      <c r="K1187">
        <v>0.38900000000000001</v>
      </c>
      <c r="L1187">
        <v>0.2</v>
      </c>
      <c r="M1187">
        <v>0.47499999999999998</v>
      </c>
      <c r="N1187">
        <v>0.45</v>
      </c>
      <c r="O1187">
        <v>1.8</v>
      </c>
      <c r="P1187">
        <v>3.9</v>
      </c>
      <c r="Q1187">
        <v>0.57099999999999995</v>
      </c>
      <c r="R1187">
        <v>0.7</v>
      </c>
      <c r="S1187">
        <v>1.2</v>
      </c>
      <c r="T1187">
        <v>36</v>
      </c>
      <c r="U1187">
        <v>4.4000000000000004</v>
      </c>
      <c r="Z1187">
        <v>10.9</v>
      </c>
      <c r="AA1187">
        <v>0.48899999999999999</v>
      </c>
      <c r="AB1187">
        <v>5.4</v>
      </c>
      <c r="AC1187">
        <v>0.70799999999999996</v>
      </c>
      <c r="AD1187">
        <v>3.5</v>
      </c>
      <c r="AE1187">
        <v>2.5</v>
      </c>
      <c r="AF1187">
        <v>99</v>
      </c>
      <c r="AG1187">
        <v>13.2</v>
      </c>
    </row>
    <row r="1188" spans="1:33" x14ac:dyDescent="0.25">
      <c r="A1188">
        <v>1186</v>
      </c>
      <c r="B1188">
        <v>2018</v>
      </c>
      <c r="C1188">
        <v>2018</v>
      </c>
      <c r="D1188" s="1">
        <v>35272</v>
      </c>
      <c r="E1188" t="s">
        <v>188</v>
      </c>
      <c r="F1188" s="13">
        <v>73</v>
      </c>
      <c r="G1188" t="s">
        <v>1563</v>
      </c>
      <c r="H1188" t="s">
        <v>43</v>
      </c>
      <c r="I1188">
        <v>185</v>
      </c>
      <c r="J1188">
        <v>1.1000000000000001</v>
      </c>
      <c r="K1188">
        <v>0.27800000000000002</v>
      </c>
      <c r="L1188">
        <v>0.3</v>
      </c>
      <c r="M1188">
        <v>0.38100000000000001</v>
      </c>
      <c r="N1188">
        <v>0.35199999999999998</v>
      </c>
      <c r="O1188">
        <v>1.9</v>
      </c>
      <c r="P1188">
        <v>5.3</v>
      </c>
      <c r="Q1188">
        <v>0.77600000000000002</v>
      </c>
      <c r="R1188">
        <v>0.8</v>
      </c>
      <c r="S1188">
        <v>1</v>
      </c>
      <c r="T1188">
        <v>48</v>
      </c>
      <c r="U1188">
        <v>4.8</v>
      </c>
      <c r="V1188">
        <v>2.5</v>
      </c>
      <c r="W1188">
        <v>0.40699999999999997</v>
      </c>
      <c r="X1188">
        <v>1</v>
      </c>
      <c r="Z1188">
        <v>12.7</v>
      </c>
      <c r="AA1188">
        <v>0.44800000000000001</v>
      </c>
      <c r="AB1188">
        <v>5.7</v>
      </c>
      <c r="AC1188">
        <v>0.81799999999999995</v>
      </c>
      <c r="AD1188">
        <v>5.0999999999999996</v>
      </c>
      <c r="AE1188">
        <v>4.2</v>
      </c>
      <c r="AF1188">
        <v>54</v>
      </c>
      <c r="AG1188">
        <v>16.600000000000001</v>
      </c>
    </row>
    <row r="1189" spans="1:33" x14ac:dyDescent="0.25">
      <c r="A1189">
        <v>1187</v>
      </c>
      <c r="B1189">
        <v>2011</v>
      </c>
      <c r="C1189">
        <v>2018</v>
      </c>
      <c r="D1189" s="1">
        <v>32074</v>
      </c>
      <c r="E1189" t="s">
        <v>51</v>
      </c>
      <c r="F1189" s="13">
        <v>81</v>
      </c>
      <c r="G1189" t="s">
        <v>1564</v>
      </c>
      <c r="H1189" t="s">
        <v>46</v>
      </c>
      <c r="I1189">
        <v>200</v>
      </c>
      <c r="J1189">
        <v>0.1</v>
      </c>
      <c r="K1189">
        <v>0.23100000000000001</v>
      </c>
      <c r="L1189">
        <v>0</v>
      </c>
      <c r="M1189">
        <v>0.57299999999999995</v>
      </c>
      <c r="N1189">
        <v>0.56899999999999995</v>
      </c>
      <c r="O1189">
        <v>1.5</v>
      </c>
      <c r="P1189">
        <v>2.6</v>
      </c>
      <c r="Q1189">
        <v>0.68700000000000006</v>
      </c>
      <c r="R1189">
        <v>0.6</v>
      </c>
      <c r="S1189">
        <v>0.8</v>
      </c>
      <c r="T1189">
        <v>250</v>
      </c>
      <c r="U1189">
        <v>3.5</v>
      </c>
      <c r="V1189">
        <v>0.2</v>
      </c>
      <c r="W1189">
        <v>0.36399999999999999</v>
      </c>
      <c r="X1189">
        <v>0.1</v>
      </c>
      <c r="Z1189">
        <v>5</v>
      </c>
      <c r="AA1189">
        <v>0.63900000000000001</v>
      </c>
      <c r="AB1189">
        <v>3.2</v>
      </c>
      <c r="AC1189">
        <v>0.68400000000000005</v>
      </c>
      <c r="AD1189">
        <v>2.2000000000000002</v>
      </c>
      <c r="AE1189">
        <v>1.5</v>
      </c>
      <c r="AF1189">
        <v>134</v>
      </c>
      <c r="AG1189">
        <v>7.9</v>
      </c>
    </row>
    <row r="1190" spans="1:33" x14ac:dyDescent="0.25">
      <c r="A1190">
        <v>1188</v>
      </c>
      <c r="B1190">
        <v>2002</v>
      </c>
      <c r="C1190">
        <v>2012</v>
      </c>
      <c r="D1190" s="1">
        <v>28802</v>
      </c>
      <c r="E1190" t="s">
        <v>1565</v>
      </c>
      <c r="F1190" s="13">
        <v>77</v>
      </c>
      <c r="G1190" t="s">
        <v>1566</v>
      </c>
      <c r="H1190" t="s">
        <v>43</v>
      </c>
      <c r="I1190">
        <v>220</v>
      </c>
      <c r="J1190">
        <v>2.1</v>
      </c>
      <c r="K1190">
        <v>0.36299999999999999</v>
      </c>
      <c r="L1190">
        <v>0.8</v>
      </c>
      <c r="M1190">
        <v>0.50800000000000001</v>
      </c>
      <c r="N1190">
        <v>0.442</v>
      </c>
      <c r="O1190">
        <v>2.5</v>
      </c>
      <c r="P1190">
        <v>5.7</v>
      </c>
      <c r="Q1190">
        <v>0.78500000000000003</v>
      </c>
      <c r="R1190">
        <v>0.8</v>
      </c>
      <c r="S1190">
        <v>1</v>
      </c>
      <c r="T1190">
        <v>562</v>
      </c>
      <c r="U1190">
        <v>6.7</v>
      </c>
      <c r="V1190">
        <v>5.7</v>
      </c>
      <c r="W1190">
        <v>0.38200000000000001</v>
      </c>
      <c r="X1190">
        <v>2.2000000000000002</v>
      </c>
      <c r="Z1190">
        <v>13</v>
      </c>
      <c r="AA1190">
        <v>0.432</v>
      </c>
      <c r="AB1190">
        <v>5.6</v>
      </c>
      <c r="AC1190">
        <v>0.752</v>
      </c>
      <c r="AD1190">
        <v>4.2</v>
      </c>
      <c r="AE1190">
        <v>3.1</v>
      </c>
      <c r="AF1190">
        <v>93</v>
      </c>
      <c r="AG1190">
        <v>16.5</v>
      </c>
    </row>
    <row r="1191" spans="1:33" hidden="1" x14ac:dyDescent="0.25">
      <c r="A1191">
        <v>1189</v>
      </c>
      <c r="B1191">
        <v>1980</v>
      </c>
      <c r="C1191">
        <v>1988</v>
      </c>
      <c r="D1191" s="1">
        <v>20198</v>
      </c>
      <c r="E1191" t="s">
        <v>370</v>
      </c>
      <c r="F1191" s="13">
        <v>73</v>
      </c>
      <c r="G1191" t="s">
        <v>1567</v>
      </c>
      <c r="H1191" t="s">
        <v>43</v>
      </c>
      <c r="I1191">
        <v>170</v>
      </c>
      <c r="J1191">
        <v>1.3</v>
      </c>
      <c r="K1191">
        <v>0.307</v>
      </c>
      <c r="L1191">
        <v>0.4</v>
      </c>
      <c r="M1191">
        <v>0.48</v>
      </c>
      <c r="N1191">
        <v>0.45200000000000001</v>
      </c>
      <c r="O1191">
        <v>3.1</v>
      </c>
      <c r="P1191">
        <v>6.9</v>
      </c>
      <c r="Q1191">
        <v>0.80700000000000005</v>
      </c>
      <c r="R1191">
        <v>1.1000000000000001</v>
      </c>
      <c r="S1191">
        <v>1.3</v>
      </c>
      <c r="T1191">
        <v>591</v>
      </c>
      <c r="U1191">
        <v>7.7</v>
      </c>
      <c r="Z1191">
        <v>15.5</v>
      </c>
      <c r="AA1191">
        <v>0.49199999999999999</v>
      </c>
      <c r="AB1191">
        <v>7.6</v>
      </c>
      <c r="AC1191">
        <v>0.78300000000000003</v>
      </c>
      <c r="AD1191">
        <v>3.7</v>
      </c>
      <c r="AE1191">
        <v>2.9</v>
      </c>
      <c r="AF1191">
        <v>117</v>
      </c>
      <c r="AG1191">
        <v>18.100000000000001</v>
      </c>
    </row>
    <row r="1192" spans="1:33" hidden="1" x14ac:dyDescent="0.25">
      <c r="A1192">
        <v>1190</v>
      </c>
      <c r="B1192">
        <v>2003</v>
      </c>
      <c r="C1192">
        <v>2015</v>
      </c>
      <c r="D1192" s="1">
        <v>29359</v>
      </c>
      <c r="E1192" t="s">
        <v>238</v>
      </c>
      <c r="F1192" s="13">
        <v>80</v>
      </c>
      <c r="G1192" t="s">
        <v>1568</v>
      </c>
      <c r="H1192" t="s">
        <v>46</v>
      </c>
      <c r="I1192">
        <v>245</v>
      </c>
      <c r="J1192">
        <v>0</v>
      </c>
      <c r="K1192">
        <v>9.0999999999999998E-2</v>
      </c>
      <c r="L1192">
        <v>0</v>
      </c>
      <c r="M1192">
        <v>0.46600000000000003</v>
      </c>
      <c r="N1192">
        <v>0.46500000000000002</v>
      </c>
      <c r="O1192">
        <v>1.4</v>
      </c>
      <c r="P1192">
        <v>2.9</v>
      </c>
      <c r="Q1192">
        <v>0.52800000000000002</v>
      </c>
      <c r="R1192">
        <v>1.3</v>
      </c>
      <c r="S1192">
        <v>2.5</v>
      </c>
      <c r="T1192">
        <v>809</v>
      </c>
      <c r="U1192">
        <v>4.0999999999999996</v>
      </c>
      <c r="V1192">
        <v>0</v>
      </c>
      <c r="W1192">
        <v>0.5</v>
      </c>
      <c r="X1192">
        <v>0</v>
      </c>
      <c r="Z1192">
        <v>9.6999999999999993</v>
      </c>
      <c r="AA1192">
        <v>0.48599999999999999</v>
      </c>
      <c r="AB1192">
        <v>4.7</v>
      </c>
      <c r="AC1192">
        <v>0.625</v>
      </c>
      <c r="AD1192">
        <v>9.4</v>
      </c>
      <c r="AE1192">
        <v>5.9</v>
      </c>
      <c r="AF1192">
        <v>69</v>
      </c>
      <c r="AG1192">
        <v>15.3</v>
      </c>
    </row>
    <row r="1193" spans="1:33" x14ac:dyDescent="0.25">
      <c r="A1193">
        <v>1191</v>
      </c>
      <c r="B1193">
        <v>2010</v>
      </c>
      <c r="C1193">
        <v>2018</v>
      </c>
      <c r="D1193" s="1">
        <v>32770</v>
      </c>
      <c r="E1193" t="s">
        <v>172</v>
      </c>
      <c r="F1193" s="13">
        <v>78</v>
      </c>
      <c r="G1193" t="s">
        <v>1569</v>
      </c>
      <c r="H1193" t="s">
        <v>56</v>
      </c>
      <c r="I1193">
        <v>220</v>
      </c>
      <c r="J1193">
        <v>2.5</v>
      </c>
      <c r="K1193">
        <v>0.318</v>
      </c>
      <c r="L1193">
        <v>0.8</v>
      </c>
      <c r="M1193">
        <v>0.47299999999999998</v>
      </c>
      <c r="N1193">
        <v>0.44500000000000001</v>
      </c>
      <c r="O1193">
        <v>6.2</v>
      </c>
      <c r="P1193">
        <v>13.9</v>
      </c>
      <c r="Q1193">
        <v>0.75900000000000001</v>
      </c>
      <c r="R1193">
        <v>3.3</v>
      </c>
      <c r="S1193">
        <v>4.3</v>
      </c>
      <c r="T1193">
        <v>525</v>
      </c>
      <c r="U1193">
        <v>16.5</v>
      </c>
      <c r="V1193">
        <v>3.4</v>
      </c>
      <c r="W1193">
        <v>0.27400000000000002</v>
      </c>
      <c r="X1193">
        <v>0.9</v>
      </c>
      <c r="Z1193">
        <v>13.6</v>
      </c>
      <c r="AA1193">
        <v>0.45500000000000002</v>
      </c>
      <c r="AB1193">
        <v>6.2</v>
      </c>
      <c r="AC1193">
        <v>0.71099999999999997</v>
      </c>
      <c r="AD1193">
        <v>5.2</v>
      </c>
      <c r="AE1193">
        <v>3.7</v>
      </c>
      <c r="AF1193">
        <v>37</v>
      </c>
      <c r="AG1193">
        <v>17.100000000000001</v>
      </c>
    </row>
    <row r="1194" spans="1:33" x14ac:dyDescent="0.25">
      <c r="A1194">
        <v>1192</v>
      </c>
      <c r="B1194">
        <v>2006</v>
      </c>
      <c r="C1194">
        <v>2007</v>
      </c>
      <c r="D1194" s="1">
        <v>30401</v>
      </c>
      <c r="E1194" t="s">
        <v>32</v>
      </c>
      <c r="F1194" s="13">
        <v>75</v>
      </c>
      <c r="G1194" t="s">
        <v>1570</v>
      </c>
      <c r="H1194" t="s">
        <v>43</v>
      </c>
      <c r="I1194">
        <v>185</v>
      </c>
      <c r="J1194">
        <v>1</v>
      </c>
      <c r="K1194">
        <v>0.29499999999999998</v>
      </c>
      <c r="L1194">
        <v>0.3</v>
      </c>
      <c r="M1194">
        <v>0.433</v>
      </c>
      <c r="N1194">
        <v>0.38900000000000001</v>
      </c>
      <c r="O1194">
        <v>1.3</v>
      </c>
      <c r="P1194">
        <v>3.3</v>
      </c>
      <c r="Q1194">
        <v>0.78</v>
      </c>
      <c r="R1194">
        <v>0.6</v>
      </c>
      <c r="S1194">
        <v>0.7</v>
      </c>
      <c r="T1194">
        <v>127</v>
      </c>
      <c r="U1194">
        <v>3.4</v>
      </c>
      <c r="V1194">
        <v>4</v>
      </c>
      <c r="W1194">
        <v>0.39200000000000002</v>
      </c>
      <c r="X1194">
        <v>1.6</v>
      </c>
      <c r="Z1194">
        <v>9</v>
      </c>
      <c r="AA1194">
        <v>0.432</v>
      </c>
      <c r="AB1194">
        <v>3.9</v>
      </c>
      <c r="AC1194">
        <v>0.746</v>
      </c>
      <c r="AD1194">
        <v>2.9</v>
      </c>
      <c r="AE1194">
        <v>2.2000000000000002</v>
      </c>
      <c r="AF1194">
        <v>138</v>
      </c>
      <c r="AG1194">
        <v>11.6</v>
      </c>
    </row>
    <row r="1195" spans="1:33" hidden="1" x14ac:dyDescent="0.25">
      <c r="A1195">
        <v>1193</v>
      </c>
      <c r="B1195">
        <v>1986</v>
      </c>
      <c r="C1195">
        <v>2002</v>
      </c>
      <c r="D1195" s="1">
        <v>22863</v>
      </c>
      <c r="E1195" t="s">
        <v>575</v>
      </c>
      <c r="F1195" s="13">
        <v>85</v>
      </c>
      <c r="G1195" t="s">
        <v>1571</v>
      </c>
      <c r="H1195" t="s">
        <v>37</v>
      </c>
      <c r="I1195">
        <v>240</v>
      </c>
      <c r="J1195">
        <v>0.1</v>
      </c>
      <c r="K1195">
        <v>0.152</v>
      </c>
      <c r="L1195">
        <v>0</v>
      </c>
      <c r="M1195">
        <v>0.505</v>
      </c>
      <c r="N1195">
        <v>0.504</v>
      </c>
      <c r="O1195">
        <v>8.1999999999999993</v>
      </c>
      <c r="P1195">
        <v>16.3</v>
      </c>
      <c r="Q1195">
        <v>0.74</v>
      </c>
      <c r="R1195">
        <v>4.5999999999999996</v>
      </c>
      <c r="S1195">
        <v>6.2</v>
      </c>
      <c r="T1195">
        <v>1183</v>
      </c>
      <c r="U1195">
        <v>21</v>
      </c>
      <c r="Z1195">
        <v>9.6999999999999993</v>
      </c>
      <c r="AA1195">
        <v>0.62</v>
      </c>
      <c r="AB1195">
        <v>6</v>
      </c>
      <c r="AC1195">
        <v>0.63500000000000001</v>
      </c>
      <c r="AD1195">
        <v>5.2</v>
      </c>
      <c r="AE1195">
        <v>3.3</v>
      </c>
      <c r="AF1195">
        <v>143</v>
      </c>
      <c r="AG1195">
        <v>15.3</v>
      </c>
    </row>
    <row r="1196" spans="1:33" x14ac:dyDescent="0.25">
      <c r="A1196">
        <v>1194</v>
      </c>
      <c r="B1196">
        <v>2011</v>
      </c>
      <c r="C1196">
        <v>2011</v>
      </c>
      <c r="D1196" s="1">
        <v>30822</v>
      </c>
      <c r="E1196" t="s">
        <v>1572</v>
      </c>
      <c r="F1196" s="13">
        <v>80</v>
      </c>
      <c r="G1196" t="s">
        <v>1571</v>
      </c>
      <c r="H1196" t="s">
        <v>46</v>
      </c>
      <c r="I1196">
        <v>235</v>
      </c>
      <c r="J1196">
        <v>0.3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0.7</v>
      </c>
      <c r="Q1196">
        <v>0.75</v>
      </c>
      <c r="R1196">
        <v>0.4</v>
      </c>
      <c r="S1196">
        <v>0.6</v>
      </c>
      <c r="T1196">
        <v>7</v>
      </c>
      <c r="U1196">
        <v>0.4</v>
      </c>
      <c r="V1196">
        <v>0.7</v>
      </c>
      <c r="W1196">
        <v>0.36</v>
      </c>
      <c r="X1196">
        <v>0.3</v>
      </c>
      <c r="Z1196">
        <v>3.1</v>
      </c>
      <c r="AA1196">
        <v>0.51800000000000002</v>
      </c>
      <c r="AB1196">
        <v>1.6</v>
      </c>
      <c r="AC1196">
        <v>0.58399999999999996</v>
      </c>
      <c r="AD1196">
        <v>1.6</v>
      </c>
      <c r="AE1196">
        <v>0.9</v>
      </c>
      <c r="AF1196">
        <v>127</v>
      </c>
      <c r="AG1196">
        <v>4.3</v>
      </c>
    </row>
    <row r="1197" spans="1:33" hidden="1" x14ac:dyDescent="0.25">
      <c r="A1197">
        <v>1195</v>
      </c>
      <c r="B1197">
        <v>2015</v>
      </c>
      <c r="C1197">
        <v>2018</v>
      </c>
      <c r="D1197" s="1">
        <v>34893</v>
      </c>
      <c r="E1197" t="s">
        <v>5318</v>
      </c>
      <c r="F1197" s="13">
        <v>78</v>
      </c>
      <c r="G1197" t="s">
        <v>1573</v>
      </c>
      <c r="H1197" t="s">
        <v>43</v>
      </c>
      <c r="I1197">
        <v>190</v>
      </c>
      <c r="J1197">
        <v>2.7</v>
      </c>
      <c r="K1197">
        <v>0.308</v>
      </c>
      <c r="L1197">
        <v>0.8</v>
      </c>
      <c r="M1197">
        <v>0.47399999999999998</v>
      </c>
      <c r="N1197">
        <v>0.39600000000000002</v>
      </c>
      <c r="O1197">
        <v>2.1</v>
      </c>
      <c r="P1197">
        <v>5.3</v>
      </c>
      <c r="Q1197">
        <v>0.754</v>
      </c>
      <c r="R1197">
        <v>0.6</v>
      </c>
      <c r="S1197">
        <v>0.8</v>
      </c>
      <c r="T1197">
        <v>160</v>
      </c>
      <c r="U1197">
        <v>5.7</v>
      </c>
    </row>
    <row r="1198" spans="1:33" hidden="1" x14ac:dyDescent="0.25">
      <c r="A1198">
        <v>1196</v>
      </c>
      <c r="B1198">
        <v>2011</v>
      </c>
      <c r="C1198">
        <v>2012</v>
      </c>
      <c r="D1198" s="1">
        <v>32681</v>
      </c>
      <c r="E1198" t="s">
        <v>5318</v>
      </c>
      <c r="F1198" s="13">
        <v>77</v>
      </c>
      <c r="G1198" t="s">
        <v>1574</v>
      </c>
      <c r="H1198" t="s">
        <v>46</v>
      </c>
      <c r="I1198">
        <v>210</v>
      </c>
      <c r="J1198">
        <v>1.8</v>
      </c>
      <c r="K1198">
        <v>0.27700000000000002</v>
      </c>
      <c r="L1198">
        <v>0.5</v>
      </c>
      <c r="M1198">
        <v>0.45</v>
      </c>
      <c r="N1198">
        <v>0.41099999999999998</v>
      </c>
      <c r="O1198">
        <v>2.7</v>
      </c>
      <c r="P1198">
        <v>6.5</v>
      </c>
      <c r="Q1198">
        <v>0.61099999999999999</v>
      </c>
      <c r="R1198">
        <v>0.4</v>
      </c>
      <c r="S1198">
        <v>0.7</v>
      </c>
      <c r="T1198">
        <v>51</v>
      </c>
      <c r="U1198">
        <v>6.3</v>
      </c>
    </row>
    <row r="1199" spans="1:33" hidden="1" x14ac:dyDescent="0.25">
      <c r="A1199">
        <v>1197</v>
      </c>
      <c r="B1199">
        <v>2013</v>
      </c>
      <c r="C1199">
        <v>2016</v>
      </c>
      <c r="D1199" s="1">
        <v>32802</v>
      </c>
      <c r="E1199" t="s">
        <v>320</v>
      </c>
      <c r="F1199" s="13">
        <v>83</v>
      </c>
      <c r="G1199" t="s">
        <v>1575</v>
      </c>
      <c r="H1199" t="s">
        <v>40</v>
      </c>
      <c r="I1199">
        <v>255</v>
      </c>
      <c r="J1199">
        <v>0</v>
      </c>
      <c r="L1199">
        <v>0</v>
      </c>
      <c r="M1199">
        <v>0.51300000000000001</v>
      </c>
      <c r="N1199">
        <v>0.51300000000000001</v>
      </c>
      <c r="O1199">
        <v>1.6</v>
      </c>
      <c r="P1199">
        <v>3.2</v>
      </c>
      <c r="Q1199">
        <v>0.55700000000000005</v>
      </c>
      <c r="R1199">
        <v>1</v>
      </c>
      <c r="S1199">
        <v>1.7</v>
      </c>
      <c r="T1199">
        <v>170</v>
      </c>
      <c r="U1199">
        <v>4.2</v>
      </c>
      <c r="V1199">
        <v>0</v>
      </c>
      <c r="X1199">
        <v>0</v>
      </c>
      <c r="Z1199">
        <v>4.9000000000000004</v>
      </c>
      <c r="AA1199">
        <v>0.56200000000000006</v>
      </c>
      <c r="AB1199">
        <v>2.7</v>
      </c>
      <c r="AC1199">
        <v>0.58399999999999996</v>
      </c>
      <c r="AD1199">
        <v>3.9</v>
      </c>
      <c r="AE1199">
        <v>2.2999999999999998</v>
      </c>
      <c r="AF1199">
        <v>121</v>
      </c>
      <c r="AG1199">
        <v>7.7</v>
      </c>
    </row>
    <row r="1200" spans="1:33" hidden="1" x14ac:dyDescent="0.25">
      <c r="A1200">
        <v>1198</v>
      </c>
      <c r="B1200">
        <v>1948</v>
      </c>
      <c r="C1200">
        <v>1950</v>
      </c>
      <c r="D1200" s="1">
        <v>8116</v>
      </c>
      <c r="E1200" t="s">
        <v>877</v>
      </c>
      <c r="F1200" s="13">
        <v>75</v>
      </c>
      <c r="G1200" t="s">
        <v>1576</v>
      </c>
      <c r="H1200" t="s">
        <v>73</v>
      </c>
      <c r="I1200">
        <v>175</v>
      </c>
      <c r="N1200">
        <v>0.28799999999999998</v>
      </c>
      <c r="O1200">
        <v>2.7</v>
      </c>
      <c r="P1200">
        <v>9.4</v>
      </c>
      <c r="Q1200">
        <v>0.66900000000000004</v>
      </c>
      <c r="R1200">
        <v>2.2000000000000002</v>
      </c>
      <c r="S1200">
        <v>3.3</v>
      </c>
      <c r="T1200">
        <v>135</v>
      </c>
      <c r="U1200">
        <v>7.6</v>
      </c>
    </row>
    <row r="1201" spans="1:33" hidden="1" x14ac:dyDescent="0.25">
      <c r="A1201">
        <v>1199</v>
      </c>
      <c r="B1201">
        <v>1947</v>
      </c>
      <c r="C1201">
        <v>1947</v>
      </c>
      <c r="D1201" s="1">
        <v>4996</v>
      </c>
      <c r="E1201" t="s">
        <v>79</v>
      </c>
      <c r="F1201" s="13">
        <v>73</v>
      </c>
      <c r="G1201" t="s">
        <v>1577</v>
      </c>
      <c r="H1201" t="s">
        <v>73</v>
      </c>
      <c r="I1201">
        <v>190</v>
      </c>
      <c r="N1201">
        <v>0.26</v>
      </c>
      <c r="O1201">
        <v>0.8</v>
      </c>
      <c r="P1201">
        <v>3.2</v>
      </c>
      <c r="Q1201">
        <v>0.5</v>
      </c>
      <c r="R1201">
        <v>0.4</v>
      </c>
      <c r="S1201">
        <v>0.9</v>
      </c>
      <c r="T1201">
        <v>30</v>
      </c>
      <c r="U1201">
        <v>2.1</v>
      </c>
    </row>
    <row r="1202" spans="1:33" hidden="1" x14ac:dyDescent="0.25">
      <c r="A1202">
        <v>1200</v>
      </c>
      <c r="B1202">
        <v>1966</v>
      </c>
      <c r="C1202">
        <v>1970</v>
      </c>
      <c r="D1202" s="1">
        <v>15824</v>
      </c>
      <c r="E1202" t="s">
        <v>96</v>
      </c>
      <c r="F1202" s="13">
        <v>80</v>
      </c>
      <c r="G1202" t="s">
        <v>1578</v>
      </c>
      <c r="H1202" t="s">
        <v>46</v>
      </c>
      <c r="I1202">
        <v>205</v>
      </c>
      <c r="J1202">
        <v>0.3</v>
      </c>
      <c r="K1202">
        <v>0.36799999999999999</v>
      </c>
      <c r="L1202">
        <v>0.1</v>
      </c>
      <c r="M1202">
        <v>0.41</v>
      </c>
      <c r="N1202">
        <v>0.40400000000000003</v>
      </c>
      <c r="O1202">
        <v>2.5</v>
      </c>
      <c r="P1202">
        <v>6.2</v>
      </c>
      <c r="Q1202">
        <v>0.68100000000000005</v>
      </c>
      <c r="R1202">
        <v>1.5</v>
      </c>
      <c r="S1202">
        <v>2.2000000000000002</v>
      </c>
      <c r="T1202">
        <v>165</v>
      </c>
      <c r="U1202">
        <v>6.6</v>
      </c>
    </row>
    <row r="1203" spans="1:33" hidden="1" x14ac:dyDescent="0.25">
      <c r="A1203">
        <v>1201</v>
      </c>
      <c r="B1203">
        <v>1949</v>
      </c>
      <c r="C1203">
        <v>1949</v>
      </c>
      <c r="D1203" s="1">
        <v>8860</v>
      </c>
      <c r="E1203" t="s">
        <v>1579</v>
      </c>
      <c r="F1203" s="13">
        <v>73</v>
      </c>
      <c r="G1203" t="s">
        <v>1580</v>
      </c>
      <c r="H1203" t="s">
        <v>46</v>
      </c>
      <c r="I1203">
        <v>185</v>
      </c>
      <c r="N1203">
        <v>0.307</v>
      </c>
      <c r="O1203">
        <v>1</v>
      </c>
      <c r="P1203">
        <v>3.4</v>
      </c>
      <c r="Q1203">
        <v>0.67900000000000005</v>
      </c>
      <c r="R1203">
        <v>1.1000000000000001</v>
      </c>
      <c r="S1203">
        <v>1.7</v>
      </c>
      <c r="T1203">
        <v>48</v>
      </c>
      <c r="U1203">
        <v>3.2</v>
      </c>
    </row>
    <row r="1204" spans="1:33" hidden="1" x14ac:dyDescent="0.25">
      <c r="A1204">
        <v>1202</v>
      </c>
      <c r="B1204">
        <v>2012</v>
      </c>
      <c r="C1204">
        <v>2018</v>
      </c>
      <c r="D1204" s="1">
        <v>32831</v>
      </c>
      <c r="E1204" t="s">
        <v>100</v>
      </c>
      <c r="F1204" s="13">
        <v>80</v>
      </c>
      <c r="G1204" t="s">
        <v>1581</v>
      </c>
      <c r="H1204" t="s">
        <v>46</v>
      </c>
      <c r="I1204">
        <v>228</v>
      </c>
      <c r="J1204">
        <v>0</v>
      </c>
      <c r="K1204">
        <v>0.1</v>
      </c>
      <c r="L1204">
        <v>0</v>
      </c>
      <c r="M1204">
        <v>0.54400000000000004</v>
      </c>
      <c r="N1204">
        <v>0.54300000000000004</v>
      </c>
      <c r="O1204">
        <v>4.5999999999999996</v>
      </c>
      <c r="P1204">
        <v>8.5</v>
      </c>
      <c r="Q1204">
        <v>0.65500000000000003</v>
      </c>
      <c r="R1204">
        <v>2.2000000000000002</v>
      </c>
      <c r="S1204">
        <v>3.4</v>
      </c>
      <c r="T1204">
        <v>441</v>
      </c>
      <c r="U1204">
        <v>11.4</v>
      </c>
      <c r="V1204">
        <v>0.1</v>
      </c>
      <c r="W1204">
        <v>0.25</v>
      </c>
      <c r="X1204">
        <v>0</v>
      </c>
      <c r="Z1204">
        <v>10.1</v>
      </c>
      <c r="AA1204">
        <v>0.56899999999999995</v>
      </c>
      <c r="AB1204">
        <v>5.8</v>
      </c>
      <c r="AC1204">
        <v>0.58299999999999996</v>
      </c>
      <c r="AD1204">
        <v>5.6</v>
      </c>
      <c r="AE1204">
        <v>3.2</v>
      </c>
      <c r="AF1204">
        <v>136</v>
      </c>
      <c r="AG1204">
        <v>14.8</v>
      </c>
    </row>
    <row r="1205" spans="1:33" hidden="1" x14ac:dyDescent="0.25">
      <c r="A1205">
        <v>1203</v>
      </c>
      <c r="B1205">
        <v>1955</v>
      </c>
      <c r="C1205">
        <v>1959</v>
      </c>
      <c r="D1205" s="1">
        <v>11792</v>
      </c>
      <c r="E1205" t="s">
        <v>49</v>
      </c>
      <c r="F1205" s="13">
        <v>76</v>
      </c>
      <c r="G1205" t="s">
        <v>1582</v>
      </c>
      <c r="H1205" t="s">
        <v>56</v>
      </c>
      <c r="I1205">
        <v>190</v>
      </c>
      <c r="N1205">
        <v>0.38400000000000001</v>
      </c>
      <c r="O1205">
        <v>2.2999999999999998</v>
      </c>
      <c r="P1205">
        <v>5.9</v>
      </c>
      <c r="Q1205">
        <v>0.7</v>
      </c>
      <c r="R1205">
        <v>2</v>
      </c>
      <c r="S1205">
        <v>2.8</v>
      </c>
      <c r="T1205">
        <v>211</v>
      </c>
      <c r="U1205">
        <v>6.5</v>
      </c>
    </row>
    <row r="1206" spans="1:33" x14ac:dyDescent="0.25">
      <c r="A1206">
        <v>1204</v>
      </c>
      <c r="B1206">
        <v>2007</v>
      </c>
      <c r="C1206">
        <v>2017</v>
      </c>
      <c r="D1206" s="1">
        <v>31746</v>
      </c>
      <c r="E1206" t="s">
        <v>38</v>
      </c>
      <c r="F1206" s="13">
        <v>74</v>
      </c>
      <c r="G1206" t="s">
        <v>1583</v>
      </c>
      <c r="H1206" t="s">
        <v>43</v>
      </c>
      <c r="I1206">
        <v>180</v>
      </c>
      <c r="J1206">
        <v>3.1</v>
      </c>
      <c r="K1206">
        <v>0.374</v>
      </c>
      <c r="L1206">
        <v>1.2</v>
      </c>
      <c r="M1206">
        <v>0.50700000000000001</v>
      </c>
      <c r="N1206">
        <v>0.42299999999999999</v>
      </c>
      <c r="O1206">
        <v>2.9</v>
      </c>
      <c r="P1206">
        <v>6.8</v>
      </c>
      <c r="Q1206">
        <v>0.73899999999999999</v>
      </c>
      <c r="R1206">
        <v>0.8</v>
      </c>
      <c r="S1206">
        <v>1</v>
      </c>
      <c r="T1206">
        <v>504</v>
      </c>
      <c r="U1206">
        <v>7.7</v>
      </c>
      <c r="V1206">
        <v>4.4000000000000004</v>
      </c>
      <c r="W1206">
        <v>0.33300000000000002</v>
      </c>
      <c r="X1206">
        <v>1.5</v>
      </c>
      <c r="Z1206">
        <v>10.8</v>
      </c>
      <c r="AA1206">
        <v>0.41</v>
      </c>
      <c r="AB1206">
        <v>4.4000000000000004</v>
      </c>
      <c r="AC1206">
        <v>0.76</v>
      </c>
      <c r="AD1206">
        <v>4</v>
      </c>
      <c r="AE1206">
        <v>3</v>
      </c>
      <c r="AF1206">
        <v>66</v>
      </c>
      <c r="AG1206">
        <v>13.3</v>
      </c>
    </row>
    <row r="1207" spans="1:33" x14ac:dyDescent="0.25">
      <c r="A1207">
        <v>1205</v>
      </c>
      <c r="B1207">
        <v>2007</v>
      </c>
      <c r="C1207">
        <v>2009</v>
      </c>
      <c r="D1207" s="1">
        <v>29866</v>
      </c>
      <c r="E1207" t="s">
        <v>178</v>
      </c>
      <c r="F1207" s="13">
        <v>77</v>
      </c>
      <c r="G1207" t="s">
        <v>1584</v>
      </c>
      <c r="H1207" t="s">
        <v>43</v>
      </c>
      <c r="I1207">
        <v>220</v>
      </c>
      <c r="J1207">
        <v>1.8</v>
      </c>
      <c r="K1207">
        <v>0.25</v>
      </c>
      <c r="L1207">
        <v>0.5</v>
      </c>
      <c r="M1207">
        <v>0.39700000000000002</v>
      </c>
      <c r="N1207">
        <v>0.31</v>
      </c>
      <c r="O1207">
        <v>0.8</v>
      </c>
      <c r="P1207">
        <v>2.6</v>
      </c>
      <c r="Q1207">
        <v>1</v>
      </c>
      <c r="R1207">
        <v>0.3</v>
      </c>
      <c r="S1207">
        <v>0.3</v>
      </c>
      <c r="T1207">
        <v>11</v>
      </c>
      <c r="U1207">
        <v>2.4</v>
      </c>
      <c r="V1207">
        <v>5</v>
      </c>
      <c r="W1207">
        <v>0.33800000000000002</v>
      </c>
      <c r="X1207">
        <v>1.7</v>
      </c>
      <c r="Z1207">
        <v>10.6</v>
      </c>
      <c r="AA1207">
        <v>0.41</v>
      </c>
      <c r="AB1207">
        <v>4.3</v>
      </c>
      <c r="AC1207">
        <v>0.746</v>
      </c>
      <c r="AD1207">
        <v>3.9</v>
      </c>
      <c r="AE1207">
        <v>2.9</v>
      </c>
      <c r="AF1207">
        <v>121</v>
      </c>
      <c r="AG1207">
        <v>13.3</v>
      </c>
    </row>
    <row r="1208" spans="1:33" x14ac:dyDescent="0.25">
      <c r="A1208">
        <v>1206</v>
      </c>
      <c r="B1208">
        <v>1988</v>
      </c>
      <c r="C1208">
        <v>1994</v>
      </c>
      <c r="D1208" s="1">
        <v>23643</v>
      </c>
      <c r="E1208" t="s">
        <v>213</v>
      </c>
      <c r="F1208" s="13">
        <v>76</v>
      </c>
      <c r="G1208" t="s">
        <v>1585</v>
      </c>
      <c r="H1208" t="s">
        <v>43</v>
      </c>
      <c r="I1208">
        <v>190</v>
      </c>
      <c r="J1208">
        <v>0.6</v>
      </c>
      <c r="K1208">
        <v>0.28199999999999997</v>
      </c>
      <c r="L1208">
        <v>0.2</v>
      </c>
      <c r="M1208">
        <v>0.44500000000000001</v>
      </c>
      <c r="N1208">
        <v>0.42799999999999999</v>
      </c>
      <c r="O1208">
        <v>2</v>
      </c>
      <c r="P1208">
        <v>4.7</v>
      </c>
      <c r="Q1208">
        <v>0.73</v>
      </c>
      <c r="R1208">
        <v>1.1000000000000001</v>
      </c>
      <c r="S1208">
        <v>1.4</v>
      </c>
      <c r="T1208">
        <v>136</v>
      </c>
      <c r="U1208">
        <v>5.3</v>
      </c>
      <c r="V1208">
        <v>2.8</v>
      </c>
      <c r="W1208">
        <v>0.38700000000000001</v>
      </c>
      <c r="X1208">
        <v>1.1000000000000001</v>
      </c>
      <c r="Z1208">
        <v>8.6</v>
      </c>
      <c r="AA1208">
        <v>0.47299999999999998</v>
      </c>
      <c r="AB1208">
        <v>4.0999999999999996</v>
      </c>
      <c r="AC1208">
        <v>0.78500000000000003</v>
      </c>
      <c r="AD1208">
        <v>2.9</v>
      </c>
      <c r="AE1208">
        <v>2.2999999999999998</v>
      </c>
      <c r="AF1208">
        <v>111</v>
      </c>
      <c r="AG1208">
        <v>10.8</v>
      </c>
    </row>
    <row r="1209" spans="1:33" hidden="1" x14ac:dyDescent="0.25">
      <c r="A1209">
        <v>1207</v>
      </c>
      <c r="B1209">
        <v>1959</v>
      </c>
      <c r="C1209">
        <v>1966</v>
      </c>
      <c r="D1209" s="1">
        <v>13419</v>
      </c>
      <c r="E1209" t="s">
        <v>636</v>
      </c>
      <c r="F1209" s="13">
        <v>79</v>
      </c>
      <c r="G1209" t="s">
        <v>1586</v>
      </c>
      <c r="H1209" t="s">
        <v>46</v>
      </c>
      <c r="I1209">
        <v>210</v>
      </c>
      <c r="N1209">
        <v>0.39300000000000002</v>
      </c>
      <c r="O1209">
        <v>2.8</v>
      </c>
      <c r="P1209">
        <v>7</v>
      </c>
      <c r="Q1209">
        <v>0.81399999999999995</v>
      </c>
      <c r="R1209">
        <v>1.1000000000000001</v>
      </c>
      <c r="S1209">
        <v>1.4</v>
      </c>
      <c r="T1209">
        <v>423</v>
      </c>
      <c r="U1209">
        <v>6.7</v>
      </c>
    </row>
    <row r="1210" spans="1:33" x14ac:dyDescent="0.25">
      <c r="A1210">
        <v>1208</v>
      </c>
      <c r="B1210">
        <v>1998</v>
      </c>
      <c r="C1210">
        <v>2000</v>
      </c>
      <c r="D1210" s="1">
        <v>25571</v>
      </c>
      <c r="E1210" t="s">
        <v>1587</v>
      </c>
      <c r="F1210" s="13">
        <v>81</v>
      </c>
      <c r="G1210" t="s">
        <v>1588</v>
      </c>
      <c r="H1210" t="s">
        <v>46</v>
      </c>
      <c r="I1210">
        <v>244</v>
      </c>
      <c r="J1210">
        <v>0.5</v>
      </c>
      <c r="K1210">
        <v>0.189</v>
      </c>
      <c r="L1210">
        <v>0.1</v>
      </c>
      <c r="M1210">
        <v>0.40799999999999997</v>
      </c>
      <c r="N1210">
        <v>0.39500000000000002</v>
      </c>
      <c r="O1210">
        <v>1.4</v>
      </c>
      <c r="P1210">
        <v>3.6</v>
      </c>
      <c r="Q1210">
        <v>0.77</v>
      </c>
      <c r="R1210">
        <v>2.2999999999999998</v>
      </c>
      <c r="S1210">
        <v>3</v>
      </c>
      <c r="T1210">
        <v>101</v>
      </c>
      <c r="U1210">
        <v>5.3</v>
      </c>
      <c r="V1210">
        <v>0.5</v>
      </c>
      <c r="W1210">
        <v>0.219</v>
      </c>
      <c r="X1210">
        <v>0.1</v>
      </c>
      <c r="Z1210">
        <v>6.8</v>
      </c>
      <c r="AA1210">
        <v>0.46600000000000003</v>
      </c>
      <c r="AB1210">
        <v>3.2</v>
      </c>
      <c r="AC1210">
        <v>0.67700000000000005</v>
      </c>
      <c r="AD1210">
        <v>4.0999999999999996</v>
      </c>
      <c r="AE1210">
        <v>2.8</v>
      </c>
      <c r="AF1210">
        <v>64</v>
      </c>
      <c r="AG1210">
        <v>9.1999999999999993</v>
      </c>
    </row>
    <row r="1211" spans="1:33" hidden="1" x14ac:dyDescent="0.25">
      <c r="A1211">
        <v>1209</v>
      </c>
      <c r="B1211">
        <v>1947</v>
      </c>
      <c r="C1211">
        <v>1947</v>
      </c>
      <c r="D1211" s="1">
        <v>7916</v>
      </c>
      <c r="E1211" t="s">
        <v>250</v>
      </c>
      <c r="F1211" s="13">
        <v>77</v>
      </c>
      <c r="G1211" t="s">
        <v>1589</v>
      </c>
      <c r="H1211" t="s">
        <v>46</v>
      </c>
      <c r="I1211">
        <v>185</v>
      </c>
      <c r="N1211">
        <v>0.29499999999999998</v>
      </c>
      <c r="O1211">
        <v>2.8</v>
      </c>
      <c r="P1211">
        <v>9.4</v>
      </c>
      <c r="Q1211">
        <v>0.57499999999999996</v>
      </c>
      <c r="R1211">
        <v>1.2</v>
      </c>
      <c r="S1211">
        <v>2.1</v>
      </c>
      <c r="T1211">
        <v>51</v>
      </c>
      <c r="U1211">
        <v>6.7</v>
      </c>
    </row>
    <row r="1212" spans="1:33" hidden="1" x14ac:dyDescent="0.25">
      <c r="A1212">
        <v>1210</v>
      </c>
      <c r="B1212">
        <v>2014</v>
      </c>
      <c r="C1212">
        <v>2014</v>
      </c>
      <c r="D1212" s="1">
        <v>32268</v>
      </c>
      <c r="E1212" t="s">
        <v>5318</v>
      </c>
      <c r="F1212" s="13">
        <v>83</v>
      </c>
      <c r="G1212" t="s">
        <v>1590</v>
      </c>
      <c r="H1212" t="s">
        <v>40</v>
      </c>
      <c r="I1212">
        <v>260</v>
      </c>
      <c r="J1212">
        <v>1.1000000000000001</v>
      </c>
      <c r="K1212">
        <v>0.3</v>
      </c>
      <c r="L1212">
        <v>0.3</v>
      </c>
      <c r="M1212">
        <v>0.47599999999999998</v>
      </c>
      <c r="N1212">
        <v>0.435</v>
      </c>
      <c r="O1212">
        <v>1.7</v>
      </c>
      <c r="P1212">
        <v>4</v>
      </c>
      <c r="Q1212">
        <v>0.64900000000000002</v>
      </c>
      <c r="R1212">
        <v>0.6</v>
      </c>
      <c r="S1212">
        <v>1</v>
      </c>
      <c r="T1212">
        <v>37</v>
      </c>
      <c r="U1212">
        <v>4.4000000000000004</v>
      </c>
    </row>
    <row r="1213" spans="1:33" hidden="1" x14ac:dyDescent="0.25">
      <c r="A1213">
        <v>1211</v>
      </c>
      <c r="B1213">
        <v>2011</v>
      </c>
      <c r="C1213">
        <v>2018</v>
      </c>
      <c r="D1213" s="1">
        <v>33434</v>
      </c>
      <c r="E1213" t="s">
        <v>192</v>
      </c>
      <c r="F1213" s="13">
        <v>82</v>
      </c>
      <c r="G1213" t="s">
        <v>1591</v>
      </c>
      <c r="H1213" t="s">
        <v>34</v>
      </c>
      <c r="I1213">
        <v>265</v>
      </c>
      <c r="J1213">
        <v>0.2</v>
      </c>
      <c r="K1213">
        <v>0.188</v>
      </c>
      <c r="L1213">
        <v>0</v>
      </c>
      <c r="M1213">
        <v>0.51800000000000002</v>
      </c>
      <c r="N1213">
        <v>0.51700000000000002</v>
      </c>
      <c r="O1213">
        <v>4.7</v>
      </c>
      <c r="P1213">
        <v>9</v>
      </c>
      <c r="Q1213">
        <v>0.66300000000000003</v>
      </c>
      <c r="R1213">
        <v>2.2000000000000002</v>
      </c>
      <c r="S1213">
        <v>3.3</v>
      </c>
      <c r="T1213">
        <v>554</v>
      </c>
      <c r="U1213">
        <v>11.5</v>
      </c>
      <c r="V1213">
        <v>0</v>
      </c>
      <c r="W1213">
        <v>0</v>
      </c>
      <c r="X1213">
        <v>0</v>
      </c>
      <c r="Z1213">
        <v>8.1</v>
      </c>
      <c r="AA1213">
        <v>0.61099999999999999</v>
      </c>
      <c r="AB1213">
        <v>5</v>
      </c>
      <c r="AC1213">
        <v>0.629</v>
      </c>
      <c r="AD1213">
        <v>4</v>
      </c>
      <c r="AE1213">
        <v>2.5</v>
      </c>
      <c r="AF1213">
        <v>36</v>
      </c>
      <c r="AG1213">
        <v>12.4</v>
      </c>
    </row>
    <row r="1214" spans="1:33" x14ac:dyDescent="0.25">
      <c r="A1214">
        <v>1212</v>
      </c>
      <c r="B1214">
        <v>2008</v>
      </c>
      <c r="C1214">
        <v>2008</v>
      </c>
      <c r="D1214" s="1">
        <v>31215</v>
      </c>
      <c r="E1214" t="s">
        <v>287</v>
      </c>
      <c r="F1214" s="13">
        <v>83</v>
      </c>
      <c r="G1214" t="s">
        <v>1592</v>
      </c>
      <c r="H1214" t="s">
        <v>46</v>
      </c>
      <c r="I1214">
        <v>235</v>
      </c>
      <c r="J1214">
        <v>0.1</v>
      </c>
      <c r="K1214">
        <v>0</v>
      </c>
      <c r="L1214">
        <v>0</v>
      </c>
      <c r="M1214">
        <v>0.56100000000000005</v>
      </c>
      <c r="N1214">
        <v>0.56100000000000005</v>
      </c>
      <c r="O1214">
        <v>1.8</v>
      </c>
      <c r="P1214">
        <v>3.2</v>
      </c>
      <c r="Q1214">
        <v>0.68200000000000005</v>
      </c>
      <c r="R1214">
        <v>0.6</v>
      </c>
      <c r="S1214">
        <v>0.8</v>
      </c>
      <c r="T1214">
        <v>26</v>
      </c>
      <c r="U1214">
        <v>4.0999999999999996</v>
      </c>
      <c r="V1214">
        <v>2.6</v>
      </c>
      <c r="W1214">
        <v>0.34100000000000003</v>
      </c>
      <c r="X1214">
        <v>0.9</v>
      </c>
      <c r="Z1214">
        <v>12.9</v>
      </c>
      <c r="AA1214">
        <v>0.53200000000000003</v>
      </c>
      <c r="AB1214">
        <v>6.9</v>
      </c>
      <c r="AC1214">
        <v>0.81499999999999995</v>
      </c>
      <c r="AD1214">
        <v>5.0999999999999996</v>
      </c>
      <c r="AE1214">
        <v>4.2</v>
      </c>
      <c r="AF1214">
        <v>131</v>
      </c>
      <c r="AG1214">
        <v>18.8</v>
      </c>
    </row>
    <row r="1215" spans="1:33" hidden="1" x14ac:dyDescent="0.25">
      <c r="A1215">
        <v>1213</v>
      </c>
      <c r="B1215">
        <v>1963</v>
      </c>
      <c r="C1215">
        <v>1963</v>
      </c>
      <c r="D1215" s="1">
        <v>14955</v>
      </c>
      <c r="E1215" t="s">
        <v>104</v>
      </c>
      <c r="F1215" s="13">
        <v>78</v>
      </c>
      <c r="G1215" t="s">
        <v>1593</v>
      </c>
      <c r="H1215" t="s">
        <v>46</v>
      </c>
      <c r="I1215">
        <v>190</v>
      </c>
      <c r="N1215">
        <v>0.3</v>
      </c>
      <c r="O1215">
        <v>0.4</v>
      </c>
      <c r="P1215">
        <v>1.4</v>
      </c>
      <c r="Q1215">
        <v>0</v>
      </c>
      <c r="R1215">
        <v>0</v>
      </c>
      <c r="S1215">
        <v>0.1</v>
      </c>
      <c r="T1215">
        <v>7</v>
      </c>
      <c r="U1215">
        <v>0.9</v>
      </c>
    </row>
    <row r="1216" spans="1:33" hidden="1" x14ac:dyDescent="0.25">
      <c r="A1216">
        <v>1214</v>
      </c>
      <c r="B1216">
        <v>1947</v>
      </c>
      <c r="C1216">
        <v>1950</v>
      </c>
      <c r="D1216" s="1">
        <v>7307</v>
      </c>
      <c r="E1216" t="s">
        <v>280</v>
      </c>
      <c r="F1216" s="13">
        <v>75</v>
      </c>
      <c r="G1216" t="s">
        <v>1594</v>
      </c>
      <c r="H1216" t="s">
        <v>73</v>
      </c>
      <c r="I1216">
        <v>190</v>
      </c>
      <c r="N1216">
        <v>0.36199999999999999</v>
      </c>
      <c r="O1216">
        <v>4.9000000000000004</v>
      </c>
      <c r="P1216">
        <v>13.5</v>
      </c>
      <c r="Q1216">
        <v>0.80500000000000005</v>
      </c>
      <c r="R1216">
        <v>3.5</v>
      </c>
      <c r="S1216">
        <v>4.4000000000000004</v>
      </c>
      <c r="T1216">
        <v>221</v>
      </c>
      <c r="U1216">
        <v>13.3</v>
      </c>
    </row>
    <row r="1217" spans="1:33" hidden="1" x14ac:dyDescent="0.25">
      <c r="A1217">
        <v>1215</v>
      </c>
      <c r="B1217">
        <v>1977</v>
      </c>
      <c r="C1217">
        <v>1977</v>
      </c>
      <c r="D1217" s="1">
        <v>19863</v>
      </c>
      <c r="E1217" t="s">
        <v>320</v>
      </c>
      <c r="F1217" s="13">
        <v>76</v>
      </c>
      <c r="G1217" t="s">
        <v>1595</v>
      </c>
      <c r="H1217" t="s">
        <v>43</v>
      </c>
      <c r="I1217">
        <v>185</v>
      </c>
      <c r="N1217">
        <v>0.53100000000000003</v>
      </c>
      <c r="O1217">
        <v>1.8</v>
      </c>
      <c r="P1217">
        <v>3.4</v>
      </c>
      <c r="Q1217">
        <v>0.76800000000000002</v>
      </c>
      <c r="R1217">
        <v>1.6</v>
      </c>
      <c r="S1217">
        <v>2.1</v>
      </c>
      <c r="T1217">
        <v>48</v>
      </c>
      <c r="U1217">
        <v>5.2</v>
      </c>
    </row>
    <row r="1218" spans="1:33" x14ac:dyDescent="0.25">
      <c r="A1218">
        <v>1216</v>
      </c>
      <c r="B1218">
        <v>1997</v>
      </c>
      <c r="C1218">
        <v>2001</v>
      </c>
      <c r="D1218" s="1">
        <v>27213</v>
      </c>
      <c r="E1218" t="s">
        <v>90</v>
      </c>
      <c r="F1218" s="13">
        <v>81</v>
      </c>
      <c r="G1218" t="s">
        <v>1596</v>
      </c>
      <c r="H1218" t="s">
        <v>40</v>
      </c>
      <c r="I1218">
        <v>255</v>
      </c>
      <c r="J1218">
        <v>0.1</v>
      </c>
      <c r="K1218">
        <v>0.4</v>
      </c>
      <c r="L1218">
        <v>0.1</v>
      </c>
      <c r="M1218">
        <v>0.432</v>
      </c>
      <c r="N1218">
        <v>0.42399999999999999</v>
      </c>
      <c r="O1218">
        <v>1.7</v>
      </c>
      <c r="P1218">
        <v>4.0999999999999996</v>
      </c>
      <c r="Q1218">
        <v>0.629</v>
      </c>
      <c r="R1218">
        <v>1</v>
      </c>
      <c r="S1218">
        <v>1.6</v>
      </c>
      <c r="T1218">
        <v>201</v>
      </c>
      <c r="U1218">
        <v>4.5</v>
      </c>
      <c r="V1218">
        <v>0.6</v>
      </c>
      <c r="W1218">
        <v>0.29399999999999998</v>
      </c>
      <c r="X1218">
        <v>0.2</v>
      </c>
      <c r="Z1218">
        <v>5</v>
      </c>
      <c r="AA1218">
        <v>0.502</v>
      </c>
      <c r="AB1218">
        <v>2.5</v>
      </c>
      <c r="AC1218">
        <v>0.57699999999999996</v>
      </c>
      <c r="AD1218">
        <v>2.4</v>
      </c>
      <c r="AE1218">
        <v>1.4</v>
      </c>
      <c r="AF1218">
        <v>106</v>
      </c>
      <c r="AG1218">
        <v>6.6</v>
      </c>
    </row>
    <row r="1219" spans="1:33" hidden="1" x14ac:dyDescent="0.25">
      <c r="A1219">
        <v>1217</v>
      </c>
      <c r="B1219">
        <v>1956</v>
      </c>
      <c r="C1219">
        <v>1956</v>
      </c>
      <c r="D1219" s="1">
        <v>11541</v>
      </c>
      <c r="E1219" t="s">
        <v>92</v>
      </c>
      <c r="F1219" s="13">
        <v>75</v>
      </c>
      <c r="G1219" t="s">
        <v>1597</v>
      </c>
      <c r="H1219" t="s">
        <v>43</v>
      </c>
      <c r="I1219">
        <v>185</v>
      </c>
      <c r="N1219">
        <v>0.28599999999999998</v>
      </c>
      <c r="O1219">
        <v>0.8</v>
      </c>
      <c r="P1219">
        <v>2.8</v>
      </c>
      <c r="Q1219">
        <v>0.875</v>
      </c>
      <c r="R1219">
        <v>1.4</v>
      </c>
      <c r="S1219">
        <v>1.6</v>
      </c>
      <c r="T1219">
        <v>10</v>
      </c>
      <c r="U1219">
        <v>3</v>
      </c>
    </row>
    <row r="1220" spans="1:33" hidden="1" x14ac:dyDescent="0.25">
      <c r="A1220">
        <v>1218</v>
      </c>
      <c r="B1220">
        <v>1950</v>
      </c>
      <c r="C1220">
        <v>1953</v>
      </c>
      <c r="D1220" s="1">
        <v>10776</v>
      </c>
      <c r="E1220" t="s">
        <v>83</v>
      </c>
      <c r="F1220" s="13">
        <v>73</v>
      </c>
      <c r="G1220" t="s">
        <v>1598</v>
      </c>
      <c r="H1220" t="s">
        <v>43</v>
      </c>
      <c r="I1220">
        <v>185</v>
      </c>
      <c r="N1220">
        <v>0.22800000000000001</v>
      </c>
      <c r="O1220">
        <v>1.1000000000000001</v>
      </c>
      <c r="P1220">
        <v>4.5999999999999996</v>
      </c>
      <c r="Q1220">
        <v>0.48499999999999999</v>
      </c>
      <c r="R1220">
        <v>0.9</v>
      </c>
      <c r="S1220">
        <v>1.9</v>
      </c>
      <c r="T1220">
        <v>17</v>
      </c>
      <c r="U1220">
        <v>3.1</v>
      </c>
    </row>
    <row r="1221" spans="1:33" hidden="1" x14ac:dyDescent="0.25">
      <c r="A1221">
        <v>1219</v>
      </c>
      <c r="B1221">
        <v>1987</v>
      </c>
      <c r="C1221">
        <v>1992</v>
      </c>
      <c r="D1221" s="1">
        <v>22805</v>
      </c>
      <c r="E1221" t="s">
        <v>228</v>
      </c>
      <c r="F1221" s="13">
        <v>83</v>
      </c>
      <c r="G1221" t="s">
        <v>1599</v>
      </c>
      <c r="H1221" t="s">
        <v>40</v>
      </c>
      <c r="I1221">
        <v>235</v>
      </c>
      <c r="J1221">
        <v>0</v>
      </c>
      <c r="K1221">
        <v>0</v>
      </c>
      <c r="L1221">
        <v>0</v>
      </c>
      <c r="M1221">
        <v>0.433</v>
      </c>
      <c r="N1221">
        <v>0.433</v>
      </c>
      <c r="O1221">
        <v>1.7</v>
      </c>
      <c r="P1221">
        <v>4</v>
      </c>
      <c r="Q1221">
        <v>0.751</v>
      </c>
      <c r="R1221">
        <v>0.9</v>
      </c>
      <c r="S1221">
        <v>1.2</v>
      </c>
      <c r="T1221">
        <v>275</v>
      </c>
      <c r="U1221">
        <v>4.3</v>
      </c>
      <c r="Z1221">
        <v>8.6999999999999993</v>
      </c>
      <c r="AA1221">
        <v>0.501</v>
      </c>
      <c r="AB1221">
        <v>4.3</v>
      </c>
      <c r="AC1221">
        <v>0.73099999999999998</v>
      </c>
      <c r="AD1221">
        <v>3.9</v>
      </c>
      <c r="AE1221">
        <v>2.8</v>
      </c>
      <c r="AF1221">
        <v>125</v>
      </c>
      <c r="AG1221">
        <v>11.5</v>
      </c>
    </row>
    <row r="1222" spans="1:33" x14ac:dyDescent="0.25">
      <c r="A1222">
        <v>1220</v>
      </c>
      <c r="B1222">
        <v>2017</v>
      </c>
      <c r="C1222">
        <v>2018</v>
      </c>
      <c r="D1222" s="1">
        <v>34787</v>
      </c>
      <c r="E1222" t="s">
        <v>481</v>
      </c>
      <c r="F1222" s="13">
        <v>69</v>
      </c>
      <c r="G1222" t="s">
        <v>1600</v>
      </c>
      <c r="H1222" t="s">
        <v>43</v>
      </c>
      <c r="I1222">
        <v>176</v>
      </c>
      <c r="J1222">
        <v>0.7</v>
      </c>
      <c r="K1222">
        <v>0.26800000000000002</v>
      </c>
      <c r="L1222">
        <v>0.2</v>
      </c>
      <c r="M1222">
        <v>0.38700000000000001</v>
      </c>
      <c r="N1222">
        <v>0.36299999999999999</v>
      </c>
      <c r="O1222">
        <v>1.4</v>
      </c>
      <c r="P1222">
        <v>4</v>
      </c>
      <c r="Q1222">
        <v>0.754</v>
      </c>
      <c r="R1222">
        <v>0.8</v>
      </c>
      <c r="S1222">
        <v>1.1000000000000001</v>
      </c>
      <c r="T1222">
        <v>57</v>
      </c>
      <c r="U1222">
        <v>3.9</v>
      </c>
      <c r="V1222">
        <v>4.0999999999999996</v>
      </c>
      <c r="W1222">
        <v>0.34499999999999997</v>
      </c>
      <c r="X1222">
        <v>1.4</v>
      </c>
      <c r="Z1222">
        <v>12.9</v>
      </c>
      <c r="AA1222">
        <v>0.42599999999999999</v>
      </c>
      <c r="AB1222">
        <v>5.5</v>
      </c>
      <c r="AC1222">
        <v>0.82199999999999995</v>
      </c>
      <c r="AD1222">
        <v>6.2</v>
      </c>
      <c r="AE1222">
        <v>5.0999999999999996</v>
      </c>
      <c r="AF1222">
        <v>101</v>
      </c>
      <c r="AG1222">
        <v>17.5</v>
      </c>
    </row>
    <row r="1223" spans="1:33" hidden="1" x14ac:dyDescent="0.25">
      <c r="A1223">
        <v>1221</v>
      </c>
      <c r="B1223">
        <v>2016</v>
      </c>
      <c r="C1223">
        <v>2018</v>
      </c>
      <c r="D1223" s="1">
        <v>33792</v>
      </c>
      <c r="E1223" t="s">
        <v>5318</v>
      </c>
      <c r="F1223" s="13">
        <v>82</v>
      </c>
      <c r="G1223" t="s">
        <v>1601</v>
      </c>
      <c r="H1223" t="s">
        <v>34</v>
      </c>
      <c r="I1223">
        <v>275</v>
      </c>
      <c r="J1223">
        <v>0</v>
      </c>
      <c r="K1223">
        <v>0</v>
      </c>
      <c r="L1223">
        <v>0</v>
      </c>
      <c r="M1223">
        <v>0.57999999999999996</v>
      </c>
      <c r="N1223">
        <v>0.57999999999999996</v>
      </c>
      <c r="O1223">
        <v>1.9</v>
      </c>
      <c r="P1223">
        <v>3.3</v>
      </c>
      <c r="Q1223">
        <v>0.66500000000000004</v>
      </c>
      <c r="R1223">
        <v>0.9</v>
      </c>
      <c r="S1223">
        <v>1.4</v>
      </c>
      <c r="T1223">
        <v>150</v>
      </c>
      <c r="U1223">
        <v>4.7</v>
      </c>
    </row>
    <row r="1224" spans="1:33" x14ac:dyDescent="0.25">
      <c r="A1224">
        <v>1222</v>
      </c>
      <c r="B1224">
        <v>2014</v>
      </c>
      <c r="C1224">
        <v>2014</v>
      </c>
      <c r="D1224" s="1">
        <v>33102</v>
      </c>
      <c r="E1224" t="s">
        <v>272</v>
      </c>
      <c r="F1224" s="13">
        <v>78</v>
      </c>
      <c r="G1224" t="s">
        <v>1602</v>
      </c>
      <c r="H1224" t="s">
        <v>43</v>
      </c>
      <c r="I1224">
        <v>201</v>
      </c>
      <c r="J1224">
        <v>0.7</v>
      </c>
      <c r="K1224">
        <v>0.4</v>
      </c>
      <c r="L1224">
        <v>0.3</v>
      </c>
      <c r="M1224">
        <v>0.57099999999999995</v>
      </c>
      <c r="N1224">
        <v>0.5</v>
      </c>
      <c r="O1224">
        <v>1</v>
      </c>
      <c r="P1224">
        <v>2</v>
      </c>
      <c r="Q1224">
        <v>0.75</v>
      </c>
      <c r="R1224">
        <v>0.4</v>
      </c>
      <c r="S1224">
        <v>0.6</v>
      </c>
      <c r="T1224">
        <v>7</v>
      </c>
      <c r="U1224">
        <v>2.7</v>
      </c>
      <c r="V1224">
        <v>3.2</v>
      </c>
      <c r="W1224">
        <v>0.32600000000000001</v>
      </c>
      <c r="X1224">
        <v>1.1000000000000001</v>
      </c>
      <c r="Z1224">
        <v>8</v>
      </c>
      <c r="AA1224">
        <v>0.45600000000000002</v>
      </c>
      <c r="AB1224">
        <v>3.6</v>
      </c>
      <c r="AC1224">
        <v>0.70399999999999996</v>
      </c>
      <c r="AD1224">
        <v>2.6</v>
      </c>
      <c r="AE1224">
        <v>1.9</v>
      </c>
      <c r="AF1224">
        <v>94</v>
      </c>
      <c r="AG1224">
        <v>10.199999999999999</v>
      </c>
    </row>
    <row r="1225" spans="1:33" x14ac:dyDescent="0.25">
      <c r="A1225">
        <v>1223</v>
      </c>
      <c r="B1225">
        <v>2006</v>
      </c>
      <c r="C1225">
        <v>2006</v>
      </c>
      <c r="D1225" s="1">
        <v>29863</v>
      </c>
      <c r="E1225" t="s">
        <v>107</v>
      </c>
      <c r="F1225" s="13">
        <v>81</v>
      </c>
      <c r="G1225" t="s">
        <v>1603</v>
      </c>
      <c r="H1225" t="s">
        <v>46</v>
      </c>
      <c r="I1225">
        <v>225</v>
      </c>
      <c r="J1225">
        <v>0.3</v>
      </c>
      <c r="K1225">
        <v>0.33300000000000002</v>
      </c>
      <c r="L1225">
        <v>0.1</v>
      </c>
      <c r="M1225">
        <v>0.26</v>
      </c>
      <c r="N1225">
        <v>0.24</v>
      </c>
      <c r="O1225">
        <v>0.5</v>
      </c>
      <c r="P1225">
        <v>2.1</v>
      </c>
      <c r="Q1225">
        <v>0.625</v>
      </c>
      <c r="R1225">
        <v>0.4</v>
      </c>
      <c r="S1225">
        <v>0.7</v>
      </c>
      <c r="T1225">
        <v>12</v>
      </c>
      <c r="U1225">
        <v>1.5</v>
      </c>
      <c r="V1225">
        <v>0.3</v>
      </c>
      <c r="W1225">
        <v>0.21199999999999999</v>
      </c>
      <c r="X1225">
        <v>0.1</v>
      </c>
      <c r="Z1225">
        <v>4.5</v>
      </c>
      <c r="AA1225">
        <v>0.501</v>
      </c>
      <c r="AB1225">
        <v>2.2999999999999998</v>
      </c>
      <c r="AC1225">
        <v>0.58299999999999996</v>
      </c>
      <c r="AD1225">
        <v>1.4</v>
      </c>
      <c r="AE1225">
        <v>0.8</v>
      </c>
      <c r="AF1225">
        <v>128</v>
      </c>
      <c r="AG1225">
        <v>5.4</v>
      </c>
    </row>
    <row r="1226" spans="1:33" hidden="1" x14ac:dyDescent="0.25">
      <c r="A1226">
        <v>1224</v>
      </c>
      <c r="B1226">
        <v>1954</v>
      </c>
      <c r="C1226">
        <v>1962</v>
      </c>
      <c r="D1226" s="1">
        <v>11302</v>
      </c>
      <c r="E1226" t="s">
        <v>59</v>
      </c>
      <c r="F1226" s="13">
        <v>83</v>
      </c>
      <c r="G1226" t="s">
        <v>1604</v>
      </c>
      <c r="H1226" t="s">
        <v>40</v>
      </c>
      <c r="I1226">
        <v>220</v>
      </c>
      <c r="N1226">
        <v>0.41199999999999998</v>
      </c>
      <c r="O1226">
        <v>3.8</v>
      </c>
      <c r="P1226">
        <v>9.1999999999999993</v>
      </c>
      <c r="Q1226">
        <v>0.67800000000000005</v>
      </c>
      <c r="R1226">
        <v>3.4</v>
      </c>
      <c r="S1226">
        <v>5</v>
      </c>
      <c r="T1226">
        <v>637</v>
      </c>
      <c r="U1226">
        <v>10.9</v>
      </c>
    </row>
    <row r="1227" spans="1:33" x14ac:dyDescent="0.25">
      <c r="A1227">
        <v>1225</v>
      </c>
      <c r="B1227">
        <v>2006</v>
      </c>
      <c r="C1227">
        <v>2018</v>
      </c>
      <c r="D1227" s="1">
        <v>30859</v>
      </c>
      <c r="E1227" t="s">
        <v>350</v>
      </c>
      <c r="F1227" s="13">
        <v>73</v>
      </c>
      <c r="G1227" t="s">
        <v>1605</v>
      </c>
      <c r="H1227" t="s">
        <v>43</v>
      </c>
      <c r="I1227">
        <v>205</v>
      </c>
      <c r="J1227">
        <v>2.9</v>
      </c>
      <c r="K1227">
        <v>0.32800000000000001</v>
      </c>
      <c r="L1227">
        <v>1</v>
      </c>
      <c r="M1227">
        <v>0.45800000000000002</v>
      </c>
      <c r="N1227">
        <v>0.41199999999999998</v>
      </c>
      <c r="O1227">
        <v>4.3</v>
      </c>
      <c r="P1227">
        <v>10.5</v>
      </c>
      <c r="Q1227">
        <v>0.78900000000000003</v>
      </c>
      <c r="R1227">
        <v>1.8</v>
      </c>
      <c r="S1227">
        <v>2.2999999999999998</v>
      </c>
      <c r="T1227">
        <v>936</v>
      </c>
      <c r="U1227">
        <v>11.4</v>
      </c>
      <c r="V1227">
        <v>4.5999999999999996</v>
      </c>
      <c r="W1227">
        <v>0.375</v>
      </c>
      <c r="X1227">
        <v>1.7</v>
      </c>
      <c r="Z1227">
        <v>9.6999999999999993</v>
      </c>
      <c r="AA1227">
        <v>0.42299999999999999</v>
      </c>
      <c r="AB1227">
        <v>4.0999999999999996</v>
      </c>
      <c r="AC1227">
        <v>0.73099999999999998</v>
      </c>
      <c r="AD1227">
        <v>3.5</v>
      </c>
      <c r="AE1227">
        <v>2.6</v>
      </c>
      <c r="AF1227">
        <v>101</v>
      </c>
      <c r="AG1227">
        <v>12.5</v>
      </c>
    </row>
    <row r="1228" spans="1:33" hidden="1" x14ac:dyDescent="0.25">
      <c r="A1228">
        <v>1226</v>
      </c>
      <c r="B1228">
        <v>1952</v>
      </c>
      <c r="C1228">
        <v>1953</v>
      </c>
      <c r="D1228" s="1">
        <v>10756</v>
      </c>
      <c r="E1228" t="s">
        <v>69</v>
      </c>
      <c r="F1228" s="13">
        <v>73</v>
      </c>
      <c r="G1228" t="s">
        <v>1606</v>
      </c>
      <c r="H1228" t="s">
        <v>43</v>
      </c>
      <c r="I1228">
        <v>180</v>
      </c>
      <c r="N1228">
        <v>0.34399999999999997</v>
      </c>
      <c r="O1228">
        <v>0.8</v>
      </c>
      <c r="P1228">
        <v>2.4</v>
      </c>
      <c r="Q1228">
        <v>0.74199999999999999</v>
      </c>
      <c r="R1228">
        <v>1.1000000000000001</v>
      </c>
      <c r="S1228">
        <v>1.5</v>
      </c>
      <c r="T1228">
        <v>103</v>
      </c>
      <c r="U1228">
        <v>2.8</v>
      </c>
    </row>
    <row r="1229" spans="1:33" hidden="1" x14ac:dyDescent="0.25">
      <c r="A1229">
        <v>1227</v>
      </c>
      <c r="B1229">
        <v>1947</v>
      </c>
      <c r="C1229">
        <v>1947</v>
      </c>
      <c r="D1229" s="1">
        <v>8075</v>
      </c>
      <c r="E1229" t="s">
        <v>779</v>
      </c>
      <c r="F1229" s="13">
        <v>75</v>
      </c>
      <c r="G1229" t="s">
        <v>1607</v>
      </c>
      <c r="H1229" t="s">
        <v>46</v>
      </c>
      <c r="I1229">
        <v>190</v>
      </c>
      <c r="N1229">
        <v>0.22500000000000001</v>
      </c>
      <c r="O1229">
        <v>0.9</v>
      </c>
      <c r="P1229">
        <v>4.2</v>
      </c>
      <c r="Q1229">
        <v>0.51100000000000001</v>
      </c>
      <c r="R1229">
        <v>0.7</v>
      </c>
      <c r="S1229">
        <v>1.4</v>
      </c>
      <c r="T1229">
        <v>33</v>
      </c>
      <c r="U1229">
        <v>2.6</v>
      </c>
    </row>
    <row r="1230" spans="1:33" hidden="1" x14ac:dyDescent="0.25">
      <c r="A1230">
        <v>1228</v>
      </c>
      <c r="B1230">
        <v>2004</v>
      </c>
      <c r="C1230">
        <v>2004</v>
      </c>
      <c r="D1230" s="1">
        <v>28328</v>
      </c>
      <c r="E1230" t="s">
        <v>1608</v>
      </c>
      <c r="F1230" s="13">
        <v>79</v>
      </c>
      <c r="G1230" t="s">
        <v>1609</v>
      </c>
      <c r="H1230" t="s">
        <v>56</v>
      </c>
      <c r="I1230">
        <v>203</v>
      </c>
      <c r="J1230">
        <v>1.1000000000000001</v>
      </c>
      <c r="K1230">
        <v>0.375</v>
      </c>
      <c r="L1230">
        <v>0.4</v>
      </c>
      <c r="M1230">
        <v>0.54200000000000004</v>
      </c>
      <c r="N1230">
        <v>0.41699999999999998</v>
      </c>
      <c r="O1230">
        <v>0.7</v>
      </c>
      <c r="P1230">
        <v>1.7</v>
      </c>
      <c r="Q1230">
        <v>0</v>
      </c>
      <c r="R1230">
        <v>0</v>
      </c>
      <c r="S1230">
        <v>0.3</v>
      </c>
      <c r="T1230">
        <v>7</v>
      </c>
      <c r="U1230">
        <v>1.9</v>
      </c>
    </row>
    <row r="1231" spans="1:33" hidden="1" x14ac:dyDescent="0.25">
      <c r="A1231">
        <v>1229</v>
      </c>
      <c r="B1231">
        <v>2018</v>
      </c>
      <c r="C1231">
        <v>2018</v>
      </c>
      <c r="D1231" s="1">
        <v>35932</v>
      </c>
      <c r="E1231" t="s">
        <v>5318</v>
      </c>
      <c r="F1231" s="13">
        <v>79</v>
      </c>
      <c r="G1231" t="s">
        <v>1610</v>
      </c>
      <c r="H1231" t="s">
        <v>56</v>
      </c>
      <c r="I1231">
        <v>184</v>
      </c>
      <c r="J1231">
        <v>1.9</v>
      </c>
      <c r="K1231">
        <v>0.318</v>
      </c>
      <c r="L1231">
        <v>0.6</v>
      </c>
      <c r="M1231">
        <v>0.51900000000000002</v>
      </c>
      <c r="N1231">
        <v>0.40899999999999997</v>
      </c>
      <c r="O1231">
        <v>1.1000000000000001</v>
      </c>
      <c r="P1231">
        <v>2.7</v>
      </c>
      <c r="Q1231">
        <v>0.9</v>
      </c>
      <c r="R1231">
        <v>0.2</v>
      </c>
      <c r="S1231">
        <v>0.2</v>
      </c>
      <c r="T1231">
        <v>59</v>
      </c>
      <c r="U1231">
        <v>2.9</v>
      </c>
    </row>
    <row r="1232" spans="1:33" hidden="1" x14ac:dyDescent="0.25">
      <c r="A1232">
        <v>1230</v>
      </c>
      <c r="B1232">
        <v>2009</v>
      </c>
      <c r="C1232">
        <v>2012</v>
      </c>
      <c r="D1232" s="1">
        <v>31141</v>
      </c>
      <c r="E1232" t="s">
        <v>5318</v>
      </c>
      <c r="F1232" s="13">
        <v>78</v>
      </c>
      <c r="G1232" t="s">
        <v>1611</v>
      </c>
      <c r="H1232" t="s">
        <v>43</v>
      </c>
      <c r="I1232">
        <v>185</v>
      </c>
      <c r="J1232">
        <v>4.5999999999999996</v>
      </c>
      <c r="K1232">
        <v>0.36</v>
      </c>
      <c r="L1232">
        <v>1.7</v>
      </c>
      <c r="M1232">
        <v>0.51100000000000001</v>
      </c>
      <c r="N1232">
        <v>0.39900000000000002</v>
      </c>
      <c r="O1232">
        <v>3</v>
      </c>
      <c r="P1232">
        <v>7.4</v>
      </c>
      <c r="Q1232">
        <v>0.84</v>
      </c>
      <c r="R1232">
        <v>1.4</v>
      </c>
      <c r="S1232">
        <v>1.7</v>
      </c>
      <c r="T1232">
        <v>249</v>
      </c>
      <c r="U1232">
        <v>9.1</v>
      </c>
    </row>
    <row r="1233" spans="1:33" hidden="1" x14ac:dyDescent="0.25">
      <c r="A1233">
        <v>1231</v>
      </c>
      <c r="B1233">
        <v>1976</v>
      </c>
      <c r="C1233">
        <v>1984</v>
      </c>
      <c r="D1233" s="1">
        <v>19664</v>
      </c>
      <c r="E1233" t="s">
        <v>636</v>
      </c>
      <c r="F1233" s="13">
        <v>82</v>
      </c>
      <c r="G1233" t="s">
        <v>1612</v>
      </c>
      <c r="H1233" t="s">
        <v>37</v>
      </c>
      <c r="I1233">
        <v>205</v>
      </c>
      <c r="J1233">
        <v>0</v>
      </c>
      <c r="L1233">
        <v>0</v>
      </c>
      <c r="M1233">
        <v>0.44500000000000001</v>
      </c>
      <c r="N1233">
        <v>0.44500000000000001</v>
      </c>
      <c r="O1233">
        <v>0.9</v>
      </c>
      <c r="P1233">
        <v>2</v>
      </c>
      <c r="Q1233">
        <v>0.67500000000000004</v>
      </c>
      <c r="R1233">
        <v>0.6</v>
      </c>
      <c r="S1233">
        <v>0.9</v>
      </c>
      <c r="T1233">
        <v>218</v>
      </c>
      <c r="U1233">
        <v>2.4</v>
      </c>
      <c r="Z1233">
        <v>7.3</v>
      </c>
      <c r="AA1233">
        <v>0.47</v>
      </c>
      <c r="AB1233">
        <v>3.4</v>
      </c>
      <c r="AC1233">
        <v>0.65300000000000002</v>
      </c>
      <c r="AD1233">
        <v>2.4</v>
      </c>
      <c r="AE1233">
        <v>1.5</v>
      </c>
      <c r="AF1233">
        <v>82</v>
      </c>
      <c r="AG1233">
        <v>8.4</v>
      </c>
    </row>
    <row r="1234" spans="1:33" hidden="1" x14ac:dyDescent="0.25">
      <c r="A1234">
        <v>1232</v>
      </c>
      <c r="B1234">
        <v>1956</v>
      </c>
      <c r="C1234">
        <v>1963</v>
      </c>
      <c r="D1234" s="1">
        <v>12241</v>
      </c>
      <c r="E1234" t="s">
        <v>90</v>
      </c>
      <c r="F1234" s="13">
        <v>76</v>
      </c>
      <c r="G1234" t="s">
        <v>1613</v>
      </c>
      <c r="H1234" t="s">
        <v>56</v>
      </c>
      <c r="I1234">
        <v>190</v>
      </c>
      <c r="N1234">
        <v>0.36799999999999999</v>
      </c>
      <c r="O1234">
        <v>2.4</v>
      </c>
      <c r="P1234">
        <v>6.4</v>
      </c>
      <c r="Q1234">
        <v>0.76</v>
      </c>
      <c r="R1234">
        <v>2.1</v>
      </c>
      <c r="S1234">
        <v>2.7</v>
      </c>
      <c r="T1234">
        <v>371</v>
      </c>
      <c r="U1234">
        <v>6.8</v>
      </c>
    </row>
    <row r="1235" spans="1:33" hidden="1" x14ac:dyDescent="0.25">
      <c r="A1235">
        <v>1233</v>
      </c>
      <c r="B1235">
        <v>1989</v>
      </c>
      <c r="C1235">
        <v>1989</v>
      </c>
      <c r="D1235" s="1">
        <v>23521</v>
      </c>
      <c r="E1235" t="s">
        <v>184</v>
      </c>
      <c r="F1235" s="13">
        <v>85</v>
      </c>
      <c r="G1235" t="s">
        <v>1614</v>
      </c>
      <c r="H1235" t="s">
        <v>40</v>
      </c>
      <c r="I1235">
        <v>240</v>
      </c>
      <c r="J1235">
        <v>0</v>
      </c>
      <c r="L1235">
        <v>0</v>
      </c>
      <c r="M1235">
        <v>5.6000000000000001E-2</v>
      </c>
      <c r="N1235">
        <v>5.6000000000000001E-2</v>
      </c>
      <c r="O1235">
        <v>0.1</v>
      </c>
      <c r="P1235">
        <v>1.5</v>
      </c>
      <c r="Q1235">
        <v>0.875</v>
      </c>
      <c r="R1235">
        <v>0.6</v>
      </c>
      <c r="S1235">
        <v>0.7</v>
      </c>
      <c r="T1235">
        <v>12</v>
      </c>
      <c r="U1235">
        <v>0.8</v>
      </c>
      <c r="V1235">
        <v>0.3</v>
      </c>
      <c r="W1235">
        <v>0.158</v>
      </c>
      <c r="X1235">
        <v>0</v>
      </c>
      <c r="Z1235">
        <v>10.3</v>
      </c>
      <c r="AA1235">
        <v>0.50800000000000001</v>
      </c>
      <c r="AB1235">
        <v>5.2</v>
      </c>
      <c r="AC1235">
        <v>0.70899999999999996</v>
      </c>
      <c r="AD1235">
        <v>2.7</v>
      </c>
      <c r="AE1235">
        <v>1.9</v>
      </c>
      <c r="AF1235">
        <v>61</v>
      </c>
      <c r="AG1235">
        <v>12.5</v>
      </c>
    </row>
    <row r="1236" spans="1:33" x14ac:dyDescent="0.25">
      <c r="A1236">
        <v>1234</v>
      </c>
      <c r="B1236">
        <v>1989</v>
      </c>
      <c r="C1236">
        <v>1999</v>
      </c>
      <c r="D1236" s="1">
        <v>23801</v>
      </c>
      <c r="E1236" t="s">
        <v>192</v>
      </c>
      <c r="F1236" s="13">
        <v>79</v>
      </c>
      <c r="G1236" t="s">
        <v>1615</v>
      </c>
      <c r="H1236" t="s">
        <v>73</v>
      </c>
      <c r="I1236">
        <v>209</v>
      </c>
      <c r="J1236">
        <v>0.3</v>
      </c>
      <c r="K1236">
        <v>0.28799999999999998</v>
      </c>
      <c r="L1236">
        <v>0.1</v>
      </c>
      <c r="M1236">
        <v>0.48699999999999999</v>
      </c>
      <c r="N1236">
        <v>0.48</v>
      </c>
      <c r="O1236">
        <v>2.4</v>
      </c>
      <c r="P1236">
        <v>5.0999999999999996</v>
      </c>
      <c r="Q1236">
        <v>0.75</v>
      </c>
      <c r="R1236">
        <v>1.4</v>
      </c>
      <c r="S1236">
        <v>1.9</v>
      </c>
      <c r="T1236">
        <v>583</v>
      </c>
      <c r="U1236">
        <v>6.4</v>
      </c>
      <c r="V1236">
        <v>0.5</v>
      </c>
      <c r="W1236">
        <v>0.34499999999999997</v>
      </c>
      <c r="X1236">
        <v>0.2</v>
      </c>
      <c r="Z1236">
        <v>10.6</v>
      </c>
      <c r="AA1236">
        <v>0.53700000000000003</v>
      </c>
      <c r="AB1236">
        <v>5.7</v>
      </c>
      <c r="AC1236">
        <v>0.73299999999999998</v>
      </c>
      <c r="AD1236">
        <v>4</v>
      </c>
      <c r="AE1236">
        <v>2.9</v>
      </c>
      <c r="AF1236">
        <v>127</v>
      </c>
      <c r="AG1236">
        <v>14.3</v>
      </c>
    </row>
    <row r="1237" spans="1:33" x14ac:dyDescent="0.25">
      <c r="A1237">
        <v>1235</v>
      </c>
      <c r="B1237">
        <v>2017</v>
      </c>
      <c r="C1237">
        <v>2018</v>
      </c>
      <c r="D1237" s="1">
        <v>34098</v>
      </c>
      <c r="E1237" t="s">
        <v>49</v>
      </c>
      <c r="F1237" s="13">
        <v>73</v>
      </c>
      <c r="G1237" t="s">
        <v>1616</v>
      </c>
      <c r="H1237" t="s">
        <v>43</v>
      </c>
      <c r="I1237">
        <v>180</v>
      </c>
      <c r="J1237">
        <v>4.2</v>
      </c>
      <c r="K1237">
        <v>0.377</v>
      </c>
      <c r="L1237">
        <v>1.6</v>
      </c>
      <c r="M1237">
        <v>0.50900000000000001</v>
      </c>
      <c r="N1237">
        <v>0.41899999999999998</v>
      </c>
      <c r="O1237">
        <v>3.7</v>
      </c>
      <c r="P1237">
        <v>8.8000000000000007</v>
      </c>
      <c r="Q1237">
        <v>0.81299999999999994</v>
      </c>
      <c r="R1237">
        <v>1.2</v>
      </c>
      <c r="S1237">
        <v>1.5</v>
      </c>
      <c r="T1237">
        <v>127</v>
      </c>
      <c r="U1237">
        <v>10.199999999999999</v>
      </c>
      <c r="V1237">
        <v>5</v>
      </c>
      <c r="W1237">
        <v>0.39900000000000002</v>
      </c>
      <c r="X1237">
        <v>2</v>
      </c>
      <c r="Z1237">
        <v>10.8</v>
      </c>
      <c r="AA1237">
        <v>0.432</v>
      </c>
      <c r="AB1237">
        <v>4.5999999999999996</v>
      </c>
      <c r="AC1237">
        <v>0.83</v>
      </c>
      <c r="AD1237">
        <v>3.9</v>
      </c>
      <c r="AE1237">
        <v>3.2</v>
      </c>
      <c r="AF1237">
        <v>137</v>
      </c>
      <c r="AG1237">
        <v>14.5</v>
      </c>
    </row>
    <row r="1238" spans="1:33" hidden="1" x14ac:dyDescent="0.25">
      <c r="A1238">
        <v>1236</v>
      </c>
      <c r="B1238">
        <v>1949</v>
      </c>
      <c r="C1238">
        <v>1951</v>
      </c>
      <c r="D1238" s="1">
        <v>9342</v>
      </c>
      <c r="E1238" t="s">
        <v>487</v>
      </c>
      <c r="F1238" s="13">
        <v>74</v>
      </c>
      <c r="G1238" t="s">
        <v>1617</v>
      </c>
      <c r="H1238" t="s">
        <v>73</v>
      </c>
      <c r="I1238">
        <v>180</v>
      </c>
      <c r="N1238">
        <v>0.33200000000000002</v>
      </c>
      <c r="O1238">
        <v>2.1</v>
      </c>
      <c r="P1238">
        <v>6.4</v>
      </c>
      <c r="Q1238">
        <v>0.68600000000000005</v>
      </c>
      <c r="R1238">
        <v>1.5</v>
      </c>
      <c r="S1238">
        <v>2.2999999999999998</v>
      </c>
      <c r="T1238">
        <v>178</v>
      </c>
      <c r="U1238">
        <v>5.8</v>
      </c>
    </row>
    <row r="1239" spans="1:33" hidden="1" x14ac:dyDescent="0.25">
      <c r="A1239">
        <v>1237</v>
      </c>
      <c r="B1239">
        <v>1960</v>
      </c>
      <c r="C1239">
        <v>1969</v>
      </c>
      <c r="D1239" s="1">
        <v>13666</v>
      </c>
      <c r="E1239" t="s">
        <v>584</v>
      </c>
      <c r="F1239" s="13">
        <v>80</v>
      </c>
      <c r="G1239" t="s">
        <v>1618</v>
      </c>
      <c r="H1239" t="s">
        <v>37</v>
      </c>
      <c r="I1239">
        <v>230</v>
      </c>
      <c r="N1239">
        <v>0.433</v>
      </c>
      <c r="O1239">
        <v>3.5</v>
      </c>
      <c r="P1239">
        <v>8.1</v>
      </c>
      <c r="Q1239">
        <v>0.66400000000000003</v>
      </c>
      <c r="R1239">
        <v>2.1</v>
      </c>
      <c r="S1239">
        <v>3.2</v>
      </c>
      <c r="T1239">
        <v>634</v>
      </c>
      <c r="U1239">
        <v>9.1</v>
      </c>
    </row>
    <row r="1240" spans="1:33" x14ac:dyDescent="0.25">
      <c r="A1240">
        <v>1238</v>
      </c>
      <c r="B1240">
        <v>1991</v>
      </c>
      <c r="C1240">
        <v>2003</v>
      </c>
      <c r="D1240" s="1">
        <v>24397</v>
      </c>
      <c r="E1240" t="s">
        <v>32</v>
      </c>
      <c r="F1240" s="13">
        <v>82</v>
      </c>
      <c r="G1240" t="s">
        <v>1619</v>
      </c>
      <c r="H1240" t="s">
        <v>46</v>
      </c>
      <c r="I1240">
        <v>230</v>
      </c>
      <c r="J1240">
        <v>1.9</v>
      </c>
      <c r="K1240">
        <v>0.39300000000000002</v>
      </c>
      <c r="L1240">
        <v>0.7</v>
      </c>
      <c r="M1240">
        <v>0.50600000000000001</v>
      </c>
      <c r="N1240">
        <v>0.44600000000000001</v>
      </c>
      <c r="O1240">
        <v>2.7</v>
      </c>
      <c r="P1240">
        <v>6.1</v>
      </c>
      <c r="Q1240">
        <v>0.84</v>
      </c>
      <c r="R1240">
        <v>0.8</v>
      </c>
      <c r="S1240">
        <v>1</v>
      </c>
      <c r="T1240">
        <v>917</v>
      </c>
      <c r="U1240">
        <v>7</v>
      </c>
      <c r="V1240">
        <v>2.7</v>
      </c>
      <c r="W1240">
        <v>0.38800000000000001</v>
      </c>
      <c r="X1240">
        <v>1</v>
      </c>
      <c r="Z1240">
        <v>11.7</v>
      </c>
      <c r="AA1240">
        <v>0.48399999999999999</v>
      </c>
      <c r="AB1240">
        <v>5.7</v>
      </c>
      <c r="AC1240">
        <v>0.77500000000000002</v>
      </c>
      <c r="AD1240">
        <v>3.9</v>
      </c>
      <c r="AE1240">
        <v>3</v>
      </c>
      <c r="AF1240">
        <v>143</v>
      </c>
      <c r="AG1240">
        <v>15.1</v>
      </c>
    </row>
    <row r="1241" spans="1:33" hidden="1" x14ac:dyDescent="0.25">
      <c r="A1241">
        <v>1239</v>
      </c>
      <c r="B1241">
        <v>2008</v>
      </c>
      <c r="C1241">
        <v>2012</v>
      </c>
      <c r="D1241" s="1">
        <v>31770</v>
      </c>
      <c r="E1241" t="s">
        <v>5318</v>
      </c>
      <c r="F1241" s="13">
        <v>85</v>
      </c>
      <c r="G1241" t="s">
        <v>1620</v>
      </c>
      <c r="H1241" t="s">
        <v>40</v>
      </c>
      <c r="I1241">
        <v>288</v>
      </c>
      <c r="J1241">
        <v>0</v>
      </c>
      <c r="K1241">
        <v>0</v>
      </c>
      <c r="L1241">
        <v>0</v>
      </c>
      <c r="M1241">
        <v>0.496</v>
      </c>
      <c r="N1241">
        <v>0.496</v>
      </c>
      <c r="O1241">
        <v>0.9</v>
      </c>
      <c r="P1241">
        <v>1.9</v>
      </c>
      <c r="Q1241">
        <v>0.41</v>
      </c>
      <c r="R1241">
        <v>0.4</v>
      </c>
      <c r="S1241">
        <v>1</v>
      </c>
      <c r="T1241">
        <v>135</v>
      </c>
      <c r="U1241">
        <v>2.2999999999999998</v>
      </c>
    </row>
    <row r="1242" spans="1:33" hidden="1" x14ac:dyDescent="0.25">
      <c r="A1242">
        <v>1240</v>
      </c>
      <c r="B1242">
        <v>1972</v>
      </c>
      <c r="C1242">
        <v>1972</v>
      </c>
      <c r="D1242" s="1">
        <v>18191</v>
      </c>
      <c r="E1242" t="s">
        <v>718</v>
      </c>
      <c r="F1242" s="13">
        <v>75</v>
      </c>
      <c r="G1242" t="s">
        <v>1621</v>
      </c>
      <c r="H1242" t="s">
        <v>43</v>
      </c>
      <c r="I1242">
        <v>175</v>
      </c>
      <c r="J1242">
        <v>0.3</v>
      </c>
      <c r="K1242">
        <v>0.28599999999999998</v>
      </c>
      <c r="L1242">
        <v>0.1</v>
      </c>
      <c r="M1242">
        <v>0.47899999999999998</v>
      </c>
      <c r="N1242">
        <v>0.45800000000000002</v>
      </c>
      <c r="O1242">
        <v>1</v>
      </c>
      <c r="P1242">
        <v>2.2000000000000002</v>
      </c>
      <c r="Q1242">
        <v>0.61499999999999999</v>
      </c>
      <c r="R1242">
        <v>0.4</v>
      </c>
      <c r="S1242">
        <v>0.6</v>
      </c>
      <c r="T1242">
        <v>22</v>
      </c>
      <c r="U1242">
        <v>2.5</v>
      </c>
    </row>
    <row r="1243" spans="1:33" hidden="1" x14ac:dyDescent="0.25">
      <c r="A1243">
        <v>1241</v>
      </c>
      <c r="B1243">
        <v>1985</v>
      </c>
      <c r="C1243">
        <v>1988</v>
      </c>
      <c r="D1243" s="1">
        <v>22686</v>
      </c>
      <c r="E1243" t="s">
        <v>38</v>
      </c>
      <c r="F1243" s="13">
        <v>77</v>
      </c>
      <c r="G1243" t="s">
        <v>1622</v>
      </c>
      <c r="H1243" t="s">
        <v>73</v>
      </c>
      <c r="I1243">
        <v>220</v>
      </c>
      <c r="J1243">
        <v>0.1</v>
      </c>
      <c r="K1243">
        <v>0.188</v>
      </c>
      <c r="L1243">
        <v>0</v>
      </c>
      <c r="M1243">
        <v>0.47499999999999998</v>
      </c>
      <c r="N1243">
        <v>0.47399999999999998</v>
      </c>
      <c r="O1243">
        <v>2.5</v>
      </c>
      <c r="P1243">
        <v>5.3</v>
      </c>
      <c r="Q1243">
        <v>0.73299999999999998</v>
      </c>
      <c r="R1243">
        <v>1.1000000000000001</v>
      </c>
      <c r="S1243">
        <v>1.6</v>
      </c>
      <c r="T1243">
        <v>184</v>
      </c>
      <c r="U1243">
        <v>6.2</v>
      </c>
      <c r="Z1243">
        <v>11.6</v>
      </c>
      <c r="AA1243">
        <v>0.54400000000000004</v>
      </c>
      <c r="AB1243">
        <v>6.3</v>
      </c>
      <c r="AC1243">
        <v>0.67300000000000004</v>
      </c>
      <c r="AD1243">
        <v>3.6</v>
      </c>
      <c r="AE1243">
        <v>2.4</v>
      </c>
      <c r="AF1243">
        <v>109</v>
      </c>
      <c r="AG1243">
        <v>15</v>
      </c>
    </row>
    <row r="1244" spans="1:33" x14ac:dyDescent="0.25">
      <c r="A1244">
        <v>1242</v>
      </c>
      <c r="B1244">
        <v>2011</v>
      </c>
      <c r="C1244">
        <v>2015</v>
      </c>
      <c r="D1244" s="1">
        <v>32321</v>
      </c>
      <c r="E1244" t="s">
        <v>444</v>
      </c>
      <c r="F1244" s="13">
        <v>79</v>
      </c>
      <c r="G1244" t="s">
        <v>1623</v>
      </c>
      <c r="H1244" t="s">
        <v>46</v>
      </c>
      <c r="I1244">
        <v>210</v>
      </c>
      <c r="J1244">
        <v>1.4</v>
      </c>
      <c r="K1244">
        <v>0.33200000000000002</v>
      </c>
      <c r="L1244">
        <v>0.5</v>
      </c>
      <c r="M1244">
        <v>0.51500000000000001</v>
      </c>
      <c r="N1244">
        <v>0.47299999999999998</v>
      </c>
      <c r="O1244">
        <v>2.7</v>
      </c>
      <c r="P1244">
        <v>5.7</v>
      </c>
      <c r="Q1244">
        <v>0.66600000000000004</v>
      </c>
      <c r="R1244">
        <v>1</v>
      </c>
      <c r="S1244">
        <v>1.4</v>
      </c>
      <c r="T1244">
        <v>255</v>
      </c>
      <c r="U1244">
        <v>6.8</v>
      </c>
      <c r="V1244">
        <v>2.2999999999999998</v>
      </c>
      <c r="W1244">
        <v>0.34200000000000003</v>
      </c>
      <c r="X1244">
        <v>0.8</v>
      </c>
      <c r="Z1244">
        <v>8.4</v>
      </c>
      <c r="AA1244">
        <v>0.46300000000000002</v>
      </c>
      <c r="AB1244">
        <v>3.9</v>
      </c>
      <c r="AC1244">
        <v>0.67600000000000005</v>
      </c>
      <c r="AD1244">
        <v>3.3</v>
      </c>
      <c r="AE1244">
        <v>2.2999999999999998</v>
      </c>
      <c r="AF1244">
        <v>129</v>
      </c>
      <c r="AG1244">
        <v>10.8</v>
      </c>
    </row>
    <row r="1245" spans="1:33" hidden="1" x14ac:dyDescent="0.25">
      <c r="A1245">
        <v>1243</v>
      </c>
      <c r="B1245">
        <v>1968</v>
      </c>
      <c r="C1245">
        <v>1968</v>
      </c>
      <c r="D1245" s="1">
        <v>16107</v>
      </c>
      <c r="E1245" t="s">
        <v>289</v>
      </c>
      <c r="F1245" s="13">
        <v>77</v>
      </c>
      <c r="G1245" t="s">
        <v>1624</v>
      </c>
      <c r="H1245" t="s">
        <v>46</v>
      </c>
      <c r="I1245">
        <v>205</v>
      </c>
      <c r="N1245">
        <v>0.38300000000000001</v>
      </c>
      <c r="O1245">
        <v>0.9</v>
      </c>
      <c r="P1245">
        <v>2.5</v>
      </c>
      <c r="Q1245">
        <v>0.5</v>
      </c>
      <c r="R1245">
        <v>0.4</v>
      </c>
      <c r="S1245">
        <v>0.7</v>
      </c>
      <c r="T1245">
        <v>19</v>
      </c>
      <c r="U1245">
        <v>2.2999999999999998</v>
      </c>
    </row>
    <row r="1246" spans="1:33" hidden="1" x14ac:dyDescent="0.25">
      <c r="A1246">
        <v>1244</v>
      </c>
      <c r="B1246">
        <v>1971</v>
      </c>
      <c r="C1246">
        <v>1972</v>
      </c>
      <c r="D1246" s="1">
        <v>17233</v>
      </c>
      <c r="E1246" t="s">
        <v>587</v>
      </c>
      <c r="F1246" s="13">
        <v>85</v>
      </c>
      <c r="G1246" t="s">
        <v>1625</v>
      </c>
      <c r="H1246" t="s">
        <v>40</v>
      </c>
      <c r="I1246">
        <v>240</v>
      </c>
      <c r="N1246">
        <v>0.40300000000000002</v>
      </c>
      <c r="O1246">
        <v>1.1000000000000001</v>
      </c>
      <c r="P1246">
        <v>2.6</v>
      </c>
      <c r="Q1246">
        <v>0.46700000000000003</v>
      </c>
      <c r="R1246">
        <v>0.3</v>
      </c>
      <c r="S1246">
        <v>0.6</v>
      </c>
      <c r="T1246">
        <v>49</v>
      </c>
      <c r="U1246">
        <v>2.4</v>
      </c>
    </row>
    <row r="1247" spans="1:33" hidden="1" x14ac:dyDescent="0.25">
      <c r="A1247">
        <v>1245</v>
      </c>
      <c r="B1247">
        <v>1974</v>
      </c>
      <c r="C1247">
        <v>1975</v>
      </c>
      <c r="D1247" s="1">
        <v>18675</v>
      </c>
      <c r="E1247" t="s">
        <v>172</v>
      </c>
      <c r="F1247" s="13">
        <v>74</v>
      </c>
      <c r="G1247" t="s">
        <v>1626</v>
      </c>
      <c r="H1247" t="s">
        <v>43</v>
      </c>
      <c r="I1247">
        <v>185</v>
      </c>
      <c r="J1247">
        <v>0.6</v>
      </c>
      <c r="K1247">
        <v>0.34200000000000003</v>
      </c>
      <c r="L1247">
        <v>0.2</v>
      </c>
      <c r="M1247">
        <v>0.44500000000000001</v>
      </c>
      <c r="N1247">
        <v>0.43099999999999999</v>
      </c>
      <c r="O1247">
        <v>3.3</v>
      </c>
      <c r="P1247">
        <v>7.8</v>
      </c>
      <c r="Q1247">
        <v>0.82899999999999996</v>
      </c>
      <c r="R1247">
        <v>1.7</v>
      </c>
      <c r="S1247">
        <v>2.1</v>
      </c>
      <c r="T1247">
        <v>128</v>
      </c>
      <c r="U1247">
        <v>8.6</v>
      </c>
    </row>
    <row r="1248" spans="1:33" hidden="1" x14ac:dyDescent="0.25">
      <c r="A1248">
        <v>1246</v>
      </c>
      <c r="B1248">
        <v>1967</v>
      </c>
      <c r="C1248">
        <v>1975</v>
      </c>
      <c r="D1248" s="1">
        <v>15451</v>
      </c>
      <c r="E1248" t="s">
        <v>563</v>
      </c>
      <c r="F1248" s="13">
        <v>85</v>
      </c>
      <c r="G1248" t="s">
        <v>1627</v>
      </c>
      <c r="H1248" t="s">
        <v>40</v>
      </c>
      <c r="I1248">
        <v>240</v>
      </c>
      <c r="N1248">
        <v>0.44900000000000001</v>
      </c>
      <c r="O1248">
        <v>2</v>
      </c>
      <c r="P1248">
        <v>4.5999999999999996</v>
      </c>
      <c r="Q1248">
        <v>0.66200000000000003</v>
      </c>
      <c r="R1248">
        <v>1</v>
      </c>
      <c r="S1248">
        <v>1.5</v>
      </c>
      <c r="T1248">
        <v>551</v>
      </c>
      <c r="U1248">
        <v>5.0999999999999996</v>
      </c>
    </row>
    <row r="1249" spans="1:33" x14ac:dyDescent="0.25">
      <c r="A1249">
        <v>1247</v>
      </c>
      <c r="B1249">
        <v>1996</v>
      </c>
      <c r="C1249">
        <v>2010</v>
      </c>
      <c r="D1249" s="1">
        <v>26729</v>
      </c>
      <c r="E1249" t="s">
        <v>536</v>
      </c>
      <c r="F1249" s="13">
        <v>79</v>
      </c>
      <c r="G1249" t="s">
        <v>1628</v>
      </c>
      <c r="H1249" t="s">
        <v>56</v>
      </c>
      <c r="I1249">
        <v>215</v>
      </c>
      <c r="J1249">
        <v>3.5</v>
      </c>
      <c r="K1249">
        <v>0.375</v>
      </c>
      <c r="L1249">
        <v>1.3</v>
      </c>
      <c r="M1249">
        <v>0.49199999999999999</v>
      </c>
      <c r="N1249">
        <v>0.44400000000000001</v>
      </c>
      <c r="O1249">
        <v>6.1</v>
      </c>
      <c r="P1249">
        <v>13.7</v>
      </c>
      <c r="Q1249">
        <v>0.81100000000000005</v>
      </c>
      <c r="R1249">
        <v>2.2000000000000002</v>
      </c>
      <c r="S1249">
        <v>2.7</v>
      </c>
      <c r="T1249">
        <v>1103</v>
      </c>
      <c r="U1249">
        <v>15.7</v>
      </c>
      <c r="V1249">
        <v>5.5</v>
      </c>
      <c r="W1249">
        <v>0.33800000000000002</v>
      </c>
      <c r="X1249">
        <v>1.9</v>
      </c>
      <c r="Z1249">
        <v>14.6</v>
      </c>
      <c r="AA1249">
        <v>0.44</v>
      </c>
      <c r="AB1249">
        <v>6.4</v>
      </c>
      <c r="AC1249">
        <v>0.76900000000000002</v>
      </c>
      <c r="AD1249">
        <v>5.2</v>
      </c>
      <c r="AE1249">
        <v>4</v>
      </c>
      <c r="AF1249">
        <v>115</v>
      </c>
      <c r="AG1249">
        <v>18.7</v>
      </c>
    </row>
    <row r="1250" spans="1:33" hidden="1" x14ac:dyDescent="0.25">
      <c r="A1250">
        <v>1248</v>
      </c>
      <c r="B1250">
        <v>1953</v>
      </c>
      <c r="C1250">
        <v>1955</v>
      </c>
      <c r="D1250" s="1">
        <v>10377</v>
      </c>
      <c r="E1250" t="s">
        <v>347</v>
      </c>
      <c r="F1250" s="13">
        <v>73</v>
      </c>
      <c r="G1250" t="s">
        <v>1629</v>
      </c>
      <c r="H1250" t="s">
        <v>43</v>
      </c>
      <c r="I1250">
        <v>185</v>
      </c>
      <c r="N1250">
        <v>0.32700000000000001</v>
      </c>
      <c r="O1250">
        <v>2.7</v>
      </c>
      <c r="P1250">
        <v>8.1999999999999993</v>
      </c>
      <c r="Q1250">
        <v>0.59899999999999998</v>
      </c>
      <c r="R1250">
        <v>2</v>
      </c>
      <c r="S1250">
        <v>3.3</v>
      </c>
      <c r="T1250">
        <v>142</v>
      </c>
      <c r="U1250">
        <v>7.3</v>
      </c>
    </row>
    <row r="1251" spans="1:33" x14ac:dyDescent="0.25">
      <c r="A1251">
        <v>1249</v>
      </c>
      <c r="B1251">
        <v>2017</v>
      </c>
      <c r="C1251">
        <v>2018</v>
      </c>
      <c r="D1251" s="1">
        <v>34093</v>
      </c>
      <c r="E1251" t="s">
        <v>420</v>
      </c>
      <c r="F1251" s="13">
        <v>80</v>
      </c>
      <c r="G1251" t="s">
        <v>1630</v>
      </c>
      <c r="H1251" t="s">
        <v>46</v>
      </c>
      <c r="I1251">
        <v>220</v>
      </c>
      <c r="J1251">
        <v>2.5</v>
      </c>
      <c r="K1251">
        <v>0.29899999999999999</v>
      </c>
      <c r="L1251">
        <v>0.7</v>
      </c>
      <c r="M1251">
        <v>0.46100000000000002</v>
      </c>
      <c r="N1251">
        <v>0.375</v>
      </c>
      <c r="O1251">
        <v>1.6</v>
      </c>
      <c r="P1251">
        <v>4.3</v>
      </c>
      <c r="Q1251">
        <v>0.75700000000000001</v>
      </c>
      <c r="R1251">
        <v>0.6</v>
      </c>
      <c r="S1251">
        <v>0.7</v>
      </c>
      <c r="T1251">
        <v>101</v>
      </c>
      <c r="U1251">
        <v>4.5</v>
      </c>
      <c r="V1251">
        <v>3.8</v>
      </c>
      <c r="W1251">
        <v>0.36199999999999999</v>
      </c>
      <c r="X1251">
        <v>1.4</v>
      </c>
      <c r="Z1251">
        <v>8.6999999999999993</v>
      </c>
      <c r="AA1251">
        <v>0.41099999999999998</v>
      </c>
      <c r="AB1251">
        <v>3.6</v>
      </c>
      <c r="AC1251">
        <v>0.65700000000000003</v>
      </c>
      <c r="AD1251">
        <v>3.2</v>
      </c>
      <c r="AE1251">
        <v>2.1</v>
      </c>
      <c r="AF1251">
        <v>134</v>
      </c>
      <c r="AG1251">
        <v>10.7</v>
      </c>
    </row>
    <row r="1252" spans="1:33" hidden="1" x14ac:dyDescent="0.25">
      <c r="A1252">
        <v>1250</v>
      </c>
      <c r="B1252">
        <v>1995</v>
      </c>
      <c r="C1252">
        <v>1997</v>
      </c>
      <c r="D1252" s="1">
        <v>25525</v>
      </c>
      <c r="E1252" t="s">
        <v>1631</v>
      </c>
      <c r="F1252" s="13">
        <v>83</v>
      </c>
      <c r="G1252" t="s">
        <v>1632</v>
      </c>
      <c r="H1252" t="s">
        <v>40</v>
      </c>
      <c r="I1252">
        <v>235</v>
      </c>
      <c r="J1252">
        <v>0</v>
      </c>
      <c r="K1252">
        <v>0</v>
      </c>
      <c r="L1252">
        <v>0</v>
      </c>
      <c r="M1252">
        <v>0.5</v>
      </c>
      <c r="N1252">
        <v>0.5</v>
      </c>
      <c r="O1252">
        <v>1.4</v>
      </c>
      <c r="P1252">
        <v>2.8</v>
      </c>
      <c r="Q1252">
        <v>0.625</v>
      </c>
      <c r="R1252">
        <v>0.7</v>
      </c>
      <c r="S1252">
        <v>1.1000000000000001</v>
      </c>
      <c r="T1252">
        <v>50</v>
      </c>
      <c r="U1252">
        <v>3.5</v>
      </c>
      <c r="V1252">
        <v>0</v>
      </c>
      <c r="X1252">
        <v>0</v>
      </c>
      <c r="Z1252">
        <v>7.9</v>
      </c>
      <c r="AA1252">
        <v>0.59799999999999998</v>
      </c>
      <c r="AB1252">
        <v>4.7</v>
      </c>
      <c r="AC1252">
        <v>0.59</v>
      </c>
      <c r="AD1252">
        <v>3.3</v>
      </c>
      <c r="AE1252">
        <v>1.9</v>
      </c>
      <c r="AF1252">
        <v>90</v>
      </c>
      <c r="AG1252">
        <v>11.4</v>
      </c>
    </row>
    <row r="1253" spans="1:33" x14ac:dyDescent="0.25">
      <c r="A1253">
        <v>1251</v>
      </c>
      <c r="B1253">
        <v>1997</v>
      </c>
      <c r="C1253">
        <v>2014</v>
      </c>
      <c r="D1253" s="1">
        <v>27250</v>
      </c>
      <c r="E1253" t="s">
        <v>1497</v>
      </c>
      <c r="F1253" s="13">
        <v>73</v>
      </c>
      <c r="G1253" t="s">
        <v>1633</v>
      </c>
      <c r="H1253" t="s">
        <v>43</v>
      </c>
      <c r="I1253">
        <v>200</v>
      </c>
      <c r="J1253">
        <v>2.6</v>
      </c>
      <c r="K1253">
        <v>0.374</v>
      </c>
      <c r="L1253">
        <v>1</v>
      </c>
      <c r="M1253">
        <v>0.46600000000000003</v>
      </c>
      <c r="N1253">
        <v>0.39900000000000002</v>
      </c>
      <c r="O1253">
        <v>2.9</v>
      </c>
      <c r="P1253">
        <v>7.2</v>
      </c>
      <c r="Q1253">
        <v>0.81699999999999995</v>
      </c>
      <c r="R1253">
        <v>1.6</v>
      </c>
      <c r="S1253">
        <v>1.9</v>
      </c>
      <c r="T1253">
        <v>1287</v>
      </c>
      <c r="U1253">
        <v>8.3000000000000007</v>
      </c>
      <c r="V1253">
        <v>2.9</v>
      </c>
      <c r="W1253">
        <v>0.38</v>
      </c>
      <c r="X1253">
        <v>1.1000000000000001</v>
      </c>
      <c r="Z1253">
        <v>9.3000000000000007</v>
      </c>
      <c r="AA1253">
        <v>0.41399999999999998</v>
      </c>
      <c r="AB1253">
        <v>3.9</v>
      </c>
      <c r="AC1253">
        <v>0.747</v>
      </c>
      <c r="AD1253">
        <v>4.8</v>
      </c>
      <c r="AE1253">
        <v>3.6</v>
      </c>
      <c r="AF1253">
        <v>112</v>
      </c>
      <c r="AG1253">
        <v>12.4</v>
      </c>
    </row>
    <row r="1254" spans="1:33" hidden="1" x14ac:dyDescent="0.25">
      <c r="A1254">
        <v>1252</v>
      </c>
      <c r="B1254">
        <v>1972</v>
      </c>
      <c r="C1254">
        <v>1972</v>
      </c>
      <c r="D1254" s="1">
        <v>17833</v>
      </c>
      <c r="E1254" t="s">
        <v>1011</v>
      </c>
      <c r="F1254" s="13">
        <v>77</v>
      </c>
      <c r="G1254" t="s">
        <v>1634</v>
      </c>
      <c r="H1254" t="s">
        <v>46</v>
      </c>
      <c r="I1254">
        <v>215</v>
      </c>
      <c r="J1254">
        <v>0</v>
      </c>
      <c r="L1254">
        <v>0</v>
      </c>
      <c r="M1254">
        <v>0.52900000000000003</v>
      </c>
      <c r="N1254">
        <v>0.52900000000000003</v>
      </c>
      <c r="O1254">
        <v>1.5</v>
      </c>
      <c r="P1254">
        <v>2.8</v>
      </c>
      <c r="Q1254">
        <v>1</v>
      </c>
      <c r="R1254">
        <v>0.1</v>
      </c>
      <c r="S1254">
        <v>0.1</v>
      </c>
      <c r="T1254">
        <v>12</v>
      </c>
      <c r="U1254">
        <v>3.1</v>
      </c>
    </row>
    <row r="1255" spans="1:33" x14ac:dyDescent="0.25">
      <c r="A1255">
        <v>1253</v>
      </c>
      <c r="B1255">
        <v>2006</v>
      </c>
      <c r="C1255">
        <v>2006</v>
      </c>
      <c r="D1255" s="1">
        <v>30175</v>
      </c>
      <c r="E1255" t="s">
        <v>83</v>
      </c>
      <c r="F1255" s="13">
        <v>75</v>
      </c>
      <c r="G1255" t="s">
        <v>1635</v>
      </c>
      <c r="H1255" t="s">
        <v>43</v>
      </c>
      <c r="I1255">
        <v>188</v>
      </c>
      <c r="J1255">
        <v>1.4</v>
      </c>
      <c r="K1255">
        <v>0.26900000000000002</v>
      </c>
      <c r="L1255">
        <v>0.4</v>
      </c>
      <c r="M1255">
        <v>0.376</v>
      </c>
      <c r="N1255">
        <v>0.33700000000000002</v>
      </c>
      <c r="O1255">
        <v>1.7</v>
      </c>
      <c r="P1255">
        <v>4.9000000000000004</v>
      </c>
      <c r="Q1255">
        <v>0.73899999999999999</v>
      </c>
      <c r="R1255">
        <v>0.9</v>
      </c>
      <c r="S1255">
        <v>1.3</v>
      </c>
      <c r="T1255">
        <v>18</v>
      </c>
      <c r="U1255">
        <v>4.7</v>
      </c>
      <c r="V1255">
        <v>4</v>
      </c>
      <c r="W1255">
        <v>0.39600000000000002</v>
      </c>
      <c r="X1255">
        <v>1.6</v>
      </c>
      <c r="Z1255">
        <v>8</v>
      </c>
      <c r="AA1255">
        <v>0.45200000000000001</v>
      </c>
      <c r="AB1255">
        <v>3.6</v>
      </c>
      <c r="AC1255">
        <v>0.73599999999999999</v>
      </c>
      <c r="AD1255">
        <v>2.9</v>
      </c>
      <c r="AE1255">
        <v>2.1</v>
      </c>
      <c r="AF1255">
        <v>127</v>
      </c>
      <c r="AG1255">
        <v>11</v>
      </c>
    </row>
    <row r="1256" spans="1:33" hidden="1" x14ac:dyDescent="0.25">
      <c r="A1256">
        <v>1254</v>
      </c>
      <c r="B1256">
        <v>1947</v>
      </c>
      <c r="C1256">
        <v>1949</v>
      </c>
      <c r="D1256" s="1">
        <v>8474</v>
      </c>
      <c r="E1256" t="s">
        <v>276</v>
      </c>
      <c r="F1256" s="13">
        <v>77</v>
      </c>
      <c r="G1256" t="s">
        <v>1636</v>
      </c>
      <c r="H1256" t="s">
        <v>34</v>
      </c>
      <c r="I1256">
        <v>190</v>
      </c>
      <c r="N1256">
        <v>0.19400000000000001</v>
      </c>
      <c r="O1256">
        <v>1</v>
      </c>
      <c r="P1256">
        <v>5</v>
      </c>
      <c r="Q1256">
        <v>0.629</v>
      </c>
      <c r="R1256">
        <v>1.1000000000000001</v>
      </c>
      <c r="S1256">
        <v>1.8</v>
      </c>
      <c r="T1256">
        <v>78</v>
      </c>
      <c r="U1256">
        <v>3.1</v>
      </c>
    </row>
    <row r="1257" spans="1:33" hidden="1" x14ac:dyDescent="0.25">
      <c r="A1257">
        <v>1255</v>
      </c>
      <c r="B1257">
        <v>1947</v>
      </c>
      <c r="C1257">
        <v>1948</v>
      </c>
      <c r="D1257" s="1">
        <v>7628</v>
      </c>
      <c r="E1257" t="s">
        <v>291</v>
      </c>
      <c r="F1257" s="13">
        <v>74</v>
      </c>
      <c r="G1257" t="s">
        <v>1637</v>
      </c>
      <c r="H1257" t="s">
        <v>46</v>
      </c>
      <c r="I1257">
        <v>175</v>
      </c>
      <c r="N1257">
        <v>0.23699999999999999</v>
      </c>
      <c r="O1257">
        <v>1.9</v>
      </c>
      <c r="P1257">
        <v>8.1999999999999993</v>
      </c>
      <c r="Q1257">
        <v>0.68300000000000005</v>
      </c>
      <c r="R1257">
        <v>0.7</v>
      </c>
      <c r="S1257">
        <v>1</v>
      </c>
      <c r="T1257">
        <v>61</v>
      </c>
      <c r="U1257">
        <v>4.5</v>
      </c>
    </row>
    <row r="1258" spans="1:33" x14ac:dyDescent="0.25">
      <c r="A1258">
        <v>1256</v>
      </c>
      <c r="B1258">
        <v>2001</v>
      </c>
      <c r="C1258">
        <v>2006</v>
      </c>
      <c r="D1258" s="1">
        <v>28712</v>
      </c>
      <c r="E1258" t="s">
        <v>35</v>
      </c>
      <c r="F1258" s="13">
        <v>81</v>
      </c>
      <c r="G1258" t="s">
        <v>1638</v>
      </c>
      <c r="H1258" t="s">
        <v>46</v>
      </c>
      <c r="I1258">
        <v>262</v>
      </c>
      <c r="J1258">
        <v>0.4</v>
      </c>
      <c r="K1258">
        <v>0.191</v>
      </c>
      <c r="L1258">
        <v>0.1</v>
      </c>
      <c r="M1258">
        <v>0.439</v>
      </c>
      <c r="N1258">
        <v>0.435</v>
      </c>
      <c r="O1258">
        <v>3.8</v>
      </c>
      <c r="P1258">
        <v>8.8000000000000007</v>
      </c>
      <c r="Q1258">
        <v>0.69099999999999995</v>
      </c>
      <c r="R1258">
        <v>1.9</v>
      </c>
      <c r="S1258">
        <v>2.8</v>
      </c>
      <c r="T1258">
        <v>289</v>
      </c>
      <c r="U1258">
        <v>9.6</v>
      </c>
      <c r="V1258">
        <v>0.7</v>
      </c>
      <c r="W1258">
        <v>0.29199999999999998</v>
      </c>
      <c r="X1258">
        <v>0.2</v>
      </c>
      <c r="Z1258">
        <v>13.9</v>
      </c>
      <c r="AA1258">
        <v>0.51100000000000001</v>
      </c>
      <c r="AB1258">
        <v>7.1</v>
      </c>
      <c r="AC1258">
        <v>0.70199999999999996</v>
      </c>
      <c r="AD1258">
        <v>6.3</v>
      </c>
      <c r="AE1258">
        <v>4.4000000000000004</v>
      </c>
      <c r="AF1258">
        <v>97</v>
      </c>
      <c r="AG1258">
        <v>18.899999999999999</v>
      </c>
    </row>
    <row r="1259" spans="1:33" hidden="1" x14ac:dyDescent="0.25">
      <c r="A1259">
        <v>1257</v>
      </c>
      <c r="B1259">
        <v>1947</v>
      </c>
      <c r="C1259">
        <v>1953</v>
      </c>
      <c r="D1259" s="1">
        <v>8081</v>
      </c>
      <c r="E1259" t="s">
        <v>671</v>
      </c>
      <c r="F1259" s="13">
        <v>74</v>
      </c>
      <c r="G1259" t="s">
        <v>1639</v>
      </c>
      <c r="H1259" t="s">
        <v>56</v>
      </c>
      <c r="I1259">
        <v>190</v>
      </c>
      <c r="N1259">
        <v>0.27700000000000002</v>
      </c>
      <c r="O1259">
        <v>2.1</v>
      </c>
      <c r="P1259">
        <v>7.5</v>
      </c>
      <c r="Q1259">
        <v>0.63800000000000001</v>
      </c>
      <c r="R1259">
        <v>1.6</v>
      </c>
      <c r="S1259">
        <v>2.6</v>
      </c>
      <c r="T1259">
        <v>262</v>
      </c>
      <c r="U1259">
        <v>5.8</v>
      </c>
    </row>
    <row r="1260" spans="1:33" hidden="1" x14ac:dyDescent="0.25">
      <c r="A1260">
        <v>1258</v>
      </c>
      <c r="B1260">
        <v>1978</v>
      </c>
      <c r="C1260">
        <v>1978</v>
      </c>
      <c r="D1260" s="1">
        <v>19819</v>
      </c>
      <c r="E1260" t="s">
        <v>74</v>
      </c>
      <c r="F1260" s="13">
        <v>79</v>
      </c>
      <c r="G1260" t="s">
        <v>1640</v>
      </c>
      <c r="H1260" t="s">
        <v>46</v>
      </c>
      <c r="I1260">
        <v>215</v>
      </c>
      <c r="N1260">
        <v>0.48399999999999999</v>
      </c>
      <c r="O1260">
        <v>0.8</v>
      </c>
      <c r="P1260">
        <v>1.6</v>
      </c>
      <c r="Q1260">
        <v>0.58799999999999997</v>
      </c>
      <c r="R1260">
        <v>0.5</v>
      </c>
      <c r="S1260">
        <v>0.9</v>
      </c>
      <c r="T1260">
        <v>20</v>
      </c>
      <c r="U1260">
        <v>2</v>
      </c>
    </row>
    <row r="1261" spans="1:33" hidden="1" x14ac:dyDescent="0.25">
      <c r="A1261">
        <v>1259</v>
      </c>
      <c r="B1261">
        <v>1956</v>
      </c>
      <c r="C1261">
        <v>1960</v>
      </c>
      <c r="D1261" s="1">
        <v>12260</v>
      </c>
      <c r="E1261" t="s">
        <v>236</v>
      </c>
      <c r="F1261" s="13">
        <v>75</v>
      </c>
      <c r="G1261" t="s">
        <v>1641</v>
      </c>
      <c r="H1261" t="s">
        <v>56</v>
      </c>
      <c r="I1261">
        <v>189</v>
      </c>
      <c r="N1261">
        <v>0.35899999999999999</v>
      </c>
      <c r="O1261">
        <v>3</v>
      </c>
      <c r="P1261">
        <v>8.1999999999999993</v>
      </c>
      <c r="Q1261">
        <v>0.73099999999999998</v>
      </c>
      <c r="R1261">
        <v>2.7</v>
      </c>
      <c r="S1261">
        <v>3.7</v>
      </c>
      <c r="T1261">
        <v>292</v>
      </c>
      <c r="U1261">
        <v>8.6</v>
      </c>
    </row>
    <row r="1262" spans="1:33" hidden="1" x14ac:dyDescent="0.25">
      <c r="A1262">
        <v>1260</v>
      </c>
      <c r="B1262">
        <v>1985</v>
      </c>
      <c r="C1262">
        <v>1996</v>
      </c>
      <c r="D1262" s="1">
        <v>22681</v>
      </c>
      <c r="E1262" t="s">
        <v>205</v>
      </c>
      <c r="F1262" s="13">
        <v>77</v>
      </c>
      <c r="G1262" t="s">
        <v>1642</v>
      </c>
      <c r="H1262" t="s">
        <v>43</v>
      </c>
      <c r="I1262">
        <v>185</v>
      </c>
      <c r="J1262">
        <v>0.2</v>
      </c>
      <c r="K1262">
        <v>0.18099999999999999</v>
      </c>
      <c r="L1262">
        <v>0</v>
      </c>
      <c r="M1262">
        <v>0.501</v>
      </c>
      <c r="N1262">
        <v>0.498</v>
      </c>
      <c r="O1262">
        <v>4.4000000000000004</v>
      </c>
      <c r="P1262">
        <v>8.9</v>
      </c>
      <c r="Q1262">
        <v>0.76400000000000001</v>
      </c>
      <c r="R1262">
        <v>2.4</v>
      </c>
      <c r="S1262">
        <v>3.2</v>
      </c>
      <c r="T1262">
        <v>893</v>
      </c>
      <c r="U1262">
        <v>11.3</v>
      </c>
      <c r="Z1262">
        <v>11</v>
      </c>
      <c r="AA1262">
        <v>0.50800000000000001</v>
      </c>
      <c r="AB1262">
        <v>5.6</v>
      </c>
      <c r="AC1262">
        <v>0.70499999999999996</v>
      </c>
      <c r="AD1262">
        <v>4.3</v>
      </c>
      <c r="AE1262">
        <v>3</v>
      </c>
      <c r="AF1262">
        <v>125</v>
      </c>
      <c r="AG1262">
        <v>14.2</v>
      </c>
    </row>
    <row r="1263" spans="1:33" x14ac:dyDescent="0.25">
      <c r="A1263">
        <v>1261</v>
      </c>
      <c r="B1263">
        <v>2005</v>
      </c>
      <c r="C1263">
        <v>2005</v>
      </c>
      <c r="D1263" s="1">
        <v>29687</v>
      </c>
      <c r="E1263" t="s">
        <v>1643</v>
      </c>
      <c r="F1263" s="13">
        <v>74</v>
      </c>
      <c r="G1263" t="s">
        <v>1644</v>
      </c>
      <c r="H1263" t="s">
        <v>43</v>
      </c>
      <c r="I1263">
        <v>200</v>
      </c>
      <c r="J1263">
        <v>0.6</v>
      </c>
      <c r="K1263">
        <v>0.5</v>
      </c>
      <c r="L1263">
        <v>0.3</v>
      </c>
      <c r="M1263">
        <v>0.56899999999999995</v>
      </c>
      <c r="N1263">
        <v>0.48299999999999998</v>
      </c>
      <c r="O1263">
        <v>0.9</v>
      </c>
      <c r="P1263">
        <v>1.8</v>
      </c>
      <c r="Q1263">
        <v>1</v>
      </c>
      <c r="R1263">
        <v>0.1</v>
      </c>
      <c r="S1263">
        <v>0.1</v>
      </c>
      <c r="T1263">
        <v>16</v>
      </c>
      <c r="U1263">
        <v>2.2000000000000002</v>
      </c>
      <c r="V1263">
        <v>3.7</v>
      </c>
      <c r="W1263">
        <v>0.379</v>
      </c>
      <c r="X1263">
        <v>1.4</v>
      </c>
      <c r="Z1263">
        <v>12.7</v>
      </c>
      <c r="AA1263">
        <v>0.45100000000000001</v>
      </c>
      <c r="AB1263">
        <v>5.7</v>
      </c>
      <c r="AC1263">
        <v>0.87</v>
      </c>
      <c r="AD1263">
        <v>6.1</v>
      </c>
      <c r="AE1263">
        <v>5.3</v>
      </c>
      <c r="AF1263">
        <v>119</v>
      </c>
      <c r="AG1263">
        <v>18.2</v>
      </c>
    </row>
    <row r="1264" spans="1:33" hidden="1" x14ac:dyDescent="0.25">
      <c r="A1264">
        <v>1262</v>
      </c>
      <c r="B1264">
        <v>1983</v>
      </c>
      <c r="C1264">
        <v>1983</v>
      </c>
      <c r="D1264" s="1">
        <v>20984</v>
      </c>
      <c r="E1264" t="s">
        <v>250</v>
      </c>
      <c r="F1264" s="13">
        <v>80</v>
      </c>
      <c r="G1264" t="s">
        <v>1645</v>
      </c>
      <c r="H1264" t="s">
        <v>46</v>
      </c>
      <c r="I1264">
        <v>225</v>
      </c>
      <c r="J1264">
        <v>0</v>
      </c>
      <c r="K1264">
        <v>0</v>
      </c>
      <c r="L1264">
        <v>0</v>
      </c>
      <c r="M1264">
        <v>0.53400000000000003</v>
      </c>
      <c r="N1264">
        <v>0.53400000000000003</v>
      </c>
      <c r="O1264">
        <v>2.1</v>
      </c>
      <c r="P1264">
        <v>3.9</v>
      </c>
      <c r="Q1264">
        <v>0.77400000000000002</v>
      </c>
      <c r="R1264">
        <v>0.8</v>
      </c>
      <c r="S1264">
        <v>1</v>
      </c>
      <c r="T1264">
        <v>53</v>
      </c>
      <c r="U1264">
        <v>4.9000000000000004</v>
      </c>
      <c r="Z1264">
        <v>6.4</v>
      </c>
      <c r="AA1264">
        <v>0.57399999999999995</v>
      </c>
      <c r="AB1264">
        <v>3.6</v>
      </c>
      <c r="AC1264">
        <v>0.69199999999999995</v>
      </c>
      <c r="AD1264">
        <v>2.2000000000000002</v>
      </c>
      <c r="AE1264">
        <v>1.5</v>
      </c>
      <c r="AF1264">
        <v>117</v>
      </c>
      <c r="AG1264">
        <v>8.8000000000000007</v>
      </c>
    </row>
    <row r="1265" spans="1:33" hidden="1" x14ac:dyDescent="0.25">
      <c r="A1265">
        <v>1263</v>
      </c>
      <c r="B1265">
        <v>1983</v>
      </c>
      <c r="C1265">
        <v>1995</v>
      </c>
      <c r="D1265" s="1">
        <v>21981</v>
      </c>
      <c r="E1265" t="s">
        <v>575</v>
      </c>
      <c r="F1265" s="13">
        <v>75</v>
      </c>
      <c r="G1265" t="s">
        <v>1646</v>
      </c>
      <c r="H1265" t="s">
        <v>43</v>
      </c>
      <c r="I1265">
        <v>170</v>
      </c>
      <c r="J1265">
        <v>1.7</v>
      </c>
      <c r="K1265">
        <v>0.32400000000000001</v>
      </c>
      <c r="L1265">
        <v>0.5</v>
      </c>
      <c r="M1265">
        <v>0.47</v>
      </c>
      <c r="N1265">
        <v>0.44400000000000001</v>
      </c>
      <c r="O1265">
        <v>4.5999999999999996</v>
      </c>
      <c r="P1265">
        <v>10.5</v>
      </c>
      <c r="Q1265">
        <v>0.81499999999999995</v>
      </c>
      <c r="R1265">
        <v>3</v>
      </c>
      <c r="S1265">
        <v>3.6</v>
      </c>
      <c r="T1265">
        <v>957</v>
      </c>
      <c r="U1265">
        <v>12.8</v>
      </c>
      <c r="Z1265">
        <v>14.1</v>
      </c>
      <c r="AA1265">
        <v>0.496</v>
      </c>
      <c r="AB1265">
        <v>7</v>
      </c>
      <c r="AC1265">
        <v>0.77400000000000002</v>
      </c>
      <c r="AD1265">
        <v>4.8</v>
      </c>
      <c r="AE1265">
        <v>3.7</v>
      </c>
      <c r="AF1265">
        <v>130</v>
      </c>
      <c r="AG1265">
        <v>17.7</v>
      </c>
    </row>
    <row r="1266" spans="1:33" x14ac:dyDescent="0.25">
      <c r="A1266">
        <v>1264</v>
      </c>
      <c r="B1266">
        <v>2010</v>
      </c>
      <c r="C1266">
        <v>2012</v>
      </c>
      <c r="D1266" s="1">
        <v>32545</v>
      </c>
      <c r="E1266" t="s">
        <v>81</v>
      </c>
      <c r="F1266" s="13">
        <v>73</v>
      </c>
      <c r="G1266" t="s">
        <v>1647</v>
      </c>
      <c r="H1266" t="s">
        <v>43</v>
      </c>
      <c r="I1266">
        <v>185</v>
      </c>
      <c r="J1266">
        <v>2.1</v>
      </c>
      <c r="K1266">
        <v>0.33800000000000002</v>
      </c>
      <c r="L1266">
        <v>0.7</v>
      </c>
      <c r="M1266">
        <v>0.442</v>
      </c>
      <c r="N1266">
        <v>0.4</v>
      </c>
      <c r="O1266">
        <v>3.4</v>
      </c>
      <c r="P1266">
        <v>8.5</v>
      </c>
      <c r="Q1266">
        <v>0.80900000000000005</v>
      </c>
      <c r="R1266">
        <v>1.7</v>
      </c>
      <c r="S1266">
        <v>2.2000000000000002</v>
      </c>
      <c r="T1266">
        <v>163</v>
      </c>
      <c r="U1266">
        <v>9.1999999999999993</v>
      </c>
      <c r="V1266">
        <v>4.2</v>
      </c>
      <c r="W1266">
        <v>0.33300000000000002</v>
      </c>
      <c r="X1266">
        <v>1.4</v>
      </c>
      <c r="Z1266">
        <v>12.2</v>
      </c>
      <c r="AA1266">
        <v>0.46</v>
      </c>
      <c r="AB1266">
        <v>5.6</v>
      </c>
      <c r="AC1266">
        <v>0.78200000000000003</v>
      </c>
      <c r="AD1266">
        <v>5.0999999999999996</v>
      </c>
      <c r="AE1266">
        <v>4</v>
      </c>
      <c r="AF1266">
        <v>73</v>
      </c>
      <c r="AG1266">
        <v>16.600000000000001</v>
      </c>
    </row>
    <row r="1267" spans="1:33" hidden="1" x14ac:dyDescent="0.25">
      <c r="A1267">
        <v>1265</v>
      </c>
      <c r="B1267">
        <v>1976</v>
      </c>
      <c r="C1267">
        <v>1978</v>
      </c>
      <c r="D1267" s="1">
        <v>19571</v>
      </c>
      <c r="E1267" t="s">
        <v>83</v>
      </c>
      <c r="F1267" s="13">
        <v>74</v>
      </c>
      <c r="G1267" t="s">
        <v>1648</v>
      </c>
      <c r="H1267" t="s">
        <v>43</v>
      </c>
      <c r="I1267">
        <v>180</v>
      </c>
      <c r="J1267">
        <v>1.5</v>
      </c>
      <c r="K1267">
        <v>0.253</v>
      </c>
      <c r="L1267">
        <v>0.4</v>
      </c>
      <c r="M1267">
        <v>0.42899999999999999</v>
      </c>
      <c r="N1267">
        <v>0.41899999999999998</v>
      </c>
      <c r="O1267">
        <v>2.5</v>
      </c>
      <c r="P1267">
        <v>6.1</v>
      </c>
      <c r="Q1267">
        <v>0.629</v>
      </c>
      <c r="R1267">
        <v>1</v>
      </c>
      <c r="S1267">
        <v>1.7</v>
      </c>
      <c r="T1267">
        <v>211</v>
      </c>
      <c r="U1267">
        <v>6.2</v>
      </c>
    </row>
    <row r="1268" spans="1:33" hidden="1" x14ac:dyDescent="0.25">
      <c r="A1268">
        <v>1266</v>
      </c>
      <c r="B1268">
        <v>1976</v>
      </c>
      <c r="C1268">
        <v>1976</v>
      </c>
      <c r="D1268" s="1">
        <v>19437</v>
      </c>
      <c r="E1268" t="s">
        <v>170</v>
      </c>
      <c r="F1268" s="13">
        <v>77</v>
      </c>
      <c r="G1268" t="s">
        <v>1649</v>
      </c>
      <c r="H1268" t="s">
        <v>43</v>
      </c>
      <c r="I1268">
        <v>205</v>
      </c>
      <c r="N1268">
        <v>0.2</v>
      </c>
      <c r="O1268">
        <v>0.5</v>
      </c>
      <c r="P1268">
        <v>2.5</v>
      </c>
      <c r="R1268">
        <v>0</v>
      </c>
      <c r="S1268">
        <v>0</v>
      </c>
      <c r="T1268">
        <v>2</v>
      </c>
      <c r="U1268">
        <v>1</v>
      </c>
    </row>
    <row r="1269" spans="1:33" hidden="1" x14ac:dyDescent="0.25">
      <c r="A1269">
        <v>1267</v>
      </c>
      <c r="B1269">
        <v>1963</v>
      </c>
      <c r="C1269">
        <v>1963</v>
      </c>
      <c r="D1269" s="1">
        <v>14354</v>
      </c>
      <c r="E1269" t="s">
        <v>545</v>
      </c>
      <c r="F1269" s="13">
        <v>75</v>
      </c>
      <c r="G1269" t="s">
        <v>1650</v>
      </c>
      <c r="H1269" t="s">
        <v>46</v>
      </c>
      <c r="I1269">
        <v>170</v>
      </c>
      <c r="N1269">
        <v>0.39200000000000002</v>
      </c>
      <c r="O1269">
        <v>1.8</v>
      </c>
      <c r="P1269">
        <v>4.5999999999999996</v>
      </c>
      <c r="Q1269">
        <v>0.86699999999999999</v>
      </c>
      <c r="R1269">
        <v>1.2</v>
      </c>
      <c r="S1269">
        <v>1.4</v>
      </c>
      <c r="T1269">
        <v>11</v>
      </c>
      <c r="U1269">
        <v>4.8</v>
      </c>
    </row>
    <row r="1270" spans="1:33" x14ac:dyDescent="0.25">
      <c r="A1270">
        <v>1268</v>
      </c>
      <c r="B1270">
        <v>2002</v>
      </c>
      <c r="C1270">
        <v>2002</v>
      </c>
      <c r="D1270" s="1">
        <v>27500</v>
      </c>
      <c r="E1270" t="s">
        <v>363</v>
      </c>
      <c r="F1270" s="13">
        <v>76</v>
      </c>
      <c r="G1270" t="s">
        <v>1651</v>
      </c>
      <c r="H1270" t="s">
        <v>43</v>
      </c>
      <c r="I1270">
        <v>210</v>
      </c>
      <c r="J1270">
        <v>0.8</v>
      </c>
      <c r="K1270">
        <v>0.2</v>
      </c>
      <c r="L1270">
        <v>0.2</v>
      </c>
      <c r="M1270">
        <v>0.25</v>
      </c>
      <c r="N1270">
        <v>0.214</v>
      </c>
      <c r="O1270">
        <v>0.5</v>
      </c>
      <c r="P1270">
        <v>2.2999999999999998</v>
      </c>
      <c r="Q1270">
        <v>0.66700000000000004</v>
      </c>
      <c r="R1270">
        <v>0.7</v>
      </c>
      <c r="S1270">
        <v>1</v>
      </c>
      <c r="T1270">
        <v>6</v>
      </c>
      <c r="U1270">
        <v>1.8</v>
      </c>
      <c r="V1270">
        <v>3.8</v>
      </c>
      <c r="W1270">
        <v>0.45700000000000002</v>
      </c>
      <c r="X1270">
        <v>1.7</v>
      </c>
      <c r="Z1270">
        <v>11.8</v>
      </c>
      <c r="AA1270">
        <v>0.48699999999999999</v>
      </c>
      <c r="AB1270">
        <v>5.8</v>
      </c>
      <c r="AC1270">
        <v>0.77500000000000002</v>
      </c>
      <c r="AD1270">
        <v>4.4000000000000004</v>
      </c>
      <c r="AE1270">
        <v>3.4</v>
      </c>
      <c r="AF1270">
        <v>120</v>
      </c>
      <c r="AG1270">
        <v>16.7</v>
      </c>
    </row>
    <row r="1271" spans="1:33" hidden="1" x14ac:dyDescent="0.25">
      <c r="A1271">
        <v>1269</v>
      </c>
      <c r="B1271">
        <v>1971</v>
      </c>
      <c r="C1271">
        <v>1971</v>
      </c>
      <c r="D1271" s="1">
        <v>17838</v>
      </c>
      <c r="E1271" t="s">
        <v>1652</v>
      </c>
      <c r="F1271" s="13">
        <v>76</v>
      </c>
      <c r="G1271" t="s">
        <v>1653</v>
      </c>
      <c r="H1271" t="s">
        <v>43</v>
      </c>
      <c r="I1271">
        <v>190</v>
      </c>
      <c r="N1271">
        <v>0.36599999999999999</v>
      </c>
      <c r="O1271">
        <v>1.5</v>
      </c>
      <c r="P1271">
        <v>4.0999999999999996</v>
      </c>
      <c r="Q1271">
        <v>0.75700000000000001</v>
      </c>
      <c r="R1271">
        <v>0.8</v>
      </c>
      <c r="S1271">
        <v>1.1000000000000001</v>
      </c>
      <c r="T1271">
        <v>35</v>
      </c>
      <c r="U1271">
        <v>3.8</v>
      </c>
    </row>
    <row r="1272" spans="1:33" hidden="1" x14ac:dyDescent="0.25">
      <c r="A1272">
        <v>1270</v>
      </c>
      <c r="B1272">
        <v>2012</v>
      </c>
      <c r="C1272">
        <v>2012</v>
      </c>
      <c r="D1272" s="1">
        <v>31972</v>
      </c>
      <c r="E1272" t="s">
        <v>1654</v>
      </c>
      <c r="F1272" s="13">
        <v>85</v>
      </c>
      <c r="G1272" t="s">
        <v>1655</v>
      </c>
      <c r="H1272" t="s">
        <v>40</v>
      </c>
      <c r="I1272">
        <v>265</v>
      </c>
      <c r="J1272">
        <v>0</v>
      </c>
      <c r="L1272">
        <v>0</v>
      </c>
      <c r="M1272">
        <v>0.33300000000000002</v>
      </c>
      <c r="N1272">
        <v>0.33300000000000002</v>
      </c>
      <c r="O1272">
        <v>0.5</v>
      </c>
      <c r="P1272">
        <v>1.5</v>
      </c>
      <c r="R1272">
        <v>0</v>
      </c>
      <c r="S1272">
        <v>0</v>
      </c>
      <c r="T1272">
        <v>4</v>
      </c>
      <c r="U1272">
        <v>1</v>
      </c>
      <c r="V1272">
        <v>0</v>
      </c>
      <c r="X1272">
        <v>0</v>
      </c>
      <c r="Z1272">
        <v>7.4</v>
      </c>
      <c r="AA1272">
        <v>0.57299999999999995</v>
      </c>
      <c r="AB1272">
        <v>4.2</v>
      </c>
      <c r="AC1272">
        <v>0.60299999999999998</v>
      </c>
      <c r="AD1272">
        <v>4.3</v>
      </c>
      <c r="AE1272">
        <v>2.6</v>
      </c>
      <c r="AF1272">
        <v>87</v>
      </c>
      <c r="AG1272">
        <v>11</v>
      </c>
    </row>
    <row r="1273" spans="1:33" x14ac:dyDescent="0.25">
      <c r="A1273">
        <v>1271</v>
      </c>
      <c r="B1273">
        <v>2017</v>
      </c>
      <c r="C1273">
        <v>2018</v>
      </c>
      <c r="D1273" s="1">
        <v>34173</v>
      </c>
      <c r="E1273" t="s">
        <v>90</v>
      </c>
      <c r="F1273" s="13">
        <v>75</v>
      </c>
      <c r="G1273" t="s">
        <v>1656</v>
      </c>
      <c r="H1273" t="s">
        <v>43</v>
      </c>
      <c r="I1273">
        <v>190</v>
      </c>
      <c r="J1273">
        <v>2.4</v>
      </c>
      <c r="K1273">
        <v>0.376</v>
      </c>
      <c r="L1273">
        <v>0.9</v>
      </c>
      <c r="M1273">
        <v>0.497</v>
      </c>
      <c r="N1273">
        <v>0.40899999999999997</v>
      </c>
      <c r="O1273">
        <v>2.1</v>
      </c>
      <c r="P1273">
        <v>5.0999999999999996</v>
      </c>
      <c r="Q1273">
        <v>0.66200000000000003</v>
      </c>
      <c r="R1273">
        <v>0.4</v>
      </c>
      <c r="S1273">
        <v>0.6</v>
      </c>
      <c r="T1273">
        <v>114</v>
      </c>
      <c r="U1273">
        <v>5.5</v>
      </c>
      <c r="V1273">
        <v>5.4</v>
      </c>
      <c r="W1273">
        <v>0.435</v>
      </c>
      <c r="X1273">
        <v>2.2999999999999998</v>
      </c>
      <c r="Z1273">
        <v>9.1</v>
      </c>
      <c r="AA1273">
        <v>0.44900000000000001</v>
      </c>
      <c r="AB1273">
        <v>4.0999999999999996</v>
      </c>
      <c r="AC1273">
        <v>0.82099999999999995</v>
      </c>
      <c r="AD1273">
        <v>2.5</v>
      </c>
      <c r="AE1273">
        <v>2.1</v>
      </c>
      <c r="AF1273">
        <v>138</v>
      </c>
      <c r="AG1273">
        <v>12.6</v>
      </c>
    </row>
    <row r="1274" spans="1:33" x14ac:dyDescent="0.25">
      <c r="A1274">
        <v>1272</v>
      </c>
      <c r="B1274">
        <v>2011</v>
      </c>
      <c r="C1274">
        <v>2012</v>
      </c>
      <c r="D1274" s="1">
        <v>31103</v>
      </c>
      <c r="E1274" t="s">
        <v>1657</v>
      </c>
      <c r="F1274" s="13">
        <v>79</v>
      </c>
      <c r="G1274" t="s">
        <v>1658</v>
      </c>
      <c r="H1274" t="s">
        <v>46</v>
      </c>
      <c r="I1274">
        <v>220</v>
      </c>
      <c r="J1274">
        <v>1.3</v>
      </c>
      <c r="K1274">
        <v>0.34</v>
      </c>
      <c r="L1274">
        <v>0.4</v>
      </c>
      <c r="M1274">
        <v>0.47799999999999998</v>
      </c>
      <c r="N1274">
        <v>0.434</v>
      </c>
      <c r="O1274">
        <v>2.1</v>
      </c>
      <c r="P1274">
        <v>4.9000000000000004</v>
      </c>
      <c r="Q1274">
        <v>0.70199999999999996</v>
      </c>
      <c r="R1274">
        <v>1.1000000000000001</v>
      </c>
      <c r="S1274">
        <v>1.6</v>
      </c>
      <c r="T1274">
        <v>111</v>
      </c>
      <c r="U1274">
        <v>5.8</v>
      </c>
      <c r="V1274">
        <v>3.2</v>
      </c>
      <c r="W1274">
        <v>0.29899999999999999</v>
      </c>
      <c r="X1274">
        <v>1</v>
      </c>
      <c r="Z1274">
        <v>10.7</v>
      </c>
      <c r="AA1274">
        <v>0.42599999999999999</v>
      </c>
      <c r="AB1274">
        <v>4.5</v>
      </c>
      <c r="AC1274">
        <v>0.65300000000000002</v>
      </c>
      <c r="AD1274">
        <v>4.0999999999999996</v>
      </c>
      <c r="AE1274">
        <v>2.7</v>
      </c>
      <c r="AF1274">
        <v>129</v>
      </c>
      <c r="AG1274">
        <v>12.7</v>
      </c>
    </row>
    <row r="1275" spans="1:33" x14ac:dyDescent="0.25">
      <c r="A1275">
        <v>1273</v>
      </c>
      <c r="B1275">
        <v>1994</v>
      </c>
      <c r="C1275">
        <v>1995</v>
      </c>
      <c r="D1275" s="1">
        <v>26237</v>
      </c>
      <c r="E1275" t="s">
        <v>1659</v>
      </c>
      <c r="F1275" s="13">
        <v>73</v>
      </c>
      <c r="G1275" t="s">
        <v>1660</v>
      </c>
      <c r="H1275" t="s">
        <v>43</v>
      </c>
      <c r="I1275">
        <v>190</v>
      </c>
      <c r="J1275">
        <v>0.9</v>
      </c>
      <c r="K1275">
        <v>0.1</v>
      </c>
      <c r="L1275">
        <v>0.1</v>
      </c>
      <c r="M1275">
        <v>0.317</v>
      </c>
      <c r="N1275">
        <v>0.308</v>
      </c>
      <c r="O1275">
        <v>1.5</v>
      </c>
      <c r="P1275">
        <v>4.7</v>
      </c>
      <c r="Q1275">
        <v>0.5</v>
      </c>
      <c r="R1275">
        <v>0.2</v>
      </c>
      <c r="S1275">
        <v>0.4</v>
      </c>
      <c r="T1275">
        <v>11</v>
      </c>
      <c r="U1275">
        <v>3.2</v>
      </c>
      <c r="V1275">
        <v>9</v>
      </c>
      <c r="W1275">
        <v>0.33800000000000002</v>
      </c>
      <c r="X1275">
        <v>3.1</v>
      </c>
      <c r="Z1275">
        <v>22.7</v>
      </c>
      <c r="AA1275">
        <v>0.45400000000000001</v>
      </c>
      <c r="AB1275">
        <v>10.3</v>
      </c>
      <c r="AC1275">
        <v>0.76300000000000001</v>
      </c>
      <c r="AD1275">
        <v>7.1</v>
      </c>
      <c r="AE1275">
        <v>5.4</v>
      </c>
      <c r="AF1275">
        <v>109</v>
      </c>
      <c r="AG1275">
        <v>29</v>
      </c>
    </row>
    <row r="1276" spans="1:33" hidden="1" x14ac:dyDescent="0.25">
      <c r="A1276">
        <v>1274</v>
      </c>
      <c r="B1276">
        <v>2002</v>
      </c>
      <c r="C1276">
        <v>2004</v>
      </c>
      <c r="D1276" s="1">
        <v>29735</v>
      </c>
      <c r="E1276" t="s">
        <v>184</v>
      </c>
      <c r="F1276" s="13">
        <v>81</v>
      </c>
      <c r="G1276" t="s">
        <v>1661</v>
      </c>
      <c r="H1276" t="s">
        <v>46</v>
      </c>
      <c r="I1276">
        <v>275</v>
      </c>
      <c r="J1276">
        <v>0</v>
      </c>
      <c r="L1276">
        <v>0</v>
      </c>
      <c r="M1276">
        <v>0.50700000000000001</v>
      </c>
      <c r="N1276">
        <v>0.50700000000000001</v>
      </c>
      <c r="O1276">
        <v>1</v>
      </c>
      <c r="P1276">
        <v>1.9</v>
      </c>
      <c r="Q1276">
        <v>0.69699999999999995</v>
      </c>
      <c r="R1276">
        <v>0.6</v>
      </c>
      <c r="S1276">
        <v>0.9</v>
      </c>
      <c r="T1276">
        <v>73</v>
      </c>
      <c r="U1276">
        <v>2.5</v>
      </c>
      <c r="V1276">
        <v>1.3</v>
      </c>
      <c r="W1276">
        <v>0.26500000000000001</v>
      </c>
      <c r="X1276">
        <v>0.3</v>
      </c>
      <c r="Z1276">
        <v>8.5</v>
      </c>
      <c r="AA1276">
        <v>0.432</v>
      </c>
      <c r="AB1276">
        <v>3.7</v>
      </c>
      <c r="AC1276">
        <v>0.60899999999999999</v>
      </c>
      <c r="AD1276">
        <v>5.0999999999999996</v>
      </c>
      <c r="AE1276">
        <v>3.1</v>
      </c>
      <c r="AF1276">
        <v>26</v>
      </c>
      <c r="AG1276">
        <v>10.8</v>
      </c>
    </row>
    <row r="1277" spans="1:33" hidden="1" x14ac:dyDescent="0.25">
      <c r="A1277">
        <v>1275</v>
      </c>
      <c r="B1277">
        <v>1973</v>
      </c>
      <c r="C1277">
        <v>1973</v>
      </c>
      <c r="D1277" s="1">
        <v>18289</v>
      </c>
      <c r="E1277" t="s">
        <v>892</v>
      </c>
      <c r="F1277" s="13">
        <v>79</v>
      </c>
      <c r="G1277" t="s">
        <v>1662</v>
      </c>
      <c r="H1277" t="s">
        <v>46</v>
      </c>
      <c r="I1277">
        <v>228</v>
      </c>
      <c r="J1277">
        <v>0</v>
      </c>
      <c r="L1277">
        <v>0</v>
      </c>
      <c r="M1277">
        <v>0.29399999999999998</v>
      </c>
      <c r="N1277">
        <v>0.29399999999999998</v>
      </c>
      <c r="O1277">
        <v>0.6</v>
      </c>
      <c r="P1277">
        <v>1.9</v>
      </c>
      <c r="Q1277">
        <v>0.8</v>
      </c>
      <c r="R1277">
        <v>0.4</v>
      </c>
      <c r="S1277">
        <v>0.6</v>
      </c>
      <c r="T1277">
        <v>9</v>
      </c>
      <c r="U1277">
        <v>1.6</v>
      </c>
    </row>
    <row r="1278" spans="1:33" hidden="1" x14ac:dyDescent="0.25">
      <c r="A1278">
        <v>1276</v>
      </c>
      <c r="B1278">
        <v>1973</v>
      </c>
      <c r="C1278">
        <v>1982</v>
      </c>
      <c r="D1278" s="1">
        <v>17909</v>
      </c>
      <c r="E1278" t="s">
        <v>138</v>
      </c>
      <c r="F1278" s="13">
        <v>77</v>
      </c>
      <c r="G1278" t="s">
        <v>1663</v>
      </c>
      <c r="H1278" t="s">
        <v>56</v>
      </c>
      <c r="I1278">
        <v>190</v>
      </c>
      <c r="J1278">
        <v>1.5</v>
      </c>
      <c r="K1278">
        <v>0.375</v>
      </c>
      <c r="L1278">
        <v>0.5</v>
      </c>
      <c r="M1278">
        <v>0.46899999999999997</v>
      </c>
      <c r="N1278">
        <v>0.46</v>
      </c>
      <c r="O1278">
        <v>4</v>
      </c>
      <c r="P1278">
        <v>8.6999999999999993</v>
      </c>
      <c r="Q1278">
        <v>0.73099999999999998</v>
      </c>
      <c r="R1278">
        <v>1.1000000000000001</v>
      </c>
      <c r="S1278">
        <v>1.5</v>
      </c>
      <c r="T1278">
        <v>794</v>
      </c>
      <c r="U1278">
        <v>9.1999999999999993</v>
      </c>
      <c r="Z1278">
        <v>13.1</v>
      </c>
      <c r="AA1278">
        <v>0.48199999999999998</v>
      </c>
      <c r="AB1278">
        <v>6.3</v>
      </c>
      <c r="AC1278">
        <v>0.64100000000000001</v>
      </c>
      <c r="AD1278">
        <v>4.9000000000000004</v>
      </c>
      <c r="AE1278">
        <v>3.1</v>
      </c>
      <c r="AF1278">
        <v>91</v>
      </c>
      <c r="AG1278">
        <v>15.8</v>
      </c>
    </row>
    <row r="1279" spans="1:33" hidden="1" x14ac:dyDescent="0.25">
      <c r="A1279">
        <v>1277</v>
      </c>
      <c r="B1279">
        <v>1976</v>
      </c>
      <c r="C1279">
        <v>1982</v>
      </c>
      <c r="D1279" s="1">
        <v>19359</v>
      </c>
      <c r="E1279" t="s">
        <v>1664</v>
      </c>
      <c r="F1279" s="13">
        <v>81</v>
      </c>
      <c r="G1279" t="s">
        <v>1665</v>
      </c>
      <c r="H1279" t="s">
        <v>46</v>
      </c>
      <c r="I1279">
        <v>215</v>
      </c>
      <c r="J1279">
        <v>0</v>
      </c>
      <c r="K1279">
        <v>0.14299999999999999</v>
      </c>
      <c r="L1279">
        <v>0</v>
      </c>
      <c r="M1279">
        <v>0.46400000000000002</v>
      </c>
      <c r="N1279">
        <v>0.46400000000000002</v>
      </c>
      <c r="O1279">
        <v>2.8</v>
      </c>
      <c r="P1279">
        <v>6</v>
      </c>
      <c r="Q1279">
        <v>0.77300000000000002</v>
      </c>
      <c r="R1279">
        <v>0.8</v>
      </c>
      <c r="S1279">
        <v>1.1000000000000001</v>
      </c>
      <c r="T1279">
        <v>474</v>
      </c>
      <c r="U1279">
        <v>6.4</v>
      </c>
      <c r="Z1279">
        <v>10.8</v>
      </c>
      <c r="AA1279">
        <v>0.50900000000000001</v>
      </c>
      <c r="AB1279">
        <v>5.5</v>
      </c>
      <c r="AC1279">
        <v>0.77900000000000003</v>
      </c>
      <c r="AD1279">
        <v>2.7</v>
      </c>
      <c r="AE1279">
        <v>2.1</v>
      </c>
      <c r="AF1279">
        <v>53</v>
      </c>
      <c r="AG1279">
        <v>13.1</v>
      </c>
    </row>
    <row r="1280" spans="1:33" hidden="1" x14ac:dyDescent="0.25">
      <c r="A1280">
        <v>1278</v>
      </c>
      <c r="B1280">
        <v>1971</v>
      </c>
      <c r="C1280">
        <v>1972</v>
      </c>
      <c r="D1280" s="1">
        <v>16921</v>
      </c>
      <c r="E1280" t="s">
        <v>1652</v>
      </c>
      <c r="F1280" s="13">
        <v>75</v>
      </c>
      <c r="G1280" t="s">
        <v>1666</v>
      </c>
      <c r="H1280" t="s">
        <v>43</v>
      </c>
      <c r="I1280">
        <v>180</v>
      </c>
      <c r="N1280">
        <v>0.46200000000000002</v>
      </c>
      <c r="O1280">
        <v>1.4</v>
      </c>
      <c r="P1280">
        <v>2.9</v>
      </c>
      <c r="Q1280">
        <v>0.76400000000000001</v>
      </c>
      <c r="R1280">
        <v>1.4</v>
      </c>
      <c r="S1280">
        <v>1.8</v>
      </c>
      <c r="T1280">
        <v>31</v>
      </c>
      <c r="U1280">
        <v>4.0999999999999996</v>
      </c>
    </row>
    <row r="1281" spans="1:33" hidden="1" x14ac:dyDescent="0.25">
      <c r="A1281">
        <v>1279</v>
      </c>
      <c r="B1281">
        <v>1979</v>
      </c>
      <c r="C1281">
        <v>1985</v>
      </c>
      <c r="D1281" s="1">
        <v>20494</v>
      </c>
      <c r="E1281" t="s">
        <v>350</v>
      </c>
      <c r="F1281" s="13">
        <v>74</v>
      </c>
      <c r="G1281" t="s">
        <v>1667</v>
      </c>
      <c r="H1281" t="s">
        <v>43</v>
      </c>
      <c r="I1281">
        <v>175</v>
      </c>
      <c r="J1281">
        <v>0.3</v>
      </c>
      <c r="K1281">
        <v>0.21</v>
      </c>
      <c r="L1281">
        <v>0.1</v>
      </c>
      <c r="M1281">
        <v>0.46899999999999997</v>
      </c>
      <c r="N1281">
        <v>0.46700000000000003</v>
      </c>
      <c r="O1281">
        <v>4.4000000000000004</v>
      </c>
      <c r="P1281">
        <v>9.5</v>
      </c>
      <c r="Q1281">
        <v>0.82</v>
      </c>
      <c r="R1281">
        <v>2.7</v>
      </c>
      <c r="S1281">
        <v>3.3</v>
      </c>
      <c r="T1281">
        <v>482</v>
      </c>
      <c r="U1281">
        <v>11.6</v>
      </c>
      <c r="Z1281">
        <v>13.3</v>
      </c>
      <c r="AA1281">
        <v>0.52700000000000002</v>
      </c>
      <c r="AB1281">
        <v>7</v>
      </c>
      <c r="AC1281">
        <v>0.80800000000000005</v>
      </c>
      <c r="AD1281">
        <v>5.6</v>
      </c>
      <c r="AE1281">
        <v>4.5999999999999996</v>
      </c>
      <c r="AF1281">
        <v>123</v>
      </c>
      <c r="AG1281">
        <v>18.600000000000001</v>
      </c>
    </row>
    <row r="1282" spans="1:33" hidden="1" x14ac:dyDescent="0.25">
      <c r="A1282">
        <v>1280</v>
      </c>
      <c r="B1282">
        <v>2006</v>
      </c>
      <c r="C1282">
        <v>2006</v>
      </c>
      <c r="D1282" s="1">
        <v>29960</v>
      </c>
      <c r="E1282" t="s">
        <v>591</v>
      </c>
      <c r="F1282" s="13">
        <v>81</v>
      </c>
      <c r="G1282" t="s">
        <v>1668</v>
      </c>
      <c r="H1282" t="s">
        <v>46</v>
      </c>
      <c r="I1282">
        <v>225</v>
      </c>
      <c r="J1282">
        <v>0</v>
      </c>
      <c r="L1282">
        <v>0</v>
      </c>
      <c r="M1282">
        <v>0.66700000000000004</v>
      </c>
      <c r="N1282">
        <v>0.66700000000000004</v>
      </c>
      <c r="O1282">
        <v>0.7</v>
      </c>
      <c r="P1282">
        <v>1</v>
      </c>
      <c r="R1282">
        <v>0</v>
      </c>
      <c r="S1282">
        <v>0</v>
      </c>
      <c r="T1282">
        <v>3</v>
      </c>
      <c r="U1282">
        <v>1.3</v>
      </c>
      <c r="V1282">
        <v>0</v>
      </c>
      <c r="W1282">
        <v>0</v>
      </c>
      <c r="X1282">
        <v>0</v>
      </c>
      <c r="Z1282">
        <v>7.1</v>
      </c>
      <c r="AA1282">
        <v>0.54</v>
      </c>
      <c r="AB1282">
        <v>3.8</v>
      </c>
      <c r="AC1282">
        <v>0.56999999999999995</v>
      </c>
      <c r="AD1282">
        <v>3.8</v>
      </c>
      <c r="AE1282">
        <v>2.2000000000000002</v>
      </c>
      <c r="AF1282">
        <v>118</v>
      </c>
      <c r="AG1282">
        <v>9.8000000000000007</v>
      </c>
    </row>
    <row r="1283" spans="1:33" x14ac:dyDescent="0.25">
      <c r="A1283">
        <v>1281</v>
      </c>
      <c r="B1283">
        <v>1996</v>
      </c>
      <c r="C1283">
        <v>1996</v>
      </c>
      <c r="D1283" s="1">
        <v>26537</v>
      </c>
      <c r="E1283" t="s">
        <v>1669</v>
      </c>
      <c r="F1283" s="13">
        <v>79</v>
      </c>
      <c r="G1283" t="s">
        <v>1670</v>
      </c>
      <c r="H1283" t="s">
        <v>46</v>
      </c>
      <c r="I1283">
        <v>210</v>
      </c>
      <c r="J1283">
        <v>0.9</v>
      </c>
      <c r="K1283">
        <v>0.16</v>
      </c>
      <c r="L1283">
        <v>0.1</v>
      </c>
      <c r="M1283">
        <v>0.4</v>
      </c>
      <c r="N1283">
        <v>0.375</v>
      </c>
      <c r="O1283">
        <v>1.1000000000000001</v>
      </c>
      <c r="P1283">
        <v>2.9</v>
      </c>
      <c r="Q1283">
        <v>0.76500000000000001</v>
      </c>
      <c r="R1283">
        <v>0.9</v>
      </c>
      <c r="S1283">
        <v>1.2</v>
      </c>
      <c r="T1283">
        <v>28</v>
      </c>
      <c r="U1283">
        <v>3.2</v>
      </c>
      <c r="V1283">
        <v>3.3</v>
      </c>
      <c r="W1283">
        <v>0.34699999999999998</v>
      </c>
      <c r="X1283">
        <v>1.2</v>
      </c>
      <c r="Z1283">
        <v>18.600000000000001</v>
      </c>
      <c r="AA1283">
        <v>0.48199999999999998</v>
      </c>
      <c r="AB1283">
        <v>9</v>
      </c>
      <c r="AC1283">
        <v>0.70399999999999996</v>
      </c>
      <c r="AD1283">
        <v>5.3</v>
      </c>
      <c r="AE1283">
        <v>3.8</v>
      </c>
      <c r="AF1283">
        <v>88</v>
      </c>
      <c r="AG1283">
        <v>22.9</v>
      </c>
    </row>
    <row r="1284" spans="1:33" x14ac:dyDescent="0.25">
      <c r="A1284">
        <v>1282</v>
      </c>
      <c r="B1284">
        <v>2004</v>
      </c>
      <c r="C1284">
        <v>2012</v>
      </c>
      <c r="D1284" s="1">
        <v>30399</v>
      </c>
      <c r="E1284" t="s">
        <v>112</v>
      </c>
      <c r="F1284" s="13">
        <v>73</v>
      </c>
      <c r="G1284" t="s">
        <v>1671</v>
      </c>
      <c r="H1284" t="s">
        <v>43</v>
      </c>
      <c r="I1284">
        <v>165</v>
      </c>
      <c r="J1284">
        <v>1</v>
      </c>
      <c r="K1284">
        <v>0.28899999999999998</v>
      </c>
      <c r="L1284">
        <v>0.3</v>
      </c>
      <c r="M1284">
        <v>0.44800000000000001</v>
      </c>
      <c r="N1284">
        <v>0.433</v>
      </c>
      <c r="O1284">
        <v>4.3</v>
      </c>
      <c r="P1284">
        <v>9.8000000000000007</v>
      </c>
      <c r="Q1284">
        <v>0.81499999999999995</v>
      </c>
      <c r="R1284">
        <v>2.4</v>
      </c>
      <c r="S1284">
        <v>2.9</v>
      </c>
      <c r="T1284">
        <v>429</v>
      </c>
      <c r="U1284">
        <v>11.2</v>
      </c>
      <c r="V1284">
        <v>1.5</v>
      </c>
      <c r="W1284">
        <v>0.22800000000000001</v>
      </c>
      <c r="X1284">
        <v>0.3</v>
      </c>
      <c r="Z1284">
        <v>10.5</v>
      </c>
      <c r="AA1284">
        <v>0.40600000000000003</v>
      </c>
      <c r="AB1284">
        <v>4.3</v>
      </c>
      <c r="AC1284">
        <v>0.80100000000000005</v>
      </c>
      <c r="AD1284">
        <v>5</v>
      </c>
      <c r="AE1284">
        <v>4</v>
      </c>
      <c r="AF1284">
        <v>66</v>
      </c>
      <c r="AG1284">
        <v>12.9</v>
      </c>
    </row>
    <row r="1285" spans="1:33" hidden="1" x14ac:dyDescent="0.25">
      <c r="A1285">
        <v>1283</v>
      </c>
      <c r="B1285">
        <v>1949</v>
      </c>
      <c r="C1285">
        <v>1949</v>
      </c>
      <c r="D1285" s="1">
        <v>9514</v>
      </c>
      <c r="E1285" t="s">
        <v>671</v>
      </c>
      <c r="F1285" s="13">
        <v>70</v>
      </c>
      <c r="G1285" t="s">
        <v>1672</v>
      </c>
      <c r="H1285" t="s">
        <v>43</v>
      </c>
      <c r="I1285">
        <v>175</v>
      </c>
      <c r="N1285">
        <v>0.29399999999999998</v>
      </c>
      <c r="O1285">
        <v>1.5</v>
      </c>
      <c r="P1285">
        <v>5.3</v>
      </c>
      <c r="Q1285">
        <v>0.64200000000000002</v>
      </c>
      <c r="R1285">
        <v>1</v>
      </c>
      <c r="S1285">
        <v>1.5</v>
      </c>
      <c r="T1285">
        <v>44</v>
      </c>
      <c r="U1285">
        <v>4.0999999999999996</v>
      </c>
    </row>
    <row r="1286" spans="1:33" hidden="1" x14ac:dyDescent="0.25">
      <c r="A1286">
        <v>1284</v>
      </c>
      <c r="B1286">
        <v>1978</v>
      </c>
      <c r="C1286">
        <v>1979</v>
      </c>
      <c r="D1286" s="1">
        <v>19913</v>
      </c>
      <c r="E1286" t="s">
        <v>1673</v>
      </c>
      <c r="F1286" s="13">
        <v>82</v>
      </c>
      <c r="G1286" t="s">
        <v>1674</v>
      </c>
      <c r="H1286" t="s">
        <v>40</v>
      </c>
      <c r="I1286">
        <v>235</v>
      </c>
      <c r="N1286">
        <v>0.44900000000000001</v>
      </c>
      <c r="O1286">
        <v>1.6</v>
      </c>
      <c r="P1286">
        <v>3.7</v>
      </c>
      <c r="Q1286">
        <v>0.50900000000000001</v>
      </c>
      <c r="R1286">
        <v>0.8</v>
      </c>
      <c r="S1286">
        <v>1.6</v>
      </c>
      <c r="T1286">
        <v>139</v>
      </c>
      <c r="U1286">
        <v>4.0999999999999996</v>
      </c>
    </row>
    <row r="1287" spans="1:33" x14ac:dyDescent="0.25">
      <c r="A1287">
        <v>1285</v>
      </c>
      <c r="B1287">
        <v>2002</v>
      </c>
      <c r="C1287">
        <v>2003</v>
      </c>
      <c r="D1287" s="1">
        <v>29668</v>
      </c>
      <c r="E1287" t="s">
        <v>350</v>
      </c>
      <c r="F1287" s="13">
        <v>76</v>
      </c>
      <c r="G1287" t="s">
        <v>1675</v>
      </c>
      <c r="H1287" t="s">
        <v>43</v>
      </c>
      <c r="I1287">
        <v>194</v>
      </c>
      <c r="J1287">
        <v>0.2</v>
      </c>
      <c r="K1287">
        <v>0</v>
      </c>
      <c r="L1287">
        <v>0</v>
      </c>
      <c r="M1287">
        <v>0.23400000000000001</v>
      </c>
      <c r="N1287">
        <v>0.23400000000000001</v>
      </c>
      <c r="O1287">
        <v>0.4</v>
      </c>
      <c r="P1287">
        <v>1.9</v>
      </c>
      <c r="Q1287">
        <v>0.8</v>
      </c>
      <c r="R1287">
        <v>0.3</v>
      </c>
      <c r="S1287">
        <v>0.4</v>
      </c>
      <c r="T1287">
        <v>25</v>
      </c>
      <c r="U1287">
        <v>1.2</v>
      </c>
      <c r="V1287">
        <v>4.4000000000000004</v>
      </c>
      <c r="W1287">
        <v>0.36799999999999999</v>
      </c>
      <c r="X1287">
        <v>1.6</v>
      </c>
      <c r="Z1287">
        <v>15.3</v>
      </c>
      <c r="AA1287">
        <v>0.45400000000000001</v>
      </c>
      <c r="AB1287">
        <v>6.9</v>
      </c>
      <c r="AC1287">
        <v>0.81</v>
      </c>
      <c r="AD1287">
        <v>4</v>
      </c>
      <c r="AE1287">
        <v>3.2</v>
      </c>
      <c r="AF1287">
        <v>69</v>
      </c>
      <c r="AG1287">
        <v>18.7</v>
      </c>
    </row>
    <row r="1288" spans="1:33" x14ac:dyDescent="0.25">
      <c r="A1288">
        <v>1286</v>
      </c>
      <c r="B1288">
        <v>2012</v>
      </c>
      <c r="C1288">
        <v>2012</v>
      </c>
      <c r="D1288" s="1">
        <v>32286</v>
      </c>
      <c r="E1288" t="s">
        <v>498</v>
      </c>
      <c r="F1288" s="13">
        <v>71</v>
      </c>
      <c r="G1288" t="s">
        <v>1676</v>
      </c>
      <c r="H1288" t="s">
        <v>43</v>
      </c>
      <c r="I1288">
        <v>185</v>
      </c>
      <c r="J1288">
        <v>1.3</v>
      </c>
      <c r="K1288">
        <v>0.23100000000000001</v>
      </c>
      <c r="L1288">
        <v>0.3</v>
      </c>
      <c r="M1288">
        <v>0.39100000000000001</v>
      </c>
      <c r="N1288">
        <v>0.34399999999999997</v>
      </c>
      <c r="O1288">
        <v>1.1000000000000001</v>
      </c>
      <c r="P1288">
        <v>3.2</v>
      </c>
      <c r="Q1288">
        <v>0.66700000000000004</v>
      </c>
      <c r="R1288">
        <v>1</v>
      </c>
      <c r="S1288">
        <v>1.5</v>
      </c>
      <c r="T1288">
        <v>10</v>
      </c>
      <c r="U1288">
        <v>3.5</v>
      </c>
      <c r="V1288">
        <v>3.8</v>
      </c>
      <c r="W1288">
        <v>0.311</v>
      </c>
      <c r="X1288">
        <v>1.2</v>
      </c>
      <c r="Z1288">
        <v>13.4</v>
      </c>
      <c r="AA1288">
        <v>0.39700000000000002</v>
      </c>
      <c r="AB1288">
        <v>5.3</v>
      </c>
      <c r="AC1288">
        <v>0.67700000000000005</v>
      </c>
      <c r="AD1288">
        <v>6.1</v>
      </c>
      <c r="AE1288">
        <v>4.0999999999999996</v>
      </c>
      <c r="AF1288">
        <v>47</v>
      </c>
      <c r="AG1288">
        <v>16</v>
      </c>
    </row>
    <row r="1289" spans="1:33" hidden="1" x14ac:dyDescent="0.25">
      <c r="A1289">
        <v>1287</v>
      </c>
      <c r="B1289">
        <v>1998</v>
      </c>
      <c r="C1289">
        <v>2007</v>
      </c>
      <c r="D1289" s="1">
        <v>27846</v>
      </c>
      <c r="E1289" t="s">
        <v>231</v>
      </c>
      <c r="F1289" s="13">
        <v>79</v>
      </c>
      <c r="G1289" t="s">
        <v>1677</v>
      </c>
      <c r="H1289" t="s">
        <v>46</v>
      </c>
      <c r="I1289">
        <v>260</v>
      </c>
      <c r="J1289">
        <v>0</v>
      </c>
      <c r="K1289">
        <v>0.16700000000000001</v>
      </c>
      <c r="L1289">
        <v>0</v>
      </c>
      <c r="M1289">
        <v>0.47199999999999998</v>
      </c>
      <c r="N1289">
        <v>0.47199999999999998</v>
      </c>
      <c r="O1289">
        <v>2.7</v>
      </c>
      <c r="P1289">
        <v>5.8</v>
      </c>
      <c r="Q1289">
        <v>0.78500000000000003</v>
      </c>
      <c r="R1289">
        <v>2.8</v>
      </c>
      <c r="S1289">
        <v>3.5</v>
      </c>
      <c r="T1289">
        <v>440</v>
      </c>
      <c r="U1289">
        <v>8.1999999999999993</v>
      </c>
      <c r="V1289">
        <v>0</v>
      </c>
      <c r="W1289">
        <v>0</v>
      </c>
      <c r="X1289">
        <v>0</v>
      </c>
      <c r="Z1289">
        <v>11.6</v>
      </c>
      <c r="AA1289">
        <v>0.56499999999999995</v>
      </c>
      <c r="AB1289">
        <v>6.6</v>
      </c>
      <c r="AC1289">
        <v>0.74299999999999999</v>
      </c>
      <c r="AD1289">
        <v>7.7</v>
      </c>
      <c r="AE1289">
        <v>5.7</v>
      </c>
      <c r="AF1289">
        <v>100</v>
      </c>
      <c r="AG1289">
        <v>18.8</v>
      </c>
    </row>
    <row r="1290" spans="1:33" hidden="1" x14ac:dyDescent="0.25">
      <c r="A1290">
        <v>1288</v>
      </c>
      <c r="B1290">
        <v>1969</v>
      </c>
      <c r="C1290">
        <v>1977</v>
      </c>
      <c r="D1290" s="1">
        <v>16879</v>
      </c>
      <c r="E1290" t="s">
        <v>724</v>
      </c>
      <c r="F1290" s="13">
        <v>77</v>
      </c>
      <c r="G1290" t="s">
        <v>1678</v>
      </c>
      <c r="H1290" t="s">
        <v>46</v>
      </c>
      <c r="I1290">
        <v>210</v>
      </c>
      <c r="N1290">
        <v>0.41399999999999998</v>
      </c>
      <c r="O1290">
        <v>3.2</v>
      </c>
      <c r="P1290">
        <v>7.8</v>
      </c>
      <c r="Q1290">
        <v>0.72699999999999998</v>
      </c>
      <c r="R1290">
        <v>1.3</v>
      </c>
      <c r="S1290">
        <v>1.8</v>
      </c>
      <c r="T1290">
        <v>524</v>
      </c>
      <c r="U1290">
        <v>7.8</v>
      </c>
    </row>
    <row r="1291" spans="1:33" hidden="1" x14ac:dyDescent="0.25">
      <c r="A1291">
        <v>1289</v>
      </c>
      <c r="B1291">
        <v>1991</v>
      </c>
      <c r="C1291">
        <v>2003</v>
      </c>
      <c r="D1291" s="1">
        <v>25114</v>
      </c>
      <c r="E1291" t="s">
        <v>1679</v>
      </c>
      <c r="F1291" s="13">
        <v>83</v>
      </c>
      <c r="G1291" t="s">
        <v>1680</v>
      </c>
      <c r="H1291" t="s">
        <v>34</v>
      </c>
      <c r="I1291">
        <v>240</v>
      </c>
      <c r="J1291">
        <v>0.1</v>
      </c>
      <c r="K1291">
        <v>0.22500000000000001</v>
      </c>
      <c r="L1291">
        <v>0</v>
      </c>
      <c r="M1291">
        <v>0.44400000000000001</v>
      </c>
      <c r="N1291">
        <v>0.44</v>
      </c>
      <c r="O1291">
        <v>1.6</v>
      </c>
      <c r="P1291">
        <v>3.6</v>
      </c>
      <c r="Q1291">
        <v>0.748</v>
      </c>
      <c r="R1291">
        <v>0.6</v>
      </c>
      <c r="S1291">
        <v>0.9</v>
      </c>
      <c r="T1291">
        <v>656</v>
      </c>
      <c r="U1291">
        <v>3.9</v>
      </c>
      <c r="V1291">
        <v>0</v>
      </c>
      <c r="W1291">
        <v>0</v>
      </c>
      <c r="X1291">
        <v>0</v>
      </c>
      <c r="Z1291">
        <v>6.9</v>
      </c>
      <c r="AA1291">
        <v>0.48099999999999998</v>
      </c>
      <c r="AB1291">
        <v>3.3</v>
      </c>
      <c r="AC1291">
        <v>0.66100000000000003</v>
      </c>
      <c r="AD1291">
        <v>2.4</v>
      </c>
      <c r="AE1291">
        <v>1.6</v>
      </c>
      <c r="AF1291">
        <v>100</v>
      </c>
      <c r="AG1291">
        <v>8.1999999999999993</v>
      </c>
    </row>
    <row r="1292" spans="1:33" hidden="1" x14ac:dyDescent="0.25">
      <c r="A1292">
        <v>1290</v>
      </c>
      <c r="B1292">
        <v>2000</v>
      </c>
      <c r="C1292">
        <v>2012</v>
      </c>
      <c r="D1292" s="1">
        <v>28141</v>
      </c>
      <c r="E1292" t="s">
        <v>789</v>
      </c>
      <c r="F1292" s="13">
        <v>83</v>
      </c>
      <c r="G1292" t="s">
        <v>1681</v>
      </c>
      <c r="H1292" t="s">
        <v>34</v>
      </c>
      <c r="I1292">
        <v>236</v>
      </c>
      <c r="J1292">
        <v>0.1</v>
      </c>
      <c r="K1292">
        <v>0.13</v>
      </c>
      <c r="L1292">
        <v>0</v>
      </c>
      <c r="M1292">
        <v>0.498</v>
      </c>
      <c r="N1292">
        <v>0.497</v>
      </c>
      <c r="O1292">
        <v>1.9</v>
      </c>
      <c r="P1292">
        <v>3.9</v>
      </c>
      <c r="Q1292">
        <v>0.61499999999999999</v>
      </c>
      <c r="R1292">
        <v>1</v>
      </c>
      <c r="S1292">
        <v>1.7</v>
      </c>
      <c r="T1292">
        <v>764</v>
      </c>
      <c r="U1292">
        <v>4.9000000000000004</v>
      </c>
    </row>
    <row r="1293" spans="1:33" hidden="1" x14ac:dyDescent="0.25">
      <c r="A1293">
        <v>1291</v>
      </c>
      <c r="B1293">
        <v>1975</v>
      </c>
      <c r="C1293">
        <v>1976</v>
      </c>
      <c r="D1293" s="1">
        <v>18978</v>
      </c>
      <c r="E1293" t="s">
        <v>87</v>
      </c>
      <c r="F1293" s="13">
        <v>73</v>
      </c>
      <c r="G1293" t="s">
        <v>1682</v>
      </c>
      <c r="H1293" t="s">
        <v>43</v>
      </c>
      <c r="I1293">
        <v>175</v>
      </c>
      <c r="J1293">
        <v>0.2</v>
      </c>
      <c r="K1293">
        <v>7.0999999999999994E-2</v>
      </c>
      <c r="L1293">
        <v>0</v>
      </c>
      <c r="M1293">
        <v>0.374</v>
      </c>
      <c r="N1293">
        <v>0.373</v>
      </c>
      <c r="O1293">
        <v>1.5</v>
      </c>
      <c r="P1293">
        <v>4</v>
      </c>
      <c r="Q1293">
        <v>0.67300000000000004</v>
      </c>
      <c r="R1293">
        <v>0.7</v>
      </c>
      <c r="S1293">
        <v>1.1000000000000001</v>
      </c>
      <c r="T1293">
        <v>89</v>
      </c>
      <c r="U1293">
        <v>3.7</v>
      </c>
    </row>
    <row r="1294" spans="1:33" hidden="1" x14ac:dyDescent="0.25">
      <c r="A1294">
        <v>1292</v>
      </c>
      <c r="B1294">
        <v>1984</v>
      </c>
      <c r="C1294">
        <v>1986</v>
      </c>
      <c r="D1294" s="1">
        <v>22199</v>
      </c>
      <c r="E1294" t="s">
        <v>38</v>
      </c>
      <c r="F1294" s="13">
        <v>73</v>
      </c>
      <c r="G1294" t="s">
        <v>1683</v>
      </c>
      <c r="H1294" t="s">
        <v>43</v>
      </c>
      <c r="I1294">
        <v>160</v>
      </c>
      <c r="J1294">
        <v>1.2</v>
      </c>
      <c r="K1294">
        <v>0.29799999999999999</v>
      </c>
      <c r="L1294">
        <v>0.3</v>
      </c>
      <c r="M1294">
        <v>0.46500000000000002</v>
      </c>
      <c r="N1294">
        <v>0.44</v>
      </c>
      <c r="O1294">
        <v>3</v>
      </c>
      <c r="P1294">
        <v>6.9</v>
      </c>
      <c r="Q1294">
        <v>0.76800000000000002</v>
      </c>
      <c r="R1294">
        <v>1.1000000000000001</v>
      </c>
      <c r="S1294">
        <v>1.4</v>
      </c>
      <c r="T1294">
        <v>207</v>
      </c>
      <c r="U1294">
        <v>7.5</v>
      </c>
      <c r="Z1294">
        <v>9</v>
      </c>
      <c r="AA1294">
        <v>0.52</v>
      </c>
      <c r="AB1294">
        <v>4.7</v>
      </c>
      <c r="AC1294">
        <v>0.88</v>
      </c>
      <c r="AD1294">
        <v>3.1</v>
      </c>
      <c r="AE1294">
        <v>2.7</v>
      </c>
      <c r="AF1294">
        <v>113</v>
      </c>
      <c r="AG1294">
        <v>12.1</v>
      </c>
    </row>
    <row r="1295" spans="1:33" hidden="1" x14ac:dyDescent="0.25">
      <c r="A1295">
        <v>1293</v>
      </c>
      <c r="B1295">
        <v>2002</v>
      </c>
      <c r="C1295">
        <v>2002</v>
      </c>
      <c r="D1295" s="1">
        <v>29677</v>
      </c>
      <c r="E1295" t="s">
        <v>5318</v>
      </c>
      <c r="F1295" s="13">
        <v>82</v>
      </c>
      <c r="G1295" t="s">
        <v>1684</v>
      </c>
      <c r="H1295" t="s">
        <v>46</v>
      </c>
      <c r="I1295">
        <v>219</v>
      </c>
      <c r="J1295">
        <v>0.8</v>
      </c>
      <c r="K1295">
        <v>0.30399999999999999</v>
      </c>
      <c r="L1295">
        <v>0.3</v>
      </c>
      <c r="M1295">
        <v>0.438</v>
      </c>
      <c r="N1295">
        <v>0.40400000000000003</v>
      </c>
      <c r="O1295">
        <v>1.5</v>
      </c>
      <c r="P1295">
        <v>3.7</v>
      </c>
      <c r="Q1295">
        <v>0.85</v>
      </c>
      <c r="R1295">
        <v>0.6</v>
      </c>
      <c r="S1295">
        <v>0.7</v>
      </c>
      <c r="T1295">
        <v>28</v>
      </c>
      <c r="U1295">
        <v>3.9</v>
      </c>
    </row>
    <row r="1296" spans="1:33" hidden="1" x14ac:dyDescent="0.25">
      <c r="A1296">
        <v>1294</v>
      </c>
      <c r="B1296">
        <v>2013</v>
      </c>
      <c r="C1296">
        <v>2018</v>
      </c>
      <c r="D1296" s="1">
        <v>33906</v>
      </c>
      <c r="E1296" t="s">
        <v>5318</v>
      </c>
      <c r="F1296" s="13">
        <v>79</v>
      </c>
      <c r="G1296" t="s">
        <v>1685</v>
      </c>
      <c r="H1296" t="s">
        <v>56</v>
      </c>
      <c r="I1296">
        <v>205</v>
      </c>
      <c r="J1296">
        <v>4.3</v>
      </c>
      <c r="K1296">
        <v>0.379</v>
      </c>
      <c r="L1296">
        <v>1.6</v>
      </c>
      <c r="M1296">
        <v>0.52500000000000002</v>
      </c>
      <c r="N1296">
        <v>0.44800000000000001</v>
      </c>
      <c r="O1296">
        <v>4.7</v>
      </c>
      <c r="P1296">
        <v>10.5</v>
      </c>
      <c r="Q1296">
        <v>0.80400000000000005</v>
      </c>
      <c r="R1296">
        <v>2.1</v>
      </c>
      <c r="S1296">
        <v>2.7</v>
      </c>
      <c r="T1296">
        <v>376</v>
      </c>
      <c r="U1296">
        <v>13.1</v>
      </c>
    </row>
    <row r="1297" spans="1:33" hidden="1" x14ac:dyDescent="0.25">
      <c r="A1297">
        <v>1295</v>
      </c>
      <c r="B1297">
        <v>1951</v>
      </c>
      <c r="C1297">
        <v>1962</v>
      </c>
      <c r="D1297" s="1">
        <v>10403</v>
      </c>
      <c r="E1297" t="s">
        <v>718</v>
      </c>
      <c r="F1297" s="13">
        <v>81</v>
      </c>
      <c r="G1297" t="s">
        <v>1686</v>
      </c>
      <c r="H1297" t="s">
        <v>37</v>
      </c>
      <c r="I1297">
        <v>215</v>
      </c>
      <c r="N1297">
        <v>0.40500000000000003</v>
      </c>
      <c r="O1297">
        <v>4.7</v>
      </c>
      <c r="P1297">
        <v>11.5</v>
      </c>
      <c r="Q1297">
        <v>0.74099999999999999</v>
      </c>
      <c r="R1297">
        <v>4.4000000000000004</v>
      </c>
      <c r="S1297">
        <v>5.9</v>
      </c>
      <c r="T1297">
        <v>817</v>
      </c>
      <c r="U1297">
        <v>13.7</v>
      </c>
      <c r="AB1297">
        <v>5.6</v>
      </c>
      <c r="AC1297">
        <v>1.1120000000000001</v>
      </c>
      <c r="AD1297">
        <v>2.8</v>
      </c>
      <c r="AE1297">
        <v>3.1</v>
      </c>
      <c r="AF1297">
        <v>103</v>
      </c>
      <c r="AG1297">
        <v>14.2</v>
      </c>
    </row>
    <row r="1298" spans="1:33" hidden="1" x14ac:dyDescent="0.25">
      <c r="A1298">
        <v>1296</v>
      </c>
      <c r="B1298">
        <v>1970</v>
      </c>
      <c r="C1298">
        <v>1970</v>
      </c>
      <c r="D1298" s="1">
        <v>14652</v>
      </c>
      <c r="E1298" t="s">
        <v>1687</v>
      </c>
      <c r="F1298" s="13">
        <v>73</v>
      </c>
      <c r="G1298" t="s">
        <v>1688</v>
      </c>
      <c r="H1298" t="s">
        <v>43</v>
      </c>
      <c r="I1298">
        <v>175</v>
      </c>
      <c r="J1298">
        <v>0.2</v>
      </c>
      <c r="K1298">
        <v>0.41199999999999998</v>
      </c>
      <c r="L1298">
        <v>0.1</v>
      </c>
      <c r="M1298">
        <v>0.46700000000000003</v>
      </c>
      <c r="N1298">
        <v>0.45500000000000002</v>
      </c>
      <c r="O1298">
        <v>1.7</v>
      </c>
      <c r="P1298">
        <v>3.7</v>
      </c>
      <c r="Q1298">
        <v>0.622</v>
      </c>
      <c r="R1298">
        <v>0.9</v>
      </c>
      <c r="S1298">
        <v>1.5</v>
      </c>
      <c r="T1298">
        <v>78</v>
      </c>
      <c r="U1298">
        <v>4.4000000000000004</v>
      </c>
      <c r="Z1298">
        <v>13.4</v>
      </c>
      <c r="AA1298">
        <v>0.48099999999999998</v>
      </c>
      <c r="AB1298">
        <v>6.4</v>
      </c>
      <c r="AC1298">
        <v>0.75900000000000001</v>
      </c>
      <c r="AD1298">
        <v>5.2</v>
      </c>
      <c r="AE1298">
        <v>4</v>
      </c>
      <c r="AF1298">
        <v>70</v>
      </c>
      <c r="AG1298">
        <v>16.8</v>
      </c>
    </row>
    <row r="1299" spans="1:33" hidden="1" x14ac:dyDescent="0.25">
      <c r="A1299">
        <v>1297</v>
      </c>
      <c r="B1299">
        <v>1952</v>
      </c>
      <c r="C1299">
        <v>1952</v>
      </c>
      <c r="D1299" s="1">
        <v>10033</v>
      </c>
      <c r="E1299" t="s">
        <v>194</v>
      </c>
      <c r="F1299" s="13">
        <v>80</v>
      </c>
      <c r="G1299" t="s">
        <v>1689</v>
      </c>
      <c r="H1299" t="s">
        <v>40</v>
      </c>
      <c r="I1299">
        <v>230</v>
      </c>
      <c r="N1299">
        <v>0.308</v>
      </c>
      <c r="O1299">
        <v>0.7</v>
      </c>
      <c r="P1299">
        <v>2.2000000000000002</v>
      </c>
      <c r="Q1299">
        <v>0.25</v>
      </c>
      <c r="R1299">
        <v>0.2</v>
      </c>
      <c r="S1299">
        <v>0.7</v>
      </c>
      <c r="T1299">
        <v>6</v>
      </c>
      <c r="U1299">
        <v>1.5</v>
      </c>
    </row>
    <row r="1300" spans="1:33" x14ac:dyDescent="0.25">
      <c r="A1300">
        <v>1298</v>
      </c>
      <c r="B1300">
        <v>2002</v>
      </c>
      <c r="C1300">
        <v>2005</v>
      </c>
      <c r="D1300" s="1">
        <v>27861</v>
      </c>
      <c r="E1300" t="s">
        <v>1690</v>
      </c>
      <c r="F1300" s="13">
        <v>80</v>
      </c>
      <c r="G1300" t="s">
        <v>1691</v>
      </c>
      <c r="H1300" t="s">
        <v>46</v>
      </c>
      <c r="I1300">
        <v>220</v>
      </c>
      <c r="J1300">
        <v>0.2</v>
      </c>
      <c r="K1300">
        <v>0.2</v>
      </c>
      <c r="L1300">
        <v>0</v>
      </c>
      <c r="M1300">
        <v>0.41599999999999998</v>
      </c>
      <c r="N1300">
        <v>0.40899999999999997</v>
      </c>
      <c r="O1300">
        <v>1</v>
      </c>
      <c r="P1300">
        <v>2.5</v>
      </c>
      <c r="Q1300">
        <v>0.79100000000000004</v>
      </c>
      <c r="R1300">
        <v>0.8</v>
      </c>
      <c r="S1300">
        <v>1.1000000000000001</v>
      </c>
      <c r="T1300">
        <v>103</v>
      </c>
      <c r="U1300">
        <v>2.9</v>
      </c>
      <c r="V1300">
        <v>1.8</v>
      </c>
      <c r="W1300">
        <v>0.26300000000000001</v>
      </c>
      <c r="X1300">
        <v>0.5</v>
      </c>
      <c r="Z1300">
        <v>10.1</v>
      </c>
      <c r="AA1300">
        <v>0.46100000000000002</v>
      </c>
      <c r="AB1300">
        <v>4.7</v>
      </c>
      <c r="AC1300">
        <v>0.64700000000000002</v>
      </c>
      <c r="AD1300">
        <v>5.5</v>
      </c>
      <c r="AE1300">
        <v>3.6</v>
      </c>
      <c r="AF1300">
        <v>72</v>
      </c>
      <c r="AG1300">
        <v>13.4</v>
      </c>
    </row>
    <row r="1301" spans="1:33" x14ac:dyDescent="0.25">
      <c r="A1301">
        <v>1299</v>
      </c>
      <c r="B1301">
        <v>2018</v>
      </c>
      <c r="C1301">
        <v>2018</v>
      </c>
      <c r="D1301" s="1">
        <v>35784</v>
      </c>
      <c r="E1301" t="s">
        <v>83</v>
      </c>
      <c r="F1301" s="13">
        <v>75</v>
      </c>
      <c r="G1301" t="s">
        <v>1692</v>
      </c>
      <c r="H1301" t="s">
        <v>43</v>
      </c>
      <c r="I1301">
        <v>170</v>
      </c>
      <c r="J1301">
        <v>2</v>
      </c>
      <c r="K1301">
        <v>0.29899999999999999</v>
      </c>
      <c r="L1301">
        <v>0.6</v>
      </c>
      <c r="M1301">
        <v>0.438</v>
      </c>
      <c r="N1301">
        <v>0.41</v>
      </c>
      <c r="O1301">
        <v>4.5</v>
      </c>
      <c r="P1301">
        <v>10.8</v>
      </c>
      <c r="Q1301">
        <v>0.72899999999999998</v>
      </c>
      <c r="R1301">
        <v>1.9</v>
      </c>
      <c r="S1301">
        <v>2.6</v>
      </c>
      <c r="T1301">
        <v>71</v>
      </c>
      <c r="U1301">
        <v>11.4</v>
      </c>
      <c r="V1301">
        <v>1.9</v>
      </c>
      <c r="W1301">
        <v>0.246</v>
      </c>
      <c r="X1301">
        <v>0.5</v>
      </c>
      <c r="Z1301">
        <v>12.4</v>
      </c>
      <c r="AA1301">
        <v>0.47899999999999998</v>
      </c>
      <c r="AB1301">
        <v>5.9</v>
      </c>
      <c r="AC1301">
        <v>0.73599999999999999</v>
      </c>
      <c r="AD1301">
        <v>5.9</v>
      </c>
      <c r="AE1301">
        <v>4.3</v>
      </c>
      <c r="AF1301">
        <v>36</v>
      </c>
      <c r="AG1301">
        <v>16.7</v>
      </c>
    </row>
    <row r="1302" spans="1:33" hidden="1" x14ac:dyDescent="0.25">
      <c r="A1302">
        <v>1300</v>
      </c>
      <c r="B1302">
        <v>1973</v>
      </c>
      <c r="C1302">
        <v>1973</v>
      </c>
      <c r="D1302" s="1">
        <v>18139</v>
      </c>
      <c r="E1302" t="s">
        <v>463</v>
      </c>
      <c r="F1302" s="13">
        <v>74</v>
      </c>
      <c r="G1302" t="s">
        <v>1693</v>
      </c>
      <c r="H1302" t="s">
        <v>43</v>
      </c>
      <c r="I1302">
        <v>175</v>
      </c>
      <c r="N1302">
        <v>0.375</v>
      </c>
      <c r="O1302">
        <v>1.2</v>
      </c>
      <c r="P1302">
        <v>3.2</v>
      </c>
      <c r="Q1302">
        <v>0.875</v>
      </c>
      <c r="R1302">
        <v>0.7</v>
      </c>
      <c r="S1302">
        <v>0.8</v>
      </c>
      <c r="T1302">
        <v>10</v>
      </c>
      <c r="U1302">
        <v>3.1</v>
      </c>
    </row>
    <row r="1303" spans="1:33" hidden="1" x14ac:dyDescent="0.25">
      <c r="A1303">
        <v>1301</v>
      </c>
      <c r="B1303">
        <v>1968</v>
      </c>
      <c r="C1303">
        <v>1977</v>
      </c>
      <c r="D1303" s="1">
        <v>15803</v>
      </c>
      <c r="E1303" t="s">
        <v>322</v>
      </c>
      <c r="F1303" s="13">
        <v>82</v>
      </c>
      <c r="G1303" t="s">
        <v>1694</v>
      </c>
      <c r="H1303" t="s">
        <v>37</v>
      </c>
      <c r="I1303">
        <v>230</v>
      </c>
      <c r="N1303">
        <v>0.47899999999999998</v>
      </c>
      <c r="O1303">
        <v>3.5</v>
      </c>
      <c r="P1303">
        <v>7.3</v>
      </c>
      <c r="Q1303">
        <v>0.77</v>
      </c>
      <c r="R1303">
        <v>2.2999999999999998</v>
      </c>
      <c r="S1303">
        <v>3</v>
      </c>
      <c r="T1303">
        <v>743</v>
      </c>
      <c r="U1303">
        <v>9.3000000000000007</v>
      </c>
    </row>
    <row r="1304" spans="1:33" x14ac:dyDescent="0.25">
      <c r="A1304">
        <v>1302</v>
      </c>
      <c r="B1304">
        <v>1992</v>
      </c>
      <c r="C1304">
        <v>2004</v>
      </c>
      <c r="D1304" s="1">
        <v>25408</v>
      </c>
      <c r="E1304" t="s">
        <v>350</v>
      </c>
      <c r="F1304" s="13">
        <v>79</v>
      </c>
      <c r="G1304" t="s">
        <v>1695</v>
      </c>
      <c r="H1304" t="s">
        <v>73</v>
      </c>
      <c r="I1304">
        <v>230</v>
      </c>
      <c r="J1304">
        <v>2.4</v>
      </c>
      <c r="K1304">
        <v>0.34899999999999998</v>
      </c>
      <c r="L1304">
        <v>0.8</v>
      </c>
      <c r="M1304">
        <v>0.501</v>
      </c>
      <c r="N1304">
        <v>0.45</v>
      </c>
      <c r="O1304">
        <v>3.6</v>
      </c>
      <c r="P1304">
        <v>8.1</v>
      </c>
      <c r="Q1304">
        <v>0.77</v>
      </c>
      <c r="R1304">
        <v>1.5</v>
      </c>
      <c r="S1304">
        <v>2</v>
      </c>
      <c r="T1304">
        <v>930</v>
      </c>
      <c r="U1304">
        <v>9.6</v>
      </c>
      <c r="V1304">
        <v>2.8</v>
      </c>
      <c r="W1304">
        <v>0.38800000000000001</v>
      </c>
      <c r="X1304">
        <v>1.1000000000000001</v>
      </c>
      <c r="Z1304">
        <v>8.6999999999999993</v>
      </c>
      <c r="AA1304">
        <v>0.51800000000000002</v>
      </c>
      <c r="AB1304">
        <v>4.5</v>
      </c>
      <c r="AC1304">
        <v>0.75700000000000001</v>
      </c>
      <c r="AD1304">
        <v>2.7</v>
      </c>
      <c r="AE1304">
        <v>2</v>
      </c>
      <c r="AF1304">
        <v>140</v>
      </c>
      <c r="AG1304">
        <v>12.2</v>
      </c>
    </row>
    <row r="1305" spans="1:33" x14ac:dyDescent="0.25">
      <c r="A1305">
        <v>1303</v>
      </c>
      <c r="B1305">
        <v>2007</v>
      </c>
      <c r="C1305">
        <v>2017</v>
      </c>
      <c r="D1305" s="1">
        <v>30583</v>
      </c>
      <c r="E1305" t="s">
        <v>138</v>
      </c>
      <c r="F1305" s="13">
        <v>76</v>
      </c>
      <c r="G1305" t="s">
        <v>1696</v>
      </c>
      <c r="H1305" t="s">
        <v>43</v>
      </c>
      <c r="I1305">
        <v>213</v>
      </c>
      <c r="J1305">
        <v>4</v>
      </c>
      <c r="K1305">
        <v>0.36599999999999999</v>
      </c>
      <c r="L1305">
        <v>1.5</v>
      </c>
      <c r="M1305">
        <v>0.48199999999999998</v>
      </c>
      <c r="N1305">
        <v>0.40100000000000002</v>
      </c>
      <c r="O1305">
        <v>3.6</v>
      </c>
      <c r="P1305">
        <v>9</v>
      </c>
      <c r="Q1305">
        <v>0.85199999999999998</v>
      </c>
      <c r="R1305">
        <v>1.6</v>
      </c>
      <c r="S1305">
        <v>1.9</v>
      </c>
      <c r="T1305">
        <v>752</v>
      </c>
      <c r="U1305">
        <v>10.3</v>
      </c>
      <c r="V1305">
        <v>4.9000000000000004</v>
      </c>
      <c r="W1305">
        <v>0.32900000000000001</v>
      </c>
      <c r="X1305">
        <v>1.6</v>
      </c>
      <c r="Z1305">
        <v>13.1</v>
      </c>
      <c r="AA1305">
        <v>0.39900000000000002</v>
      </c>
      <c r="AB1305">
        <v>5.2</v>
      </c>
      <c r="AC1305">
        <v>0.78100000000000003</v>
      </c>
      <c r="AD1305">
        <v>3.8</v>
      </c>
      <c r="AE1305">
        <v>3</v>
      </c>
      <c r="AF1305">
        <v>131</v>
      </c>
      <c r="AG1305">
        <v>15</v>
      </c>
    </row>
    <row r="1306" spans="1:33" hidden="1" x14ac:dyDescent="0.25">
      <c r="A1306">
        <v>1304</v>
      </c>
      <c r="B1306">
        <v>1998</v>
      </c>
      <c r="C1306">
        <v>2009</v>
      </c>
      <c r="D1306" s="1">
        <v>27462</v>
      </c>
      <c r="E1306" t="s">
        <v>674</v>
      </c>
      <c r="F1306" s="13">
        <v>82</v>
      </c>
      <c r="G1306" t="s">
        <v>1697</v>
      </c>
      <c r="H1306" t="s">
        <v>40</v>
      </c>
      <c r="I1306">
        <v>250</v>
      </c>
      <c r="J1306">
        <v>0</v>
      </c>
      <c r="K1306">
        <v>0</v>
      </c>
      <c r="L1306">
        <v>0</v>
      </c>
      <c r="M1306">
        <v>0.47699999999999998</v>
      </c>
      <c r="N1306">
        <v>0.47699999999999998</v>
      </c>
      <c r="O1306">
        <v>1.8</v>
      </c>
      <c r="P1306">
        <v>3.8</v>
      </c>
      <c r="Q1306">
        <v>0.499</v>
      </c>
      <c r="R1306">
        <v>0.5</v>
      </c>
      <c r="S1306">
        <v>1</v>
      </c>
      <c r="T1306">
        <v>733</v>
      </c>
      <c r="U1306">
        <v>4.0999999999999996</v>
      </c>
      <c r="V1306">
        <v>0.1</v>
      </c>
      <c r="W1306">
        <v>0.1</v>
      </c>
      <c r="X1306">
        <v>0</v>
      </c>
      <c r="Z1306">
        <v>15</v>
      </c>
      <c r="AA1306">
        <v>0.54700000000000004</v>
      </c>
      <c r="AB1306">
        <v>8.1999999999999993</v>
      </c>
      <c r="AC1306">
        <v>0.49099999999999999</v>
      </c>
      <c r="AD1306">
        <v>8.1999999999999993</v>
      </c>
      <c r="AE1306">
        <v>4</v>
      </c>
      <c r="AF1306">
        <v>87</v>
      </c>
      <c r="AG1306">
        <v>20.399999999999999</v>
      </c>
    </row>
    <row r="1307" spans="1:33" x14ac:dyDescent="0.25">
      <c r="A1307">
        <v>1305</v>
      </c>
      <c r="B1307">
        <v>2004</v>
      </c>
      <c r="C1307">
        <v>2008</v>
      </c>
      <c r="D1307" s="1">
        <v>28351</v>
      </c>
      <c r="E1307" t="s">
        <v>965</v>
      </c>
      <c r="F1307" s="13">
        <v>77</v>
      </c>
      <c r="G1307" t="s">
        <v>1698</v>
      </c>
      <c r="H1307" t="s">
        <v>43</v>
      </c>
      <c r="I1307">
        <v>210</v>
      </c>
      <c r="J1307">
        <v>1.9</v>
      </c>
      <c r="K1307">
        <v>0.35599999999999998</v>
      </c>
      <c r="L1307">
        <v>0.7</v>
      </c>
      <c r="M1307">
        <v>0.52100000000000002</v>
      </c>
      <c r="N1307">
        <v>0.41099999999999998</v>
      </c>
      <c r="O1307">
        <v>1.3</v>
      </c>
      <c r="P1307">
        <v>3.1</v>
      </c>
      <c r="Q1307">
        <v>0.81</v>
      </c>
      <c r="R1307">
        <v>0.4</v>
      </c>
      <c r="S1307">
        <v>0.5</v>
      </c>
      <c r="T1307">
        <v>140</v>
      </c>
      <c r="U1307">
        <v>3.6</v>
      </c>
      <c r="V1307">
        <v>5.0999999999999996</v>
      </c>
      <c r="W1307">
        <v>0.42299999999999999</v>
      </c>
      <c r="X1307">
        <v>2.2000000000000002</v>
      </c>
      <c r="Z1307">
        <v>9.1999999999999993</v>
      </c>
      <c r="AA1307">
        <v>0.44900000000000001</v>
      </c>
      <c r="AB1307">
        <v>4.0999999999999996</v>
      </c>
      <c r="AC1307">
        <v>0.79900000000000004</v>
      </c>
      <c r="AD1307">
        <v>2.6</v>
      </c>
      <c r="AE1307">
        <v>2.1</v>
      </c>
      <c r="AF1307">
        <v>130</v>
      </c>
      <c r="AG1307">
        <v>12.5</v>
      </c>
    </row>
    <row r="1308" spans="1:33" x14ac:dyDescent="0.25">
      <c r="A1308">
        <v>1306</v>
      </c>
      <c r="B1308">
        <v>2000</v>
      </c>
      <c r="C1308">
        <v>2008</v>
      </c>
      <c r="D1308" s="1">
        <v>28177</v>
      </c>
      <c r="E1308" t="s">
        <v>408</v>
      </c>
      <c r="F1308" s="13">
        <v>75</v>
      </c>
      <c r="G1308" t="s">
        <v>1699</v>
      </c>
      <c r="H1308" t="s">
        <v>43</v>
      </c>
      <c r="I1308">
        <v>195</v>
      </c>
      <c r="J1308">
        <v>2.9</v>
      </c>
      <c r="K1308">
        <v>0.34100000000000003</v>
      </c>
      <c r="L1308">
        <v>1</v>
      </c>
      <c r="M1308">
        <v>0.46300000000000002</v>
      </c>
      <c r="N1308">
        <v>0.42899999999999999</v>
      </c>
      <c r="O1308">
        <v>6.2</v>
      </c>
      <c r="P1308">
        <v>14.4</v>
      </c>
      <c r="Q1308">
        <v>0.79700000000000004</v>
      </c>
      <c r="R1308">
        <v>4.8</v>
      </c>
      <c r="S1308">
        <v>6.1</v>
      </c>
      <c r="T1308">
        <v>576</v>
      </c>
      <c r="U1308">
        <v>18.100000000000001</v>
      </c>
      <c r="V1308">
        <v>3.4</v>
      </c>
      <c r="W1308">
        <v>0.38800000000000001</v>
      </c>
      <c r="X1308">
        <v>1.3</v>
      </c>
      <c r="Z1308">
        <v>11.5</v>
      </c>
      <c r="AA1308">
        <v>0.52300000000000002</v>
      </c>
      <c r="AB1308">
        <v>6</v>
      </c>
      <c r="AC1308">
        <v>0.79</v>
      </c>
      <c r="AD1308">
        <v>4.5999999999999996</v>
      </c>
      <c r="AE1308">
        <v>3.6</v>
      </c>
      <c r="AF1308">
        <v>34</v>
      </c>
      <c r="AG1308">
        <v>17</v>
      </c>
    </row>
    <row r="1309" spans="1:33" hidden="1" x14ac:dyDescent="0.25">
      <c r="A1309">
        <v>1307</v>
      </c>
      <c r="B1309">
        <v>1988</v>
      </c>
      <c r="C1309">
        <v>1994</v>
      </c>
      <c r="D1309" s="1">
        <v>23858</v>
      </c>
      <c r="E1309" t="s">
        <v>51</v>
      </c>
      <c r="F1309" s="13">
        <v>82</v>
      </c>
      <c r="G1309" t="s">
        <v>1700</v>
      </c>
      <c r="H1309" t="s">
        <v>34</v>
      </c>
      <c r="I1309">
        <v>225</v>
      </c>
      <c r="J1309">
        <v>0</v>
      </c>
      <c r="K1309">
        <v>0</v>
      </c>
      <c r="L1309">
        <v>0</v>
      </c>
      <c r="M1309">
        <v>0.439</v>
      </c>
      <c r="N1309">
        <v>0.439</v>
      </c>
      <c r="O1309">
        <v>2.4</v>
      </c>
      <c r="P1309">
        <v>5.5</v>
      </c>
      <c r="Q1309">
        <v>0.74099999999999999</v>
      </c>
      <c r="R1309">
        <v>1.6</v>
      </c>
      <c r="S1309">
        <v>2.2000000000000002</v>
      </c>
      <c r="T1309">
        <v>264</v>
      </c>
      <c r="U1309">
        <v>6.5</v>
      </c>
      <c r="V1309">
        <v>0</v>
      </c>
      <c r="X1309">
        <v>0</v>
      </c>
      <c r="Z1309">
        <v>8.9</v>
      </c>
      <c r="AA1309">
        <v>0.48299999999999998</v>
      </c>
      <c r="AB1309">
        <v>4.3</v>
      </c>
      <c r="AC1309">
        <v>0.71099999999999997</v>
      </c>
      <c r="AD1309">
        <v>3.1</v>
      </c>
      <c r="AE1309">
        <v>2.2000000000000002</v>
      </c>
      <c r="AF1309">
        <v>122</v>
      </c>
      <c r="AG1309">
        <v>10.8</v>
      </c>
    </row>
    <row r="1310" spans="1:33" hidden="1" x14ac:dyDescent="0.25">
      <c r="A1310">
        <v>1308</v>
      </c>
      <c r="B1310">
        <v>1947</v>
      </c>
      <c r="C1310">
        <v>1947</v>
      </c>
      <c r="D1310" s="1">
        <v>5056</v>
      </c>
      <c r="E1310" t="s">
        <v>1701</v>
      </c>
      <c r="F1310" s="13">
        <v>73</v>
      </c>
      <c r="G1310" t="s">
        <v>1702</v>
      </c>
      <c r="H1310" t="s">
        <v>73</v>
      </c>
      <c r="I1310">
        <v>195</v>
      </c>
      <c r="N1310">
        <v>0.14799999999999999</v>
      </c>
      <c r="O1310">
        <v>0.7</v>
      </c>
      <c r="P1310">
        <v>4.5</v>
      </c>
      <c r="Q1310">
        <v>0.66700000000000004</v>
      </c>
      <c r="R1310">
        <v>1.3</v>
      </c>
      <c r="S1310">
        <v>2</v>
      </c>
      <c r="T1310">
        <v>6</v>
      </c>
      <c r="U1310">
        <v>2.7</v>
      </c>
    </row>
    <row r="1311" spans="1:33" x14ac:dyDescent="0.25">
      <c r="A1311">
        <v>1309</v>
      </c>
      <c r="B1311">
        <v>2014</v>
      </c>
      <c r="C1311">
        <v>2015</v>
      </c>
      <c r="D1311" s="1">
        <v>33440</v>
      </c>
      <c r="E1311" t="s">
        <v>859</v>
      </c>
      <c r="F1311" s="13">
        <v>77</v>
      </c>
      <c r="G1311" t="s">
        <v>1703</v>
      </c>
      <c r="H1311" t="s">
        <v>43</v>
      </c>
      <c r="I1311">
        <v>191</v>
      </c>
      <c r="J1311">
        <v>0.5</v>
      </c>
      <c r="K1311">
        <v>0.46200000000000002</v>
      </c>
      <c r="L1311">
        <v>0.3</v>
      </c>
      <c r="M1311">
        <v>0.48799999999999999</v>
      </c>
      <c r="N1311">
        <v>0.41499999999999998</v>
      </c>
      <c r="O1311">
        <v>0.7</v>
      </c>
      <c r="P1311">
        <v>1.7</v>
      </c>
      <c r="Q1311">
        <v>1</v>
      </c>
      <c r="R1311">
        <v>0.1</v>
      </c>
      <c r="S1311">
        <v>0.1</v>
      </c>
      <c r="T1311">
        <v>24</v>
      </c>
      <c r="U1311">
        <v>1.8</v>
      </c>
      <c r="V1311">
        <v>3.8</v>
      </c>
      <c r="W1311">
        <v>0.30199999999999999</v>
      </c>
      <c r="X1311">
        <v>1.2</v>
      </c>
      <c r="Z1311">
        <v>10</v>
      </c>
      <c r="AA1311">
        <v>0.42599999999999999</v>
      </c>
      <c r="AB1311">
        <v>4.3</v>
      </c>
      <c r="AC1311">
        <v>0.78</v>
      </c>
      <c r="AD1311">
        <v>5.0999999999999996</v>
      </c>
      <c r="AE1311">
        <v>4</v>
      </c>
      <c r="AF1311">
        <v>85</v>
      </c>
      <c r="AG1311">
        <v>13.7</v>
      </c>
    </row>
    <row r="1312" spans="1:33" hidden="1" x14ac:dyDescent="0.25">
      <c r="A1312">
        <v>1310</v>
      </c>
      <c r="B1312">
        <v>1973</v>
      </c>
      <c r="C1312">
        <v>1976</v>
      </c>
      <c r="D1312" s="1">
        <v>18190</v>
      </c>
      <c r="E1312" t="s">
        <v>892</v>
      </c>
      <c r="F1312" s="13">
        <v>79</v>
      </c>
      <c r="G1312" t="s">
        <v>1704</v>
      </c>
      <c r="H1312" t="s">
        <v>46</v>
      </c>
      <c r="I1312">
        <v>220</v>
      </c>
      <c r="J1312">
        <v>0.1</v>
      </c>
      <c r="K1312">
        <v>0.25</v>
      </c>
      <c r="L1312">
        <v>0</v>
      </c>
      <c r="M1312">
        <v>0.41699999999999998</v>
      </c>
      <c r="N1312">
        <v>0.41499999999999998</v>
      </c>
      <c r="O1312">
        <v>2.4</v>
      </c>
      <c r="P1312">
        <v>5.9</v>
      </c>
      <c r="Q1312">
        <v>0.60099999999999998</v>
      </c>
      <c r="R1312">
        <v>1.2</v>
      </c>
      <c r="S1312">
        <v>2</v>
      </c>
      <c r="T1312">
        <v>107</v>
      </c>
      <c r="U1312">
        <v>6.1</v>
      </c>
    </row>
    <row r="1313" spans="1:33" hidden="1" x14ac:dyDescent="0.25">
      <c r="A1313">
        <v>1311</v>
      </c>
      <c r="B1313">
        <v>1968</v>
      </c>
      <c r="C1313">
        <v>1973</v>
      </c>
      <c r="D1313" s="1">
        <v>16730</v>
      </c>
      <c r="E1313" t="s">
        <v>110</v>
      </c>
      <c r="F1313" s="13">
        <v>79</v>
      </c>
      <c r="G1313" t="s">
        <v>1705</v>
      </c>
      <c r="H1313" t="s">
        <v>46</v>
      </c>
      <c r="I1313">
        <v>205</v>
      </c>
      <c r="J1313">
        <v>0.5</v>
      </c>
      <c r="K1313">
        <v>0.27900000000000003</v>
      </c>
      <c r="L1313">
        <v>0.1</v>
      </c>
      <c r="M1313">
        <v>0.45400000000000001</v>
      </c>
      <c r="N1313">
        <v>0.44700000000000001</v>
      </c>
      <c r="O1313">
        <v>4.4000000000000004</v>
      </c>
      <c r="P1313">
        <v>9.8000000000000007</v>
      </c>
      <c r="Q1313">
        <v>0.70299999999999996</v>
      </c>
      <c r="R1313">
        <v>2.9</v>
      </c>
      <c r="S1313">
        <v>4.0999999999999996</v>
      </c>
      <c r="T1313">
        <v>403</v>
      </c>
      <c r="U1313">
        <v>11.7</v>
      </c>
    </row>
    <row r="1314" spans="1:33" x14ac:dyDescent="0.25">
      <c r="A1314">
        <v>1312</v>
      </c>
      <c r="B1314">
        <v>2015</v>
      </c>
      <c r="C1314">
        <v>2018</v>
      </c>
      <c r="D1314" s="1">
        <v>33178</v>
      </c>
      <c r="E1314" t="s">
        <v>247</v>
      </c>
      <c r="F1314" s="13">
        <v>73</v>
      </c>
      <c r="G1314" t="s">
        <v>1706</v>
      </c>
      <c r="H1314" t="s">
        <v>43</v>
      </c>
      <c r="I1314">
        <v>170</v>
      </c>
      <c r="J1314">
        <v>1.4</v>
      </c>
      <c r="K1314">
        <v>0.313</v>
      </c>
      <c r="L1314">
        <v>0.4</v>
      </c>
      <c r="M1314">
        <v>0.44800000000000001</v>
      </c>
      <c r="N1314">
        <v>0.40300000000000002</v>
      </c>
      <c r="O1314">
        <v>1.9</v>
      </c>
      <c r="P1314">
        <v>4.7</v>
      </c>
      <c r="Q1314">
        <v>0.72399999999999998</v>
      </c>
      <c r="R1314">
        <v>1</v>
      </c>
      <c r="S1314">
        <v>1.4</v>
      </c>
      <c r="T1314">
        <v>184</v>
      </c>
      <c r="U1314">
        <v>5.2</v>
      </c>
      <c r="V1314">
        <v>1.8</v>
      </c>
      <c r="W1314">
        <v>0.31</v>
      </c>
      <c r="X1314">
        <v>0.5</v>
      </c>
      <c r="Z1314">
        <v>9</v>
      </c>
      <c r="AA1314">
        <v>0.41799999999999998</v>
      </c>
      <c r="AB1314">
        <v>3.8</v>
      </c>
      <c r="AC1314">
        <v>0.77400000000000002</v>
      </c>
      <c r="AD1314">
        <v>4.3</v>
      </c>
      <c r="AE1314">
        <v>3.4</v>
      </c>
      <c r="AF1314">
        <v>135</v>
      </c>
      <c r="AG1314">
        <v>11.4</v>
      </c>
    </row>
    <row r="1315" spans="1:33" hidden="1" x14ac:dyDescent="0.25">
      <c r="A1315">
        <v>1313</v>
      </c>
      <c r="B1315">
        <v>1968</v>
      </c>
      <c r="C1315">
        <v>1980</v>
      </c>
      <c r="D1315" s="1">
        <v>16525</v>
      </c>
      <c r="E1315" t="s">
        <v>160</v>
      </c>
      <c r="F1315" s="13">
        <v>76</v>
      </c>
      <c r="G1315" t="s">
        <v>1707</v>
      </c>
      <c r="H1315" t="s">
        <v>43</v>
      </c>
      <c r="I1315">
        <v>200</v>
      </c>
      <c r="J1315">
        <v>0.3</v>
      </c>
      <c r="K1315">
        <v>0</v>
      </c>
      <c r="L1315">
        <v>0</v>
      </c>
      <c r="M1315">
        <v>0.49</v>
      </c>
      <c r="N1315">
        <v>0.49</v>
      </c>
      <c r="O1315">
        <v>7.4</v>
      </c>
      <c r="P1315">
        <v>15.2</v>
      </c>
      <c r="Q1315">
        <v>0.78600000000000003</v>
      </c>
      <c r="R1315">
        <v>4</v>
      </c>
      <c r="S1315">
        <v>5.0999999999999996</v>
      </c>
      <c r="T1315">
        <v>825</v>
      </c>
      <c r="U1315">
        <v>18.899999999999999</v>
      </c>
      <c r="Z1315">
        <v>15</v>
      </c>
      <c r="AA1315">
        <v>0.47099999999999997</v>
      </c>
      <c r="AB1315">
        <v>7.1</v>
      </c>
      <c r="AC1315">
        <v>0.751</v>
      </c>
      <c r="AD1315">
        <v>4.7</v>
      </c>
      <c r="AE1315">
        <v>3.6</v>
      </c>
      <c r="AF1315">
        <v>50</v>
      </c>
      <c r="AG1315">
        <v>17.7</v>
      </c>
    </row>
    <row r="1316" spans="1:33" hidden="1" x14ac:dyDescent="0.25">
      <c r="A1316">
        <v>1314</v>
      </c>
      <c r="B1316">
        <v>1966</v>
      </c>
      <c r="C1316">
        <v>1969</v>
      </c>
      <c r="D1316" s="1">
        <v>15577</v>
      </c>
      <c r="E1316" t="s">
        <v>619</v>
      </c>
      <c r="F1316" s="13">
        <v>79</v>
      </c>
      <c r="G1316" t="s">
        <v>1708</v>
      </c>
      <c r="H1316" t="s">
        <v>37</v>
      </c>
      <c r="I1316">
        <v>210</v>
      </c>
      <c r="J1316">
        <v>0</v>
      </c>
      <c r="K1316">
        <v>0.5</v>
      </c>
      <c r="L1316">
        <v>0</v>
      </c>
      <c r="M1316">
        <v>0.41499999999999998</v>
      </c>
      <c r="N1316">
        <v>0.41499999999999998</v>
      </c>
      <c r="O1316">
        <v>3.8</v>
      </c>
      <c r="P1316">
        <v>9.1</v>
      </c>
      <c r="Q1316">
        <v>0.61</v>
      </c>
      <c r="R1316">
        <v>2.2999999999999998</v>
      </c>
      <c r="S1316">
        <v>3.7</v>
      </c>
      <c r="T1316">
        <v>153</v>
      </c>
      <c r="U1316">
        <v>9.8000000000000007</v>
      </c>
    </row>
    <row r="1317" spans="1:33" hidden="1" x14ac:dyDescent="0.25">
      <c r="A1317">
        <v>1315</v>
      </c>
      <c r="B1317">
        <v>1989</v>
      </c>
      <c r="C1317">
        <v>1992</v>
      </c>
      <c r="D1317" s="1">
        <v>23718</v>
      </c>
      <c r="E1317" t="s">
        <v>57</v>
      </c>
      <c r="F1317" s="13">
        <v>79</v>
      </c>
      <c r="G1317" t="s">
        <v>1709</v>
      </c>
      <c r="H1317" t="s">
        <v>46</v>
      </c>
      <c r="I1317">
        <v>205</v>
      </c>
      <c r="J1317">
        <v>0.1</v>
      </c>
      <c r="K1317">
        <v>0.27300000000000002</v>
      </c>
      <c r="L1317">
        <v>0</v>
      </c>
      <c r="M1317">
        <v>0.443</v>
      </c>
      <c r="N1317">
        <v>0.439</v>
      </c>
      <c r="O1317">
        <v>2</v>
      </c>
      <c r="P1317">
        <v>4.5</v>
      </c>
      <c r="Q1317">
        <v>0.69899999999999995</v>
      </c>
      <c r="R1317">
        <v>0.9</v>
      </c>
      <c r="S1317">
        <v>1.3</v>
      </c>
      <c r="T1317">
        <v>147</v>
      </c>
      <c r="U1317">
        <v>4.9000000000000004</v>
      </c>
      <c r="Z1317">
        <v>8.5</v>
      </c>
      <c r="AA1317">
        <v>0.52200000000000002</v>
      </c>
      <c r="AB1317">
        <v>4.4000000000000004</v>
      </c>
      <c r="AC1317">
        <v>0.55900000000000005</v>
      </c>
      <c r="AD1317">
        <v>3.1</v>
      </c>
      <c r="AE1317">
        <v>1.8</v>
      </c>
      <c r="AF1317">
        <v>62</v>
      </c>
      <c r="AG1317">
        <v>10.6</v>
      </c>
    </row>
    <row r="1318" spans="1:33" x14ac:dyDescent="0.25">
      <c r="A1318">
        <v>1316</v>
      </c>
      <c r="B1318">
        <v>2012</v>
      </c>
      <c r="C1318">
        <v>2016</v>
      </c>
      <c r="D1318" s="1">
        <v>32564</v>
      </c>
      <c r="E1318" t="s">
        <v>96</v>
      </c>
      <c r="F1318" s="13">
        <v>74</v>
      </c>
      <c r="G1318" t="s">
        <v>1710</v>
      </c>
      <c r="H1318" t="s">
        <v>43</v>
      </c>
      <c r="I1318">
        <v>195</v>
      </c>
      <c r="J1318">
        <v>2.2000000000000002</v>
      </c>
      <c r="K1318">
        <v>0.38100000000000001</v>
      </c>
      <c r="L1318">
        <v>0.8</v>
      </c>
      <c r="M1318">
        <v>0.48899999999999999</v>
      </c>
      <c r="N1318">
        <v>0.41199999999999998</v>
      </c>
      <c r="O1318">
        <v>2.2000000000000002</v>
      </c>
      <c r="P1318">
        <v>5.3</v>
      </c>
      <c r="Q1318">
        <v>0.876</v>
      </c>
      <c r="R1318">
        <v>0.8</v>
      </c>
      <c r="S1318">
        <v>0.9</v>
      </c>
      <c r="T1318">
        <v>235</v>
      </c>
      <c r="U1318">
        <v>6</v>
      </c>
      <c r="V1318">
        <v>5.4</v>
      </c>
      <c r="W1318">
        <v>0.39400000000000002</v>
      </c>
      <c r="X1318">
        <v>2.1</v>
      </c>
      <c r="Z1318">
        <v>13.3</v>
      </c>
      <c r="AA1318">
        <v>0.45500000000000002</v>
      </c>
      <c r="AB1318">
        <v>6</v>
      </c>
      <c r="AC1318">
        <v>0.88200000000000001</v>
      </c>
      <c r="AD1318">
        <v>5.0999999999999996</v>
      </c>
      <c r="AE1318">
        <v>4.5</v>
      </c>
      <c r="AF1318">
        <v>139</v>
      </c>
      <c r="AG1318">
        <v>18.7</v>
      </c>
    </row>
    <row r="1319" spans="1:33" hidden="1" x14ac:dyDescent="0.25">
      <c r="A1319">
        <v>1317</v>
      </c>
      <c r="B1319">
        <v>1976</v>
      </c>
      <c r="C1319">
        <v>1988</v>
      </c>
      <c r="D1319" s="1">
        <v>19702</v>
      </c>
      <c r="E1319" t="s">
        <v>913</v>
      </c>
      <c r="F1319" s="13">
        <v>74</v>
      </c>
      <c r="G1319" t="s">
        <v>1711</v>
      </c>
      <c r="H1319" t="s">
        <v>43</v>
      </c>
      <c r="I1319">
        <v>185</v>
      </c>
      <c r="J1319">
        <v>1.1000000000000001</v>
      </c>
      <c r="K1319">
        <v>0.33700000000000002</v>
      </c>
      <c r="L1319">
        <v>0.4</v>
      </c>
      <c r="M1319">
        <v>0.46300000000000002</v>
      </c>
      <c r="N1319">
        <v>0.45600000000000002</v>
      </c>
      <c r="O1319">
        <v>7.3</v>
      </c>
      <c r="P1319">
        <v>16.100000000000001</v>
      </c>
      <c r="Q1319">
        <v>0.753</v>
      </c>
      <c r="R1319">
        <v>5.3</v>
      </c>
      <c r="S1319">
        <v>7.1</v>
      </c>
      <c r="T1319">
        <v>886</v>
      </c>
      <c r="U1319">
        <v>20.3</v>
      </c>
    </row>
    <row r="1320" spans="1:33" hidden="1" x14ac:dyDescent="0.25">
      <c r="A1320">
        <v>1318</v>
      </c>
      <c r="B1320">
        <v>2013</v>
      </c>
      <c r="C1320">
        <v>2015</v>
      </c>
      <c r="D1320" s="1">
        <v>31815</v>
      </c>
      <c r="E1320" t="s">
        <v>5318</v>
      </c>
      <c r="F1320" s="13">
        <v>82</v>
      </c>
      <c r="G1320" t="s">
        <v>1712</v>
      </c>
      <c r="H1320" t="s">
        <v>34</v>
      </c>
      <c r="I1320">
        <v>250</v>
      </c>
      <c r="J1320">
        <v>0</v>
      </c>
      <c r="K1320">
        <v>0</v>
      </c>
      <c r="L1320">
        <v>0</v>
      </c>
      <c r="M1320">
        <v>0.45900000000000002</v>
      </c>
      <c r="N1320">
        <v>0.45900000000000002</v>
      </c>
      <c r="O1320">
        <v>1.4</v>
      </c>
      <c r="P1320">
        <v>3</v>
      </c>
      <c r="Q1320">
        <v>0.72799999999999998</v>
      </c>
      <c r="R1320">
        <v>0.4</v>
      </c>
      <c r="S1320">
        <v>0.5</v>
      </c>
      <c r="T1320">
        <v>151</v>
      </c>
      <c r="U1320">
        <v>3.2</v>
      </c>
    </row>
    <row r="1321" spans="1:33" hidden="1" x14ac:dyDescent="0.25">
      <c r="A1321">
        <v>1319</v>
      </c>
      <c r="B1321">
        <v>1968</v>
      </c>
      <c r="C1321">
        <v>1976</v>
      </c>
      <c r="D1321" s="1">
        <v>16271</v>
      </c>
      <c r="E1321" t="s">
        <v>199</v>
      </c>
      <c r="F1321" s="13">
        <v>75</v>
      </c>
      <c r="G1321" t="s">
        <v>1713</v>
      </c>
      <c r="H1321" t="s">
        <v>43</v>
      </c>
      <c r="I1321">
        <v>185</v>
      </c>
      <c r="J1321">
        <v>0.1</v>
      </c>
      <c r="K1321">
        <v>0.151</v>
      </c>
      <c r="L1321">
        <v>0</v>
      </c>
      <c r="M1321">
        <v>0.45700000000000002</v>
      </c>
      <c r="N1321">
        <v>0.45600000000000002</v>
      </c>
      <c r="O1321">
        <v>7</v>
      </c>
      <c r="P1321">
        <v>15.4</v>
      </c>
      <c r="Q1321">
        <v>0.8</v>
      </c>
      <c r="R1321">
        <v>4.8</v>
      </c>
      <c r="S1321">
        <v>6</v>
      </c>
      <c r="T1321">
        <v>648</v>
      </c>
      <c r="U1321">
        <v>18.899999999999999</v>
      </c>
    </row>
    <row r="1322" spans="1:33" hidden="1" x14ac:dyDescent="0.25">
      <c r="A1322">
        <v>1320</v>
      </c>
      <c r="B1322">
        <v>1971</v>
      </c>
      <c r="C1322">
        <v>1971</v>
      </c>
      <c r="D1322" s="1">
        <v>17739</v>
      </c>
      <c r="E1322" t="s">
        <v>376</v>
      </c>
      <c r="F1322" s="13">
        <v>81</v>
      </c>
      <c r="G1322" t="s">
        <v>1714</v>
      </c>
      <c r="H1322" t="s">
        <v>46</v>
      </c>
      <c r="I1322">
        <v>210</v>
      </c>
      <c r="N1322">
        <v>0.51500000000000001</v>
      </c>
      <c r="O1322">
        <v>1.3</v>
      </c>
      <c r="P1322">
        <v>2.6</v>
      </c>
      <c r="Q1322">
        <v>0.72499999999999998</v>
      </c>
      <c r="R1322">
        <v>0.6</v>
      </c>
      <c r="S1322">
        <v>0.8</v>
      </c>
      <c r="T1322">
        <v>52</v>
      </c>
      <c r="U1322">
        <v>3.2</v>
      </c>
    </row>
    <row r="1323" spans="1:33" hidden="1" x14ac:dyDescent="0.25">
      <c r="A1323">
        <v>1321</v>
      </c>
      <c r="B1323">
        <v>1974</v>
      </c>
      <c r="C1323">
        <v>1974</v>
      </c>
      <c r="D1323" s="1">
        <v>18572</v>
      </c>
      <c r="E1323" t="s">
        <v>320</v>
      </c>
      <c r="F1323" s="13">
        <v>79</v>
      </c>
      <c r="G1323" t="s">
        <v>1715</v>
      </c>
      <c r="H1323" t="s">
        <v>46</v>
      </c>
      <c r="I1323">
        <v>225</v>
      </c>
      <c r="N1323">
        <v>0.379</v>
      </c>
      <c r="O1323">
        <v>1.1000000000000001</v>
      </c>
      <c r="P1323">
        <v>2.9</v>
      </c>
      <c r="Q1323">
        <v>0.68300000000000005</v>
      </c>
      <c r="R1323">
        <v>0.8</v>
      </c>
      <c r="S1323">
        <v>1.2</v>
      </c>
      <c r="T1323">
        <v>35</v>
      </c>
      <c r="U1323">
        <v>3</v>
      </c>
    </row>
    <row r="1324" spans="1:33" x14ac:dyDescent="0.25">
      <c r="A1324">
        <v>1322</v>
      </c>
      <c r="B1324">
        <v>2005</v>
      </c>
      <c r="C1324">
        <v>2007</v>
      </c>
      <c r="D1324" s="1">
        <v>29861</v>
      </c>
      <c r="E1324" t="s">
        <v>320</v>
      </c>
      <c r="F1324" s="13">
        <v>82</v>
      </c>
      <c r="G1324" t="s">
        <v>1716</v>
      </c>
      <c r="H1324" t="s">
        <v>46</v>
      </c>
      <c r="I1324">
        <v>240</v>
      </c>
      <c r="J1324">
        <v>1.8</v>
      </c>
      <c r="K1324">
        <v>0.224</v>
      </c>
      <c r="L1324">
        <v>0.4</v>
      </c>
      <c r="M1324">
        <v>0.34</v>
      </c>
      <c r="N1324">
        <v>0.29299999999999998</v>
      </c>
      <c r="O1324">
        <v>1.3</v>
      </c>
      <c r="P1324">
        <v>4.3</v>
      </c>
      <c r="Q1324">
        <v>0.71399999999999997</v>
      </c>
      <c r="R1324">
        <v>0.2</v>
      </c>
      <c r="S1324">
        <v>0.3</v>
      </c>
      <c r="T1324">
        <v>42</v>
      </c>
      <c r="U1324">
        <v>3.2</v>
      </c>
      <c r="V1324">
        <v>4.3</v>
      </c>
      <c r="W1324">
        <v>0.35499999999999998</v>
      </c>
      <c r="X1324">
        <v>1.5</v>
      </c>
      <c r="Z1324">
        <v>11.7</v>
      </c>
      <c r="AA1324">
        <v>0.44800000000000001</v>
      </c>
      <c r="AB1324">
        <v>5.2</v>
      </c>
      <c r="AC1324">
        <v>0.78600000000000003</v>
      </c>
      <c r="AD1324">
        <v>4.7</v>
      </c>
      <c r="AE1324">
        <v>3.7</v>
      </c>
      <c r="AF1324">
        <v>121</v>
      </c>
      <c r="AG1324">
        <v>15.6</v>
      </c>
    </row>
    <row r="1325" spans="1:33" hidden="1" x14ac:dyDescent="0.25">
      <c r="A1325">
        <v>1323</v>
      </c>
      <c r="B1325">
        <v>1947</v>
      </c>
      <c r="C1325">
        <v>1947</v>
      </c>
      <c r="D1325" s="1">
        <v>7970</v>
      </c>
      <c r="E1325" t="s">
        <v>59</v>
      </c>
      <c r="F1325" s="13">
        <v>74</v>
      </c>
      <c r="G1325" t="s">
        <v>1717</v>
      </c>
      <c r="H1325" t="s">
        <v>46</v>
      </c>
      <c r="I1325">
        <v>195</v>
      </c>
      <c r="N1325">
        <v>0.28899999999999998</v>
      </c>
      <c r="O1325">
        <v>1.2</v>
      </c>
      <c r="P1325">
        <v>4.2</v>
      </c>
      <c r="Q1325">
        <v>0.57099999999999995</v>
      </c>
      <c r="R1325">
        <v>1.4</v>
      </c>
      <c r="S1325">
        <v>2.4</v>
      </c>
      <c r="T1325">
        <v>23</v>
      </c>
      <c r="U1325">
        <v>3.8</v>
      </c>
    </row>
    <row r="1326" spans="1:33" hidden="1" x14ac:dyDescent="0.25">
      <c r="A1326">
        <v>1324</v>
      </c>
      <c r="B1326">
        <v>1958</v>
      </c>
      <c r="C1326">
        <v>1958</v>
      </c>
      <c r="D1326" s="1">
        <v>12888</v>
      </c>
      <c r="E1326" t="s">
        <v>47</v>
      </c>
      <c r="F1326" s="13">
        <v>76</v>
      </c>
      <c r="G1326" t="s">
        <v>1718</v>
      </c>
      <c r="H1326" t="s">
        <v>56</v>
      </c>
      <c r="I1326">
        <v>185</v>
      </c>
      <c r="N1326">
        <v>0.32700000000000001</v>
      </c>
      <c r="O1326">
        <v>1.7</v>
      </c>
      <c r="P1326">
        <v>5.0999999999999996</v>
      </c>
      <c r="Q1326">
        <v>0.65900000000000003</v>
      </c>
      <c r="R1326">
        <v>0.6</v>
      </c>
      <c r="S1326">
        <v>0.9</v>
      </c>
      <c r="T1326">
        <v>44</v>
      </c>
      <c r="U1326">
        <v>4</v>
      </c>
    </row>
    <row r="1327" spans="1:33" hidden="1" x14ac:dyDescent="0.25">
      <c r="A1327">
        <v>1325</v>
      </c>
      <c r="B1327">
        <v>1969</v>
      </c>
      <c r="C1327">
        <v>1969</v>
      </c>
      <c r="D1327" s="1">
        <v>16486</v>
      </c>
      <c r="E1327" t="s">
        <v>513</v>
      </c>
      <c r="F1327" s="13">
        <v>76</v>
      </c>
      <c r="G1327" t="s">
        <v>1719</v>
      </c>
      <c r="H1327" t="s">
        <v>43</v>
      </c>
      <c r="I1327">
        <v>195</v>
      </c>
      <c r="N1327">
        <v>0.34</v>
      </c>
      <c r="O1327">
        <v>1</v>
      </c>
      <c r="P1327">
        <v>3.1</v>
      </c>
      <c r="Q1327">
        <v>0.79300000000000004</v>
      </c>
      <c r="R1327">
        <v>0.5</v>
      </c>
      <c r="S1327">
        <v>0.6</v>
      </c>
      <c r="T1327">
        <v>48</v>
      </c>
      <c r="U1327">
        <v>2.6</v>
      </c>
    </row>
    <row r="1328" spans="1:33" hidden="1" x14ac:dyDescent="0.25">
      <c r="A1328">
        <v>1326</v>
      </c>
      <c r="B1328">
        <v>1954</v>
      </c>
      <c r="C1328">
        <v>1955</v>
      </c>
      <c r="D1328" s="1">
        <v>11667</v>
      </c>
      <c r="E1328" t="s">
        <v>1507</v>
      </c>
      <c r="F1328" s="13">
        <v>80</v>
      </c>
      <c r="G1328" t="s">
        <v>1720</v>
      </c>
      <c r="H1328" t="s">
        <v>34</v>
      </c>
      <c r="I1328">
        <v>210</v>
      </c>
      <c r="N1328">
        <v>0.309</v>
      </c>
      <c r="O1328">
        <v>1.6</v>
      </c>
      <c r="P1328">
        <v>5.0999999999999996</v>
      </c>
      <c r="Q1328">
        <v>0.73799999999999999</v>
      </c>
      <c r="R1328">
        <v>0.7</v>
      </c>
      <c r="S1328">
        <v>1</v>
      </c>
      <c r="T1328">
        <v>84</v>
      </c>
      <c r="U1328">
        <v>3.9</v>
      </c>
    </row>
    <row r="1329" spans="1:33" x14ac:dyDescent="0.25">
      <c r="A1329">
        <v>1327</v>
      </c>
      <c r="B1329">
        <v>2006</v>
      </c>
      <c r="C1329">
        <v>2018</v>
      </c>
      <c r="D1329" s="1">
        <v>30453</v>
      </c>
      <c r="E1329" t="s">
        <v>74</v>
      </c>
      <c r="F1329" s="13">
        <v>83</v>
      </c>
      <c r="G1329" t="s">
        <v>1721</v>
      </c>
      <c r="H1329" t="s">
        <v>37</v>
      </c>
      <c r="I1329">
        <v>255</v>
      </c>
      <c r="J1329">
        <v>3.1</v>
      </c>
      <c r="K1329">
        <v>0.38800000000000001</v>
      </c>
      <c r="L1329">
        <v>1.2</v>
      </c>
      <c r="M1329">
        <v>0.52</v>
      </c>
      <c r="N1329">
        <v>0.442</v>
      </c>
      <c r="O1329">
        <v>3.4</v>
      </c>
      <c r="P1329">
        <v>7.7</v>
      </c>
      <c r="Q1329">
        <v>0.82299999999999995</v>
      </c>
      <c r="R1329">
        <v>1</v>
      </c>
      <c r="S1329">
        <v>1.2</v>
      </c>
      <c r="T1329">
        <v>853</v>
      </c>
      <c r="U1329">
        <v>9</v>
      </c>
      <c r="V1329">
        <v>0.2</v>
      </c>
      <c r="W1329">
        <v>0.26100000000000001</v>
      </c>
      <c r="X1329">
        <v>0</v>
      </c>
      <c r="Z1329">
        <v>9.5</v>
      </c>
      <c r="AA1329">
        <v>0.56200000000000006</v>
      </c>
      <c r="AB1329">
        <v>5.3</v>
      </c>
      <c r="AC1329">
        <v>0.75900000000000001</v>
      </c>
      <c r="AD1329">
        <v>3.7</v>
      </c>
      <c r="AE1329">
        <v>2.8</v>
      </c>
      <c r="AF1329">
        <v>133</v>
      </c>
      <c r="AG1329">
        <v>13.5</v>
      </c>
    </row>
    <row r="1330" spans="1:33" hidden="1" x14ac:dyDescent="0.25">
      <c r="A1330">
        <v>1328</v>
      </c>
      <c r="B1330">
        <v>1974</v>
      </c>
      <c r="C1330">
        <v>1975</v>
      </c>
      <c r="D1330" s="1">
        <v>18257</v>
      </c>
      <c r="E1330" t="s">
        <v>96</v>
      </c>
      <c r="F1330" s="13">
        <v>75</v>
      </c>
      <c r="G1330" t="s">
        <v>1722</v>
      </c>
      <c r="H1330" t="s">
        <v>43</v>
      </c>
      <c r="I1330">
        <v>185</v>
      </c>
      <c r="J1330">
        <v>0.1</v>
      </c>
      <c r="K1330">
        <v>0</v>
      </c>
      <c r="L1330">
        <v>0</v>
      </c>
      <c r="M1330">
        <v>0.44700000000000001</v>
      </c>
      <c r="N1330">
        <v>0.44700000000000001</v>
      </c>
      <c r="O1330">
        <v>2.5</v>
      </c>
      <c r="P1330">
        <v>5.5</v>
      </c>
      <c r="Q1330">
        <v>0.78600000000000003</v>
      </c>
      <c r="R1330">
        <v>1.4</v>
      </c>
      <c r="S1330">
        <v>1.7</v>
      </c>
      <c r="T1330">
        <v>120</v>
      </c>
      <c r="U1330">
        <v>6.3</v>
      </c>
    </row>
    <row r="1331" spans="1:33" hidden="1" x14ac:dyDescent="0.25">
      <c r="A1331">
        <v>1329</v>
      </c>
      <c r="B1331">
        <v>1947</v>
      </c>
      <c r="C1331">
        <v>1947</v>
      </c>
      <c r="D1331" s="1">
        <v>7511</v>
      </c>
      <c r="E1331" t="s">
        <v>59</v>
      </c>
      <c r="F1331" s="13">
        <v>74</v>
      </c>
      <c r="G1331" t="s">
        <v>1723</v>
      </c>
      <c r="H1331" t="s">
        <v>46</v>
      </c>
      <c r="I1331">
        <v>175</v>
      </c>
      <c r="N1331">
        <v>0.26800000000000002</v>
      </c>
      <c r="O1331">
        <v>1.9</v>
      </c>
      <c r="P1331">
        <v>7.1</v>
      </c>
      <c r="Q1331">
        <v>0.56699999999999995</v>
      </c>
      <c r="R1331">
        <v>1.2</v>
      </c>
      <c r="S1331">
        <v>2.1</v>
      </c>
      <c r="T1331">
        <v>28</v>
      </c>
      <c r="U1331">
        <v>5</v>
      </c>
    </row>
    <row r="1332" spans="1:33" hidden="1" x14ac:dyDescent="0.25">
      <c r="A1332">
        <v>1330</v>
      </c>
      <c r="B1332">
        <v>1948</v>
      </c>
      <c r="C1332">
        <v>1948</v>
      </c>
      <c r="D1332" s="1">
        <v>6762</v>
      </c>
      <c r="E1332" t="s">
        <v>5318</v>
      </c>
      <c r="F1332" s="13">
        <v>73</v>
      </c>
      <c r="G1332" t="s">
        <v>1724</v>
      </c>
      <c r="H1332" t="s">
        <v>43</v>
      </c>
      <c r="I1332">
        <v>170</v>
      </c>
      <c r="N1332">
        <v>0.3</v>
      </c>
      <c r="O1332">
        <v>1</v>
      </c>
      <c r="P1332">
        <v>3.3</v>
      </c>
      <c r="Q1332">
        <v>0.625</v>
      </c>
      <c r="R1332">
        <v>0.6</v>
      </c>
      <c r="S1332">
        <v>1</v>
      </c>
      <c r="T1332">
        <v>42</v>
      </c>
      <c r="U1332">
        <v>2.6</v>
      </c>
    </row>
    <row r="1333" spans="1:33" hidden="1" x14ac:dyDescent="0.25">
      <c r="A1333">
        <v>1331</v>
      </c>
      <c r="B1333">
        <v>1947</v>
      </c>
      <c r="C1333">
        <v>1954</v>
      </c>
      <c r="D1333" s="1">
        <v>7970</v>
      </c>
      <c r="E1333" t="s">
        <v>754</v>
      </c>
      <c r="F1333" s="13">
        <v>77</v>
      </c>
      <c r="G1333" t="s">
        <v>1725</v>
      </c>
      <c r="H1333" t="s">
        <v>34</v>
      </c>
      <c r="I1333">
        <v>190</v>
      </c>
      <c r="N1333">
        <v>0.30199999999999999</v>
      </c>
      <c r="O1333">
        <v>5.8</v>
      </c>
      <c r="P1333">
        <v>19.100000000000001</v>
      </c>
      <c r="Q1333">
        <v>0.76600000000000001</v>
      </c>
      <c r="R1333">
        <v>4.8</v>
      </c>
      <c r="S1333">
        <v>6.3</v>
      </c>
      <c r="T1333">
        <v>489</v>
      </c>
      <c r="U1333">
        <v>16.399999999999999</v>
      </c>
    </row>
    <row r="1334" spans="1:33" hidden="1" x14ac:dyDescent="0.25">
      <c r="A1334">
        <v>1332</v>
      </c>
      <c r="B1334">
        <v>1971</v>
      </c>
      <c r="C1334">
        <v>1972</v>
      </c>
      <c r="D1334" s="1">
        <v>16812</v>
      </c>
      <c r="E1334" t="s">
        <v>1726</v>
      </c>
      <c r="F1334" s="13">
        <v>81</v>
      </c>
      <c r="G1334" t="s">
        <v>1727</v>
      </c>
      <c r="H1334" t="s">
        <v>40</v>
      </c>
      <c r="I1334">
        <v>225</v>
      </c>
      <c r="J1334">
        <v>0</v>
      </c>
      <c r="K1334">
        <v>0</v>
      </c>
      <c r="L1334">
        <v>0</v>
      </c>
      <c r="M1334">
        <v>0.45600000000000002</v>
      </c>
      <c r="N1334">
        <v>0.45600000000000002</v>
      </c>
      <c r="O1334">
        <v>2.2999999999999998</v>
      </c>
      <c r="P1334">
        <v>5.0999999999999996</v>
      </c>
      <c r="Q1334">
        <v>0.6</v>
      </c>
      <c r="R1334">
        <v>1.1000000000000001</v>
      </c>
      <c r="S1334">
        <v>1.8</v>
      </c>
      <c r="T1334">
        <v>76</v>
      </c>
      <c r="U1334">
        <v>5.7</v>
      </c>
    </row>
    <row r="1335" spans="1:33" hidden="1" x14ac:dyDescent="0.25">
      <c r="A1335">
        <v>1333</v>
      </c>
      <c r="B1335">
        <v>2004</v>
      </c>
      <c r="C1335">
        <v>2004</v>
      </c>
      <c r="D1335" s="1">
        <v>29721</v>
      </c>
      <c r="E1335" t="s">
        <v>107</v>
      </c>
      <c r="F1335" s="13">
        <v>81</v>
      </c>
      <c r="G1335" t="s">
        <v>1728</v>
      </c>
      <c r="H1335" t="s">
        <v>46</v>
      </c>
      <c r="I1335">
        <v>240</v>
      </c>
      <c r="J1335">
        <v>0</v>
      </c>
      <c r="L1335">
        <v>0</v>
      </c>
      <c r="M1335">
        <v>0.375</v>
      </c>
      <c r="N1335">
        <v>0.375</v>
      </c>
      <c r="O1335">
        <v>0.8</v>
      </c>
      <c r="P1335">
        <v>2</v>
      </c>
      <c r="Q1335">
        <v>0.33300000000000002</v>
      </c>
      <c r="R1335">
        <v>0.5</v>
      </c>
      <c r="S1335">
        <v>1.5</v>
      </c>
      <c r="T1335">
        <v>4</v>
      </c>
      <c r="U1335">
        <v>2</v>
      </c>
      <c r="V1335">
        <v>0.2</v>
      </c>
      <c r="W1335">
        <v>9.0999999999999998E-2</v>
      </c>
      <c r="X1335">
        <v>0</v>
      </c>
      <c r="Z1335">
        <v>5.2</v>
      </c>
      <c r="AA1335">
        <v>0.503</v>
      </c>
      <c r="AB1335">
        <v>2.6</v>
      </c>
      <c r="AC1335">
        <v>0.64900000000000002</v>
      </c>
      <c r="AD1335">
        <v>3.4</v>
      </c>
      <c r="AE1335">
        <v>2.2000000000000002</v>
      </c>
      <c r="AF1335">
        <v>60</v>
      </c>
      <c r="AG1335">
        <v>7.4</v>
      </c>
    </row>
    <row r="1336" spans="1:33" hidden="1" x14ac:dyDescent="0.25">
      <c r="A1336">
        <v>1334</v>
      </c>
      <c r="B1336">
        <v>1997</v>
      </c>
      <c r="C1336">
        <v>2001</v>
      </c>
      <c r="D1336" s="1">
        <v>27235</v>
      </c>
      <c r="E1336" t="s">
        <v>305</v>
      </c>
      <c r="F1336" s="13">
        <v>83</v>
      </c>
      <c r="G1336" t="s">
        <v>1729</v>
      </c>
      <c r="H1336" t="s">
        <v>40</v>
      </c>
      <c r="I1336">
        <v>255</v>
      </c>
      <c r="J1336">
        <v>0</v>
      </c>
      <c r="K1336">
        <v>0</v>
      </c>
      <c r="L1336">
        <v>0</v>
      </c>
      <c r="M1336">
        <v>0.42199999999999999</v>
      </c>
      <c r="N1336">
        <v>0.42199999999999999</v>
      </c>
      <c r="O1336">
        <v>1.4</v>
      </c>
      <c r="P1336">
        <v>3.3</v>
      </c>
      <c r="Q1336">
        <v>0.66800000000000004</v>
      </c>
      <c r="R1336">
        <v>0.9</v>
      </c>
      <c r="S1336">
        <v>1.3</v>
      </c>
      <c r="T1336">
        <v>225</v>
      </c>
      <c r="U1336">
        <v>3.7</v>
      </c>
      <c r="V1336">
        <v>0.5</v>
      </c>
      <c r="W1336">
        <v>0.309</v>
      </c>
      <c r="X1336">
        <v>0.1</v>
      </c>
      <c r="Z1336">
        <v>10.199999999999999</v>
      </c>
      <c r="AA1336">
        <v>0.498</v>
      </c>
      <c r="AB1336">
        <v>5.0999999999999996</v>
      </c>
      <c r="AC1336">
        <v>0.8</v>
      </c>
      <c r="AD1336">
        <v>4.3</v>
      </c>
      <c r="AE1336">
        <v>3.5</v>
      </c>
      <c r="AF1336">
        <v>115</v>
      </c>
      <c r="AG1336">
        <v>13.8</v>
      </c>
    </row>
    <row r="1337" spans="1:33" hidden="1" x14ac:dyDescent="0.25">
      <c r="A1337">
        <v>1335</v>
      </c>
      <c r="B1337">
        <v>1981</v>
      </c>
      <c r="C1337">
        <v>1981</v>
      </c>
      <c r="D1337" s="1">
        <v>21432</v>
      </c>
      <c r="E1337" t="s">
        <v>57</v>
      </c>
      <c r="F1337" s="13">
        <v>76</v>
      </c>
      <c r="G1337" t="s">
        <v>1730</v>
      </c>
      <c r="H1337" t="s">
        <v>43</v>
      </c>
      <c r="I1337">
        <v>180</v>
      </c>
      <c r="J1337">
        <v>0.1</v>
      </c>
      <c r="K1337">
        <v>0</v>
      </c>
      <c r="L1337">
        <v>0</v>
      </c>
      <c r="M1337">
        <v>0.36399999999999999</v>
      </c>
      <c r="N1337">
        <v>0.36399999999999999</v>
      </c>
      <c r="O1337">
        <v>1.6</v>
      </c>
      <c r="P1337">
        <v>4.4000000000000004</v>
      </c>
      <c r="Q1337">
        <v>0.75</v>
      </c>
      <c r="R1337">
        <v>0.8</v>
      </c>
      <c r="S1337">
        <v>1.1000000000000001</v>
      </c>
      <c r="T1337">
        <v>15</v>
      </c>
      <c r="U1337">
        <v>4</v>
      </c>
      <c r="Z1337">
        <v>12.1</v>
      </c>
      <c r="AA1337">
        <v>0.52300000000000002</v>
      </c>
      <c r="AB1337">
        <v>6.4</v>
      </c>
      <c r="AC1337">
        <v>0.76600000000000001</v>
      </c>
      <c r="AD1337">
        <v>4.8</v>
      </c>
      <c r="AE1337">
        <v>3.7</v>
      </c>
      <c r="AF1337">
        <v>60</v>
      </c>
      <c r="AG1337">
        <v>16.399999999999999</v>
      </c>
    </row>
    <row r="1338" spans="1:33" x14ac:dyDescent="0.25">
      <c r="A1338">
        <v>1336</v>
      </c>
      <c r="B1338">
        <v>2018</v>
      </c>
      <c r="C1338">
        <v>2018</v>
      </c>
      <c r="D1338" s="1">
        <v>35944</v>
      </c>
      <c r="E1338" t="s">
        <v>704</v>
      </c>
      <c r="F1338" s="13">
        <v>76</v>
      </c>
      <c r="G1338" t="s">
        <v>1731</v>
      </c>
      <c r="H1338" t="s">
        <v>43</v>
      </c>
      <c r="I1338">
        <v>195</v>
      </c>
      <c r="J1338">
        <v>0.1</v>
      </c>
      <c r="K1338">
        <v>0</v>
      </c>
      <c r="L1338">
        <v>0</v>
      </c>
      <c r="M1338">
        <v>0.40200000000000002</v>
      </c>
      <c r="N1338">
        <v>0.40200000000000002</v>
      </c>
      <c r="O1338">
        <v>3.1</v>
      </c>
      <c r="P1338">
        <v>7.7</v>
      </c>
      <c r="Q1338">
        <v>0.52900000000000003</v>
      </c>
      <c r="R1338">
        <v>0.8</v>
      </c>
      <c r="S1338">
        <v>1.4</v>
      </c>
      <c r="T1338">
        <v>12</v>
      </c>
      <c r="U1338">
        <v>6.9</v>
      </c>
      <c r="V1338">
        <v>5</v>
      </c>
      <c r="W1338">
        <v>0.41299999999999998</v>
      </c>
      <c r="X1338">
        <v>2.1</v>
      </c>
      <c r="Z1338">
        <v>17.600000000000001</v>
      </c>
      <c r="AA1338">
        <v>0.47599999999999998</v>
      </c>
      <c r="AB1338">
        <v>8.4</v>
      </c>
      <c r="AC1338">
        <v>0.64900000000000002</v>
      </c>
      <c r="AD1338">
        <v>6.7</v>
      </c>
      <c r="AE1338">
        <v>4.4000000000000004</v>
      </c>
      <c r="AF1338">
        <v>25</v>
      </c>
      <c r="AG1338">
        <v>23.2</v>
      </c>
    </row>
    <row r="1339" spans="1:33" x14ac:dyDescent="0.25">
      <c r="A1339">
        <v>1337</v>
      </c>
      <c r="B1339">
        <v>1998</v>
      </c>
      <c r="C1339">
        <v>2005</v>
      </c>
      <c r="D1339" s="1">
        <v>25917</v>
      </c>
      <c r="E1339" t="s">
        <v>1732</v>
      </c>
      <c r="F1339" s="13">
        <v>81</v>
      </c>
      <c r="G1339" t="s">
        <v>1733</v>
      </c>
      <c r="H1339" t="s">
        <v>46</v>
      </c>
      <c r="I1339">
        <v>230</v>
      </c>
      <c r="J1339">
        <v>0.1</v>
      </c>
      <c r="K1339">
        <v>0.11799999999999999</v>
      </c>
      <c r="L1339">
        <v>0</v>
      </c>
      <c r="M1339">
        <v>0.50600000000000001</v>
      </c>
      <c r="N1339">
        <v>0.50600000000000001</v>
      </c>
      <c r="O1339">
        <v>2.6</v>
      </c>
      <c r="P1339">
        <v>5.0999999999999996</v>
      </c>
      <c r="Q1339">
        <v>0.67500000000000004</v>
      </c>
      <c r="R1339">
        <v>1.3</v>
      </c>
      <c r="S1339">
        <v>1.9</v>
      </c>
      <c r="T1339">
        <v>318</v>
      </c>
      <c r="U1339">
        <v>6.4</v>
      </c>
      <c r="V1339">
        <v>0.1</v>
      </c>
      <c r="W1339">
        <v>0.3</v>
      </c>
      <c r="X1339">
        <v>0</v>
      </c>
      <c r="Z1339">
        <v>11.2</v>
      </c>
      <c r="AA1339">
        <v>0.53800000000000003</v>
      </c>
      <c r="AB1339">
        <v>6</v>
      </c>
      <c r="AC1339">
        <v>0.61299999999999999</v>
      </c>
      <c r="AD1339">
        <v>4</v>
      </c>
      <c r="AE1339">
        <v>2.5</v>
      </c>
      <c r="AF1339">
        <v>86</v>
      </c>
      <c r="AG1339">
        <v>14.5</v>
      </c>
    </row>
    <row r="1340" spans="1:33" hidden="1" x14ac:dyDescent="0.25">
      <c r="A1340">
        <v>1338</v>
      </c>
      <c r="B1340">
        <v>1977</v>
      </c>
      <c r="C1340">
        <v>1980</v>
      </c>
      <c r="D1340" s="1">
        <v>20015</v>
      </c>
      <c r="E1340" t="s">
        <v>90</v>
      </c>
      <c r="F1340" s="13">
        <v>76</v>
      </c>
      <c r="G1340" t="s">
        <v>1734</v>
      </c>
      <c r="H1340" t="s">
        <v>56</v>
      </c>
      <c r="I1340">
        <v>190</v>
      </c>
      <c r="J1340">
        <v>1.1000000000000001</v>
      </c>
      <c r="K1340">
        <v>0.29299999999999998</v>
      </c>
      <c r="L1340">
        <v>0.3</v>
      </c>
      <c r="M1340">
        <v>0.46500000000000002</v>
      </c>
      <c r="N1340">
        <v>0.45900000000000002</v>
      </c>
      <c r="O1340">
        <v>4.4000000000000004</v>
      </c>
      <c r="P1340">
        <v>9.5</v>
      </c>
      <c r="Q1340">
        <v>0.86199999999999999</v>
      </c>
      <c r="R1340">
        <v>1.8</v>
      </c>
      <c r="S1340">
        <v>2.1</v>
      </c>
      <c r="T1340">
        <v>239</v>
      </c>
      <c r="U1340">
        <v>10.7</v>
      </c>
      <c r="Z1340">
        <v>14.8</v>
      </c>
      <c r="AA1340">
        <v>0.48799999999999999</v>
      </c>
      <c r="AB1340">
        <v>7.2</v>
      </c>
      <c r="AC1340">
        <v>0.81499999999999995</v>
      </c>
      <c r="AD1340">
        <v>4.0999999999999996</v>
      </c>
      <c r="AE1340">
        <v>3.4</v>
      </c>
      <c r="AF1340">
        <v>100</v>
      </c>
      <c r="AG1340">
        <v>17.8</v>
      </c>
    </row>
    <row r="1341" spans="1:33" hidden="1" x14ac:dyDescent="0.25">
      <c r="A1341">
        <v>1339</v>
      </c>
      <c r="B1341">
        <v>1950</v>
      </c>
      <c r="C1341">
        <v>1955</v>
      </c>
      <c r="D1341" s="1">
        <v>8169</v>
      </c>
      <c r="E1341" t="s">
        <v>81</v>
      </c>
      <c r="F1341" s="13">
        <v>71</v>
      </c>
      <c r="G1341" t="s">
        <v>1735</v>
      </c>
      <c r="H1341" t="s">
        <v>56</v>
      </c>
      <c r="I1341">
        <v>170</v>
      </c>
      <c r="N1341">
        <v>0.34399999999999997</v>
      </c>
      <c r="O1341">
        <v>3.5</v>
      </c>
      <c r="P1341">
        <v>10.199999999999999</v>
      </c>
      <c r="Q1341">
        <v>0.73699999999999999</v>
      </c>
      <c r="R1341">
        <v>2.7</v>
      </c>
      <c r="S1341">
        <v>3.7</v>
      </c>
      <c r="T1341">
        <v>307</v>
      </c>
      <c r="U1341">
        <v>9.8000000000000007</v>
      </c>
    </row>
    <row r="1342" spans="1:33" hidden="1" x14ac:dyDescent="0.25">
      <c r="A1342">
        <v>1340</v>
      </c>
      <c r="B1342">
        <v>2003</v>
      </c>
      <c r="C1342">
        <v>2012</v>
      </c>
      <c r="D1342" s="1">
        <v>28523</v>
      </c>
      <c r="E1342" t="s">
        <v>38</v>
      </c>
      <c r="F1342" s="13">
        <v>83</v>
      </c>
      <c r="G1342" t="s">
        <v>1736</v>
      </c>
      <c r="H1342" t="s">
        <v>40</v>
      </c>
      <c r="I1342">
        <v>240</v>
      </c>
      <c r="J1342">
        <v>0</v>
      </c>
      <c r="K1342">
        <v>0</v>
      </c>
      <c r="L1342">
        <v>0</v>
      </c>
      <c r="M1342">
        <v>0.5</v>
      </c>
      <c r="N1342">
        <v>0.5</v>
      </c>
      <c r="O1342">
        <v>2</v>
      </c>
      <c r="P1342">
        <v>4</v>
      </c>
      <c r="Q1342">
        <v>0.498</v>
      </c>
      <c r="R1342">
        <v>0.7</v>
      </c>
      <c r="S1342">
        <v>1.4</v>
      </c>
      <c r="T1342">
        <v>527</v>
      </c>
      <c r="U1342">
        <v>4.7</v>
      </c>
      <c r="V1342">
        <v>0</v>
      </c>
      <c r="W1342">
        <v>0</v>
      </c>
      <c r="X1342">
        <v>0</v>
      </c>
      <c r="Z1342">
        <v>8.1999999999999993</v>
      </c>
      <c r="AA1342">
        <v>0.54800000000000004</v>
      </c>
      <c r="AB1342">
        <v>4.5</v>
      </c>
      <c r="AC1342">
        <v>0.44900000000000001</v>
      </c>
      <c r="AD1342">
        <v>3.5</v>
      </c>
      <c r="AE1342">
        <v>1.6</v>
      </c>
      <c r="AF1342">
        <v>122</v>
      </c>
      <c r="AG1342">
        <v>10.5</v>
      </c>
    </row>
    <row r="1343" spans="1:33" hidden="1" x14ac:dyDescent="0.25">
      <c r="A1343">
        <v>1341</v>
      </c>
      <c r="B1343">
        <v>2006</v>
      </c>
      <c r="C1343">
        <v>2006</v>
      </c>
      <c r="D1343" s="1">
        <v>30032</v>
      </c>
      <c r="E1343" t="s">
        <v>1737</v>
      </c>
      <c r="F1343" s="13">
        <v>81</v>
      </c>
      <c r="G1343" t="s">
        <v>1738</v>
      </c>
      <c r="H1343" t="s">
        <v>46</v>
      </c>
      <c r="I1343">
        <v>250</v>
      </c>
      <c r="J1343">
        <v>0</v>
      </c>
      <c r="L1343">
        <v>0</v>
      </c>
      <c r="O1343">
        <v>0</v>
      </c>
      <c r="P1343">
        <v>0</v>
      </c>
      <c r="R1343">
        <v>0</v>
      </c>
      <c r="S1343">
        <v>0</v>
      </c>
      <c r="T1343">
        <v>2</v>
      </c>
      <c r="U1343">
        <v>0</v>
      </c>
      <c r="V1343">
        <v>2.2000000000000002</v>
      </c>
      <c r="W1343">
        <v>0.33500000000000002</v>
      </c>
      <c r="X1343">
        <v>0.7</v>
      </c>
      <c r="Z1343">
        <v>9.8000000000000007</v>
      </c>
      <c r="AA1343">
        <v>0.47299999999999998</v>
      </c>
      <c r="AB1343">
        <v>4.5999999999999996</v>
      </c>
      <c r="AC1343">
        <v>0.73599999999999999</v>
      </c>
      <c r="AD1343">
        <v>3.7</v>
      </c>
      <c r="AE1343">
        <v>2.7</v>
      </c>
      <c r="AF1343">
        <v>100</v>
      </c>
      <c r="AG1343">
        <v>12.7</v>
      </c>
    </row>
    <row r="1344" spans="1:33" hidden="1" x14ac:dyDescent="0.25">
      <c r="A1344">
        <v>1342</v>
      </c>
      <c r="B1344">
        <v>1948</v>
      </c>
      <c r="C1344">
        <v>1950</v>
      </c>
      <c r="D1344" s="1">
        <v>6901</v>
      </c>
      <c r="E1344" t="s">
        <v>92</v>
      </c>
      <c r="F1344" s="13">
        <v>78</v>
      </c>
      <c r="G1344" t="s">
        <v>1739</v>
      </c>
      <c r="H1344" t="s">
        <v>34</v>
      </c>
      <c r="I1344">
        <v>195</v>
      </c>
      <c r="N1344">
        <v>0.22700000000000001</v>
      </c>
      <c r="O1344">
        <v>0.5</v>
      </c>
      <c r="P1344">
        <v>2.2000000000000002</v>
      </c>
      <c r="Q1344">
        <v>0.64300000000000002</v>
      </c>
      <c r="R1344">
        <v>0.5</v>
      </c>
      <c r="S1344">
        <v>0.7</v>
      </c>
      <c r="T1344">
        <v>20</v>
      </c>
      <c r="U1344">
        <v>1.5</v>
      </c>
    </row>
    <row r="1345" spans="1:33" hidden="1" x14ac:dyDescent="0.25">
      <c r="A1345">
        <v>1343</v>
      </c>
      <c r="B1345">
        <v>1969</v>
      </c>
      <c r="C1345">
        <v>1969</v>
      </c>
      <c r="D1345" s="1">
        <v>16871</v>
      </c>
      <c r="E1345" t="s">
        <v>906</v>
      </c>
      <c r="F1345" s="13">
        <v>76</v>
      </c>
      <c r="G1345" t="s">
        <v>1740</v>
      </c>
      <c r="H1345" t="s">
        <v>43</v>
      </c>
      <c r="I1345">
        <v>185</v>
      </c>
      <c r="J1345">
        <v>0</v>
      </c>
      <c r="L1345">
        <v>0</v>
      </c>
      <c r="M1345">
        <v>0.5</v>
      </c>
      <c r="N1345">
        <v>0.5</v>
      </c>
      <c r="O1345">
        <v>1</v>
      </c>
      <c r="P1345">
        <v>2</v>
      </c>
      <c r="R1345">
        <v>0</v>
      </c>
      <c r="S1345">
        <v>0</v>
      </c>
      <c r="T1345">
        <v>1</v>
      </c>
      <c r="U1345">
        <v>2</v>
      </c>
    </row>
    <row r="1346" spans="1:33" x14ac:dyDescent="0.25">
      <c r="A1346">
        <v>1344</v>
      </c>
      <c r="B1346">
        <v>1989</v>
      </c>
      <c r="C1346">
        <v>1995</v>
      </c>
      <c r="D1346" s="1">
        <v>23894</v>
      </c>
      <c r="E1346" t="s">
        <v>1741</v>
      </c>
      <c r="F1346" s="13">
        <v>75</v>
      </c>
      <c r="G1346" t="s">
        <v>1742</v>
      </c>
      <c r="H1346" t="s">
        <v>43</v>
      </c>
      <c r="I1346">
        <v>195</v>
      </c>
      <c r="J1346">
        <v>0.6</v>
      </c>
      <c r="K1346">
        <v>0.22900000000000001</v>
      </c>
      <c r="L1346">
        <v>0.1</v>
      </c>
      <c r="M1346">
        <v>0.44900000000000001</v>
      </c>
      <c r="N1346">
        <v>0.42399999999999999</v>
      </c>
      <c r="O1346">
        <v>1.2</v>
      </c>
      <c r="P1346">
        <v>2.7</v>
      </c>
      <c r="Q1346">
        <v>0.73599999999999999</v>
      </c>
      <c r="R1346">
        <v>0.7</v>
      </c>
      <c r="S1346">
        <v>0.9</v>
      </c>
      <c r="T1346">
        <v>80</v>
      </c>
      <c r="U1346">
        <v>3.1</v>
      </c>
      <c r="V1346">
        <v>2.7</v>
      </c>
      <c r="W1346">
        <v>0.50600000000000001</v>
      </c>
      <c r="X1346">
        <v>1.4</v>
      </c>
      <c r="Z1346">
        <v>5.7</v>
      </c>
      <c r="AA1346">
        <v>0.504</v>
      </c>
      <c r="AB1346">
        <v>2.9</v>
      </c>
      <c r="AC1346">
        <v>0.68</v>
      </c>
      <c r="AD1346">
        <v>2.8</v>
      </c>
      <c r="AE1346">
        <v>1.9</v>
      </c>
      <c r="AF1346">
        <v>109</v>
      </c>
      <c r="AG1346">
        <v>8</v>
      </c>
    </row>
    <row r="1347" spans="1:33" hidden="1" x14ac:dyDescent="0.25">
      <c r="A1347">
        <v>1345</v>
      </c>
      <c r="B1347">
        <v>1968</v>
      </c>
      <c r="C1347">
        <v>1968</v>
      </c>
      <c r="D1347" s="1">
        <v>15399</v>
      </c>
      <c r="E1347" t="s">
        <v>1400</v>
      </c>
      <c r="F1347" s="13">
        <v>73</v>
      </c>
      <c r="G1347" t="s">
        <v>1743</v>
      </c>
      <c r="H1347" t="s">
        <v>43</v>
      </c>
      <c r="I1347">
        <v>170</v>
      </c>
      <c r="J1347">
        <v>0.3</v>
      </c>
      <c r="K1347">
        <v>1</v>
      </c>
      <c r="L1347">
        <v>0.3</v>
      </c>
      <c r="M1347">
        <v>0.28100000000000003</v>
      </c>
      <c r="N1347">
        <v>0.25</v>
      </c>
      <c r="O1347">
        <v>1.3</v>
      </c>
      <c r="P1347">
        <v>5.3</v>
      </c>
      <c r="Q1347">
        <v>0.5</v>
      </c>
      <c r="R1347">
        <v>0.3</v>
      </c>
      <c r="S1347">
        <v>0.7</v>
      </c>
      <c r="T1347">
        <v>3</v>
      </c>
      <c r="U1347">
        <v>3.3</v>
      </c>
    </row>
    <row r="1348" spans="1:33" x14ac:dyDescent="0.25">
      <c r="A1348">
        <v>1346</v>
      </c>
      <c r="B1348">
        <v>2004</v>
      </c>
      <c r="C1348">
        <v>2006</v>
      </c>
      <c r="D1348" s="1">
        <v>29593</v>
      </c>
      <c r="E1348" t="s">
        <v>294</v>
      </c>
      <c r="F1348" s="13">
        <v>78</v>
      </c>
      <c r="G1348" t="s">
        <v>1744</v>
      </c>
      <c r="H1348" t="s">
        <v>43</v>
      </c>
      <c r="I1348">
        <v>205</v>
      </c>
      <c r="J1348">
        <v>0.4</v>
      </c>
      <c r="K1348">
        <v>0.26900000000000002</v>
      </c>
      <c r="L1348">
        <v>0.1</v>
      </c>
      <c r="M1348">
        <v>0.34799999999999998</v>
      </c>
      <c r="N1348">
        <v>0.32400000000000001</v>
      </c>
      <c r="O1348">
        <v>0.7</v>
      </c>
      <c r="P1348">
        <v>2.1</v>
      </c>
      <c r="Q1348">
        <v>0.60599999999999998</v>
      </c>
      <c r="R1348">
        <v>0.3</v>
      </c>
      <c r="S1348">
        <v>0.5</v>
      </c>
      <c r="T1348">
        <v>71</v>
      </c>
      <c r="U1348">
        <v>1.7</v>
      </c>
      <c r="V1348">
        <v>4.7</v>
      </c>
      <c r="W1348">
        <v>0.38300000000000001</v>
      </c>
      <c r="X1348">
        <v>1.8</v>
      </c>
      <c r="Z1348">
        <v>11.2</v>
      </c>
      <c r="AA1348">
        <v>0.45200000000000001</v>
      </c>
      <c r="AB1348">
        <v>5.0999999999999996</v>
      </c>
      <c r="AC1348">
        <v>0.75</v>
      </c>
      <c r="AD1348">
        <v>4.9000000000000004</v>
      </c>
      <c r="AE1348">
        <v>3.6</v>
      </c>
      <c r="AF1348">
        <v>125</v>
      </c>
      <c r="AG1348">
        <v>15.6</v>
      </c>
    </row>
    <row r="1349" spans="1:33" x14ac:dyDescent="0.25">
      <c r="A1349">
        <v>1347</v>
      </c>
      <c r="B1349">
        <v>2010</v>
      </c>
      <c r="C1349">
        <v>2012</v>
      </c>
      <c r="D1349" s="1">
        <v>31520</v>
      </c>
      <c r="E1349" t="s">
        <v>205</v>
      </c>
      <c r="F1349" s="13">
        <v>73</v>
      </c>
      <c r="G1349" t="s">
        <v>1745</v>
      </c>
      <c r="H1349" t="s">
        <v>43</v>
      </c>
      <c r="I1349">
        <v>185</v>
      </c>
      <c r="J1349">
        <v>1.3</v>
      </c>
      <c r="K1349">
        <v>0.30099999999999999</v>
      </c>
      <c r="L1349">
        <v>0.4</v>
      </c>
      <c r="M1349">
        <v>0.44500000000000001</v>
      </c>
      <c r="N1349">
        <v>0.39700000000000002</v>
      </c>
      <c r="O1349">
        <v>1.6</v>
      </c>
      <c r="P1349">
        <v>4.0999999999999996</v>
      </c>
      <c r="Q1349">
        <v>0.56200000000000006</v>
      </c>
      <c r="R1349">
        <v>0.9</v>
      </c>
      <c r="S1349">
        <v>1.6</v>
      </c>
      <c r="T1349">
        <v>113</v>
      </c>
      <c r="U1349">
        <v>4.5</v>
      </c>
      <c r="V1349">
        <v>3.3</v>
      </c>
      <c r="W1349">
        <v>0.30299999999999999</v>
      </c>
      <c r="X1349">
        <v>1</v>
      </c>
      <c r="Z1349">
        <v>10</v>
      </c>
      <c r="AA1349">
        <v>0.41099999999999998</v>
      </c>
      <c r="AB1349">
        <v>4.0999999999999996</v>
      </c>
      <c r="AC1349">
        <v>0.59099999999999997</v>
      </c>
      <c r="AD1349">
        <v>4.5999999999999996</v>
      </c>
      <c r="AE1349">
        <v>2.7</v>
      </c>
      <c r="AF1349">
        <v>123</v>
      </c>
      <c r="AG1349">
        <v>11.9</v>
      </c>
    </row>
    <row r="1350" spans="1:33" hidden="1" x14ac:dyDescent="0.25">
      <c r="A1350">
        <v>1348</v>
      </c>
      <c r="B1350">
        <v>1972</v>
      </c>
      <c r="C1350">
        <v>1982</v>
      </c>
      <c r="D1350" s="1">
        <v>18462</v>
      </c>
      <c r="E1350" t="s">
        <v>1746</v>
      </c>
      <c r="F1350" s="13">
        <v>76</v>
      </c>
      <c r="G1350" t="s">
        <v>1747</v>
      </c>
      <c r="H1350" t="s">
        <v>43</v>
      </c>
      <c r="I1350">
        <v>185</v>
      </c>
      <c r="J1350">
        <v>0.1</v>
      </c>
      <c r="K1350">
        <v>0.187</v>
      </c>
      <c r="L1350">
        <v>0</v>
      </c>
      <c r="M1350">
        <v>0.46600000000000003</v>
      </c>
      <c r="N1350">
        <v>0.46400000000000002</v>
      </c>
      <c r="O1350">
        <v>3.1</v>
      </c>
      <c r="P1350">
        <v>6.7</v>
      </c>
      <c r="Q1350">
        <v>0.78100000000000003</v>
      </c>
      <c r="R1350">
        <v>1.1000000000000001</v>
      </c>
      <c r="S1350">
        <v>1.5</v>
      </c>
      <c r="T1350">
        <v>842</v>
      </c>
      <c r="U1350">
        <v>7.4</v>
      </c>
    </row>
    <row r="1351" spans="1:33" hidden="1" x14ac:dyDescent="0.25">
      <c r="A1351">
        <v>1349</v>
      </c>
      <c r="B1351">
        <v>1994</v>
      </c>
      <c r="C1351">
        <v>1994</v>
      </c>
      <c r="D1351" s="1">
        <v>25353</v>
      </c>
      <c r="E1351" t="s">
        <v>208</v>
      </c>
      <c r="F1351" s="13">
        <v>82</v>
      </c>
      <c r="G1351" t="s">
        <v>1748</v>
      </c>
      <c r="H1351" t="s">
        <v>40</v>
      </c>
      <c r="I1351">
        <v>255</v>
      </c>
      <c r="J1351">
        <v>0</v>
      </c>
      <c r="L1351">
        <v>0</v>
      </c>
      <c r="M1351">
        <v>1</v>
      </c>
      <c r="N1351">
        <v>1</v>
      </c>
      <c r="O1351">
        <v>1.5</v>
      </c>
      <c r="P1351">
        <v>1.5</v>
      </c>
      <c r="R1351">
        <v>0</v>
      </c>
      <c r="S1351">
        <v>0</v>
      </c>
      <c r="T1351">
        <v>2</v>
      </c>
      <c r="U1351">
        <v>3</v>
      </c>
      <c r="V1351">
        <v>0.2</v>
      </c>
      <c r="W1351">
        <v>0.54500000000000004</v>
      </c>
      <c r="X1351">
        <v>0.1</v>
      </c>
      <c r="Z1351">
        <v>11.9</v>
      </c>
      <c r="AA1351">
        <v>0.55100000000000005</v>
      </c>
      <c r="AB1351">
        <v>6.5</v>
      </c>
      <c r="AC1351">
        <v>0.72</v>
      </c>
      <c r="AD1351">
        <v>3.9</v>
      </c>
      <c r="AE1351">
        <v>2.8</v>
      </c>
      <c r="AF1351">
        <v>124</v>
      </c>
      <c r="AG1351">
        <v>16</v>
      </c>
    </row>
    <row r="1352" spans="1:33" hidden="1" x14ac:dyDescent="0.25">
      <c r="A1352">
        <v>1350</v>
      </c>
      <c r="B1352">
        <v>1949</v>
      </c>
      <c r="C1352">
        <v>1958</v>
      </c>
      <c r="D1352" s="1">
        <v>9978</v>
      </c>
      <c r="E1352" t="s">
        <v>1375</v>
      </c>
      <c r="F1352" s="13">
        <v>78</v>
      </c>
      <c r="G1352" t="s">
        <v>1749</v>
      </c>
      <c r="H1352" t="s">
        <v>34</v>
      </c>
      <c r="I1352">
        <v>210</v>
      </c>
      <c r="N1352">
        <v>0.39800000000000002</v>
      </c>
      <c r="O1352">
        <v>4.0999999999999996</v>
      </c>
      <c r="P1352">
        <v>10.3</v>
      </c>
      <c r="Q1352">
        <v>0.77300000000000002</v>
      </c>
      <c r="R1352">
        <v>4.7</v>
      </c>
      <c r="S1352">
        <v>6.1</v>
      </c>
      <c r="T1352">
        <v>682</v>
      </c>
      <c r="U1352">
        <v>13</v>
      </c>
    </row>
    <row r="1353" spans="1:33" hidden="1" x14ac:dyDescent="0.25">
      <c r="A1353">
        <v>1351</v>
      </c>
      <c r="B1353">
        <v>2009</v>
      </c>
      <c r="C1353">
        <v>2018</v>
      </c>
      <c r="D1353" s="1">
        <v>32363</v>
      </c>
      <c r="E1353" t="s">
        <v>5318</v>
      </c>
      <c r="F1353" s="13">
        <v>82</v>
      </c>
      <c r="G1353" t="s">
        <v>1750</v>
      </c>
      <c r="H1353" t="s">
        <v>46</v>
      </c>
      <c r="I1353">
        <v>225</v>
      </c>
      <c r="J1353">
        <v>4.9000000000000004</v>
      </c>
      <c r="K1353">
        <v>0.36699999999999999</v>
      </c>
      <c r="L1353">
        <v>1.8</v>
      </c>
      <c r="M1353">
        <v>0.501</v>
      </c>
      <c r="N1353">
        <v>0.41899999999999998</v>
      </c>
      <c r="O1353">
        <v>4.5999999999999996</v>
      </c>
      <c r="P1353">
        <v>11</v>
      </c>
      <c r="Q1353">
        <v>0.86499999999999999</v>
      </c>
      <c r="R1353">
        <v>4.3</v>
      </c>
      <c r="S1353">
        <v>4.9000000000000004</v>
      </c>
      <c r="T1353">
        <v>481</v>
      </c>
      <c r="U1353">
        <v>15.3</v>
      </c>
    </row>
    <row r="1354" spans="1:33" x14ac:dyDescent="0.25">
      <c r="A1354">
        <v>1352</v>
      </c>
      <c r="B1354">
        <v>2015</v>
      </c>
      <c r="C1354">
        <v>2018</v>
      </c>
      <c r="D1354" s="1">
        <v>33581</v>
      </c>
      <c r="E1354" t="s">
        <v>174</v>
      </c>
      <c r="F1354" s="13">
        <v>74</v>
      </c>
      <c r="G1354" t="s">
        <v>1751</v>
      </c>
      <c r="H1354" t="s">
        <v>43</v>
      </c>
      <c r="I1354">
        <v>200</v>
      </c>
      <c r="J1354">
        <v>3.6</v>
      </c>
      <c r="K1354">
        <v>0.36099999999999999</v>
      </c>
      <c r="L1354">
        <v>1.3</v>
      </c>
      <c r="M1354">
        <v>0.47199999999999998</v>
      </c>
      <c r="N1354">
        <v>0.38800000000000001</v>
      </c>
      <c r="O1354">
        <v>3</v>
      </c>
      <c r="P1354">
        <v>7.7</v>
      </c>
      <c r="Q1354">
        <v>0.78200000000000003</v>
      </c>
      <c r="R1354">
        <v>0.9</v>
      </c>
      <c r="S1354">
        <v>1.1000000000000001</v>
      </c>
      <c r="T1354">
        <v>257</v>
      </c>
      <c r="U1354">
        <v>8.1</v>
      </c>
      <c r="V1354">
        <v>6.1</v>
      </c>
      <c r="W1354">
        <v>0.42599999999999999</v>
      </c>
      <c r="X1354">
        <v>2.6</v>
      </c>
      <c r="Z1354">
        <v>11.3</v>
      </c>
      <c r="AA1354">
        <v>0.438</v>
      </c>
      <c r="AB1354">
        <v>4.9000000000000004</v>
      </c>
      <c r="AC1354">
        <v>0.82099999999999995</v>
      </c>
      <c r="AD1354">
        <v>3.1</v>
      </c>
      <c r="AE1354">
        <v>2.5</v>
      </c>
      <c r="AF1354">
        <v>133</v>
      </c>
      <c r="AG1354">
        <v>15</v>
      </c>
    </row>
    <row r="1355" spans="1:33" hidden="1" x14ac:dyDescent="0.25">
      <c r="A1355">
        <v>1353</v>
      </c>
      <c r="B1355">
        <v>1959</v>
      </c>
      <c r="C1355">
        <v>1970</v>
      </c>
      <c r="D1355" s="1">
        <v>13621</v>
      </c>
      <c r="E1355" t="s">
        <v>376</v>
      </c>
      <c r="F1355" s="13">
        <v>78</v>
      </c>
      <c r="G1355" t="s">
        <v>1752</v>
      </c>
      <c r="H1355" t="s">
        <v>46</v>
      </c>
      <c r="I1355">
        <v>215</v>
      </c>
      <c r="N1355">
        <v>0.42</v>
      </c>
      <c r="O1355">
        <v>3.8</v>
      </c>
      <c r="P1355">
        <v>8.9</v>
      </c>
      <c r="Q1355">
        <v>0.82199999999999995</v>
      </c>
      <c r="R1355">
        <v>3.1</v>
      </c>
      <c r="S1355">
        <v>3.7</v>
      </c>
      <c r="T1355">
        <v>750</v>
      </c>
      <c r="U1355">
        <v>10.6</v>
      </c>
    </row>
    <row r="1356" spans="1:33" x14ac:dyDescent="0.25">
      <c r="A1356">
        <v>1354</v>
      </c>
      <c r="B1356">
        <v>1988</v>
      </c>
      <c r="C1356">
        <v>1997</v>
      </c>
      <c r="D1356" s="1">
        <v>24059</v>
      </c>
      <c r="E1356" t="s">
        <v>238</v>
      </c>
      <c r="F1356" s="13">
        <v>77</v>
      </c>
      <c r="G1356" t="s">
        <v>1753</v>
      </c>
      <c r="H1356" t="s">
        <v>73</v>
      </c>
      <c r="I1356">
        <v>210</v>
      </c>
      <c r="J1356">
        <v>1</v>
      </c>
      <c r="K1356">
        <v>0.36</v>
      </c>
      <c r="L1356">
        <v>0.4</v>
      </c>
      <c r="M1356">
        <v>0.52400000000000002</v>
      </c>
      <c r="N1356">
        <v>0.502</v>
      </c>
      <c r="O1356">
        <v>3.9</v>
      </c>
      <c r="P1356">
        <v>7.9</v>
      </c>
      <c r="Q1356">
        <v>0.81</v>
      </c>
      <c r="R1356">
        <v>1.2</v>
      </c>
      <c r="S1356">
        <v>1.5</v>
      </c>
      <c r="T1356">
        <v>649</v>
      </c>
      <c r="U1356">
        <v>9.5</v>
      </c>
      <c r="V1356">
        <v>2.2000000000000002</v>
      </c>
      <c r="W1356">
        <v>0.32900000000000001</v>
      </c>
      <c r="X1356">
        <v>0.7</v>
      </c>
      <c r="Z1356">
        <v>5.8</v>
      </c>
      <c r="AA1356">
        <v>0.52900000000000003</v>
      </c>
      <c r="AB1356">
        <v>3</v>
      </c>
      <c r="AC1356">
        <v>0.69699999999999995</v>
      </c>
      <c r="AD1356">
        <v>1.7</v>
      </c>
      <c r="AE1356">
        <v>1.2</v>
      </c>
      <c r="AF1356">
        <v>65</v>
      </c>
      <c r="AG1356">
        <v>7.6</v>
      </c>
    </row>
    <row r="1357" spans="1:33" hidden="1" x14ac:dyDescent="0.25">
      <c r="A1357">
        <v>1355</v>
      </c>
      <c r="B1357">
        <v>1947</v>
      </c>
      <c r="C1357">
        <v>1947</v>
      </c>
      <c r="D1357" s="1">
        <v>8209</v>
      </c>
      <c r="E1357" t="s">
        <v>32</v>
      </c>
      <c r="F1357" s="13">
        <v>76</v>
      </c>
      <c r="G1357" t="s">
        <v>1754</v>
      </c>
      <c r="H1357" t="s">
        <v>34</v>
      </c>
      <c r="I1357">
        <v>205</v>
      </c>
      <c r="N1357">
        <v>0.32600000000000001</v>
      </c>
      <c r="O1357">
        <v>1.3</v>
      </c>
      <c r="P1357">
        <v>3.9</v>
      </c>
      <c r="Q1357">
        <v>0.46400000000000002</v>
      </c>
      <c r="R1357">
        <v>0.6</v>
      </c>
      <c r="S1357">
        <v>1.2</v>
      </c>
      <c r="T1357">
        <v>23</v>
      </c>
      <c r="U1357">
        <v>3.1</v>
      </c>
    </row>
    <row r="1358" spans="1:33" hidden="1" x14ac:dyDescent="0.25">
      <c r="A1358">
        <v>1356</v>
      </c>
      <c r="B1358">
        <v>2007</v>
      </c>
      <c r="C1358">
        <v>2008</v>
      </c>
      <c r="D1358" s="1">
        <v>28478</v>
      </c>
      <c r="E1358" t="s">
        <v>5318</v>
      </c>
      <c r="F1358" s="13">
        <v>81</v>
      </c>
      <c r="G1358" t="s">
        <v>1755</v>
      </c>
      <c r="H1358" t="s">
        <v>46</v>
      </c>
      <c r="I1358">
        <v>245</v>
      </c>
      <c r="J1358">
        <v>2.8</v>
      </c>
      <c r="K1358">
        <v>0.34399999999999997</v>
      </c>
      <c r="L1358">
        <v>1</v>
      </c>
      <c r="M1358">
        <v>0.48</v>
      </c>
      <c r="N1358">
        <v>0.41499999999999998</v>
      </c>
      <c r="O1358">
        <v>3.1</v>
      </c>
      <c r="P1358">
        <v>7.5</v>
      </c>
      <c r="Q1358">
        <v>0.73099999999999998</v>
      </c>
      <c r="R1358">
        <v>0.8</v>
      </c>
      <c r="S1358">
        <v>1.1000000000000001</v>
      </c>
      <c r="T1358">
        <v>74</v>
      </c>
      <c r="U1358">
        <v>8</v>
      </c>
    </row>
    <row r="1359" spans="1:33" hidden="1" x14ac:dyDescent="0.25">
      <c r="A1359">
        <v>1357</v>
      </c>
      <c r="B1359">
        <v>2001</v>
      </c>
      <c r="C1359">
        <v>2001</v>
      </c>
      <c r="D1359" s="1">
        <v>26954</v>
      </c>
      <c r="E1359" t="s">
        <v>354</v>
      </c>
      <c r="F1359" s="13">
        <v>81</v>
      </c>
      <c r="G1359" t="s">
        <v>1756</v>
      </c>
      <c r="H1359" t="s">
        <v>46</v>
      </c>
      <c r="I1359">
        <v>245</v>
      </c>
      <c r="J1359">
        <v>0</v>
      </c>
      <c r="L1359">
        <v>0</v>
      </c>
      <c r="M1359">
        <v>0.318</v>
      </c>
      <c r="N1359">
        <v>0.318</v>
      </c>
      <c r="O1359">
        <v>0.5</v>
      </c>
      <c r="P1359">
        <v>1.7</v>
      </c>
      <c r="Q1359">
        <v>0.25</v>
      </c>
      <c r="R1359">
        <v>0.2</v>
      </c>
      <c r="S1359">
        <v>0.6</v>
      </c>
      <c r="T1359">
        <v>13</v>
      </c>
      <c r="U1359">
        <v>1.2</v>
      </c>
      <c r="V1359">
        <v>0</v>
      </c>
      <c r="X1359">
        <v>0</v>
      </c>
      <c r="Z1359">
        <v>7.2</v>
      </c>
      <c r="AA1359">
        <v>0.51900000000000002</v>
      </c>
      <c r="AB1359">
        <v>3.7</v>
      </c>
      <c r="AC1359">
        <v>0.41</v>
      </c>
      <c r="AD1359">
        <v>2.2000000000000002</v>
      </c>
      <c r="AE1359">
        <v>0.9</v>
      </c>
      <c r="AF1359">
        <v>65</v>
      </c>
      <c r="AG1359">
        <v>8.4</v>
      </c>
    </row>
    <row r="1360" spans="1:33" hidden="1" x14ac:dyDescent="0.25">
      <c r="A1360">
        <v>1358</v>
      </c>
      <c r="B1360">
        <v>2004</v>
      </c>
      <c r="C1360">
        <v>2005</v>
      </c>
      <c r="D1360" s="1">
        <v>29284</v>
      </c>
      <c r="E1360" t="s">
        <v>5318</v>
      </c>
      <c r="F1360" s="13">
        <v>75</v>
      </c>
      <c r="G1360" t="s">
        <v>1757</v>
      </c>
      <c r="H1360" t="s">
        <v>43</v>
      </c>
      <c r="I1360">
        <v>220</v>
      </c>
      <c r="J1360">
        <v>1.8</v>
      </c>
      <c r="K1360">
        <v>0.27800000000000002</v>
      </c>
      <c r="L1360">
        <v>0.5</v>
      </c>
      <c r="M1360">
        <v>0.36399999999999999</v>
      </c>
      <c r="N1360">
        <v>0.32200000000000001</v>
      </c>
      <c r="O1360">
        <v>1.9</v>
      </c>
      <c r="P1360">
        <v>5.9</v>
      </c>
      <c r="Q1360">
        <v>0.66700000000000004</v>
      </c>
      <c r="R1360">
        <v>0.4</v>
      </c>
      <c r="S1360">
        <v>0.6</v>
      </c>
      <c r="T1360">
        <v>10</v>
      </c>
      <c r="U1360">
        <v>4.7</v>
      </c>
    </row>
    <row r="1361" spans="1:33" x14ac:dyDescent="0.25">
      <c r="A1361">
        <v>1359</v>
      </c>
      <c r="B1361">
        <v>2006</v>
      </c>
      <c r="C1361">
        <v>2015</v>
      </c>
      <c r="D1361" s="1">
        <v>29951</v>
      </c>
      <c r="E1361" t="s">
        <v>294</v>
      </c>
      <c r="F1361" s="13">
        <v>79</v>
      </c>
      <c r="G1361" t="s">
        <v>1758</v>
      </c>
      <c r="H1361" t="s">
        <v>73</v>
      </c>
      <c r="I1361">
        <v>195</v>
      </c>
      <c r="J1361">
        <v>3</v>
      </c>
      <c r="K1361">
        <v>0.35699999999999998</v>
      </c>
      <c r="L1361">
        <v>1.1000000000000001</v>
      </c>
      <c r="M1361">
        <v>0.50700000000000001</v>
      </c>
      <c r="N1361">
        <v>0.42699999999999999</v>
      </c>
      <c r="O1361">
        <v>2.8</v>
      </c>
      <c r="P1361">
        <v>6.7</v>
      </c>
      <c r="Q1361">
        <v>0.79900000000000004</v>
      </c>
      <c r="R1361">
        <v>1.1000000000000001</v>
      </c>
      <c r="S1361">
        <v>1.4</v>
      </c>
      <c r="T1361">
        <v>549</v>
      </c>
      <c r="U1361">
        <v>7.9</v>
      </c>
      <c r="V1361">
        <v>5</v>
      </c>
      <c r="W1361">
        <v>0.36899999999999999</v>
      </c>
      <c r="X1361">
        <v>1.8</v>
      </c>
      <c r="Z1361">
        <v>10.5</v>
      </c>
      <c r="AA1361">
        <v>0.44800000000000001</v>
      </c>
      <c r="AB1361">
        <v>4.7</v>
      </c>
      <c r="AC1361">
        <v>0.84899999999999998</v>
      </c>
      <c r="AD1361">
        <v>3.7</v>
      </c>
      <c r="AE1361">
        <v>3.2</v>
      </c>
      <c r="AF1361">
        <v>98</v>
      </c>
      <c r="AG1361">
        <v>14.4</v>
      </c>
    </row>
    <row r="1362" spans="1:33" hidden="1" x14ac:dyDescent="0.25">
      <c r="A1362">
        <v>1360</v>
      </c>
      <c r="B1362">
        <v>1968</v>
      </c>
      <c r="C1362">
        <v>1968</v>
      </c>
      <c r="D1362" s="1">
        <v>16345</v>
      </c>
      <c r="E1362" t="s">
        <v>513</v>
      </c>
      <c r="F1362" s="13">
        <v>80</v>
      </c>
      <c r="G1362" t="s">
        <v>1759</v>
      </c>
      <c r="H1362" t="s">
        <v>46</v>
      </c>
      <c r="I1362">
        <v>205</v>
      </c>
      <c r="J1362">
        <v>0.1</v>
      </c>
      <c r="K1362">
        <v>0</v>
      </c>
      <c r="L1362">
        <v>0</v>
      </c>
      <c r="M1362">
        <v>0.40600000000000003</v>
      </c>
      <c r="N1362">
        <v>0.40600000000000003</v>
      </c>
      <c r="O1362">
        <v>1.7</v>
      </c>
      <c r="P1362">
        <v>4.2</v>
      </c>
      <c r="Q1362">
        <v>0.69599999999999995</v>
      </c>
      <c r="R1362">
        <v>1.3</v>
      </c>
      <c r="S1362">
        <v>1.9</v>
      </c>
      <c r="T1362">
        <v>42</v>
      </c>
      <c r="U1362">
        <v>4.7</v>
      </c>
    </row>
    <row r="1363" spans="1:33" hidden="1" x14ac:dyDescent="0.25">
      <c r="A1363">
        <v>1361</v>
      </c>
      <c r="B1363">
        <v>1949</v>
      </c>
      <c r="C1363">
        <v>1949</v>
      </c>
      <c r="D1363" s="1">
        <v>8662</v>
      </c>
      <c r="E1363" t="s">
        <v>1760</v>
      </c>
      <c r="F1363" s="13">
        <v>75</v>
      </c>
      <c r="G1363" t="s">
        <v>1761</v>
      </c>
      <c r="H1363" t="s">
        <v>46</v>
      </c>
      <c r="I1363">
        <v>195</v>
      </c>
      <c r="N1363">
        <v>0.376</v>
      </c>
      <c r="O1363">
        <v>0.8</v>
      </c>
      <c r="P1363">
        <v>2</v>
      </c>
      <c r="Q1363">
        <v>0.46400000000000002</v>
      </c>
      <c r="R1363">
        <v>0.3</v>
      </c>
      <c r="S1363">
        <v>0.6</v>
      </c>
      <c r="T1363">
        <v>50</v>
      </c>
      <c r="U1363">
        <v>1.8</v>
      </c>
    </row>
    <row r="1364" spans="1:33" hidden="1" x14ac:dyDescent="0.25">
      <c r="A1364">
        <v>1362</v>
      </c>
      <c r="B1364">
        <v>1976</v>
      </c>
      <c r="C1364">
        <v>1976</v>
      </c>
      <c r="D1364" s="1">
        <v>18168</v>
      </c>
      <c r="E1364" t="s">
        <v>487</v>
      </c>
      <c r="F1364" s="13">
        <v>77</v>
      </c>
      <c r="G1364" t="s">
        <v>1762</v>
      </c>
      <c r="H1364" t="s">
        <v>46</v>
      </c>
      <c r="I1364">
        <v>205</v>
      </c>
      <c r="J1364">
        <v>0</v>
      </c>
      <c r="L1364">
        <v>0</v>
      </c>
      <c r="M1364">
        <v>0.33300000000000002</v>
      </c>
      <c r="N1364">
        <v>0.33300000000000002</v>
      </c>
      <c r="O1364">
        <v>0.7</v>
      </c>
      <c r="P1364">
        <v>2</v>
      </c>
      <c r="Q1364">
        <v>1</v>
      </c>
      <c r="R1364">
        <v>0.2</v>
      </c>
      <c r="S1364">
        <v>0.2</v>
      </c>
      <c r="T1364">
        <v>9</v>
      </c>
      <c r="U1364">
        <v>1.6</v>
      </c>
    </row>
    <row r="1365" spans="1:33" x14ac:dyDescent="0.25">
      <c r="A1365">
        <v>1363</v>
      </c>
      <c r="B1365">
        <v>2008</v>
      </c>
      <c r="C1365">
        <v>2009</v>
      </c>
      <c r="D1365" s="1">
        <v>31086</v>
      </c>
      <c r="E1365" t="s">
        <v>194</v>
      </c>
      <c r="F1365" s="13">
        <v>77</v>
      </c>
      <c r="G1365" t="s">
        <v>1763</v>
      </c>
      <c r="H1365" t="s">
        <v>43</v>
      </c>
      <c r="I1365">
        <v>225</v>
      </c>
      <c r="J1365">
        <v>1.8</v>
      </c>
      <c r="K1365">
        <v>0.2</v>
      </c>
      <c r="L1365">
        <v>0.4</v>
      </c>
      <c r="M1365">
        <v>0.36399999999999999</v>
      </c>
      <c r="N1365">
        <v>0.30499999999999999</v>
      </c>
      <c r="O1365">
        <v>0.9</v>
      </c>
      <c r="P1365">
        <v>3</v>
      </c>
      <c r="Q1365">
        <v>0.33300000000000002</v>
      </c>
      <c r="R1365">
        <v>0.1</v>
      </c>
      <c r="S1365">
        <v>0.3</v>
      </c>
      <c r="T1365">
        <v>20</v>
      </c>
      <c r="U1365">
        <v>2.2999999999999998</v>
      </c>
      <c r="V1365">
        <v>6</v>
      </c>
      <c r="W1365">
        <v>0.33600000000000002</v>
      </c>
      <c r="X1365">
        <v>2</v>
      </c>
      <c r="Z1365">
        <v>10.3</v>
      </c>
      <c r="AA1365">
        <v>0.39600000000000002</v>
      </c>
      <c r="AB1365">
        <v>4.0999999999999996</v>
      </c>
      <c r="AC1365">
        <v>0.77700000000000002</v>
      </c>
      <c r="AD1365">
        <v>2.2999999999999998</v>
      </c>
      <c r="AE1365">
        <v>1.8</v>
      </c>
      <c r="AF1365">
        <v>89</v>
      </c>
      <c r="AG1365">
        <v>12</v>
      </c>
    </row>
    <row r="1366" spans="1:33" hidden="1" x14ac:dyDescent="0.25">
      <c r="A1366">
        <v>1364</v>
      </c>
      <c r="B1366">
        <v>1950</v>
      </c>
      <c r="C1366">
        <v>1952</v>
      </c>
      <c r="D1366" s="1">
        <v>9266</v>
      </c>
      <c r="E1366" t="s">
        <v>487</v>
      </c>
      <c r="F1366" s="13">
        <v>77</v>
      </c>
      <c r="G1366" t="s">
        <v>1764</v>
      </c>
      <c r="H1366" t="s">
        <v>34</v>
      </c>
      <c r="I1366">
        <v>200</v>
      </c>
      <c r="N1366">
        <v>0.34399999999999997</v>
      </c>
      <c r="O1366">
        <v>3.4</v>
      </c>
      <c r="P1366">
        <v>9.9</v>
      </c>
      <c r="Q1366">
        <v>0.748</v>
      </c>
      <c r="R1366">
        <v>2.1</v>
      </c>
      <c r="S1366">
        <v>2.8</v>
      </c>
      <c r="T1366">
        <v>151</v>
      </c>
      <c r="U1366">
        <v>8.9</v>
      </c>
    </row>
    <row r="1367" spans="1:33" hidden="1" x14ac:dyDescent="0.25">
      <c r="A1367">
        <v>1365</v>
      </c>
      <c r="B1367">
        <v>1947</v>
      </c>
      <c r="C1367">
        <v>1949</v>
      </c>
      <c r="D1367" s="1">
        <v>6739</v>
      </c>
      <c r="E1367" t="s">
        <v>347</v>
      </c>
      <c r="F1367" s="13">
        <v>73</v>
      </c>
      <c r="G1367" t="s">
        <v>1765</v>
      </c>
      <c r="H1367" t="s">
        <v>43</v>
      </c>
      <c r="I1367">
        <v>190</v>
      </c>
      <c r="N1367">
        <v>0.27500000000000002</v>
      </c>
      <c r="O1367">
        <v>2.2999999999999998</v>
      </c>
      <c r="P1367">
        <v>8.1999999999999993</v>
      </c>
      <c r="Q1367">
        <v>0.70499999999999996</v>
      </c>
      <c r="R1367">
        <v>0.7</v>
      </c>
      <c r="S1367">
        <v>1</v>
      </c>
      <c r="T1367">
        <v>92</v>
      </c>
      <c r="U1367">
        <v>5.2</v>
      </c>
    </row>
    <row r="1368" spans="1:33" x14ac:dyDescent="0.25">
      <c r="A1368">
        <v>1366</v>
      </c>
      <c r="B1368">
        <v>2017</v>
      </c>
      <c r="C1368">
        <v>2017</v>
      </c>
      <c r="D1368" s="1">
        <v>34106</v>
      </c>
      <c r="E1368" t="s">
        <v>757</v>
      </c>
      <c r="F1368" s="13">
        <v>78</v>
      </c>
      <c r="G1368" t="s">
        <v>1766</v>
      </c>
      <c r="H1368" t="s">
        <v>56</v>
      </c>
      <c r="I1368">
        <v>210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1.4</v>
      </c>
      <c r="R1368">
        <v>0</v>
      </c>
      <c r="S1368">
        <v>0</v>
      </c>
      <c r="T1368">
        <v>5</v>
      </c>
      <c r="U1368">
        <v>0</v>
      </c>
      <c r="V1368">
        <v>2.2000000000000002</v>
      </c>
      <c r="W1368">
        <v>0.36399999999999999</v>
      </c>
      <c r="X1368">
        <v>0.8</v>
      </c>
      <c r="Z1368">
        <v>8.6999999999999993</v>
      </c>
      <c r="AA1368">
        <v>0.50800000000000001</v>
      </c>
      <c r="AB1368">
        <v>4.4000000000000004</v>
      </c>
      <c r="AC1368">
        <v>0.67100000000000004</v>
      </c>
      <c r="AD1368">
        <v>3.6</v>
      </c>
      <c r="AE1368">
        <v>2.4</v>
      </c>
      <c r="AF1368">
        <v>129</v>
      </c>
      <c r="AG1368">
        <v>12</v>
      </c>
    </row>
    <row r="1369" spans="1:33" hidden="1" x14ac:dyDescent="0.25">
      <c r="A1369">
        <v>1367</v>
      </c>
      <c r="B1369">
        <v>1980</v>
      </c>
      <c r="C1369">
        <v>1980</v>
      </c>
      <c r="D1369" s="1">
        <v>21105</v>
      </c>
      <c r="E1369" t="s">
        <v>92</v>
      </c>
      <c r="F1369" s="13">
        <v>76</v>
      </c>
      <c r="G1369" t="s">
        <v>1767</v>
      </c>
      <c r="H1369" t="s">
        <v>43</v>
      </c>
      <c r="I1369">
        <v>180</v>
      </c>
      <c r="J1369">
        <v>0.2</v>
      </c>
      <c r="K1369">
        <v>0.316</v>
      </c>
      <c r="L1369">
        <v>0.1</v>
      </c>
      <c r="M1369">
        <v>0.44400000000000001</v>
      </c>
      <c r="N1369">
        <v>0.435</v>
      </c>
      <c r="O1369">
        <v>2</v>
      </c>
      <c r="P1369">
        <v>4.5999999999999996</v>
      </c>
      <c r="Q1369">
        <v>0.69199999999999995</v>
      </c>
      <c r="R1369">
        <v>0.2</v>
      </c>
      <c r="S1369">
        <v>0.3</v>
      </c>
      <c r="T1369">
        <v>78</v>
      </c>
      <c r="U1369">
        <v>4.3</v>
      </c>
      <c r="Z1369">
        <v>11.4</v>
      </c>
      <c r="AA1369">
        <v>0.441</v>
      </c>
      <c r="AB1369">
        <v>5</v>
      </c>
      <c r="AC1369">
        <v>0.79600000000000004</v>
      </c>
      <c r="AD1369">
        <v>1.8</v>
      </c>
      <c r="AE1369">
        <v>1.4</v>
      </c>
      <c r="AF1369">
        <v>106</v>
      </c>
      <c r="AG1369">
        <v>11.5</v>
      </c>
    </row>
    <row r="1370" spans="1:33" hidden="1" x14ac:dyDescent="0.25">
      <c r="A1370">
        <v>1368</v>
      </c>
      <c r="B1370">
        <v>1988</v>
      </c>
      <c r="C1370">
        <v>1995</v>
      </c>
      <c r="D1370" s="1">
        <v>23730</v>
      </c>
      <c r="E1370" t="s">
        <v>94</v>
      </c>
      <c r="F1370" s="13">
        <v>74</v>
      </c>
      <c r="G1370" t="s">
        <v>1768</v>
      </c>
      <c r="H1370" t="s">
        <v>43</v>
      </c>
      <c r="I1370">
        <v>170</v>
      </c>
      <c r="J1370">
        <v>0.5</v>
      </c>
      <c r="K1370">
        <v>0.28100000000000003</v>
      </c>
      <c r="L1370">
        <v>0.1</v>
      </c>
      <c r="M1370">
        <v>0.438</v>
      </c>
      <c r="N1370">
        <v>0.43</v>
      </c>
      <c r="O1370">
        <v>3.7</v>
      </c>
      <c r="P1370">
        <v>8.6999999999999993</v>
      </c>
      <c r="Q1370">
        <v>0.83</v>
      </c>
      <c r="R1370">
        <v>1.8</v>
      </c>
      <c r="S1370">
        <v>2.1</v>
      </c>
      <c r="T1370">
        <v>511</v>
      </c>
      <c r="U1370">
        <v>9.4</v>
      </c>
    </row>
    <row r="1371" spans="1:33" hidden="1" x14ac:dyDescent="0.25">
      <c r="A1371">
        <v>1369</v>
      </c>
      <c r="B1371">
        <v>1956</v>
      </c>
      <c r="C1371">
        <v>1961</v>
      </c>
      <c r="D1371" s="1">
        <v>11991</v>
      </c>
      <c r="E1371" t="s">
        <v>448</v>
      </c>
      <c r="F1371" s="13">
        <v>75</v>
      </c>
      <c r="G1371" t="s">
        <v>1769</v>
      </c>
      <c r="H1371" t="s">
        <v>56</v>
      </c>
      <c r="I1371">
        <v>200</v>
      </c>
      <c r="N1371">
        <v>0.40300000000000002</v>
      </c>
      <c r="O1371">
        <v>4.8</v>
      </c>
      <c r="P1371">
        <v>11.9</v>
      </c>
      <c r="Q1371">
        <v>0.78700000000000003</v>
      </c>
      <c r="R1371">
        <v>3.7</v>
      </c>
      <c r="S1371">
        <v>4.7</v>
      </c>
      <c r="T1371">
        <v>421</v>
      </c>
      <c r="U1371">
        <v>13.3</v>
      </c>
    </row>
    <row r="1372" spans="1:33" hidden="1" x14ac:dyDescent="0.25">
      <c r="A1372">
        <v>1370</v>
      </c>
      <c r="B1372">
        <v>1968</v>
      </c>
      <c r="C1372">
        <v>1968</v>
      </c>
      <c r="D1372" s="1">
        <v>14779</v>
      </c>
      <c r="E1372" t="s">
        <v>1090</v>
      </c>
      <c r="F1372" s="13">
        <v>82</v>
      </c>
      <c r="G1372" t="s">
        <v>1770</v>
      </c>
      <c r="H1372" t="s">
        <v>40</v>
      </c>
      <c r="I1372">
        <v>220</v>
      </c>
      <c r="J1372">
        <v>0</v>
      </c>
      <c r="K1372">
        <v>0</v>
      </c>
      <c r="L1372">
        <v>0</v>
      </c>
      <c r="M1372">
        <v>0.27200000000000002</v>
      </c>
      <c r="N1372">
        <v>0.27200000000000002</v>
      </c>
      <c r="O1372">
        <v>0.5</v>
      </c>
      <c r="P1372">
        <v>1.9</v>
      </c>
      <c r="Q1372">
        <v>0.5</v>
      </c>
      <c r="R1372">
        <v>0.5</v>
      </c>
      <c r="S1372">
        <v>0.9</v>
      </c>
      <c r="T1372">
        <v>53</v>
      </c>
      <c r="U1372">
        <v>1.5</v>
      </c>
    </row>
    <row r="1373" spans="1:33" x14ac:dyDescent="0.25">
      <c r="A1373">
        <v>1371</v>
      </c>
      <c r="B1373">
        <v>1998</v>
      </c>
      <c r="C1373">
        <v>2001</v>
      </c>
      <c r="D1373" s="1">
        <v>27427</v>
      </c>
      <c r="E1373" t="s">
        <v>172</v>
      </c>
      <c r="F1373" s="13">
        <v>70</v>
      </c>
      <c r="G1373" t="s">
        <v>1771</v>
      </c>
      <c r="H1373" t="s">
        <v>43</v>
      </c>
      <c r="I1373">
        <v>156</v>
      </c>
      <c r="J1373">
        <v>0.5</v>
      </c>
      <c r="K1373">
        <v>0.19</v>
      </c>
      <c r="L1373">
        <v>0.1</v>
      </c>
      <c r="M1373">
        <v>0.29899999999999999</v>
      </c>
      <c r="N1373">
        <v>0.28000000000000003</v>
      </c>
      <c r="O1373">
        <v>0.7</v>
      </c>
      <c r="P1373">
        <v>2.2999999999999998</v>
      </c>
      <c r="Q1373">
        <v>0.61499999999999999</v>
      </c>
      <c r="R1373">
        <v>0.2</v>
      </c>
      <c r="S1373">
        <v>0.3</v>
      </c>
      <c r="T1373">
        <v>46</v>
      </c>
      <c r="U1373">
        <v>1.6</v>
      </c>
      <c r="V1373">
        <v>1.9</v>
      </c>
      <c r="W1373">
        <v>0.26200000000000001</v>
      </c>
      <c r="X1373">
        <v>0.5</v>
      </c>
      <c r="Z1373">
        <v>6.3</v>
      </c>
      <c r="AA1373">
        <v>0.42799999999999999</v>
      </c>
      <c r="AB1373">
        <v>2.7</v>
      </c>
      <c r="AC1373">
        <v>0.55900000000000005</v>
      </c>
      <c r="AD1373">
        <v>1.7</v>
      </c>
      <c r="AE1373">
        <v>1</v>
      </c>
      <c r="AF1373">
        <v>123</v>
      </c>
      <c r="AG1373">
        <v>6.9</v>
      </c>
    </row>
    <row r="1374" spans="1:33" hidden="1" x14ac:dyDescent="0.25">
      <c r="A1374">
        <v>1372</v>
      </c>
      <c r="B1374">
        <v>1983</v>
      </c>
      <c r="C1374">
        <v>1986</v>
      </c>
      <c r="D1374" s="1">
        <v>22028</v>
      </c>
      <c r="E1374" t="s">
        <v>649</v>
      </c>
      <c r="F1374" s="13">
        <v>81</v>
      </c>
      <c r="G1374" t="s">
        <v>1772</v>
      </c>
      <c r="H1374" t="s">
        <v>46</v>
      </c>
      <c r="I1374">
        <v>225</v>
      </c>
      <c r="J1374">
        <v>0</v>
      </c>
      <c r="K1374">
        <v>0</v>
      </c>
      <c r="L1374">
        <v>0</v>
      </c>
      <c r="M1374">
        <v>0.49</v>
      </c>
      <c r="N1374">
        <v>0.49</v>
      </c>
      <c r="O1374">
        <v>1.9</v>
      </c>
      <c r="P1374">
        <v>3.9</v>
      </c>
      <c r="Q1374">
        <v>0.72</v>
      </c>
      <c r="R1374">
        <v>1.6</v>
      </c>
      <c r="S1374">
        <v>2.2999999999999998</v>
      </c>
      <c r="T1374">
        <v>300</v>
      </c>
      <c r="U1374">
        <v>5.5</v>
      </c>
      <c r="Z1374">
        <v>9.1</v>
      </c>
      <c r="AA1374">
        <v>0.54800000000000004</v>
      </c>
      <c r="AB1374">
        <v>5</v>
      </c>
      <c r="AC1374">
        <v>0.77</v>
      </c>
      <c r="AD1374">
        <v>5</v>
      </c>
      <c r="AE1374">
        <v>3.9</v>
      </c>
      <c r="AF1374">
        <v>115</v>
      </c>
      <c r="AG1374">
        <v>13.9</v>
      </c>
    </row>
    <row r="1375" spans="1:33" hidden="1" x14ac:dyDescent="0.25">
      <c r="A1375">
        <v>1373</v>
      </c>
      <c r="B1375">
        <v>1996</v>
      </c>
      <c r="C1375">
        <v>2016</v>
      </c>
      <c r="D1375" s="1">
        <v>27899</v>
      </c>
      <c r="E1375" t="s">
        <v>5318</v>
      </c>
      <c r="F1375" s="13">
        <v>83</v>
      </c>
      <c r="G1375" t="s">
        <v>1773</v>
      </c>
      <c r="H1375" t="s">
        <v>34</v>
      </c>
      <c r="I1375">
        <v>240</v>
      </c>
      <c r="J1375">
        <v>0.4</v>
      </c>
      <c r="K1375">
        <v>0.27500000000000002</v>
      </c>
      <c r="L1375">
        <v>0.1</v>
      </c>
      <c r="M1375">
        <v>0.501</v>
      </c>
      <c r="N1375">
        <v>0.497</v>
      </c>
      <c r="O1375">
        <v>7.2</v>
      </c>
      <c r="P1375">
        <v>14.5</v>
      </c>
      <c r="Q1375">
        <v>0.78900000000000003</v>
      </c>
      <c r="R1375">
        <v>3.3</v>
      </c>
      <c r="S1375">
        <v>4.2</v>
      </c>
      <c r="T1375">
        <v>1462</v>
      </c>
      <c r="U1375">
        <v>17.8</v>
      </c>
    </row>
    <row r="1376" spans="1:33" x14ac:dyDescent="0.25">
      <c r="A1376">
        <v>1374</v>
      </c>
      <c r="B1376">
        <v>1999</v>
      </c>
      <c r="C1376">
        <v>1999</v>
      </c>
      <c r="D1376" s="1">
        <v>27578</v>
      </c>
      <c r="E1376" t="s">
        <v>280</v>
      </c>
      <c r="F1376" s="13">
        <v>74</v>
      </c>
      <c r="G1376" t="s">
        <v>1774</v>
      </c>
      <c r="H1376" t="s">
        <v>43</v>
      </c>
      <c r="I1376">
        <v>186</v>
      </c>
      <c r="J1376">
        <v>1</v>
      </c>
      <c r="K1376">
        <v>0.26100000000000001</v>
      </c>
      <c r="L1376">
        <v>0.3</v>
      </c>
      <c r="M1376">
        <v>0.35299999999999998</v>
      </c>
      <c r="N1376">
        <v>0.29399999999999998</v>
      </c>
      <c r="O1376">
        <v>0.6</v>
      </c>
      <c r="P1376">
        <v>2.1</v>
      </c>
      <c r="Q1376">
        <v>0.75</v>
      </c>
      <c r="R1376">
        <v>0.6</v>
      </c>
      <c r="S1376">
        <v>0.8</v>
      </c>
      <c r="T1376">
        <v>24</v>
      </c>
      <c r="U1376">
        <v>2.1</v>
      </c>
      <c r="V1376">
        <v>5</v>
      </c>
      <c r="W1376">
        <v>0.39800000000000002</v>
      </c>
      <c r="X1376">
        <v>2</v>
      </c>
      <c r="Z1376">
        <v>9.3000000000000007</v>
      </c>
      <c r="AA1376">
        <v>0.443</v>
      </c>
      <c r="AB1376">
        <v>4.0999999999999996</v>
      </c>
      <c r="AC1376">
        <v>0.78700000000000003</v>
      </c>
      <c r="AD1376">
        <v>3.1</v>
      </c>
      <c r="AE1376">
        <v>2.4</v>
      </c>
      <c r="AF1376">
        <v>106</v>
      </c>
      <c r="AG1376">
        <v>12.7</v>
      </c>
    </row>
    <row r="1377" spans="1:33" hidden="1" x14ac:dyDescent="0.25">
      <c r="A1377">
        <v>1375</v>
      </c>
      <c r="B1377">
        <v>1981</v>
      </c>
      <c r="C1377">
        <v>1984</v>
      </c>
      <c r="D1377" s="1">
        <v>20647</v>
      </c>
      <c r="E1377" t="s">
        <v>1775</v>
      </c>
      <c r="F1377" s="13">
        <v>79</v>
      </c>
      <c r="G1377" t="s">
        <v>1776</v>
      </c>
      <c r="H1377" t="s">
        <v>46</v>
      </c>
      <c r="I1377">
        <v>190</v>
      </c>
      <c r="J1377">
        <v>0.1</v>
      </c>
      <c r="K1377">
        <v>0.3</v>
      </c>
      <c r="L1377">
        <v>0</v>
      </c>
      <c r="M1377">
        <v>0.46100000000000002</v>
      </c>
      <c r="N1377">
        <v>0.45700000000000002</v>
      </c>
      <c r="O1377">
        <v>2.2999999999999998</v>
      </c>
      <c r="P1377">
        <v>4.9000000000000004</v>
      </c>
      <c r="Q1377">
        <v>0.76700000000000002</v>
      </c>
      <c r="R1377">
        <v>0.6</v>
      </c>
      <c r="S1377">
        <v>0.8</v>
      </c>
      <c r="T1377">
        <v>166</v>
      </c>
      <c r="U1377">
        <v>5.2</v>
      </c>
    </row>
    <row r="1378" spans="1:33" hidden="1" x14ac:dyDescent="0.25">
      <c r="A1378">
        <v>1376</v>
      </c>
      <c r="B1378">
        <v>1997</v>
      </c>
      <c r="C1378">
        <v>2002</v>
      </c>
      <c r="D1378" s="1">
        <v>24438</v>
      </c>
      <c r="E1378" t="s">
        <v>49</v>
      </c>
      <c r="F1378" s="13">
        <v>82</v>
      </c>
      <c r="G1378" t="s">
        <v>1777</v>
      </c>
      <c r="H1378" t="s">
        <v>40</v>
      </c>
      <c r="I1378">
        <v>225</v>
      </c>
      <c r="J1378">
        <v>0</v>
      </c>
      <c r="L1378">
        <v>0</v>
      </c>
      <c r="M1378">
        <v>0.48</v>
      </c>
      <c r="N1378">
        <v>0.48</v>
      </c>
      <c r="O1378">
        <v>2</v>
      </c>
      <c r="P1378">
        <v>4.2</v>
      </c>
      <c r="Q1378">
        <v>0.67700000000000005</v>
      </c>
      <c r="R1378">
        <v>0.8</v>
      </c>
      <c r="S1378">
        <v>1.2</v>
      </c>
      <c r="T1378">
        <v>359</v>
      </c>
      <c r="U1378">
        <v>4.8</v>
      </c>
      <c r="V1378">
        <v>0</v>
      </c>
      <c r="X1378">
        <v>0</v>
      </c>
      <c r="Z1378">
        <v>10.199999999999999</v>
      </c>
      <c r="AA1378">
        <v>0.53800000000000003</v>
      </c>
      <c r="AB1378">
        <v>5.5</v>
      </c>
      <c r="AC1378">
        <v>0.67200000000000004</v>
      </c>
      <c r="AD1378">
        <v>3.8</v>
      </c>
      <c r="AE1378">
        <v>2.5</v>
      </c>
      <c r="AF1378">
        <v>63</v>
      </c>
      <c r="AG1378">
        <v>13.6</v>
      </c>
    </row>
    <row r="1379" spans="1:33" x14ac:dyDescent="0.25">
      <c r="A1379">
        <v>1377</v>
      </c>
      <c r="B1379">
        <v>2013</v>
      </c>
      <c r="C1379">
        <v>2014</v>
      </c>
      <c r="D1379" s="1">
        <v>32450</v>
      </c>
      <c r="E1379" t="s">
        <v>35</v>
      </c>
      <c r="F1379" s="13">
        <v>76</v>
      </c>
      <c r="G1379" t="s">
        <v>1778</v>
      </c>
      <c r="H1379" t="s">
        <v>43</v>
      </c>
      <c r="I1379">
        <v>190</v>
      </c>
      <c r="J1379">
        <v>1.2</v>
      </c>
      <c r="K1379">
        <v>0.35099999999999998</v>
      </c>
      <c r="L1379">
        <v>0.4</v>
      </c>
      <c r="M1379">
        <v>0.435</v>
      </c>
      <c r="N1379">
        <v>0.373</v>
      </c>
      <c r="O1379">
        <v>1.3</v>
      </c>
      <c r="P1379">
        <v>3.5</v>
      </c>
      <c r="Q1379">
        <v>0.68200000000000005</v>
      </c>
      <c r="R1379">
        <v>0.2</v>
      </c>
      <c r="S1379">
        <v>0.2</v>
      </c>
      <c r="T1379">
        <v>90</v>
      </c>
      <c r="U1379">
        <v>3.2</v>
      </c>
      <c r="V1379">
        <v>2.6</v>
      </c>
      <c r="W1379">
        <v>0.29699999999999999</v>
      </c>
      <c r="X1379">
        <v>0.8</v>
      </c>
      <c r="Z1379">
        <v>9.6999999999999993</v>
      </c>
      <c r="AA1379">
        <v>0.40699999999999997</v>
      </c>
      <c r="AB1379">
        <v>3.9</v>
      </c>
      <c r="AC1379">
        <v>0.72899999999999998</v>
      </c>
      <c r="AD1379">
        <v>2.7</v>
      </c>
      <c r="AE1379">
        <v>2</v>
      </c>
      <c r="AF1379">
        <v>128</v>
      </c>
      <c r="AG1379">
        <v>10.7</v>
      </c>
    </row>
    <row r="1380" spans="1:33" hidden="1" x14ac:dyDescent="0.25">
      <c r="A1380">
        <v>1378</v>
      </c>
      <c r="B1380">
        <v>1970</v>
      </c>
      <c r="C1380">
        <v>1974</v>
      </c>
      <c r="D1380" s="1">
        <v>17198</v>
      </c>
      <c r="E1380" t="s">
        <v>160</v>
      </c>
      <c r="F1380" s="13">
        <v>75</v>
      </c>
      <c r="G1380" t="s">
        <v>1779</v>
      </c>
      <c r="H1380" t="s">
        <v>43</v>
      </c>
      <c r="I1380">
        <v>185</v>
      </c>
      <c r="N1380">
        <v>0.42299999999999999</v>
      </c>
      <c r="O1380">
        <v>4.2</v>
      </c>
      <c r="P1380">
        <v>10</v>
      </c>
      <c r="Q1380">
        <v>0.86299999999999999</v>
      </c>
      <c r="R1380">
        <v>1.8</v>
      </c>
      <c r="S1380">
        <v>2.1</v>
      </c>
      <c r="T1380">
        <v>339</v>
      </c>
      <c r="U1380">
        <v>10.3</v>
      </c>
    </row>
    <row r="1381" spans="1:33" hidden="1" x14ac:dyDescent="0.25">
      <c r="A1381">
        <v>1379</v>
      </c>
      <c r="B1381">
        <v>1973</v>
      </c>
      <c r="C1381">
        <v>1977</v>
      </c>
      <c r="D1381" s="1">
        <v>18460</v>
      </c>
      <c r="E1381" t="s">
        <v>104</v>
      </c>
      <c r="F1381" s="13">
        <v>78</v>
      </c>
      <c r="G1381" t="s">
        <v>1780</v>
      </c>
      <c r="H1381" t="s">
        <v>46</v>
      </c>
      <c r="I1381">
        <v>210</v>
      </c>
      <c r="N1381">
        <v>0.441</v>
      </c>
      <c r="O1381">
        <v>2.1</v>
      </c>
      <c r="P1381">
        <v>4.8</v>
      </c>
      <c r="Q1381">
        <v>0.77200000000000002</v>
      </c>
      <c r="R1381">
        <v>0.8</v>
      </c>
      <c r="S1381">
        <v>1</v>
      </c>
      <c r="T1381">
        <v>263</v>
      </c>
      <c r="U1381">
        <v>5.0999999999999996</v>
      </c>
    </row>
    <row r="1382" spans="1:33" x14ac:dyDescent="0.25">
      <c r="A1382">
        <v>1380</v>
      </c>
      <c r="B1382">
        <v>1989</v>
      </c>
      <c r="C1382">
        <v>1992</v>
      </c>
      <c r="D1382" s="1">
        <v>24295</v>
      </c>
      <c r="E1382" t="s">
        <v>877</v>
      </c>
      <c r="F1382" s="13">
        <v>74</v>
      </c>
      <c r="G1382" t="s">
        <v>1781</v>
      </c>
      <c r="H1382" t="s">
        <v>43</v>
      </c>
      <c r="I1382">
        <v>185</v>
      </c>
      <c r="J1382">
        <v>0.2</v>
      </c>
      <c r="K1382">
        <v>8.3000000000000004E-2</v>
      </c>
      <c r="L1382">
        <v>0</v>
      </c>
      <c r="M1382">
        <v>0.47099999999999997</v>
      </c>
      <c r="N1382">
        <v>0.46899999999999997</v>
      </c>
      <c r="O1382">
        <v>2.2000000000000002</v>
      </c>
      <c r="P1382">
        <v>4.5999999999999996</v>
      </c>
      <c r="Q1382">
        <v>0.77500000000000002</v>
      </c>
      <c r="R1382">
        <v>1.1000000000000001</v>
      </c>
      <c r="S1382">
        <v>1.4</v>
      </c>
      <c r="T1382">
        <v>251</v>
      </c>
      <c r="U1382">
        <v>5.4</v>
      </c>
      <c r="V1382">
        <v>1.8</v>
      </c>
      <c r="W1382">
        <v>0.44400000000000001</v>
      </c>
      <c r="X1382">
        <v>0.8</v>
      </c>
      <c r="Z1382">
        <v>10.3</v>
      </c>
      <c r="AA1382">
        <v>0.47399999999999998</v>
      </c>
      <c r="AB1382">
        <v>4.9000000000000004</v>
      </c>
      <c r="AC1382">
        <v>0.78400000000000003</v>
      </c>
      <c r="AD1382">
        <v>3.8</v>
      </c>
      <c r="AE1382">
        <v>2.9</v>
      </c>
      <c r="AF1382">
        <v>120</v>
      </c>
      <c r="AG1382">
        <v>13.1</v>
      </c>
    </row>
    <row r="1383" spans="1:33" hidden="1" x14ac:dyDescent="0.25">
      <c r="A1383">
        <v>1381</v>
      </c>
      <c r="B1383">
        <v>1984</v>
      </c>
      <c r="C1383">
        <v>1984</v>
      </c>
      <c r="D1383" s="1">
        <v>21707</v>
      </c>
      <c r="E1383" t="s">
        <v>1782</v>
      </c>
      <c r="F1383" s="13">
        <v>80</v>
      </c>
      <c r="G1383" t="s">
        <v>1783</v>
      </c>
      <c r="H1383" t="s">
        <v>46</v>
      </c>
      <c r="I1383">
        <v>205</v>
      </c>
      <c r="J1383">
        <v>0</v>
      </c>
      <c r="L1383">
        <v>0</v>
      </c>
      <c r="M1383">
        <v>0.51</v>
      </c>
      <c r="N1383">
        <v>0.51</v>
      </c>
      <c r="O1383">
        <v>1.6</v>
      </c>
      <c r="P1383">
        <v>3.1</v>
      </c>
      <c r="Q1383">
        <v>0.79400000000000004</v>
      </c>
      <c r="R1383">
        <v>0.8</v>
      </c>
      <c r="S1383">
        <v>1</v>
      </c>
      <c r="T1383">
        <v>33</v>
      </c>
      <c r="U1383">
        <v>4</v>
      </c>
      <c r="Z1383">
        <v>7</v>
      </c>
      <c r="AA1383">
        <v>0.57899999999999996</v>
      </c>
      <c r="AB1383">
        <v>4</v>
      </c>
      <c r="AC1383">
        <v>0.71599999999999997</v>
      </c>
      <c r="AD1383">
        <v>3.2</v>
      </c>
      <c r="AE1383">
        <v>2.2999999999999998</v>
      </c>
      <c r="AF1383">
        <v>94</v>
      </c>
      <c r="AG1383">
        <v>10.4</v>
      </c>
    </row>
    <row r="1384" spans="1:33" x14ac:dyDescent="0.25">
      <c r="A1384">
        <v>1382</v>
      </c>
      <c r="B1384">
        <v>1998</v>
      </c>
      <c r="C1384">
        <v>2000</v>
      </c>
      <c r="D1384" s="1">
        <v>27296</v>
      </c>
      <c r="E1384" t="s">
        <v>199</v>
      </c>
      <c r="F1384" s="13">
        <v>74</v>
      </c>
      <c r="G1384" t="s">
        <v>1784</v>
      </c>
      <c r="H1384" t="s">
        <v>43</v>
      </c>
      <c r="I1384">
        <v>183</v>
      </c>
      <c r="J1384">
        <v>0.5</v>
      </c>
      <c r="K1384">
        <v>0.33300000000000002</v>
      </c>
      <c r="L1384">
        <v>0.2</v>
      </c>
      <c r="M1384">
        <v>0.35299999999999998</v>
      </c>
      <c r="N1384">
        <v>0.32</v>
      </c>
      <c r="O1384">
        <v>0.8</v>
      </c>
      <c r="P1384">
        <v>2.4</v>
      </c>
      <c r="Q1384">
        <v>0.76</v>
      </c>
      <c r="R1384">
        <v>0.6</v>
      </c>
      <c r="S1384">
        <v>0.8</v>
      </c>
      <c r="T1384">
        <v>31</v>
      </c>
      <c r="U1384">
        <v>2.2999999999999998</v>
      </c>
      <c r="V1384">
        <v>4.5</v>
      </c>
      <c r="W1384">
        <v>0.36299999999999999</v>
      </c>
      <c r="X1384">
        <v>1.6</v>
      </c>
      <c r="Z1384">
        <v>12</v>
      </c>
      <c r="AA1384">
        <v>0.41099999999999998</v>
      </c>
      <c r="AB1384">
        <v>4.9000000000000004</v>
      </c>
      <c r="AC1384">
        <v>0.83</v>
      </c>
      <c r="AD1384">
        <v>6.4</v>
      </c>
      <c r="AE1384">
        <v>5.3</v>
      </c>
      <c r="AF1384">
        <v>116</v>
      </c>
      <c r="AG1384">
        <v>16.8</v>
      </c>
    </row>
    <row r="1385" spans="1:33" x14ac:dyDescent="0.25">
      <c r="A1385">
        <v>1383</v>
      </c>
      <c r="B1385">
        <v>1999</v>
      </c>
      <c r="C1385">
        <v>2008</v>
      </c>
      <c r="D1385" s="1">
        <v>27995</v>
      </c>
      <c r="E1385" t="s">
        <v>250</v>
      </c>
      <c r="F1385" s="13">
        <v>81</v>
      </c>
      <c r="G1385" t="s">
        <v>1785</v>
      </c>
      <c r="H1385" t="s">
        <v>46</v>
      </c>
      <c r="I1385">
        <v>238</v>
      </c>
      <c r="J1385">
        <v>2.9</v>
      </c>
      <c r="K1385">
        <v>0.39800000000000002</v>
      </c>
      <c r="L1385">
        <v>1.1000000000000001</v>
      </c>
      <c r="M1385">
        <v>0.50600000000000001</v>
      </c>
      <c r="N1385">
        <v>0.41699999999999998</v>
      </c>
      <c r="O1385">
        <v>2.7</v>
      </c>
      <c r="P1385">
        <v>6.4</v>
      </c>
      <c r="Q1385">
        <v>0.80600000000000005</v>
      </c>
      <c r="R1385">
        <v>0.8</v>
      </c>
      <c r="S1385">
        <v>1</v>
      </c>
      <c r="T1385">
        <v>552</v>
      </c>
      <c r="U1385">
        <v>7.3</v>
      </c>
      <c r="V1385">
        <v>2.5</v>
      </c>
      <c r="W1385">
        <v>0.35799999999999998</v>
      </c>
      <c r="X1385">
        <v>0.9</v>
      </c>
      <c r="Z1385">
        <v>13.8</v>
      </c>
      <c r="AA1385">
        <v>0.48799999999999999</v>
      </c>
      <c r="AB1385">
        <v>6.7</v>
      </c>
      <c r="AC1385">
        <v>0.747</v>
      </c>
      <c r="AD1385">
        <v>5.9</v>
      </c>
      <c r="AE1385">
        <v>4.4000000000000004</v>
      </c>
      <c r="AF1385">
        <v>111</v>
      </c>
      <c r="AG1385">
        <v>18.8</v>
      </c>
    </row>
    <row r="1386" spans="1:33" hidden="1" x14ac:dyDescent="0.25">
      <c r="A1386">
        <v>1384</v>
      </c>
      <c r="B1386">
        <v>1974</v>
      </c>
      <c r="C1386">
        <v>1974</v>
      </c>
      <c r="D1386" s="1">
        <v>18299</v>
      </c>
      <c r="E1386" t="s">
        <v>631</v>
      </c>
      <c r="F1386" s="13">
        <v>79</v>
      </c>
      <c r="G1386" t="s">
        <v>1786</v>
      </c>
      <c r="H1386" t="s">
        <v>46</v>
      </c>
      <c r="I1386">
        <v>200</v>
      </c>
      <c r="N1386">
        <v>0.25</v>
      </c>
      <c r="O1386">
        <v>0.2</v>
      </c>
      <c r="P1386">
        <v>0.7</v>
      </c>
      <c r="R1386">
        <v>0</v>
      </c>
      <c r="S1386">
        <v>0</v>
      </c>
      <c r="T1386">
        <v>6</v>
      </c>
      <c r="U1386">
        <v>0.3</v>
      </c>
    </row>
    <row r="1387" spans="1:33" hidden="1" x14ac:dyDescent="0.25">
      <c r="A1387">
        <v>1385</v>
      </c>
      <c r="B1387">
        <v>2009</v>
      </c>
      <c r="C1387">
        <v>2018</v>
      </c>
      <c r="D1387" s="1">
        <v>31076</v>
      </c>
      <c r="E1387" t="s">
        <v>5318</v>
      </c>
      <c r="F1387" s="13">
        <v>85</v>
      </c>
      <c r="G1387" t="s">
        <v>1787</v>
      </c>
      <c r="H1387" t="s">
        <v>40</v>
      </c>
      <c r="I1387">
        <v>255</v>
      </c>
      <c r="J1387">
        <v>0.9</v>
      </c>
      <c r="K1387">
        <v>0.34399999999999997</v>
      </c>
      <c r="L1387">
        <v>0.3</v>
      </c>
      <c r="M1387">
        <v>0.5</v>
      </c>
      <c r="N1387">
        <v>0.48699999999999999</v>
      </c>
      <c r="O1387">
        <v>5.6</v>
      </c>
      <c r="P1387">
        <v>11.6</v>
      </c>
      <c r="Q1387">
        <v>0.77900000000000003</v>
      </c>
      <c r="R1387">
        <v>3.6</v>
      </c>
      <c r="S1387">
        <v>4.5999999999999996</v>
      </c>
      <c r="T1387">
        <v>716</v>
      </c>
      <c r="U1387">
        <v>15.2</v>
      </c>
    </row>
    <row r="1388" spans="1:33" hidden="1" x14ac:dyDescent="0.25">
      <c r="A1388">
        <v>1386</v>
      </c>
      <c r="B1388">
        <v>2002</v>
      </c>
      <c r="C1388">
        <v>2018</v>
      </c>
      <c r="D1388" s="1">
        <v>29408</v>
      </c>
      <c r="E1388" t="s">
        <v>5318</v>
      </c>
      <c r="F1388" s="13">
        <v>85</v>
      </c>
      <c r="G1388" t="s">
        <v>1788</v>
      </c>
      <c r="H1388" t="s">
        <v>34</v>
      </c>
      <c r="I1388">
        <v>250</v>
      </c>
      <c r="J1388">
        <v>0.4</v>
      </c>
      <c r="K1388">
        <v>0.36599999999999999</v>
      </c>
      <c r="L1388">
        <v>0.1</v>
      </c>
      <c r="M1388">
        <v>0.51300000000000001</v>
      </c>
      <c r="N1388">
        <v>0.50800000000000001</v>
      </c>
      <c r="O1388">
        <v>6.6</v>
      </c>
      <c r="P1388">
        <v>13.1</v>
      </c>
      <c r="Q1388">
        <v>0.754</v>
      </c>
      <c r="R1388">
        <v>4</v>
      </c>
      <c r="S1388">
        <v>5.3</v>
      </c>
      <c r="T1388">
        <v>1194</v>
      </c>
      <c r="U1388">
        <v>17.399999999999999</v>
      </c>
    </row>
    <row r="1389" spans="1:33" hidden="1" x14ac:dyDescent="0.25">
      <c r="A1389">
        <v>1387</v>
      </c>
      <c r="B1389">
        <v>1950</v>
      </c>
      <c r="C1389">
        <v>1950</v>
      </c>
      <c r="D1389" s="1">
        <v>7408</v>
      </c>
      <c r="E1389" t="s">
        <v>1789</v>
      </c>
      <c r="F1389" s="13">
        <v>73</v>
      </c>
      <c r="G1389" t="s">
        <v>1790</v>
      </c>
      <c r="H1389" t="s">
        <v>43</v>
      </c>
      <c r="I1389">
        <v>160</v>
      </c>
      <c r="N1389">
        <v>0.28100000000000003</v>
      </c>
      <c r="O1389">
        <v>1.8</v>
      </c>
      <c r="P1389">
        <v>6.3</v>
      </c>
      <c r="Q1389">
        <v>0.622</v>
      </c>
      <c r="R1389">
        <v>1</v>
      </c>
      <c r="S1389">
        <v>1.5</v>
      </c>
      <c r="T1389">
        <v>64</v>
      </c>
      <c r="U1389">
        <v>4.5</v>
      </c>
    </row>
    <row r="1390" spans="1:33" hidden="1" x14ac:dyDescent="0.25">
      <c r="A1390">
        <v>1388</v>
      </c>
      <c r="B1390">
        <v>1992</v>
      </c>
      <c r="C1390">
        <v>2002</v>
      </c>
      <c r="D1390" s="1">
        <v>24718</v>
      </c>
      <c r="E1390" t="s">
        <v>417</v>
      </c>
      <c r="F1390" s="13">
        <v>82</v>
      </c>
      <c r="G1390" t="s">
        <v>1791</v>
      </c>
      <c r="H1390" t="s">
        <v>34</v>
      </c>
      <c r="I1390">
        <v>220</v>
      </c>
      <c r="J1390">
        <v>0.3</v>
      </c>
      <c r="K1390">
        <v>0.249</v>
      </c>
      <c r="L1390">
        <v>0.1</v>
      </c>
      <c r="M1390">
        <v>0.51700000000000002</v>
      </c>
      <c r="N1390">
        <v>0.51300000000000001</v>
      </c>
      <c r="O1390">
        <v>4</v>
      </c>
      <c r="P1390">
        <v>7.8</v>
      </c>
      <c r="Q1390">
        <v>0.66</v>
      </c>
      <c r="R1390">
        <v>2.2000000000000002</v>
      </c>
      <c r="S1390">
        <v>3.4</v>
      </c>
      <c r="T1390">
        <v>700</v>
      </c>
      <c r="U1390">
        <v>10.3</v>
      </c>
      <c r="V1390">
        <v>0</v>
      </c>
      <c r="W1390">
        <v>0</v>
      </c>
      <c r="X1390">
        <v>0</v>
      </c>
      <c r="Z1390">
        <v>13.5</v>
      </c>
      <c r="AA1390">
        <v>0.60599999999999998</v>
      </c>
      <c r="AB1390">
        <v>8.1999999999999993</v>
      </c>
      <c r="AC1390">
        <v>0.68899999999999995</v>
      </c>
      <c r="AD1390">
        <v>7.1</v>
      </c>
      <c r="AE1390">
        <v>4.9000000000000004</v>
      </c>
      <c r="AF1390">
        <v>85</v>
      </c>
      <c r="AG1390">
        <v>21.3</v>
      </c>
    </row>
    <row r="1391" spans="1:33" hidden="1" x14ac:dyDescent="0.25">
      <c r="A1391">
        <v>1389</v>
      </c>
      <c r="B1391">
        <v>1987</v>
      </c>
      <c r="C1391">
        <v>1996</v>
      </c>
      <c r="D1391" s="1">
        <v>23520</v>
      </c>
      <c r="E1391" t="s">
        <v>417</v>
      </c>
      <c r="F1391" s="13">
        <v>80</v>
      </c>
      <c r="G1391" t="s">
        <v>1792</v>
      </c>
      <c r="H1391" t="s">
        <v>34</v>
      </c>
      <c r="I1391">
        <v>225</v>
      </c>
      <c r="J1391">
        <v>0</v>
      </c>
      <c r="K1391">
        <v>8.3000000000000004E-2</v>
      </c>
      <c r="L1391">
        <v>0</v>
      </c>
      <c r="M1391">
        <v>0.52</v>
      </c>
      <c r="N1391">
        <v>0.52</v>
      </c>
      <c r="O1391">
        <v>3.1</v>
      </c>
      <c r="P1391">
        <v>6</v>
      </c>
      <c r="Q1391">
        <v>0.64900000000000002</v>
      </c>
      <c r="R1391">
        <v>1.7</v>
      </c>
      <c r="S1391">
        <v>2.6</v>
      </c>
      <c r="T1391">
        <v>494</v>
      </c>
      <c r="U1391">
        <v>7.9</v>
      </c>
      <c r="Z1391">
        <v>9.4</v>
      </c>
      <c r="AA1391">
        <v>0.55200000000000005</v>
      </c>
      <c r="AB1391">
        <v>5.2</v>
      </c>
      <c r="AC1391">
        <v>0.65</v>
      </c>
      <c r="AD1391">
        <v>4.5</v>
      </c>
      <c r="AE1391">
        <v>3</v>
      </c>
      <c r="AF1391">
        <v>122</v>
      </c>
      <c r="AG1391">
        <v>13.3</v>
      </c>
    </row>
    <row r="1392" spans="1:33" x14ac:dyDescent="0.25">
      <c r="A1392">
        <v>1390</v>
      </c>
      <c r="B1392">
        <v>2007</v>
      </c>
      <c r="C1392">
        <v>2018</v>
      </c>
      <c r="D1392" s="1">
        <v>31641</v>
      </c>
      <c r="E1392" t="s">
        <v>87</v>
      </c>
      <c r="F1392" s="13">
        <v>80</v>
      </c>
      <c r="G1392" t="s">
        <v>1793</v>
      </c>
      <c r="H1392" t="s">
        <v>46</v>
      </c>
      <c r="I1392">
        <v>230</v>
      </c>
      <c r="J1392">
        <v>3</v>
      </c>
      <c r="K1392">
        <v>0.34399999999999997</v>
      </c>
      <c r="L1392">
        <v>1</v>
      </c>
      <c r="M1392">
        <v>0.48699999999999999</v>
      </c>
      <c r="N1392">
        <v>0.45300000000000001</v>
      </c>
      <c r="O1392">
        <v>6.8</v>
      </c>
      <c r="P1392">
        <v>15</v>
      </c>
      <c r="Q1392">
        <v>0.79400000000000004</v>
      </c>
      <c r="R1392">
        <v>3.3</v>
      </c>
      <c r="S1392">
        <v>4.2</v>
      </c>
      <c r="T1392">
        <v>808</v>
      </c>
      <c r="U1392">
        <v>17.899999999999999</v>
      </c>
      <c r="V1392">
        <v>2.2999999999999998</v>
      </c>
      <c r="W1392">
        <v>0.378</v>
      </c>
      <c r="X1392">
        <v>0.9</v>
      </c>
      <c r="Z1392">
        <v>10.8</v>
      </c>
      <c r="AA1392">
        <v>0.46100000000000002</v>
      </c>
      <c r="AB1392">
        <v>5</v>
      </c>
      <c r="AC1392">
        <v>0.72099999999999997</v>
      </c>
      <c r="AD1392">
        <v>3.8</v>
      </c>
      <c r="AE1392">
        <v>2.8</v>
      </c>
      <c r="AF1392">
        <v>64</v>
      </c>
      <c r="AG1392">
        <v>13.6</v>
      </c>
    </row>
    <row r="1393" spans="1:33" hidden="1" x14ac:dyDescent="0.25">
      <c r="A1393">
        <v>1391</v>
      </c>
      <c r="B1393">
        <v>1951</v>
      </c>
      <c r="C1393">
        <v>1951</v>
      </c>
      <c r="D1393" s="1">
        <v>9993</v>
      </c>
      <c r="E1393" t="s">
        <v>363</v>
      </c>
      <c r="F1393" s="13">
        <v>76</v>
      </c>
      <c r="G1393" t="s">
        <v>1794</v>
      </c>
      <c r="H1393" t="s">
        <v>56</v>
      </c>
      <c r="I1393">
        <v>210</v>
      </c>
      <c r="N1393">
        <v>0.41299999999999998</v>
      </c>
      <c r="O1393">
        <v>1.3</v>
      </c>
      <c r="P1393">
        <v>3.1</v>
      </c>
      <c r="Q1393">
        <v>0.75</v>
      </c>
      <c r="R1393">
        <v>1.2</v>
      </c>
      <c r="S1393">
        <v>1.6</v>
      </c>
      <c r="T1393">
        <v>15</v>
      </c>
      <c r="U1393">
        <v>3.7</v>
      </c>
    </row>
    <row r="1394" spans="1:33" x14ac:dyDescent="0.25">
      <c r="A1394">
        <v>1392</v>
      </c>
      <c r="B1394">
        <v>1994</v>
      </c>
      <c r="C1394">
        <v>1999</v>
      </c>
      <c r="D1394" s="1">
        <v>23947</v>
      </c>
      <c r="E1394" t="s">
        <v>276</v>
      </c>
      <c r="F1394" s="13">
        <v>79</v>
      </c>
      <c r="G1394" t="s">
        <v>1795</v>
      </c>
      <c r="H1394" t="s">
        <v>43</v>
      </c>
      <c r="I1394">
        <v>205</v>
      </c>
      <c r="J1394">
        <v>0.9</v>
      </c>
      <c r="K1394">
        <v>0.375</v>
      </c>
      <c r="L1394">
        <v>0.3</v>
      </c>
      <c r="M1394">
        <v>0.48799999999999999</v>
      </c>
      <c r="N1394">
        <v>0.38100000000000001</v>
      </c>
      <c r="O1394">
        <v>0.6</v>
      </c>
      <c r="P1394">
        <v>1.6</v>
      </c>
      <c r="Q1394">
        <v>1</v>
      </c>
      <c r="R1394">
        <v>0.1</v>
      </c>
      <c r="S1394">
        <v>0.1</v>
      </c>
      <c r="T1394">
        <v>26</v>
      </c>
      <c r="U1394">
        <v>1.7</v>
      </c>
      <c r="V1394">
        <v>5.8</v>
      </c>
      <c r="W1394">
        <v>0.42499999999999999</v>
      </c>
      <c r="X1394">
        <v>2.5</v>
      </c>
      <c r="Z1394">
        <v>8.8000000000000007</v>
      </c>
      <c r="AA1394">
        <v>0.50900000000000001</v>
      </c>
      <c r="AB1394">
        <v>4.5</v>
      </c>
      <c r="AC1394">
        <v>0.72599999999999998</v>
      </c>
      <c r="AD1394">
        <v>3</v>
      </c>
      <c r="AE1394">
        <v>2.2000000000000002</v>
      </c>
      <c r="AF1394">
        <v>38</v>
      </c>
      <c r="AG1394">
        <v>13.6</v>
      </c>
    </row>
    <row r="1395" spans="1:33" x14ac:dyDescent="0.25">
      <c r="A1395">
        <v>1393</v>
      </c>
      <c r="B1395">
        <v>2017</v>
      </c>
      <c r="C1395">
        <v>2017</v>
      </c>
      <c r="D1395" s="1">
        <v>33760</v>
      </c>
      <c r="E1395" t="s">
        <v>1796</v>
      </c>
      <c r="F1395" s="13">
        <v>79</v>
      </c>
      <c r="G1395" t="s">
        <v>1797</v>
      </c>
      <c r="H1395" t="s">
        <v>43</v>
      </c>
      <c r="I1395">
        <v>200</v>
      </c>
      <c r="J1395">
        <v>0.4</v>
      </c>
      <c r="K1395">
        <v>0</v>
      </c>
      <c r="L1395">
        <v>0</v>
      </c>
      <c r="M1395">
        <v>0.1</v>
      </c>
      <c r="N1395">
        <v>0.1</v>
      </c>
      <c r="O1395">
        <v>0.1</v>
      </c>
      <c r="P1395">
        <v>1.1000000000000001</v>
      </c>
      <c r="Q1395">
        <v>1</v>
      </c>
      <c r="R1395">
        <v>0.2</v>
      </c>
      <c r="S1395">
        <v>0.2</v>
      </c>
      <c r="T1395">
        <v>9</v>
      </c>
      <c r="U1395">
        <v>0.4</v>
      </c>
      <c r="V1395">
        <v>3.4</v>
      </c>
      <c r="W1395">
        <v>0.38700000000000001</v>
      </c>
      <c r="X1395">
        <v>1.3</v>
      </c>
      <c r="Z1395">
        <v>7.5</v>
      </c>
      <c r="AA1395">
        <v>0.45400000000000001</v>
      </c>
      <c r="AB1395">
        <v>3.4</v>
      </c>
      <c r="AC1395">
        <v>0.63900000000000001</v>
      </c>
      <c r="AD1395">
        <v>2.6</v>
      </c>
      <c r="AE1395">
        <v>1.7</v>
      </c>
      <c r="AF1395">
        <v>120</v>
      </c>
      <c r="AG1395">
        <v>9.8000000000000007</v>
      </c>
    </row>
    <row r="1396" spans="1:33" x14ac:dyDescent="0.25">
      <c r="A1396">
        <v>1394</v>
      </c>
      <c r="B1396">
        <v>1997</v>
      </c>
      <c r="C1396">
        <v>1998</v>
      </c>
      <c r="D1396" s="1">
        <v>26907</v>
      </c>
      <c r="E1396" t="s">
        <v>74</v>
      </c>
      <c r="F1396" s="13">
        <v>74</v>
      </c>
      <c r="G1396" t="s">
        <v>1798</v>
      </c>
      <c r="H1396" t="s">
        <v>43</v>
      </c>
      <c r="I1396">
        <v>187</v>
      </c>
      <c r="J1396">
        <v>0.6</v>
      </c>
      <c r="K1396">
        <v>0.32800000000000001</v>
      </c>
      <c r="L1396">
        <v>0.2</v>
      </c>
      <c r="M1396">
        <v>0.38800000000000001</v>
      </c>
      <c r="N1396">
        <v>0.34399999999999997</v>
      </c>
      <c r="O1396">
        <v>0.8</v>
      </c>
      <c r="P1396">
        <v>2.2000000000000002</v>
      </c>
      <c r="Q1396">
        <v>0.49299999999999999</v>
      </c>
      <c r="R1396">
        <v>0.3</v>
      </c>
      <c r="S1396">
        <v>0.7</v>
      </c>
      <c r="T1396">
        <v>101</v>
      </c>
      <c r="U1396">
        <v>2.1</v>
      </c>
      <c r="V1396">
        <v>2.6</v>
      </c>
      <c r="W1396">
        <v>0.34699999999999998</v>
      </c>
      <c r="X1396">
        <v>0.9</v>
      </c>
      <c r="Z1396">
        <v>5.7</v>
      </c>
      <c r="AA1396">
        <v>0.432</v>
      </c>
      <c r="AB1396">
        <v>2.5</v>
      </c>
      <c r="AC1396">
        <v>0.58899999999999997</v>
      </c>
      <c r="AD1396">
        <v>2</v>
      </c>
      <c r="AE1396">
        <v>1.2</v>
      </c>
      <c r="AF1396">
        <v>127</v>
      </c>
      <c r="AG1396">
        <v>7</v>
      </c>
    </row>
    <row r="1397" spans="1:33" x14ac:dyDescent="0.25">
      <c r="A1397">
        <v>1395</v>
      </c>
      <c r="B1397">
        <v>2010</v>
      </c>
      <c r="C1397">
        <v>2017</v>
      </c>
      <c r="D1397" s="1">
        <v>31926</v>
      </c>
      <c r="E1397" t="s">
        <v>213</v>
      </c>
      <c r="F1397" s="13">
        <v>78</v>
      </c>
      <c r="G1397" t="s">
        <v>1799</v>
      </c>
      <c r="H1397" t="s">
        <v>43</v>
      </c>
      <c r="I1397">
        <v>225</v>
      </c>
      <c r="J1397">
        <v>1.4</v>
      </c>
      <c r="K1397">
        <v>0.32500000000000001</v>
      </c>
      <c r="L1397">
        <v>0.4</v>
      </c>
      <c r="M1397">
        <v>0.47399999999999998</v>
      </c>
      <c r="N1397">
        <v>0.434</v>
      </c>
      <c r="O1397">
        <v>2.4</v>
      </c>
      <c r="P1397">
        <v>5.5</v>
      </c>
      <c r="Q1397">
        <v>0.754</v>
      </c>
      <c r="R1397">
        <v>1.4</v>
      </c>
      <c r="S1397">
        <v>1.8</v>
      </c>
      <c r="T1397">
        <v>417</v>
      </c>
      <c r="U1397">
        <v>6.6</v>
      </c>
      <c r="V1397">
        <v>2.8</v>
      </c>
      <c r="W1397">
        <v>0.32500000000000001</v>
      </c>
      <c r="X1397">
        <v>0.9</v>
      </c>
      <c r="Z1397">
        <v>10.4</v>
      </c>
      <c r="AA1397">
        <v>0.44700000000000001</v>
      </c>
      <c r="AB1397">
        <v>4.7</v>
      </c>
      <c r="AC1397">
        <v>0.63200000000000001</v>
      </c>
      <c r="AD1397">
        <v>4</v>
      </c>
      <c r="AE1397">
        <v>2.5</v>
      </c>
      <c r="AF1397">
        <v>128</v>
      </c>
      <c r="AG1397">
        <v>12.7</v>
      </c>
    </row>
    <row r="1398" spans="1:33" x14ac:dyDescent="0.25">
      <c r="A1398">
        <v>1396</v>
      </c>
      <c r="B1398">
        <v>1993</v>
      </c>
      <c r="C1398">
        <v>2002</v>
      </c>
      <c r="D1398" s="1">
        <v>25456</v>
      </c>
      <c r="E1398" t="s">
        <v>1800</v>
      </c>
      <c r="F1398" s="13">
        <v>85</v>
      </c>
      <c r="G1398" t="s">
        <v>1801</v>
      </c>
      <c r="H1398" t="s">
        <v>40</v>
      </c>
      <c r="I1398">
        <v>243</v>
      </c>
      <c r="J1398">
        <v>0.1</v>
      </c>
      <c r="K1398">
        <v>0.23200000000000001</v>
      </c>
      <c r="L1398">
        <v>0</v>
      </c>
      <c r="M1398">
        <v>0.501</v>
      </c>
      <c r="N1398">
        <v>0.499</v>
      </c>
      <c r="O1398">
        <v>3.7</v>
      </c>
      <c r="P1398">
        <v>7.4</v>
      </c>
      <c r="Q1398">
        <v>0.72799999999999998</v>
      </c>
      <c r="R1398">
        <v>1.7</v>
      </c>
      <c r="S1398">
        <v>2.4</v>
      </c>
      <c r="T1398">
        <v>552</v>
      </c>
      <c r="U1398">
        <v>9.1999999999999993</v>
      </c>
      <c r="V1398">
        <v>0.1</v>
      </c>
      <c r="W1398">
        <v>0</v>
      </c>
      <c r="X1398">
        <v>0</v>
      </c>
      <c r="Z1398">
        <v>8.3000000000000007</v>
      </c>
      <c r="AA1398">
        <v>0.54500000000000004</v>
      </c>
      <c r="AB1398">
        <v>4.5</v>
      </c>
      <c r="AC1398">
        <v>0.68700000000000006</v>
      </c>
      <c r="AD1398">
        <v>3.3</v>
      </c>
      <c r="AE1398">
        <v>2.2999999999999998</v>
      </c>
      <c r="AF1398">
        <v>120</v>
      </c>
      <c r="AG1398">
        <v>11.4</v>
      </c>
    </row>
    <row r="1399" spans="1:33" hidden="1" x14ac:dyDescent="0.25">
      <c r="A1399">
        <v>1397</v>
      </c>
      <c r="B1399">
        <v>2007</v>
      </c>
      <c r="C1399">
        <v>2013</v>
      </c>
      <c r="D1399" s="1">
        <v>30458</v>
      </c>
      <c r="E1399" t="s">
        <v>5318</v>
      </c>
      <c r="F1399" s="13">
        <v>79</v>
      </c>
      <c r="G1399" t="s">
        <v>1802</v>
      </c>
      <c r="H1399" t="s">
        <v>46</v>
      </c>
      <c r="I1399">
        <v>215</v>
      </c>
      <c r="J1399">
        <v>0.9</v>
      </c>
      <c r="K1399">
        <v>0.316</v>
      </c>
      <c r="L1399">
        <v>0.3</v>
      </c>
      <c r="M1399">
        <v>0.50800000000000001</v>
      </c>
      <c r="N1399">
        <v>0.47</v>
      </c>
      <c r="O1399">
        <v>1.8</v>
      </c>
      <c r="P1399">
        <v>3.9</v>
      </c>
      <c r="Q1399">
        <v>0.81499999999999995</v>
      </c>
      <c r="R1399">
        <v>0.7</v>
      </c>
      <c r="S1399">
        <v>0.9</v>
      </c>
      <c r="T1399">
        <v>145</v>
      </c>
      <c r="U1399">
        <v>4.5999999999999996</v>
      </c>
    </row>
    <row r="1400" spans="1:33" hidden="1" x14ac:dyDescent="0.25">
      <c r="A1400">
        <v>1398</v>
      </c>
      <c r="B1400">
        <v>2000</v>
      </c>
      <c r="C1400">
        <v>2010</v>
      </c>
      <c r="D1400" s="1">
        <v>28366</v>
      </c>
      <c r="E1400" t="s">
        <v>176</v>
      </c>
      <c r="F1400" s="13">
        <v>80</v>
      </c>
      <c r="G1400" t="s">
        <v>1803</v>
      </c>
      <c r="H1400" t="s">
        <v>56</v>
      </c>
      <c r="I1400">
        <v>220</v>
      </c>
      <c r="J1400">
        <v>2</v>
      </c>
      <c r="K1400">
        <v>0.34300000000000003</v>
      </c>
      <c r="L1400">
        <v>0.7</v>
      </c>
      <c r="M1400">
        <v>0.45600000000000002</v>
      </c>
      <c r="N1400">
        <v>0.39200000000000002</v>
      </c>
      <c r="O1400">
        <v>2.1</v>
      </c>
      <c r="P1400">
        <v>5.3</v>
      </c>
      <c r="Q1400">
        <v>0.72099999999999997</v>
      </c>
      <c r="R1400">
        <v>0.8</v>
      </c>
      <c r="S1400">
        <v>1</v>
      </c>
      <c r="T1400">
        <v>630</v>
      </c>
      <c r="U1400">
        <v>5.6</v>
      </c>
    </row>
    <row r="1401" spans="1:33" hidden="1" x14ac:dyDescent="0.25">
      <c r="A1401">
        <v>1399</v>
      </c>
      <c r="B1401">
        <v>1954</v>
      </c>
      <c r="C1401">
        <v>1961</v>
      </c>
      <c r="D1401" s="1">
        <v>10545</v>
      </c>
      <c r="E1401" t="s">
        <v>718</v>
      </c>
      <c r="F1401" s="13">
        <v>74</v>
      </c>
      <c r="G1401" t="s">
        <v>1804</v>
      </c>
      <c r="H1401" t="s">
        <v>43</v>
      </c>
      <c r="I1401">
        <v>190</v>
      </c>
      <c r="N1401">
        <v>0.36399999999999999</v>
      </c>
      <c r="O1401">
        <v>3.8</v>
      </c>
      <c r="P1401">
        <v>10.3</v>
      </c>
      <c r="Q1401">
        <v>0.70399999999999996</v>
      </c>
      <c r="R1401">
        <v>2.7</v>
      </c>
      <c r="S1401">
        <v>3.8</v>
      </c>
      <c r="T1401">
        <v>506</v>
      </c>
      <c r="U1401">
        <v>10.199999999999999</v>
      </c>
    </row>
    <row r="1402" spans="1:33" x14ac:dyDescent="0.25">
      <c r="A1402">
        <v>1400</v>
      </c>
      <c r="B1402">
        <v>2011</v>
      </c>
      <c r="C1402">
        <v>2018</v>
      </c>
      <c r="D1402" s="1">
        <v>32995</v>
      </c>
      <c r="E1402" t="s">
        <v>107</v>
      </c>
      <c r="F1402" s="13">
        <v>81</v>
      </c>
      <c r="G1402" t="s">
        <v>1805</v>
      </c>
      <c r="H1402" t="s">
        <v>46</v>
      </c>
      <c r="I1402">
        <v>220</v>
      </c>
      <c r="J1402">
        <v>5.7</v>
      </c>
      <c r="K1402">
        <v>0.375</v>
      </c>
      <c r="L1402">
        <v>2.1</v>
      </c>
      <c r="M1402">
        <v>0.505</v>
      </c>
      <c r="N1402">
        <v>0.432</v>
      </c>
      <c r="O1402">
        <v>6.3</v>
      </c>
      <c r="P1402">
        <v>14.7</v>
      </c>
      <c r="Q1402">
        <v>0.84499999999999997</v>
      </c>
      <c r="R1402">
        <v>3.7</v>
      </c>
      <c r="S1402">
        <v>4.4000000000000004</v>
      </c>
      <c r="T1402">
        <v>525</v>
      </c>
      <c r="U1402">
        <v>18.600000000000001</v>
      </c>
      <c r="V1402">
        <v>4.9000000000000004</v>
      </c>
      <c r="W1402">
        <v>0.39600000000000002</v>
      </c>
      <c r="X1402">
        <v>1.9</v>
      </c>
      <c r="Z1402">
        <v>11.4</v>
      </c>
      <c r="AA1402">
        <v>0.44700000000000001</v>
      </c>
      <c r="AB1402">
        <v>5.0999999999999996</v>
      </c>
      <c r="AC1402">
        <v>0.80300000000000005</v>
      </c>
      <c r="AD1402">
        <v>4.2</v>
      </c>
      <c r="AE1402">
        <v>3.4</v>
      </c>
      <c r="AF1402">
        <v>63</v>
      </c>
      <c r="AG1402">
        <v>15.5</v>
      </c>
    </row>
    <row r="1403" spans="1:33" x14ac:dyDescent="0.25">
      <c r="A1403">
        <v>1401</v>
      </c>
      <c r="B1403">
        <v>1991</v>
      </c>
      <c r="C1403">
        <v>1995</v>
      </c>
      <c r="D1403" s="1">
        <v>24987</v>
      </c>
      <c r="E1403" t="s">
        <v>87</v>
      </c>
      <c r="F1403" s="13">
        <v>77</v>
      </c>
      <c r="G1403" t="s">
        <v>1806</v>
      </c>
      <c r="H1403" t="s">
        <v>43</v>
      </c>
      <c r="I1403">
        <v>190</v>
      </c>
      <c r="J1403">
        <v>0.1</v>
      </c>
      <c r="K1403">
        <v>7.0999999999999994E-2</v>
      </c>
      <c r="L1403">
        <v>0</v>
      </c>
      <c r="M1403">
        <v>0.41499999999999998</v>
      </c>
      <c r="N1403">
        <v>0.41399999999999998</v>
      </c>
      <c r="O1403">
        <v>1.7</v>
      </c>
      <c r="P1403">
        <v>4.0999999999999996</v>
      </c>
      <c r="Q1403">
        <v>0.82</v>
      </c>
      <c r="R1403">
        <v>0.8</v>
      </c>
      <c r="S1403">
        <v>1</v>
      </c>
      <c r="T1403">
        <v>177</v>
      </c>
      <c r="U1403">
        <v>4.2</v>
      </c>
      <c r="V1403">
        <v>0.9</v>
      </c>
      <c r="W1403">
        <v>0.32200000000000001</v>
      </c>
      <c r="X1403">
        <v>0.3</v>
      </c>
      <c r="Z1403">
        <v>7.7</v>
      </c>
      <c r="AA1403">
        <v>0.44800000000000001</v>
      </c>
      <c r="AB1403">
        <v>3.5</v>
      </c>
      <c r="AC1403">
        <v>0.77300000000000002</v>
      </c>
      <c r="AD1403">
        <v>3.3</v>
      </c>
      <c r="AE1403">
        <v>2.5</v>
      </c>
      <c r="AF1403">
        <v>128</v>
      </c>
      <c r="AG1403">
        <v>9.6999999999999993</v>
      </c>
    </row>
    <row r="1404" spans="1:33" x14ac:dyDescent="0.25">
      <c r="A1404">
        <v>1402</v>
      </c>
      <c r="B1404">
        <v>2017</v>
      </c>
      <c r="C1404">
        <v>2018</v>
      </c>
      <c r="D1404" s="1">
        <v>34421</v>
      </c>
      <c r="E1404" t="s">
        <v>192</v>
      </c>
      <c r="F1404" s="13">
        <v>77</v>
      </c>
      <c r="G1404" t="s">
        <v>1807</v>
      </c>
      <c r="H1404" t="s">
        <v>43</v>
      </c>
      <c r="I1404">
        <v>216</v>
      </c>
      <c r="J1404">
        <v>0.3</v>
      </c>
      <c r="K1404">
        <v>0.25</v>
      </c>
      <c r="L1404">
        <v>0.1</v>
      </c>
      <c r="M1404">
        <v>0.44400000000000001</v>
      </c>
      <c r="N1404">
        <v>0.40699999999999997</v>
      </c>
      <c r="O1404">
        <v>0.5</v>
      </c>
      <c r="P1404">
        <v>1.2</v>
      </c>
      <c r="Q1404">
        <v>0.71</v>
      </c>
      <c r="R1404">
        <v>0.5</v>
      </c>
      <c r="S1404">
        <v>0.7</v>
      </c>
      <c r="T1404">
        <v>46</v>
      </c>
      <c r="U1404">
        <v>1.5</v>
      </c>
      <c r="V1404">
        <v>2.9</v>
      </c>
      <c r="W1404">
        <v>0.32900000000000001</v>
      </c>
      <c r="X1404">
        <v>0.9</v>
      </c>
      <c r="Z1404">
        <v>10.1</v>
      </c>
      <c r="AA1404">
        <v>0.433</v>
      </c>
      <c r="AB1404">
        <v>4.4000000000000004</v>
      </c>
      <c r="AC1404">
        <v>0.749</v>
      </c>
      <c r="AD1404">
        <v>4.8</v>
      </c>
      <c r="AE1404">
        <v>3.6</v>
      </c>
      <c r="AF1404">
        <v>130</v>
      </c>
      <c r="AG1404">
        <v>13.3</v>
      </c>
    </row>
    <row r="1405" spans="1:33" hidden="1" x14ac:dyDescent="0.25">
      <c r="A1405">
        <v>1403</v>
      </c>
      <c r="B1405">
        <v>1975</v>
      </c>
      <c r="C1405">
        <v>1981</v>
      </c>
      <c r="D1405" s="1">
        <v>19567</v>
      </c>
      <c r="E1405" t="s">
        <v>117</v>
      </c>
      <c r="F1405" s="13">
        <v>80</v>
      </c>
      <c r="G1405" t="s">
        <v>1808</v>
      </c>
      <c r="H1405" t="s">
        <v>73</v>
      </c>
      <c r="I1405">
        <v>200</v>
      </c>
      <c r="J1405">
        <v>0.1</v>
      </c>
      <c r="K1405">
        <v>0.27300000000000002</v>
      </c>
      <c r="L1405">
        <v>0</v>
      </c>
      <c r="M1405">
        <v>0.439</v>
      </c>
      <c r="N1405">
        <v>0.438</v>
      </c>
      <c r="O1405">
        <v>3.5</v>
      </c>
      <c r="P1405">
        <v>7.9</v>
      </c>
      <c r="Q1405">
        <v>0.69599999999999995</v>
      </c>
      <c r="R1405">
        <v>1.5</v>
      </c>
      <c r="S1405">
        <v>2.2000000000000002</v>
      </c>
      <c r="T1405">
        <v>446</v>
      </c>
      <c r="U1405">
        <v>8.4</v>
      </c>
      <c r="Z1405">
        <v>15.8</v>
      </c>
      <c r="AA1405">
        <v>0.47399999999999998</v>
      </c>
      <c r="AB1405">
        <v>7.5</v>
      </c>
      <c r="AC1405">
        <v>0.70799999999999996</v>
      </c>
      <c r="AD1405">
        <v>4.2</v>
      </c>
      <c r="AE1405">
        <v>3</v>
      </c>
      <c r="AF1405">
        <v>52</v>
      </c>
      <c r="AG1405">
        <v>17.899999999999999</v>
      </c>
    </row>
    <row r="1406" spans="1:33" hidden="1" x14ac:dyDescent="0.25">
      <c r="A1406">
        <v>1404</v>
      </c>
      <c r="B1406">
        <v>1990</v>
      </c>
      <c r="C1406">
        <v>1991</v>
      </c>
      <c r="D1406" s="1">
        <v>23098</v>
      </c>
      <c r="E1406" t="s">
        <v>733</v>
      </c>
      <c r="F1406" s="13">
        <v>80</v>
      </c>
      <c r="G1406" t="s">
        <v>1809</v>
      </c>
      <c r="H1406" t="s">
        <v>46</v>
      </c>
      <c r="I1406">
        <v>200</v>
      </c>
      <c r="J1406">
        <v>0.4</v>
      </c>
      <c r="K1406">
        <v>0.22600000000000001</v>
      </c>
      <c r="L1406">
        <v>0.1</v>
      </c>
      <c r="M1406">
        <v>0.441</v>
      </c>
      <c r="N1406">
        <v>0.435</v>
      </c>
      <c r="O1406">
        <v>3.3</v>
      </c>
      <c r="P1406">
        <v>7.7</v>
      </c>
      <c r="Q1406">
        <v>0.76400000000000001</v>
      </c>
      <c r="R1406">
        <v>2</v>
      </c>
      <c r="S1406">
        <v>2.6</v>
      </c>
      <c r="T1406">
        <v>77</v>
      </c>
      <c r="U1406">
        <v>8.8000000000000007</v>
      </c>
      <c r="Z1406">
        <v>14.9</v>
      </c>
      <c r="AA1406">
        <v>0.54800000000000004</v>
      </c>
      <c r="AB1406">
        <v>8.1</v>
      </c>
      <c r="AC1406">
        <v>0.78</v>
      </c>
      <c r="AD1406">
        <v>6.2</v>
      </c>
      <c r="AE1406">
        <v>4.9000000000000004</v>
      </c>
      <c r="AF1406">
        <v>80</v>
      </c>
      <c r="AG1406">
        <v>21.1</v>
      </c>
    </row>
    <row r="1407" spans="1:33" hidden="1" x14ac:dyDescent="0.25">
      <c r="A1407">
        <v>1405</v>
      </c>
      <c r="B1407">
        <v>1973</v>
      </c>
      <c r="C1407">
        <v>1986</v>
      </c>
      <c r="D1407" s="1">
        <v>19111</v>
      </c>
      <c r="E1407" t="s">
        <v>633</v>
      </c>
      <c r="F1407" s="13">
        <v>79</v>
      </c>
      <c r="G1407" t="s">
        <v>1810</v>
      </c>
      <c r="H1407" t="s">
        <v>56</v>
      </c>
      <c r="I1407">
        <v>180</v>
      </c>
      <c r="J1407">
        <v>0.6</v>
      </c>
      <c r="K1407">
        <v>0.27100000000000002</v>
      </c>
      <c r="L1407">
        <v>0.1</v>
      </c>
      <c r="M1407">
        <v>0.50700000000000001</v>
      </c>
      <c r="N1407">
        <v>0.504</v>
      </c>
      <c r="O1407">
        <v>9.8000000000000007</v>
      </c>
      <c r="P1407">
        <v>19.399999999999999</v>
      </c>
      <c r="Q1407">
        <v>0.84099999999999997</v>
      </c>
      <c r="R1407">
        <v>5.4</v>
      </c>
      <c r="S1407">
        <v>6.4</v>
      </c>
      <c r="T1407">
        <v>1060</v>
      </c>
      <c r="U1407">
        <v>25.1</v>
      </c>
    </row>
    <row r="1408" spans="1:33" hidden="1" x14ac:dyDescent="0.25">
      <c r="A1408">
        <v>1406</v>
      </c>
      <c r="B1408">
        <v>1947</v>
      </c>
      <c r="C1408">
        <v>1947</v>
      </c>
      <c r="D1408" s="1">
        <v>7532</v>
      </c>
      <c r="E1408" t="s">
        <v>135</v>
      </c>
      <c r="F1408" s="13">
        <v>76</v>
      </c>
      <c r="G1408" t="s">
        <v>1811</v>
      </c>
      <c r="H1408" t="s">
        <v>40</v>
      </c>
      <c r="I1408">
        <v>205</v>
      </c>
      <c r="N1408">
        <v>0</v>
      </c>
      <c r="O1408">
        <v>0</v>
      </c>
      <c r="P1408">
        <v>0.5</v>
      </c>
      <c r="Q1408">
        <v>1</v>
      </c>
      <c r="R1408">
        <v>0.3</v>
      </c>
      <c r="S1408">
        <v>0.3</v>
      </c>
      <c r="T1408">
        <v>16</v>
      </c>
      <c r="U1408">
        <v>0.3</v>
      </c>
    </row>
    <row r="1409" spans="1:33" hidden="1" x14ac:dyDescent="0.25">
      <c r="A1409">
        <v>1407</v>
      </c>
      <c r="B1409">
        <v>1973</v>
      </c>
      <c r="C1409">
        <v>1980</v>
      </c>
      <c r="D1409" s="1">
        <v>18424</v>
      </c>
      <c r="E1409" t="s">
        <v>1316</v>
      </c>
      <c r="F1409" s="13">
        <v>82</v>
      </c>
      <c r="G1409" t="s">
        <v>1812</v>
      </c>
      <c r="H1409" t="s">
        <v>37</v>
      </c>
      <c r="I1409">
        <v>220</v>
      </c>
      <c r="J1409">
        <v>0</v>
      </c>
      <c r="L1409">
        <v>0</v>
      </c>
      <c r="M1409">
        <v>0.47</v>
      </c>
      <c r="N1409">
        <v>0.47</v>
      </c>
      <c r="O1409">
        <v>3.3</v>
      </c>
      <c r="P1409">
        <v>7.1</v>
      </c>
      <c r="Q1409">
        <v>0.70199999999999996</v>
      </c>
      <c r="R1409">
        <v>1.1000000000000001</v>
      </c>
      <c r="S1409">
        <v>1.6</v>
      </c>
      <c r="T1409">
        <v>541</v>
      </c>
      <c r="U1409">
        <v>7.8</v>
      </c>
      <c r="Z1409">
        <v>14.8</v>
      </c>
      <c r="AA1409">
        <v>0.52600000000000002</v>
      </c>
      <c r="AB1409">
        <v>7.8</v>
      </c>
      <c r="AC1409">
        <v>0.72099999999999997</v>
      </c>
      <c r="AD1409">
        <v>6.9</v>
      </c>
      <c r="AE1409">
        <v>5</v>
      </c>
      <c r="AF1409">
        <v>81</v>
      </c>
      <c r="AG1409">
        <v>20.5</v>
      </c>
    </row>
    <row r="1410" spans="1:33" hidden="1" x14ac:dyDescent="0.25">
      <c r="A1410">
        <v>1408</v>
      </c>
      <c r="B1410">
        <v>1972</v>
      </c>
      <c r="C1410">
        <v>1976</v>
      </c>
      <c r="D1410" s="1">
        <v>17887</v>
      </c>
      <c r="E1410" t="s">
        <v>228</v>
      </c>
      <c r="F1410" s="13">
        <v>77</v>
      </c>
      <c r="G1410" t="s">
        <v>1813</v>
      </c>
      <c r="H1410" t="s">
        <v>73</v>
      </c>
      <c r="I1410">
        <v>210</v>
      </c>
      <c r="N1410">
        <v>0.40200000000000002</v>
      </c>
      <c r="O1410">
        <v>2</v>
      </c>
      <c r="P1410">
        <v>5</v>
      </c>
      <c r="Q1410">
        <v>0.79900000000000004</v>
      </c>
      <c r="R1410">
        <v>1.2</v>
      </c>
      <c r="S1410">
        <v>1.5</v>
      </c>
      <c r="T1410">
        <v>333</v>
      </c>
      <c r="U1410">
        <v>5.2</v>
      </c>
    </row>
    <row r="1411" spans="1:33" x14ac:dyDescent="0.25">
      <c r="A1411">
        <v>1409</v>
      </c>
      <c r="B1411">
        <v>2007</v>
      </c>
      <c r="C1411">
        <v>2013</v>
      </c>
      <c r="D1411" s="1">
        <v>31470</v>
      </c>
      <c r="E1411" t="s">
        <v>112</v>
      </c>
      <c r="F1411" s="13">
        <v>74</v>
      </c>
      <c r="G1411" t="s">
        <v>1814</v>
      </c>
      <c r="H1411" t="s">
        <v>43</v>
      </c>
      <c r="I1411">
        <v>190</v>
      </c>
      <c r="J1411">
        <v>3.6</v>
      </c>
      <c r="K1411">
        <v>0.40699999999999997</v>
      </c>
      <c r="L1411">
        <v>1.5</v>
      </c>
      <c r="M1411">
        <v>0.51200000000000001</v>
      </c>
      <c r="N1411">
        <v>0.40200000000000002</v>
      </c>
      <c r="O1411">
        <v>2.7</v>
      </c>
      <c r="P1411">
        <v>6.7</v>
      </c>
      <c r="Q1411">
        <v>0.78</v>
      </c>
      <c r="R1411">
        <v>1</v>
      </c>
      <c r="S1411">
        <v>1.3</v>
      </c>
      <c r="T1411">
        <v>397</v>
      </c>
      <c r="U1411">
        <v>7.8</v>
      </c>
      <c r="V1411">
        <v>6.6</v>
      </c>
      <c r="W1411">
        <v>0.38700000000000001</v>
      </c>
      <c r="X1411">
        <v>2.6</v>
      </c>
      <c r="Z1411">
        <v>10.5</v>
      </c>
      <c r="AA1411">
        <v>0.41099999999999998</v>
      </c>
      <c r="AB1411">
        <v>4.3</v>
      </c>
      <c r="AC1411">
        <v>0.74099999999999999</v>
      </c>
      <c r="AD1411">
        <v>3.4</v>
      </c>
      <c r="AE1411">
        <v>2.5</v>
      </c>
      <c r="AF1411">
        <v>68</v>
      </c>
      <c r="AG1411">
        <v>13.8</v>
      </c>
    </row>
    <row r="1412" spans="1:33" hidden="1" x14ac:dyDescent="0.25">
      <c r="A1412">
        <v>1410</v>
      </c>
      <c r="B1412">
        <v>1950</v>
      </c>
      <c r="C1412">
        <v>1950</v>
      </c>
      <c r="D1412" s="1">
        <v>8638</v>
      </c>
      <c r="E1412" t="s">
        <v>51</v>
      </c>
      <c r="F1412" s="13">
        <v>71</v>
      </c>
      <c r="G1412" t="s">
        <v>1815</v>
      </c>
      <c r="H1412" t="s">
        <v>73</v>
      </c>
      <c r="I1412">
        <v>175</v>
      </c>
      <c r="N1412">
        <v>0.314</v>
      </c>
      <c r="O1412">
        <v>1.8</v>
      </c>
      <c r="P1412">
        <v>5.6</v>
      </c>
      <c r="Q1412">
        <v>0.71799999999999997</v>
      </c>
      <c r="R1412">
        <v>2.9</v>
      </c>
      <c r="S1412">
        <v>4</v>
      </c>
      <c r="T1412">
        <v>44</v>
      </c>
      <c r="U1412">
        <v>6.4</v>
      </c>
    </row>
    <row r="1413" spans="1:33" hidden="1" x14ac:dyDescent="0.25">
      <c r="A1413">
        <v>1411</v>
      </c>
      <c r="B1413">
        <v>1950</v>
      </c>
      <c r="C1413">
        <v>1950</v>
      </c>
      <c r="D1413" s="1">
        <v>8010</v>
      </c>
      <c r="E1413" t="s">
        <v>208</v>
      </c>
      <c r="F1413" s="13">
        <v>77</v>
      </c>
      <c r="G1413" t="s">
        <v>1816</v>
      </c>
      <c r="H1413" t="s">
        <v>34</v>
      </c>
      <c r="I1413">
        <v>198</v>
      </c>
      <c r="N1413">
        <v>0.34399999999999997</v>
      </c>
      <c r="O1413">
        <v>2.1</v>
      </c>
      <c r="P1413">
        <v>6.1</v>
      </c>
      <c r="Q1413">
        <v>0.65600000000000003</v>
      </c>
      <c r="R1413">
        <v>1.3</v>
      </c>
      <c r="S1413">
        <v>2</v>
      </c>
      <c r="T1413">
        <v>32</v>
      </c>
      <c r="U1413">
        <v>5.5</v>
      </c>
    </row>
    <row r="1414" spans="1:33" x14ac:dyDescent="0.25">
      <c r="A1414">
        <v>1412</v>
      </c>
      <c r="B1414">
        <v>2017</v>
      </c>
      <c r="C1414">
        <v>2018</v>
      </c>
      <c r="D1414" s="1">
        <v>32089</v>
      </c>
      <c r="E1414" t="s">
        <v>127</v>
      </c>
      <c r="F1414" s="13">
        <v>74</v>
      </c>
      <c r="G1414" t="s">
        <v>1817</v>
      </c>
      <c r="H1414" t="s">
        <v>43</v>
      </c>
      <c r="I1414">
        <v>185</v>
      </c>
      <c r="J1414">
        <v>2.7</v>
      </c>
      <c r="K1414">
        <v>0.35299999999999998</v>
      </c>
      <c r="L1414">
        <v>0.9</v>
      </c>
      <c r="M1414">
        <v>0.46600000000000003</v>
      </c>
      <c r="N1414">
        <v>0.379</v>
      </c>
      <c r="O1414">
        <v>2.1</v>
      </c>
      <c r="P1414">
        <v>5.4</v>
      </c>
      <c r="Q1414">
        <v>0.72399999999999998</v>
      </c>
      <c r="R1414">
        <v>1.1000000000000001</v>
      </c>
      <c r="S1414">
        <v>1.5</v>
      </c>
      <c r="T1414">
        <v>19</v>
      </c>
      <c r="U1414">
        <v>6.2</v>
      </c>
      <c r="V1414">
        <v>5</v>
      </c>
      <c r="W1414">
        <v>0.39800000000000002</v>
      </c>
      <c r="X1414">
        <v>2</v>
      </c>
      <c r="Z1414">
        <v>9.3000000000000007</v>
      </c>
      <c r="AA1414">
        <v>0.436</v>
      </c>
      <c r="AB1414">
        <v>4</v>
      </c>
      <c r="AC1414">
        <v>0.75800000000000001</v>
      </c>
      <c r="AD1414">
        <v>2.2000000000000002</v>
      </c>
      <c r="AE1414">
        <v>1.7</v>
      </c>
      <c r="AF1414">
        <v>131</v>
      </c>
      <c r="AG1414">
        <v>11.8</v>
      </c>
    </row>
    <row r="1415" spans="1:33" hidden="1" x14ac:dyDescent="0.25">
      <c r="A1415">
        <v>1413</v>
      </c>
      <c r="B1415">
        <v>1964</v>
      </c>
      <c r="C1415">
        <v>1964</v>
      </c>
      <c r="D1415" s="1">
        <v>14975</v>
      </c>
      <c r="E1415" t="s">
        <v>1818</v>
      </c>
      <c r="F1415" s="13">
        <v>75</v>
      </c>
      <c r="G1415" t="s">
        <v>1819</v>
      </c>
      <c r="H1415" t="s">
        <v>43</v>
      </c>
      <c r="I1415">
        <v>180</v>
      </c>
      <c r="N1415">
        <v>0.3</v>
      </c>
      <c r="O1415">
        <v>0.7</v>
      </c>
      <c r="P1415">
        <v>2.2000000000000002</v>
      </c>
      <c r="Q1415">
        <v>0.5</v>
      </c>
      <c r="R1415">
        <v>0.1</v>
      </c>
      <c r="S1415">
        <v>0.2</v>
      </c>
      <c r="T1415">
        <v>9</v>
      </c>
      <c r="U1415">
        <v>1.4</v>
      </c>
    </row>
    <row r="1416" spans="1:33" hidden="1" x14ac:dyDescent="0.25">
      <c r="A1416">
        <v>1414</v>
      </c>
      <c r="B1416">
        <v>1984</v>
      </c>
      <c r="C1416">
        <v>1986</v>
      </c>
      <c r="D1416" s="1">
        <v>22216</v>
      </c>
      <c r="E1416" t="s">
        <v>1141</v>
      </c>
      <c r="F1416" s="13">
        <v>82</v>
      </c>
      <c r="G1416" t="s">
        <v>1820</v>
      </c>
      <c r="H1416" t="s">
        <v>46</v>
      </c>
      <c r="I1416">
        <v>205</v>
      </c>
      <c r="J1416">
        <v>0</v>
      </c>
      <c r="L1416">
        <v>0</v>
      </c>
      <c r="M1416">
        <v>0.38700000000000001</v>
      </c>
      <c r="N1416">
        <v>0.38700000000000001</v>
      </c>
      <c r="O1416">
        <v>0.6</v>
      </c>
      <c r="P1416">
        <v>1.7</v>
      </c>
      <c r="Q1416">
        <v>0.67900000000000005</v>
      </c>
      <c r="R1416">
        <v>0.3</v>
      </c>
      <c r="S1416">
        <v>0.4</v>
      </c>
      <c r="T1416">
        <v>64</v>
      </c>
      <c r="U1416">
        <v>1.6</v>
      </c>
    </row>
    <row r="1417" spans="1:33" hidden="1" x14ac:dyDescent="0.25">
      <c r="A1417">
        <v>1415</v>
      </c>
      <c r="B1417">
        <v>2010</v>
      </c>
      <c r="C1417">
        <v>2018</v>
      </c>
      <c r="D1417" s="1">
        <v>31222</v>
      </c>
      <c r="E1417" t="s">
        <v>178</v>
      </c>
      <c r="F1417" s="13">
        <v>81</v>
      </c>
      <c r="G1417" t="s">
        <v>1821</v>
      </c>
      <c r="H1417" t="s">
        <v>46</v>
      </c>
      <c r="I1417">
        <v>225</v>
      </c>
      <c r="J1417">
        <v>0.1</v>
      </c>
      <c r="K1417">
        <v>0.157</v>
      </c>
      <c r="L1417">
        <v>0</v>
      </c>
      <c r="M1417">
        <v>0.50700000000000001</v>
      </c>
      <c r="N1417">
        <v>0.50600000000000001</v>
      </c>
      <c r="O1417">
        <v>4</v>
      </c>
      <c r="P1417">
        <v>8</v>
      </c>
      <c r="Q1417">
        <v>0.70299999999999996</v>
      </c>
      <c r="R1417">
        <v>1.6</v>
      </c>
      <c r="S1417">
        <v>2.2999999999999998</v>
      </c>
      <c r="T1417">
        <v>665</v>
      </c>
      <c r="U1417">
        <v>9.6999999999999993</v>
      </c>
      <c r="V1417">
        <v>0</v>
      </c>
      <c r="X1417">
        <v>0</v>
      </c>
      <c r="Z1417">
        <v>8.1999999999999993</v>
      </c>
      <c r="AA1417">
        <v>0.57999999999999996</v>
      </c>
      <c r="AB1417">
        <v>4.8</v>
      </c>
      <c r="AC1417">
        <v>0.629</v>
      </c>
      <c r="AD1417">
        <v>4.5999999999999996</v>
      </c>
      <c r="AE1417">
        <v>2.9</v>
      </c>
      <c r="AF1417">
        <v>105</v>
      </c>
      <c r="AG1417">
        <v>12.4</v>
      </c>
    </row>
    <row r="1418" spans="1:33" x14ac:dyDescent="0.25">
      <c r="A1418">
        <v>1416</v>
      </c>
      <c r="B1418">
        <v>2009</v>
      </c>
      <c r="C1418">
        <v>2010</v>
      </c>
      <c r="D1418" s="1">
        <v>31091</v>
      </c>
      <c r="E1418" t="s">
        <v>1822</v>
      </c>
      <c r="F1418" s="13">
        <v>77</v>
      </c>
      <c r="G1418" t="s">
        <v>1823</v>
      </c>
      <c r="H1418" t="s">
        <v>43</v>
      </c>
      <c r="I1418">
        <v>215</v>
      </c>
      <c r="J1418">
        <v>0.3</v>
      </c>
      <c r="K1418">
        <v>0</v>
      </c>
      <c r="L1418">
        <v>0</v>
      </c>
      <c r="M1418">
        <v>0.47599999999999998</v>
      </c>
      <c r="N1418">
        <v>0.47599999999999998</v>
      </c>
      <c r="O1418">
        <v>0.8</v>
      </c>
      <c r="P1418">
        <v>1.7</v>
      </c>
      <c r="Q1418">
        <v>0.56499999999999995</v>
      </c>
      <c r="R1418">
        <v>0.3</v>
      </c>
      <c r="S1418">
        <v>0.6</v>
      </c>
      <c r="T1418">
        <v>38</v>
      </c>
      <c r="U1418">
        <v>1.9</v>
      </c>
      <c r="V1418">
        <v>4.8</v>
      </c>
      <c r="W1418">
        <v>0.35</v>
      </c>
      <c r="X1418">
        <v>1.7</v>
      </c>
      <c r="Z1418">
        <v>10.9</v>
      </c>
      <c r="AA1418">
        <v>0.46400000000000002</v>
      </c>
      <c r="AB1418">
        <v>5.0999999999999996</v>
      </c>
      <c r="AC1418">
        <v>0.60199999999999998</v>
      </c>
      <c r="AD1418">
        <v>2.5</v>
      </c>
      <c r="AE1418">
        <v>1.5</v>
      </c>
      <c r="AF1418">
        <v>122</v>
      </c>
      <c r="AG1418">
        <v>13.3</v>
      </c>
    </row>
    <row r="1419" spans="1:33" hidden="1" x14ac:dyDescent="0.25">
      <c r="A1419">
        <v>1417</v>
      </c>
      <c r="B1419">
        <v>2010</v>
      </c>
      <c r="C1419">
        <v>2010</v>
      </c>
      <c r="D1419" s="1">
        <v>31071</v>
      </c>
      <c r="E1419" t="s">
        <v>1824</v>
      </c>
      <c r="F1419" s="13">
        <v>81</v>
      </c>
      <c r="G1419" t="s">
        <v>1825</v>
      </c>
      <c r="H1419" t="s">
        <v>46</v>
      </c>
      <c r="I1419">
        <v>185</v>
      </c>
      <c r="J1419">
        <v>0</v>
      </c>
      <c r="L1419">
        <v>0</v>
      </c>
      <c r="M1419">
        <v>1</v>
      </c>
      <c r="N1419">
        <v>1</v>
      </c>
      <c r="O1419">
        <v>0.5</v>
      </c>
      <c r="P1419">
        <v>0.5</v>
      </c>
      <c r="R1419">
        <v>0</v>
      </c>
      <c r="S1419">
        <v>0</v>
      </c>
      <c r="T1419">
        <v>2</v>
      </c>
      <c r="U1419">
        <v>1</v>
      </c>
      <c r="V1419">
        <v>1.5</v>
      </c>
      <c r="W1419">
        <v>0.26300000000000001</v>
      </c>
      <c r="X1419">
        <v>0.4</v>
      </c>
      <c r="Z1419">
        <v>9.8000000000000007</v>
      </c>
      <c r="AA1419">
        <v>0.497</v>
      </c>
      <c r="AB1419">
        <v>4.9000000000000004</v>
      </c>
      <c r="AC1419">
        <v>0.78300000000000003</v>
      </c>
      <c r="AD1419">
        <v>5.0999999999999996</v>
      </c>
      <c r="AE1419">
        <v>4</v>
      </c>
      <c r="AF1419">
        <v>62</v>
      </c>
      <c r="AG1419">
        <v>14.1</v>
      </c>
    </row>
    <row r="1420" spans="1:33" x14ac:dyDescent="0.25">
      <c r="A1420">
        <v>1418</v>
      </c>
      <c r="B1420">
        <v>2001</v>
      </c>
      <c r="C1420">
        <v>2009</v>
      </c>
      <c r="D1420" s="1">
        <v>28718</v>
      </c>
      <c r="E1420" t="s">
        <v>489</v>
      </c>
      <c r="F1420" s="13">
        <v>73</v>
      </c>
      <c r="G1420" t="s">
        <v>1826</v>
      </c>
      <c r="H1420" t="s">
        <v>43</v>
      </c>
      <c r="I1420">
        <v>190</v>
      </c>
      <c r="J1420">
        <v>1.1000000000000001</v>
      </c>
      <c r="K1420">
        <v>0.32</v>
      </c>
      <c r="L1420">
        <v>0.3</v>
      </c>
      <c r="M1420">
        <v>0.42399999999999999</v>
      </c>
      <c r="N1420">
        <v>0.36099999999999999</v>
      </c>
      <c r="O1420">
        <v>1</v>
      </c>
      <c r="P1420">
        <v>2.7</v>
      </c>
      <c r="Q1420">
        <v>0.84699999999999998</v>
      </c>
      <c r="R1420">
        <v>0.8</v>
      </c>
      <c r="S1420">
        <v>0.9</v>
      </c>
      <c r="T1420">
        <v>187</v>
      </c>
      <c r="U1420">
        <v>3.1</v>
      </c>
      <c r="V1420">
        <v>5.7</v>
      </c>
      <c r="W1420">
        <v>0.39100000000000001</v>
      </c>
      <c r="X1420">
        <v>2.2000000000000002</v>
      </c>
      <c r="Z1420">
        <v>10.8</v>
      </c>
      <c r="AA1420">
        <v>0.41</v>
      </c>
      <c r="AB1420">
        <v>4.4000000000000004</v>
      </c>
      <c r="AC1420">
        <v>0.86599999999999999</v>
      </c>
      <c r="AD1420">
        <v>4.7</v>
      </c>
      <c r="AE1420">
        <v>4</v>
      </c>
      <c r="AF1420">
        <v>61</v>
      </c>
      <c r="AG1420">
        <v>15.1</v>
      </c>
    </row>
    <row r="1421" spans="1:33" x14ac:dyDescent="0.25">
      <c r="A1421">
        <v>1419</v>
      </c>
      <c r="B1421">
        <v>1991</v>
      </c>
      <c r="C1421">
        <v>2005</v>
      </c>
      <c r="D1421" s="1">
        <v>24983</v>
      </c>
      <c r="E1421" t="s">
        <v>199</v>
      </c>
      <c r="F1421" s="13">
        <v>77</v>
      </c>
      <c r="G1421" t="s">
        <v>1827</v>
      </c>
      <c r="H1421" t="s">
        <v>43</v>
      </c>
      <c r="I1421">
        <v>195</v>
      </c>
      <c r="J1421">
        <v>1.1000000000000001</v>
      </c>
      <c r="K1421">
        <v>0.3</v>
      </c>
      <c r="L1421">
        <v>0.3</v>
      </c>
      <c r="M1421">
        <v>0.44800000000000001</v>
      </c>
      <c r="N1421">
        <v>0.434</v>
      </c>
      <c r="O1421">
        <v>5.2</v>
      </c>
      <c r="P1421">
        <v>12.1</v>
      </c>
      <c r="Q1421">
        <v>0.754</v>
      </c>
      <c r="R1421">
        <v>2.5</v>
      </c>
      <c r="S1421">
        <v>3.4</v>
      </c>
      <c r="T1421">
        <v>966</v>
      </c>
      <c r="U1421">
        <v>13.4</v>
      </c>
      <c r="V1421">
        <v>1.9</v>
      </c>
      <c r="W1421">
        <v>0.374</v>
      </c>
      <c r="X1421">
        <v>0.7</v>
      </c>
      <c r="Z1421">
        <v>8.9</v>
      </c>
      <c r="AA1421">
        <v>0.501</v>
      </c>
      <c r="AB1421">
        <v>4.5</v>
      </c>
      <c r="AC1421">
        <v>0.755</v>
      </c>
      <c r="AD1421">
        <v>3.2</v>
      </c>
      <c r="AE1421">
        <v>2.4</v>
      </c>
      <c r="AF1421">
        <v>117</v>
      </c>
      <c r="AG1421">
        <v>12</v>
      </c>
    </row>
    <row r="1422" spans="1:33" hidden="1" x14ac:dyDescent="0.25">
      <c r="A1422">
        <v>1420</v>
      </c>
      <c r="B1422">
        <v>1989</v>
      </c>
      <c r="C1422">
        <v>1989</v>
      </c>
      <c r="D1422" s="1">
        <v>24004</v>
      </c>
      <c r="E1422" t="s">
        <v>575</v>
      </c>
      <c r="F1422" s="13">
        <v>85</v>
      </c>
      <c r="G1422" t="s">
        <v>1828</v>
      </c>
      <c r="H1422" t="s">
        <v>40</v>
      </c>
      <c r="I1422">
        <v>235</v>
      </c>
      <c r="J1422">
        <v>0</v>
      </c>
      <c r="L1422">
        <v>0</v>
      </c>
      <c r="M1422">
        <v>0.316</v>
      </c>
      <c r="N1422">
        <v>0.316</v>
      </c>
      <c r="O1422">
        <v>0.3</v>
      </c>
      <c r="P1422">
        <v>0.8</v>
      </c>
      <c r="Q1422">
        <v>0.56499999999999995</v>
      </c>
      <c r="R1422">
        <v>0.5</v>
      </c>
      <c r="S1422">
        <v>1</v>
      </c>
      <c r="T1422">
        <v>24</v>
      </c>
      <c r="U1422">
        <v>1</v>
      </c>
      <c r="V1422">
        <v>0</v>
      </c>
      <c r="X1422">
        <v>0</v>
      </c>
      <c r="Z1422">
        <v>1.5</v>
      </c>
      <c r="AA1422">
        <v>0.55700000000000005</v>
      </c>
      <c r="AB1422">
        <v>0.8</v>
      </c>
      <c r="AC1422">
        <v>0.46700000000000003</v>
      </c>
      <c r="AD1422">
        <v>0.9</v>
      </c>
      <c r="AE1422">
        <v>0.4</v>
      </c>
      <c r="AF1422">
        <v>52</v>
      </c>
      <c r="AG1422">
        <v>2.1</v>
      </c>
    </row>
    <row r="1423" spans="1:33" hidden="1" x14ac:dyDescent="0.25">
      <c r="A1423">
        <v>1421</v>
      </c>
      <c r="B1423">
        <v>1970</v>
      </c>
      <c r="C1423">
        <v>1970</v>
      </c>
      <c r="D1423" s="1">
        <v>17441</v>
      </c>
      <c r="E1423" t="s">
        <v>1829</v>
      </c>
      <c r="F1423" s="13">
        <v>78</v>
      </c>
      <c r="G1423" t="s">
        <v>1830</v>
      </c>
      <c r="H1423" t="s">
        <v>46</v>
      </c>
      <c r="I1423">
        <v>215</v>
      </c>
      <c r="J1423">
        <v>0</v>
      </c>
      <c r="L1423">
        <v>0</v>
      </c>
      <c r="M1423">
        <v>0</v>
      </c>
      <c r="N1423">
        <v>0</v>
      </c>
      <c r="O1423">
        <v>0</v>
      </c>
      <c r="P1423">
        <v>2.5</v>
      </c>
      <c r="Q1423">
        <v>1</v>
      </c>
      <c r="R1423">
        <v>1</v>
      </c>
      <c r="S1423">
        <v>1</v>
      </c>
      <c r="T1423">
        <v>2</v>
      </c>
      <c r="U1423">
        <v>1</v>
      </c>
    </row>
    <row r="1424" spans="1:33" hidden="1" x14ac:dyDescent="0.25">
      <c r="A1424">
        <v>1422</v>
      </c>
      <c r="B1424">
        <v>1947</v>
      </c>
      <c r="C1424">
        <v>1947</v>
      </c>
      <c r="E1424" t="s">
        <v>1097</v>
      </c>
      <c r="F1424" s="13">
        <v>74</v>
      </c>
      <c r="G1424" t="s">
        <v>1831</v>
      </c>
      <c r="H1424" t="s">
        <v>46</v>
      </c>
      <c r="I1424">
        <v>205</v>
      </c>
      <c r="N1424">
        <v>9.0999999999999998E-2</v>
      </c>
      <c r="O1424">
        <v>0.1</v>
      </c>
      <c r="P1424">
        <v>0.8</v>
      </c>
      <c r="Q1424">
        <v>0.66700000000000004</v>
      </c>
      <c r="R1424">
        <v>0.4</v>
      </c>
      <c r="S1424">
        <v>0.6</v>
      </c>
      <c r="T1424">
        <v>14</v>
      </c>
      <c r="U1424">
        <v>0.6</v>
      </c>
    </row>
    <row r="1425" spans="1:33" hidden="1" x14ac:dyDescent="0.25">
      <c r="A1425">
        <v>1423</v>
      </c>
      <c r="B1425">
        <v>1988</v>
      </c>
      <c r="C1425">
        <v>2000</v>
      </c>
      <c r="D1425" s="1">
        <v>23525</v>
      </c>
      <c r="E1425" t="s">
        <v>146</v>
      </c>
      <c r="F1425" s="13">
        <v>81</v>
      </c>
      <c r="G1425" t="s">
        <v>1832</v>
      </c>
      <c r="H1425" t="s">
        <v>34</v>
      </c>
      <c r="I1425">
        <v>230</v>
      </c>
      <c r="J1425">
        <v>0</v>
      </c>
      <c r="K1425">
        <v>0</v>
      </c>
      <c r="L1425">
        <v>0</v>
      </c>
      <c r="M1425">
        <v>0.48899999999999999</v>
      </c>
      <c r="N1425">
        <v>0.48899999999999999</v>
      </c>
      <c r="O1425">
        <v>5.2</v>
      </c>
      <c r="P1425">
        <v>10.7</v>
      </c>
      <c r="Q1425">
        <v>0.77600000000000002</v>
      </c>
      <c r="R1425">
        <v>3.3</v>
      </c>
      <c r="S1425">
        <v>4.2</v>
      </c>
      <c r="T1425">
        <v>929</v>
      </c>
      <c r="U1425">
        <v>13.7</v>
      </c>
    </row>
    <row r="1426" spans="1:33" hidden="1" x14ac:dyDescent="0.25">
      <c r="A1426">
        <v>1424</v>
      </c>
      <c r="B1426">
        <v>1970</v>
      </c>
      <c r="C1426">
        <v>1977</v>
      </c>
      <c r="D1426" s="1">
        <v>16927</v>
      </c>
      <c r="E1426" t="s">
        <v>892</v>
      </c>
      <c r="F1426" s="13">
        <v>75</v>
      </c>
      <c r="G1426" t="s">
        <v>1833</v>
      </c>
      <c r="H1426" t="s">
        <v>56</v>
      </c>
      <c r="I1426">
        <v>190</v>
      </c>
      <c r="N1426">
        <v>0.441</v>
      </c>
      <c r="O1426">
        <v>4.7</v>
      </c>
      <c r="P1426">
        <v>10.6</v>
      </c>
      <c r="Q1426">
        <v>0.79200000000000004</v>
      </c>
      <c r="R1426">
        <v>1.5</v>
      </c>
      <c r="S1426">
        <v>1.9</v>
      </c>
      <c r="T1426">
        <v>578</v>
      </c>
      <c r="U1426">
        <v>10.8</v>
      </c>
    </row>
    <row r="1427" spans="1:33" hidden="1" x14ac:dyDescent="0.25">
      <c r="A1427">
        <v>1425</v>
      </c>
      <c r="B1427">
        <v>1972</v>
      </c>
      <c r="C1427">
        <v>1988</v>
      </c>
      <c r="D1427" s="1">
        <v>18162</v>
      </c>
      <c r="E1427" t="s">
        <v>1834</v>
      </c>
      <c r="F1427" s="13">
        <v>86</v>
      </c>
      <c r="G1427" t="s">
        <v>1835</v>
      </c>
      <c r="H1427" t="s">
        <v>40</v>
      </c>
      <c r="I1427">
        <v>240</v>
      </c>
      <c r="J1427">
        <v>0</v>
      </c>
      <c r="K1427">
        <v>0.15</v>
      </c>
      <c r="L1427">
        <v>0</v>
      </c>
      <c r="M1427">
        <v>0.58199999999999996</v>
      </c>
      <c r="N1427">
        <v>0.58199999999999996</v>
      </c>
      <c r="O1427">
        <v>7.1</v>
      </c>
      <c r="P1427">
        <v>12.2</v>
      </c>
      <c r="Q1427">
        <v>0.69799999999999995</v>
      </c>
      <c r="R1427">
        <v>4.5999999999999996</v>
      </c>
      <c r="S1427">
        <v>6.6</v>
      </c>
      <c r="T1427">
        <v>1329</v>
      </c>
      <c r="U1427">
        <v>18.8</v>
      </c>
      <c r="Z1427">
        <v>17.3</v>
      </c>
      <c r="AA1427">
        <v>0.57399999999999995</v>
      </c>
      <c r="AB1427">
        <v>9.9</v>
      </c>
      <c r="AC1427">
        <v>0.61499999999999999</v>
      </c>
      <c r="AD1427">
        <v>7.2</v>
      </c>
      <c r="AE1427">
        <v>4.4000000000000004</v>
      </c>
      <c r="AF1427">
        <v>54</v>
      </c>
      <c r="AG1427">
        <v>24.3</v>
      </c>
    </row>
    <row r="1428" spans="1:33" hidden="1" x14ac:dyDescent="0.25">
      <c r="A1428">
        <v>1426</v>
      </c>
      <c r="B1428">
        <v>1971</v>
      </c>
      <c r="C1428">
        <v>1971</v>
      </c>
      <c r="D1428" s="1">
        <v>17225</v>
      </c>
      <c r="E1428" t="s">
        <v>1836</v>
      </c>
      <c r="F1428" s="13">
        <v>78</v>
      </c>
      <c r="G1428" t="s">
        <v>1837</v>
      </c>
      <c r="H1428" t="s">
        <v>46</v>
      </c>
      <c r="I1428">
        <v>225</v>
      </c>
      <c r="N1428">
        <v>0.42599999999999999</v>
      </c>
      <c r="O1428">
        <v>0.9</v>
      </c>
      <c r="P1428">
        <v>2</v>
      </c>
      <c r="Q1428">
        <v>0.46200000000000002</v>
      </c>
      <c r="R1428">
        <v>0.4</v>
      </c>
      <c r="S1428">
        <v>1</v>
      </c>
      <c r="T1428">
        <v>27</v>
      </c>
      <c r="U1428">
        <v>2.1</v>
      </c>
    </row>
    <row r="1429" spans="1:33" hidden="1" x14ac:dyDescent="0.25">
      <c r="A1429">
        <v>1427</v>
      </c>
      <c r="B1429">
        <v>1947</v>
      </c>
      <c r="C1429">
        <v>1951</v>
      </c>
      <c r="D1429" s="1">
        <v>8261</v>
      </c>
      <c r="E1429" t="s">
        <v>704</v>
      </c>
      <c r="F1429" s="13">
        <v>76</v>
      </c>
      <c r="G1429" t="s">
        <v>1838</v>
      </c>
      <c r="H1429" t="s">
        <v>34</v>
      </c>
      <c r="I1429">
        <v>225</v>
      </c>
      <c r="N1429">
        <v>0.32500000000000001</v>
      </c>
      <c r="O1429">
        <v>2.1</v>
      </c>
      <c r="P1429">
        <v>6.6</v>
      </c>
      <c r="Q1429">
        <v>0.60899999999999999</v>
      </c>
      <c r="R1429">
        <v>1.5</v>
      </c>
      <c r="S1429">
        <v>2.5</v>
      </c>
      <c r="T1429">
        <v>239</v>
      </c>
      <c r="U1429">
        <v>5.8</v>
      </c>
    </row>
    <row r="1430" spans="1:33" hidden="1" x14ac:dyDescent="0.25">
      <c r="A1430">
        <v>1428</v>
      </c>
      <c r="B1430">
        <v>2003</v>
      </c>
      <c r="C1430">
        <v>2018</v>
      </c>
      <c r="D1430" s="1">
        <v>28334</v>
      </c>
      <c r="E1430" t="s">
        <v>5318</v>
      </c>
      <c r="F1430" s="13">
        <v>78</v>
      </c>
      <c r="G1430" t="s">
        <v>1839</v>
      </c>
      <c r="H1430" t="s">
        <v>43</v>
      </c>
      <c r="I1430">
        <v>205</v>
      </c>
      <c r="J1430">
        <v>3.8</v>
      </c>
      <c r="K1430">
        <v>0.36899999999999999</v>
      </c>
      <c r="L1430">
        <v>1.4</v>
      </c>
      <c r="M1430">
        <v>0.52</v>
      </c>
      <c r="N1430">
        <v>0.44700000000000001</v>
      </c>
      <c r="O1430">
        <v>4.3</v>
      </c>
      <c r="P1430">
        <v>9.6999999999999993</v>
      </c>
      <c r="Q1430">
        <v>0.82599999999999996</v>
      </c>
      <c r="R1430">
        <v>3.2</v>
      </c>
      <c r="S1430">
        <v>3.9</v>
      </c>
      <c r="T1430">
        <v>1055</v>
      </c>
      <c r="U1430">
        <v>13.3</v>
      </c>
    </row>
    <row r="1431" spans="1:33" hidden="1" x14ac:dyDescent="0.25">
      <c r="A1431">
        <v>1429</v>
      </c>
      <c r="B1431">
        <v>2003</v>
      </c>
      <c r="C1431">
        <v>2008</v>
      </c>
      <c r="D1431" s="1">
        <v>28296</v>
      </c>
      <c r="E1431" t="s">
        <v>5318</v>
      </c>
      <c r="F1431" s="13">
        <v>78</v>
      </c>
      <c r="G1431" t="s">
        <v>1840</v>
      </c>
      <c r="H1431" t="s">
        <v>56</v>
      </c>
      <c r="I1431">
        <v>210</v>
      </c>
      <c r="J1431">
        <v>2</v>
      </c>
      <c r="K1431">
        <v>0.36799999999999999</v>
      </c>
      <c r="L1431">
        <v>0.8</v>
      </c>
      <c r="M1431">
        <v>0.48599999999999999</v>
      </c>
      <c r="N1431">
        <v>0.442</v>
      </c>
      <c r="O1431">
        <v>3.7</v>
      </c>
      <c r="P1431">
        <v>8.4</v>
      </c>
      <c r="Q1431">
        <v>0.82299999999999995</v>
      </c>
      <c r="R1431">
        <v>1.4</v>
      </c>
      <c r="S1431">
        <v>1.7</v>
      </c>
      <c r="T1431">
        <v>384</v>
      </c>
      <c r="U1431">
        <v>9.6</v>
      </c>
    </row>
    <row r="1432" spans="1:33" hidden="1" x14ac:dyDescent="0.25">
      <c r="A1432">
        <v>1430</v>
      </c>
      <c r="B1432">
        <v>1979</v>
      </c>
      <c r="C1432">
        <v>1980</v>
      </c>
      <c r="D1432" s="1">
        <v>20719</v>
      </c>
      <c r="E1432" t="s">
        <v>83</v>
      </c>
      <c r="F1432" s="13">
        <v>77</v>
      </c>
      <c r="G1432" t="s">
        <v>1841</v>
      </c>
      <c r="H1432" t="s">
        <v>73</v>
      </c>
      <c r="I1432">
        <v>205</v>
      </c>
      <c r="J1432">
        <v>0</v>
      </c>
      <c r="K1432">
        <v>0</v>
      </c>
      <c r="L1432">
        <v>0</v>
      </c>
      <c r="M1432">
        <v>0.40100000000000002</v>
      </c>
      <c r="N1432">
        <v>0.40100000000000002</v>
      </c>
      <c r="O1432">
        <v>2.7</v>
      </c>
      <c r="P1432">
        <v>6.6</v>
      </c>
      <c r="Q1432">
        <v>0.79100000000000004</v>
      </c>
      <c r="R1432">
        <v>1.3</v>
      </c>
      <c r="S1432">
        <v>1.7</v>
      </c>
      <c r="T1432">
        <v>156</v>
      </c>
      <c r="U1432">
        <v>6.7</v>
      </c>
      <c r="Z1432">
        <v>13.3</v>
      </c>
      <c r="AA1432">
        <v>0.51500000000000001</v>
      </c>
      <c r="AB1432">
        <v>6.9</v>
      </c>
      <c r="AC1432">
        <v>0.79800000000000004</v>
      </c>
      <c r="AD1432">
        <v>3.6</v>
      </c>
      <c r="AE1432">
        <v>2.9</v>
      </c>
      <c r="AF1432">
        <v>123</v>
      </c>
      <c r="AG1432">
        <v>16.600000000000001</v>
      </c>
    </row>
    <row r="1433" spans="1:33" hidden="1" x14ac:dyDescent="0.25">
      <c r="A1433">
        <v>1431</v>
      </c>
      <c r="B1433">
        <v>2012</v>
      </c>
      <c r="C1433">
        <v>2012</v>
      </c>
      <c r="D1433" s="1">
        <v>31619</v>
      </c>
      <c r="E1433" t="s">
        <v>1842</v>
      </c>
      <c r="F1433" s="13">
        <v>83</v>
      </c>
      <c r="G1433" t="s">
        <v>1843</v>
      </c>
      <c r="H1433" t="s">
        <v>40</v>
      </c>
      <c r="I1433">
        <v>220</v>
      </c>
      <c r="J1433">
        <v>0</v>
      </c>
      <c r="L1433">
        <v>0</v>
      </c>
      <c r="M1433">
        <v>0.42399999999999999</v>
      </c>
      <c r="N1433">
        <v>0.42399999999999999</v>
      </c>
      <c r="O1433">
        <v>1</v>
      </c>
      <c r="P1433">
        <v>2.2999999999999998</v>
      </c>
      <c r="Q1433">
        <v>0.5</v>
      </c>
      <c r="R1433">
        <v>0.2</v>
      </c>
      <c r="S1433">
        <v>0.5</v>
      </c>
      <c r="T1433">
        <v>26</v>
      </c>
      <c r="U1433">
        <v>2.2000000000000002</v>
      </c>
      <c r="V1433">
        <v>0</v>
      </c>
      <c r="W1433">
        <v>0</v>
      </c>
      <c r="X1433">
        <v>0</v>
      </c>
      <c r="Z1433">
        <v>5.8</v>
      </c>
      <c r="AA1433">
        <v>0.442</v>
      </c>
      <c r="AB1433">
        <v>2.6</v>
      </c>
      <c r="AC1433">
        <v>0.66700000000000004</v>
      </c>
      <c r="AD1433">
        <v>3.2</v>
      </c>
      <c r="AE1433">
        <v>2.1</v>
      </c>
      <c r="AF1433">
        <v>85</v>
      </c>
      <c r="AG1433">
        <v>7.3</v>
      </c>
    </row>
    <row r="1434" spans="1:33" hidden="1" x14ac:dyDescent="0.25">
      <c r="A1434">
        <v>1432</v>
      </c>
      <c r="B1434">
        <v>1949</v>
      </c>
      <c r="C1434">
        <v>1949</v>
      </c>
      <c r="D1434" s="1">
        <v>6733</v>
      </c>
      <c r="E1434" t="s">
        <v>350</v>
      </c>
      <c r="F1434" s="13">
        <v>78</v>
      </c>
      <c r="G1434" t="s">
        <v>1844</v>
      </c>
      <c r="H1434" t="s">
        <v>37</v>
      </c>
      <c r="I1434">
        <v>225</v>
      </c>
      <c r="N1434">
        <v>0.248</v>
      </c>
      <c r="O1434">
        <v>2.7</v>
      </c>
      <c r="P1434">
        <v>11</v>
      </c>
      <c r="Q1434">
        <v>0.76400000000000001</v>
      </c>
      <c r="R1434">
        <v>3.8</v>
      </c>
      <c r="S1434">
        <v>5</v>
      </c>
      <c r="T1434">
        <v>11</v>
      </c>
      <c r="U1434">
        <v>9.3000000000000007</v>
      </c>
    </row>
    <row r="1435" spans="1:33" x14ac:dyDescent="0.25">
      <c r="A1435">
        <v>1433</v>
      </c>
      <c r="B1435">
        <v>1991</v>
      </c>
      <c r="C1435">
        <v>1996</v>
      </c>
      <c r="D1435" s="1">
        <v>24788</v>
      </c>
      <c r="E1435" t="s">
        <v>1845</v>
      </c>
      <c r="F1435" s="13">
        <v>77</v>
      </c>
      <c r="G1435" t="s">
        <v>1846</v>
      </c>
      <c r="H1435" t="s">
        <v>56</v>
      </c>
      <c r="I1435">
        <v>221</v>
      </c>
      <c r="J1435">
        <v>0.5</v>
      </c>
      <c r="K1435">
        <v>0.23599999999999999</v>
      </c>
      <c r="L1435">
        <v>0.1</v>
      </c>
      <c r="M1435">
        <v>0.442</v>
      </c>
      <c r="N1435">
        <v>0.433</v>
      </c>
      <c r="O1435">
        <v>3.4</v>
      </c>
      <c r="P1435">
        <v>7.9</v>
      </c>
      <c r="Q1435">
        <v>0.64300000000000002</v>
      </c>
      <c r="R1435">
        <v>0.8</v>
      </c>
      <c r="S1435">
        <v>1.2</v>
      </c>
      <c r="T1435">
        <v>201</v>
      </c>
      <c r="U1435">
        <v>7.7</v>
      </c>
      <c r="V1435">
        <v>3.9</v>
      </c>
      <c r="W1435">
        <v>0.377</v>
      </c>
      <c r="X1435">
        <v>1.5</v>
      </c>
      <c r="Z1435">
        <v>19.899999999999999</v>
      </c>
      <c r="AA1435">
        <v>0.51100000000000001</v>
      </c>
      <c r="AB1435">
        <v>10.199999999999999</v>
      </c>
      <c r="AC1435">
        <v>0.73599999999999999</v>
      </c>
      <c r="AD1435">
        <v>5.8</v>
      </c>
      <c r="AE1435">
        <v>4.3</v>
      </c>
      <c r="AF1435">
        <v>60</v>
      </c>
      <c r="AG1435">
        <v>26.1</v>
      </c>
    </row>
    <row r="1436" spans="1:33" hidden="1" x14ac:dyDescent="0.25">
      <c r="A1436">
        <v>1434</v>
      </c>
      <c r="B1436">
        <v>1978</v>
      </c>
      <c r="C1436">
        <v>1987</v>
      </c>
      <c r="D1436" s="1">
        <v>20342</v>
      </c>
      <c r="E1436" t="s">
        <v>160</v>
      </c>
      <c r="F1436" s="13">
        <v>74</v>
      </c>
      <c r="G1436" t="s">
        <v>1847</v>
      </c>
      <c r="H1436" t="s">
        <v>43</v>
      </c>
      <c r="I1436">
        <v>175</v>
      </c>
      <c r="J1436">
        <v>0.1</v>
      </c>
      <c r="K1436">
        <v>0.28599999999999998</v>
      </c>
      <c r="L1436">
        <v>0</v>
      </c>
      <c r="M1436">
        <v>0.54300000000000004</v>
      </c>
      <c r="N1436">
        <v>0.54200000000000004</v>
      </c>
      <c r="O1436">
        <v>3.3</v>
      </c>
      <c r="P1436">
        <v>6.1</v>
      </c>
      <c r="Q1436">
        <v>0.85499999999999998</v>
      </c>
      <c r="R1436">
        <v>1</v>
      </c>
      <c r="S1436">
        <v>1.1000000000000001</v>
      </c>
      <c r="T1436">
        <v>593</v>
      </c>
      <c r="U1436">
        <v>7.6</v>
      </c>
      <c r="Z1436">
        <v>14.4</v>
      </c>
      <c r="AA1436">
        <v>0.57099999999999995</v>
      </c>
      <c r="AB1436">
        <v>8.1999999999999993</v>
      </c>
      <c r="AC1436">
        <v>0.875</v>
      </c>
      <c r="AD1436">
        <v>1.8</v>
      </c>
      <c r="AE1436">
        <v>1.6</v>
      </c>
      <c r="AF1436">
        <v>104</v>
      </c>
      <c r="AG1436">
        <v>18.100000000000001</v>
      </c>
    </row>
    <row r="1437" spans="1:33" hidden="1" x14ac:dyDescent="0.25">
      <c r="A1437">
        <v>1435</v>
      </c>
      <c r="B1437">
        <v>1950</v>
      </c>
      <c r="C1437">
        <v>1950</v>
      </c>
      <c r="D1437" s="1">
        <v>10176</v>
      </c>
      <c r="E1437" t="s">
        <v>85</v>
      </c>
      <c r="F1437" s="13">
        <v>79</v>
      </c>
      <c r="G1437" t="s">
        <v>1848</v>
      </c>
      <c r="H1437" t="s">
        <v>46</v>
      </c>
      <c r="I1437">
        <v>190</v>
      </c>
      <c r="N1437">
        <v>1</v>
      </c>
      <c r="O1437">
        <v>1</v>
      </c>
      <c r="P1437">
        <v>1</v>
      </c>
      <c r="R1437">
        <v>0</v>
      </c>
      <c r="S1437">
        <v>0</v>
      </c>
      <c r="T1437">
        <v>1</v>
      </c>
      <c r="U1437">
        <v>2</v>
      </c>
    </row>
    <row r="1438" spans="1:33" hidden="1" x14ac:dyDescent="0.25">
      <c r="A1438">
        <v>1436</v>
      </c>
      <c r="B1438">
        <v>1986</v>
      </c>
      <c r="C1438">
        <v>1986</v>
      </c>
      <c r="D1438" s="1">
        <v>21925</v>
      </c>
      <c r="E1438" t="s">
        <v>5318</v>
      </c>
      <c r="F1438" s="13">
        <v>80</v>
      </c>
      <c r="G1438" t="s">
        <v>1849</v>
      </c>
      <c r="H1438" t="s">
        <v>46</v>
      </c>
      <c r="I1438">
        <v>235</v>
      </c>
      <c r="J1438">
        <v>0</v>
      </c>
      <c r="K1438">
        <v>1</v>
      </c>
      <c r="L1438">
        <v>0</v>
      </c>
      <c r="M1438">
        <v>0.40400000000000003</v>
      </c>
      <c r="N1438">
        <v>0.40200000000000002</v>
      </c>
      <c r="O1438">
        <v>1.7</v>
      </c>
      <c r="P1438">
        <v>4.3</v>
      </c>
      <c r="Q1438">
        <v>0.57399999999999995</v>
      </c>
      <c r="R1438">
        <v>1.4</v>
      </c>
      <c r="S1438">
        <v>2.5</v>
      </c>
      <c r="T1438">
        <v>49</v>
      </c>
      <c r="U1438">
        <v>4.9000000000000004</v>
      </c>
    </row>
    <row r="1439" spans="1:33" hidden="1" x14ac:dyDescent="0.25">
      <c r="A1439">
        <v>1437</v>
      </c>
      <c r="B1439">
        <v>1972</v>
      </c>
      <c r="C1439">
        <v>1972</v>
      </c>
      <c r="D1439" s="1">
        <v>17472</v>
      </c>
      <c r="E1439" t="s">
        <v>51</v>
      </c>
      <c r="F1439" s="13">
        <v>80</v>
      </c>
      <c r="G1439" t="s">
        <v>1850</v>
      </c>
      <c r="H1439" t="s">
        <v>46</v>
      </c>
      <c r="I1439">
        <v>210</v>
      </c>
      <c r="N1439">
        <v>0.45500000000000002</v>
      </c>
      <c r="O1439">
        <v>1</v>
      </c>
      <c r="P1439">
        <v>2.2000000000000002</v>
      </c>
      <c r="Q1439">
        <v>0.46899999999999997</v>
      </c>
      <c r="R1439">
        <v>0.6</v>
      </c>
      <c r="S1439">
        <v>1.3</v>
      </c>
      <c r="T1439">
        <v>25</v>
      </c>
      <c r="U1439">
        <v>2.6</v>
      </c>
    </row>
    <row r="1440" spans="1:33" x14ac:dyDescent="0.25">
      <c r="A1440">
        <v>1438</v>
      </c>
      <c r="B1440">
        <v>2000</v>
      </c>
      <c r="C1440">
        <v>2005</v>
      </c>
      <c r="D1440" s="1">
        <v>28785</v>
      </c>
      <c r="E1440" t="s">
        <v>192</v>
      </c>
      <c r="F1440" s="13">
        <v>77</v>
      </c>
      <c r="G1440" t="s">
        <v>1851</v>
      </c>
      <c r="H1440" t="s">
        <v>43</v>
      </c>
      <c r="I1440">
        <v>228</v>
      </c>
      <c r="J1440">
        <v>1.6</v>
      </c>
      <c r="K1440">
        <v>0.317</v>
      </c>
      <c r="L1440">
        <v>0.5</v>
      </c>
      <c r="M1440">
        <v>0.44500000000000001</v>
      </c>
      <c r="N1440">
        <v>0.41099999999999998</v>
      </c>
      <c r="O1440">
        <v>3.1</v>
      </c>
      <c r="P1440">
        <v>7.6</v>
      </c>
      <c r="Q1440">
        <v>0.75600000000000001</v>
      </c>
      <c r="R1440">
        <v>1.5</v>
      </c>
      <c r="S1440">
        <v>1.9</v>
      </c>
      <c r="T1440">
        <v>294</v>
      </c>
      <c r="U1440">
        <v>8.1999999999999993</v>
      </c>
      <c r="V1440">
        <v>5</v>
      </c>
      <c r="W1440">
        <v>0.27100000000000002</v>
      </c>
      <c r="X1440">
        <v>1.4</v>
      </c>
      <c r="Z1440">
        <v>15.2</v>
      </c>
      <c r="AA1440">
        <v>0.441</v>
      </c>
      <c r="AB1440">
        <v>6.7</v>
      </c>
      <c r="AC1440">
        <v>0.64</v>
      </c>
      <c r="AD1440">
        <v>5.6</v>
      </c>
      <c r="AE1440">
        <v>3.6</v>
      </c>
      <c r="AF1440">
        <v>33</v>
      </c>
      <c r="AG1440">
        <v>18.399999999999999</v>
      </c>
    </row>
    <row r="1441" spans="1:33" hidden="1" x14ac:dyDescent="0.25">
      <c r="A1441">
        <v>1439</v>
      </c>
      <c r="B1441">
        <v>2007</v>
      </c>
      <c r="C1441">
        <v>2007</v>
      </c>
      <c r="D1441" s="1">
        <v>29819</v>
      </c>
      <c r="E1441" t="s">
        <v>5318</v>
      </c>
      <c r="F1441" s="13">
        <v>85</v>
      </c>
      <c r="G1441" t="s">
        <v>1852</v>
      </c>
      <c r="H1441" t="s">
        <v>40</v>
      </c>
      <c r="I1441">
        <v>280</v>
      </c>
      <c r="J1441">
        <v>0</v>
      </c>
      <c r="L1441">
        <v>0</v>
      </c>
      <c r="M1441">
        <v>0.47099999999999997</v>
      </c>
      <c r="N1441">
        <v>0.47099999999999997</v>
      </c>
      <c r="O1441">
        <v>0.6</v>
      </c>
      <c r="P1441">
        <v>1.3</v>
      </c>
      <c r="Q1441">
        <v>0.5</v>
      </c>
      <c r="R1441">
        <v>0.1</v>
      </c>
      <c r="S1441">
        <v>0.2</v>
      </c>
      <c r="T1441">
        <v>13</v>
      </c>
      <c r="U1441">
        <v>1.3</v>
      </c>
    </row>
    <row r="1442" spans="1:33" hidden="1" x14ac:dyDescent="0.25">
      <c r="A1442">
        <v>1440</v>
      </c>
      <c r="B1442">
        <v>1981</v>
      </c>
      <c r="C1442">
        <v>1994</v>
      </c>
      <c r="D1442" s="1">
        <v>21765</v>
      </c>
      <c r="E1442" t="s">
        <v>32</v>
      </c>
      <c r="F1442" s="13">
        <v>83</v>
      </c>
      <c r="G1442" t="s">
        <v>1853</v>
      </c>
      <c r="H1442" t="s">
        <v>40</v>
      </c>
      <c r="I1442">
        <v>250</v>
      </c>
      <c r="J1442">
        <v>0.1</v>
      </c>
      <c r="K1442">
        <v>0.122</v>
      </c>
      <c r="L1442">
        <v>0</v>
      </c>
      <c r="M1442">
        <v>0.46500000000000002</v>
      </c>
      <c r="N1442">
        <v>0.46500000000000002</v>
      </c>
      <c r="O1442">
        <v>4.5</v>
      </c>
      <c r="P1442">
        <v>9.6</v>
      </c>
      <c r="Q1442">
        <v>0.84299999999999997</v>
      </c>
      <c r="R1442">
        <v>2.7</v>
      </c>
      <c r="S1442">
        <v>3.2</v>
      </c>
      <c r="T1442">
        <v>938</v>
      </c>
      <c r="U1442">
        <v>11.7</v>
      </c>
      <c r="Z1442">
        <v>13.9</v>
      </c>
      <c r="AA1442">
        <v>0.53100000000000003</v>
      </c>
      <c r="AB1442">
        <v>7.4</v>
      </c>
      <c r="AC1442">
        <v>0.79200000000000004</v>
      </c>
      <c r="AD1442">
        <v>5.4</v>
      </c>
      <c r="AE1442">
        <v>4.3</v>
      </c>
      <c r="AF1442">
        <v>122</v>
      </c>
      <c r="AG1442">
        <v>19</v>
      </c>
    </row>
    <row r="1443" spans="1:33" hidden="1" x14ac:dyDescent="0.25">
      <c r="A1443">
        <v>1441</v>
      </c>
      <c r="B1443">
        <v>2014</v>
      </c>
      <c r="C1443">
        <v>2018</v>
      </c>
      <c r="D1443" s="1">
        <v>33781</v>
      </c>
      <c r="E1443" t="s">
        <v>5318</v>
      </c>
      <c r="F1443" s="13">
        <v>85</v>
      </c>
      <c r="G1443" t="s">
        <v>1854</v>
      </c>
      <c r="H1443" t="s">
        <v>40</v>
      </c>
      <c r="I1443">
        <v>245</v>
      </c>
      <c r="J1443">
        <v>0</v>
      </c>
      <c r="K1443">
        <v>0</v>
      </c>
      <c r="L1443">
        <v>0</v>
      </c>
      <c r="M1443">
        <v>0.61399999999999999</v>
      </c>
      <c r="N1443">
        <v>0.61399999999999999</v>
      </c>
      <c r="O1443">
        <v>3.6</v>
      </c>
      <c r="P1443">
        <v>5.9</v>
      </c>
      <c r="Q1443">
        <v>0.628</v>
      </c>
      <c r="R1443">
        <v>2.7</v>
      </c>
      <c r="S1443">
        <v>4.3</v>
      </c>
      <c r="T1443">
        <v>323</v>
      </c>
      <c r="U1443">
        <v>10</v>
      </c>
    </row>
    <row r="1444" spans="1:33" hidden="1" x14ac:dyDescent="0.25">
      <c r="A1444">
        <v>1442</v>
      </c>
      <c r="B1444">
        <v>1991</v>
      </c>
      <c r="C1444">
        <v>1992</v>
      </c>
      <c r="D1444" s="1">
        <v>24637</v>
      </c>
      <c r="E1444" t="s">
        <v>741</v>
      </c>
      <c r="F1444" s="13">
        <v>82</v>
      </c>
      <c r="G1444" t="s">
        <v>1855</v>
      </c>
      <c r="H1444" t="s">
        <v>40</v>
      </c>
      <c r="I1444">
        <v>250</v>
      </c>
      <c r="J1444">
        <v>0.1</v>
      </c>
      <c r="K1444">
        <v>0</v>
      </c>
      <c r="L1444">
        <v>0</v>
      </c>
      <c r="M1444">
        <v>0.41699999999999998</v>
      </c>
      <c r="N1444">
        <v>0.41699999999999998</v>
      </c>
      <c r="O1444">
        <v>0.5</v>
      </c>
      <c r="P1444">
        <v>1.1000000000000001</v>
      </c>
      <c r="Q1444">
        <v>0.75</v>
      </c>
      <c r="R1444">
        <v>0.3</v>
      </c>
      <c r="S1444">
        <v>0.4</v>
      </c>
      <c r="T1444">
        <v>11</v>
      </c>
      <c r="U1444">
        <v>1.2</v>
      </c>
      <c r="V1444">
        <v>0</v>
      </c>
      <c r="W1444">
        <v>0.5</v>
      </c>
      <c r="X1444">
        <v>0</v>
      </c>
      <c r="Z1444">
        <v>9.3000000000000007</v>
      </c>
      <c r="AA1444">
        <v>0.6</v>
      </c>
      <c r="AB1444">
        <v>5.6</v>
      </c>
      <c r="AC1444">
        <v>0.69499999999999995</v>
      </c>
      <c r="AD1444">
        <v>3.4</v>
      </c>
      <c r="AE1444">
        <v>2.4</v>
      </c>
      <c r="AF1444">
        <v>102</v>
      </c>
      <c r="AG1444">
        <v>13.6</v>
      </c>
    </row>
    <row r="1445" spans="1:33" hidden="1" x14ac:dyDescent="0.25">
      <c r="A1445">
        <v>1443</v>
      </c>
      <c r="B1445">
        <v>1956</v>
      </c>
      <c r="C1445">
        <v>1966</v>
      </c>
      <c r="D1445" s="1">
        <v>12067</v>
      </c>
      <c r="E1445" t="s">
        <v>718</v>
      </c>
      <c r="F1445" s="13">
        <v>78</v>
      </c>
      <c r="G1445" t="s">
        <v>1856</v>
      </c>
      <c r="H1445" t="s">
        <v>56</v>
      </c>
      <c r="I1445">
        <v>205</v>
      </c>
      <c r="N1445">
        <v>0.43099999999999999</v>
      </c>
      <c r="O1445">
        <v>4.2</v>
      </c>
      <c r="P1445">
        <v>9.9</v>
      </c>
      <c r="Q1445">
        <v>0.76</v>
      </c>
      <c r="R1445">
        <v>2.8</v>
      </c>
      <c r="S1445">
        <v>3.7</v>
      </c>
      <c r="T1445">
        <v>698</v>
      </c>
      <c r="U1445">
        <v>11.3</v>
      </c>
    </row>
    <row r="1446" spans="1:33" hidden="1" x14ac:dyDescent="0.25">
      <c r="A1446">
        <v>1444</v>
      </c>
      <c r="B1446">
        <v>1947</v>
      </c>
      <c r="C1446">
        <v>1947</v>
      </c>
      <c r="D1446" s="1">
        <v>4998</v>
      </c>
      <c r="E1446" t="s">
        <v>757</v>
      </c>
      <c r="F1446" s="13">
        <v>73</v>
      </c>
      <c r="G1446" t="s">
        <v>1857</v>
      </c>
      <c r="H1446" t="s">
        <v>46</v>
      </c>
      <c r="I1446">
        <v>185</v>
      </c>
      <c r="N1446">
        <v>0</v>
      </c>
      <c r="O1446">
        <v>0</v>
      </c>
      <c r="P1446">
        <v>1</v>
      </c>
      <c r="Q1446">
        <v>0.5</v>
      </c>
      <c r="R1446">
        <v>1</v>
      </c>
      <c r="S1446">
        <v>2</v>
      </c>
      <c r="T1446">
        <v>2</v>
      </c>
      <c r="U1446">
        <v>1</v>
      </c>
    </row>
    <row r="1447" spans="1:33" x14ac:dyDescent="0.25">
      <c r="A1447">
        <v>1445</v>
      </c>
      <c r="B1447">
        <v>1996</v>
      </c>
      <c r="C1447">
        <v>2006</v>
      </c>
      <c r="D1447" s="1">
        <v>26182</v>
      </c>
      <c r="E1447" t="s">
        <v>184</v>
      </c>
      <c r="F1447" s="13">
        <v>73</v>
      </c>
      <c r="G1447" t="s">
        <v>1858</v>
      </c>
      <c r="H1447" t="s">
        <v>43</v>
      </c>
      <c r="I1447">
        <v>182</v>
      </c>
      <c r="J1447">
        <v>2</v>
      </c>
      <c r="K1447">
        <v>0.38600000000000001</v>
      </c>
      <c r="L1447">
        <v>0.8</v>
      </c>
      <c r="M1447">
        <v>0.47899999999999998</v>
      </c>
      <c r="N1447">
        <v>0.40699999999999997</v>
      </c>
      <c r="O1447">
        <v>2.2000000000000002</v>
      </c>
      <c r="P1447">
        <v>5.4</v>
      </c>
      <c r="Q1447">
        <v>0.79200000000000004</v>
      </c>
      <c r="R1447">
        <v>1.1000000000000001</v>
      </c>
      <c r="S1447">
        <v>1.4</v>
      </c>
      <c r="T1447">
        <v>266</v>
      </c>
      <c r="U1447">
        <v>6.3</v>
      </c>
      <c r="V1447">
        <v>3.7</v>
      </c>
      <c r="W1447">
        <v>0.29399999999999998</v>
      </c>
      <c r="X1447">
        <v>1.1000000000000001</v>
      </c>
      <c r="Z1447">
        <v>11.9</v>
      </c>
      <c r="AA1447">
        <v>0.41699999999999998</v>
      </c>
      <c r="AB1447">
        <v>5</v>
      </c>
      <c r="AC1447">
        <v>0.79600000000000004</v>
      </c>
      <c r="AD1447">
        <v>5.8</v>
      </c>
      <c r="AE1447">
        <v>4.5999999999999996</v>
      </c>
      <c r="AF1447">
        <v>57</v>
      </c>
      <c r="AG1447">
        <v>15.6</v>
      </c>
    </row>
    <row r="1448" spans="1:33" x14ac:dyDescent="0.25">
      <c r="A1448">
        <v>1446</v>
      </c>
      <c r="B1448">
        <v>2006</v>
      </c>
      <c r="C1448">
        <v>2014</v>
      </c>
      <c r="D1448" s="1">
        <v>30195</v>
      </c>
      <c r="E1448" t="s">
        <v>354</v>
      </c>
      <c r="F1448" s="13">
        <v>79</v>
      </c>
      <c r="G1448" t="s">
        <v>1859</v>
      </c>
      <c r="H1448" t="s">
        <v>46</v>
      </c>
      <c r="I1448">
        <v>250</v>
      </c>
      <c r="J1448">
        <v>2</v>
      </c>
      <c r="K1448">
        <v>0.34899999999999998</v>
      </c>
      <c r="L1448">
        <v>0.7</v>
      </c>
      <c r="M1448">
        <v>0.48399999999999999</v>
      </c>
      <c r="N1448">
        <v>0.44500000000000001</v>
      </c>
      <c r="O1448">
        <v>3.9</v>
      </c>
      <c r="P1448">
        <v>8.6999999999999993</v>
      </c>
      <c r="Q1448">
        <v>0.79900000000000004</v>
      </c>
      <c r="R1448">
        <v>1.7</v>
      </c>
      <c r="S1448">
        <v>2.1</v>
      </c>
      <c r="T1448">
        <v>487</v>
      </c>
      <c r="U1448">
        <v>10.1</v>
      </c>
      <c r="V1448">
        <v>2</v>
      </c>
      <c r="W1448">
        <v>0.35199999999999998</v>
      </c>
      <c r="X1448">
        <v>0.7</v>
      </c>
      <c r="Z1448">
        <v>13</v>
      </c>
      <c r="AA1448">
        <v>0.51900000000000002</v>
      </c>
      <c r="AB1448">
        <v>6.8</v>
      </c>
      <c r="AC1448">
        <v>0.78900000000000003</v>
      </c>
      <c r="AD1448">
        <v>5.3</v>
      </c>
      <c r="AE1448">
        <v>4.2</v>
      </c>
      <c r="AF1448">
        <v>116</v>
      </c>
      <c r="AG1448">
        <v>18.399999999999999</v>
      </c>
    </row>
    <row r="1449" spans="1:33" hidden="1" x14ac:dyDescent="0.25">
      <c r="A1449">
        <v>1447</v>
      </c>
      <c r="B1449">
        <v>1978</v>
      </c>
      <c r="C1449">
        <v>1983</v>
      </c>
      <c r="D1449" s="1">
        <v>20331</v>
      </c>
      <c r="E1449" t="s">
        <v>146</v>
      </c>
      <c r="F1449" s="13">
        <v>78</v>
      </c>
      <c r="G1449" t="s">
        <v>1860</v>
      </c>
      <c r="H1449" t="s">
        <v>73</v>
      </c>
      <c r="I1449">
        <v>218</v>
      </c>
      <c r="J1449">
        <v>0</v>
      </c>
      <c r="K1449">
        <v>0.14299999999999999</v>
      </c>
      <c r="L1449">
        <v>0</v>
      </c>
      <c r="M1449">
        <v>0.47399999999999998</v>
      </c>
      <c r="N1449">
        <v>0.47299999999999998</v>
      </c>
      <c r="O1449">
        <v>2.2999999999999998</v>
      </c>
      <c r="P1449">
        <v>4.8</v>
      </c>
      <c r="Q1449">
        <v>0.72399999999999998</v>
      </c>
      <c r="R1449">
        <v>1.3</v>
      </c>
      <c r="S1449">
        <v>1.9</v>
      </c>
      <c r="T1449">
        <v>435</v>
      </c>
      <c r="U1449">
        <v>5.8</v>
      </c>
      <c r="Z1449">
        <v>9.8000000000000007</v>
      </c>
      <c r="AA1449">
        <v>0.47399999999999998</v>
      </c>
      <c r="AB1449">
        <v>4.5999999999999996</v>
      </c>
      <c r="AC1449">
        <v>0.72699999999999998</v>
      </c>
      <c r="AD1449">
        <v>2.9</v>
      </c>
      <c r="AE1449">
        <v>2.1</v>
      </c>
      <c r="AF1449">
        <v>115</v>
      </c>
      <c r="AG1449">
        <v>11.4</v>
      </c>
    </row>
    <row r="1450" spans="1:33" hidden="1" x14ac:dyDescent="0.25">
      <c r="A1450">
        <v>1448</v>
      </c>
      <c r="B1450">
        <v>1987</v>
      </c>
      <c r="C1450">
        <v>1989</v>
      </c>
      <c r="D1450" s="1">
        <v>23030</v>
      </c>
      <c r="E1450" t="s">
        <v>57</v>
      </c>
      <c r="F1450" s="13">
        <v>77</v>
      </c>
      <c r="G1450" t="s">
        <v>1861</v>
      </c>
      <c r="H1450" t="s">
        <v>43</v>
      </c>
      <c r="I1450">
        <v>205</v>
      </c>
      <c r="J1450">
        <v>0.3</v>
      </c>
      <c r="K1450">
        <v>0.25</v>
      </c>
      <c r="L1450">
        <v>0.1</v>
      </c>
      <c r="M1450">
        <v>0.44700000000000001</v>
      </c>
      <c r="N1450">
        <v>0.438</v>
      </c>
      <c r="O1450">
        <v>1.9</v>
      </c>
      <c r="P1450">
        <v>4.3</v>
      </c>
      <c r="Q1450">
        <v>0.68700000000000006</v>
      </c>
      <c r="R1450">
        <v>1.1000000000000001</v>
      </c>
      <c r="S1450">
        <v>1.6</v>
      </c>
      <c r="T1450">
        <v>91</v>
      </c>
      <c r="U1450">
        <v>5</v>
      </c>
      <c r="Z1450">
        <v>7.2</v>
      </c>
      <c r="AA1450">
        <v>0.504</v>
      </c>
      <c r="AB1450">
        <v>3.6</v>
      </c>
      <c r="AC1450">
        <v>0.77300000000000002</v>
      </c>
      <c r="AD1450">
        <v>2.2999999999999998</v>
      </c>
      <c r="AE1450">
        <v>1.8</v>
      </c>
      <c r="AF1450">
        <v>102</v>
      </c>
      <c r="AG1450">
        <v>9.1</v>
      </c>
    </row>
    <row r="1451" spans="1:33" x14ac:dyDescent="0.25">
      <c r="A1451">
        <v>1449</v>
      </c>
      <c r="B1451">
        <v>2003</v>
      </c>
      <c r="C1451">
        <v>2016</v>
      </c>
      <c r="D1451" s="1">
        <v>29853</v>
      </c>
      <c r="E1451" t="s">
        <v>110</v>
      </c>
      <c r="F1451" s="13">
        <v>82</v>
      </c>
      <c r="G1451" t="s">
        <v>1862</v>
      </c>
      <c r="H1451" t="s">
        <v>46</v>
      </c>
      <c r="I1451">
        <v>250</v>
      </c>
      <c r="J1451">
        <v>0.4</v>
      </c>
      <c r="K1451">
        <v>0.25700000000000001</v>
      </c>
      <c r="L1451">
        <v>0.1</v>
      </c>
      <c r="M1451">
        <v>0.46800000000000003</v>
      </c>
      <c r="N1451">
        <v>0.46200000000000002</v>
      </c>
      <c r="O1451">
        <v>4.3</v>
      </c>
      <c r="P1451">
        <v>9.4</v>
      </c>
      <c r="Q1451">
        <v>0.76</v>
      </c>
      <c r="R1451">
        <v>2.2000000000000002</v>
      </c>
      <c r="S1451">
        <v>2.8</v>
      </c>
      <c r="T1451">
        <v>790</v>
      </c>
      <c r="U1451">
        <v>11</v>
      </c>
      <c r="V1451">
        <v>0.6</v>
      </c>
      <c r="W1451">
        <v>0.30599999999999999</v>
      </c>
      <c r="X1451">
        <v>0.2</v>
      </c>
      <c r="Z1451">
        <v>12.3</v>
      </c>
      <c r="AA1451">
        <v>0.49299999999999999</v>
      </c>
      <c r="AB1451">
        <v>6.1</v>
      </c>
      <c r="AC1451">
        <v>0.69799999999999995</v>
      </c>
      <c r="AD1451">
        <v>4.7</v>
      </c>
      <c r="AE1451">
        <v>3.3</v>
      </c>
      <c r="AF1451">
        <v>98</v>
      </c>
      <c r="AG1451">
        <v>15.6</v>
      </c>
    </row>
    <row r="1452" spans="1:33" hidden="1" x14ac:dyDescent="0.25">
      <c r="A1452">
        <v>1450</v>
      </c>
      <c r="B1452">
        <v>1966</v>
      </c>
      <c r="C1452">
        <v>1979</v>
      </c>
      <c r="D1452" s="1">
        <v>15819</v>
      </c>
      <c r="E1452" t="s">
        <v>38</v>
      </c>
      <c r="F1452" s="13">
        <v>73</v>
      </c>
      <c r="G1452" t="s">
        <v>1863</v>
      </c>
      <c r="H1452" t="s">
        <v>43</v>
      </c>
      <c r="I1452">
        <v>170</v>
      </c>
      <c r="N1452">
        <v>0.45600000000000002</v>
      </c>
      <c r="O1452">
        <v>7.2</v>
      </c>
      <c r="P1452">
        <v>15.8</v>
      </c>
      <c r="Q1452">
        <v>0.80700000000000005</v>
      </c>
      <c r="R1452">
        <v>4.2</v>
      </c>
      <c r="S1452">
        <v>5.2</v>
      </c>
      <c r="T1452">
        <v>1031</v>
      </c>
      <c r="U1452">
        <v>18.600000000000001</v>
      </c>
      <c r="Z1452">
        <v>15</v>
      </c>
      <c r="AA1452">
        <v>0.47599999999999998</v>
      </c>
      <c r="AB1452">
        <v>7.2</v>
      </c>
      <c r="AC1452">
        <v>0.70199999999999996</v>
      </c>
      <c r="AD1452">
        <v>6.7</v>
      </c>
      <c r="AE1452">
        <v>4.7</v>
      </c>
      <c r="AF1452">
        <v>89</v>
      </c>
      <c r="AG1452">
        <v>19</v>
      </c>
    </row>
    <row r="1453" spans="1:33" x14ac:dyDescent="0.25">
      <c r="A1453">
        <v>1451</v>
      </c>
      <c r="B1453">
        <v>2001</v>
      </c>
      <c r="C1453">
        <v>2002</v>
      </c>
      <c r="D1453" s="1">
        <v>27837</v>
      </c>
      <c r="E1453" t="s">
        <v>648</v>
      </c>
      <c r="F1453" s="13">
        <v>82</v>
      </c>
      <c r="G1453" t="s">
        <v>1864</v>
      </c>
      <c r="H1453" t="s">
        <v>46</v>
      </c>
      <c r="I1453">
        <v>220</v>
      </c>
      <c r="J1453">
        <v>0.1</v>
      </c>
      <c r="K1453">
        <v>0.33300000000000002</v>
      </c>
      <c r="L1453">
        <v>0</v>
      </c>
      <c r="M1453">
        <v>0.33900000000000002</v>
      </c>
      <c r="N1453">
        <v>0.32100000000000001</v>
      </c>
      <c r="O1453">
        <v>0.4</v>
      </c>
      <c r="P1453">
        <v>1.3</v>
      </c>
      <c r="Q1453">
        <v>0.55600000000000005</v>
      </c>
      <c r="R1453">
        <v>0.2</v>
      </c>
      <c r="S1453">
        <v>0.4</v>
      </c>
      <c r="T1453">
        <v>21</v>
      </c>
      <c r="U1453">
        <v>1.1000000000000001</v>
      </c>
      <c r="V1453">
        <v>1.4</v>
      </c>
      <c r="W1453">
        <v>0.38800000000000001</v>
      </c>
      <c r="X1453">
        <v>0.6</v>
      </c>
      <c r="Z1453">
        <v>7.1</v>
      </c>
      <c r="AA1453">
        <v>0.58799999999999997</v>
      </c>
      <c r="AB1453">
        <v>4.2</v>
      </c>
      <c r="AC1453">
        <v>0.69499999999999995</v>
      </c>
      <c r="AD1453">
        <v>2.6</v>
      </c>
      <c r="AE1453">
        <v>1.8</v>
      </c>
      <c r="AF1453">
        <v>112</v>
      </c>
      <c r="AG1453">
        <v>10.8</v>
      </c>
    </row>
    <row r="1454" spans="1:33" x14ac:dyDescent="0.25">
      <c r="A1454">
        <v>1452</v>
      </c>
      <c r="B1454">
        <v>2014</v>
      </c>
      <c r="C1454">
        <v>2017</v>
      </c>
      <c r="D1454" s="1">
        <v>34563</v>
      </c>
      <c r="E1454" t="s">
        <v>83</v>
      </c>
      <c r="F1454" s="13">
        <v>77</v>
      </c>
      <c r="G1454" t="s">
        <v>1865</v>
      </c>
      <c r="H1454" t="s">
        <v>43</v>
      </c>
      <c r="I1454">
        <v>200</v>
      </c>
      <c r="J1454">
        <v>1.2</v>
      </c>
      <c r="K1454">
        <v>0.23599999999999999</v>
      </c>
      <c r="L1454">
        <v>0.3</v>
      </c>
      <c r="M1454">
        <v>0.45500000000000002</v>
      </c>
      <c r="N1454">
        <v>0.42899999999999999</v>
      </c>
      <c r="O1454">
        <v>2.2000000000000002</v>
      </c>
      <c r="P1454">
        <v>5.2</v>
      </c>
      <c r="Q1454">
        <v>0.7</v>
      </c>
      <c r="R1454">
        <v>1.6</v>
      </c>
      <c r="S1454">
        <v>2.2999999999999998</v>
      </c>
      <c r="T1454">
        <v>165</v>
      </c>
      <c r="U1454">
        <v>6.3</v>
      </c>
      <c r="V1454">
        <v>1.9</v>
      </c>
      <c r="W1454">
        <v>0.26600000000000001</v>
      </c>
      <c r="X1454">
        <v>0.5</v>
      </c>
      <c r="Z1454">
        <v>10.8</v>
      </c>
      <c r="AA1454">
        <v>0.44</v>
      </c>
      <c r="AB1454">
        <v>4.8</v>
      </c>
      <c r="AC1454">
        <v>0.63700000000000001</v>
      </c>
      <c r="AD1454">
        <v>6.4</v>
      </c>
      <c r="AE1454">
        <v>4.0999999999999996</v>
      </c>
      <c r="AF1454">
        <v>33</v>
      </c>
      <c r="AG1454">
        <v>14.1</v>
      </c>
    </row>
    <row r="1455" spans="1:33" hidden="1" x14ac:dyDescent="0.25">
      <c r="A1455">
        <v>1453</v>
      </c>
      <c r="B1455">
        <v>1947</v>
      </c>
      <c r="C1455">
        <v>1948</v>
      </c>
      <c r="D1455" s="1">
        <v>7662</v>
      </c>
      <c r="E1455" t="s">
        <v>5318</v>
      </c>
      <c r="F1455" s="13">
        <v>74</v>
      </c>
      <c r="G1455" t="s">
        <v>1866</v>
      </c>
      <c r="H1455" t="s">
        <v>34</v>
      </c>
      <c r="I1455">
        <v>203</v>
      </c>
      <c r="N1455">
        <v>0.26600000000000001</v>
      </c>
      <c r="O1455">
        <v>1.7</v>
      </c>
      <c r="P1455">
        <v>6.4</v>
      </c>
      <c r="Q1455">
        <v>0.77500000000000002</v>
      </c>
      <c r="R1455">
        <v>1</v>
      </c>
      <c r="S1455">
        <v>1.3</v>
      </c>
      <c r="T1455">
        <v>79</v>
      </c>
      <c r="U1455">
        <v>4.4000000000000004</v>
      </c>
    </row>
    <row r="1456" spans="1:33" x14ac:dyDescent="0.25">
      <c r="A1456">
        <v>1454</v>
      </c>
      <c r="B1456">
        <v>2015</v>
      </c>
      <c r="C1456">
        <v>2018</v>
      </c>
      <c r="D1456" s="1">
        <v>34958</v>
      </c>
      <c r="E1456" t="s">
        <v>74</v>
      </c>
      <c r="F1456" s="13">
        <v>81</v>
      </c>
      <c r="G1456" t="s">
        <v>1867</v>
      </c>
      <c r="H1456" t="s">
        <v>46</v>
      </c>
      <c r="I1456">
        <v>220</v>
      </c>
      <c r="J1456">
        <v>3</v>
      </c>
      <c r="K1456">
        <v>0.308</v>
      </c>
      <c r="L1456">
        <v>0.9</v>
      </c>
      <c r="M1456">
        <v>0.5</v>
      </c>
      <c r="N1456">
        <v>0.45100000000000001</v>
      </c>
      <c r="O1456">
        <v>4.3</v>
      </c>
      <c r="P1456">
        <v>9.6</v>
      </c>
      <c r="Q1456">
        <v>0.69899999999999995</v>
      </c>
      <c r="R1456">
        <v>1.9</v>
      </c>
      <c r="S1456">
        <v>2.7</v>
      </c>
      <c r="T1456">
        <v>261</v>
      </c>
      <c r="U1456">
        <v>11.4</v>
      </c>
      <c r="V1456">
        <v>1.2</v>
      </c>
      <c r="W1456">
        <v>0.35599999999999998</v>
      </c>
      <c r="X1456">
        <v>0.4</v>
      </c>
      <c r="Z1456">
        <v>10.1</v>
      </c>
      <c r="AA1456">
        <v>0.495</v>
      </c>
      <c r="AB1456">
        <v>5</v>
      </c>
      <c r="AC1456">
        <v>0.42199999999999999</v>
      </c>
      <c r="AD1456">
        <v>4.7</v>
      </c>
      <c r="AE1456">
        <v>2</v>
      </c>
      <c r="AF1456">
        <v>38</v>
      </c>
      <c r="AG1456">
        <v>12.4</v>
      </c>
    </row>
    <row r="1457" spans="1:33" x14ac:dyDescent="0.25">
      <c r="A1457">
        <v>1455</v>
      </c>
      <c r="B1457">
        <v>2005</v>
      </c>
      <c r="C1457">
        <v>2015</v>
      </c>
      <c r="D1457" s="1">
        <v>30410</v>
      </c>
      <c r="E1457" t="s">
        <v>87</v>
      </c>
      <c r="F1457" s="13">
        <v>75</v>
      </c>
      <c r="G1457" t="s">
        <v>1868</v>
      </c>
      <c r="H1457" t="s">
        <v>43</v>
      </c>
      <c r="I1457">
        <v>200</v>
      </c>
      <c r="J1457">
        <v>3.9</v>
      </c>
      <c r="K1457">
        <v>0.40100000000000002</v>
      </c>
      <c r="L1457">
        <v>1.6</v>
      </c>
      <c r="M1457">
        <v>0.497</v>
      </c>
      <c r="N1457">
        <v>0.432</v>
      </c>
      <c r="O1457">
        <v>5.3</v>
      </c>
      <c r="P1457">
        <v>12.2</v>
      </c>
      <c r="Q1457">
        <v>0.85699999999999998</v>
      </c>
      <c r="R1457">
        <v>2.8</v>
      </c>
      <c r="S1457">
        <v>3.2</v>
      </c>
      <c r="T1457">
        <v>744</v>
      </c>
      <c r="U1457">
        <v>14.9</v>
      </c>
      <c r="V1457">
        <v>5.5</v>
      </c>
      <c r="W1457">
        <v>0.42299999999999999</v>
      </c>
      <c r="X1457">
        <v>2.2999999999999998</v>
      </c>
      <c r="Z1457">
        <v>12.7</v>
      </c>
      <c r="AA1457">
        <v>0.44</v>
      </c>
      <c r="AB1457">
        <v>5.6</v>
      </c>
      <c r="AC1457">
        <v>0.79500000000000004</v>
      </c>
      <c r="AD1457">
        <v>4.4000000000000004</v>
      </c>
      <c r="AE1457">
        <v>3.5</v>
      </c>
      <c r="AF1457">
        <v>106</v>
      </c>
      <c r="AG1457">
        <v>16.899999999999999</v>
      </c>
    </row>
    <row r="1458" spans="1:33" hidden="1" x14ac:dyDescent="0.25">
      <c r="A1458">
        <v>1456</v>
      </c>
      <c r="B1458">
        <v>2015</v>
      </c>
      <c r="C1458">
        <v>2015</v>
      </c>
      <c r="D1458" s="1">
        <v>33066</v>
      </c>
      <c r="E1458" t="s">
        <v>1869</v>
      </c>
      <c r="F1458" s="13">
        <v>81</v>
      </c>
      <c r="G1458" t="s">
        <v>1870</v>
      </c>
      <c r="H1458" t="s">
        <v>46</v>
      </c>
      <c r="I1458">
        <v>245</v>
      </c>
      <c r="J1458">
        <v>0.3</v>
      </c>
      <c r="K1458">
        <v>0</v>
      </c>
      <c r="L1458">
        <v>0</v>
      </c>
      <c r="M1458">
        <v>0.42099999999999999</v>
      </c>
      <c r="N1458">
        <v>0.42099999999999999</v>
      </c>
      <c r="O1458">
        <v>0.9</v>
      </c>
      <c r="P1458">
        <v>2.1</v>
      </c>
      <c r="Q1458">
        <v>0.5</v>
      </c>
      <c r="R1458">
        <v>0.1</v>
      </c>
      <c r="S1458">
        <v>0.2</v>
      </c>
      <c r="T1458">
        <v>9</v>
      </c>
      <c r="U1458">
        <v>1.9</v>
      </c>
      <c r="V1458">
        <v>0</v>
      </c>
      <c r="W1458">
        <v>0.5</v>
      </c>
      <c r="X1458">
        <v>0</v>
      </c>
      <c r="Z1458">
        <v>7.4</v>
      </c>
      <c r="AA1458">
        <v>0.54100000000000004</v>
      </c>
      <c r="AB1458">
        <v>4</v>
      </c>
      <c r="AC1458">
        <v>0.69</v>
      </c>
      <c r="AD1458">
        <v>2.7</v>
      </c>
      <c r="AE1458">
        <v>1.9</v>
      </c>
      <c r="AF1458">
        <v>101</v>
      </c>
      <c r="AG1458">
        <v>10</v>
      </c>
    </row>
    <row r="1459" spans="1:33" x14ac:dyDescent="0.25">
      <c r="A1459">
        <v>1457</v>
      </c>
      <c r="B1459">
        <v>2009</v>
      </c>
      <c r="C1459">
        <v>2018</v>
      </c>
      <c r="D1459" s="1">
        <v>32502</v>
      </c>
      <c r="E1459" t="s">
        <v>49</v>
      </c>
      <c r="F1459" s="13">
        <v>76</v>
      </c>
      <c r="G1459" t="s">
        <v>1871</v>
      </c>
      <c r="H1459" t="s">
        <v>43</v>
      </c>
      <c r="I1459">
        <v>215</v>
      </c>
      <c r="J1459">
        <v>5.9</v>
      </c>
      <c r="K1459">
        <v>0.377</v>
      </c>
      <c r="L1459">
        <v>2.2000000000000002</v>
      </c>
      <c r="M1459">
        <v>0.51400000000000001</v>
      </c>
      <c r="N1459">
        <v>0.43099999999999999</v>
      </c>
      <c r="O1459">
        <v>5.7</v>
      </c>
      <c r="P1459">
        <v>13.2</v>
      </c>
      <c r="Q1459">
        <v>0.81599999999999995</v>
      </c>
      <c r="R1459">
        <v>3.2</v>
      </c>
      <c r="S1459">
        <v>3.9</v>
      </c>
      <c r="T1459">
        <v>560</v>
      </c>
      <c r="U1459">
        <v>16.8</v>
      </c>
      <c r="V1459">
        <v>6.5</v>
      </c>
      <c r="W1459">
        <v>0.33700000000000002</v>
      </c>
      <c r="X1459">
        <v>2.2000000000000002</v>
      </c>
      <c r="Z1459">
        <v>13.3</v>
      </c>
      <c r="AA1459">
        <v>0.433</v>
      </c>
      <c r="AB1459">
        <v>5.8</v>
      </c>
      <c r="AC1459">
        <v>0.83399999999999996</v>
      </c>
      <c r="AD1459">
        <v>8.6999999999999993</v>
      </c>
      <c r="AE1459">
        <v>7.2</v>
      </c>
      <c r="AF1459">
        <v>32</v>
      </c>
      <c r="AG1459">
        <v>20.9</v>
      </c>
    </row>
    <row r="1460" spans="1:33" hidden="1" x14ac:dyDescent="0.25">
      <c r="A1460">
        <v>1458</v>
      </c>
      <c r="B1460">
        <v>1985</v>
      </c>
      <c r="C1460">
        <v>1988</v>
      </c>
      <c r="D1460" s="1">
        <v>22821</v>
      </c>
      <c r="E1460" t="s">
        <v>294</v>
      </c>
      <c r="F1460" s="13">
        <v>75</v>
      </c>
      <c r="G1460" t="s">
        <v>1872</v>
      </c>
      <c r="H1460" t="s">
        <v>43</v>
      </c>
      <c r="I1460">
        <v>185</v>
      </c>
      <c r="J1460">
        <v>0.4</v>
      </c>
      <c r="K1460">
        <v>0.27100000000000002</v>
      </c>
      <c r="L1460">
        <v>0.1</v>
      </c>
      <c r="M1460">
        <v>0.4</v>
      </c>
      <c r="N1460">
        <v>0.39100000000000001</v>
      </c>
      <c r="O1460">
        <v>2.2999999999999998</v>
      </c>
      <c r="P1460">
        <v>6</v>
      </c>
      <c r="Q1460">
        <v>0.76700000000000002</v>
      </c>
      <c r="R1460">
        <v>0.8</v>
      </c>
      <c r="S1460">
        <v>1</v>
      </c>
      <c r="T1460">
        <v>201</v>
      </c>
      <c r="U1460">
        <v>5.6</v>
      </c>
      <c r="Z1460">
        <v>10.1</v>
      </c>
      <c r="AA1460">
        <v>0.504</v>
      </c>
      <c r="AB1460">
        <v>5.0999999999999996</v>
      </c>
      <c r="AC1460">
        <v>0.751</v>
      </c>
      <c r="AD1460">
        <v>2.5</v>
      </c>
      <c r="AE1460">
        <v>1.9</v>
      </c>
      <c r="AF1460">
        <v>134</v>
      </c>
      <c r="AG1460">
        <v>12</v>
      </c>
    </row>
    <row r="1461" spans="1:33" hidden="1" x14ac:dyDescent="0.25">
      <c r="A1461">
        <v>1459</v>
      </c>
      <c r="B1461">
        <v>1950</v>
      </c>
      <c r="C1461">
        <v>1950</v>
      </c>
      <c r="D1461" s="1">
        <v>9960</v>
      </c>
      <c r="E1461" t="s">
        <v>250</v>
      </c>
      <c r="F1461" s="13">
        <v>75</v>
      </c>
      <c r="G1461" t="s">
        <v>1873</v>
      </c>
      <c r="H1461" t="s">
        <v>46</v>
      </c>
      <c r="I1461">
        <v>185</v>
      </c>
      <c r="N1461">
        <v>0</v>
      </c>
      <c r="O1461">
        <v>0</v>
      </c>
      <c r="P1461">
        <v>1.5</v>
      </c>
      <c r="Q1461">
        <v>0.6</v>
      </c>
      <c r="R1461">
        <v>0.8</v>
      </c>
      <c r="S1461">
        <v>1.3</v>
      </c>
      <c r="T1461">
        <v>4</v>
      </c>
      <c r="U1461">
        <v>0.8</v>
      </c>
    </row>
    <row r="1462" spans="1:33" hidden="1" x14ac:dyDescent="0.25">
      <c r="A1462">
        <v>1460</v>
      </c>
      <c r="B1462">
        <v>2008</v>
      </c>
      <c r="C1462">
        <v>2018</v>
      </c>
      <c r="D1462" s="1">
        <v>30729</v>
      </c>
      <c r="E1462" t="s">
        <v>5318</v>
      </c>
      <c r="F1462" s="13">
        <v>83</v>
      </c>
      <c r="G1462" t="s">
        <v>1874</v>
      </c>
      <c r="H1462" t="s">
        <v>37</v>
      </c>
      <c r="I1462">
        <v>240</v>
      </c>
      <c r="J1462">
        <v>0</v>
      </c>
      <c r="K1462">
        <v>0.15</v>
      </c>
      <c r="L1462">
        <v>0</v>
      </c>
      <c r="M1462">
        <v>0.55300000000000005</v>
      </c>
      <c r="N1462">
        <v>0.55200000000000005</v>
      </c>
      <c r="O1462">
        <v>4.4000000000000004</v>
      </c>
      <c r="P1462">
        <v>7.9</v>
      </c>
      <c r="Q1462">
        <v>0.67800000000000005</v>
      </c>
      <c r="R1462">
        <v>1.5</v>
      </c>
      <c r="S1462">
        <v>2.2000000000000002</v>
      </c>
      <c r="T1462">
        <v>757</v>
      </c>
      <c r="U1462">
        <v>10.199999999999999</v>
      </c>
    </row>
    <row r="1463" spans="1:33" hidden="1" x14ac:dyDescent="0.25">
      <c r="A1463">
        <v>1461</v>
      </c>
      <c r="B1463">
        <v>1947</v>
      </c>
      <c r="C1463">
        <v>1948</v>
      </c>
      <c r="D1463" s="1">
        <v>7638</v>
      </c>
      <c r="E1463" t="s">
        <v>5318</v>
      </c>
      <c r="F1463" s="13">
        <v>71</v>
      </c>
      <c r="G1463" t="s">
        <v>1875</v>
      </c>
      <c r="H1463" t="s">
        <v>43</v>
      </c>
      <c r="I1463">
        <v>180</v>
      </c>
      <c r="N1463">
        <v>0.28799999999999998</v>
      </c>
      <c r="O1463">
        <v>2.5</v>
      </c>
      <c r="P1463">
        <v>8.6</v>
      </c>
      <c r="Q1463">
        <v>0.64500000000000002</v>
      </c>
      <c r="R1463">
        <v>0.6</v>
      </c>
      <c r="S1463">
        <v>0.9</v>
      </c>
      <c r="T1463">
        <v>84</v>
      </c>
      <c r="U1463">
        <v>5.5</v>
      </c>
    </row>
    <row r="1464" spans="1:33" x14ac:dyDescent="0.25">
      <c r="A1464">
        <v>1462</v>
      </c>
      <c r="B1464">
        <v>2012</v>
      </c>
      <c r="C1464">
        <v>2016</v>
      </c>
      <c r="D1464" s="1">
        <v>32484</v>
      </c>
      <c r="E1464" t="s">
        <v>1876</v>
      </c>
      <c r="F1464" s="13">
        <v>75</v>
      </c>
      <c r="G1464" t="s">
        <v>1877</v>
      </c>
      <c r="H1464" t="s">
        <v>43</v>
      </c>
      <c r="I1464">
        <v>200</v>
      </c>
      <c r="J1464">
        <v>1.7</v>
      </c>
      <c r="K1464">
        <v>0.34499999999999997</v>
      </c>
      <c r="L1464">
        <v>0.6</v>
      </c>
      <c r="M1464">
        <v>0.46700000000000003</v>
      </c>
      <c r="N1464">
        <v>0.39300000000000002</v>
      </c>
      <c r="O1464">
        <v>1.6</v>
      </c>
      <c r="P1464">
        <v>4</v>
      </c>
      <c r="Q1464">
        <v>0.875</v>
      </c>
      <c r="R1464">
        <v>0.3</v>
      </c>
      <c r="S1464">
        <v>0.3</v>
      </c>
      <c r="T1464">
        <v>49</v>
      </c>
      <c r="U1464">
        <v>4</v>
      </c>
      <c r="V1464">
        <v>6.8</v>
      </c>
      <c r="W1464">
        <v>0.41299999999999998</v>
      </c>
      <c r="X1464">
        <v>2.8</v>
      </c>
      <c r="Z1464">
        <v>14.9</v>
      </c>
      <c r="AA1464">
        <v>0.45700000000000002</v>
      </c>
      <c r="AB1464">
        <v>6.8</v>
      </c>
      <c r="AC1464">
        <v>0.83799999999999997</v>
      </c>
      <c r="AD1464">
        <v>2.2000000000000002</v>
      </c>
      <c r="AE1464">
        <v>1.9</v>
      </c>
      <c r="AF1464">
        <v>140</v>
      </c>
      <c r="AG1464">
        <v>18.399999999999999</v>
      </c>
    </row>
    <row r="1465" spans="1:33" hidden="1" x14ac:dyDescent="0.25">
      <c r="A1465">
        <v>1463</v>
      </c>
      <c r="B1465">
        <v>1968</v>
      </c>
      <c r="C1465">
        <v>1976</v>
      </c>
      <c r="D1465" s="1">
        <v>15343</v>
      </c>
      <c r="E1465" t="s">
        <v>1297</v>
      </c>
      <c r="F1465" s="13">
        <v>82</v>
      </c>
      <c r="G1465" t="s">
        <v>1878</v>
      </c>
      <c r="H1465" t="s">
        <v>34</v>
      </c>
      <c r="I1465">
        <v>220</v>
      </c>
      <c r="J1465">
        <v>0</v>
      </c>
      <c r="K1465">
        <v>0.20799999999999999</v>
      </c>
      <c r="L1465">
        <v>0</v>
      </c>
      <c r="M1465">
        <v>0.40600000000000003</v>
      </c>
      <c r="N1465">
        <v>0.40500000000000003</v>
      </c>
      <c r="O1465">
        <v>3.1</v>
      </c>
      <c r="P1465">
        <v>7.8</v>
      </c>
      <c r="Q1465">
        <v>0.67800000000000005</v>
      </c>
      <c r="R1465">
        <v>1.4</v>
      </c>
      <c r="S1465">
        <v>2.1</v>
      </c>
      <c r="T1465">
        <v>681</v>
      </c>
      <c r="U1465">
        <v>7.7</v>
      </c>
    </row>
    <row r="1466" spans="1:33" hidden="1" x14ac:dyDescent="0.25">
      <c r="A1466">
        <v>1464</v>
      </c>
      <c r="B1466">
        <v>1954</v>
      </c>
      <c r="C1466">
        <v>1954</v>
      </c>
      <c r="D1466" s="1">
        <v>10335</v>
      </c>
      <c r="E1466" t="s">
        <v>92</v>
      </c>
      <c r="F1466" s="13">
        <v>71</v>
      </c>
      <c r="G1466" t="s">
        <v>1879</v>
      </c>
      <c r="H1466" t="s">
        <v>43</v>
      </c>
      <c r="I1466">
        <v>185</v>
      </c>
      <c r="N1466">
        <v>0.316</v>
      </c>
      <c r="O1466">
        <v>1.1000000000000001</v>
      </c>
      <c r="P1466">
        <v>3.4</v>
      </c>
      <c r="Q1466">
        <v>0.67600000000000005</v>
      </c>
      <c r="R1466">
        <v>1.1000000000000001</v>
      </c>
      <c r="S1466">
        <v>1.6</v>
      </c>
      <c r="T1466">
        <v>23</v>
      </c>
      <c r="U1466">
        <v>3.3</v>
      </c>
    </row>
    <row r="1467" spans="1:33" hidden="1" x14ac:dyDescent="0.25">
      <c r="A1467">
        <v>1465</v>
      </c>
      <c r="B1467">
        <v>1949</v>
      </c>
      <c r="C1467">
        <v>1962</v>
      </c>
      <c r="D1467" s="1">
        <v>10973</v>
      </c>
      <c r="E1467" t="s">
        <v>5318</v>
      </c>
      <c r="F1467" s="13">
        <v>79</v>
      </c>
      <c r="G1467" t="s">
        <v>1880</v>
      </c>
      <c r="H1467" t="s">
        <v>34</v>
      </c>
      <c r="I1467">
        <v>195</v>
      </c>
      <c r="N1467">
        <v>0.35199999999999998</v>
      </c>
      <c r="O1467">
        <v>4.0999999999999996</v>
      </c>
      <c r="P1467">
        <v>11.6</v>
      </c>
      <c r="Q1467">
        <v>0.7</v>
      </c>
      <c r="R1467">
        <v>2.9</v>
      </c>
      <c r="S1467">
        <v>4.0999999999999996</v>
      </c>
      <c r="T1467">
        <v>845</v>
      </c>
      <c r="U1467">
        <v>11</v>
      </c>
    </row>
    <row r="1468" spans="1:33" hidden="1" x14ac:dyDescent="0.25">
      <c r="A1468">
        <v>1466</v>
      </c>
      <c r="B1468">
        <v>1994</v>
      </c>
      <c r="C1468">
        <v>1994</v>
      </c>
      <c r="D1468" s="1">
        <v>24704</v>
      </c>
      <c r="E1468" t="s">
        <v>551</v>
      </c>
      <c r="F1468" s="13">
        <v>73</v>
      </c>
      <c r="G1468" t="s">
        <v>1881</v>
      </c>
      <c r="H1468" t="s">
        <v>43</v>
      </c>
      <c r="I1468">
        <v>180</v>
      </c>
      <c r="J1468">
        <v>0</v>
      </c>
      <c r="L1468">
        <v>0</v>
      </c>
      <c r="M1468">
        <v>0.66700000000000004</v>
      </c>
      <c r="N1468">
        <v>0.66700000000000004</v>
      </c>
      <c r="O1468">
        <v>0.7</v>
      </c>
      <c r="P1468">
        <v>1</v>
      </c>
      <c r="Q1468">
        <v>0</v>
      </c>
      <c r="R1468">
        <v>0</v>
      </c>
      <c r="S1468">
        <v>0.7</v>
      </c>
      <c r="T1468">
        <v>3</v>
      </c>
      <c r="U1468">
        <v>1.3</v>
      </c>
      <c r="V1468">
        <v>5.0999999999999996</v>
      </c>
      <c r="W1468">
        <v>0.38500000000000001</v>
      </c>
      <c r="X1468">
        <v>2</v>
      </c>
      <c r="Z1468">
        <v>9.9</v>
      </c>
      <c r="AA1468">
        <v>0.45400000000000001</v>
      </c>
      <c r="AB1468">
        <v>4.5</v>
      </c>
      <c r="AC1468">
        <v>0.7</v>
      </c>
      <c r="AD1468">
        <v>3</v>
      </c>
      <c r="AE1468">
        <v>2.1</v>
      </c>
      <c r="AF1468">
        <v>72</v>
      </c>
      <c r="AG1468">
        <v>13</v>
      </c>
    </row>
    <row r="1469" spans="1:33" hidden="1" x14ac:dyDescent="0.25">
      <c r="A1469">
        <v>1467</v>
      </c>
      <c r="B1469">
        <v>1968</v>
      </c>
      <c r="C1469">
        <v>1968</v>
      </c>
      <c r="D1469" s="1">
        <v>16230</v>
      </c>
      <c r="E1469" t="s">
        <v>1882</v>
      </c>
      <c r="F1469" s="13">
        <v>74</v>
      </c>
      <c r="G1469" t="s">
        <v>1883</v>
      </c>
      <c r="H1469" t="s">
        <v>43</v>
      </c>
      <c r="I1469">
        <v>195</v>
      </c>
      <c r="J1469">
        <v>0</v>
      </c>
      <c r="L1469">
        <v>0</v>
      </c>
      <c r="M1469">
        <v>0.28599999999999998</v>
      </c>
      <c r="N1469">
        <v>0.28599999999999998</v>
      </c>
      <c r="O1469">
        <v>0.5</v>
      </c>
      <c r="P1469">
        <v>1.8</v>
      </c>
      <c r="Q1469">
        <v>0.625</v>
      </c>
      <c r="R1469">
        <v>0.6</v>
      </c>
      <c r="S1469">
        <v>1</v>
      </c>
      <c r="T1469">
        <v>8</v>
      </c>
      <c r="U1469">
        <v>1.6</v>
      </c>
    </row>
    <row r="1470" spans="1:33" x14ac:dyDescent="0.25">
      <c r="A1470">
        <v>1468</v>
      </c>
      <c r="B1470">
        <v>1994</v>
      </c>
      <c r="C1470">
        <v>1998</v>
      </c>
      <c r="D1470" s="1">
        <v>25898</v>
      </c>
      <c r="E1470" t="s">
        <v>49</v>
      </c>
      <c r="F1470" s="13">
        <v>76</v>
      </c>
      <c r="G1470" t="s">
        <v>1884</v>
      </c>
      <c r="H1470" t="s">
        <v>43</v>
      </c>
      <c r="I1470">
        <v>174</v>
      </c>
      <c r="J1470">
        <v>0.8</v>
      </c>
      <c r="K1470">
        <v>0.28999999999999998</v>
      </c>
      <c r="L1470">
        <v>0.2</v>
      </c>
      <c r="M1470">
        <v>0.437</v>
      </c>
      <c r="N1470">
        <v>0.40699999999999997</v>
      </c>
      <c r="O1470">
        <v>1.6</v>
      </c>
      <c r="P1470">
        <v>3.9</v>
      </c>
      <c r="Q1470">
        <v>0.77500000000000002</v>
      </c>
      <c r="R1470">
        <v>1.1000000000000001</v>
      </c>
      <c r="S1470">
        <v>1.4</v>
      </c>
      <c r="T1470">
        <v>207</v>
      </c>
      <c r="U1470">
        <v>4.5</v>
      </c>
      <c r="V1470">
        <v>1.9</v>
      </c>
      <c r="W1470">
        <v>0.439</v>
      </c>
      <c r="X1470">
        <v>0.8</v>
      </c>
      <c r="Z1470">
        <v>7.5</v>
      </c>
      <c r="AA1470">
        <v>0.51400000000000001</v>
      </c>
      <c r="AB1470">
        <v>3.8</v>
      </c>
      <c r="AC1470">
        <v>0.76600000000000001</v>
      </c>
      <c r="AD1470">
        <v>4.5999999999999996</v>
      </c>
      <c r="AE1470">
        <v>3.5</v>
      </c>
      <c r="AF1470">
        <v>132</v>
      </c>
      <c r="AG1470">
        <v>12</v>
      </c>
    </row>
    <row r="1471" spans="1:33" x14ac:dyDescent="0.25">
      <c r="A1471">
        <v>1469</v>
      </c>
      <c r="B1471">
        <v>2006</v>
      </c>
      <c r="C1471">
        <v>2011</v>
      </c>
      <c r="D1471" s="1">
        <v>30113</v>
      </c>
      <c r="E1471" t="s">
        <v>1885</v>
      </c>
      <c r="F1471" s="13">
        <v>79</v>
      </c>
      <c r="G1471" t="s">
        <v>1886</v>
      </c>
      <c r="H1471" t="s">
        <v>46</v>
      </c>
      <c r="I1471">
        <v>225</v>
      </c>
      <c r="J1471">
        <v>0.5</v>
      </c>
      <c r="K1471">
        <v>0.3</v>
      </c>
      <c r="L1471">
        <v>0.1</v>
      </c>
      <c r="M1471">
        <v>0.498</v>
      </c>
      <c r="N1471">
        <v>0.48299999999999998</v>
      </c>
      <c r="O1471">
        <v>2.2999999999999998</v>
      </c>
      <c r="P1471">
        <v>4.7</v>
      </c>
      <c r="Q1471">
        <v>0.81499999999999995</v>
      </c>
      <c r="R1471">
        <v>1.2</v>
      </c>
      <c r="S1471">
        <v>1.5</v>
      </c>
      <c r="T1471">
        <v>377</v>
      </c>
      <c r="U1471">
        <v>5.9</v>
      </c>
      <c r="V1471">
        <v>1.5</v>
      </c>
      <c r="W1471">
        <v>0.378</v>
      </c>
      <c r="X1471">
        <v>0.6</v>
      </c>
      <c r="Z1471">
        <v>8.8000000000000007</v>
      </c>
      <c r="AA1471">
        <v>0.52700000000000002</v>
      </c>
      <c r="AB1471">
        <v>4.7</v>
      </c>
      <c r="AC1471">
        <v>0.80900000000000005</v>
      </c>
      <c r="AD1471">
        <v>3.9</v>
      </c>
      <c r="AE1471">
        <v>3.1</v>
      </c>
      <c r="AF1471">
        <v>128</v>
      </c>
      <c r="AG1471">
        <v>13</v>
      </c>
    </row>
    <row r="1472" spans="1:33" hidden="1" x14ac:dyDescent="0.25">
      <c r="A1472">
        <v>1470</v>
      </c>
      <c r="B1472">
        <v>1968</v>
      </c>
      <c r="C1472">
        <v>1969</v>
      </c>
      <c r="D1472" s="1">
        <v>16491</v>
      </c>
      <c r="E1472" t="s">
        <v>671</v>
      </c>
      <c r="F1472" s="13">
        <v>73</v>
      </c>
      <c r="G1472" t="s">
        <v>1887</v>
      </c>
      <c r="H1472" t="s">
        <v>43</v>
      </c>
      <c r="I1472">
        <v>185</v>
      </c>
      <c r="N1472">
        <v>0.39800000000000002</v>
      </c>
      <c r="O1472">
        <v>1.9</v>
      </c>
      <c r="P1472">
        <v>4.7</v>
      </c>
      <c r="Q1472">
        <v>0.65700000000000003</v>
      </c>
      <c r="R1472">
        <v>1</v>
      </c>
      <c r="S1472">
        <v>1.5</v>
      </c>
      <c r="T1472">
        <v>70</v>
      </c>
      <c r="U1472">
        <v>4.7</v>
      </c>
    </row>
    <row r="1473" spans="1:33" hidden="1" x14ac:dyDescent="0.25">
      <c r="A1473">
        <v>1471</v>
      </c>
      <c r="B1473">
        <v>1989</v>
      </c>
      <c r="C1473">
        <v>1989</v>
      </c>
      <c r="D1473" s="1">
        <v>23867</v>
      </c>
      <c r="E1473" t="s">
        <v>1888</v>
      </c>
      <c r="F1473" s="13">
        <v>80</v>
      </c>
      <c r="G1473" t="s">
        <v>1889</v>
      </c>
      <c r="H1473" t="s">
        <v>46</v>
      </c>
      <c r="I1473">
        <v>220</v>
      </c>
      <c r="J1473">
        <v>0</v>
      </c>
      <c r="L1473">
        <v>0</v>
      </c>
      <c r="M1473">
        <v>0.3</v>
      </c>
      <c r="N1473">
        <v>0.3</v>
      </c>
      <c r="O1473">
        <v>0.4</v>
      </c>
      <c r="P1473">
        <v>1.4</v>
      </c>
      <c r="Q1473">
        <v>0.5</v>
      </c>
      <c r="R1473">
        <v>0.3</v>
      </c>
      <c r="S1473">
        <v>0.6</v>
      </c>
      <c r="T1473">
        <v>7</v>
      </c>
      <c r="U1473">
        <v>1.1000000000000001</v>
      </c>
    </row>
    <row r="1474" spans="1:33" x14ac:dyDescent="0.25">
      <c r="A1474">
        <v>1472</v>
      </c>
      <c r="B1474">
        <v>1992</v>
      </c>
      <c r="C1474">
        <v>1994</v>
      </c>
      <c r="D1474" s="1">
        <v>24804</v>
      </c>
      <c r="E1474" t="s">
        <v>406</v>
      </c>
      <c r="F1474" s="13">
        <v>78</v>
      </c>
      <c r="G1474" t="s">
        <v>1890</v>
      </c>
      <c r="H1474" t="s">
        <v>73</v>
      </c>
      <c r="I1474">
        <v>200</v>
      </c>
      <c r="J1474">
        <v>1.6</v>
      </c>
      <c r="K1474">
        <v>0.33900000000000002</v>
      </c>
      <c r="L1474">
        <v>0.6</v>
      </c>
      <c r="M1474">
        <v>0.48699999999999999</v>
      </c>
      <c r="N1474">
        <v>0.44800000000000001</v>
      </c>
      <c r="O1474">
        <v>3.3</v>
      </c>
      <c r="P1474">
        <v>7.3</v>
      </c>
      <c r="Q1474">
        <v>0.73899999999999999</v>
      </c>
      <c r="R1474">
        <v>1.3</v>
      </c>
      <c r="S1474">
        <v>1.8</v>
      </c>
      <c r="T1474">
        <v>179</v>
      </c>
      <c r="U1474">
        <v>8.4</v>
      </c>
      <c r="V1474">
        <v>1.2</v>
      </c>
      <c r="W1474">
        <v>0.372</v>
      </c>
      <c r="X1474">
        <v>0.4</v>
      </c>
      <c r="Z1474">
        <v>14.7</v>
      </c>
      <c r="AA1474">
        <v>0.50800000000000001</v>
      </c>
      <c r="AB1474">
        <v>7.4</v>
      </c>
      <c r="AC1474">
        <v>0.78</v>
      </c>
      <c r="AD1474">
        <v>5.8</v>
      </c>
      <c r="AE1474">
        <v>4.5</v>
      </c>
      <c r="AF1474">
        <v>110</v>
      </c>
      <c r="AG1474">
        <v>19.7</v>
      </c>
    </row>
    <row r="1475" spans="1:33" x14ac:dyDescent="0.25">
      <c r="A1475">
        <v>1473</v>
      </c>
      <c r="B1475">
        <v>2006</v>
      </c>
      <c r="C1475">
        <v>2011</v>
      </c>
      <c r="D1475" s="1">
        <v>30113</v>
      </c>
      <c r="E1475" t="s">
        <v>1885</v>
      </c>
      <c r="F1475" s="13">
        <v>78</v>
      </c>
      <c r="G1475" t="s">
        <v>1891</v>
      </c>
      <c r="H1475" t="s">
        <v>43</v>
      </c>
      <c r="I1475">
        <v>215</v>
      </c>
      <c r="J1475">
        <v>0.7</v>
      </c>
      <c r="K1475">
        <v>0.308</v>
      </c>
      <c r="L1475">
        <v>0.2</v>
      </c>
      <c r="M1475">
        <v>0.47699999999999998</v>
      </c>
      <c r="N1475">
        <v>0.44600000000000001</v>
      </c>
      <c r="O1475">
        <v>1.6</v>
      </c>
      <c r="P1475">
        <v>3.5</v>
      </c>
      <c r="Q1475">
        <v>0.76600000000000001</v>
      </c>
      <c r="R1475">
        <v>0.7</v>
      </c>
      <c r="S1475">
        <v>0.9</v>
      </c>
      <c r="T1475">
        <v>239</v>
      </c>
      <c r="U1475">
        <v>4</v>
      </c>
      <c r="V1475">
        <v>1.3</v>
      </c>
      <c r="W1475">
        <v>0.38500000000000001</v>
      </c>
      <c r="X1475">
        <v>0.5</v>
      </c>
      <c r="Z1475">
        <v>4.5999999999999996</v>
      </c>
      <c r="AA1475">
        <v>0.45800000000000002</v>
      </c>
      <c r="AB1475">
        <v>2.1</v>
      </c>
      <c r="AC1475">
        <v>0.747</v>
      </c>
      <c r="AD1475">
        <v>2</v>
      </c>
      <c r="AE1475">
        <v>1.5</v>
      </c>
      <c r="AF1475">
        <v>119</v>
      </c>
      <c r="AG1475">
        <v>6.2</v>
      </c>
    </row>
    <row r="1476" spans="1:33" x14ac:dyDescent="0.25">
      <c r="A1476">
        <v>1474</v>
      </c>
      <c r="B1476">
        <v>2017</v>
      </c>
      <c r="C1476">
        <v>2018</v>
      </c>
      <c r="D1476" s="1">
        <v>34271</v>
      </c>
      <c r="E1476" t="s">
        <v>1214</v>
      </c>
      <c r="F1476" s="13">
        <v>78</v>
      </c>
      <c r="G1476" t="s">
        <v>1892</v>
      </c>
      <c r="H1476" t="s">
        <v>43</v>
      </c>
      <c r="I1476">
        <v>220</v>
      </c>
      <c r="J1476">
        <v>1.2</v>
      </c>
      <c r="K1476">
        <v>0.438</v>
      </c>
      <c r="L1476">
        <v>0.5</v>
      </c>
      <c r="M1476">
        <v>0.53400000000000003</v>
      </c>
      <c r="N1476">
        <v>0.441</v>
      </c>
      <c r="O1476">
        <v>1.3</v>
      </c>
      <c r="P1476">
        <v>2.9</v>
      </c>
      <c r="Q1476">
        <v>0.68899999999999995</v>
      </c>
      <c r="R1476">
        <v>0.6</v>
      </c>
      <c r="S1476">
        <v>0.8</v>
      </c>
      <c r="T1476">
        <v>90</v>
      </c>
      <c r="U1476">
        <v>3.7</v>
      </c>
      <c r="V1476">
        <v>4</v>
      </c>
      <c r="W1476">
        <v>0.35399999999999998</v>
      </c>
      <c r="X1476">
        <v>1.4</v>
      </c>
      <c r="Z1476">
        <v>10.199999999999999</v>
      </c>
      <c r="AA1476">
        <v>0.432</v>
      </c>
      <c r="AB1476">
        <v>4.4000000000000004</v>
      </c>
      <c r="AC1476">
        <v>0.69099999999999995</v>
      </c>
      <c r="AD1476">
        <v>4.5999999999999996</v>
      </c>
      <c r="AE1476">
        <v>3.2</v>
      </c>
      <c r="AF1476">
        <v>140</v>
      </c>
      <c r="AG1476">
        <v>13.4</v>
      </c>
    </row>
    <row r="1477" spans="1:33" x14ac:dyDescent="0.25">
      <c r="A1477">
        <v>1475</v>
      </c>
      <c r="B1477">
        <v>1991</v>
      </c>
      <c r="C1477">
        <v>1991</v>
      </c>
      <c r="D1477" s="1">
        <v>22193</v>
      </c>
      <c r="E1477" t="s">
        <v>1893</v>
      </c>
      <c r="F1477" s="13">
        <v>85</v>
      </c>
      <c r="G1477" t="s">
        <v>1894</v>
      </c>
      <c r="H1477" t="s">
        <v>34</v>
      </c>
      <c r="I1477">
        <v>235</v>
      </c>
      <c r="J1477">
        <v>0.7</v>
      </c>
      <c r="K1477">
        <v>0.52900000000000003</v>
      </c>
      <c r="L1477">
        <v>0.3</v>
      </c>
      <c r="M1477">
        <v>0.59499999999999997</v>
      </c>
      <c r="N1477">
        <v>0.51700000000000002</v>
      </c>
      <c r="O1477">
        <v>1.2</v>
      </c>
      <c r="P1477">
        <v>2.2000000000000002</v>
      </c>
      <c r="Q1477">
        <v>0.47599999999999998</v>
      </c>
      <c r="R1477">
        <v>0.4</v>
      </c>
      <c r="S1477">
        <v>0.8</v>
      </c>
      <c r="T1477">
        <v>26</v>
      </c>
      <c r="U1477">
        <v>3</v>
      </c>
      <c r="V1477">
        <v>0.5</v>
      </c>
      <c r="W1477">
        <v>0.313</v>
      </c>
      <c r="X1477">
        <v>0.2</v>
      </c>
      <c r="Z1477">
        <v>6.3</v>
      </c>
      <c r="AA1477">
        <v>0.501</v>
      </c>
      <c r="AB1477">
        <v>3.2</v>
      </c>
      <c r="AC1477">
        <v>0.73899999999999999</v>
      </c>
      <c r="AD1477">
        <v>3.1</v>
      </c>
      <c r="AE1477">
        <v>2.2999999999999998</v>
      </c>
      <c r="AF1477">
        <v>114</v>
      </c>
      <c r="AG1477">
        <v>9.4</v>
      </c>
    </row>
    <row r="1478" spans="1:33" hidden="1" x14ac:dyDescent="0.25">
      <c r="A1478">
        <v>1476</v>
      </c>
      <c r="B1478">
        <v>1989</v>
      </c>
      <c r="C1478">
        <v>1996</v>
      </c>
      <c r="D1478" s="1">
        <v>23567</v>
      </c>
      <c r="E1478" t="s">
        <v>1895</v>
      </c>
      <c r="F1478" s="13">
        <v>78</v>
      </c>
      <c r="G1478" t="s">
        <v>1896</v>
      </c>
      <c r="H1478" t="s">
        <v>46</v>
      </c>
      <c r="I1478">
        <v>215</v>
      </c>
      <c r="J1478">
        <v>0.2</v>
      </c>
      <c r="K1478">
        <v>0.16700000000000001</v>
      </c>
      <c r="L1478">
        <v>0</v>
      </c>
      <c r="M1478">
        <v>0.41299999999999998</v>
      </c>
      <c r="N1478">
        <v>0.40400000000000003</v>
      </c>
      <c r="O1478">
        <v>0.8</v>
      </c>
      <c r="P1478">
        <v>2</v>
      </c>
      <c r="Q1478">
        <v>0.71299999999999997</v>
      </c>
      <c r="R1478">
        <v>0.8</v>
      </c>
      <c r="S1478">
        <v>1.1000000000000001</v>
      </c>
      <c r="T1478">
        <v>105</v>
      </c>
      <c r="U1478">
        <v>2.4</v>
      </c>
      <c r="V1478">
        <v>0</v>
      </c>
      <c r="W1478">
        <v>0</v>
      </c>
      <c r="X1478">
        <v>0</v>
      </c>
      <c r="Z1478">
        <v>8</v>
      </c>
      <c r="AA1478">
        <v>0.52100000000000002</v>
      </c>
      <c r="AB1478">
        <v>4.2</v>
      </c>
      <c r="AC1478">
        <v>0.623</v>
      </c>
      <c r="AD1478">
        <v>4.4000000000000004</v>
      </c>
      <c r="AE1478">
        <v>2.8</v>
      </c>
      <c r="AF1478">
        <v>115</v>
      </c>
      <c r="AG1478">
        <v>11.1</v>
      </c>
    </row>
    <row r="1479" spans="1:33" x14ac:dyDescent="0.25">
      <c r="A1479">
        <v>1477</v>
      </c>
      <c r="B1479">
        <v>2006</v>
      </c>
      <c r="C1479">
        <v>2015</v>
      </c>
      <c r="D1479" s="1">
        <v>30426</v>
      </c>
      <c r="E1479" t="s">
        <v>1897</v>
      </c>
      <c r="F1479" s="13">
        <v>81</v>
      </c>
      <c r="G1479" t="s">
        <v>1898</v>
      </c>
      <c r="H1479" t="s">
        <v>46</v>
      </c>
      <c r="I1479">
        <v>222</v>
      </c>
      <c r="J1479">
        <v>4.5</v>
      </c>
      <c r="K1479">
        <v>0.38</v>
      </c>
      <c r="L1479">
        <v>1.7</v>
      </c>
      <c r="M1479">
        <v>0.5</v>
      </c>
      <c r="N1479">
        <v>0.434</v>
      </c>
      <c r="O1479">
        <v>5.7</v>
      </c>
      <c r="P1479">
        <v>13.1</v>
      </c>
      <c r="Q1479">
        <v>0.84799999999999998</v>
      </c>
      <c r="R1479">
        <v>3.7</v>
      </c>
      <c r="S1479">
        <v>4.4000000000000004</v>
      </c>
      <c r="T1479">
        <v>586</v>
      </c>
      <c r="U1479">
        <v>16.8</v>
      </c>
      <c r="V1479">
        <v>2.2000000000000002</v>
      </c>
      <c r="W1479">
        <v>0.36599999999999999</v>
      </c>
      <c r="X1479">
        <v>0.8</v>
      </c>
      <c r="Z1479">
        <v>11.2</v>
      </c>
      <c r="AA1479">
        <v>0.496</v>
      </c>
      <c r="AB1479">
        <v>5.6</v>
      </c>
      <c r="AC1479">
        <v>0.753</v>
      </c>
      <c r="AD1479">
        <v>6.3</v>
      </c>
      <c r="AE1479">
        <v>4.7</v>
      </c>
      <c r="AF1479">
        <v>95</v>
      </c>
      <c r="AG1479">
        <v>16.7</v>
      </c>
    </row>
    <row r="1480" spans="1:33" hidden="1" x14ac:dyDescent="0.25">
      <c r="A1480">
        <v>1478</v>
      </c>
      <c r="B1480">
        <v>1984</v>
      </c>
      <c r="C1480">
        <v>1987</v>
      </c>
      <c r="D1480" s="1">
        <v>22581</v>
      </c>
      <c r="E1480" t="s">
        <v>138</v>
      </c>
      <c r="F1480" s="13">
        <v>75</v>
      </c>
      <c r="G1480" t="s">
        <v>1899</v>
      </c>
      <c r="H1480" t="s">
        <v>43</v>
      </c>
      <c r="I1480">
        <v>190</v>
      </c>
      <c r="J1480">
        <v>0.2</v>
      </c>
      <c r="K1480">
        <v>0.23499999999999999</v>
      </c>
      <c r="L1480">
        <v>0.1</v>
      </c>
      <c r="M1480">
        <v>0.42099999999999999</v>
      </c>
      <c r="N1480">
        <v>0.41399999999999998</v>
      </c>
      <c r="O1480">
        <v>1.5</v>
      </c>
      <c r="P1480">
        <v>3.7</v>
      </c>
      <c r="Q1480">
        <v>0.74199999999999999</v>
      </c>
      <c r="R1480">
        <v>0.8</v>
      </c>
      <c r="S1480">
        <v>1.1000000000000001</v>
      </c>
      <c r="T1480">
        <v>80</v>
      </c>
      <c r="U1480">
        <v>4</v>
      </c>
      <c r="Z1480">
        <v>7.8</v>
      </c>
      <c r="AA1480">
        <v>0.51</v>
      </c>
      <c r="AB1480">
        <v>4</v>
      </c>
      <c r="AC1480">
        <v>0.74399999999999999</v>
      </c>
      <c r="AD1480">
        <v>3.3</v>
      </c>
      <c r="AE1480">
        <v>2.5</v>
      </c>
      <c r="AF1480">
        <v>125</v>
      </c>
      <c r="AG1480">
        <v>10.5</v>
      </c>
    </row>
    <row r="1481" spans="1:33" hidden="1" x14ac:dyDescent="0.25">
      <c r="A1481">
        <v>1479</v>
      </c>
      <c r="B1481">
        <v>1995</v>
      </c>
      <c r="C1481">
        <v>2006</v>
      </c>
      <c r="D1481" s="1">
        <v>26363</v>
      </c>
      <c r="E1481" t="s">
        <v>661</v>
      </c>
      <c r="F1481" s="13">
        <v>81</v>
      </c>
      <c r="G1481" t="s">
        <v>1900</v>
      </c>
      <c r="H1481" t="s">
        <v>46</v>
      </c>
      <c r="I1481">
        <v>254</v>
      </c>
      <c r="J1481">
        <v>0</v>
      </c>
      <c r="K1481">
        <v>0.214</v>
      </c>
      <c r="L1481">
        <v>0</v>
      </c>
      <c r="M1481">
        <v>0.49099999999999999</v>
      </c>
      <c r="N1481">
        <v>0.49</v>
      </c>
      <c r="O1481">
        <v>4.0999999999999996</v>
      </c>
      <c r="P1481">
        <v>8.4</v>
      </c>
      <c r="Q1481">
        <v>0.746</v>
      </c>
      <c r="R1481">
        <v>2.2999999999999998</v>
      </c>
      <c r="S1481">
        <v>3.1</v>
      </c>
      <c r="T1481">
        <v>756</v>
      </c>
      <c r="U1481">
        <v>10.5</v>
      </c>
      <c r="V1481">
        <v>0</v>
      </c>
      <c r="W1481">
        <v>0.33300000000000002</v>
      </c>
      <c r="X1481">
        <v>0</v>
      </c>
      <c r="Z1481">
        <v>9.4</v>
      </c>
      <c r="AA1481">
        <v>0.59399999999999997</v>
      </c>
      <c r="AB1481">
        <v>5.6</v>
      </c>
      <c r="AC1481">
        <v>0.67600000000000005</v>
      </c>
      <c r="AD1481">
        <v>5.0999999999999996</v>
      </c>
      <c r="AE1481">
        <v>3.5</v>
      </c>
      <c r="AF1481">
        <v>117</v>
      </c>
      <c r="AG1481">
        <v>14.7</v>
      </c>
    </row>
    <row r="1482" spans="1:33" hidden="1" x14ac:dyDescent="0.25">
      <c r="A1482">
        <v>1480</v>
      </c>
      <c r="B1482">
        <v>1950</v>
      </c>
      <c r="C1482">
        <v>1951</v>
      </c>
      <c r="D1482" s="1">
        <v>10002</v>
      </c>
      <c r="E1482" t="s">
        <v>448</v>
      </c>
      <c r="F1482" s="13">
        <v>75</v>
      </c>
      <c r="G1482" t="s">
        <v>1901</v>
      </c>
      <c r="H1482" t="s">
        <v>46</v>
      </c>
      <c r="I1482">
        <v>195</v>
      </c>
      <c r="N1482">
        <v>0.318</v>
      </c>
      <c r="O1482">
        <v>1</v>
      </c>
      <c r="P1482">
        <v>3.1</v>
      </c>
      <c r="Q1482">
        <v>0.59</v>
      </c>
      <c r="R1482">
        <v>0.6</v>
      </c>
      <c r="S1482">
        <v>1</v>
      </c>
      <c r="T1482">
        <v>96</v>
      </c>
      <c r="U1482">
        <v>2.6</v>
      </c>
      <c r="AB1482">
        <v>3.2</v>
      </c>
      <c r="AC1482">
        <v>1.0880000000000001</v>
      </c>
      <c r="AD1482">
        <v>1.7</v>
      </c>
      <c r="AE1482">
        <v>1.9</v>
      </c>
      <c r="AF1482">
        <v>33</v>
      </c>
      <c r="AG1482">
        <v>8.4</v>
      </c>
    </row>
    <row r="1483" spans="1:33" x14ac:dyDescent="0.25">
      <c r="A1483">
        <v>1481</v>
      </c>
      <c r="B1483">
        <v>1989</v>
      </c>
      <c r="C1483">
        <v>2001</v>
      </c>
      <c r="D1483" s="1">
        <v>23853</v>
      </c>
      <c r="E1483" t="s">
        <v>389</v>
      </c>
      <c r="F1483" s="13">
        <v>75</v>
      </c>
      <c r="G1483" t="s">
        <v>1902</v>
      </c>
      <c r="H1483" t="s">
        <v>43</v>
      </c>
      <c r="I1483">
        <v>185</v>
      </c>
      <c r="J1483">
        <v>0.6</v>
      </c>
      <c r="K1483">
        <v>0.27800000000000002</v>
      </c>
      <c r="L1483">
        <v>0.2</v>
      </c>
      <c r="M1483">
        <v>0.46200000000000002</v>
      </c>
      <c r="N1483">
        <v>0.45</v>
      </c>
      <c r="O1483">
        <v>3.4</v>
      </c>
      <c r="P1483">
        <v>7.5</v>
      </c>
      <c r="Q1483">
        <v>0.77600000000000002</v>
      </c>
      <c r="R1483">
        <v>1</v>
      </c>
      <c r="S1483">
        <v>1.3</v>
      </c>
      <c r="T1483">
        <v>552</v>
      </c>
      <c r="U1483">
        <v>7.9</v>
      </c>
      <c r="V1483">
        <v>2.5</v>
      </c>
      <c r="W1483">
        <v>0.46100000000000002</v>
      </c>
      <c r="X1483">
        <v>1.2</v>
      </c>
      <c r="Z1483">
        <v>13.1</v>
      </c>
      <c r="AA1483">
        <v>0.52800000000000002</v>
      </c>
      <c r="AB1483">
        <v>6.9</v>
      </c>
      <c r="AC1483">
        <v>0.79</v>
      </c>
      <c r="AD1483">
        <v>3.5</v>
      </c>
      <c r="AE1483">
        <v>2.7</v>
      </c>
      <c r="AF1483">
        <v>129</v>
      </c>
      <c r="AG1483">
        <v>17.2</v>
      </c>
    </row>
    <row r="1484" spans="1:33" hidden="1" x14ac:dyDescent="0.25">
      <c r="A1484">
        <v>1482</v>
      </c>
      <c r="B1484">
        <v>1990</v>
      </c>
      <c r="C1484">
        <v>1996</v>
      </c>
      <c r="D1484" s="1">
        <v>24348</v>
      </c>
      <c r="E1484" t="s">
        <v>1903</v>
      </c>
      <c r="F1484" s="13">
        <v>67</v>
      </c>
      <c r="G1484" t="s">
        <v>1904</v>
      </c>
      <c r="H1484" t="s">
        <v>43</v>
      </c>
      <c r="I1484">
        <v>140</v>
      </c>
      <c r="J1484">
        <v>0.5</v>
      </c>
      <c r="K1484">
        <v>0.28100000000000003</v>
      </c>
      <c r="L1484">
        <v>0.1</v>
      </c>
      <c r="M1484">
        <v>0.40799999999999997</v>
      </c>
      <c r="N1484">
        <v>0.38300000000000001</v>
      </c>
      <c r="O1484">
        <v>1.1000000000000001</v>
      </c>
      <c r="P1484">
        <v>3</v>
      </c>
      <c r="Q1484">
        <v>0.71</v>
      </c>
      <c r="R1484">
        <v>0.4</v>
      </c>
      <c r="S1484">
        <v>0.5</v>
      </c>
      <c r="T1484">
        <v>274</v>
      </c>
      <c r="U1484">
        <v>2.8</v>
      </c>
    </row>
    <row r="1485" spans="1:33" x14ac:dyDescent="0.25">
      <c r="A1485">
        <v>1483</v>
      </c>
      <c r="B1485">
        <v>1989</v>
      </c>
      <c r="C1485">
        <v>1999</v>
      </c>
      <c r="D1485" s="1">
        <v>23927</v>
      </c>
      <c r="E1485" t="s">
        <v>1905</v>
      </c>
      <c r="F1485" s="13">
        <v>80</v>
      </c>
      <c r="G1485" t="s">
        <v>1906</v>
      </c>
      <c r="H1485" t="s">
        <v>46</v>
      </c>
      <c r="I1485">
        <v>195</v>
      </c>
      <c r="J1485">
        <v>0.3</v>
      </c>
      <c r="K1485">
        <v>0.26700000000000002</v>
      </c>
      <c r="L1485">
        <v>0.1</v>
      </c>
      <c r="M1485">
        <v>0.47299999999999998</v>
      </c>
      <c r="N1485">
        <v>0.46899999999999997</v>
      </c>
      <c r="O1485">
        <v>4.3</v>
      </c>
      <c r="P1485">
        <v>9.1</v>
      </c>
      <c r="Q1485">
        <v>0.70899999999999996</v>
      </c>
      <c r="R1485">
        <v>1.3</v>
      </c>
      <c r="S1485">
        <v>1.8</v>
      </c>
      <c r="T1485">
        <v>783</v>
      </c>
      <c r="U1485">
        <v>9.9</v>
      </c>
      <c r="V1485">
        <v>0.2</v>
      </c>
      <c r="W1485">
        <v>0.2</v>
      </c>
      <c r="X1485">
        <v>0</v>
      </c>
      <c r="Z1485">
        <v>11.8</v>
      </c>
      <c r="AA1485">
        <v>0.53700000000000003</v>
      </c>
      <c r="AB1485">
        <v>6.3</v>
      </c>
      <c r="AC1485">
        <v>0.71299999999999997</v>
      </c>
      <c r="AD1485">
        <v>3.6</v>
      </c>
      <c r="AE1485">
        <v>2.5</v>
      </c>
      <c r="AF1485">
        <v>101</v>
      </c>
      <c r="AG1485">
        <v>15.2</v>
      </c>
    </row>
    <row r="1486" spans="1:33" x14ac:dyDescent="0.25">
      <c r="A1486">
        <v>1484</v>
      </c>
      <c r="B1486">
        <v>1988</v>
      </c>
      <c r="C1486">
        <v>2004</v>
      </c>
      <c r="D1486" s="1">
        <v>23927</v>
      </c>
      <c r="E1486" t="s">
        <v>591</v>
      </c>
      <c r="F1486" s="13">
        <v>82</v>
      </c>
      <c r="G1486" t="s">
        <v>1907</v>
      </c>
      <c r="H1486" t="s">
        <v>34</v>
      </c>
      <c r="I1486">
        <v>215</v>
      </c>
      <c r="J1486">
        <v>0.1</v>
      </c>
      <c r="K1486">
        <v>6.3E-2</v>
      </c>
      <c r="L1486">
        <v>0</v>
      </c>
      <c r="M1486">
        <v>0.50900000000000001</v>
      </c>
      <c r="N1486">
        <v>0.50900000000000001</v>
      </c>
      <c r="O1486">
        <v>4.7</v>
      </c>
      <c r="P1486">
        <v>9.1999999999999993</v>
      </c>
      <c r="Q1486">
        <v>0.69199999999999995</v>
      </c>
      <c r="R1486">
        <v>1.8</v>
      </c>
      <c r="S1486">
        <v>2.6</v>
      </c>
      <c r="T1486">
        <v>1165</v>
      </c>
      <c r="U1486">
        <v>11.2</v>
      </c>
      <c r="V1486">
        <v>0.1</v>
      </c>
      <c r="W1486">
        <v>0.5</v>
      </c>
      <c r="X1486">
        <v>0</v>
      </c>
      <c r="Z1486">
        <v>9</v>
      </c>
      <c r="AA1486">
        <v>0.59799999999999998</v>
      </c>
      <c r="AB1486">
        <v>5.4</v>
      </c>
      <c r="AC1486">
        <v>0.70399999999999996</v>
      </c>
      <c r="AD1486">
        <v>4.4000000000000004</v>
      </c>
      <c r="AE1486">
        <v>3.1</v>
      </c>
      <c r="AF1486">
        <v>122</v>
      </c>
      <c r="AG1486">
        <v>13.9</v>
      </c>
    </row>
    <row r="1487" spans="1:33" x14ac:dyDescent="0.25">
      <c r="A1487">
        <v>1485</v>
      </c>
      <c r="B1487">
        <v>2015</v>
      </c>
      <c r="C1487">
        <v>2018</v>
      </c>
      <c r="D1487" s="1">
        <v>34405</v>
      </c>
      <c r="E1487" t="s">
        <v>81</v>
      </c>
      <c r="F1487" s="13">
        <v>80</v>
      </c>
      <c r="G1487" t="s">
        <v>1908</v>
      </c>
      <c r="H1487" t="s">
        <v>46</v>
      </c>
      <c r="I1487">
        <v>210</v>
      </c>
      <c r="J1487">
        <v>1.8</v>
      </c>
      <c r="K1487">
        <v>0.30199999999999999</v>
      </c>
      <c r="L1487">
        <v>0.5</v>
      </c>
      <c r="M1487">
        <v>0.48899999999999999</v>
      </c>
      <c r="N1487">
        <v>0.443</v>
      </c>
      <c r="O1487">
        <v>2.5</v>
      </c>
      <c r="P1487">
        <v>5.7</v>
      </c>
      <c r="Q1487">
        <v>0.63600000000000001</v>
      </c>
      <c r="R1487">
        <v>1.9</v>
      </c>
      <c r="S1487">
        <v>2.9</v>
      </c>
      <c r="T1487">
        <v>301</v>
      </c>
      <c r="U1487">
        <v>7.5</v>
      </c>
      <c r="V1487">
        <v>0.3</v>
      </c>
      <c r="W1487">
        <v>0.3</v>
      </c>
      <c r="X1487">
        <v>0.1</v>
      </c>
      <c r="Z1487">
        <v>5.3</v>
      </c>
      <c r="AA1487">
        <v>0.48599999999999999</v>
      </c>
      <c r="AB1487">
        <v>2.6</v>
      </c>
      <c r="AC1487">
        <v>0.64100000000000001</v>
      </c>
      <c r="AD1487">
        <v>3.5</v>
      </c>
      <c r="AE1487">
        <v>2.2000000000000002</v>
      </c>
      <c r="AF1487">
        <v>72</v>
      </c>
      <c r="AG1487">
        <v>7.5</v>
      </c>
    </row>
    <row r="1488" spans="1:33" x14ac:dyDescent="0.25">
      <c r="A1488">
        <v>1486</v>
      </c>
      <c r="B1488">
        <v>2016</v>
      </c>
      <c r="C1488">
        <v>2018</v>
      </c>
      <c r="D1488" s="1">
        <v>33886</v>
      </c>
      <c r="E1488" t="s">
        <v>250</v>
      </c>
      <c r="F1488" s="13">
        <v>76</v>
      </c>
      <c r="G1488" t="s">
        <v>1909</v>
      </c>
      <c r="H1488" t="s">
        <v>43</v>
      </c>
      <c r="I1488">
        <v>195</v>
      </c>
      <c r="J1488">
        <v>2</v>
      </c>
      <c r="K1488">
        <v>0.315</v>
      </c>
      <c r="L1488">
        <v>0.6</v>
      </c>
      <c r="M1488">
        <v>0.46800000000000003</v>
      </c>
      <c r="N1488">
        <v>0.41199999999999998</v>
      </c>
      <c r="O1488">
        <v>2.2999999999999998</v>
      </c>
      <c r="P1488">
        <v>5.6</v>
      </c>
      <c r="Q1488">
        <v>0.78600000000000003</v>
      </c>
      <c r="R1488">
        <v>1.4</v>
      </c>
      <c r="S1488">
        <v>1.8</v>
      </c>
      <c r="T1488">
        <v>211</v>
      </c>
      <c r="U1488">
        <v>6.6</v>
      </c>
      <c r="V1488">
        <v>4.4000000000000004</v>
      </c>
      <c r="W1488">
        <v>0.34499999999999997</v>
      </c>
      <c r="X1488">
        <v>1.5</v>
      </c>
      <c r="Z1488">
        <v>10.7</v>
      </c>
      <c r="AA1488">
        <v>0.436</v>
      </c>
      <c r="AB1488">
        <v>4.7</v>
      </c>
      <c r="AC1488">
        <v>0.79</v>
      </c>
      <c r="AD1488">
        <v>4.8</v>
      </c>
      <c r="AE1488">
        <v>3.8</v>
      </c>
      <c r="AF1488">
        <v>119</v>
      </c>
      <c r="AG1488">
        <v>14.6</v>
      </c>
    </row>
    <row r="1489" spans="1:33" x14ac:dyDescent="0.25">
      <c r="A1489">
        <v>1487</v>
      </c>
      <c r="B1489">
        <v>1994</v>
      </c>
      <c r="C1489">
        <v>1994</v>
      </c>
      <c r="D1489" s="1">
        <v>24691</v>
      </c>
      <c r="E1489" t="s">
        <v>487</v>
      </c>
      <c r="F1489" s="13">
        <v>81</v>
      </c>
      <c r="G1489" t="s">
        <v>1910</v>
      </c>
      <c r="H1489" t="s">
        <v>46</v>
      </c>
      <c r="I1489">
        <v>223</v>
      </c>
      <c r="J1489">
        <v>1.2</v>
      </c>
      <c r="K1489">
        <v>0.27900000000000003</v>
      </c>
      <c r="L1489">
        <v>0.3</v>
      </c>
      <c r="M1489">
        <v>0.46200000000000002</v>
      </c>
      <c r="N1489">
        <v>0.40400000000000003</v>
      </c>
      <c r="O1489">
        <v>1.1000000000000001</v>
      </c>
      <c r="P1489">
        <v>2.8</v>
      </c>
      <c r="Q1489">
        <v>0.75900000000000001</v>
      </c>
      <c r="R1489">
        <v>0.4</v>
      </c>
      <c r="S1489">
        <v>0.5</v>
      </c>
      <c r="T1489">
        <v>53</v>
      </c>
      <c r="U1489">
        <v>3</v>
      </c>
      <c r="V1489">
        <v>3.1</v>
      </c>
      <c r="W1489">
        <v>0.378</v>
      </c>
      <c r="X1489">
        <v>1.2</v>
      </c>
      <c r="Z1489">
        <v>11.2</v>
      </c>
      <c r="AA1489">
        <v>0.49399999999999999</v>
      </c>
      <c r="AB1489">
        <v>5.5</v>
      </c>
      <c r="AC1489">
        <v>0.82699999999999996</v>
      </c>
      <c r="AD1489">
        <v>3.6</v>
      </c>
      <c r="AE1489">
        <v>3</v>
      </c>
      <c r="AF1489">
        <v>131</v>
      </c>
      <c r="AG1489">
        <v>15.3</v>
      </c>
    </row>
    <row r="1490" spans="1:33" hidden="1" x14ac:dyDescent="0.25">
      <c r="A1490">
        <v>1488</v>
      </c>
      <c r="B1490">
        <v>1999</v>
      </c>
      <c r="C1490">
        <v>2004</v>
      </c>
      <c r="D1490" s="1">
        <v>27035</v>
      </c>
      <c r="E1490" t="s">
        <v>1911</v>
      </c>
      <c r="F1490" s="13">
        <v>85</v>
      </c>
      <c r="G1490" t="s">
        <v>1912</v>
      </c>
      <c r="H1490" t="s">
        <v>40</v>
      </c>
      <c r="I1490">
        <v>245</v>
      </c>
      <c r="J1490">
        <v>0</v>
      </c>
      <c r="L1490">
        <v>0</v>
      </c>
      <c r="M1490">
        <v>0.44800000000000001</v>
      </c>
      <c r="N1490">
        <v>0.44800000000000001</v>
      </c>
      <c r="O1490">
        <v>0.8</v>
      </c>
      <c r="P1490">
        <v>1.8</v>
      </c>
      <c r="Q1490">
        <v>0.375</v>
      </c>
      <c r="R1490">
        <v>0.2</v>
      </c>
      <c r="S1490">
        <v>0.5</v>
      </c>
      <c r="T1490">
        <v>16</v>
      </c>
      <c r="U1490">
        <v>1.8</v>
      </c>
      <c r="V1490">
        <v>0</v>
      </c>
      <c r="W1490">
        <v>0</v>
      </c>
      <c r="X1490">
        <v>0</v>
      </c>
      <c r="Z1490">
        <v>4.9000000000000004</v>
      </c>
      <c r="AA1490">
        <v>0.498</v>
      </c>
      <c r="AB1490">
        <v>2.4</v>
      </c>
      <c r="AC1490">
        <v>0.69899999999999995</v>
      </c>
      <c r="AD1490">
        <v>2</v>
      </c>
      <c r="AE1490">
        <v>1.4</v>
      </c>
      <c r="AF1490">
        <v>116</v>
      </c>
      <c r="AG1490">
        <v>6.3</v>
      </c>
    </row>
    <row r="1491" spans="1:33" hidden="1" x14ac:dyDescent="0.25">
      <c r="A1491">
        <v>1489</v>
      </c>
      <c r="B1491">
        <v>1973</v>
      </c>
      <c r="C1491">
        <v>1976</v>
      </c>
      <c r="D1491" s="1">
        <v>18264</v>
      </c>
      <c r="E1491" t="s">
        <v>392</v>
      </c>
      <c r="F1491" s="13">
        <v>79</v>
      </c>
      <c r="G1491" t="s">
        <v>1913</v>
      </c>
      <c r="H1491" t="s">
        <v>46</v>
      </c>
      <c r="I1491">
        <v>215</v>
      </c>
      <c r="J1491">
        <v>0</v>
      </c>
      <c r="K1491">
        <v>0.33300000000000002</v>
      </c>
      <c r="L1491">
        <v>0</v>
      </c>
      <c r="M1491">
        <v>0.52500000000000002</v>
      </c>
      <c r="N1491">
        <v>0.52400000000000002</v>
      </c>
      <c r="O1491">
        <v>5.9</v>
      </c>
      <c r="P1491">
        <v>11.2</v>
      </c>
      <c r="Q1491">
        <v>0.81100000000000005</v>
      </c>
      <c r="R1491">
        <v>2</v>
      </c>
      <c r="S1491">
        <v>2.4</v>
      </c>
      <c r="T1491">
        <v>201</v>
      </c>
      <c r="U1491">
        <v>13.8</v>
      </c>
    </row>
    <row r="1492" spans="1:33" hidden="1" x14ac:dyDescent="0.25">
      <c r="A1492">
        <v>1490</v>
      </c>
      <c r="B1492">
        <v>1950</v>
      </c>
      <c r="C1492">
        <v>1950</v>
      </c>
      <c r="D1492" s="1">
        <v>8640</v>
      </c>
      <c r="E1492" t="s">
        <v>312</v>
      </c>
      <c r="F1492" s="13">
        <v>74</v>
      </c>
      <c r="G1492" t="s">
        <v>1914</v>
      </c>
      <c r="H1492" t="s">
        <v>73</v>
      </c>
      <c r="I1492">
        <v>185</v>
      </c>
      <c r="N1492">
        <v>0.16700000000000001</v>
      </c>
      <c r="O1492">
        <v>0.5</v>
      </c>
      <c r="P1492">
        <v>3</v>
      </c>
      <c r="Q1492">
        <v>1</v>
      </c>
      <c r="R1492">
        <v>1</v>
      </c>
      <c r="S1492">
        <v>1</v>
      </c>
      <c r="T1492">
        <v>2</v>
      </c>
      <c r="U1492">
        <v>2</v>
      </c>
    </row>
    <row r="1493" spans="1:33" hidden="1" x14ac:dyDescent="0.25">
      <c r="A1493">
        <v>1491</v>
      </c>
      <c r="B1493">
        <v>1985</v>
      </c>
      <c r="C1493">
        <v>1985</v>
      </c>
      <c r="D1493" s="1">
        <v>22651</v>
      </c>
      <c r="E1493" t="s">
        <v>1430</v>
      </c>
      <c r="F1493" s="13">
        <v>75</v>
      </c>
      <c r="G1493" t="s">
        <v>1915</v>
      </c>
      <c r="H1493" t="s">
        <v>43</v>
      </c>
      <c r="I1493">
        <v>200</v>
      </c>
      <c r="J1493">
        <v>0.3</v>
      </c>
      <c r="K1493">
        <v>0</v>
      </c>
      <c r="L1493">
        <v>0</v>
      </c>
      <c r="M1493">
        <v>0.33300000000000002</v>
      </c>
      <c r="N1493">
        <v>0.33300000000000002</v>
      </c>
      <c r="O1493">
        <v>0.5</v>
      </c>
      <c r="P1493">
        <v>1.5</v>
      </c>
      <c r="Q1493">
        <v>0.2</v>
      </c>
      <c r="R1493">
        <v>0.3</v>
      </c>
      <c r="S1493">
        <v>1.3</v>
      </c>
      <c r="T1493">
        <v>4</v>
      </c>
      <c r="U1493">
        <v>1.3</v>
      </c>
      <c r="Z1493">
        <v>15.9</v>
      </c>
      <c r="AA1493">
        <v>0.499</v>
      </c>
      <c r="AB1493">
        <v>7.9</v>
      </c>
      <c r="AC1493">
        <v>0.67600000000000005</v>
      </c>
      <c r="AD1493">
        <v>6.6</v>
      </c>
      <c r="AE1493">
        <v>4.5</v>
      </c>
      <c r="AF1493">
        <v>103</v>
      </c>
      <c r="AG1493">
        <v>20.3</v>
      </c>
    </row>
    <row r="1494" spans="1:33" hidden="1" x14ac:dyDescent="0.25">
      <c r="A1494">
        <v>1492</v>
      </c>
      <c r="B1494">
        <v>2008</v>
      </c>
      <c r="C1494">
        <v>2014</v>
      </c>
      <c r="D1494" s="1">
        <v>31023</v>
      </c>
      <c r="E1494" t="s">
        <v>79</v>
      </c>
      <c r="F1494" s="13">
        <v>85</v>
      </c>
      <c r="G1494" t="s">
        <v>1916</v>
      </c>
      <c r="H1494" t="s">
        <v>40</v>
      </c>
      <c r="I1494">
        <v>270</v>
      </c>
      <c r="J1494">
        <v>0</v>
      </c>
      <c r="K1494">
        <v>0</v>
      </c>
      <c r="L1494">
        <v>0</v>
      </c>
      <c r="M1494">
        <v>0.50900000000000001</v>
      </c>
      <c r="N1494">
        <v>0.50900000000000001</v>
      </c>
      <c r="O1494">
        <v>1.4</v>
      </c>
      <c r="P1494">
        <v>2.7</v>
      </c>
      <c r="Q1494">
        <v>0.56200000000000006</v>
      </c>
      <c r="R1494">
        <v>0.6</v>
      </c>
      <c r="S1494">
        <v>1</v>
      </c>
      <c r="T1494">
        <v>318</v>
      </c>
      <c r="U1494">
        <v>3.4</v>
      </c>
      <c r="V1494">
        <v>0</v>
      </c>
      <c r="X1494">
        <v>0</v>
      </c>
      <c r="Z1494">
        <v>7</v>
      </c>
      <c r="AA1494">
        <v>0.55000000000000004</v>
      </c>
      <c r="AB1494">
        <v>3.8</v>
      </c>
      <c r="AC1494">
        <v>0.59499999999999997</v>
      </c>
      <c r="AD1494">
        <v>3.6</v>
      </c>
      <c r="AE1494">
        <v>2.1</v>
      </c>
      <c r="AF1494">
        <v>113</v>
      </c>
      <c r="AG1494">
        <v>9.8000000000000007</v>
      </c>
    </row>
    <row r="1495" spans="1:33" hidden="1" x14ac:dyDescent="0.25">
      <c r="A1495">
        <v>1493</v>
      </c>
      <c r="B1495">
        <v>1997</v>
      </c>
      <c r="C1495">
        <v>2000</v>
      </c>
      <c r="D1495" s="1">
        <v>26450</v>
      </c>
      <c r="E1495" t="s">
        <v>591</v>
      </c>
      <c r="F1495" s="13">
        <v>79</v>
      </c>
      <c r="G1495" t="s">
        <v>1917</v>
      </c>
      <c r="H1495" t="s">
        <v>46</v>
      </c>
      <c r="I1495">
        <v>240</v>
      </c>
      <c r="J1495">
        <v>0</v>
      </c>
      <c r="L1495">
        <v>0</v>
      </c>
      <c r="M1495">
        <v>0.36499999999999999</v>
      </c>
      <c r="N1495">
        <v>0.36499999999999999</v>
      </c>
      <c r="O1495">
        <v>0.9</v>
      </c>
      <c r="P1495">
        <v>2.2999999999999998</v>
      </c>
      <c r="Q1495">
        <v>0.61799999999999999</v>
      </c>
      <c r="R1495">
        <v>0.8</v>
      </c>
      <c r="S1495">
        <v>1.3</v>
      </c>
      <c r="T1495">
        <v>27</v>
      </c>
      <c r="U1495">
        <v>2.5</v>
      </c>
      <c r="V1495">
        <v>0.5</v>
      </c>
      <c r="W1495">
        <v>0.3</v>
      </c>
      <c r="X1495">
        <v>0.2</v>
      </c>
      <c r="Z1495">
        <v>10.6</v>
      </c>
      <c r="AA1495">
        <v>0.54600000000000004</v>
      </c>
      <c r="AB1495">
        <v>5.8</v>
      </c>
      <c r="AC1495">
        <v>0.56299999999999994</v>
      </c>
      <c r="AD1495">
        <v>4.2</v>
      </c>
      <c r="AE1495">
        <v>2.4</v>
      </c>
      <c r="AF1495">
        <v>94</v>
      </c>
      <c r="AG1495">
        <v>14.1</v>
      </c>
    </row>
    <row r="1496" spans="1:33" x14ac:dyDescent="0.25">
      <c r="A1496">
        <v>1494</v>
      </c>
      <c r="B1496">
        <v>1998</v>
      </c>
      <c r="C1496">
        <v>1999</v>
      </c>
      <c r="D1496" s="1">
        <v>27664</v>
      </c>
      <c r="E1496" t="s">
        <v>1918</v>
      </c>
      <c r="F1496" s="13">
        <v>75</v>
      </c>
      <c r="G1496" t="s">
        <v>1919</v>
      </c>
      <c r="H1496" t="s">
        <v>43</v>
      </c>
      <c r="I1496">
        <v>210</v>
      </c>
      <c r="J1496">
        <v>1.5</v>
      </c>
      <c r="K1496">
        <v>0.34100000000000003</v>
      </c>
      <c r="L1496">
        <v>0.5</v>
      </c>
      <c r="M1496">
        <v>0.378</v>
      </c>
      <c r="N1496">
        <v>0.33900000000000002</v>
      </c>
      <c r="O1496">
        <v>2.2000000000000002</v>
      </c>
      <c r="P1496">
        <v>6.4</v>
      </c>
      <c r="Q1496">
        <v>0.81399999999999995</v>
      </c>
      <c r="R1496">
        <v>1.4</v>
      </c>
      <c r="S1496">
        <v>1.7</v>
      </c>
      <c r="T1496">
        <v>60</v>
      </c>
      <c r="U1496">
        <v>6.2</v>
      </c>
      <c r="V1496">
        <v>5.2</v>
      </c>
      <c r="W1496">
        <v>0.30199999999999999</v>
      </c>
      <c r="X1496">
        <v>1.6</v>
      </c>
      <c r="Z1496">
        <v>15.2</v>
      </c>
      <c r="AA1496">
        <v>0.42199999999999999</v>
      </c>
      <c r="AB1496">
        <v>6.4</v>
      </c>
      <c r="AC1496">
        <v>0.77300000000000002</v>
      </c>
      <c r="AD1496">
        <v>5.0999999999999996</v>
      </c>
      <c r="AE1496">
        <v>4</v>
      </c>
      <c r="AF1496">
        <v>81</v>
      </c>
      <c r="AG1496">
        <v>18.3</v>
      </c>
    </row>
    <row r="1497" spans="1:33" x14ac:dyDescent="0.25">
      <c r="A1497">
        <v>1495</v>
      </c>
      <c r="B1497">
        <v>1997</v>
      </c>
      <c r="C1497">
        <v>1997</v>
      </c>
      <c r="D1497" s="1">
        <v>25550</v>
      </c>
      <c r="E1497" t="s">
        <v>146</v>
      </c>
      <c r="F1497" s="13">
        <v>79</v>
      </c>
      <c r="G1497" t="s">
        <v>1920</v>
      </c>
      <c r="H1497" t="s">
        <v>46</v>
      </c>
      <c r="I1497">
        <v>235</v>
      </c>
      <c r="J1497">
        <v>0.8</v>
      </c>
      <c r="K1497">
        <v>0.25</v>
      </c>
      <c r="L1497">
        <v>0.2</v>
      </c>
      <c r="M1497">
        <v>0.3</v>
      </c>
      <c r="N1497">
        <v>0.26700000000000002</v>
      </c>
      <c r="O1497">
        <v>0.8</v>
      </c>
      <c r="P1497">
        <v>3</v>
      </c>
      <c r="Q1497">
        <v>1</v>
      </c>
      <c r="R1497">
        <v>0.8</v>
      </c>
      <c r="S1497">
        <v>0.8</v>
      </c>
      <c r="T1497">
        <v>5</v>
      </c>
      <c r="U1497">
        <v>2.6</v>
      </c>
      <c r="V1497">
        <v>2.6</v>
      </c>
      <c r="W1497">
        <v>0.33600000000000002</v>
      </c>
      <c r="X1497">
        <v>0.9</v>
      </c>
      <c r="Z1497">
        <v>8.1999999999999993</v>
      </c>
      <c r="AA1497">
        <v>0.49199999999999999</v>
      </c>
      <c r="AB1497">
        <v>4</v>
      </c>
      <c r="AC1497">
        <v>0.68400000000000005</v>
      </c>
      <c r="AD1497">
        <v>3.2</v>
      </c>
      <c r="AE1497">
        <v>2.2000000000000002</v>
      </c>
      <c r="AF1497">
        <v>92</v>
      </c>
      <c r="AG1497">
        <v>11.1</v>
      </c>
    </row>
    <row r="1498" spans="1:33" hidden="1" x14ac:dyDescent="0.25">
      <c r="A1498">
        <v>1496</v>
      </c>
      <c r="B1498">
        <v>1968</v>
      </c>
      <c r="C1498">
        <v>1968</v>
      </c>
      <c r="D1498" s="1">
        <v>16491</v>
      </c>
      <c r="E1498" t="s">
        <v>1921</v>
      </c>
      <c r="F1498" s="13">
        <v>73</v>
      </c>
      <c r="G1498" t="s">
        <v>1922</v>
      </c>
      <c r="H1498" t="s">
        <v>43</v>
      </c>
      <c r="I1498">
        <v>185</v>
      </c>
      <c r="N1498">
        <v>0.36599999999999999</v>
      </c>
      <c r="O1498">
        <v>1.1000000000000001</v>
      </c>
      <c r="P1498">
        <v>3</v>
      </c>
      <c r="Q1498">
        <v>0.7</v>
      </c>
      <c r="R1498">
        <v>0.2</v>
      </c>
      <c r="S1498">
        <v>0.2</v>
      </c>
      <c r="T1498">
        <v>44</v>
      </c>
      <c r="U1498">
        <v>2.4</v>
      </c>
    </row>
    <row r="1499" spans="1:33" x14ac:dyDescent="0.25">
      <c r="A1499">
        <v>1497</v>
      </c>
      <c r="B1499">
        <v>2018</v>
      </c>
      <c r="C1499">
        <v>2018</v>
      </c>
      <c r="D1499" s="1">
        <v>34221</v>
      </c>
      <c r="E1499" t="s">
        <v>41</v>
      </c>
      <c r="F1499" s="13">
        <v>73</v>
      </c>
      <c r="G1499" t="s">
        <v>1923</v>
      </c>
      <c r="H1499" t="s">
        <v>43</v>
      </c>
      <c r="I1499">
        <v>180</v>
      </c>
      <c r="J1499">
        <v>2.6</v>
      </c>
      <c r="K1499">
        <v>0.23100000000000001</v>
      </c>
      <c r="L1499">
        <v>0.6</v>
      </c>
      <c r="M1499">
        <v>0.30499999999999999</v>
      </c>
      <c r="N1499">
        <v>0.26800000000000002</v>
      </c>
      <c r="O1499">
        <v>2.2000000000000002</v>
      </c>
      <c r="P1499">
        <v>8.1999999999999993</v>
      </c>
      <c r="Q1499">
        <v>0.63600000000000001</v>
      </c>
      <c r="R1499">
        <v>1.4</v>
      </c>
      <c r="S1499">
        <v>2.2000000000000002</v>
      </c>
      <c r="T1499">
        <v>5</v>
      </c>
      <c r="U1499">
        <v>6.4</v>
      </c>
      <c r="V1499">
        <v>1.8</v>
      </c>
      <c r="W1499">
        <v>0.216</v>
      </c>
      <c r="X1499">
        <v>0.4</v>
      </c>
      <c r="Z1499">
        <v>7.1</v>
      </c>
      <c r="AA1499">
        <v>0.39200000000000002</v>
      </c>
      <c r="AB1499">
        <v>2.8</v>
      </c>
      <c r="AC1499">
        <v>0.65100000000000002</v>
      </c>
      <c r="AD1499">
        <v>2</v>
      </c>
      <c r="AE1499">
        <v>1.3</v>
      </c>
      <c r="AF1499">
        <v>94</v>
      </c>
      <c r="AG1499">
        <v>7.3</v>
      </c>
    </row>
    <row r="1500" spans="1:33" hidden="1" x14ac:dyDescent="0.25">
      <c r="A1500">
        <v>1498</v>
      </c>
      <c r="B1500">
        <v>1975</v>
      </c>
      <c r="C1500">
        <v>1977</v>
      </c>
      <c r="D1500" s="1">
        <v>18981</v>
      </c>
      <c r="E1500" t="s">
        <v>1123</v>
      </c>
      <c r="F1500" s="13">
        <v>80</v>
      </c>
      <c r="G1500" t="s">
        <v>1924</v>
      </c>
      <c r="H1500" t="s">
        <v>46</v>
      </c>
      <c r="I1500">
        <v>240</v>
      </c>
      <c r="N1500">
        <v>0.46899999999999997</v>
      </c>
      <c r="O1500">
        <v>4.5999999999999996</v>
      </c>
      <c r="P1500">
        <v>9.8000000000000007</v>
      </c>
      <c r="Q1500">
        <v>0.73899999999999999</v>
      </c>
      <c r="R1500">
        <v>1.6</v>
      </c>
      <c r="S1500">
        <v>2.1</v>
      </c>
      <c r="T1500">
        <v>224</v>
      </c>
      <c r="U1500">
        <v>10.8</v>
      </c>
    </row>
    <row r="1501" spans="1:33" hidden="1" x14ac:dyDescent="0.25">
      <c r="A1501">
        <v>1499</v>
      </c>
      <c r="B1501">
        <v>1985</v>
      </c>
      <c r="C1501">
        <v>1991</v>
      </c>
      <c r="D1501" s="1">
        <v>23158</v>
      </c>
      <c r="E1501" t="s">
        <v>38</v>
      </c>
      <c r="F1501" s="13">
        <v>85</v>
      </c>
      <c r="G1501" t="s">
        <v>1925</v>
      </c>
      <c r="H1501" t="s">
        <v>37</v>
      </c>
      <c r="I1501">
        <v>235</v>
      </c>
      <c r="J1501">
        <v>0</v>
      </c>
      <c r="K1501">
        <v>0</v>
      </c>
      <c r="L1501">
        <v>0</v>
      </c>
      <c r="M1501">
        <v>0.44600000000000001</v>
      </c>
      <c r="N1501">
        <v>0.44600000000000001</v>
      </c>
      <c r="O1501">
        <v>0.9</v>
      </c>
      <c r="P1501">
        <v>2</v>
      </c>
      <c r="Q1501">
        <v>0.66300000000000003</v>
      </c>
      <c r="R1501">
        <v>0.6</v>
      </c>
      <c r="S1501">
        <v>0.9</v>
      </c>
      <c r="T1501">
        <v>386</v>
      </c>
      <c r="U1501">
        <v>2.2999999999999998</v>
      </c>
      <c r="Z1501">
        <v>5.4</v>
      </c>
      <c r="AA1501">
        <v>0.57299999999999995</v>
      </c>
      <c r="AB1501">
        <v>3.1</v>
      </c>
      <c r="AC1501">
        <v>0.56399999999999995</v>
      </c>
      <c r="AD1501">
        <v>2.2999999999999998</v>
      </c>
      <c r="AE1501">
        <v>1.3</v>
      </c>
      <c r="AF1501">
        <v>78</v>
      </c>
      <c r="AG1501">
        <v>7.5</v>
      </c>
    </row>
    <row r="1502" spans="1:33" hidden="1" x14ac:dyDescent="0.25">
      <c r="A1502">
        <v>1500</v>
      </c>
      <c r="B1502">
        <v>1989</v>
      </c>
      <c r="C1502">
        <v>1989</v>
      </c>
      <c r="D1502" s="1">
        <v>24661</v>
      </c>
      <c r="E1502" t="s">
        <v>172</v>
      </c>
      <c r="F1502" s="13">
        <v>78</v>
      </c>
      <c r="G1502" t="s">
        <v>1926</v>
      </c>
      <c r="H1502" t="s">
        <v>46</v>
      </c>
      <c r="I1502">
        <v>230</v>
      </c>
      <c r="J1502">
        <v>0.1</v>
      </c>
      <c r="K1502">
        <v>0.25</v>
      </c>
      <c r="L1502">
        <v>0</v>
      </c>
      <c r="M1502">
        <v>0.42099999999999999</v>
      </c>
      <c r="N1502">
        <v>0.42</v>
      </c>
      <c r="O1502">
        <v>3</v>
      </c>
      <c r="P1502">
        <v>7.2</v>
      </c>
      <c r="Q1502">
        <v>0.67300000000000004</v>
      </c>
      <c r="R1502">
        <v>1.9</v>
      </c>
      <c r="S1502">
        <v>2.8</v>
      </c>
      <c r="T1502">
        <v>55</v>
      </c>
      <c r="U1502">
        <v>8</v>
      </c>
      <c r="V1502">
        <v>0</v>
      </c>
      <c r="W1502">
        <v>0</v>
      </c>
      <c r="X1502">
        <v>0</v>
      </c>
      <c r="Z1502">
        <v>10.199999999999999</v>
      </c>
      <c r="AA1502">
        <v>0.54300000000000004</v>
      </c>
      <c r="AB1502">
        <v>5.5</v>
      </c>
      <c r="AC1502">
        <v>0.51700000000000002</v>
      </c>
      <c r="AD1502">
        <v>3</v>
      </c>
      <c r="AE1502">
        <v>1.5</v>
      </c>
      <c r="AF1502">
        <v>39</v>
      </c>
      <c r="AG1502">
        <v>12.6</v>
      </c>
    </row>
    <row r="1503" spans="1:33" hidden="1" x14ac:dyDescent="0.25">
      <c r="A1503">
        <v>1501</v>
      </c>
      <c r="B1503">
        <v>1947</v>
      </c>
      <c r="C1503">
        <v>1948</v>
      </c>
      <c r="D1503" s="1">
        <v>8115</v>
      </c>
      <c r="E1503" t="s">
        <v>1927</v>
      </c>
      <c r="F1503" s="13">
        <v>73</v>
      </c>
      <c r="G1503" t="s">
        <v>1928</v>
      </c>
      <c r="H1503" t="s">
        <v>56</v>
      </c>
      <c r="I1503">
        <v>175</v>
      </c>
      <c r="N1503">
        <v>0.28299999999999997</v>
      </c>
      <c r="O1503">
        <v>2.2000000000000002</v>
      </c>
      <c r="P1503">
        <v>7.7</v>
      </c>
      <c r="Q1503">
        <v>0.56999999999999995</v>
      </c>
      <c r="R1503">
        <v>1.1000000000000001</v>
      </c>
      <c r="S1503">
        <v>1.9</v>
      </c>
      <c r="T1503">
        <v>67</v>
      </c>
      <c r="U1503">
        <v>5.4</v>
      </c>
    </row>
    <row r="1504" spans="1:33" x14ac:dyDescent="0.25">
      <c r="A1504">
        <v>1502</v>
      </c>
      <c r="B1504">
        <v>1989</v>
      </c>
      <c r="C1504">
        <v>1998</v>
      </c>
      <c r="D1504" s="1">
        <v>24093</v>
      </c>
      <c r="E1504" t="s">
        <v>35</v>
      </c>
      <c r="F1504" s="13">
        <v>77</v>
      </c>
      <c r="G1504" t="s">
        <v>1929</v>
      </c>
      <c r="H1504" t="s">
        <v>73</v>
      </c>
      <c r="I1504">
        <v>200</v>
      </c>
      <c r="J1504">
        <v>0.3</v>
      </c>
      <c r="K1504">
        <v>0.255</v>
      </c>
      <c r="L1504">
        <v>0.1</v>
      </c>
      <c r="M1504">
        <v>0.46300000000000002</v>
      </c>
      <c r="N1504">
        <v>0.45700000000000002</v>
      </c>
      <c r="O1504">
        <v>3.1</v>
      </c>
      <c r="P1504">
        <v>6.7</v>
      </c>
      <c r="Q1504">
        <v>0.66300000000000003</v>
      </c>
      <c r="R1504">
        <v>1.3</v>
      </c>
      <c r="S1504">
        <v>1.9</v>
      </c>
      <c r="T1504">
        <v>438</v>
      </c>
      <c r="U1504">
        <v>7.4</v>
      </c>
      <c r="V1504">
        <v>1.4</v>
      </c>
      <c r="W1504">
        <v>0.32900000000000001</v>
      </c>
      <c r="X1504">
        <v>0.5</v>
      </c>
      <c r="Z1504">
        <v>14.8</v>
      </c>
      <c r="AA1504">
        <v>0.52600000000000002</v>
      </c>
      <c r="AB1504">
        <v>7.8</v>
      </c>
      <c r="AC1504">
        <v>0.68600000000000005</v>
      </c>
      <c r="AD1504">
        <v>6.1</v>
      </c>
      <c r="AE1504">
        <v>4.2</v>
      </c>
      <c r="AF1504">
        <v>125</v>
      </c>
      <c r="AG1504">
        <v>20</v>
      </c>
    </row>
    <row r="1505" spans="1:33" hidden="1" x14ac:dyDescent="0.25">
      <c r="A1505">
        <v>1503</v>
      </c>
      <c r="B1505">
        <v>1970</v>
      </c>
      <c r="C1505">
        <v>1972</v>
      </c>
      <c r="D1505" s="1">
        <v>17425</v>
      </c>
      <c r="E1505" t="s">
        <v>303</v>
      </c>
      <c r="F1505" s="13">
        <v>79</v>
      </c>
      <c r="G1505" t="s">
        <v>1930</v>
      </c>
      <c r="H1505" t="s">
        <v>46</v>
      </c>
      <c r="I1505">
        <v>206</v>
      </c>
      <c r="J1505">
        <v>0</v>
      </c>
      <c r="L1505">
        <v>0</v>
      </c>
      <c r="M1505">
        <v>0.374</v>
      </c>
      <c r="N1505">
        <v>0.374</v>
      </c>
      <c r="O1505">
        <v>1</v>
      </c>
      <c r="P1505">
        <v>2.6</v>
      </c>
      <c r="Q1505">
        <v>0.6</v>
      </c>
      <c r="R1505">
        <v>0.4</v>
      </c>
      <c r="S1505">
        <v>0.7</v>
      </c>
      <c r="T1505">
        <v>47</v>
      </c>
      <c r="U1505">
        <v>2.4</v>
      </c>
    </row>
    <row r="1506" spans="1:33" hidden="1" x14ac:dyDescent="0.25">
      <c r="A1506">
        <v>1504</v>
      </c>
      <c r="B1506">
        <v>1986</v>
      </c>
      <c r="C1506">
        <v>2001</v>
      </c>
      <c r="D1506" s="1">
        <v>23288</v>
      </c>
      <c r="E1506" t="s">
        <v>376</v>
      </c>
      <c r="F1506" s="13">
        <v>81</v>
      </c>
      <c r="G1506" t="s">
        <v>1931</v>
      </c>
      <c r="H1506" t="s">
        <v>34</v>
      </c>
      <c r="I1506">
        <v>220</v>
      </c>
      <c r="J1506">
        <v>0.4</v>
      </c>
      <c r="K1506">
        <v>0.254</v>
      </c>
      <c r="L1506">
        <v>0.1</v>
      </c>
      <c r="M1506">
        <v>0.501</v>
      </c>
      <c r="N1506">
        <v>0.49399999999999999</v>
      </c>
      <c r="O1506">
        <v>3.6</v>
      </c>
      <c r="P1506">
        <v>7.2</v>
      </c>
      <c r="Q1506">
        <v>0.73399999999999999</v>
      </c>
      <c r="R1506">
        <v>2.4</v>
      </c>
      <c r="S1506">
        <v>3.3</v>
      </c>
      <c r="T1506">
        <v>1278</v>
      </c>
      <c r="U1506">
        <v>9.6</v>
      </c>
      <c r="Z1506">
        <v>8.8000000000000007</v>
      </c>
      <c r="AA1506">
        <v>0.60199999999999998</v>
      </c>
      <c r="AB1506">
        <v>5.3</v>
      </c>
      <c r="AC1506">
        <v>0.69599999999999995</v>
      </c>
      <c r="AD1506">
        <v>5.9</v>
      </c>
      <c r="AE1506">
        <v>4.0999999999999996</v>
      </c>
      <c r="AF1506">
        <v>115</v>
      </c>
      <c r="AG1506">
        <v>14.7</v>
      </c>
    </row>
    <row r="1507" spans="1:33" x14ac:dyDescent="0.25">
      <c r="A1507">
        <v>1505</v>
      </c>
      <c r="B1507">
        <v>2010</v>
      </c>
      <c r="C1507">
        <v>2018</v>
      </c>
      <c r="D1507" s="1">
        <v>31950</v>
      </c>
      <c r="E1507" t="s">
        <v>350</v>
      </c>
      <c r="F1507" s="13">
        <v>78</v>
      </c>
      <c r="G1507" t="s">
        <v>1932</v>
      </c>
      <c r="H1507" t="s">
        <v>56</v>
      </c>
      <c r="I1507">
        <v>215</v>
      </c>
      <c r="J1507">
        <v>4.5</v>
      </c>
      <c r="K1507">
        <v>0.39500000000000002</v>
      </c>
      <c r="L1507">
        <v>1.8</v>
      </c>
      <c r="M1507">
        <v>0.53800000000000003</v>
      </c>
      <c r="N1507">
        <v>0.41799999999999998</v>
      </c>
      <c r="O1507">
        <v>3.1</v>
      </c>
      <c r="P1507">
        <v>7.5</v>
      </c>
      <c r="Q1507">
        <v>0.81599999999999995</v>
      </c>
      <c r="R1507">
        <v>0.8</v>
      </c>
      <c r="S1507">
        <v>1</v>
      </c>
      <c r="T1507">
        <v>538</v>
      </c>
      <c r="U1507">
        <v>8.8000000000000007</v>
      </c>
      <c r="V1507">
        <v>3.4</v>
      </c>
      <c r="W1507">
        <v>0.375</v>
      </c>
      <c r="X1507">
        <v>1.3</v>
      </c>
      <c r="Z1507">
        <v>7.4</v>
      </c>
      <c r="AA1507">
        <v>0.45500000000000002</v>
      </c>
      <c r="AB1507">
        <v>3.4</v>
      </c>
      <c r="AC1507">
        <v>0.84499999999999997</v>
      </c>
      <c r="AD1507">
        <v>1.6</v>
      </c>
      <c r="AE1507">
        <v>1.4</v>
      </c>
      <c r="AF1507">
        <v>145</v>
      </c>
      <c r="AG1507">
        <v>9.4</v>
      </c>
    </row>
    <row r="1508" spans="1:33" x14ac:dyDescent="0.25">
      <c r="A1508">
        <v>1506</v>
      </c>
      <c r="B1508">
        <v>2006</v>
      </c>
      <c r="C1508">
        <v>2006</v>
      </c>
      <c r="D1508" s="1">
        <v>30249</v>
      </c>
      <c r="E1508" t="s">
        <v>1933</v>
      </c>
      <c r="F1508" s="13">
        <v>79</v>
      </c>
      <c r="G1508" t="s">
        <v>1934</v>
      </c>
      <c r="H1508" t="s">
        <v>43</v>
      </c>
      <c r="I1508">
        <v>210</v>
      </c>
      <c r="J1508">
        <v>0.1</v>
      </c>
      <c r="K1508">
        <v>0</v>
      </c>
      <c r="L1508">
        <v>0</v>
      </c>
      <c r="M1508">
        <v>0.214</v>
      </c>
      <c r="N1508">
        <v>0.214</v>
      </c>
      <c r="O1508">
        <v>0.2</v>
      </c>
      <c r="P1508">
        <v>1</v>
      </c>
      <c r="Q1508">
        <v>0.61899999999999999</v>
      </c>
      <c r="R1508">
        <v>0.5</v>
      </c>
      <c r="S1508">
        <v>0.8</v>
      </c>
      <c r="T1508">
        <v>27</v>
      </c>
      <c r="U1508">
        <v>0.9</v>
      </c>
      <c r="V1508">
        <v>3.5</v>
      </c>
      <c r="W1508">
        <v>0.34699999999999998</v>
      </c>
      <c r="X1508">
        <v>1.2</v>
      </c>
      <c r="Z1508">
        <v>11</v>
      </c>
      <c r="AA1508">
        <v>0.45200000000000001</v>
      </c>
      <c r="AB1508">
        <v>5</v>
      </c>
      <c r="AC1508">
        <v>0.73599999999999999</v>
      </c>
      <c r="AD1508">
        <v>4.3</v>
      </c>
      <c r="AE1508">
        <v>3.1</v>
      </c>
      <c r="AF1508">
        <v>123</v>
      </c>
      <c r="AG1508">
        <v>14.3</v>
      </c>
    </row>
    <row r="1509" spans="1:33" x14ac:dyDescent="0.25">
      <c r="A1509">
        <v>1507</v>
      </c>
      <c r="B1509">
        <v>2013</v>
      </c>
      <c r="C1509">
        <v>2018</v>
      </c>
      <c r="D1509" s="1">
        <v>32936</v>
      </c>
      <c r="E1509" t="s">
        <v>90</v>
      </c>
      <c r="F1509" s="13">
        <v>79</v>
      </c>
      <c r="G1509" t="s">
        <v>1935</v>
      </c>
      <c r="H1509" t="s">
        <v>46</v>
      </c>
      <c r="I1509">
        <v>230</v>
      </c>
      <c r="J1509">
        <v>2.9</v>
      </c>
      <c r="K1509">
        <v>0.32800000000000001</v>
      </c>
      <c r="L1509">
        <v>0.9</v>
      </c>
      <c r="M1509">
        <v>0.5</v>
      </c>
      <c r="N1509">
        <v>0.438</v>
      </c>
      <c r="O1509">
        <v>3.4</v>
      </c>
      <c r="P1509">
        <v>7.6</v>
      </c>
      <c r="Q1509">
        <v>0.70699999999999996</v>
      </c>
      <c r="R1509">
        <v>1.7</v>
      </c>
      <c r="S1509">
        <v>2.2999999999999998</v>
      </c>
      <c r="T1509">
        <v>466</v>
      </c>
      <c r="U1509">
        <v>9.3000000000000007</v>
      </c>
      <c r="V1509">
        <v>1.7</v>
      </c>
      <c r="W1509">
        <v>0.36099999999999999</v>
      </c>
      <c r="X1509">
        <v>0.6</v>
      </c>
      <c r="Z1509">
        <v>8</v>
      </c>
      <c r="AA1509">
        <v>0.46700000000000003</v>
      </c>
      <c r="AB1509">
        <v>3.7</v>
      </c>
      <c r="AC1509">
        <v>0.68700000000000006</v>
      </c>
      <c r="AD1509">
        <v>3.4</v>
      </c>
      <c r="AE1509">
        <v>2.2999999999999998</v>
      </c>
      <c r="AF1509">
        <v>145</v>
      </c>
      <c r="AG1509">
        <v>10.5</v>
      </c>
    </row>
    <row r="1510" spans="1:33" x14ac:dyDescent="0.25">
      <c r="A1510">
        <v>1508</v>
      </c>
      <c r="B1510">
        <v>2015</v>
      </c>
      <c r="C1510">
        <v>2016</v>
      </c>
      <c r="D1510" s="1">
        <v>33367</v>
      </c>
      <c r="E1510" t="s">
        <v>697</v>
      </c>
      <c r="F1510" s="13">
        <v>76</v>
      </c>
      <c r="G1510" t="s">
        <v>1936</v>
      </c>
      <c r="H1510" t="s">
        <v>43</v>
      </c>
      <c r="I1510">
        <v>185</v>
      </c>
      <c r="J1510">
        <v>1</v>
      </c>
      <c r="K1510">
        <v>0.28799999999999998</v>
      </c>
      <c r="L1510">
        <v>0.3</v>
      </c>
      <c r="M1510">
        <v>0.42</v>
      </c>
      <c r="N1510">
        <v>0.377</v>
      </c>
      <c r="O1510">
        <v>1.3</v>
      </c>
      <c r="P1510">
        <v>3.4</v>
      </c>
      <c r="Q1510">
        <v>0.85699999999999998</v>
      </c>
      <c r="R1510">
        <v>0.2</v>
      </c>
      <c r="S1510">
        <v>0.3</v>
      </c>
      <c r="T1510">
        <v>52</v>
      </c>
      <c r="U1510">
        <v>3.1</v>
      </c>
      <c r="V1510">
        <v>3.2</v>
      </c>
      <c r="W1510">
        <v>0.33800000000000002</v>
      </c>
      <c r="X1510">
        <v>1.1000000000000001</v>
      </c>
      <c r="Z1510">
        <v>10.5</v>
      </c>
      <c r="AA1510">
        <v>0.437</v>
      </c>
      <c r="AB1510">
        <v>4.5999999999999996</v>
      </c>
      <c r="AC1510">
        <v>0.80400000000000005</v>
      </c>
      <c r="AD1510">
        <v>4</v>
      </c>
      <c r="AE1510">
        <v>3.2</v>
      </c>
      <c r="AF1510">
        <v>129</v>
      </c>
      <c r="AG1510">
        <v>13.5</v>
      </c>
    </row>
    <row r="1511" spans="1:33" hidden="1" x14ac:dyDescent="0.25">
      <c r="A1511">
        <v>1509</v>
      </c>
      <c r="B1511">
        <v>2006</v>
      </c>
      <c r="C1511">
        <v>2018</v>
      </c>
      <c r="D1511" s="1">
        <v>31438</v>
      </c>
      <c r="E1511" t="s">
        <v>5318</v>
      </c>
      <c r="F1511" s="13">
        <v>79</v>
      </c>
      <c r="G1511" t="s">
        <v>1937</v>
      </c>
      <c r="H1511" t="s">
        <v>56</v>
      </c>
      <c r="I1511">
        <v>205</v>
      </c>
      <c r="J1511">
        <v>3.8</v>
      </c>
      <c r="K1511">
        <v>0.36099999999999999</v>
      </c>
      <c r="L1511">
        <v>1.4</v>
      </c>
      <c r="M1511">
        <v>0.499</v>
      </c>
      <c r="N1511">
        <v>0.41799999999999998</v>
      </c>
      <c r="O1511">
        <v>3.5</v>
      </c>
      <c r="P1511">
        <v>8.5</v>
      </c>
      <c r="Q1511">
        <v>0.81499999999999995</v>
      </c>
      <c r="R1511">
        <v>1.3</v>
      </c>
      <c r="S1511">
        <v>1.6</v>
      </c>
      <c r="T1511">
        <v>583</v>
      </c>
      <c r="U1511">
        <v>9.8000000000000007</v>
      </c>
    </row>
    <row r="1512" spans="1:33" x14ac:dyDescent="0.25">
      <c r="A1512">
        <v>1510</v>
      </c>
      <c r="B1512">
        <v>2015</v>
      </c>
      <c r="C1512">
        <v>2018</v>
      </c>
      <c r="D1512" s="1">
        <v>33045</v>
      </c>
      <c r="E1512" t="s">
        <v>213</v>
      </c>
      <c r="F1512" s="13">
        <v>81</v>
      </c>
      <c r="G1512" t="s">
        <v>1938</v>
      </c>
      <c r="H1512" t="s">
        <v>46</v>
      </c>
      <c r="I1512">
        <v>227</v>
      </c>
      <c r="J1512">
        <v>1.4</v>
      </c>
      <c r="K1512">
        <v>0.35</v>
      </c>
      <c r="L1512">
        <v>0.5</v>
      </c>
      <c r="M1512">
        <v>0.51400000000000001</v>
      </c>
      <c r="N1512">
        <v>0.47699999999999998</v>
      </c>
      <c r="O1512">
        <v>3.1</v>
      </c>
      <c r="P1512">
        <v>6.5</v>
      </c>
      <c r="Q1512">
        <v>0.76500000000000001</v>
      </c>
      <c r="R1512">
        <v>1.4</v>
      </c>
      <c r="S1512">
        <v>1.8</v>
      </c>
      <c r="T1512">
        <v>234</v>
      </c>
      <c r="U1512">
        <v>8.1</v>
      </c>
      <c r="V1512">
        <v>0.1</v>
      </c>
      <c r="W1512">
        <v>0.17599999999999999</v>
      </c>
      <c r="X1512">
        <v>0</v>
      </c>
      <c r="Z1512">
        <v>9.6</v>
      </c>
      <c r="AA1512">
        <v>0.51900000000000002</v>
      </c>
      <c r="AB1512">
        <v>5</v>
      </c>
      <c r="AC1512">
        <v>0.71099999999999997</v>
      </c>
      <c r="AD1512">
        <v>4.9000000000000004</v>
      </c>
      <c r="AE1512">
        <v>3.5</v>
      </c>
      <c r="AF1512">
        <v>123</v>
      </c>
      <c r="AG1512">
        <v>13.5</v>
      </c>
    </row>
    <row r="1513" spans="1:33" x14ac:dyDescent="0.25">
      <c r="A1513">
        <v>1511</v>
      </c>
      <c r="B1513">
        <v>2008</v>
      </c>
      <c r="C1513">
        <v>2018</v>
      </c>
      <c r="D1513" s="1">
        <v>31652</v>
      </c>
      <c r="E1513" t="s">
        <v>575</v>
      </c>
      <c r="F1513" s="13">
        <v>81</v>
      </c>
      <c r="G1513" t="s">
        <v>1939</v>
      </c>
      <c r="H1513" t="s">
        <v>46</v>
      </c>
      <c r="I1513">
        <v>235</v>
      </c>
      <c r="J1513">
        <v>2.9</v>
      </c>
      <c r="K1513">
        <v>0.33200000000000002</v>
      </c>
      <c r="L1513">
        <v>1</v>
      </c>
      <c r="M1513">
        <v>0.48199999999999998</v>
      </c>
      <c r="N1513">
        <v>0.438</v>
      </c>
      <c r="O1513">
        <v>4.9000000000000004</v>
      </c>
      <c r="P1513">
        <v>11.1</v>
      </c>
      <c r="Q1513">
        <v>0.79900000000000004</v>
      </c>
      <c r="R1513">
        <v>2.6</v>
      </c>
      <c r="S1513">
        <v>3.2</v>
      </c>
      <c r="T1513">
        <v>781</v>
      </c>
      <c r="U1513">
        <v>13.3</v>
      </c>
      <c r="V1513">
        <v>2.4</v>
      </c>
      <c r="W1513">
        <v>0.35899999999999999</v>
      </c>
      <c r="X1513">
        <v>0.9</v>
      </c>
      <c r="Z1513">
        <v>9.6999999999999993</v>
      </c>
      <c r="AA1513">
        <v>0.48799999999999999</v>
      </c>
      <c r="AB1513">
        <v>4.8</v>
      </c>
      <c r="AC1513">
        <v>0.7</v>
      </c>
      <c r="AD1513">
        <v>3.9</v>
      </c>
      <c r="AE1513">
        <v>2.7</v>
      </c>
      <c r="AF1513">
        <v>102</v>
      </c>
      <c r="AG1513">
        <v>13.1</v>
      </c>
    </row>
    <row r="1514" spans="1:33" hidden="1" x14ac:dyDescent="0.25">
      <c r="A1514">
        <v>1512</v>
      </c>
      <c r="B1514">
        <v>1960</v>
      </c>
      <c r="C1514">
        <v>1973</v>
      </c>
      <c r="D1514" s="1">
        <v>12396</v>
      </c>
      <c r="E1514" t="s">
        <v>90</v>
      </c>
      <c r="F1514" s="13">
        <v>77</v>
      </c>
      <c r="G1514" t="s">
        <v>1940</v>
      </c>
      <c r="H1514" t="s">
        <v>34</v>
      </c>
      <c r="I1514">
        <v>200</v>
      </c>
      <c r="N1514">
        <v>0.49299999999999999</v>
      </c>
      <c r="O1514">
        <v>4.7</v>
      </c>
      <c r="P1514">
        <v>9.5</v>
      </c>
      <c r="Q1514">
        <v>0.55300000000000005</v>
      </c>
      <c r="R1514">
        <v>2.2000000000000002</v>
      </c>
      <c r="S1514">
        <v>4</v>
      </c>
      <c r="T1514">
        <v>1057</v>
      </c>
      <c r="U1514">
        <v>11.6</v>
      </c>
    </row>
    <row r="1515" spans="1:33" hidden="1" x14ac:dyDescent="0.25">
      <c r="A1515">
        <v>1513</v>
      </c>
      <c r="B1515">
        <v>1986</v>
      </c>
      <c r="C1515">
        <v>1986</v>
      </c>
      <c r="D1515" s="1">
        <v>21812</v>
      </c>
      <c r="E1515" t="s">
        <v>1941</v>
      </c>
      <c r="F1515" s="13">
        <v>80</v>
      </c>
      <c r="G1515" t="s">
        <v>1942</v>
      </c>
      <c r="H1515" t="s">
        <v>46</v>
      </c>
      <c r="I1515">
        <v>215</v>
      </c>
      <c r="J1515">
        <v>0</v>
      </c>
      <c r="L1515">
        <v>0</v>
      </c>
      <c r="M1515">
        <v>0.48099999999999998</v>
      </c>
      <c r="N1515">
        <v>0.48099999999999998</v>
      </c>
      <c r="O1515">
        <v>1.9</v>
      </c>
      <c r="P1515">
        <v>3.9</v>
      </c>
      <c r="Q1515">
        <v>0.55600000000000005</v>
      </c>
      <c r="R1515">
        <v>0.7</v>
      </c>
      <c r="S1515">
        <v>1.3</v>
      </c>
      <c r="T1515">
        <v>7</v>
      </c>
      <c r="U1515">
        <v>4.4000000000000004</v>
      </c>
    </row>
    <row r="1516" spans="1:33" hidden="1" x14ac:dyDescent="0.25">
      <c r="A1516">
        <v>1514</v>
      </c>
      <c r="B1516">
        <v>1986</v>
      </c>
      <c r="C1516">
        <v>1987</v>
      </c>
      <c r="D1516" s="1">
        <v>23661</v>
      </c>
      <c r="E1516" t="s">
        <v>162</v>
      </c>
      <c r="F1516" s="13">
        <v>78</v>
      </c>
      <c r="G1516" t="s">
        <v>1943</v>
      </c>
      <c r="H1516" t="s">
        <v>46</v>
      </c>
      <c r="I1516">
        <v>210</v>
      </c>
      <c r="J1516">
        <v>0</v>
      </c>
      <c r="K1516">
        <v>0</v>
      </c>
      <c r="L1516">
        <v>0</v>
      </c>
      <c r="M1516">
        <v>0.41199999999999998</v>
      </c>
      <c r="N1516">
        <v>0.41199999999999998</v>
      </c>
      <c r="O1516">
        <v>1.8</v>
      </c>
      <c r="P1516">
        <v>4.4000000000000004</v>
      </c>
      <c r="Q1516">
        <v>0.72099999999999997</v>
      </c>
      <c r="R1516">
        <v>0.8</v>
      </c>
      <c r="S1516">
        <v>1.1000000000000001</v>
      </c>
      <c r="T1516">
        <v>60</v>
      </c>
      <c r="U1516">
        <v>4.4000000000000004</v>
      </c>
      <c r="Z1516">
        <v>11.5</v>
      </c>
      <c r="AA1516">
        <v>0.54300000000000004</v>
      </c>
      <c r="AB1516">
        <v>6.2</v>
      </c>
      <c r="AC1516">
        <v>0.66200000000000003</v>
      </c>
      <c r="AD1516">
        <v>3.7</v>
      </c>
      <c r="AE1516">
        <v>2.4</v>
      </c>
      <c r="AF1516">
        <v>84</v>
      </c>
      <c r="AG1516">
        <v>14.9</v>
      </c>
    </row>
    <row r="1517" spans="1:33" hidden="1" x14ac:dyDescent="0.25">
      <c r="A1517">
        <v>1515</v>
      </c>
      <c r="B1517">
        <v>1970</v>
      </c>
      <c r="C1517">
        <v>1975</v>
      </c>
      <c r="D1517" s="1">
        <v>17248</v>
      </c>
      <c r="E1517" t="s">
        <v>100</v>
      </c>
      <c r="F1517" s="13">
        <v>79</v>
      </c>
      <c r="G1517" t="s">
        <v>1944</v>
      </c>
      <c r="H1517" t="s">
        <v>34</v>
      </c>
      <c r="I1517">
        <v>210</v>
      </c>
      <c r="J1517">
        <v>0</v>
      </c>
      <c r="L1517">
        <v>0</v>
      </c>
      <c r="M1517">
        <v>0.43</v>
      </c>
      <c r="N1517">
        <v>0.43</v>
      </c>
      <c r="O1517">
        <v>2.2000000000000002</v>
      </c>
      <c r="P1517">
        <v>5.0999999999999996</v>
      </c>
      <c r="Q1517">
        <v>0.66</v>
      </c>
      <c r="R1517">
        <v>0.8</v>
      </c>
      <c r="S1517">
        <v>1.3</v>
      </c>
      <c r="T1517">
        <v>411</v>
      </c>
      <c r="U1517">
        <v>5.2</v>
      </c>
    </row>
    <row r="1518" spans="1:33" x14ac:dyDescent="0.25">
      <c r="A1518">
        <v>1516</v>
      </c>
      <c r="B1518">
        <v>1993</v>
      </c>
      <c r="C1518">
        <v>1999</v>
      </c>
      <c r="D1518" s="1">
        <v>25634</v>
      </c>
      <c r="E1518" t="s">
        <v>205</v>
      </c>
      <c r="F1518" s="13">
        <v>73</v>
      </c>
      <c r="G1518" t="s">
        <v>1945</v>
      </c>
      <c r="H1518" t="s">
        <v>43</v>
      </c>
      <c r="I1518">
        <v>185</v>
      </c>
      <c r="J1518">
        <v>0.2</v>
      </c>
      <c r="K1518">
        <v>7.6999999999999999E-2</v>
      </c>
      <c r="L1518">
        <v>0</v>
      </c>
      <c r="M1518">
        <v>0.42299999999999999</v>
      </c>
      <c r="N1518">
        <v>0.42</v>
      </c>
      <c r="O1518">
        <v>1</v>
      </c>
      <c r="P1518">
        <v>2.2999999999999998</v>
      </c>
      <c r="Q1518">
        <v>0.66500000000000004</v>
      </c>
      <c r="R1518">
        <v>0.9</v>
      </c>
      <c r="S1518">
        <v>1.4</v>
      </c>
      <c r="T1518">
        <v>148</v>
      </c>
      <c r="U1518">
        <v>2.9</v>
      </c>
      <c r="V1518">
        <v>4.7</v>
      </c>
      <c r="W1518">
        <v>0.39500000000000002</v>
      </c>
      <c r="X1518">
        <v>1.9</v>
      </c>
      <c r="Z1518">
        <v>13.9</v>
      </c>
      <c r="AA1518">
        <v>0.41799999999999998</v>
      </c>
      <c r="AB1518">
        <v>5.8</v>
      </c>
      <c r="AC1518">
        <v>0.73699999999999999</v>
      </c>
      <c r="AD1518">
        <v>6.4</v>
      </c>
      <c r="AE1518">
        <v>4.7</v>
      </c>
      <c r="AF1518">
        <v>116</v>
      </c>
      <c r="AG1518">
        <v>18.2</v>
      </c>
    </row>
    <row r="1519" spans="1:33" hidden="1" x14ac:dyDescent="0.25">
      <c r="A1519">
        <v>1517</v>
      </c>
      <c r="B1519">
        <v>1970</v>
      </c>
      <c r="C1519">
        <v>1973</v>
      </c>
      <c r="D1519" s="1">
        <v>17119</v>
      </c>
      <c r="E1519" t="s">
        <v>59</v>
      </c>
      <c r="F1519" s="13">
        <v>79</v>
      </c>
      <c r="G1519" t="s">
        <v>1946</v>
      </c>
      <c r="H1519" t="s">
        <v>46</v>
      </c>
      <c r="I1519">
        <v>190</v>
      </c>
      <c r="J1519">
        <v>0.1</v>
      </c>
      <c r="K1519">
        <v>0</v>
      </c>
      <c r="L1519">
        <v>0</v>
      </c>
      <c r="M1519">
        <v>0.38300000000000001</v>
      </c>
      <c r="N1519">
        <v>0.38300000000000001</v>
      </c>
      <c r="O1519">
        <v>1.7</v>
      </c>
      <c r="P1519">
        <v>4.5</v>
      </c>
      <c r="Q1519">
        <v>0.50700000000000001</v>
      </c>
      <c r="R1519">
        <v>0.8</v>
      </c>
      <c r="S1519">
        <v>1.7</v>
      </c>
      <c r="T1519">
        <v>90</v>
      </c>
      <c r="U1519">
        <v>4.3</v>
      </c>
    </row>
    <row r="1520" spans="1:33" hidden="1" x14ac:dyDescent="0.25">
      <c r="A1520">
        <v>1518</v>
      </c>
      <c r="B1520">
        <v>1974</v>
      </c>
      <c r="C1520">
        <v>1980</v>
      </c>
      <c r="D1520" s="1">
        <v>18846</v>
      </c>
      <c r="E1520" t="s">
        <v>761</v>
      </c>
      <c r="F1520" s="13">
        <v>82</v>
      </c>
      <c r="G1520" t="s">
        <v>1947</v>
      </c>
      <c r="H1520" t="s">
        <v>37</v>
      </c>
      <c r="I1520">
        <v>200</v>
      </c>
      <c r="J1520">
        <v>0.1</v>
      </c>
      <c r="K1520">
        <v>8.3000000000000004E-2</v>
      </c>
      <c r="L1520">
        <v>0</v>
      </c>
      <c r="M1520">
        <v>0.48</v>
      </c>
      <c r="N1520">
        <v>0.48</v>
      </c>
      <c r="O1520">
        <v>4.7</v>
      </c>
      <c r="P1520">
        <v>9.9</v>
      </c>
      <c r="Q1520">
        <v>0.73199999999999998</v>
      </c>
      <c r="R1520">
        <v>2.1</v>
      </c>
      <c r="S1520">
        <v>2.8</v>
      </c>
      <c r="T1520">
        <v>459</v>
      </c>
      <c r="U1520">
        <v>11.5</v>
      </c>
      <c r="Z1520">
        <v>20.100000000000001</v>
      </c>
      <c r="AA1520">
        <v>0.57999999999999996</v>
      </c>
      <c r="AB1520">
        <v>11.7</v>
      </c>
      <c r="AC1520">
        <v>0.70899999999999996</v>
      </c>
      <c r="AD1520">
        <v>5.8</v>
      </c>
      <c r="AE1520">
        <v>4.0999999999999996</v>
      </c>
      <c r="AF1520">
        <v>52</v>
      </c>
      <c r="AG1520">
        <v>27.4</v>
      </c>
    </row>
    <row r="1521" spans="1:33" hidden="1" x14ac:dyDescent="0.25">
      <c r="A1521">
        <v>1519</v>
      </c>
      <c r="B1521">
        <v>1978</v>
      </c>
      <c r="C1521">
        <v>1992</v>
      </c>
      <c r="D1521" s="1">
        <v>19954</v>
      </c>
      <c r="E1521" t="s">
        <v>389</v>
      </c>
      <c r="F1521" s="13">
        <v>73</v>
      </c>
      <c r="G1521" t="s">
        <v>1948</v>
      </c>
      <c r="H1521" t="s">
        <v>43</v>
      </c>
      <c r="I1521">
        <v>170</v>
      </c>
      <c r="J1521">
        <v>0.2</v>
      </c>
      <c r="K1521">
        <v>0.20699999999999999</v>
      </c>
      <c r="L1521">
        <v>0</v>
      </c>
      <c r="M1521">
        <v>0.47099999999999997</v>
      </c>
      <c r="N1521">
        <v>0.46899999999999997</v>
      </c>
      <c r="O1521">
        <v>3.8</v>
      </c>
      <c r="P1521">
        <v>8.1</v>
      </c>
      <c r="Q1521">
        <v>0.80700000000000005</v>
      </c>
      <c r="R1521">
        <v>1.7</v>
      </c>
      <c r="S1521">
        <v>2.2000000000000002</v>
      </c>
      <c r="T1521">
        <v>946</v>
      </c>
      <c r="U1521">
        <v>9.4</v>
      </c>
      <c r="Z1521">
        <v>16.8</v>
      </c>
      <c r="AA1521">
        <v>0.48699999999999999</v>
      </c>
      <c r="AB1521">
        <v>8.1999999999999993</v>
      </c>
      <c r="AC1521">
        <v>0.77600000000000002</v>
      </c>
      <c r="AD1521">
        <v>4.4000000000000004</v>
      </c>
      <c r="AE1521">
        <v>3.4</v>
      </c>
      <c r="AF1521">
        <v>60</v>
      </c>
      <c r="AG1521">
        <v>19.7</v>
      </c>
    </row>
    <row r="1522" spans="1:33" x14ac:dyDescent="0.25">
      <c r="A1522">
        <v>1520</v>
      </c>
      <c r="B1522">
        <v>1992</v>
      </c>
      <c r="C1522">
        <v>1994</v>
      </c>
      <c r="D1522" s="1">
        <v>25601</v>
      </c>
      <c r="E1522" t="s">
        <v>1949</v>
      </c>
      <c r="F1522" s="13">
        <v>77</v>
      </c>
      <c r="G1522" t="s">
        <v>1950</v>
      </c>
      <c r="H1522" t="s">
        <v>56</v>
      </c>
      <c r="I1522">
        <v>210</v>
      </c>
      <c r="J1522">
        <v>0.7</v>
      </c>
      <c r="K1522">
        <v>0.246</v>
      </c>
      <c r="L1522">
        <v>0.2</v>
      </c>
      <c r="M1522">
        <v>0.40500000000000003</v>
      </c>
      <c r="N1522">
        <v>0.38600000000000001</v>
      </c>
      <c r="O1522">
        <v>1.8</v>
      </c>
      <c r="P1522">
        <v>4.7</v>
      </c>
      <c r="Q1522">
        <v>0.62</v>
      </c>
      <c r="R1522">
        <v>0.4</v>
      </c>
      <c r="S1522">
        <v>0.6</v>
      </c>
      <c r="T1522">
        <v>84</v>
      </c>
      <c r="U1522">
        <v>4.2</v>
      </c>
      <c r="V1522">
        <v>4.7</v>
      </c>
      <c r="W1522">
        <v>0.33100000000000002</v>
      </c>
      <c r="X1522">
        <v>1.6</v>
      </c>
      <c r="Z1522">
        <v>15.7</v>
      </c>
      <c r="AA1522">
        <v>0.442</v>
      </c>
      <c r="AB1522">
        <v>6.9</v>
      </c>
      <c r="AC1522">
        <v>0.71699999999999997</v>
      </c>
      <c r="AD1522">
        <v>3.5</v>
      </c>
      <c r="AE1522">
        <v>2.5</v>
      </c>
      <c r="AF1522">
        <v>88</v>
      </c>
      <c r="AG1522">
        <v>18</v>
      </c>
    </row>
    <row r="1523" spans="1:33" hidden="1" x14ac:dyDescent="0.25">
      <c r="A1523">
        <v>1521</v>
      </c>
      <c r="B1523">
        <v>1957</v>
      </c>
      <c r="C1523">
        <v>1966</v>
      </c>
      <c r="D1523" s="1">
        <v>12286</v>
      </c>
      <c r="E1523" t="s">
        <v>153</v>
      </c>
      <c r="F1523" s="13">
        <v>74</v>
      </c>
      <c r="G1523" t="s">
        <v>1951</v>
      </c>
      <c r="H1523" t="s">
        <v>56</v>
      </c>
      <c r="I1523">
        <v>185</v>
      </c>
      <c r="N1523">
        <v>0.38700000000000001</v>
      </c>
      <c r="O1523">
        <v>3.4</v>
      </c>
      <c r="P1523">
        <v>8.9</v>
      </c>
      <c r="Q1523">
        <v>0.67600000000000005</v>
      </c>
      <c r="R1523">
        <v>2.2999999999999998</v>
      </c>
      <c r="S1523">
        <v>3.4</v>
      </c>
      <c r="T1523">
        <v>504</v>
      </c>
      <c r="U1523">
        <v>9.1999999999999993</v>
      </c>
    </row>
    <row r="1524" spans="1:33" hidden="1" x14ac:dyDescent="0.25">
      <c r="A1524">
        <v>1522</v>
      </c>
      <c r="B1524">
        <v>1984</v>
      </c>
      <c r="C1524">
        <v>1993</v>
      </c>
      <c r="D1524" s="1">
        <v>22285</v>
      </c>
      <c r="E1524" t="s">
        <v>146</v>
      </c>
      <c r="F1524" s="13">
        <v>81</v>
      </c>
      <c r="G1524" t="s">
        <v>1952</v>
      </c>
      <c r="H1524" t="s">
        <v>34</v>
      </c>
      <c r="I1524">
        <v>220</v>
      </c>
      <c r="J1524">
        <v>0</v>
      </c>
      <c r="K1524">
        <v>3.6999999999999998E-2</v>
      </c>
      <c r="L1524">
        <v>0</v>
      </c>
      <c r="M1524">
        <v>0.45500000000000002</v>
      </c>
      <c r="N1524">
        <v>0.45400000000000001</v>
      </c>
      <c r="O1524">
        <v>2.9</v>
      </c>
      <c r="P1524">
        <v>6.5</v>
      </c>
      <c r="Q1524">
        <v>0.73799999999999999</v>
      </c>
      <c r="R1524">
        <v>1.6</v>
      </c>
      <c r="S1524">
        <v>2.2000000000000002</v>
      </c>
      <c r="T1524">
        <v>679</v>
      </c>
      <c r="U1524">
        <v>7.5</v>
      </c>
      <c r="V1524">
        <v>0.4</v>
      </c>
      <c r="W1524">
        <v>0.33300000000000002</v>
      </c>
      <c r="X1524">
        <v>0.1</v>
      </c>
      <c r="Z1524">
        <v>13</v>
      </c>
      <c r="AA1524">
        <v>0.53100000000000003</v>
      </c>
      <c r="AB1524">
        <v>6.9</v>
      </c>
      <c r="AC1524">
        <v>0.72299999999999998</v>
      </c>
      <c r="AD1524">
        <v>4.9000000000000004</v>
      </c>
      <c r="AE1524">
        <v>3.6</v>
      </c>
      <c r="AF1524">
        <v>119</v>
      </c>
      <c r="AG1524">
        <v>17.399999999999999</v>
      </c>
    </row>
    <row r="1525" spans="1:33" hidden="1" x14ac:dyDescent="0.25">
      <c r="A1525">
        <v>1523</v>
      </c>
      <c r="B1525">
        <v>1976</v>
      </c>
      <c r="C1525">
        <v>1979</v>
      </c>
      <c r="D1525" s="1">
        <v>19636</v>
      </c>
      <c r="E1525" t="s">
        <v>49</v>
      </c>
      <c r="F1525" s="13">
        <v>79</v>
      </c>
      <c r="G1525" t="s">
        <v>1953</v>
      </c>
      <c r="H1525" t="s">
        <v>46</v>
      </c>
      <c r="I1525">
        <v>220</v>
      </c>
      <c r="J1525">
        <v>0.1</v>
      </c>
      <c r="K1525">
        <v>0</v>
      </c>
      <c r="L1525">
        <v>0</v>
      </c>
      <c r="M1525">
        <v>0.441</v>
      </c>
      <c r="N1525">
        <v>0.441</v>
      </c>
      <c r="O1525">
        <v>2.2999999999999998</v>
      </c>
      <c r="P1525">
        <v>5.3</v>
      </c>
      <c r="Q1525">
        <v>0.73</v>
      </c>
      <c r="R1525">
        <v>1.1000000000000001</v>
      </c>
      <c r="S1525">
        <v>1.5</v>
      </c>
      <c r="T1525">
        <v>205</v>
      </c>
      <c r="U1525">
        <v>5.8</v>
      </c>
    </row>
    <row r="1526" spans="1:33" x14ac:dyDescent="0.25">
      <c r="A1526">
        <v>1524</v>
      </c>
      <c r="B1526">
        <v>2008</v>
      </c>
      <c r="C1526">
        <v>2008</v>
      </c>
      <c r="D1526" s="1">
        <v>31744</v>
      </c>
      <c r="E1526" t="s">
        <v>420</v>
      </c>
      <c r="F1526" s="13">
        <v>73</v>
      </c>
      <c r="G1526" t="s">
        <v>1954</v>
      </c>
      <c r="H1526" t="s">
        <v>43</v>
      </c>
      <c r="I1526">
        <v>177</v>
      </c>
      <c r="J1526">
        <v>0.6</v>
      </c>
      <c r="K1526">
        <v>0.182</v>
      </c>
      <c r="L1526">
        <v>0.1</v>
      </c>
      <c r="M1526">
        <v>0.32</v>
      </c>
      <c r="N1526">
        <v>0.28000000000000003</v>
      </c>
      <c r="O1526">
        <v>0.4</v>
      </c>
      <c r="P1526">
        <v>1.5</v>
      </c>
      <c r="Q1526">
        <v>0.91700000000000004</v>
      </c>
      <c r="R1526">
        <v>0.6</v>
      </c>
      <c r="S1526">
        <v>0.7</v>
      </c>
      <c r="T1526">
        <v>17</v>
      </c>
      <c r="U1526">
        <v>1.6</v>
      </c>
      <c r="V1526">
        <v>4.3</v>
      </c>
      <c r="W1526">
        <v>0.38900000000000001</v>
      </c>
      <c r="X1526">
        <v>1.7</v>
      </c>
      <c r="Z1526">
        <v>7.1</v>
      </c>
      <c r="AA1526">
        <v>0.40100000000000002</v>
      </c>
      <c r="AB1526">
        <v>2.9</v>
      </c>
      <c r="AC1526">
        <v>0.85699999999999998</v>
      </c>
      <c r="AD1526">
        <v>3.7</v>
      </c>
      <c r="AE1526">
        <v>3.2</v>
      </c>
      <c r="AF1526">
        <v>111</v>
      </c>
      <c r="AG1526">
        <v>10.6</v>
      </c>
    </row>
    <row r="1527" spans="1:33" hidden="1" x14ac:dyDescent="0.25">
      <c r="A1527">
        <v>1525</v>
      </c>
      <c r="B1527">
        <v>1979</v>
      </c>
      <c r="C1527">
        <v>1979</v>
      </c>
      <c r="D1527" s="1">
        <v>20553</v>
      </c>
      <c r="E1527" t="s">
        <v>1955</v>
      </c>
      <c r="F1527" s="13">
        <v>74</v>
      </c>
      <c r="G1527" t="s">
        <v>1956</v>
      </c>
      <c r="H1527" t="s">
        <v>43</v>
      </c>
      <c r="I1527">
        <v>185</v>
      </c>
      <c r="N1527">
        <v>0.38800000000000001</v>
      </c>
      <c r="O1527">
        <v>1.6</v>
      </c>
      <c r="P1527">
        <v>4</v>
      </c>
      <c r="Q1527">
        <v>0.76200000000000001</v>
      </c>
      <c r="R1527">
        <v>0.8</v>
      </c>
      <c r="S1527">
        <v>1.1000000000000001</v>
      </c>
      <c r="T1527">
        <v>59</v>
      </c>
      <c r="U1527">
        <v>3.9</v>
      </c>
    </row>
    <row r="1528" spans="1:33" x14ac:dyDescent="0.25">
      <c r="A1528">
        <v>1526</v>
      </c>
      <c r="B1528">
        <v>2004</v>
      </c>
      <c r="C1528">
        <v>2015</v>
      </c>
      <c r="D1528" s="1">
        <v>29795</v>
      </c>
      <c r="E1528" t="s">
        <v>628</v>
      </c>
      <c r="F1528" s="13">
        <v>76</v>
      </c>
      <c r="G1528" t="s">
        <v>1957</v>
      </c>
      <c r="H1528" t="s">
        <v>43</v>
      </c>
      <c r="I1528">
        <v>200</v>
      </c>
      <c r="J1528">
        <v>2</v>
      </c>
      <c r="K1528">
        <v>0.34599999999999997</v>
      </c>
      <c r="L1528">
        <v>0.7</v>
      </c>
      <c r="M1528">
        <v>0.47099999999999997</v>
      </c>
      <c r="N1528">
        <v>0.42499999999999999</v>
      </c>
      <c r="O1528">
        <v>3.3</v>
      </c>
      <c r="P1528">
        <v>7.8</v>
      </c>
      <c r="Q1528">
        <v>0.76500000000000001</v>
      </c>
      <c r="R1528">
        <v>1</v>
      </c>
      <c r="S1528">
        <v>1.3</v>
      </c>
      <c r="T1528">
        <v>731</v>
      </c>
      <c r="U1528">
        <v>8.3000000000000007</v>
      </c>
      <c r="V1528">
        <v>2.8</v>
      </c>
      <c r="W1528">
        <v>0.35199999999999998</v>
      </c>
      <c r="X1528">
        <v>1</v>
      </c>
      <c r="Z1528">
        <v>11.4</v>
      </c>
      <c r="AA1528">
        <v>0.46100000000000002</v>
      </c>
      <c r="AB1528">
        <v>5.2</v>
      </c>
      <c r="AC1528">
        <v>0.75700000000000001</v>
      </c>
      <c r="AD1528">
        <v>3.8</v>
      </c>
      <c r="AE1528">
        <v>2.9</v>
      </c>
      <c r="AF1528">
        <v>124</v>
      </c>
      <c r="AG1528">
        <v>14.3</v>
      </c>
    </row>
    <row r="1529" spans="1:33" x14ac:dyDescent="0.25">
      <c r="A1529">
        <v>1527</v>
      </c>
      <c r="B1529">
        <v>2009</v>
      </c>
      <c r="C1529">
        <v>2012</v>
      </c>
      <c r="D1529" s="1">
        <v>32194</v>
      </c>
      <c r="E1529" t="s">
        <v>81</v>
      </c>
      <c r="F1529" s="13">
        <v>83</v>
      </c>
      <c r="G1529" t="s">
        <v>1958</v>
      </c>
      <c r="H1529" t="s">
        <v>46</v>
      </c>
      <c r="I1529">
        <v>226</v>
      </c>
      <c r="J1529">
        <v>2.1</v>
      </c>
      <c r="K1529">
        <v>0.30399999999999999</v>
      </c>
      <c r="L1529">
        <v>0.7</v>
      </c>
      <c r="M1529">
        <v>0.46300000000000002</v>
      </c>
      <c r="N1529">
        <v>0.40600000000000003</v>
      </c>
      <c r="O1529">
        <v>2.2999999999999998</v>
      </c>
      <c r="P1529">
        <v>5.7</v>
      </c>
      <c r="Q1529">
        <v>0.70099999999999996</v>
      </c>
      <c r="R1529">
        <v>0.8</v>
      </c>
      <c r="S1529">
        <v>1.2</v>
      </c>
      <c r="T1529">
        <v>253</v>
      </c>
      <c r="U1529">
        <v>6.1</v>
      </c>
      <c r="V1529">
        <v>7.5</v>
      </c>
      <c r="W1529">
        <v>0.34499999999999997</v>
      </c>
      <c r="X1529">
        <v>2.6</v>
      </c>
      <c r="Z1529">
        <v>14.9</v>
      </c>
      <c r="AA1529">
        <v>0.41799999999999998</v>
      </c>
      <c r="AB1529">
        <v>6.2</v>
      </c>
      <c r="AC1529">
        <v>0.70699999999999996</v>
      </c>
      <c r="AD1529">
        <v>3.8</v>
      </c>
      <c r="AE1529">
        <v>2.7</v>
      </c>
      <c r="AF1529">
        <v>35</v>
      </c>
      <c r="AG1529">
        <v>17.7</v>
      </c>
    </row>
    <row r="1530" spans="1:33" hidden="1" x14ac:dyDescent="0.25">
      <c r="A1530">
        <v>1528</v>
      </c>
      <c r="B1530">
        <v>2006</v>
      </c>
      <c r="C1530">
        <v>2011</v>
      </c>
      <c r="D1530" s="1">
        <v>29986</v>
      </c>
      <c r="E1530" t="s">
        <v>1959</v>
      </c>
      <c r="F1530" s="13">
        <v>76</v>
      </c>
      <c r="G1530" t="s">
        <v>1960</v>
      </c>
      <c r="H1530" t="s">
        <v>43</v>
      </c>
      <c r="I1530">
        <v>208</v>
      </c>
      <c r="J1530">
        <v>0.4</v>
      </c>
      <c r="K1530">
        <v>0.21199999999999999</v>
      </c>
      <c r="L1530">
        <v>0.1</v>
      </c>
      <c r="M1530">
        <v>0.40400000000000003</v>
      </c>
      <c r="N1530">
        <v>0.38700000000000001</v>
      </c>
      <c r="O1530">
        <v>1</v>
      </c>
      <c r="P1530">
        <v>2.5</v>
      </c>
      <c r="Q1530">
        <v>0.64200000000000002</v>
      </c>
      <c r="R1530">
        <v>0.5</v>
      </c>
      <c r="S1530">
        <v>0.7</v>
      </c>
      <c r="T1530">
        <v>131</v>
      </c>
      <c r="U1530">
        <v>2.5</v>
      </c>
    </row>
    <row r="1531" spans="1:33" hidden="1" x14ac:dyDescent="0.25">
      <c r="A1531">
        <v>1529</v>
      </c>
      <c r="B1531">
        <v>1964</v>
      </c>
      <c r="C1531">
        <v>1965</v>
      </c>
      <c r="D1531" s="1">
        <v>15302</v>
      </c>
      <c r="E1531" t="s">
        <v>408</v>
      </c>
      <c r="F1531" s="13">
        <v>77</v>
      </c>
      <c r="G1531" t="s">
        <v>1961</v>
      </c>
      <c r="H1531" t="s">
        <v>46</v>
      </c>
      <c r="I1531">
        <v>195</v>
      </c>
      <c r="N1531">
        <v>0.38800000000000001</v>
      </c>
      <c r="O1531">
        <v>1.6</v>
      </c>
      <c r="P1531">
        <v>4.0999999999999996</v>
      </c>
      <c r="Q1531">
        <v>0.72399999999999998</v>
      </c>
      <c r="R1531">
        <v>1.7</v>
      </c>
      <c r="S1531">
        <v>2.2999999999999998</v>
      </c>
      <c r="T1531">
        <v>25</v>
      </c>
      <c r="U1531">
        <v>4.9000000000000004</v>
      </c>
    </row>
    <row r="1532" spans="1:33" hidden="1" x14ac:dyDescent="0.25">
      <c r="A1532">
        <v>1530</v>
      </c>
      <c r="B1532">
        <v>1980</v>
      </c>
      <c r="C1532">
        <v>1991</v>
      </c>
      <c r="D1532" s="1">
        <v>20967</v>
      </c>
      <c r="E1532" t="s">
        <v>38</v>
      </c>
      <c r="F1532" s="13">
        <v>81</v>
      </c>
      <c r="G1532" t="s">
        <v>1962</v>
      </c>
      <c r="H1532" t="s">
        <v>34</v>
      </c>
      <c r="I1532">
        <v>222</v>
      </c>
      <c r="J1532">
        <v>0</v>
      </c>
      <c r="K1532">
        <v>0.13800000000000001</v>
      </c>
      <c r="L1532">
        <v>0</v>
      </c>
      <c r="M1532">
        <v>0.47799999999999998</v>
      </c>
      <c r="N1532">
        <v>0.47699999999999998</v>
      </c>
      <c r="O1532">
        <v>4</v>
      </c>
      <c r="P1532">
        <v>8.3000000000000007</v>
      </c>
      <c r="Q1532">
        <v>0.76500000000000001</v>
      </c>
      <c r="R1532">
        <v>2.2999999999999998</v>
      </c>
      <c r="S1532">
        <v>3.1</v>
      </c>
      <c r="T1532">
        <v>823</v>
      </c>
      <c r="U1532">
        <v>10.199999999999999</v>
      </c>
      <c r="Z1532">
        <v>11</v>
      </c>
      <c r="AA1532">
        <v>0.54300000000000004</v>
      </c>
      <c r="AB1532">
        <v>6</v>
      </c>
      <c r="AC1532">
        <v>0.75600000000000001</v>
      </c>
      <c r="AD1532">
        <v>3.4</v>
      </c>
      <c r="AE1532">
        <v>2.6</v>
      </c>
      <c r="AF1532">
        <v>118</v>
      </c>
      <c r="AG1532">
        <v>14.6</v>
      </c>
    </row>
    <row r="1533" spans="1:33" hidden="1" x14ac:dyDescent="0.25">
      <c r="A1533">
        <v>1531</v>
      </c>
      <c r="B1533">
        <v>1959</v>
      </c>
      <c r="C1533">
        <v>1973</v>
      </c>
      <c r="D1533" s="1">
        <v>13327</v>
      </c>
      <c r="E1533" t="s">
        <v>129</v>
      </c>
      <c r="F1533" s="13">
        <v>74</v>
      </c>
      <c r="G1533" t="s">
        <v>1963</v>
      </c>
      <c r="H1533" t="s">
        <v>56</v>
      </c>
      <c r="I1533">
        <v>175</v>
      </c>
      <c r="N1533">
        <v>0.45200000000000001</v>
      </c>
      <c r="O1533">
        <v>7.6</v>
      </c>
      <c r="P1533">
        <v>16.8</v>
      </c>
      <c r="Q1533">
        <v>0.80100000000000005</v>
      </c>
      <c r="R1533">
        <v>4.0999999999999996</v>
      </c>
      <c r="S1533">
        <v>5.0999999999999996</v>
      </c>
      <c r="T1533">
        <v>1122</v>
      </c>
      <c r="U1533">
        <v>19.2</v>
      </c>
      <c r="Z1533">
        <v>13.7</v>
      </c>
      <c r="AA1533">
        <v>0.54500000000000004</v>
      </c>
      <c r="AB1533">
        <v>7.5</v>
      </c>
      <c r="AC1533">
        <v>0.75900000000000001</v>
      </c>
      <c r="AD1533">
        <v>5.8</v>
      </c>
      <c r="AE1533">
        <v>4.4000000000000004</v>
      </c>
      <c r="AF1533">
        <v>71</v>
      </c>
      <c r="AG1533">
        <v>19.399999999999999</v>
      </c>
    </row>
    <row r="1534" spans="1:33" x14ac:dyDescent="0.25">
      <c r="A1534">
        <v>1532</v>
      </c>
      <c r="B1534">
        <v>2007</v>
      </c>
      <c r="C1534">
        <v>2007</v>
      </c>
      <c r="D1534" s="1">
        <v>29151</v>
      </c>
      <c r="E1534" t="s">
        <v>135</v>
      </c>
      <c r="F1534" s="13">
        <v>74</v>
      </c>
      <c r="G1534" t="s">
        <v>1964</v>
      </c>
      <c r="H1534" t="s">
        <v>43</v>
      </c>
      <c r="I1534">
        <v>175</v>
      </c>
      <c r="J1534">
        <v>1.3</v>
      </c>
      <c r="K1534">
        <v>0.34599999999999997</v>
      </c>
      <c r="L1534">
        <v>0.4</v>
      </c>
      <c r="M1534">
        <v>0.496</v>
      </c>
      <c r="N1534">
        <v>0.433</v>
      </c>
      <c r="O1534">
        <v>1.5</v>
      </c>
      <c r="P1534">
        <v>3.4</v>
      </c>
      <c r="Q1534">
        <v>0.84399999999999997</v>
      </c>
      <c r="R1534">
        <v>0.7</v>
      </c>
      <c r="S1534">
        <v>0.8</v>
      </c>
      <c r="T1534">
        <v>41</v>
      </c>
      <c r="U1534">
        <v>4.0999999999999996</v>
      </c>
      <c r="V1534">
        <v>5.6</v>
      </c>
      <c r="W1534">
        <v>0.39800000000000002</v>
      </c>
      <c r="X1534">
        <v>2.2000000000000002</v>
      </c>
      <c r="Z1534">
        <v>12</v>
      </c>
      <c r="AA1534">
        <v>0.40300000000000002</v>
      </c>
      <c r="AB1534">
        <v>4.8</v>
      </c>
      <c r="AC1534">
        <v>0.85199999999999998</v>
      </c>
      <c r="AD1534">
        <v>4</v>
      </c>
      <c r="AE1534">
        <v>3.4</v>
      </c>
      <c r="AF1534">
        <v>137</v>
      </c>
      <c r="AG1534">
        <v>15.3</v>
      </c>
    </row>
    <row r="1535" spans="1:33" hidden="1" x14ac:dyDescent="0.25">
      <c r="A1535">
        <v>1533</v>
      </c>
      <c r="B1535">
        <v>1969</v>
      </c>
      <c r="C1535">
        <v>1974</v>
      </c>
      <c r="D1535" s="1">
        <v>16662</v>
      </c>
      <c r="E1535" t="s">
        <v>322</v>
      </c>
      <c r="F1535" s="13">
        <v>79</v>
      </c>
      <c r="G1535" t="s">
        <v>1965</v>
      </c>
      <c r="H1535" t="s">
        <v>34</v>
      </c>
      <c r="I1535">
        <v>225</v>
      </c>
      <c r="J1535">
        <v>0.1</v>
      </c>
      <c r="K1535">
        <v>0.75</v>
      </c>
      <c r="L1535">
        <v>0</v>
      </c>
      <c r="M1535">
        <v>0.436</v>
      </c>
      <c r="N1535">
        <v>0.436</v>
      </c>
      <c r="O1535">
        <v>3.9</v>
      </c>
      <c r="P1535">
        <v>9</v>
      </c>
      <c r="Q1535">
        <v>0.72499999999999998</v>
      </c>
      <c r="R1535">
        <v>1.1000000000000001</v>
      </c>
      <c r="S1535">
        <v>1.5</v>
      </c>
      <c r="T1535">
        <v>361</v>
      </c>
      <c r="U1535">
        <v>8.9</v>
      </c>
    </row>
    <row r="1536" spans="1:33" hidden="1" x14ac:dyDescent="0.25">
      <c r="A1536">
        <v>1534</v>
      </c>
      <c r="B1536">
        <v>1986</v>
      </c>
      <c r="C1536">
        <v>1988</v>
      </c>
      <c r="D1536" s="1">
        <v>21545</v>
      </c>
      <c r="E1536" t="s">
        <v>536</v>
      </c>
      <c r="F1536" s="13">
        <v>80</v>
      </c>
      <c r="G1536" t="s">
        <v>1966</v>
      </c>
      <c r="H1536" t="s">
        <v>46</v>
      </c>
      <c r="I1536">
        <v>205</v>
      </c>
      <c r="J1536">
        <v>0</v>
      </c>
      <c r="K1536">
        <v>0</v>
      </c>
      <c r="L1536">
        <v>0</v>
      </c>
      <c r="M1536">
        <v>0.45600000000000002</v>
      </c>
      <c r="N1536">
        <v>0.45600000000000002</v>
      </c>
      <c r="O1536">
        <v>2.5</v>
      </c>
      <c r="P1536">
        <v>5.4</v>
      </c>
      <c r="Q1536">
        <v>0.33300000000000002</v>
      </c>
      <c r="R1536">
        <v>0.5</v>
      </c>
      <c r="S1536">
        <v>1.4</v>
      </c>
      <c r="T1536">
        <v>25</v>
      </c>
      <c r="U1536">
        <v>5.4</v>
      </c>
      <c r="Z1536">
        <v>13.6</v>
      </c>
      <c r="AA1536">
        <v>0.44</v>
      </c>
      <c r="AB1536">
        <v>6</v>
      </c>
      <c r="AC1536">
        <v>0.72699999999999998</v>
      </c>
      <c r="AD1536">
        <v>5.4</v>
      </c>
      <c r="AE1536">
        <v>3.9</v>
      </c>
      <c r="AF1536">
        <v>110</v>
      </c>
      <c r="AG1536">
        <v>15.9</v>
      </c>
    </row>
    <row r="1537" spans="1:33" hidden="1" x14ac:dyDescent="0.25">
      <c r="A1537">
        <v>1535</v>
      </c>
      <c r="B1537">
        <v>1983</v>
      </c>
      <c r="C1537">
        <v>1983</v>
      </c>
      <c r="D1537" s="1">
        <v>22399</v>
      </c>
      <c r="E1537" t="s">
        <v>327</v>
      </c>
      <c r="F1537" s="13">
        <v>79</v>
      </c>
      <c r="G1537" t="s">
        <v>1967</v>
      </c>
      <c r="H1537" t="s">
        <v>46</v>
      </c>
      <c r="I1537">
        <v>215</v>
      </c>
      <c r="J1537">
        <v>0</v>
      </c>
      <c r="L1537">
        <v>0</v>
      </c>
      <c r="M1537">
        <v>0.53800000000000003</v>
      </c>
      <c r="N1537">
        <v>0.53800000000000003</v>
      </c>
      <c r="O1537">
        <v>0.8</v>
      </c>
      <c r="P1537">
        <v>1.4</v>
      </c>
      <c r="Q1537">
        <v>0.83299999999999996</v>
      </c>
      <c r="R1537">
        <v>0.6</v>
      </c>
      <c r="S1537">
        <v>0.7</v>
      </c>
      <c r="T1537">
        <v>9</v>
      </c>
      <c r="U1537">
        <v>2.1</v>
      </c>
      <c r="Z1537">
        <v>8.1999999999999993</v>
      </c>
      <c r="AA1537">
        <v>0.495</v>
      </c>
      <c r="AB1537">
        <v>4</v>
      </c>
      <c r="AC1537">
        <v>0.81899999999999995</v>
      </c>
      <c r="AD1537">
        <v>3.8</v>
      </c>
      <c r="AE1537">
        <v>3.1</v>
      </c>
      <c r="AF1537">
        <v>81</v>
      </c>
      <c r="AG1537">
        <v>11.2</v>
      </c>
    </row>
    <row r="1538" spans="1:33" hidden="1" x14ac:dyDescent="0.25">
      <c r="A1538">
        <v>1536</v>
      </c>
      <c r="B1538">
        <v>1954</v>
      </c>
      <c r="C1538">
        <v>1954</v>
      </c>
      <c r="D1538" s="1">
        <v>11131</v>
      </c>
      <c r="E1538" t="s">
        <v>718</v>
      </c>
      <c r="F1538" s="13">
        <v>77</v>
      </c>
      <c r="G1538" t="s">
        <v>1968</v>
      </c>
      <c r="H1538" t="s">
        <v>46</v>
      </c>
      <c r="I1538">
        <v>180</v>
      </c>
      <c r="O1538">
        <v>0</v>
      </c>
      <c r="P1538">
        <v>0</v>
      </c>
      <c r="R1538">
        <v>0</v>
      </c>
      <c r="S1538">
        <v>0</v>
      </c>
      <c r="T1538">
        <v>1</v>
      </c>
      <c r="U1538">
        <v>0</v>
      </c>
    </row>
    <row r="1539" spans="1:33" hidden="1" x14ac:dyDescent="0.25">
      <c r="A1539">
        <v>1537</v>
      </c>
      <c r="B1539">
        <v>1976</v>
      </c>
      <c r="C1539">
        <v>1985</v>
      </c>
      <c r="D1539" s="1">
        <v>19491</v>
      </c>
      <c r="E1539" t="s">
        <v>83</v>
      </c>
      <c r="F1539" s="13">
        <v>77</v>
      </c>
      <c r="G1539" t="s">
        <v>1969</v>
      </c>
      <c r="H1539" t="s">
        <v>56</v>
      </c>
      <c r="I1539">
        <v>210</v>
      </c>
      <c r="J1539">
        <v>1.1000000000000001</v>
      </c>
      <c r="K1539">
        <v>0.33400000000000002</v>
      </c>
      <c r="L1539">
        <v>0.4</v>
      </c>
      <c r="M1539">
        <v>0.44800000000000001</v>
      </c>
      <c r="N1539">
        <v>0.437</v>
      </c>
      <c r="O1539">
        <v>4.3</v>
      </c>
      <c r="P1539">
        <v>9.9</v>
      </c>
      <c r="Q1539">
        <v>0.81699999999999995</v>
      </c>
      <c r="R1539">
        <v>2.1</v>
      </c>
      <c r="S1539">
        <v>2.5</v>
      </c>
      <c r="T1539">
        <v>672</v>
      </c>
      <c r="U1539">
        <v>11</v>
      </c>
      <c r="Z1539">
        <v>17.7</v>
      </c>
      <c r="AA1539">
        <v>0.51700000000000002</v>
      </c>
      <c r="AB1539">
        <v>9.1999999999999993</v>
      </c>
      <c r="AC1539">
        <v>0.77800000000000002</v>
      </c>
      <c r="AD1539">
        <v>4</v>
      </c>
      <c r="AE1539">
        <v>3.1</v>
      </c>
      <c r="AF1539">
        <v>84</v>
      </c>
      <c r="AG1539">
        <v>21.4</v>
      </c>
    </row>
    <row r="1540" spans="1:33" hidden="1" x14ac:dyDescent="0.25">
      <c r="A1540">
        <v>1538</v>
      </c>
      <c r="B1540">
        <v>1969</v>
      </c>
      <c r="C1540">
        <v>1970</v>
      </c>
      <c r="D1540" s="1">
        <v>17405</v>
      </c>
      <c r="E1540" t="s">
        <v>1970</v>
      </c>
      <c r="F1540" s="13">
        <v>80</v>
      </c>
      <c r="G1540" t="s">
        <v>1971</v>
      </c>
      <c r="H1540" t="s">
        <v>37</v>
      </c>
      <c r="I1540">
        <v>215</v>
      </c>
      <c r="J1540">
        <v>0</v>
      </c>
      <c r="K1540">
        <v>0</v>
      </c>
      <c r="L1540">
        <v>0</v>
      </c>
      <c r="M1540">
        <v>0.41</v>
      </c>
      <c r="N1540">
        <v>0.41</v>
      </c>
      <c r="O1540">
        <v>3.1</v>
      </c>
      <c r="P1540">
        <v>7.5</v>
      </c>
      <c r="Q1540">
        <v>0.53600000000000003</v>
      </c>
      <c r="R1540">
        <v>2.6</v>
      </c>
      <c r="S1540">
        <v>4.9000000000000004</v>
      </c>
      <c r="T1540">
        <v>62</v>
      </c>
      <c r="U1540">
        <v>8.8000000000000007</v>
      </c>
    </row>
    <row r="1541" spans="1:33" x14ac:dyDescent="0.25">
      <c r="A1541">
        <v>1539</v>
      </c>
      <c r="B1541">
        <v>2000</v>
      </c>
      <c r="C1541">
        <v>2008</v>
      </c>
      <c r="D1541" s="1">
        <v>27214</v>
      </c>
      <c r="E1541" t="s">
        <v>276</v>
      </c>
      <c r="F1541" s="13">
        <v>77</v>
      </c>
      <c r="G1541" t="s">
        <v>1972</v>
      </c>
      <c r="H1541" t="s">
        <v>56</v>
      </c>
      <c r="I1541">
        <v>217</v>
      </c>
      <c r="J1541">
        <v>0.4</v>
      </c>
      <c r="K1541">
        <v>0.27800000000000002</v>
      </c>
      <c r="L1541">
        <v>0.1</v>
      </c>
      <c r="M1541">
        <v>0.45200000000000001</v>
      </c>
      <c r="N1541">
        <v>0.438</v>
      </c>
      <c r="O1541">
        <v>1.6</v>
      </c>
      <c r="P1541">
        <v>3.8</v>
      </c>
      <c r="Q1541">
        <v>0.76300000000000001</v>
      </c>
      <c r="R1541">
        <v>0.6</v>
      </c>
      <c r="S1541">
        <v>0.8</v>
      </c>
      <c r="T1541">
        <v>477</v>
      </c>
      <c r="U1541">
        <v>4</v>
      </c>
      <c r="V1541">
        <v>0.6</v>
      </c>
      <c r="W1541">
        <v>0.27800000000000002</v>
      </c>
      <c r="X1541">
        <v>0.2</v>
      </c>
      <c r="Z1541">
        <v>8.8000000000000007</v>
      </c>
      <c r="AA1541">
        <v>0.50600000000000001</v>
      </c>
      <c r="AB1541">
        <v>4.4000000000000004</v>
      </c>
      <c r="AC1541">
        <v>0.65400000000000003</v>
      </c>
      <c r="AD1541">
        <v>3.7</v>
      </c>
      <c r="AE1541">
        <v>2.4</v>
      </c>
      <c r="AF1541">
        <v>123</v>
      </c>
      <c r="AG1541">
        <v>11.5</v>
      </c>
    </row>
    <row r="1542" spans="1:33" x14ac:dyDescent="0.25">
      <c r="A1542">
        <v>1540</v>
      </c>
      <c r="B1542">
        <v>2011</v>
      </c>
      <c r="C1542">
        <v>2018</v>
      </c>
      <c r="D1542" s="1">
        <v>32583</v>
      </c>
      <c r="E1542" t="s">
        <v>67</v>
      </c>
      <c r="F1542" s="13">
        <v>82</v>
      </c>
      <c r="G1542" t="s">
        <v>1973</v>
      </c>
      <c r="H1542" t="s">
        <v>46</v>
      </c>
      <c r="I1542">
        <v>251</v>
      </c>
      <c r="J1542">
        <v>1.1000000000000001</v>
      </c>
      <c r="K1542">
        <v>0.32400000000000001</v>
      </c>
      <c r="L1542">
        <v>0.4</v>
      </c>
      <c r="M1542">
        <v>0.51900000000000002</v>
      </c>
      <c r="N1542">
        <v>0.50800000000000001</v>
      </c>
      <c r="O1542">
        <v>8.1999999999999993</v>
      </c>
      <c r="P1542">
        <v>16.100000000000001</v>
      </c>
      <c r="Q1542">
        <v>0.68300000000000005</v>
      </c>
      <c r="R1542">
        <v>4.7</v>
      </c>
      <c r="S1542">
        <v>6.9</v>
      </c>
      <c r="T1542">
        <v>529</v>
      </c>
      <c r="U1542">
        <v>21.5</v>
      </c>
      <c r="V1542">
        <v>0.1</v>
      </c>
      <c r="W1542">
        <v>0.3</v>
      </c>
      <c r="X1542">
        <v>0</v>
      </c>
      <c r="Z1542">
        <v>11.5</v>
      </c>
      <c r="AA1542">
        <v>0.61799999999999999</v>
      </c>
      <c r="AB1542">
        <v>7.1</v>
      </c>
      <c r="AC1542">
        <v>0.58899999999999997</v>
      </c>
      <c r="AD1542">
        <v>7.7</v>
      </c>
      <c r="AE1542">
        <v>4.5</v>
      </c>
      <c r="AF1542">
        <v>68</v>
      </c>
      <c r="AG1542">
        <v>18.8</v>
      </c>
    </row>
    <row r="1543" spans="1:33" x14ac:dyDescent="0.25">
      <c r="A1543">
        <v>1541</v>
      </c>
      <c r="B1543">
        <v>2002</v>
      </c>
      <c r="C1543">
        <v>2007</v>
      </c>
      <c r="D1543" s="1">
        <v>30101</v>
      </c>
      <c r="E1543" t="s">
        <v>276</v>
      </c>
      <c r="F1543" s="13">
        <v>82</v>
      </c>
      <c r="G1543" t="s">
        <v>1974</v>
      </c>
      <c r="H1543" t="s">
        <v>34</v>
      </c>
      <c r="I1543">
        <v>220</v>
      </c>
      <c r="J1543">
        <v>2.5</v>
      </c>
      <c r="K1543">
        <v>0.315</v>
      </c>
      <c r="L1543">
        <v>0.8</v>
      </c>
      <c r="M1543">
        <v>0.43</v>
      </c>
      <c r="N1543">
        <v>0.377</v>
      </c>
      <c r="O1543">
        <v>2.8</v>
      </c>
      <c r="P1543">
        <v>7.5</v>
      </c>
      <c r="Q1543">
        <v>0.67100000000000004</v>
      </c>
      <c r="R1543">
        <v>0.7</v>
      </c>
      <c r="S1543">
        <v>1.1000000000000001</v>
      </c>
      <c r="T1543">
        <v>303</v>
      </c>
      <c r="U1543">
        <v>7.2</v>
      </c>
      <c r="V1543">
        <v>4.3</v>
      </c>
      <c r="W1543">
        <v>0.32</v>
      </c>
      <c r="X1543">
        <v>1.4</v>
      </c>
      <c r="Z1543">
        <v>16</v>
      </c>
      <c r="AA1543">
        <v>0.42899999999999999</v>
      </c>
      <c r="AB1543">
        <v>6.9</v>
      </c>
      <c r="AC1543">
        <v>0.73399999999999999</v>
      </c>
      <c r="AD1543">
        <v>3.6</v>
      </c>
      <c r="AE1543">
        <v>2.7</v>
      </c>
      <c r="AF1543">
        <v>30</v>
      </c>
      <c r="AG1543">
        <v>17.8</v>
      </c>
    </row>
    <row r="1544" spans="1:33" hidden="1" x14ac:dyDescent="0.25">
      <c r="A1544">
        <v>1542</v>
      </c>
      <c r="B1544">
        <v>1978</v>
      </c>
      <c r="C1544">
        <v>1978</v>
      </c>
      <c r="D1544" s="1">
        <v>19243</v>
      </c>
      <c r="E1544" t="s">
        <v>594</v>
      </c>
      <c r="F1544" s="13">
        <v>79</v>
      </c>
      <c r="G1544" t="s">
        <v>1975</v>
      </c>
      <c r="H1544" t="s">
        <v>46</v>
      </c>
      <c r="I1544">
        <v>190</v>
      </c>
      <c r="N1544">
        <v>0.36099999999999999</v>
      </c>
      <c r="O1544">
        <v>1.7</v>
      </c>
      <c r="P1544">
        <v>4.7</v>
      </c>
      <c r="Q1544">
        <v>0.63900000000000001</v>
      </c>
      <c r="R1544">
        <v>0.6</v>
      </c>
      <c r="S1544">
        <v>1</v>
      </c>
      <c r="T1544">
        <v>36</v>
      </c>
      <c r="U1544">
        <v>4</v>
      </c>
    </row>
    <row r="1545" spans="1:33" hidden="1" x14ac:dyDescent="0.25">
      <c r="A1545">
        <v>1543</v>
      </c>
      <c r="B1545">
        <v>1977</v>
      </c>
      <c r="C1545">
        <v>1983</v>
      </c>
      <c r="D1545" s="1">
        <v>19744</v>
      </c>
      <c r="E1545" t="s">
        <v>613</v>
      </c>
      <c r="F1545" s="13">
        <v>81</v>
      </c>
      <c r="G1545" t="s">
        <v>1976</v>
      </c>
      <c r="H1545" t="s">
        <v>34</v>
      </c>
      <c r="I1545">
        <v>205</v>
      </c>
      <c r="J1545">
        <v>0</v>
      </c>
      <c r="L1545">
        <v>0</v>
      </c>
      <c r="M1545">
        <v>0.505</v>
      </c>
      <c r="N1545">
        <v>0.505</v>
      </c>
      <c r="O1545">
        <v>1.7</v>
      </c>
      <c r="P1545">
        <v>3.5</v>
      </c>
      <c r="Q1545">
        <v>0.69199999999999995</v>
      </c>
      <c r="R1545">
        <v>1.6</v>
      </c>
      <c r="S1545">
        <v>2.2999999999999998</v>
      </c>
      <c r="T1545">
        <v>480</v>
      </c>
      <c r="U1545">
        <v>5.0999999999999996</v>
      </c>
      <c r="Z1545">
        <v>7.1</v>
      </c>
      <c r="AA1545">
        <v>0.56699999999999995</v>
      </c>
      <c r="AB1545">
        <v>4</v>
      </c>
      <c r="AC1545">
        <v>0.65700000000000003</v>
      </c>
      <c r="AD1545">
        <v>3.4</v>
      </c>
      <c r="AE1545">
        <v>2.2000000000000002</v>
      </c>
      <c r="AF1545">
        <v>105</v>
      </c>
      <c r="AG1545">
        <v>10.3</v>
      </c>
    </row>
    <row r="1546" spans="1:33" x14ac:dyDescent="0.25">
      <c r="A1546">
        <v>1544</v>
      </c>
      <c r="B1546">
        <v>2010</v>
      </c>
      <c r="C1546">
        <v>2010</v>
      </c>
      <c r="D1546" s="1">
        <v>31520</v>
      </c>
      <c r="E1546" t="s">
        <v>67</v>
      </c>
      <c r="F1546" s="13">
        <v>79</v>
      </c>
      <c r="G1546" t="s">
        <v>1977</v>
      </c>
      <c r="H1546" t="s">
        <v>46</v>
      </c>
      <c r="I1546">
        <v>238</v>
      </c>
      <c r="J1546">
        <v>0.3</v>
      </c>
      <c r="K1546">
        <v>0</v>
      </c>
      <c r="L1546">
        <v>0</v>
      </c>
      <c r="M1546">
        <v>0.4</v>
      </c>
      <c r="N1546">
        <v>0.4</v>
      </c>
      <c r="O1546">
        <v>0.5</v>
      </c>
      <c r="P1546">
        <v>1.3</v>
      </c>
      <c r="Q1546">
        <v>0.5</v>
      </c>
      <c r="R1546">
        <v>0.3</v>
      </c>
      <c r="S1546">
        <v>0.5</v>
      </c>
      <c r="T1546">
        <v>8</v>
      </c>
      <c r="U1546">
        <v>1.3</v>
      </c>
      <c r="V1546">
        <v>0.5</v>
      </c>
      <c r="W1546">
        <v>0.22</v>
      </c>
      <c r="X1546">
        <v>0.1</v>
      </c>
      <c r="Z1546">
        <v>4.9000000000000004</v>
      </c>
      <c r="AA1546">
        <v>0.46800000000000003</v>
      </c>
      <c r="AB1546">
        <v>2.2999999999999998</v>
      </c>
      <c r="AC1546">
        <v>0.72099999999999997</v>
      </c>
      <c r="AD1546">
        <v>2.6</v>
      </c>
      <c r="AE1546">
        <v>1.9</v>
      </c>
      <c r="AF1546">
        <v>129</v>
      </c>
      <c r="AG1546">
        <v>6.6</v>
      </c>
    </row>
    <row r="1547" spans="1:33" hidden="1" x14ac:dyDescent="0.25">
      <c r="A1547">
        <v>1545</v>
      </c>
      <c r="B1547">
        <v>1981</v>
      </c>
      <c r="C1547">
        <v>1991</v>
      </c>
      <c r="D1547" s="1">
        <v>21352</v>
      </c>
      <c r="E1547" t="s">
        <v>294</v>
      </c>
      <c r="F1547" s="13">
        <v>76</v>
      </c>
      <c r="G1547" t="s">
        <v>1978</v>
      </c>
      <c r="H1547" t="s">
        <v>43</v>
      </c>
      <c r="I1547">
        <v>190</v>
      </c>
      <c r="J1547">
        <v>2.1</v>
      </c>
      <c r="K1547">
        <v>0.33200000000000002</v>
      </c>
      <c r="L1547">
        <v>0.7</v>
      </c>
      <c r="M1547">
        <v>0.48699999999999999</v>
      </c>
      <c r="N1547">
        <v>0.46300000000000002</v>
      </c>
      <c r="O1547">
        <v>6.8</v>
      </c>
      <c r="P1547">
        <v>14.8</v>
      </c>
      <c r="Q1547">
        <v>0.70699999999999996</v>
      </c>
      <c r="R1547">
        <v>1.8</v>
      </c>
      <c r="S1547">
        <v>2.6</v>
      </c>
      <c r="T1547">
        <v>765</v>
      </c>
      <c r="U1547">
        <v>16.2</v>
      </c>
      <c r="Z1547">
        <v>14.9</v>
      </c>
      <c r="AA1547">
        <v>0.52300000000000002</v>
      </c>
      <c r="AB1547">
        <v>7.8</v>
      </c>
      <c r="AC1547">
        <v>0.69699999999999995</v>
      </c>
      <c r="AD1547">
        <v>4.2</v>
      </c>
      <c r="AE1547">
        <v>2.9</v>
      </c>
      <c r="AF1547">
        <v>126</v>
      </c>
      <c r="AG1547">
        <v>18.5</v>
      </c>
    </row>
    <row r="1548" spans="1:33" hidden="1" x14ac:dyDescent="0.25">
      <c r="A1548">
        <v>1546</v>
      </c>
      <c r="B1548">
        <v>1955</v>
      </c>
      <c r="C1548">
        <v>1955</v>
      </c>
      <c r="D1548" s="1">
        <v>10455</v>
      </c>
      <c r="E1548" t="s">
        <v>563</v>
      </c>
      <c r="F1548" s="13">
        <v>77</v>
      </c>
      <c r="G1548" t="s">
        <v>1979</v>
      </c>
      <c r="H1548" t="s">
        <v>43</v>
      </c>
      <c r="I1548">
        <v>190</v>
      </c>
      <c r="N1548">
        <v>0.36799999999999999</v>
      </c>
      <c r="O1548">
        <v>1</v>
      </c>
      <c r="P1548">
        <v>2.7</v>
      </c>
      <c r="Q1548">
        <v>0.25</v>
      </c>
      <c r="R1548">
        <v>0.3</v>
      </c>
      <c r="S1548">
        <v>1.1000000000000001</v>
      </c>
      <c r="T1548">
        <v>7</v>
      </c>
      <c r="U1548">
        <v>2.2999999999999998</v>
      </c>
    </row>
    <row r="1549" spans="1:33" x14ac:dyDescent="0.25">
      <c r="A1549">
        <v>1547</v>
      </c>
      <c r="B1549">
        <v>1998</v>
      </c>
      <c r="C1549">
        <v>1998</v>
      </c>
      <c r="D1549" s="1">
        <v>27244</v>
      </c>
      <c r="E1549" t="s">
        <v>194</v>
      </c>
      <c r="F1549" s="13">
        <v>81</v>
      </c>
      <c r="G1549" t="s">
        <v>1980</v>
      </c>
      <c r="H1549" t="s">
        <v>46</v>
      </c>
      <c r="I1549">
        <v>230</v>
      </c>
      <c r="J1549">
        <v>1.3</v>
      </c>
      <c r="K1549">
        <v>0.33300000000000002</v>
      </c>
      <c r="L1549">
        <v>0.4</v>
      </c>
      <c r="M1549">
        <v>0.42899999999999999</v>
      </c>
      <c r="N1549">
        <v>0.28599999999999998</v>
      </c>
      <c r="O1549">
        <v>0.4</v>
      </c>
      <c r="P1549">
        <v>1.6</v>
      </c>
      <c r="Q1549">
        <v>1</v>
      </c>
      <c r="R1549">
        <v>0.2</v>
      </c>
      <c r="S1549">
        <v>0.2</v>
      </c>
      <c r="T1549">
        <v>9</v>
      </c>
      <c r="U1549">
        <v>1.6</v>
      </c>
      <c r="V1549">
        <v>2.9</v>
      </c>
      <c r="W1549">
        <v>0.41799999999999998</v>
      </c>
      <c r="X1549">
        <v>1.2</v>
      </c>
      <c r="Z1549">
        <v>5.8</v>
      </c>
      <c r="AA1549">
        <v>0.48599999999999999</v>
      </c>
      <c r="AB1549">
        <v>2.8</v>
      </c>
      <c r="AC1549">
        <v>0.81299999999999994</v>
      </c>
      <c r="AD1549">
        <v>2.7</v>
      </c>
      <c r="AE1549">
        <v>2.2000000000000002</v>
      </c>
      <c r="AF1549">
        <v>117</v>
      </c>
      <c r="AG1549">
        <v>9</v>
      </c>
    </row>
    <row r="1550" spans="1:33" hidden="1" x14ac:dyDescent="0.25">
      <c r="A1550">
        <v>1548</v>
      </c>
      <c r="B1550">
        <v>1947</v>
      </c>
      <c r="C1550">
        <v>1947</v>
      </c>
      <c r="D1550" s="1">
        <v>7207</v>
      </c>
      <c r="E1550" t="s">
        <v>1981</v>
      </c>
      <c r="F1550" s="13">
        <v>73</v>
      </c>
      <c r="G1550" t="s">
        <v>1982</v>
      </c>
      <c r="H1550" t="s">
        <v>43</v>
      </c>
      <c r="I1550">
        <v>185</v>
      </c>
      <c r="N1550">
        <v>0.35699999999999998</v>
      </c>
      <c r="O1550">
        <v>1</v>
      </c>
      <c r="P1550">
        <v>2.7</v>
      </c>
      <c r="Q1550">
        <v>0.47699999999999998</v>
      </c>
      <c r="R1550">
        <v>1</v>
      </c>
      <c r="S1550">
        <v>2.1</v>
      </c>
      <c r="T1550">
        <v>21</v>
      </c>
      <c r="U1550">
        <v>2.9</v>
      </c>
    </row>
    <row r="1551" spans="1:33" hidden="1" x14ac:dyDescent="0.25">
      <c r="A1551">
        <v>1549</v>
      </c>
      <c r="B1551">
        <v>1953</v>
      </c>
      <c r="C1551">
        <v>1953</v>
      </c>
      <c r="D1551" s="1">
        <v>11266</v>
      </c>
      <c r="E1551" t="s">
        <v>32</v>
      </c>
      <c r="F1551" s="13">
        <v>71</v>
      </c>
      <c r="G1551" t="s">
        <v>1983</v>
      </c>
      <c r="H1551" t="s">
        <v>43</v>
      </c>
      <c r="I1551">
        <v>180</v>
      </c>
      <c r="N1551">
        <v>0.36799999999999999</v>
      </c>
      <c r="O1551">
        <v>3.8</v>
      </c>
      <c r="P1551">
        <v>10.5</v>
      </c>
      <c r="Q1551">
        <v>0.79</v>
      </c>
      <c r="R1551">
        <v>4.2</v>
      </c>
      <c r="S1551">
        <v>5.3</v>
      </c>
      <c r="T1551">
        <v>26</v>
      </c>
      <c r="U1551">
        <v>11.9</v>
      </c>
      <c r="Z1551">
        <v>20.399999999999999</v>
      </c>
      <c r="AA1551">
        <v>0.40899999999999997</v>
      </c>
      <c r="AB1551">
        <v>8.3000000000000007</v>
      </c>
      <c r="AC1551">
        <v>0.73499999999999999</v>
      </c>
      <c r="AD1551">
        <v>8.6999999999999993</v>
      </c>
      <c r="AE1551">
        <v>6.4</v>
      </c>
      <c r="AF1551">
        <v>82</v>
      </c>
      <c r="AG1551">
        <v>23</v>
      </c>
    </row>
    <row r="1552" spans="1:33" hidden="1" x14ac:dyDescent="0.25">
      <c r="A1552">
        <v>1550</v>
      </c>
      <c r="B1552">
        <v>1976</v>
      </c>
      <c r="C1552">
        <v>1983</v>
      </c>
      <c r="D1552" s="1">
        <v>19574</v>
      </c>
      <c r="E1552" t="s">
        <v>1984</v>
      </c>
      <c r="F1552" s="13">
        <v>78</v>
      </c>
      <c r="G1552" t="s">
        <v>1985</v>
      </c>
      <c r="H1552" t="s">
        <v>73</v>
      </c>
      <c r="I1552">
        <v>200</v>
      </c>
      <c r="J1552">
        <v>0.1</v>
      </c>
      <c r="K1552">
        <v>0.17899999999999999</v>
      </c>
      <c r="L1552">
        <v>0</v>
      </c>
      <c r="M1552">
        <v>0.51200000000000001</v>
      </c>
      <c r="N1552">
        <v>0.51200000000000001</v>
      </c>
      <c r="O1552">
        <v>3.6</v>
      </c>
      <c r="P1552">
        <v>7.1</v>
      </c>
      <c r="Q1552">
        <v>0.79800000000000004</v>
      </c>
      <c r="R1552">
        <v>1.7</v>
      </c>
      <c r="S1552">
        <v>2.1</v>
      </c>
      <c r="T1552">
        <v>513</v>
      </c>
      <c r="U1552">
        <v>8.9</v>
      </c>
      <c r="Z1552">
        <v>8.6</v>
      </c>
      <c r="AA1552">
        <v>0.495</v>
      </c>
      <c r="AB1552">
        <v>4.2</v>
      </c>
      <c r="AC1552">
        <v>0.82599999999999996</v>
      </c>
      <c r="AD1552">
        <v>3.1</v>
      </c>
      <c r="AE1552">
        <v>2.6</v>
      </c>
      <c r="AF1552">
        <v>66</v>
      </c>
      <c r="AG1552">
        <v>11.1</v>
      </c>
    </row>
    <row r="1553" spans="1:33" hidden="1" x14ac:dyDescent="0.25">
      <c r="A1553">
        <v>1551</v>
      </c>
      <c r="B1553">
        <v>1972</v>
      </c>
      <c r="C1553">
        <v>1972</v>
      </c>
      <c r="D1553" s="1">
        <v>17417</v>
      </c>
      <c r="E1553" t="s">
        <v>294</v>
      </c>
      <c r="F1553" s="13">
        <v>81</v>
      </c>
      <c r="G1553" t="s">
        <v>1986</v>
      </c>
      <c r="H1553" t="s">
        <v>40</v>
      </c>
      <c r="I1553">
        <v>230</v>
      </c>
      <c r="J1553">
        <v>0</v>
      </c>
      <c r="L1553">
        <v>0</v>
      </c>
      <c r="M1553">
        <v>0.441</v>
      </c>
      <c r="N1553">
        <v>0.441</v>
      </c>
      <c r="O1553">
        <v>1.8</v>
      </c>
      <c r="P1553">
        <v>4.0999999999999996</v>
      </c>
      <c r="Q1553">
        <v>0.56499999999999995</v>
      </c>
      <c r="R1553">
        <v>0.5</v>
      </c>
      <c r="S1553">
        <v>0.9</v>
      </c>
      <c r="T1553">
        <v>25</v>
      </c>
      <c r="U1553">
        <v>4.0999999999999996</v>
      </c>
    </row>
    <row r="1554" spans="1:33" hidden="1" x14ac:dyDescent="0.25">
      <c r="A1554">
        <v>1552</v>
      </c>
      <c r="B1554">
        <v>1965</v>
      </c>
      <c r="C1554">
        <v>1965</v>
      </c>
      <c r="D1554" s="1">
        <v>14973</v>
      </c>
      <c r="E1554" t="s">
        <v>85</v>
      </c>
      <c r="F1554" s="13">
        <v>76</v>
      </c>
      <c r="G1554" t="s">
        <v>1987</v>
      </c>
      <c r="H1554" t="s">
        <v>43</v>
      </c>
      <c r="I1554">
        <v>215</v>
      </c>
      <c r="N1554">
        <v>0.54500000000000004</v>
      </c>
      <c r="O1554">
        <v>0.5</v>
      </c>
      <c r="P1554">
        <v>1</v>
      </c>
      <c r="Q1554">
        <v>1</v>
      </c>
      <c r="R1554">
        <v>0.2</v>
      </c>
      <c r="S1554">
        <v>0.2</v>
      </c>
      <c r="T1554">
        <v>11</v>
      </c>
      <c r="U1554">
        <v>1.3</v>
      </c>
    </row>
    <row r="1555" spans="1:33" hidden="1" x14ac:dyDescent="0.25">
      <c r="A1555">
        <v>1553</v>
      </c>
      <c r="B1555">
        <v>1950</v>
      </c>
      <c r="C1555">
        <v>1951</v>
      </c>
      <c r="D1555" s="1">
        <v>9777</v>
      </c>
      <c r="E1555" t="s">
        <v>83</v>
      </c>
      <c r="F1555" s="13">
        <v>79</v>
      </c>
      <c r="G1555" t="s">
        <v>1988</v>
      </c>
      <c r="H1555" t="s">
        <v>40</v>
      </c>
      <c r="I1555">
        <v>218</v>
      </c>
      <c r="N1555">
        <v>0.47399999999999998</v>
      </c>
      <c r="O1555">
        <v>7.8</v>
      </c>
      <c r="P1555">
        <v>16.399999999999999</v>
      </c>
      <c r="Q1555">
        <v>0.75600000000000001</v>
      </c>
      <c r="R1555">
        <v>6.9</v>
      </c>
      <c r="S1555">
        <v>9.1</v>
      </c>
      <c r="T1555">
        <v>130</v>
      </c>
      <c r="U1555">
        <v>22.5</v>
      </c>
    </row>
    <row r="1556" spans="1:33" hidden="1" x14ac:dyDescent="0.25">
      <c r="A1556">
        <v>1554</v>
      </c>
      <c r="B1556">
        <v>1970</v>
      </c>
      <c r="C1556">
        <v>1970</v>
      </c>
      <c r="D1556" s="1">
        <v>17374</v>
      </c>
      <c r="E1556" t="s">
        <v>350</v>
      </c>
      <c r="F1556" s="13">
        <v>76</v>
      </c>
      <c r="G1556" t="s">
        <v>1989</v>
      </c>
      <c r="H1556" t="s">
        <v>43</v>
      </c>
      <c r="I1556">
        <v>184</v>
      </c>
      <c r="J1556">
        <v>0</v>
      </c>
      <c r="L1556">
        <v>0</v>
      </c>
      <c r="M1556">
        <v>0.66700000000000004</v>
      </c>
      <c r="N1556">
        <v>0.66700000000000004</v>
      </c>
      <c r="O1556">
        <v>1</v>
      </c>
      <c r="P1556">
        <v>1.5</v>
      </c>
      <c r="R1556">
        <v>0</v>
      </c>
      <c r="S1556">
        <v>0</v>
      </c>
      <c r="T1556">
        <v>2</v>
      </c>
      <c r="U1556">
        <v>2</v>
      </c>
    </row>
    <row r="1557" spans="1:33" x14ac:dyDescent="0.25">
      <c r="A1557">
        <v>1555</v>
      </c>
      <c r="B1557">
        <v>2006</v>
      </c>
      <c r="C1557">
        <v>2006</v>
      </c>
      <c r="D1557" s="1">
        <v>28960</v>
      </c>
      <c r="E1557" t="s">
        <v>305</v>
      </c>
      <c r="F1557" s="13">
        <v>75</v>
      </c>
      <c r="G1557" t="s">
        <v>1990</v>
      </c>
      <c r="H1557" t="s">
        <v>43</v>
      </c>
      <c r="I1557">
        <v>180</v>
      </c>
      <c r="J1557">
        <v>1.3</v>
      </c>
      <c r="K1557">
        <v>0.33300000000000002</v>
      </c>
      <c r="L1557">
        <v>0.4</v>
      </c>
      <c r="M1557">
        <v>0.56599999999999995</v>
      </c>
      <c r="N1557">
        <v>0.5</v>
      </c>
      <c r="O1557">
        <v>1.6</v>
      </c>
      <c r="P1557">
        <v>3.2</v>
      </c>
      <c r="Q1557">
        <v>0.64300000000000002</v>
      </c>
      <c r="R1557">
        <v>0.8</v>
      </c>
      <c r="S1557">
        <v>1.2</v>
      </c>
      <c r="T1557">
        <v>12</v>
      </c>
      <c r="U1557">
        <v>4.3</v>
      </c>
      <c r="V1557">
        <v>4.0999999999999996</v>
      </c>
      <c r="W1557">
        <v>0.33300000000000002</v>
      </c>
      <c r="X1557">
        <v>1.4</v>
      </c>
      <c r="Z1557">
        <v>11.3</v>
      </c>
      <c r="AA1557">
        <v>0.432</v>
      </c>
      <c r="AB1557">
        <v>4.9000000000000004</v>
      </c>
      <c r="AC1557">
        <v>0.70899999999999996</v>
      </c>
      <c r="AD1557">
        <v>3.5</v>
      </c>
      <c r="AE1557">
        <v>2.5</v>
      </c>
      <c r="AF1557">
        <v>121</v>
      </c>
      <c r="AG1557">
        <v>13.6</v>
      </c>
    </row>
    <row r="1558" spans="1:33" hidden="1" x14ac:dyDescent="0.25">
      <c r="A1558">
        <v>1556</v>
      </c>
      <c r="B1558">
        <v>1978</v>
      </c>
      <c r="C1558">
        <v>1986</v>
      </c>
      <c r="D1558" s="1">
        <v>20203</v>
      </c>
      <c r="E1558" t="s">
        <v>413</v>
      </c>
      <c r="F1558" s="13">
        <v>78</v>
      </c>
      <c r="G1558" t="s">
        <v>1991</v>
      </c>
      <c r="H1558" t="s">
        <v>56</v>
      </c>
      <c r="I1558">
        <v>210</v>
      </c>
      <c r="J1558">
        <v>0.2</v>
      </c>
      <c r="K1558">
        <v>0.33700000000000002</v>
      </c>
      <c r="L1558">
        <v>0.1</v>
      </c>
      <c r="M1558">
        <v>0.48099999999999998</v>
      </c>
      <c r="N1558">
        <v>0.47699999999999998</v>
      </c>
      <c r="O1558">
        <v>3</v>
      </c>
      <c r="P1558">
        <v>6.2</v>
      </c>
      <c r="Q1558">
        <v>0.77</v>
      </c>
      <c r="R1558">
        <v>1.4</v>
      </c>
      <c r="S1558">
        <v>1.8</v>
      </c>
      <c r="T1558">
        <v>693</v>
      </c>
      <c r="U1558">
        <v>7.4</v>
      </c>
      <c r="Z1558">
        <v>17</v>
      </c>
      <c r="AA1558">
        <v>0.50600000000000001</v>
      </c>
      <c r="AB1558">
        <v>8.6</v>
      </c>
      <c r="AC1558">
        <v>0.78900000000000003</v>
      </c>
      <c r="AD1558">
        <v>6.5</v>
      </c>
      <c r="AE1558">
        <v>5.0999999999999996</v>
      </c>
      <c r="AF1558">
        <v>101</v>
      </c>
      <c r="AG1558">
        <v>22.3</v>
      </c>
    </row>
    <row r="1559" spans="1:33" hidden="1" x14ac:dyDescent="0.25">
      <c r="A1559">
        <v>1557</v>
      </c>
      <c r="B1559">
        <v>1960</v>
      </c>
      <c r="C1559">
        <v>1963</v>
      </c>
      <c r="D1559" s="1">
        <v>13771</v>
      </c>
      <c r="E1559" t="s">
        <v>757</v>
      </c>
      <c r="F1559" s="13">
        <v>77</v>
      </c>
      <c r="G1559" t="s">
        <v>1992</v>
      </c>
      <c r="H1559" t="s">
        <v>46</v>
      </c>
      <c r="I1559">
        <v>220</v>
      </c>
      <c r="N1559">
        <v>0.376</v>
      </c>
      <c r="O1559">
        <v>1.3</v>
      </c>
      <c r="P1559">
        <v>3.5</v>
      </c>
      <c r="Q1559">
        <v>0.61099999999999999</v>
      </c>
      <c r="R1559">
        <v>0.6</v>
      </c>
      <c r="S1559">
        <v>1</v>
      </c>
      <c r="T1559">
        <v>129</v>
      </c>
      <c r="U1559">
        <v>3.2</v>
      </c>
    </row>
    <row r="1560" spans="1:33" hidden="1" x14ac:dyDescent="0.25">
      <c r="A1560">
        <v>1558</v>
      </c>
      <c r="B1560">
        <v>1982</v>
      </c>
      <c r="C1560">
        <v>1989</v>
      </c>
      <c r="D1560" s="1">
        <v>21488</v>
      </c>
      <c r="E1560" t="s">
        <v>704</v>
      </c>
      <c r="F1560" s="13">
        <v>86</v>
      </c>
      <c r="G1560" t="s">
        <v>1993</v>
      </c>
      <c r="H1560" t="s">
        <v>40</v>
      </c>
      <c r="I1560">
        <v>260</v>
      </c>
      <c r="J1560">
        <v>0</v>
      </c>
      <c r="K1560">
        <v>0.5</v>
      </c>
      <c r="L1560">
        <v>0</v>
      </c>
      <c r="M1560">
        <v>0.495</v>
      </c>
      <c r="N1560">
        <v>0.49399999999999999</v>
      </c>
      <c r="O1560">
        <v>1.7</v>
      </c>
      <c r="P1560">
        <v>3.4</v>
      </c>
      <c r="Q1560">
        <v>0.754</v>
      </c>
      <c r="R1560">
        <v>1.3</v>
      </c>
      <c r="S1560">
        <v>1.7</v>
      </c>
      <c r="T1560">
        <v>150</v>
      </c>
      <c r="U1560">
        <v>4.5999999999999996</v>
      </c>
      <c r="Z1560">
        <v>5.2</v>
      </c>
      <c r="AA1560">
        <v>0.51100000000000001</v>
      </c>
      <c r="AB1560">
        <v>2.7</v>
      </c>
      <c r="AC1560">
        <v>0.71799999999999997</v>
      </c>
      <c r="AD1560">
        <v>1.9</v>
      </c>
      <c r="AE1560">
        <v>1.4</v>
      </c>
      <c r="AF1560">
        <v>81</v>
      </c>
      <c r="AG1560">
        <v>6.7</v>
      </c>
    </row>
    <row r="1561" spans="1:33" hidden="1" x14ac:dyDescent="0.25">
      <c r="A1561">
        <v>1559</v>
      </c>
      <c r="B1561">
        <v>1957</v>
      </c>
      <c r="C1561">
        <v>1970</v>
      </c>
      <c r="D1561" s="1">
        <v>11838</v>
      </c>
      <c r="E1561" t="s">
        <v>831</v>
      </c>
      <c r="F1561" s="13">
        <v>76</v>
      </c>
      <c r="G1561" t="s">
        <v>1994</v>
      </c>
      <c r="H1561" t="s">
        <v>43</v>
      </c>
      <c r="I1561">
        <v>195</v>
      </c>
      <c r="N1561">
        <v>0.41599999999999998</v>
      </c>
      <c r="O1561">
        <v>6.1</v>
      </c>
      <c r="P1561">
        <v>14.7</v>
      </c>
      <c r="Q1561">
        <v>0.78</v>
      </c>
      <c r="R1561">
        <v>5.0999999999999996</v>
      </c>
      <c r="S1561">
        <v>6.5</v>
      </c>
      <c r="T1561">
        <v>848</v>
      </c>
      <c r="U1561">
        <v>17.3</v>
      </c>
      <c r="Z1561">
        <v>19.3</v>
      </c>
      <c r="AA1561">
        <v>0.42199999999999999</v>
      </c>
      <c r="AB1561">
        <v>8.1</v>
      </c>
      <c r="AC1561">
        <v>0.71099999999999997</v>
      </c>
      <c r="AD1561">
        <v>11.9</v>
      </c>
      <c r="AE1561">
        <v>8.4</v>
      </c>
      <c r="AF1561">
        <v>21</v>
      </c>
      <c r="AG1561">
        <v>24.7</v>
      </c>
    </row>
    <row r="1562" spans="1:33" x14ac:dyDescent="0.25">
      <c r="A1562">
        <v>1560</v>
      </c>
      <c r="B1562">
        <v>1993</v>
      </c>
      <c r="C1562">
        <v>2005</v>
      </c>
      <c r="D1562" s="1">
        <v>25556</v>
      </c>
      <c r="E1562" t="s">
        <v>305</v>
      </c>
      <c r="F1562" s="13">
        <v>82</v>
      </c>
      <c r="G1562" t="s">
        <v>1995</v>
      </c>
      <c r="H1562" t="s">
        <v>46</v>
      </c>
      <c r="I1562">
        <v>240</v>
      </c>
      <c r="J1562">
        <v>1</v>
      </c>
      <c r="K1562">
        <v>0.28399999999999997</v>
      </c>
      <c r="L1562">
        <v>0.3</v>
      </c>
      <c r="M1562">
        <v>0.46300000000000002</v>
      </c>
      <c r="N1562">
        <v>0.45100000000000001</v>
      </c>
      <c r="O1562">
        <v>5.0999999999999996</v>
      </c>
      <c r="P1562">
        <v>11.3</v>
      </c>
      <c r="Q1562">
        <v>0.75700000000000001</v>
      </c>
      <c r="R1562">
        <v>2.5</v>
      </c>
      <c r="S1562">
        <v>3.4</v>
      </c>
      <c r="T1562">
        <v>763</v>
      </c>
      <c r="U1562">
        <v>13</v>
      </c>
      <c r="V1562">
        <v>4</v>
      </c>
      <c r="W1562">
        <v>0.40799999999999997</v>
      </c>
      <c r="X1562">
        <v>1.6</v>
      </c>
      <c r="Z1562">
        <v>10.6</v>
      </c>
      <c r="AA1562">
        <v>0.47599999999999998</v>
      </c>
      <c r="AB1562">
        <v>5</v>
      </c>
      <c r="AC1562">
        <v>0.66800000000000004</v>
      </c>
      <c r="AD1562">
        <v>3</v>
      </c>
      <c r="AE1562">
        <v>2</v>
      </c>
      <c r="AF1562">
        <v>112</v>
      </c>
      <c r="AG1562">
        <v>13.7</v>
      </c>
    </row>
    <row r="1563" spans="1:33" hidden="1" x14ac:dyDescent="0.25">
      <c r="A1563">
        <v>1561</v>
      </c>
      <c r="B1563">
        <v>1994</v>
      </c>
      <c r="C1563">
        <v>1995</v>
      </c>
      <c r="D1563" s="1">
        <v>25139</v>
      </c>
      <c r="E1563" t="s">
        <v>5318</v>
      </c>
      <c r="F1563" s="13">
        <v>82</v>
      </c>
      <c r="G1563" t="s">
        <v>1996</v>
      </c>
      <c r="H1563" t="s">
        <v>34</v>
      </c>
      <c r="I1563">
        <v>225</v>
      </c>
      <c r="J1563">
        <v>0.2</v>
      </c>
      <c r="K1563">
        <v>0</v>
      </c>
      <c r="L1563">
        <v>0</v>
      </c>
      <c r="M1563">
        <v>0.32800000000000001</v>
      </c>
      <c r="N1563">
        <v>0.32800000000000001</v>
      </c>
      <c r="O1563">
        <v>1</v>
      </c>
      <c r="P1563">
        <v>3</v>
      </c>
      <c r="Q1563">
        <v>0.64</v>
      </c>
      <c r="R1563">
        <v>0.7</v>
      </c>
      <c r="S1563">
        <v>1.1000000000000001</v>
      </c>
      <c r="T1563">
        <v>22</v>
      </c>
      <c r="U1563">
        <v>2.7</v>
      </c>
    </row>
    <row r="1564" spans="1:33" hidden="1" x14ac:dyDescent="0.25">
      <c r="A1564">
        <v>1562</v>
      </c>
      <c r="B1564">
        <v>1993</v>
      </c>
      <c r="C1564">
        <v>1994</v>
      </c>
      <c r="D1564" s="1">
        <v>25433</v>
      </c>
      <c r="E1564" t="s">
        <v>1997</v>
      </c>
      <c r="F1564" s="13">
        <v>82</v>
      </c>
      <c r="G1564" t="s">
        <v>1998</v>
      </c>
      <c r="H1564" t="s">
        <v>40</v>
      </c>
      <c r="I1564">
        <v>255</v>
      </c>
      <c r="J1564">
        <v>0</v>
      </c>
      <c r="L1564">
        <v>0</v>
      </c>
      <c r="M1564">
        <v>0.40200000000000002</v>
      </c>
      <c r="N1564">
        <v>0.40200000000000002</v>
      </c>
      <c r="O1564">
        <v>0.5</v>
      </c>
      <c r="P1564">
        <v>1.4</v>
      </c>
      <c r="Q1564">
        <v>0.60899999999999999</v>
      </c>
      <c r="R1564">
        <v>0.4</v>
      </c>
      <c r="S1564">
        <v>0.7</v>
      </c>
      <c r="T1564">
        <v>64</v>
      </c>
      <c r="U1564">
        <v>1.5</v>
      </c>
    </row>
    <row r="1565" spans="1:33" hidden="1" x14ac:dyDescent="0.25">
      <c r="A1565">
        <v>1563</v>
      </c>
      <c r="B1565">
        <v>1947</v>
      </c>
      <c r="C1565">
        <v>1949</v>
      </c>
      <c r="D1565" s="1">
        <v>8437</v>
      </c>
      <c r="E1565" t="s">
        <v>77</v>
      </c>
      <c r="F1565" s="13">
        <v>76</v>
      </c>
      <c r="G1565" t="s">
        <v>1999</v>
      </c>
      <c r="H1565" t="s">
        <v>46</v>
      </c>
      <c r="I1565">
        <v>190</v>
      </c>
      <c r="N1565">
        <v>0.33200000000000002</v>
      </c>
      <c r="O1565">
        <v>3.7</v>
      </c>
      <c r="P1565">
        <v>11.2</v>
      </c>
      <c r="Q1565">
        <v>0.64200000000000002</v>
      </c>
      <c r="R1565">
        <v>3.2</v>
      </c>
      <c r="S1565">
        <v>5</v>
      </c>
      <c r="T1565">
        <v>84</v>
      </c>
      <c r="U1565">
        <v>10.6</v>
      </c>
    </row>
    <row r="1566" spans="1:33" hidden="1" x14ac:dyDescent="0.25">
      <c r="A1566">
        <v>1564</v>
      </c>
      <c r="B1566">
        <v>1963</v>
      </c>
      <c r="C1566">
        <v>1963</v>
      </c>
      <c r="D1566" s="1">
        <v>13718</v>
      </c>
      <c r="E1566" t="s">
        <v>238</v>
      </c>
      <c r="F1566" s="13">
        <v>79</v>
      </c>
      <c r="G1566" t="s">
        <v>2000</v>
      </c>
      <c r="H1566" t="s">
        <v>46</v>
      </c>
      <c r="I1566">
        <v>190</v>
      </c>
      <c r="N1566">
        <v>0.5</v>
      </c>
      <c r="O1566">
        <v>1</v>
      </c>
      <c r="P1566">
        <v>2</v>
      </c>
      <c r="R1566">
        <v>0</v>
      </c>
      <c r="S1566">
        <v>0</v>
      </c>
      <c r="T1566">
        <v>1</v>
      </c>
      <c r="U1566">
        <v>2</v>
      </c>
    </row>
    <row r="1567" spans="1:33" hidden="1" x14ac:dyDescent="0.25">
      <c r="A1567">
        <v>1565</v>
      </c>
      <c r="B1567">
        <v>1950</v>
      </c>
      <c r="C1567">
        <v>1950</v>
      </c>
      <c r="D1567" s="1">
        <v>9351</v>
      </c>
      <c r="E1567" t="s">
        <v>174</v>
      </c>
      <c r="F1567" s="13">
        <v>77</v>
      </c>
      <c r="G1567" t="s">
        <v>2001</v>
      </c>
      <c r="H1567" t="s">
        <v>73</v>
      </c>
      <c r="I1567">
        <v>200</v>
      </c>
      <c r="N1567">
        <v>0.311</v>
      </c>
      <c r="O1567">
        <v>1.6</v>
      </c>
      <c r="P1567">
        <v>5.2</v>
      </c>
      <c r="Q1567">
        <v>0.56000000000000005</v>
      </c>
      <c r="R1567">
        <v>0.5</v>
      </c>
      <c r="S1567">
        <v>0.9</v>
      </c>
      <c r="T1567">
        <v>57</v>
      </c>
      <c r="U1567">
        <v>3.8</v>
      </c>
    </row>
    <row r="1568" spans="1:33" hidden="1" x14ac:dyDescent="0.25">
      <c r="A1568">
        <v>1566</v>
      </c>
      <c r="B1568">
        <v>1947</v>
      </c>
      <c r="C1568">
        <v>1947</v>
      </c>
      <c r="D1568" s="1">
        <v>5794</v>
      </c>
      <c r="E1568" t="s">
        <v>174</v>
      </c>
      <c r="F1568" s="13">
        <v>75</v>
      </c>
      <c r="G1568" t="s">
        <v>2002</v>
      </c>
      <c r="H1568" t="s">
        <v>46</v>
      </c>
      <c r="I1568">
        <v>195</v>
      </c>
      <c r="N1568">
        <v>0.26900000000000002</v>
      </c>
      <c r="O1568">
        <v>0.6</v>
      </c>
      <c r="P1568">
        <v>2.2000000000000002</v>
      </c>
      <c r="Q1568">
        <v>0.55300000000000005</v>
      </c>
      <c r="R1568">
        <v>0.6</v>
      </c>
      <c r="S1568">
        <v>1</v>
      </c>
      <c r="T1568">
        <v>47</v>
      </c>
      <c r="U1568">
        <v>1.7</v>
      </c>
    </row>
    <row r="1569" spans="1:33" hidden="1" x14ac:dyDescent="0.25">
      <c r="A1569">
        <v>1567</v>
      </c>
      <c r="B1569">
        <v>1967</v>
      </c>
      <c r="C1569">
        <v>1976</v>
      </c>
      <c r="D1569" s="1">
        <v>16127</v>
      </c>
      <c r="E1569" t="s">
        <v>174</v>
      </c>
      <c r="F1569" s="13">
        <v>77</v>
      </c>
      <c r="G1569" t="s">
        <v>2002</v>
      </c>
      <c r="H1569" t="s">
        <v>56</v>
      </c>
      <c r="I1569">
        <v>175</v>
      </c>
      <c r="N1569">
        <v>0.48899999999999999</v>
      </c>
      <c r="O1569">
        <v>2.4</v>
      </c>
      <c r="P1569">
        <v>5</v>
      </c>
      <c r="Q1569">
        <v>0.72699999999999998</v>
      </c>
      <c r="R1569">
        <v>1</v>
      </c>
      <c r="S1569">
        <v>1.3</v>
      </c>
      <c r="T1569">
        <v>735</v>
      </c>
      <c r="U1569">
        <v>5.8</v>
      </c>
    </row>
    <row r="1570" spans="1:33" x14ac:dyDescent="0.25">
      <c r="A1570">
        <v>1568</v>
      </c>
      <c r="B1570">
        <v>2014</v>
      </c>
      <c r="C1570">
        <v>2016</v>
      </c>
      <c r="D1570" s="1">
        <v>32504</v>
      </c>
      <c r="E1570" t="s">
        <v>47</v>
      </c>
      <c r="F1570" s="13">
        <v>75</v>
      </c>
      <c r="G1570" t="s">
        <v>2003</v>
      </c>
      <c r="H1570" t="s">
        <v>43</v>
      </c>
      <c r="I1570">
        <v>191</v>
      </c>
      <c r="J1570">
        <v>0.4</v>
      </c>
      <c r="K1570">
        <v>0.17599999999999999</v>
      </c>
      <c r="L1570">
        <v>0.1</v>
      </c>
      <c r="M1570">
        <v>0.51400000000000001</v>
      </c>
      <c r="N1570">
        <v>0.5</v>
      </c>
      <c r="O1570">
        <v>1.1000000000000001</v>
      </c>
      <c r="P1570">
        <v>2.2999999999999998</v>
      </c>
      <c r="Q1570">
        <v>0.77800000000000002</v>
      </c>
      <c r="R1570">
        <v>0.6</v>
      </c>
      <c r="S1570">
        <v>0.8</v>
      </c>
      <c r="T1570">
        <v>47</v>
      </c>
      <c r="U1570">
        <v>2.9</v>
      </c>
      <c r="V1570">
        <v>1.9</v>
      </c>
      <c r="W1570">
        <v>0.34</v>
      </c>
      <c r="X1570">
        <v>0.7</v>
      </c>
      <c r="Z1570">
        <v>7.4</v>
      </c>
      <c r="AA1570">
        <v>0.43</v>
      </c>
      <c r="AB1570">
        <v>3.2</v>
      </c>
      <c r="AC1570">
        <v>0.73699999999999999</v>
      </c>
      <c r="AD1570">
        <v>3.4</v>
      </c>
      <c r="AE1570">
        <v>2.5</v>
      </c>
      <c r="AF1570">
        <v>129</v>
      </c>
      <c r="AG1570">
        <v>9.6</v>
      </c>
    </row>
    <row r="1571" spans="1:33" x14ac:dyDescent="0.25">
      <c r="A1571">
        <v>1569</v>
      </c>
      <c r="B1571">
        <v>2001</v>
      </c>
      <c r="C1571">
        <v>2003</v>
      </c>
      <c r="D1571" s="1">
        <v>28533</v>
      </c>
      <c r="E1571" t="s">
        <v>49</v>
      </c>
      <c r="F1571" s="13">
        <v>73</v>
      </c>
      <c r="G1571" t="s">
        <v>2004</v>
      </c>
      <c r="H1571" t="s">
        <v>43</v>
      </c>
      <c r="I1571">
        <v>180</v>
      </c>
      <c r="J1571">
        <v>2.4</v>
      </c>
      <c r="K1571">
        <v>0.378</v>
      </c>
      <c r="L1571">
        <v>0.9</v>
      </c>
      <c r="M1571">
        <v>0.46</v>
      </c>
      <c r="N1571">
        <v>0.377</v>
      </c>
      <c r="O1571">
        <v>2.1</v>
      </c>
      <c r="P1571">
        <v>5.5</v>
      </c>
      <c r="Q1571">
        <v>0.82199999999999995</v>
      </c>
      <c r="R1571">
        <v>0.5</v>
      </c>
      <c r="S1571">
        <v>0.6</v>
      </c>
      <c r="T1571">
        <v>80</v>
      </c>
      <c r="U1571">
        <v>5.5</v>
      </c>
      <c r="V1571">
        <v>5.3</v>
      </c>
      <c r="W1571">
        <v>0.41399999999999998</v>
      </c>
      <c r="X1571">
        <v>2.2000000000000002</v>
      </c>
      <c r="Z1571">
        <v>12.8</v>
      </c>
      <c r="AA1571">
        <v>0.45500000000000002</v>
      </c>
      <c r="AB1571">
        <v>5.8</v>
      </c>
      <c r="AC1571">
        <v>0.79</v>
      </c>
      <c r="AD1571">
        <v>3.2</v>
      </c>
      <c r="AE1571">
        <v>2.5</v>
      </c>
      <c r="AF1571">
        <v>128</v>
      </c>
      <c r="AG1571">
        <v>16.399999999999999</v>
      </c>
    </row>
    <row r="1572" spans="1:33" hidden="1" x14ac:dyDescent="0.25">
      <c r="A1572">
        <v>1570</v>
      </c>
      <c r="B1572">
        <v>1976</v>
      </c>
      <c r="C1572">
        <v>1977</v>
      </c>
      <c r="D1572" s="1">
        <v>19489</v>
      </c>
      <c r="E1572" t="s">
        <v>81</v>
      </c>
      <c r="F1572" s="13">
        <v>81</v>
      </c>
      <c r="G1572" t="s">
        <v>2005</v>
      </c>
      <c r="H1572" t="s">
        <v>46</v>
      </c>
      <c r="I1572">
        <v>210</v>
      </c>
      <c r="J1572">
        <v>0</v>
      </c>
      <c r="L1572">
        <v>0</v>
      </c>
      <c r="M1572">
        <v>0.41099999999999998</v>
      </c>
      <c r="N1572">
        <v>0.41099999999999998</v>
      </c>
      <c r="O1572">
        <v>2.1</v>
      </c>
      <c r="P1572">
        <v>5</v>
      </c>
      <c r="Q1572">
        <v>0.61899999999999999</v>
      </c>
      <c r="R1572">
        <v>1.4</v>
      </c>
      <c r="S1572">
        <v>2.2999999999999998</v>
      </c>
      <c r="T1572">
        <v>28</v>
      </c>
      <c r="U1572">
        <v>5.5</v>
      </c>
    </row>
    <row r="1573" spans="1:33" hidden="1" x14ac:dyDescent="0.25">
      <c r="A1573">
        <v>1571</v>
      </c>
      <c r="B1573">
        <v>2009</v>
      </c>
      <c r="C1573">
        <v>2013</v>
      </c>
      <c r="D1573" s="1">
        <v>31186</v>
      </c>
      <c r="E1573" t="s">
        <v>5318</v>
      </c>
      <c r="F1573" s="13">
        <v>86</v>
      </c>
      <c r="G1573" t="s">
        <v>2006</v>
      </c>
      <c r="H1573" t="s">
        <v>40</v>
      </c>
      <c r="I1573">
        <v>254</v>
      </c>
      <c r="J1573">
        <v>0</v>
      </c>
      <c r="K1573">
        <v>0</v>
      </c>
      <c r="L1573">
        <v>0</v>
      </c>
      <c r="M1573">
        <v>0.46300000000000002</v>
      </c>
      <c r="N1573">
        <v>0.46300000000000002</v>
      </c>
      <c r="O1573">
        <v>0.9</v>
      </c>
      <c r="P1573">
        <v>1.9</v>
      </c>
      <c r="Q1573">
        <v>0.63200000000000001</v>
      </c>
      <c r="R1573">
        <v>0.5</v>
      </c>
      <c r="S1573">
        <v>0.8</v>
      </c>
      <c r="T1573">
        <v>151</v>
      </c>
      <c r="U1573">
        <v>2.2000000000000002</v>
      </c>
    </row>
    <row r="1574" spans="1:33" hidden="1" x14ac:dyDescent="0.25">
      <c r="A1574">
        <v>1572</v>
      </c>
      <c r="B1574">
        <v>1968</v>
      </c>
      <c r="C1574">
        <v>1968</v>
      </c>
      <c r="D1574" s="1">
        <v>14625</v>
      </c>
      <c r="E1574" t="s">
        <v>354</v>
      </c>
      <c r="F1574" s="13">
        <v>82</v>
      </c>
      <c r="G1574" t="s">
        <v>2007</v>
      </c>
      <c r="H1574" t="s">
        <v>37</v>
      </c>
      <c r="I1574">
        <v>235</v>
      </c>
      <c r="J1574">
        <v>0</v>
      </c>
      <c r="K1574">
        <v>0</v>
      </c>
      <c r="L1574">
        <v>0</v>
      </c>
      <c r="M1574">
        <v>0.46700000000000003</v>
      </c>
      <c r="N1574">
        <v>0.46700000000000003</v>
      </c>
      <c r="O1574">
        <v>6.3</v>
      </c>
      <c r="P1574">
        <v>13.6</v>
      </c>
      <c r="Q1574">
        <v>0.66800000000000004</v>
      </c>
      <c r="R1574">
        <v>4.8</v>
      </c>
      <c r="S1574">
        <v>7.2</v>
      </c>
      <c r="T1574">
        <v>77</v>
      </c>
      <c r="U1574">
        <v>17.5</v>
      </c>
    </row>
    <row r="1575" spans="1:33" x14ac:dyDescent="0.25">
      <c r="A1575">
        <v>1573</v>
      </c>
      <c r="B1575">
        <v>1990</v>
      </c>
      <c r="C1575">
        <v>1991</v>
      </c>
      <c r="D1575" s="1">
        <v>24140</v>
      </c>
      <c r="E1575" t="s">
        <v>2008</v>
      </c>
      <c r="F1575" s="13">
        <v>75</v>
      </c>
      <c r="G1575" t="s">
        <v>2009</v>
      </c>
      <c r="H1575" t="s">
        <v>43</v>
      </c>
      <c r="I1575">
        <v>180</v>
      </c>
      <c r="J1575">
        <v>0.5</v>
      </c>
      <c r="K1575">
        <v>0.13</v>
      </c>
      <c r="L1575">
        <v>0.1</v>
      </c>
      <c r="M1575">
        <v>0.41</v>
      </c>
      <c r="N1575">
        <v>0.40300000000000002</v>
      </c>
      <c r="O1575">
        <v>1.9</v>
      </c>
      <c r="P1575">
        <v>4.8</v>
      </c>
      <c r="Q1575">
        <v>0.66700000000000004</v>
      </c>
      <c r="R1575">
        <v>0.4</v>
      </c>
      <c r="S1575">
        <v>0.5</v>
      </c>
      <c r="T1575">
        <v>50</v>
      </c>
      <c r="U1575">
        <v>4.3</v>
      </c>
      <c r="V1575">
        <v>6.5</v>
      </c>
      <c r="W1575">
        <v>0.43099999999999999</v>
      </c>
      <c r="X1575">
        <v>2.8</v>
      </c>
      <c r="Z1575">
        <v>10.7</v>
      </c>
      <c r="AA1575">
        <v>0.47499999999999998</v>
      </c>
      <c r="AB1575">
        <v>5.0999999999999996</v>
      </c>
      <c r="AC1575">
        <v>0.872</v>
      </c>
      <c r="AD1575">
        <v>3</v>
      </c>
      <c r="AE1575">
        <v>2.6</v>
      </c>
      <c r="AF1575">
        <v>116</v>
      </c>
      <c r="AG1575">
        <v>15</v>
      </c>
    </row>
    <row r="1576" spans="1:33" hidden="1" x14ac:dyDescent="0.25">
      <c r="A1576">
        <v>1574</v>
      </c>
      <c r="B1576">
        <v>1957</v>
      </c>
      <c r="C1576">
        <v>1970</v>
      </c>
      <c r="D1576" s="1">
        <v>11666</v>
      </c>
      <c r="E1576" t="s">
        <v>83</v>
      </c>
      <c r="F1576" s="13">
        <v>76</v>
      </c>
      <c r="G1576" t="s">
        <v>2010</v>
      </c>
      <c r="H1576" t="s">
        <v>73</v>
      </c>
      <c r="I1576">
        <v>210</v>
      </c>
      <c r="J1576">
        <v>0.1</v>
      </c>
      <c r="K1576">
        <v>0</v>
      </c>
      <c r="L1576">
        <v>0</v>
      </c>
      <c r="M1576">
        <v>0.45400000000000001</v>
      </c>
      <c r="N1576">
        <v>0.45400000000000001</v>
      </c>
      <c r="O1576">
        <v>6.9</v>
      </c>
      <c r="P1576">
        <v>15.1</v>
      </c>
      <c r="Q1576">
        <v>0.79900000000000004</v>
      </c>
      <c r="R1576">
        <v>4</v>
      </c>
      <c r="S1576">
        <v>5</v>
      </c>
      <c r="T1576">
        <v>839</v>
      </c>
      <c r="U1576">
        <v>17.7</v>
      </c>
      <c r="Z1576">
        <v>17.3</v>
      </c>
      <c r="AA1576">
        <v>0.42499999999999999</v>
      </c>
      <c r="AB1576">
        <v>7.4</v>
      </c>
      <c r="AC1576">
        <v>0.7</v>
      </c>
      <c r="AD1576">
        <v>6.3</v>
      </c>
      <c r="AE1576">
        <v>4.4000000000000004</v>
      </c>
      <c r="AF1576">
        <v>77</v>
      </c>
      <c r="AG1576">
        <v>19.2</v>
      </c>
    </row>
    <row r="1577" spans="1:33" hidden="1" x14ac:dyDescent="0.25">
      <c r="A1577">
        <v>1575</v>
      </c>
      <c r="B1577">
        <v>1982</v>
      </c>
      <c r="C1577">
        <v>1982</v>
      </c>
      <c r="D1577" s="1">
        <v>20265</v>
      </c>
      <c r="E1577" t="s">
        <v>677</v>
      </c>
      <c r="F1577" s="13">
        <v>73</v>
      </c>
      <c r="G1577" t="s">
        <v>2011</v>
      </c>
      <c r="H1577" t="s">
        <v>43</v>
      </c>
      <c r="I1577">
        <v>170</v>
      </c>
      <c r="J1577">
        <v>0</v>
      </c>
      <c r="L1577">
        <v>0</v>
      </c>
      <c r="M1577">
        <v>0.42899999999999999</v>
      </c>
      <c r="N1577">
        <v>0.42899999999999999</v>
      </c>
      <c r="O1577">
        <v>0.8</v>
      </c>
      <c r="P1577">
        <v>1.8</v>
      </c>
      <c r="Q1577">
        <v>1</v>
      </c>
      <c r="R1577">
        <v>0.3</v>
      </c>
      <c r="S1577">
        <v>0.3</v>
      </c>
      <c r="T1577">
        <v>4</v>
      </c>
      <c r="U1577">
        <v>1.8</v>
      </c>
      <c r="Z1577">
        <v>11.4</v>
      </c>
      <c r="AA1577">
        <v>0.47599999999999998</v>
      </c>
      <c r="AB1577">
        <v>5.4</v>
      </c>
      <c r="AC1577">
        <v>0.73499999999999999</v>
      </c>
      <c r="AD1577">
        <v>3.5</v>
      </c>
      <c r="AE1577">
        <v>2.6</v>
      </c>
      <c r="AF1577">
        <v>104</v>
      </c>
      <c r="AG1577">
        <v>13.4</v>
      </c>
    </row>
    <row r="1578" spans="1:33" hidden="1" x14ac:dyDescent="0.25">
      <c r="A1578">
        <v>1576</v>
      </c>
      <c r="B1578">
        <v>1970</v>
      </c>
      <c r="C1578">
        <v>1971</v>
      </c>
      <c r="D1578" s="1">
        <v>17196</v>
      </c>
      <c r="E1578" t="s">
        <v>320</v>
      </c>
      <c r="F1578" s="13">
        <v>75</v>
      </c>
      <c r="G1578" t="s">
        <v>2012</v>
      </c>
      <c r="H1578" t="s">
        <v>43</v>
      </c>
      <c r="I1578">
        <v>185</v>
      </c>
      <c r="J1578">
        <v>0.8</v>
      </c>
      <c r="K1578">
        <v>0.32800000000000001</v>
      </c>
      <c r="L1578">
        <v>0.3</v>
      </c>
      <c r="M1578">
        <v>0.44800000000000001</v>
      </c>
      <c r="N1578">
        <v>0.41899999999999998</v>
      </c>
      <c r="O1578">
        <v>1.9</v>
      </c>
      <c r="P1578">
        <v>4.5</v>
      </c>
      <c r="Q1578">
        <v>0.70699999999999996</v>
      </c>
      <c r="R1578">
        <v>0.9</v>
      </c>
      <c r="S1578">
        <v>1.3</v>
      </c>
      <c r="T1578">
        <v>73</v>
      </c>
      <c r="U1578">
        <v>4.9000000000000004</v>
      </c>
    </row>
    <row r="1579" spans="1:33" hidden="1" x14ac:dyDescent="0.25">
      <c r="A1579">
        <v>1577</v>
      </c>
      <c r="B1579">
        <v>1950</v>
      </c>
      <c r="C1579">
        <v>1950</v>
      </c>
      <c r="D1579" s="1">
        <v>9369</v>
      </c>
      <c r="E1579" t="s">
        <v>305</v>
      </c>
      <c r="F1579" s="13">
        <v>82</v>
      </c>
      <c r="G1579" t="s">
        <v>2013</v>
      </c>
      <c r="H1579" t="s">
        <v>40</v>
      </c>
      <c r="I1579">
        <v>240</v>
      </c>
      <c r="N1579">
        <v>0.308</v>
      </c>
      <c r="O1579">
        <v>0.4</v>
      </c>
      <c r="P1579">
        <v>1.3</v>
      </c>
      <c r="Q1579">
        <v>0.28599999999999998</v>
      </c>
      <c r="R1579">
        <v>0.2</v>
      </c>
      <c r="S1579">
        <v>0.7</v>
      </c>
      <c r="T1579">
        <v>10</v>
      </c>
      <c r="U1579">
        <v>1</v>
      </c>
    </row>
    <row r="1580" spans="1:33" hidden="1" x14ac:dyDescent="0.25">
      <c r="A1580">
        <v>1578</v>
      </c>
      <c r="B1580">
        <v>1969</v>
      </c>
      <c r="C1580">
        <v>1970</v>
      </c>
      <c r="D1580" s="1">
        <v>16782</v>
      </c>
      <c r="E1580" t="s">
        <v>502</v>
      </c>
      <c r="F1580" s="13">
        <v>73</v>
      </c>
      <c r="G1580" t="s">
        <v>2014</v>
      </c>
      <c r="H1580" t="s">
        <v>43</v>
      </c>
      <c r="I1580">
        <v>170</v>
      </c>
      <c r="N1580">
        <v>0.33600000000000002</v>
      </c>
      <c r="O1580">
        <v>1</v>
      </c>
      <c r="P1580">
        <v>2.9</v>
      </c>
      <c r="Q1580">
        <v>0.6</v>
      </c>
      <c r="R1580">
        <v>0.2</v>
      </c>
      <c r="S1580">
        <v>0.4</v>
      </c>
      <c r="T1580">
        <v>42</v>
      </c>
      <c r="U1580">
        <v>2.2000000000000002</v>
      </c>
    </row>
    <row r="1581" spans="1:33" hidden="1" x14ac:dyDescent="0.25">
      <c r="A1581">
        <v>1579</v>
      </c>
      <c r="B1581">
        <v>1965</v>
      </c>
      <c r="C1581">
        <v>1975</v>
      </c>
      <c r="D1581" s="1">
        <v>15492</v>
      </c>
      <c r="E1581" t="s">
        <v>671</v>
      </c>
      <c r="F1581" s="13">
        <v>79</v>
      </c>
      <c r="G1581" t="s">
        <v>2015</v>
      </c>
      <c r="H1581" t="s">
        <v>46</v>
      </c>
      <c r="I1581">
        <v>225</v>
      </c>
      <c r="N1581">
        <v>0.47799999999999998</v>
      </c>
      <c r="O1581">
        <v>5.5</v>
      </c>
      <c r="P1581">
        <v>11.4</v>
      </c>
      <c r="Q1581">
        <v>0.74099999999999999</v>
      </c>
      <c r="R1581">
        <v>3.9</v>
      </c>
      <c r="S1581">
        <v>5.3</v>
      </c>
      <c r="T1581">
        <v>776</v>
      </c>
      <c r="U1581">
        <v>14.8</v>
      </c>
    </row>
    <row r="1582" spans="1:33" hidden="1" x14ac:dyDescent="0.25">
      <c r="A1582">
        <v>1580</v>
      </c>
      <c r="B1582">
        <v>1976</v>
      </c>
      <c r="C1582">
        <v>1976</v>
      </c>
      <c r="D1582" s="1">
        <v>18970</v>
      </c>
      <c r="E1582" t="s">
        <v>90</v>
      </c>
      <c r="F1582" s="13">
        <v>79</v>
      </c>
      <c r="G1582" t="s">
        <v>2016</v>
      </c>
      <c r="H1582" t="s">
        <v>34</v>
      </c>
      <c r="I1582">
        <v>180</v>
      </c>
      <c r="N1582">
        <v>0.45600000000000002</v>
      </c>
      <c r="O1582">
        <v>2.2000000000000002</v>
      </c>
      <c r="P1582">
        <v>4.9000000000000004</v>
      </c>
      <c r="Q1582">
        <v>0.57999999999999996</v>
      </c>
      <c r="R1582">
        <v>1.4</v>
      </c>
      <c r="S1582">
        <v>2.4</v>
      </c>
      <c r="T1582">
        <v>47</v>
      </c>
      <c r="U1582">
        <v>5.8</v>
      </c>
    </row>
    <row r="1583" spans="1:33" x14ac:dyDescent="0.25">
      <c r="A1583">
        <v>1581</v>
      </c>
      <c r="B1583">
        <v>2009</v>
      </c>
      <c r="C1583">
        <v>2010</v>
      </c>
      <c r="D1583" s="1">
        <v>31831</v>
      </c>
      <c r="E1583" t="s">
        <v>327</v>
      </c>
      <c r="F1583" s="13">
        <v>78</v>
      </c>
      <c r="G1583" t="s">
        <v>2017</v>
      </c>
      <c r="H1583" t="s">
        <v>43</v>
      </c>
      <c r="I1583">
        <v>220</v>
      </c>
      <c r="J1583">
        <v>0.2</v>
      </c>
      <c r="K1583">
        <v>0.16700000000000001</v>
      </c>
      <c r="L1583">
        <v>0</v>
      </c>
      <c r="M1583">
        <v>0.52</v>
      </c>
      <c r="N1583">
        <v>0.51200000000000001</v>
      </c>
      <c r="O1583">
        <v>1</v>
      </c>
      <c r="P1583">
        <v>2</v>
      </c>
      <c r="Q1583">
        <v>0.51400000000000001</v>
      </c>
      <c r="R1583">
        <v>0.3</v>
      </c>
      <c r="S1583">
        <v>0.6</v>
      </c>
      <c r="T1583">
        <v>62</v>
      </c>
      <c r="U1583">
        <v>2.4</v>
      </c>
      <c r="V1583">
        <v>3.1</v>
      </c>
      <c r="W1583">
        <v>0.39500000000000002</v>
      </c>
      <c r="X1583">
        <v>1.2</v>
      </c>
      <c r="Z1583">
        <v>10.4</v>
      </c>
      <c r="AA1583">
        <v>0.504</v>
      </c>
      <c r="AB1583">
        <v>5.2</v>
      </c>
      <c r="AC1583">
        <v>0.64300000000000002</v>
      </c>
      <c r="AD1583">
        <v>3.7</v>
      </c>
      <c r="AE1583">
        <v>2.4</v>
      </c>
      <c r="AF1583">
        <v>117</v>
      </c>
      <c r="AG1583">
        <v>14.1</v>
      </c>
    </row>
    <row r="1584" spans="1:33" x14ac:dyDescent="0.25">
      <c r="A1584">
        <v>1582</v>
      </c>
      <c r="B1584">
        <v>2015</v>
      </c>
      <c r="C1584">
        <v>2016</v>
      </c>
      <c r="D1584" s="1">
        <v>33962</v>
      </c>
      <c r="E1584" t="s">
        <v>350</v>
      </c>
      <c r="F1584" s="13">
        <v>78</v>
      </c>
      <c r="G1584" t="s">
        <v>2018</v>
      </c>
      <c r="H1584" t="s">
        <v>56</v>
      </c>
      <c r="I1584">
        <v>230</v>
      </c>
      <c r="J1584">
        <v>3.6</v>
      </c>
      <c r="K1584">
        <v>0.29499999999999998</v>
      </c>
      <c r="L1584">
        <v>1.1000000000000001</v>
      </c>
      <c r="M1584">
        <v>0.43099999999999999</v>
      </c>
      <c r="N1584">
        <v>0.34300000000000003</v>
      </c>
      <c r="O1584">
        <v>2.1</v>
      </c>
      <c r="P1584">
        <v>6.1</v>
      </c>
      <c r="Q1584">
        <v>0.81</v>
      </c>
      <c r="R1584">
        <v>0.7</v>
      </c>
      <c r="S1584">
        <v>0.9</v>
      </c>
      <c r="T1584">
        <v>111</v>
      </c>
      <c r="U1584">
        <v>6</v>
      </c>
      <c r="V1584">
        <v>5.0999999999999996</v>
      </c>
      <c r="W1584">
        <v>0.34899999999999998</v>
      </c>
      <c r="X1584">
        <v>1.8</v>
      </c>
      <c r="Z1584">
        <v>8</v>
      </c>
      <c r="AA1584">
        <v>0.38800000000000001</v>
      </c>
      <c r="AB1584">
        <v>3.1</v>
      </c>
      <c r="AC1584">
        <v>0.8</v>
      </c>
      <c r="AD1584">
        <v>2.5</v>
      </c>
      <c r="AE1584">
        <v>2</v>
      </c>
      <c r="AF1584">
        <v>71</v>
      </c>
      <c r="AG1584">
        <v>10</v>
      </c>
    </row>
    <row r="1585" spans="1:33" x14ac:dyDescent="0.25">
      <c r="A1585">
        <v>1583</v>
      </c>
      <c r="B1585">
        <v>2003</v>
      </c>
      <c r="C1585">
        <v>2010</v>
      </c>
      <c r="D1585" s="1">
        <v>29577</v>
      </c>
      <c r="E1585" t="s">
        <v>413</v>
      </c>
      <c r="F1585" s="13">
        <v>82</v>
      </c>
      <c r="G1585" t="s">
        <v>2019</v>
      </c>
      <c r="H1585" t="s">
        <v>46</v>
      </c>
      <c r="I1585">
        <v>230</v>
      </c>
      <c r="J1585">
        <v>0.2</v>
      </c>
      <c r="K1585">
        <v>0.35</v>
      </c>
      <c r="L1585">
        <v>0.1</v>
      </c>
      <c r="M1585">
        <v>0.44900000000000001</v>
      </c>
      <c r="N1585">
        <v>0.437</v>
      </c>
      <c r="O1585">
        <v>1.4</v>
      </c>
      <c r="P1585">
        <v>3.2</v>
      </c>
      <c r="Q1585">
        <v>0.65900000000000003</v>
      </c>
      <c r="R1585">
        <v>0.6</v>
      </c>
      <c r="S1585">
        <v>0.9</v>
      </c>
      <c r="T1585">
        <v>89</v>
      </c>
      <c r="U1585">
        <v>3.5</v>
      </c>
      <c r="V1585">
        <v>1.1000000000000001</v>
      </c>
      <c r="W1585">
        <v>0.373</v>
      </c>
      <c r="X1585">
        <v>0.4</v>
      </c>
      <c r="Z1585">
        <v>5.9</v>
      </c>
      <c r="AA1585">
        <v>0.53</v>
      </c>
      <c r="AB1585">
        <v>3.1</v>
      </c>
      <c r="AC1585">
        <v>0.70499999999999996</v>
      </c>
      <c r="AD1585">
        <v>2.5</v>
      </c>
      <c r="AE1585">
        <v>1.7</v>
      </c>
      <c r="AF1585">
        <v>89</v>
      </c>
      <c r="AG1585">
        <v>8.4</v>
      </c>
    </row>
    <row r="1586" spans="1:33" hidden="1" x14ac:dyDescent="0.25">
      <c r="A1586">
        <v>1584</v>
      </c>
      <c r="B1586">
        <v>1947</v>
      </c>
      <c r="C1586">
        <v>1951</v>
      </c>
      <c r="D1586" s="1">
        <v>6998</v>
      </c>
      <c r="E1586" t="s">
        <v>710</v>
      </c>
      <c r="F1586" s="13">
        <v>81</v>
      </c>
      <c r="G1586" t="s">
        <v>2020</v>
      </c>
      <c r="H1586" t="s">
        <v>40</v>
      </c>
      <c r="I1586">
        <v>225</v>
      </c>
      <c r="N1586">
        <v>0.314</v>
      </c>
      <c r="O1586">
        <v>3</v>
      </c>
      <c r="P1586">
        <v>9.6</v>
      </c>
      <c r="Q1586">
        <v>0.63300000000000001</v>
      </c>
      <c r="R1586">
        <v>2.8</v>
      </c>
      <c r="S1586">
        <v>4.4000000000000004</v>
      </c>
      <c r="T1586">
        <v>303</v>
      </c>
      <c r="U1586">
        <v>8.8000000000000007</v>
      </c>
    </row>
    <row r="1587" spans="1:33" hidden="1" x14ac:dyDescent="0.25">
      <c r="A1587">
        <v>1585</v>
      </c>
      <c r="B1587">
        <v>1961</v>
      </c>
      <c r="C1587">
        <v>1962</v>
      </c>
      <c r="D1587" s="1">
        <v>12084</v>
      </c>
      <c r="E1587" t="s">
        <v>376</v>
      </c>
      <c r="F1587" s="13">
        <v>87</v>
      </c>
      <c r="G1587" t="s">
        <v>2021</v>
      </c>
      <c r="H1587" t="s">
        <v>40</v>
      </c>
      <c r="I1587">
        <v>235</v>
      </c>
      <c r="N1587">
        <v>0.34699999999999998</v>
      </c>
      <c r="O1587">
        <v>2.1</v>
      </c>
      <c r="P1587">
        <v>6.2</v>
      </c>
      <c r="Q1587">
        <v>0.59099999999999997</v>
      </c>
      <c r="R1587">
        <v>1.2</v>
      </c>
      <c r="S1587">
        <v>2</v>
      </c>
      <c r="T1587">
        <v>143</v>
      </c>
      <c r="U1587">
        <v>5.5</v>
      </c>
    </row>
    <row r="1588" spans="1:33" hidden="1" x14ac:dyDescent="0.25">
      <c r="A1588">
        <v>1586</v>
      </c>
      <c r="B1588">
        <v>1949</v>
      </c>
      <c r="C1588">
        <v>1951</v>
      </c>
      <c r="D1588" s="1">
        <v>6817</v>
      </c>
      <c r="E1588" t="s">
        <v>280</v>
      </c>
      <c r="F1588" s="13">
        <v>73</v>
      </c>
      <c r="G1588" t="s">
        <v>2022</v>
      </c>
      <c r="H1588" t="s">
        <v>56</v>
      </c>
      <c r="I1588">
        <v>170</v>
      </c>
      <c r="N1588">
        <v>0.33300000000000002</v>
      </c>
      <c r="O1588">
        <v>3.1</v>
      </c>
      <c r="P1588">
        <v>9.4</v>
      </c>
      <c r="Q1588">
        <v>0.76300000000000001</v>
      </c>
      <c r="R1588">
        <v>2.9</v>
      </c>
      <c r="S1588">
        <v>3.8</v>
      </c>
      <c r="T1588">
        <v>142</v>
      </c>
      <c r="U1588">
        <v>9.1</v>
      </c>
    </row>
    <row r="1589" spans="1:33" hidden="1" x14ac:dyDescent="0.25">
      <c r="A1589">
        <v>1587</v>
      </c>
      <c r="B1589">
        <v>1968</v>
      </c>
      <c r="C1589">
        <v>1968</v>
      </c>
      <c r="D1589" s="1">
        <v>16701</v>
      </c>
      <c r="E1589" t="s">
        <v>807</v>
      </c>
      <c r="F1589" s="13">
        <v>73</v>
      </c>
      <c r="G1589" t="s">
        <v>2023</v>
      </c>
      <c r="H1589" t="s">
        <v>43</v>
      </c>
      <c r="I1589">
        <v>180</v>
      </c>
      <c r="J1589">
        <v>1.6</v>
      </c>
      <c r="K1589">
        <v>0.313</v>
      </c>
      <c r="L1589">
        <v>0.5</v>
      </c>
      <c r="M1589">
        <v>0.36899999999999999</v>
      </c>
      <c r="N1589">
        <v>0.32600000000000001</v>
      </c>
      <c r="O1589">
        <v>1.8</v>
      </c>
      <c r="P1589">
        <v>5.7</v>
      </c>
      <c r="Q1589">
        <v>0.67400000000000004</v>
      </c>
      <c r="R1589">
        <v>0.8</v>
      </c>
      <c r="S1589">
        <v>1.2</v>
      </c>
      <c r="T1589">
        <v>72</v>
      </c>
      <c r="U1589">
        <v>5</v>
      </c>
    </row>
    <row r="1590" spans="1:33" hidden="1" x14ac:dyDescent="0.25">
      <c r="A1590">
        <v>1588</v>
      </c>
      <c r="B1590">
        <v>1989</v>
      </c>
      <c r="C1590">
        <v>1998</v>
      </c>
      <c r="D1590" s="1">
        <v>23403</v>
      </c>
      <c r="E1590" t="s">
        <v>38</v>
      </c>
      <c r="F1590" s="13">
        <v>82</v>
      </c>
      <c r="G1590" t="s">
        <v>2024</v>
      </c>
      <c r="H1590" t="s">
        <v>37</v>
      </c>
      <c r="I1590">
        <v>240</v>
      </c>
      <c r="J1590">
        <v>0</v>
      </c>
      <c r="K1590">
        <v>0</v>
      </c>
      <c r="L1590">
        <v>0</v>
      </c>
      <c r="M1590">
        <v>0.42499999999999999</v>
      </c>
      <c r="N1590">
        <v>0.42499999999999999</v>
      </c>
      <c r="O1590">
        <v>1.3</v>
      </c>
      <c r="P1590">
        <v>3</v>
      </c>
      <c r="Q1590">
        <v>0.65500000000000003</v>
      </c>
      <c r="R1590">
        <v>0.9</v>
      </c>
      <c r="S1590">
        <v>1.4</v>
      </c>
      <c r="T1590">
        <v>341</v>
      </c>
      <c r="U1590">
        <v>3.5</v>
      </c>
      <c r="V1590">
        <v>0</v>
      </c>
      <c r="X1590">
        <v>0</v>
      </c>
      <c r="Z1590">
        <v>2.9</v>
      </c>
      <c r="AA1590">
        <v>0.42499999999999999</v>
      </c>
      <c r="AB1590">
        <v>1.2</v>
      </c>
      <c r="AC1590">
        <v>0.63600000000000001</v>
      </c>
      <c r="AD1590">
        <v>1.9</v>
      </c>
      <c r="AE1590">
        <v>1.2</v>
      </c>
      <c r="AF1590">
        <v>86</v>
      </c>
      <c r="AG1590">
        <v>3.7</v>
      </c>
    </row>
    <row r="1591" spans="1:33" hidden="1" x14ac:dyDescent="0.25">
      <c r="A1591">
        <v>1589</v>
      </c>
      <c r="B1591">
        <v>1969</v>
      </c>
      <c r="C1591">
        <v>1973</v>
      </c>
      <c r="D1591" s="1">
        <v>16526</v>
      </c>
      <c r="E1591" t="s">
        <v>807</v>
      </c>
      <c r="F1591" s="13">
        <v>77</v>
      </c>
      <c r="G1591" t="s">
        <v>2025</v>
      </c>
      <c r="H1591" t="s">
        <v>56</v>
      </c>
      <c r="I1591">
        <v>199</v>
      </c>
      <c r="J1591">
        <v>0.1</v>
      </c>
      <c r="K1591">
        <v>0.111</v>
      </c>
      <c r="L1591">
        <v>0</v>
      </c>
      <c r="M1591">
        <v>0.40100000000000002</v>
      </c>
      <c r="N1591">
        <v>0.4</v>
      </c>
      <c r="O1591">
        <v>2.6</v>
      </c>
      <c r="P1591">
        <v>6.6</v>
      </c>
      <c r="Q1591">
        <v>0.64400000000000002</v>
      </c>
      <c r="R1591">
        <v>1</v>
      </c>
      <c r="S1591">
        <v>1.5</v>
      </c>
      <c r="T1591">
        <v>254</v>
      </c>
      <c r="U1591">
        <v>6.2</v>
      </c>
    </row>
    <row r="1592" spans="1:33" hidden="1" x14ac:dyDescent="0.25">
      <c r="A1592">
        <v>1590</v>
      </c>
      <c r="B1592">
        <v>2007</v>
      </c>
      <c r="C1592">
        <v>2007</v>
      </c>
      <c r="D1592" s="1">
        <v>30838</v>
      </c>
      <c r="E1592" t="s">
        <v>757</v>
      </c>
      <c r="F1592" s="13">
        <v>80</v>
      </c>
      <c r="G1592" t="s">
        <v>2026</v>
      </c>
      <c r="H1592" t="s">
        <v>46</v>
      </c>
      <c r="I1592">
        <v>230</v>
      </c>
      <c r="J1592">
        <v>0</v>
      </c>
      <c r="L1592">
        <v>0</v>
      </c>
      <c r="M1592">
        <v>0.25</v>
      </c>
      <c r="N1592">
        <v>0.25</v>
      </c>
      <c r="O1592">
        <v>0.5</v>
      </c>
      <c r="P1592">
        <v>2</v>
      </c>
      <c r="R1592">
        <v>0</v>
      </c>
      <c r="S1592">
        <v>0</v>
      </c>
      <c r="T1592">
        <v>2</v>
      </c>
      <c r="U1592">
        <v>1</v>
      </c>
      <c r="V1592">
        <v>2.2999999999999998</v>
      </c>
      <c r="W1592">
        <v>0.378</v>
      </c>
      <c r="X1592">
        <v>0.9</v>
      </c>
      <c r="Z1592">
        <v>7.4</v>
      </c>
      <c r="AA1592">
        <v>0.48399999999999999</v>
      </c>
      <c r="AB1592">
        <v>3.6</v>
      </c>
      <c r="AC1592">
        <v>0.77</v>
      </c>
      <c r="AD1592">
        <v>3.1</v>
      </c>
      <c r="AE1592">
        <v>2.4</v>
      </c>
      <c r="AF1592">
        <v>117</v>
      </c>
      <c r="AG1592">
        <v>10.4</v>
      </c>
    </row>
    <row r="1593" spans="1:33" hidden="1" x14ac:dyDescent="0.25">
      <c r="A1593">
        <v>1591</v>
      </c>
      <c r="B1593">
        <v>1972</v>
      </c>
      <c r="C1593">
        <v>1973</v>
      </c>
      <c r="D1593" s="1">
        <v>18082</v>
      </c>
      <c r="E1593" t="s">
        <v>453</v>
      </c>
      <c r="F1593" s="13">
        <v>77</v>
      </c>
      <c r="G1593" t="s">
        <v>2027</v>
      </c>
      <c r="H1593" t="s">
        <v>43</v>
      </c>
      <c r="I1593">
        <v>193</v>
      </c>
      <c r="N1593">
        <v>0.44</v>
      </c>
      <c r="O1593">
        <v>2.5</v>
      </c>
      <c r="P1593">
        <v>5.8</v>
      </c>
      <c r="Q1593">
        <v>0.81399999999999995</v>
      </c>
      <c r="R1593">
        <v>1</v>
      </c>
      <c r="S1593">
        <v>1.3</v>
      </c>
      <c r="T1593">
        <v>92</v>
      </c>
      <c r="U1593">
        <v>6.1</v>
      </c>
    </row>
    <row r="1594" spans="1:33" hidden="1" x14ac:dyDescent="0.25">
      <c r="A1594">
        <v>1592</v>
      </c>
      <c r="B1594">
        <v>1997</v>
      </c>
      <c r="C1594">
        <v>2005</v>
      </c>
      <c r="D1594" s="1">
        <v>26868</v>
      </c>
      <c r="E1594" t="s">
        <v>396</v>
      </c>
      <c r="F1594" s="13">
        <v>79</v>
      </c>
      <c r="G1594" t="s">
        <v>2028</v>
      </c>
      <c r="H1594" t="s">
        <v>46</v>
      </c>
      <c r="I1594">
        <v>220</v>
      </c>
      <c r="J1594">
        <v>0</v>
      </c>
      <c r="K1594">
        <v>0.25</v>
      </c>
      <c r="L1594">
        <v>0</v>
      </c>
      <c r="M1594">
        <v>0.52</v>
      </c>
      <c r="N1594">
        <v>0.51800000000000002</v>
      </c>
      <c r="O1594">
        <v>1.1000000000000001</v>
      </c>
      <c r="P1594">
        <v>2.1</v>
      </c>
      <c r="Q1594">
        <v>0.49399999999999999</v>
      </c>
      <c r="R1594">
        <v>0.6</v>
      </c>
      <c r="S1594">
        <v>1.2</v>
      </c>
      <c r="T1594">
        <v>417</v>
      </c>
      <c r="U1594">
        <v>2.7</v>
      </c>
      <c r="V1594">
        <v>0</v>
      </c>
      <c r="W1594">
        <v>0</v>
      </c>
      <c r="X1594">
        <v>0</v>
      </c>
      <c r="Z1594">
        <v>5.4</v>
      </c>
      <c r="AA1594">
        <v>0.59699999999999998</v>
      </c>
      <c r="AB1594">
        <v>3.2</v>
      </c>
      <c r="AC1594">
        <v>0.498</v>
      </c>
      <c r="AD1594">
        <v>3.3</v>
      </c>
      <c r="AE1594">
        <v>1.6</v>
      </c>
      <c r="AF1594">
        <v>90</v>
      </c>
      <c r="AG1594">
        <v>8.1</v>
      </c>
    </row>
    <row r="1595" spans="1:33" x14ac:dyDescent="0.25">
      <c r="A1595">
        <v>1593</v>
      </c>
      <c r="B1595">
        <v>1997</v>
      </c>
      <c r="C1595">
        <v>1997</v>
      </c>
      <c r="D1595" s="1">
        <v>26981</v>
      </c>
      <c r="E1595" t="s">
        <v>413</v>
      </c>
      <c r="F1595" s="13">
        <v>85</v>
      </c>
      <c r="G1595" t="s">
        <v>2029</v>
      </c>
      <c r="H1595" t="s">
        <v>40</v>
      </c>
      <c r="I1595">
        <v>245</v>
      </c>
      <c r="J1595">
        <v>0.1</v>
      </c>
      <c r="K1595">
        <v>0</v>
      </c>
      <c r="L1595">
        <v>0</v>
      </c>
      <c r="M1595">
        <v>0.52600000000000002</v>
      </c>
      <c r="N1595">
        <v>0.52600000000000002</v>
      </c>
      <c r="O1595">
        <v>0.9</v>
      </c>
      <c r="P1595">
        <v>1.6</v>
      </c>
      <c r="Q1595">
        <v>0.55200000000000005</v>
      </c>
      <c r="R1595">
        <v>0.5</v>
      </c>
      <c r="S1595">
        <v>0.8</v>
      </c>
      <c r="T1595">
        <v>35</v>
      </c>
      <c r="U1595">
        <v>2.2000000000000002</v>
      </c>
      <c r="V1595">
        <v>0.1</v>
      </c>
      <c r="W1595">
        <v>0.27300000000000002</v>
      </c>
      <c r="X1595">
        <v>0</v>
      </c>
      <c r="Z1595">
        <v>8.9</v>
      </c>
      <c r="AA1595">
        <v>0.55800000000000005</v>
      </c>
      <c r="AB1595">
        <v>5</v>
      </c>
      <c r="AC1595">
        <v>0.66100000000000003</v>
      </c>
      <c r="AD1595">
        <v>5.5</v>
      </c>
      <c r="AE1595">
        <v>3.6</v>
      </c>
      <c r="AF1595">
        <v>104</v>
      </c>
      <c r="AG1595">
        <v>13.6</v>
      </c>
    </row>
    <row r="1596" spans="1:33" hidden="1" x14ac:dyDescent="0.25">
      <c r="A1596">
        <v>1594</v>
      </c>
      <c r="B1596">
        <v>1950</v>
      </c>
      <c r="C1596">
        <v>1950</v>
      </c>
      <c r="D1596" s="1">
        <v>7168</v>
      </c>
      <c r="E1596" t="s">
        <v>2030</v>
      </c>
      <c r="F1596" s="13">
        <v>73</v>
      </c>
      <c r="G1596" t="s">
        <v>2031</v>
      </c>
      <c r="H1596" t="s">
        <v>56</v>
      </c>
      <c r="I1596">
        <v>180</v>
      </c>
      <c r="N1596">
        <v>0.24199999999999999</v>
      </c>
      <c r="O1596">
        <v>0.6</v>
      </c>
      <c r="P1596">
        <v>2.4</v>
      </c>
      <c r="Q1596">
        <v>0.47399999999999998</v>
      </c>
      <c r="R1596">
        <v>0.6</v>
      </c>
      <c r="S1596">
        <v>1.4</v>
      </c>
      <c r="T1596">
        <v>14</v>
      </c>
      <c r="U1596">
        <v>1.8</v>
      </c>
    </row>
    <row r="1597" spans="1:33" x14ac:dyDescent="0.25">
      <c r="A1597">
        <v>1595</v>
      </c>
      <c r="B1597">
        <v>2018</v>
      </c>
      <c r="C1597">
        <v>2018</v>
      </c>
      <c r="D1597" s="1">
        <v>34919</v>
      </c>
      <c r="E1597" t="s">
        <v>87</v>
      </c>
      <c r="F1597" s="13">
        <v>79</v>
      </c>
      <c r="G1597" t="s">
        <v>2032</v>
      </c>
      <c r="H1597" t="s">
        <v>56</v>
      </c>
      <c r="I1597">
        <v>195</v>
      </c>
      <c r="J1597">
        <v>1</v>
      </c>
      <c r="K1597">
        <v>0.4</v>
      </c>
      <c r="L1597">
        <v>0.4</v>
      </c>
      <c r="M1597">
        <v>0.54500000000000004</v>
      </c>
      <c r="N1597">
        <v>0.45500000000000002</v>
      </c>
      <c r="O1597">
        <v>1</v>
      </c>
      <c r="P1597">
        <v>2.2000000000000002</v>
      </c>
      <c r="R1597">
        <v>0</v>
      </c>
      <c r="S1597">
        <v>0</v>
      </c>
      <c r="T1597">
        <v>5</v>
      </c>
      <c r="U1597">
        <v>2.4</v>
      </c>
      <c r="V1597">
        <v>3.9</v>
      </c>
      <c r="W1597">
        <v>0.33700000000000002</v>
      </c>
      <c r="X1597">
        <v>1.3</v>
      </c>
      <c r="Z1597">
        <v>10.9</v>
      </c>
      <c r="AA1597">
        <v>0.38400000000000001</v>
      </c>
      <c r="AB1597">
        <v>4.2</v>
      </c>
      <c r="AC1597">
        <v>0.77200000000000002</v>
      </c>
      <c r="AD1597">
        <v>2.6</v>
      </c>
      <c r="AE1597">
        <v>2</v>
      </c>
      <c r="AF1597">
        <v>71</v>
      </c>
      <c r="AG1597">
        <v>11.7</v>
      </c>
    </row>
    <row r="1598" spans="1:33" hidden="1" x14ac:dyDescent="0.25">
      <c r="A1598">
        <v>1596</v>
      </c>
      <c r="B1598">
        <v>1968</v>
      </c>
      <c r="C1598">
        <v>1971</v>
      </c>
      <c r="D1598" s="1">
        <v>16200</v>
      </c>
      <c r="E1598" t="s">
        <v>272</v>
      </c>
      <c r="F1598" s="13">
        <v>80</v>
      </c>
      <c r="G1598" t="s">
        <v>2033</v>
      </c>
      <c r="H1598" t="s">
        <v>46</v>
      </c>
      <c r="I1598">
        <v>210</v>
      </c>
      <c r="J1598">
        <v>0</v>
      </c>
      <c r="K1598">
        <v>0</v>
      </c>
      <c r="L1598">
        <v>0</v>
      </c>
      <c r="M1598">
        <v>0.51100000000000001</v>
      </c>
      <c r="N1598">
        <v>0.51100000000000001</v>
      </c>
      <c r="O1598">
        <v>2</v>
      </c>
      <c r="P1598">
        <v>3.8</v>
      </c>
      <c r="Q1598">
        <v>0.77300000000000002</v>
      </c>
      <c r="R1598">
        <v>0.6</v>
      </c>
      <c r="S1598">
        <v>0.8</v>
      </c>
      <c r="T1598">
        <v>144</v>
      </c>
      <c r="U1598">
        <v>4.5999999999999996</v>
      </c>
    </row>
    <row r="1599" spans="1:33" hidden="1" x14ac:dyDescent="0.25">
      <c r="A1599">
        <v>1597</v>
      </c>
      <c r="B1599">
        <v>1971</v>
      </c>
      <c r="C1599">
        <v>1976</v>
      </c>
      <c r="D1599" s="1">
        <v>17719</v>
      </c>
      <c r="E1599" t="s">
        <v>1277</v>
      </c>
      <c r="F1599" s="13">
        <v>70</v>
      </c>
      <c r="G1599" t="s">
        <v>2034</v>
      </c>
      <c r="H1599" t="s">
        <v>43</v>
      </c>
      <c r="I1599">
        <v>160</v>
      </c>
      <c r="J1599">
        <v>2.2999999999999998</v>
      </c>
      <c r="K1599">
        <v>0.312</v>
      </c>
      <c r="L1599">
        <v>0.7</v>
      </c>
      <c r="M1599">
        <v>0.44</v>
      </c>
      <c r="N1599">
        <v>0.40799999999999997</v>
      </c>
      <c r="O1599">
        <v>4.5</v>
      </c>
      <c r="P1599">
        <v>11.1</v>
      </c>
      <c r="Q1599">
        <v>0.80700000000000005</v>
      </c>
      <c r="R1599">
        <v>2.2999999999999998</v>
      </c>
      <c r="S1599">
        <v>2.8</v>
      </c>
      <c r="T1599">
        <v>344</v>
      </c>
      <c r="U1599">
        <v>12</v>
      </c>
    </row>
    <row r="1600" spans="1:33" x14ac:dyDescent="0.25">
      <c r="A1600">
        <v>1598</v>
      </c>
      <c r="B1600">
        <v>2012</v>
      </c>
      <c r="C1600">
        <v>2016</v>
      </c>
      <c r="D1600" s="1">
        <v>33152</v>
      </c>
      <c r="E1600" t="s">
        <v>112</v>
      </c>
      <c r="F1600" s="13">
        <v>79</v>
      </c>
      <c r="G1600" t="s">
        <v>2035</v>
      </c>
      <c r="H1600" t="s">
        <v>56</v>
      </c>
      <c r="I1600">
        <v>220</v>
      </c>
      <c r="J1600">
        <v>2.5</v>
      </c>
      <c r="K1600">
        <v>0.35699999999999998</v>
      </c>
      <c r="L1600">
        <v>0.9</v>
      </c>
      <c r="M1600">
        <v>0.48899999999999999</v>
      </c>
      <c r="N1600">
        <v>0.40799999999999997</v>
      </c>
      <c r="O1600">
        <v>2.2999999999999998</v>
      </c>
      <c r="P1600">
        <v>5.6</v>
      </c>
      <c r="Q1600">
        <v>0.67</v>
      </c>
      <c r="R1600">
        <v>0.5</v>
      </c>
      <c r="S1600">
        <v>0.7</v>
      </c>
      <c r="T1600">
        <v>151</v>
      </c>
      <c r="U1600">
        <v>5.9</v>
      </c>
      <c r="V1600">
        <v>5.6</v>
      </c>
      <c r="W1600">
        <v>0.377</v>
      </c>
      <c r="X1600">
        <v>2.1</v>
      </c>
      <c r="Z1600">
        <v>12.2</v>
      </c>
      <c r="AA1600">
        <v>0.43</v>
      </c>
      <c r="AB1600">
        <v>5.2</v>
      </c>
      <c r="AC1600">
        <v>0.71</v>
      </c>
      <c r="AD1600">
        <v>2.7</v>
      </c>
      <c r="AE1600">
        <v>1.9</v>
      </c>
      <c r="AF1600">
        <v>70</v>
      </c>
      <c r="AG1600">
        <v>14.5</v>
      </c>
    </row>
    <row r="1601" spans="1:33" x14ac:dyDescent="0.25">
      <c r="A1601">
        <v>1599</v>
      </c>
      <c r="B1601">
        <v>2014</v>
      </c>
      <c r="C1601">
        <v>2017</v>
      </c>
      <c r="D1601" s="1">
        <v>32964</v>
      </c>
      <c r="E1601" t="s">
        <v>2036</v>
      </c>
      <c r="F1601" s="13">
        <v>85</v>
      </c>
      <c r="G1601" t="s">
        <v>2037</v>
      </c>
      <c r="H1601" t="s">
        <v>40</v>
      </c>
      <c r="I1601">
        <v>260</v>
      </c>
      <c r="J1601">
        <v>1.9</v>
      </c>
      <c r="K1601">
        <v>0.309</v>
      </c>
      <c r="L1601">
        <v>0.6</v>
      </c>
      <c r="M1601">
        <v>0.52300000000000002</v>
      </c>
      <c r="N1601">
        <v>0.46400000000000002</v>
      </c>
      <c r="O1601">
        <v>2.4</v>
      </c>
      <c r="P1601">
        <v>5.0999999999999996</v>
      </c>
      <c r="Q1601">
        <v>0.79800000000000004</v>
      </c>
      <c r="R1601">
        <v>0.7</v>
      </c>
      <c r="S1601">
        <v>0.9</v>
      </c>
      <c r="T1601">
        <v>113</v>
      </c>
      <c r="U1601">
        <v>6.1</v>
      </c>
      <c r="V1601">
        <v>0.1</v>
      </c>
      <c r="W1601">
        <v>0.25</v>
      </c>
      <c r="X1601">
        <v>0</v>
      </c>
      <c r="Z1601">
        <v>5.6</v>
      </c>
      <c r="AA1601">
        <v>0.53500000000000003</v>
      </c>
      <c r="AB1601">
        <v>3</v>
      </c>
      <c r="AC1601">
        <v>0.74099999999999999</v>
      </c>
      <c r="AD1601">
        <v>2.5</v>
      </c>
      <c r="AE1601">
        <v>1.8</v>
      </c>
      <c r="AF1601">
        <v>96</v>
      </c>
      <c r="AG1601">
        <v>7.9</v>
      </c>
    </row>
    <row r="1602" spans="1:33" hidden="1" x14ac:dyDescent="0.25">
      <c r="A1602">
        <v>1600</v>
      </c>
      <c r="B1602">
        <v>1949</v>
      </c>
      <c r="C1602">
        <v>1949</v>
      </c>
      <c r="D1602" s="1">
        <v>7832</v>
      </c>
      <c r="E1602" t="s">
        <v>49</v>
      </c>
      <c r="F1602" s="13">
        <v>73</v>
      </c>
      <c r="G1602" t="s">
        <v>2038</v>
      </c>
      <c r="H1602" t="s">
        <v>56</v>
      </c>
      <c r="I1602">
        <v>188</v>
      </c>
      <c r="N1602">
        <v>0.255</v>
      </c>
      <c r="O1602">
        <v>2.4</v>
      </c>
      <c r="P1602">
        <v>9.3000000000000007</v>
      </c>
      <c r="Q1602">
        <v>0.67</v>
      </c>
      <c r="R1602">
        <v>1.3</v>
      </c>
      <c r="S1602">
        <v>1.9</v>
      </c>
      <c r="T1602">
        <v>48</v>
      </c>
      <c r="U1602">
        <v>6</v>
      </c>
    </row>
    <row r="1603" spans="1:33" x14ac:dyDescent="0.25">
      <c r="A1603">
        <v>1601</v>
      </c>
      <c r="B1603">
        <v>2000</v>
      </c>
      <c r="C1603">
        <v>2013</v>
      </c>
      <c r="D1603" s="1">
        <v>28535</v>
      </c>
      <c r="E1603" t="s">
        <v>87</v>
      </c>
      <c r="F1603" s="13">
        <v>78</v>
      </c>
      <c r="G1603" t="s">
        <v>2039</v>
      </c>
      <c r="H1603" t="s">
        <v>56</v>
      </c>
      <c r="I1603">
        <v>185</v>
      </c>
      <c r="J1603">
        <v>1.7</v>
      </c>
      <c r="K1603">
        <v>0.34599999999999997</v>
      </c>
      <c r="L1603">
        <v>0.6</v>
      </c>
      <c r="M1603">
        <v>0.46899999999999997</v>
      </c>
      <c r="N1603">
        <v>0.44900000000000001</v>
      </c>
      <c r="O1603">
        <v>6.5</v>
      </c>
      <c r="P1603">
        <v>14.4</v>
      </c>
      <c r="Q1603">
        <v>0.85199999999999998</v>
      </c>
      <c r="R1603">
        <v>3.5</v>
      </c>
      <c r="S1603">
        <v>4.0999999999999996</v>
      </c>
      <c r="T1603">
        <v>921</v>
      </c>
      <c r="U1603">
        <v>17.100000000000001</v>
      </c>
      <c r="V1603">
        <v>6.1</v>
      </c>
      <c r="W1603">
        <v>0.378</v>
      </c>
      <c r="X1603">
        <v>2.2999999999999998</v>
      </c>
      <c r="Z1603">
        <v>15.7</v>
      </c>
      <c r="AA1603">
        <v>0.42599999999999999</v>
      </c>
      <c r="AB1603">
        <v>6.7</v>
      </c>
      <c r="AC1603">
        <v>0.82599999999999996</v>
      </c>
      <c r="AD1603">
        <v>4.9000000000000004</v>
      </c>
      <c r="AE1603">
        <v>4</v>
      </c>
      <c r="AF1603">
        <v>103</v>
      </c>
      <c r="AG1603">
        <v>19.8</v>
      </c>
    </row>
    <row r="1604" spans="1:33" hidden="1" x14ac:dyDescent="0.25">
      <c r="A1604">
        <v>1602</v>
      </c>
      <c r="B1604">
        <v>1980</v>
      </c>
      <c r="C1604">
        <v>1981</v>
      </c>
      <c r="D1604" s="1">
        <v>21021</v>
      </c>
      <c r="E1604" t="s">
        <v>38</v>
      </c>
      <c r="F1604" s="13">
        <v>74</v>
      </c>
      <c r="G1604" t="s">
        <v>2040</v>
      </c>
      <c r="H1604" t="s">
        <v>43</v>
      </c>
      <c r="I1604">
        <v>180</v>
      </c>
      <c r="J1604">
        <v>0</v>
      </c>
      <c r="K1604">
        <v>0</v>
      </c>
      <c r="L1604">
        <v>0</v>
      </c>
      <c r="M1604">
        <v>0.4</v>
      </c>
      <c r="N1604">
        <v>0.4</v>
      </c>
      <c r="O1604">
        <v>1.6</v>
      </c>
      <c r="P1604">
        <v>4</v>
      </c>
      <c r="Q1604">
        <v>0.68400000000000005</v>
      </c>
      <c r="R1604">
        <v>1.4</v>
      </c>
      <c r="S1604">
        <v>2.1</v>
      </c>
      <c r="T1604">
        <v>73</v>
      </c>
      <c r="U1604">
        <v>4.5999999999999996</v>
      </c>
      <c r="Z1604">
        <v>9.6999999999999993</v>
      </c>
      <c r="AA1604">
        <v>0.51900000000000002</v>
      </c>
      <c r="AB1604">
        <v>5</v>
      </c>
      <c r="AC1604">
        <v>0.68500000000000005</v>
      </c>
      <c r="AD1604">
        <v>3.6</v>
      </c>
      <c r="AE1604">
        <v>2.5</v>
      </c>
      <c r="AF1604">
        <v>108</v>
      </c>
      <c r="AG1604">
        <v>12.5</v>
      </c>
    </row>
    <row r="1605" spans="1:33" hidden="1" x14ac:dyDescent="0.25">
      <c r="A1605">
        <v>1603</v>
      </c>
      <c r="B1605">
        <v>1959</v>
      </c>
      <c r="C1605">
        <v>1960</v>
      </c>
      <c r="D1605" s="1">
        <v>12753</v>
      </c>
      <c r="E1605" t="s">
        <v>100</v>
      </c>
      <c r="F1605" s="13">
        <v>78</v>
      </c>
      <c r="G1605" t="s">
        <v>2041</v>
      </c>
      <c r="H1605" t="s">
        <v>34</v>
      </c>
      <c r="I1605">
        <v>190</v>
      </c>
      <c r="N1605">
        <v>0.372</v>
      </c>
      <c r="O1605">
        <v>1.7</v>
      </c>
      <c r="P1605">
        <v>4.5</v>
      </c>
      <c r="Q1605">
        <v>0.69699999999999995</v>
      </c>
      <c r="R1605">
        <v>1.1000000000000001</v>
      </c>
      <c r="S1605">
        <v>1.6</v>
      </c>
      <c r="T1605">
        <v>82</v>
      </c>
      <c r="U1605">
        <v>4.5</v>
      </c>
      <c r="Z1605">
        <v>16.399999999999999</v>
      </c>
      <c r="AA1605">
        <v>0.42899999999999999</v>
      </c>
      <c r="AB1605">
        <v>7</v>
      </c>
      <c r="AC1605">
        <v>0.81699999999999995</v>
      </c>
      <c r="AD1605">
        <v>7.4</v>
      </c>
      <c r="AE1605">
        <v>6</v>
      </c>
      <c r="AF1605">
        <v>55</v>
      </c>
      <c r="AG1605">
        <v>20.100000000000001</v>
      </c>
    </row>
    <row r="1606" spans="1:33" x14ac:dyDescent="0.25">
      <c r="A1606">
        <v>1604</v>
      </c>
      <c r="B1606">
        <v>2002</v>
      </c>
      <c r="C1606">
        <v>2002</v>
      </c>
      <c r="D1606" s="1">
        <v>28636</v>
      </c>
      <c r="E1606" t="s">
        <v>767</v>
      </c>
      <c r="F1606" s="13">
        <v>80</v>
      </c>
      <c r="G1606" t="s">
        <v>2042</v>
      </c>
      <c r="H1606" t="s">
        <v>46</v>
      </c>
      <c r="I1606">
        <v>220</v>
      </c>
      <c r="J1606">
        <v>0.1</v>
      </c>
      <c r="K1606">
        <v>0</v>
      </c>
      <c r="L1606">
        <v>0</v>
      </c>
      <c r="M1606">
        <v>0.52600000000000002</v>
      </c>
      <c r="N1606">
        <v>0.52600000000000002</v>
      </c>
      <c r="O1606">
        <v>1.1000000000000001</v>
      </c>
      <c r="P1606">
        <v>2.1</v>
      </c>
      <c r="Q1606">
        <v>0</v>
      </c>
      <c r="R1606">
        <v>0</v>
      </c>
      <c r="S1606">
        <v>0.1</v>
      </c>
      <c r="T1606">
        <v>9</v>
      </c>
      <c r="U1606">
        <v>2.2000000000000002</v>
      </c>
      <c r="V1606">
        <v>3.3</v>
      </c>
      <c r="W1606">
        <v>0.32400000000000001</v>
      </c>
      <c r="X1606">
        <v>1.1000000000000001</v>
      </c>
      <c r="Z1606">
        <v>8.4</v>
      </c>
      <c r="AA1606">
        <v>0.47499999999999998</v>
      </c>
      <c r="AB1606">
        <v>4</v>
      </c>
      <c r="AC1606">
        <v>0.68899999999999995</v>
      </c>
      <c r="AD1606">
        <v>2.2999999999999998</v>
      </c>
      <c r="AE1606">
        <v>1.6</v>
      </c>
      <c r="AF1606">
        <v>123</v>
      </c>
      <c r="AG1606">
        <v>10.6</v>
      </c>
    </row>
    <row r="1607" spans="1:33" hidden="1" x14ac:dyDescent="0.25">
      <c r="A1607">
        <v>1605</v>
      </c>
      <c r="B1607">
        <v>1996</v>
      </c>
      <c r="C1607">
        <v>2000</v>
      </c>
      <c r="D1607" s="1">
        <v>27487</v>
      </c>
      <c r="E1607" t="s">
        <v>79</v>
      </c>
      <c r="F1607" s="13">
        <v>86</v>
      </c>
      <c r="G1607" t="s">
        <v>2043</v>
      </c>
      <c r="H1607" t="s">
        <v>40</v>
      </c>
      <c r="I1607">
        <v>330</v>
      </c>
      <c r="J1607">
        <v>0</v>
      </c>
      <c r="L1607">
        <v>0</v>
      </c>
      <c r="M1607">
        <v>0.4</v>
      </c>
      <c r="N1607">
        <v>0.4</v>
      </c>
      <c r="O1607">
        <v>1.3</v>
      </c>
      <c r="P1607">
        <v>3.3</v>
      </c>
      <c r="Q1607">
        <v>0.46300000000000002</v>
      </c>
      <c r="R1607">
        <v>0.6</v>
      </c>
      <c r="S1607">
        <v>1.2</v>
      </c>
      <c r="T1607">
        <v>33</v>
      </c>
      <c r="U1607">
        <v>3.2</v>
      </c>
    </row>
    <row r="1608" spans="1:33" hidden="1" x14ac:dyDescent="0.25">
      <c r="A1608">
        <v>1606</v>
      </c>
      <c r="B1608">
        <v>2001</v>
      </c>
      <c r="C1608">
        <v>2006</v>
      </c>
      <c r="D1608" s="1">
        <v>27511</v>
      </c>
      <c r="E1608" t="s">
        <v>347</v>
      </c>
      <c r="F1608" s="13">
        <v>83</v>
      </c>
      <c r="G1608" t="s">
        <v>2044</v>
      </c>
      <c r="H1608" t="s">
        <v>37</v>
      </c>
      <c r="I1608">
        <v>250</v>
      </c>
      <c r="J1608">
        <v>0</v>
      </c>
      <c r="L1608">
        <v>0</v>
      </c>
      <c r="M1608">
        <v>0.44</v>
      </c>
      <c r="N1608">
        <v>0.44</v>
      </c>
      <c r="O1608">
        <v>1.3</v>
      </c>
      <c r="P1608">
        <v>3</v>
      </c>
      <c r="Q1608">
        <v>0.66</v>
      </c>
      <c r="R1608">
        <v>1.7</v>
      </c>
      <c r="S1608">
        <v>2.6</v>
      </c>
      <c r="T1608">
        <v>134</v>
      </c>
      <c r="U1608">
        <v>4.4000000000000004</v>
      </c>
      <c r="V1608">
        <v>0.1</v>
      </c>
      <c r="W1608">
        <v>0</v>
      </c>
      <c r="X1608">
        <v>0</v>
      </c>
      <c r="Z1608">
        <v>10.8</v>
      </c>
      <c r="AA1608">
        <v>0.47499999999999998</v>
      </c>
      <c r="AB1608">
        <v>5.0999999999999996</v>
      </c>
      <c r="AC1608">
        <v>0.70399999999999996</v>
      </c>
      <c r="AD1608">
        <v>8</v>
      </c>
      <c r="AE1608">
        <v>5.6</v>
      </c>
      <c r="AF1608">
        <v>114</v>
      </c>
      <c r="AG1608">
        <v>15.9</v>
      </c>
    </row>
    <row r="1609" spans="1:33" hidden="1" x14ac:dyDescent="0.25">
      <c r="A1609">
        <v>1607</v>
      </c>
      <c r="B1609">
        <v>1994</v>
      </c>
      <c r="C1609">
        <v>1996</v>
      </c>
      <c r="D1609" s="1">
        <v>25396</v>
      </c>
      <c r="E1609" t="s">
        <v>41</v>
      </c>
      <c r="F1609" s="13">
        <v>85</v>
      </c>
      <c r="G1609" t="s">
        <v>2045</v>
      </c>
      <c r="H1609" t="s">
        <v>40</v>
      </c>
      <c r="I1609">
        <v>262</v>
      </c>
      <c r="J1609">
        <v>0</v>
      </c>
      <c r="L1609">
        <v>0</v>
      </c>
      <c r="M1609">
        <v>0.4</v>
      </c>
      <c r="N1609">
        <v>0.4</v>
      </c>
      <c r="O1609">
        <v>0.5</v>
      </c>
      <c r="P1609">
        <v>1.3</v>
      </c>
      <c r="Q1609">
        <v>0.66700000000000004</v>
      </c>
      <c r="R1609">
        <v>0.8</v>
      </c>
      <c r="S1609">
        <v>1.1000000000000001</v>
      </c>
      <c r="T1609">
        <v>8</v>
      </c>
      <c r="U1609">
        <v>1.8</v>
      </c>
      <c r="V1609">
        <v>0</v>
      </c>
      <c r="W1609">
        <v>0</v>
      </c>
      <c r="X1609">
        <v>0</v>
      </c>
      <c r="Z1609">
        <v>5.3</v>
      </c>
      <c r="AA1609">
        <v>0.47099999999999997</v>
      </c>
      <c r="AB1609">
        <v>2.5</v>
      </c>
      <c r="AC1609">
        <v>0.68500000000000005</v>
      </c>
      <c r="AD1609">
        <v>2.2000000000000002</v>
      </c>
      <c r="AE1609">
        <v>1.5</v>
      </c>
      <c r="AF1609">
        <v>113</v>
      </c>
      <c r="AG1609">
        <v>6.5</v>
      </c>
    </row>
    <row r="1610" spans="1:33" hidden="1" x14ac:dyDescent="0.25">
      <c r="A1610">
        <v>1608</v>
      </c>
      <c r="B1610">
        <v>1968</v>
      </c>
      <c r="C1610">
        <v>1972</v>
      </c>
      <c r="D1610" s="1">
        <v>15853</v>
      </c>
      <c r="E1610" t="s">
        <v>639</v>
      </c>
      <c r="F1610" s="13">
        <v>77</v>
      </c>
      <c r="G1610" t="s">
        <v>2046</v>
      </c>
      <c r="H1610" t="s">
        <v>46</v>
      </c>
      <c r="I1610">
        <v>205</v>
      </c>
      <c r="J1610">
        <v>0</v>
      </c>
      <c r="K1610">
        <v>0</v>
      </c>
      <c r="L1610">
        <v>0</v>
      </c>
      <c r="M1610">
        <v>0.51400000000000001</v>
      </c>
      <c r="N1610">
        <v>0.51400000000000001</v>
      </c>
      <c r="O1610">
        <v>4.2</v>
      </c>
      <c r="P1610">
        <v>8.1999999999999993</v>
      </c>
      <c r="Q1610">
        <v>0.69099999999999995</v>
      </c>
      <c r="R1610">
        <v>2.4</v>
      </c>
      <c r="S1610">
        <v>3.4</v>
      </c>
      <c r="T1610">
        <v>329</v>
      </c>
      <c r="U1610">
        <v>10.8</v>
      </c>
    </row>
    <row r="1611" spans="1:33" hidden="1" x14ac:dyDescent="0.25">
      <c r="A1611">
        <v>1609</v>
      </c>
      <c r="B1611">
        <v>1990</v>
      </c>
      <c r="C1611">
        <v>2001</v>
      </c>
      <c r="D1611" s="1">
        <v>24558</v>
      </c>
      <c r="E1611" t="s">
        <v>192</v>
      </c>
      <c r="F1611" s="13">
        <v>81</v>
      </c>
      <c r="G1611" t="s">
        <v>2047</v>
      </c>
      <c r="H1611" t="s">
        <v>46</v>
      </c>
      <c r="I1611">
        <v>215</v>
      </c>
      <c r="J1611">
        <v>0</v>
      </c>
      <c r="K1611">
        <v>0</v>
      </c>
      <c r="L1611">
        <v>0</v>
      </c>
      <c r="M1611">
        <v>0.48</v>
      </c>
      <c r="N1611">
        <v>0.48</v>
      </c>
      <c r="O1611">
        <v>2.1</v>
      </c>
      <c r="P1611">
        <v>4.3</v>
      </c>
      <c r="Q1611">
        <v>0.69099999999999995</v>
      </c>
      <c r="R1611">
        <v>1.2</v>
      </c>
      <c r="S1611">
        <v>1.7</v>
      </c>
      <c r="T1611">
        <v>687</v>
      </c>
      <c r="U1611">
        <v>5.3</v>
      </c>
      <c r="V1611">
        <v>0</v>
      </c>
      <c r="W1611">
        <v>0.33300000000000002</v>
      </c>
      <c r="X1611">
        <v>0</v>
      </c>
      <c r="Z1611">
        <v>12.2</v>
      </c>
      <c r="AA1611">
        <v>0.56599999999999995</v>
      </c>
      <c r="AB1611">
        <v>6.9</v>
      </c>
      <c r="AC1611">
        <v>0.80100000000000005</v>
      </c>
      <c r="AD1611">
        <v>3.8</v>
      </c>
      <c r="AE1611">
        <v>3</v>
      </c>
      <c r="AF1611">
        <v>123</v>
      </c>
      <c r="AG1611">
        <v>16.899999999999999</v>
      </c>
    </row>
    <row r="1612" spans="1:33" x14ac:dyDescent="0.25">
      <c r="A1612">
        <v>1610</v>
      </c>
      <c r="B1612">
        <v>2017</v>
      </c>
      <c r="C1612">
        <v>2017</v>
      </c>
      <c r="D1612" s="1">
        <v>33843</v>
      </c>
      <c r="E1612" t="s">
        <v>892</v>
      </c>
      <c r="F1612" s="13">
        <v>85</v>
      </c>
      <c r="G1612" t="s">
        <v>2048</v>
      </c>
      <c r="H1612" t="s">
        <v>40</v>
      </c>
      <c r="I1612">
        <v>260</v>
      </c>
      <c r="J1612">
        <v>0.5</v>
      </c>
      <c r="K1612">
        <v>0.5</v>
      </c>
      <c r="L1612">
        <v>0.2</v>
      </c>
      <c r="M1612">
        <v>0.46400000000000002</v>
      </c>
      <c r="N1612">
        <v>0.40500000000000003</v>
      </c>
      <c r="O1612">
        <v>0.8</v>
      </c>
      <c r="P1612">
        <v>1.9</v>
      </c>
      <c r="Q1612">
        <v>0.45</v>
      </c>
      <c r="R1612">
        <v>0.4</v>
      </c>
      <c r="S1612">
        <v>0.9</v>
      </c>
      <c r="T1612">
        <v>22</v>
      </c>
      <c r="U1612">
        <v>2.2000000000000002</v>
      </c>
      <c r="V1612">
        <v>0.2</v>
      </c>
      <c r="W1612">
        <v>0.26100000000000001</v>
      </c>
      <c r="X1612">
        <v>0</v>
      </c>
      <c r="Z1612">
        <v>8.6</v>
      </c>
      <c r="AA1612">
        <v>0.53900000000000003</v>
      </c>
      <c r="AB1612">
        <v>4.5999999999999996</v>
      </c>
      <c r="AC1612">
        <v>0.69</v>
      </c>
      <c r="AD1612">
        <v>4</v>
      </c>
      <c r="AE1612">
        <v>2.7</v>
      </c>
      <c r="AF1612">
        <v>132</v>
      </c>
      <c r="AG1612">
        <v>12.1</v>
      </c>
    </row>
    <row r="1613" spans="1:33" hidden="1" x14ac:dyDescent="0.25">
      <c r="A1613">
        <v>1611</v>
      </c>
      <c r="B1613">
        <v>1968</v>
      </c>
      <c r="C1613">
        <v>1968</v>
      </c>
      <c r="D1613" s="1">
        <v>15956</v>
      </c>
      <c r="E1613" t="s">
        <v>184</v>
      </c>
      <c r="F1613" s="13">
        <v>73</v>
      </c>
      <c r="G1613" t="s">
        <v>2049</v>
      </c>
      <c r="H1613" t="s">
        <v>43</v>
      </c>
      <c r="I1613">
        <v>180</v>
      </c>
      <c r="J1613">
        <v>1</v>
      </c>
      <c r="K1613">
        <v>0.20499999999999999</v>
      </c>
      <c r="L1613">
        <v>0.2</v>
      </c>
      <c r="M1613">
        <v>0.34399999999999997</v>
      </c>
      <c r="N1613">
        <v>0.33500000000000002</v>
      </c>
      <c r="O1613">
        <v>3.6</v>
      </c>
      <c r="P1613">
        <v>10.8</v>
      </c>
      <c r="Q1613">
        <v>0.73799999999999999</v>
      </c>
      <c r="R1613">
        <v>2.4</v>
      </c>
      <c r="S1613">
        <v>3.3</v>
      </c>
      <c r="T1613">
        <v>76</v>
      </c>
      <c r="U1613">
        <v>9.9</v>
      </c>
    </row>
    <row r="1614" spans="1:33" hidden="1" x14ac:dyDescent="0.25">
      <c r="A1614">
        <v>1612</v>
      </c>
      <c r="B1614">
        <v>1995</v>
      </c>
      <c r="C1614">
        <v>1997</v>
      </c>
      <c r="D1614" s="1">
        <v>26240</v>
      </c>
      <c r="E1614" t="s">
        <v>110</v>
      </c>
      <c r="F1614" s="13">
        <v>79</v>
      </c>
      <c r="G1614" t="s">
        <v>2050</v>
      </c>
      <c r="H1614" t="s">
        <v>56</v>
      </c>
      <c r="I1614">
        <v>205</v>
      </c>
      <c r="J1614">
        <v>0</v>
      </c>
      <c r="K1614">
        <v>0.33300000000000002</v>
      </c>
      <c r="L1614">
        <v>0</v>
      </c>
      <c r="M1614">
        <v>0.53200000000000003</v>
      </c>
      <c r="N1614">
        <v>0.53</v>
      </c>
      <c r="O1614">
        <v>1.5</v>
      </c>
      <c r="P1614">
        <v>2.8</v>
      </c>
      <c r="Q1614">
        <v>0.57899999999999996</v>
      </c>
      <c r="R1614">
        <v>0.5</v>
      </c>
      <c r="S1614">
        <v>0.9</v>
      </c>
      <c r="T1614">
        <v>133</v>
      </c>
      <c r="U1614">
        <v>3.5</v>
      </c>
      <c r="V1614">
        <v>0</v>
      </c>
      <c r="W1614">
        <v>0</v>
      </c>
      <c r="X1614">
        <v>0</v>
      </c>
      <c r="Z1614">
        <v>5.6</v>
      </c>
      <c r="AA1614">
        <v>0.54200000000000004</v>
      </c>
      <c r="AB1614">
        <v>3</v>
      </c>
      <c r="AC1614">
        <v>0.65800000000000003</v>
      </c>
      <c r="AD1614">
        <v>2.2000000000000002</v>
      </c>
      <c r="AE1614">
        <v>1.5</v>
      </c>
      <c r="AF1614">
        <v>34</v>
      </c>
      <c r="AG1614">
        <v>7.5</v>
      </c>
    </row>
    <row r="1615" spans="1:33" hidden="1" x14ac:dyDescent="0.25">
      <c r="A1615">
        <v>1613</v>
      </c>
      <c r="B1615">
        <v>2004</v>
      </c>
      <c r="C1615">
        <v>2005</v>
      </c>
      <c r="D1615" s="1">
        <v>26984</v>
      </c>
      <c r="E1615" t="s">
        <v>613</v>
      </c>
      <c r="F1615" s="13">
        <v>82</v>
      </c>
      <c r="G1615" t="s">
        <v>2051</v>
      </c>
      <c r="H1615" t="s">
        <v>40</v>
      </c>
      <c r="I1615">
        <v>240</v>
      </c>
      <c r="J1615">
        <v>0</v>
      </c>
      <c r="K1615">
        <v>0</v>
      </c>
      <c r="L1615">
        <v>0</v>
      </c>
      <c r="M1615">
        <v>0.52300000000000002</v>
      </c>
      <c r="N1615">
        <v>0.52300000000000002</v>
      </c>
      <c r="O1615">
        <v>1.8</v>
      </c>
      <c r="P1615">
        <v>3.4</v>
      </c>
      <c r="Q1615">
        <v>0.61399999999999999</v>
      </c>
      <c r="R1615">
        <v>0.7</v>
      </c>
      <c r="S1615">
        <v>1.2</v>
      </c>
      <c r="T1615">
        <v>38</v>
      </c>
      <c r="U1615">
        <v>4.3</v>
      </c>
      <c r="V1615">
        <v>0</v>
      </c>
      <c r="W1615">
        <v>1</v>
      </c>
      <c r="X1615">
        <v>0</v>
      </c>
      <c r="Z1615">
        <v>7.7</v>
      </c>
      <c r="AA1615">
        <v>0.53400000000000003</v>
      </c>
      <c r="AB1615">
        <v>4.0999999999999996</v>
      </c>
      <c r="AC1615">
        <v>0.64100000000000001</v>
      </c>
      <c r="AD1615">
        <v>3.8</v>
      </c>
      <c r="AE1615">
        <v>2.4</v>
      </c>
      <c r="AF1615">
        <v>109</v>
      </c>
      <c r="AG1615">
        <v>10.7</v>
      </c>
    </row>
    <row r="1616" spans="1:33" hidden="1" x14ac:dyDescent="0.25">
      <c r="A1616">
        <v>1614</v>
      </c>
      <c r="B1616">
        <v>1947</v>
      </c>
      <c r="C1616">
        <v>1948</v>
      </c>
      <c r="D1616" s="1">
        <v>8042</v>
      </c>
      <c r="E1616" t="s">
        <v>188</v>
      </c>
      <c r="F1616" s="13">
        <v>73</v>
      </c>
      <c r="G1616" t="s">
        <v>2052</v>
      </c>
      <c r="H1616" t="s">
        <v>43</v>
      </c>
      <c r="I1616">
        <v>175</v>
      </c>
      <c r="N1616">
        <v>0.27600000000000002</v>
      </c>
      <c r="O1616">
        <v>1.8</v>
      </c>
      <c r="P1616">
        <v>6.3</v>
      </c>
      <c r="Q1616">
        <v>0.61599999999999999</v>
      </c>
      <c r="R1616">
        <v>1.4</v>
      </c>
      <c r="S1616">
        <v>2.2999999999999998</v>
      </c>
      <c r="T1616">
        <v>80</v>
      </c>
      <c r="U1616">
        <v>4.9000000000000004</v>
      </c>
    </row>
    <row r="1617" spans="1:33" hidden="1" x14ac:dyDescent="0.25">
      <c r="A1617">
        <v>1615</v>
      </c>
      <c r="B1617">
        <v>1974</v>
      </c>
      <c r="C1617">
        <v>1975</v>
      </c>
      <c r="D1617" s="1">
        <v>18835</v>
      </c>
      <c r="E1617" t="s">
        <v>132</v>
      </c>
      <c r="F1617" s="13">
        <v>80</v>
      </c>
      <c r="G1617" t="s">
        <v>2053</v>
      </c>
      <c r="H1617" t="s">
        <v>46</v>
      </c>
      <c r="I1617">
        <v>195</v>
      </c>
      <c r="N1617">
        <v>0.49099999999999999</v>
      </c>
      <c r="O1617">
        <v>1.8</v>
      </c>
      <c r="P1617">
        <v>3.7</v>
      </c>
      <c r="Q1617">
        <v>0.76900000000000002</v>
      </c>
      <c r="R1617">
        <v>0.3</v>
      </c>
      <c r="S1617">
        <v>0.4</v>
      </c>
      <c r="T1617">
        <v>31</v>
      </c>
      <c r="U1617">
        <v>3.9</v>
      </c>
    </row>
    <row r="1618" spans="1:33" hidden="1" x14ac:dyDescent="0.25">
      <c r="A1618">
        <v>1616</v>
      </c>
      <c r="B1618">
        <v>1950</v>
      </c>
      <c r="C1618">
        <v>1957</v>
      </c>
      <c r="D1618" s="1">
        <v>8601</v>
      </c>
      <c r="E1618" t="s">
        <v>178</v>
      </c>
      <c r="F1618" s="13">
        <v>79</v>
      </c>
      <c r="G1618" t="s">
        <v>2054</v>
      </c>
      <c r="H1618" t="s">
        <v>34</v>
      </c>
      <c r="I1618">
        <v>210</v>
      </c>
      <c r="N1618">
        <v>0.35399999999999998</v>
      </c>
      <c r="O1618">
        <v>2.2999999999999998</v>
      </c>
      <c r="P1618">
        <v>6.5</v>
      </c>
      <c r="Q1618">
        <v>0.629</v>
      </c>
      <c r="R1618">
        <v>1.4</v>
      </c>
      <c r="S1618">
        <v>2.2000000000000002</v>
      </c>
      <c r="T1618">
        <v>516</v>
      </c>
      <c r="U1618">
        <v>6</v>
      </c>
      <c r="AB1618">
        <v>2.1</v>
      </c>
      <c r="AC1618">
        <v>0.45900000000000002</v>
      </c>
      <c r="AD1618">
        <v>1.9</v>
      </c>
      <c r="AE1618">
        <v>0.9</v>
      </c>
      <c r="AF1618">
        <v>63</v>
      </c>
      <c r="AG1618">
        <v>9</v>
      </c>
    </row>
    <row r="1619" spans="1:33" hidden="1" x14ac:dyDescent="0.25">
      <c r="A1619">
        <v>1617</v>
      </c>
      <c r="B1619">
        <v>1953</v>
      </c>
      <c r="C1619">
        <v>1953</v>
      </c>
      <c r="D1619" s="1">
        <v>10630</v>
      </c>
      <c r="E1619" t="s">
        <v>1407</v>
      </c>
      <c r="F1619" s="13">
        <v>79</v>
      </c>
      <c r="G1619" t="s">
        <v>2055</v>
      </c>
      <c r="H1619" t="s">
        <v>46</v>
      </c>
      <c r="I1619">
        <v>200</v>
      </c>
      <c r="N1619">
        <v>0.34399999999999997</v>
      </c>
      <c r="O1619">
        <v>0.6</v>
      </c>
      <c r="P1619">
        <v>1.8</v>
      </c>
      <c r="Q1619">
        <v>0.73299999999999998</v>
      </c>
      <c r="R1619">
        <v>0.6</v>
      </c>
      <c r="S1619">
        <v>0.8</v>
      </c>
      <c r="T1619">
        <v>18</v>
      </c>
      <c r="U1619">
        <v>1.8</v>
      </c>
    </row>
    <row r="1620" spans="1:33" hidden="1" x14ac:dyDescent="0.25">
      <c r="A1620">
        <v>1618</v>
      </c>
      <c r="B1620">
        <v>1954</v>
      </c>
      <c r="C1620">
        <v>1955</v>
      </c>
      <c r="D1620" s="1">
        <v>11426</v>
      </c>
      <c r="E1620" t="s">
        <v>59</v>
      </c>
      <c r="F1620" s="13">
        <v>74</v>
      </c>
      <c r="G1620" t="s">
        <v>2056</v>
      </c>
      <c r="H1620" t="s">
        <v>43</v>
      </c>
      <c r="I1620">
        <v>210</v>
      </c>
      <c r="N1620">
        <v>0.38</v>
      </c>
      <c r="O1620">
        <v>2.8</v>
      </c>
      <c r="P1620">
        <v>7.3</v>
      </c>
      <c r="Q1620">
        <v>0.55600000000000005</v>
      </c>
      <c r="R1620">
        <v>1.4</v>
      </c>
      <c r="S1620">
        <v>2.6</v>
      </c>
      <c r="T1620">
        <v>80</v>
      </c>
      <c r="U1620">
        <v>7</v>
      </c>
    </row>
    <row r="1621" spans="1:33" x14ac:dyDescent="0.25">
      <c r="A1621">
        <v>1619</v>
      </c>
      <c r="B1621">
        <v>2013</v>
      </c>
      <c r="C1621">
        <v>2013</v>
      </c>
      <c r="D1621" s="1">
        <v>32134</v>
      </c>
      <c r="E1621" t="s">
        <v>2057</v>
      </c>
      <c r="F1621" s="13">
        <v>75</v>
      </c>
      <c r="G1621" t="s">
        <v>2058</v>
      </c>
      <c r="H1621" t="s">
        <v>43</v>
      </c>
      <c r="I1621">
        <v>203</v>
      </c>
      <c r="J1621">
        <v>0.8</v>
      </c>
      <c r="K1621">
        <v>0.26100000000000001</v>
      </c>
      <c r="L1621">
        <v>0.2</v>
      </c>
      <c r="M1621">
        <v>0.4</v>
      </c>
      <c r="N1621">
        <v>0.33300000000000002</v>
      </c>
      <c r="O1621">
        <v>0.5</v>
      </c>
      <c r="P1621">
        <v>1.6</v>
      </c>
      <c r="Q1621">
        <v>0.77800000000000002</v>
      </c>
      <c r="R1621">
        <v>0.8</v>
      </c>
      <c r="S1621">
        <v>1</v>
      </c>
      <c r="T1621">
        <v>28</v>
      </c>
      <c r="U1621">
        <v>2</v>
      </c>
      <c r="V1621">
        <v>4.8</v>
      </c>
      <c r="W1621">
        <v>0.40500000000000003</v>
      </c>
      <c r="X1621">
        <v>2</v>
      </c>
      <c r="Z1621">
        <v>8.1999999999999993</v>
      </c>
      <c r="AA1621">
        <v>0.45100000000000001</v>
      </c>
      <c r="AB1621">
        <v>3.7</v>
      </c>
      <c r="AC1621">
        <v>0.78200000000000003</v>
      </c>
      <c r="AD1621">
        <v>3.4</v>
      </c>
      <c r="AE1621">
        <v>2.7</v>
      </c>
      <c r="AF1621">
        <v>134</v>
      </c>
      <c r="AG1621">
        <v>12</v>
      </c>
    </row>
    <row r="1622" spans="1:33" x14ac:dyDescent="0.25">
      <c r="A1622">
        <v>1620</v>
      </c>
      <c r="B1622">
        <v>2010</v>
      </c>
      <c r="C1622">
        <v>2016</v>
      </c>
      <c r="D1622" s="1">
        <v>31354</v>
      </c>
      <c r="E1622" t="s">
        <v>350</v>
      </c>
      <c r="F1622" s="13">
        <v>81</v>
      </c>
      <c r="G1622" t="s">
        <v>2059</v>
      </c>
      <c r="H1622" t="s">
        <v>46</v>
      </c>
      <c r="I1622">
        <v>250</v>
      </c>
      <c r="J1622">
        <v>0.1</v>
      </c>
      <c r="K1622">
        <v>0.13600000000000001</v>
      </c>
      <c r="L1622">
        <v>0</v>
      </c>
      <c r="M1622">
        <v>0.44</v>
      </c>
      <c r="N1622">
        <v>0.439</v>
      </c>
      <c r="O1622">
        <v>2.2000000000000002</v>
      </c>
      <c r="P1622">
        <v>5</v>
      </c>
      <c r="Q1622">
        <v>0.73799999999999999</v>
      </c>
      <c r="R1622">
        <v>2.2999999999999998</v>
      </c>
      <c r="S1622">
        <v>3.1</v>
      </c>
      <c r="T1622">
        <v>428</v>
      </c>
      <c r="U1622">
        <v>6.7</v>
      </c>
      <c r="V1622">
        <v>0.3</v>
      </c>
      <c r="W1622">
        <v>0.316</v>
      </c>
      <c r="X1622">
        <v>0.1</v>
      </c>
      <c r="Z1622">
        <v>12.3</v>
      </c>
      <c r="AA1622">
        <v>0.53600000000000003</v>
      </c>
      <c r="AB1622">
        <v>6.6</v>
      </c>
      <c r="AC1622">
        <v>0.79100000000000004</v>
      </c>
      <c r="AD1622">
        <v>8.6999999999999993</v>
      </c>
      <c r="AE1622">
        <v>6.9</v>
      </c>
      <c r="AF1622">
        <v>142</v>
      </c>
      <c r="AG1622">
        <v>20.2</v>
      </c>
    </row>
    <row r="1623" spans="1:33" x14ac:dyDescent="0.25">
      <c r="A1623">
        <v>1621</v>
      </c>
      <c r="B1623">
        <v>1984</v>
      </c>
      <c r="C1623">
        <v>1992</v>
      </c>
      <c r="D1623" s="1">
        <v>22299</v>
      </c>
      <c r="E1623" t="s">
        <v>238</v>
      </c>
      <c r="F1623" s="13">
        <v>78</v>
      </c>
      <c r="G1623" t="s">
        <v>2060</v>
      </c>
      <c r="H1623" t="s">
        <v>43</v>
      </c>
      <c r="I1623">
        <v>190</v>
      </c>
      <c r="J1623">
        <v>0.9</v>
      </c>
      <c r="K1623">
        <v>0.32300000000000001</v>
      </c>
      <c r="L1623">
        <v>0.3</v>
      </c>
      <c r="M1623">
        <v>0.49099999999999999</v>
      </c>
      <c r="N1623">
        <v>0.46800000000000003</v>
      </c>
      <c r="O1623">
        <v>2.9</v>
      </c>
      <c r="P1623">
        <v>6.1</v>
      </c>
      <c r="Q1623">
        <v>0.66200000000000003</v>
      </c>
      <c r="R1623">
        <v>0.9</v>
      </c>
      <c r="S1623">
        <v>1.3</v>
      </c>
      <c r="T1623">
        <v>575</v>
      </c>
      <c r="U1623">
        <v>6.9</v>
      </c>
      <c r="V1623">
        <v>0.6</v>
      </c>
      <c r="W1623">
        <v>0.5</v>
      </c>
      <c r="X1623">
        <v>0.3</v>
      </c>
      <c r="Z1623">
        <v>8.5</v>
      </c>
      <c r="AA1623">
        <v>0.47099999999999997</v>
      </c>
      <c r="AB1623">
        <v>4</v>
      </c>
      <c r="AC1623">
        <v>0.72099999999999997</v>
      </c>
      <c r="AD1623">
        <v>3.1</v>
      </c>
      <c r="AE1623">
        <v>2.2999999999999998</v>
      </c>
      <c r="AF1623">
        <v>111</v>
      </c>
      <c r="AG1623">
        <v>10.3</v>
      </c>
    </row>
    <row r="1624" spans="1:33" hidden="1" x14ac:dyDescent="0.25">
      <c r="A1624">
        <v>1622</v>
      </c>
      <c r="B1624">
        <v>1976</v>
      </c>
      <c r="C1624">
        <v>1978</v>
      </c>
      <c r="D1624" s="1">
        <v>19105</v>
      </c>
      <c r="E1624" t="s">
        <v>41</v>
      </c>
      <c r="F1624" s="13">
        <v>76</v>
      </c>
      <c r="G1624" t="s">
        <v>2061</v>
      </c>
      <c r="H1624" t="s">
        <v>43</v>
      </c>
      <c r="I1624">
        <v>205</v>
      </c>
      <c r="N1624">
        <v>0.41199999999999998</v>
      </c>
      <c r="O1624">
        <v>2.1</v>
      </c>
      <c r="P1624">
        <v>5.2</v>
      </c>
      <c r="Q1624">
        <v>0.72499999999999998</v>
      </c>
      <c r="R1624">
        <v>1</v>
      </c>
      <c r="S1624">
        <v>1.3</v>
      </c>
      <c r="T1624">
        <v>112</v>
      </c>
      <c r="U1624">
        <v>5.3</v>
      </c>
    </row>
    <row r="1625" spans="1:33" hidden="1" x14ac:dyDescent="0.25">
      <c r="A1625">
        <v>1623</v>
      </c>
      <c r="B1625">
        <v>1979</v>
      </c>
      <c r="C1625">
        <v>1979</v>
      </c>
      <c r="D1625" s="1">
        <v>19981</v>
      </c>
      <c r="E1625" t="s">
        <v>704</v>
      </c>
      <c r="F1625" s="13">
        <v>82</v>
      </c>
      <c r="G1625" t="s">
        <v>2062</v>
      </c>
      <c r="H1625" t="s">
        <v>40</v>
      </c>
      <c r="I1625">
        <v>225</v>
      </c>
      <c r="N1625">
        <v>0.50900000000000001</v>
      </c>
      <c r="O1625">
        <v>1.9</v>
      </c>
      <c r="P1625">
        <v>3.8</v>
      </c>
      <c r="Q1625">
        <v>0.58099999999999996</v>
      </c>
      <c r="R1625">
        <v>1.2</v>
      </c>
      <c r="S1625">
        <v>2.1</v>
      </c>
      <c r="T1625">
        <v>15</v>
      </c>
      <c r="U1625">
        <v>5.0999999999999996</v>
      </c>
    </row>
    <row r="1626" spans="1:33" x14ac:dyDescent="0.25">
      <c r="A1626">
        <v>1624</v>
      </c>
      <c r="B1626">
        <v>2004</v>
      </c>
      <c r="C1626">
        <v>2004</v>
      </c>
      <c r="D1626" s="1">
        <v>28595</v>
      </c>
      <c r="E1626" t="s">
        <v>2063</v>
      </c>
      <c r="F1626" s="13">
        <v>78</v>
      </c>
      <c r="G1626" t="s">
        <v>2064</v>
      </c>
      <c r="H1626" t="s">
        <v>43</v>
      </c>
      <c r="I1626">
        <v>205</v>
      </c>
      <c r="J1626">
        <v>0.7</v>
      </c>
      <c r="K1626">
        <v>0.3</v>
      </c>
      <c r="L1626">
        <v>0.2</v>
      </c>
      <c r="M1626">
        <v>0.38800000000000001</v>
      </c>
      <c r="N1626">
        <v>0.35399999999999998</v>
      </c>
      <c r="O1626">
        <v>1.1000000000000001</v>
      </c>
      <c r="P1626">
        <v>3.2</v>
      </c>
      <c r="Q1626">
        <v>0.81499999999999995</v>
      </c>
      <c r="R1626">
        <v>0.5</v>
      </c>
      <c r="S1626">
        <v>0.7</v>
      </c>
      <c r="T1626">
        <v>41</v>
      </c>
      <c r="U1626">
        <v>3</v>
      </c>
      <c r="V1626">
        <v>2.4</v>
      </c>
      <c r="W1626">
        <v>0.36899999999999999</v>
      </c>
      <c r="X1626">
        <v>0.9</v>
      </c>
      <c r="Z1626">
        <v>9.8000000000000007</v>
      </c>
      <c r="AA1626">
        <v>0.434</v>
      </c>
      <c r="AB1626">
        <v>4.3</v>
      </c>
      <c r="AC1626">
        <v>0.77400000000000002</v>
      </c>
      <c r="AD1626">
        <v>4.9000000000000004</v>
      </c>
      <c r="AE1626">
        <v>3.8</v>
      </c>
      <c r="AF1626">
        <v>86</v>
      </c>
      <c r="AG1626">
        <v>13.2</v>
      </c>
    </row>
    <row r="1627" spans="1:33" hidden="1" x14ac:dyDescent="0.25">
      <c r="A1627">
        <v>1625</v>
      </c>
      <c r="B1627">
        <v>1998</v>
      </c>
      <c r="C1627">
        <v>1998</v>
      </c>
      <c r="D1627" s="1">
        <v>25117</v>
      </c>
      <c r="E1627" t="s">
        <v>83</v>
      </c>
      <c r="F1627" s="13">
        <v>80</v>
      </c>
      <c r="G1627" t="s">
        <v>2065</v>
      </c>
      <c r="H1627" t="s">
        <v>46</v>
      </c>
      <c r="I1627">
        <v>195</v>
      </c>
      <c r="J1627">
        <v>0</v>
      </c>
      <c r="L1627">
        <v>0</v>
      </c>
      <c r="M1627">
        <v>0.5</v>
      </c>
      <c r="N1627">
        <v>0.5</v>
      </c>
      <c r="O1627">
        <v>0.4</v>
      </c>
      <c r="P1627">
        <v>0.8</v>
      </c>
      <c r="R1627">
        <v>0</v>
      </c>
      <c r="S1627">
        <v>0</v>
      </c>
      <c r="T1627">
        <v>8</v>
      </c>
      <c r="U1627">
        <v>0.8</v>
      </c>
      <c r="V1627">
        <v>1.4</v>
      </c>
      <c r="W1627">
        <v>0.35</v>
      </c>
      <c r="X1627">
        <v>0.5</v>
      </c>
      <c r="Z1627">
        <v>8.4</v>
      </c>
      <c r="AA1627">
        <v>0.505</v>
      </c>
      <c r="AB1627">
        <v>4.2</v>
      </c>
      <c r="AC1627">
        <v>0.73499999999999999</v>
      </c>
      <c r="AD1627">
        <v>3.5</v>
      </c>
      <c r="AE1627">
        <v>2.6</v>
      </c>
      <c r="AF1627">
        <v>101</v>
      </c>
      <c r="AG1627">
        <v>11.6</v>
      </c>
    </row>
    <row r="1628" spans="1:33" hidden="1" x14ac:dyDescent="0.25">
      <c r="A1628">
        <v>1626</v>
      </c>
      <c r="B1628">
        <v>1981</v>
      </c>
      <c r="C1628">
        <v>1990</v>
      </c>
      <c r="D1628" s="1">
        <v>21160</v>
      </c>
      <c r="E1628" t="s">
        <v>250</v>
      </c>
      <c r="F1628" s="13">
        <v>79</v>
      </c>
      <c r="G1628" t="s">
        <v>2066</v>
      </c>
      <c r="H1628" t="s">
        <v>56</v>
      </c>
      <c r="I1628">
        <v>185</v>
      </c>
      <c r="J1628">
        <v>0.3</v>
      </c>
      <c r="K1628">
        <v>0.21299999999999999</v>
      </c>
      <c r="L1628">
        <v>0.1</v>
      </c>
      <c r="M1628">
        <v>0.439</v>
      </c>
      <c r="N1628">
        <v>0.434</v>
      </c>
      <c r="O1628">
        <v>2.5</v>
      </c>
      <c r="P1628">
        <v>5.7</v>
      </c>
      <c r="Q1628">
        <v>0.78100000000000003</v>
      </c>
      <c r="R1628">
        <v>2.2999999999999998</v>
      </c>
      <c r="S1628">
        <v>2.9</v>
      </c>
      <c r="T1628">
        <v>748</v>
      </c>
      <c r="U1628">
        <v>7.2</v>
      </c>
      <c r="Z1628">
        <v>4.3</v>
      </c>
      <c r="AA1628">
        <v>0.5</v>
      </c>
      <c r="AB1628">
        <v>2.1</v>
      </c>
      <c r="AC1628">
        <v>0.76500000000000001</v>
      </c>
      <c r="AD1628">
        <v>2.1</v>
      </c>
      <c r="AE1628">
        <v>1.6</v>
      </c>
      <c r="AF1628">
        <v>109</v>
      </c>
      <c r="AG1628">
        <v>5.9</v>
      </c>
    </row>
    <row r="1629" spans="1:33" x14ac:dyDescent="0.25">
      <c r="A1629">
        <v>1627</v>
      </c>
      <c r="B1629">
        <v>2011</v>
      </c>
      <c r="C1629">
        <v>2012</v>
      </c>
      <c r="D1629" s="1">
        <v>32144</v>
      </c>
      <c r="E1629" t="s">
        <v>250</v>
      </c>
      <c r="F1629" s="13">
        <v>80</v>
      </c>
      <c r="G1629" t="s">
        <v>2067</v>
      </c>
      <c r="H1629" t="s">
        <v>46</v>
      </c>
      <c r="I1629">
        <v>246</v>
      </c>
      <c r="J1629">
        <v>1.2</v>
      </c>
      <c r="K1629">
        <v>0.24099999999999999</v>
      </c>
      <c r="L1629">
        <v>0.3</v>
      </c>
      <c r="M1629">
        <v>0.41499999999999998</v>
      </c>
      <c r="N1629">
        <v>0.376</v>
      </c>
      <c r="O1629">
        <v>1.5</v>
      </c>
      <c r="P1629">
        <v>3.9</v>
      </c>
      <c r="Q1629">
        <v>0.73699999999999999</v>
      </c>
      <c r="R1629">
        <v>0.4</v>
      </c>
      <c r="S1629">
        <v>0.5</v>
      </c>
      <c r="T1629">
        <v>70</v>
      </c>
      <c r="U1629">
        <v>3.6</v>
      </c>
      <c r="V1629">
        <v>1</v>
      </c>
      <c r="W1629">
        <v>0.32600000000000001</v>
      </c>
      <c r="X1629">
        <v>0.3</v>
      </c>
      <c r="Z1629">
        <v>15.3</v>
      </c>
      <c r="AA1629">
        <v>0.47599999999999998</v>
      </c>
      <c r="AB1629">
        <v>7.3</v>
      </c>
      <c r="AC1629">
        <v>0.78200000000000003</v>
      </c>
      <c r="AD1629">
        <v>5.6</v>
      </c>
      <c r="AE1629">
        <v>4.4000000000000004</v>
      </c>
      <c r="AF1629">
        <v>129</v>
      </c>
      <c r="AG1629">
        <v>19.2</v>
      </c>
    </row>
    <row r="1630" spans="1:33" x14ac:dyDescent="0.25">
      <c r="A1630">
        <v>1628</v>
      </c>
      <c r="B1630">
        <v>1994</v>
      </c>
      <c r="C1630">
        <v>2008</v>
      </c>
      <c r="D1630" s="1">
        <v>26132</v>
      </c>
      <c r="E1630" t="s">
        <v>172</v>
      </c>
      <c r="F1630" s="13">
        <v>79</v>
      </c>
      <c r="G1630" t="s">
        <v>2068</v>
      </c>
      <c r="H1630" t="s">
        <v>56</v>
      </c>
      <c r="I1630">
        <v>195</v>
      </c>
      <c r="J1630">
        <v>2.2999999999999998</v>
      </c>
      <c r="K1630">
        <v>0.316</v>
      </c>
      <c r="L1630">
        <v>0.7</v>
      </c>
      <c r="M1630">
        <v>0.48599999999999999</v>
      </c>
      <c r="N1630">
        <v>0.45800000000000002</v>
      </c>
      <c r="O1630">
        <v>5.7</v>
      </c>
      <c r="P1630">
        <v>12.4</v>
      </c>
      <c r="Q1630">
        <v>0.77400000000000002</v>
      </c>
      <c r="R1630">
        <v>3.1</v>
      </c>
      <c r="S1630">
        <v>4</v>
      </c>
      <c r="T1630">
        <v>704</v>
      </c>
      <c r="U1630">
        <v>15.2</v>
      </c>
      <c r="V1630">
        <v>6.2</v>
      </c>
      <c r="W1630">
        <v>0.34599999999999997</v>
      </c>
      <c r="X1630">
        <v>2.2000000000000002</v>
      </c>
      <c r="Z1630">
        <v>15.2</v>
      </c>
      <c r="AA1630">
        <v>0.45600000000000002</v>
      </c>
      <c r="AB1630">
        <v>6.9</v>
      </c>
      <c r="AC1630">
        <v>0.71699999999999997</v>
      </c>
      <c r="AD1630">
        <v>5.5</v>
      </c>
      <c r="AE1630">
        <v>4</v>
      </c>
      <c r="AF1630">
        <v>66</v>
      </c>
      <c r="AG1630">
        <v>20</v>
      </c>
    </row>
    <row r="1631" spans="1:33" x14ac:dyDescent="0.25">
      <c r="A1631">
        <v>1629</v>
      </c>
      <c r="B1631">
        <v>1990</v>
      </c>
      <c r="C1631">
        <v>2003</v>
      </c>
      <c r="D1631" s="1">
        <v>24351</v>
      </c>
      <c r="E1631" t="s">
        <v>228</v>
      </c>
      <c r="F1631" s="13">
        <v>73</v>
      </c>
      <c r="G1631" t="s">
        <v>2069</v>
      </c>
      <c r="H1631" t="s">
        <v>43</v>
      </c>
      <c r="I1631">
        <v>175</v>
      </c>
      <c r="J1631">
        <v>5</v>
      </c>
      <c r="K1631">
        <v>0.35499999999999998</v>
      </c>
      <c r="L1631">
        <v>1.8</v>
      </c>
      <c r="M1631">
        <v>0.49</v>
      </c>
      <c r="N1631">
        <v>0.43099999999999999</v>
      </c>
      <c r="O1631">
        <v>6.5</v>
      </c>
      <c r="P1631">
        <v>15.1</v>
      </c>
      <c r="Q1631">
        <v>0.78200000000000003</v>
      </c>
      <c r="R1631">
        <v>2.9</v>
      </c>
      <c r="S1631">
        <v>3.8</v>
      </c>
      <c r="T1631">
        <v>867</v>
      </c>
      <c r="U1631">
        <v>17.7</v>
      </c>
      <c r="V1631">
        <v>2</v>
      </c>
      <c r="W1631">
        <v>0.35199999999999998</v>
      </c>
      <c r="X1631">
        <v>0.7</v>
      </c>
      <c r="Z1631">
        <v>9.4</v>
      </c>
      <c r="AA1631">
        <v>0.48599999999999999</v>
      </c>
      <c r="AB1631">
        <v>4.5999999999999996</v>
      </c>
      <c r="AC1631">
        <v>0.71799999999999997</v>
      </c>
      <c r="AD1631">
        <v>4.2</v>
      </c>
      <c r="AE1631">
        <v>3</v>
      </c>
      <c r="AF1631">
        <v>124</v>
      </c>
      <c r="AG1631">
        <v>12.8</v>
      </c>
    </row>
    <row r="1632" spans="1:33" x14ac:dyDescent="0.25">
      <c r="A1632">
        <v>1630</v>
      </c>
      <c r="B1632">
        <v>2014</v>
      </c>
      <c r="C1632">
        <v>2018</v>
      </c>
      <c r="D1632" s="1">
        <v>33679</v>
      </c>
      <c r="E1632" t="s">
        <v>389</v>
      </c>
      <c r="F1632" s="13">
        <v>78</v>
      </c>
      <c r="G1632" t="s">
        <v>2069</v>
      </c>
      <c r="H1632" t="s">
        <v>43</v>
      </c>
      <c r="I1632">
        <v>205</v>
      </c>
      <c r="J1632">
        <v>5</v>
      </c>
      <c r="K1632">
        <v>0.34399999999999997</v>
      </c>
      <c r="L1632">
        <v>1.7</v>
      </c>
      <c r="M1632">
        <v>0.50900000000000001</v>
      </c>
      <c r="N1632">
        <v>0.42499999999999999</v>
      </c>
      <c r="O1632">
        <v>4.3</v>
      </c>
      <c r="P1632">
        <v>10.199999999999999</v>
      </c>
      <c r="Q1632">
        <v>0.80600000000000005</v>
      </c>
      <c r="R1632">
        <v>1.7</v>
      </c>
      <c r="S1632">
        <v>2.2000000000000002</v>
      </c>
      <c r="T1632">
        <v>338</v>
      </c>
      <c r="U1632">
        <v>12.1</v>
      </c>
      <c r="V1632">
        <v>5.5</v>
      </c>
      <c r="W1632">
        <v>0.34300000000000003</v>
      </c>
      <c r="X1632">
        <v>1.9</v>
      </c>
      <c r="Z1632">
        <v>11.6</v>
      </c>
      <c r="AA1632">
        <v>0.42499999999999999</v>
      </c>
      <c r="AB1632">
        <v>4.9000000000000004</v>
      </c>
      <c r="AC1632">
        <v>0.72399999999999998</v>
      </c>
      <c r="AD1632">
        <v>3.6</v>
      </c>
      <c r="AE1632">
        <v>2.6</v>
      </c>
      <c r="AF1632">
        <v>107</v>
      </c>
      <c r="AG1632">
        <v>14.3</v>
      </c>
    </row>
    <row r="1633" spans="1:33" x14ac:dyDescent="0.25">
      <c r="A1633">
        <v>1631</v>
      </c>
      <c r="B1633">
        <v>2010</v>
      </c>
      <c r="C1633">
        <v>2018</v>
      </c>
      <c r="D1633" s="1">
        <v>32746</v>
      </c>
      <c r="E1633" t="s">
        <v>272</v>
      </c>
      <c r="F1633" s="13">
        <v>77</v>
      </c>
      <c r="G1633" t="s">
        <v>2070</v>
      </c>
      <c r="H1633" t="s">
        <v>43</v>
      </c>
      <c r="I1633">
        <v>220</v>
      </c>
      <c r="J1633">
        <v>6.6</v>
      </c>
      <c r="K1633">
        <v>0.36399999999999999</v>
      </c>
      <c r="L1633">
        <v>2.4</v>
      </c>
      <c r="M1633">
        <v>0.52200000000000002</v>
      </c>
      <c r="N1633">
        <v>0.443</v>
      </c>
      <c r="O1633">
        <v>6.8</v>
      </c>
      <c r="P1633">
        <v>15.3</v>
      </c>
      <c r="Q1633">
        <v>0.85399999999999998</v>
      </c>
      <c r="R1633">
        <v>7.1</v>
      </c>
      <c r="S1633">
        <v>8.3000000000000007</v>
      </c>
      <c r="T1633">
        <v>686</v>
      </c>
      <c r="U1633">
        <v>23</v>
      </c>
      <c r="V1633">
        <v>3.9</v>
      </c>
      <c r="W1633">
        <v>0.376</v>
      </c>
      <c r="X1633">
        <v>1.5</v>
      </c>
      <c r="Z1633">
        <v>11.9</v>
      </c>
      <c r="AA1633">
        <v>0.50600000000000001</v>
      </c>
      <c r="AB1633">
        <v>6</v>
      </c>
      <c r="AC1633">
        <v>0.755</v>
      </c>
      <c r="AD1633">
        <v>7.2</v>
      </c>
      <c r="AE1633">
        <v>5.4</v>
      </c>
      <c r="AF1633">
        <v>69</v>
      </c>
      <c r="AG1633">
        <v>19</v>
      </c>
    </row>
    <row r="1634" spans="1:33" hidden="1" x14ac:dyDescent="0.25">
      <c r="A1634">
        <v>1632</v>
      </c>
      <c r="B1634">
        <v>1964</v>
      </c>
      <c r="C1634">
        <v>1968</v>
      </c>
      <c r="D1634" s="1">
        <v>15465</v>
      </c>
      <c r="E1634" t="s">
        <v>5318</v>
      </c>
      <c r="F1634" s="13">
        <v>85</v>
      </c>
      <c r="G1634" t="s">
        <v>2071</v>
      </c>
      <c r="H1634" t="s">
        <v>40</v>
      </c>
      <c r="I1634">
        <v>249</v>
      </c>
      <c r="J1634">
        <v>0</v>
      </c>
      <c r="K1634">
        <v>0</v>
      </c>
      <c r="L1634">
        <v>0</v>
      </c>
      <c r="M1634">
        <v>0.41899999999999998</v>
      </c>
      <c r="N1634">
        <v>0.41899999999999998</v>
      </c>
      <c r="O1634">
        <v>4</v>
      </c>
      <c r="P1634">
        <v>9.6</v>
      </c>
      <c r="Q1634">
        <v>0.60199999999999998</v>
      </c>
      <c r="R1634">
        <v>1.4</v>
      </c>
      <c r="S1634">
        <v>2.2999999999999998</v>
      </c>
      <c r="T1634">
        <v>230</v>
      </c>
      <c r="U1634">
        <v>9.5</v>
      </c>
    </row>
    <row r="1635" spans="1:33" hidden="1" x14ac:dyDescent="0.25">
      <c r="A1635">
        <v>1633</v>
      </c>
      <c r="B1635">
        <v>1963</v>
      </c>
      <c r="C1635">
        <v>1965</v>
      </c>
      <c r="D1635" s="1">
        <v>14136</v>
      </c>
      <c r="E1635" t="s">
        <v>619</v>
      </c>
      <c r="F1635" s="13">
        <v>80</v>
      </c>
      <c r="G1635" t="s">
        <v>2072</v>
      </c>
      <c r="H1635" t="s">
        <v>34</v>
      </c>
      <c r="I1635">
        <v>225</v>
      </c>
      <c r="N1635">
        <v>0.42299999999999999</v>
      </c>
      <c r="O1635">
        <v>2.6</v>
      </c>
      <c r="P1635">
        <v>6.2</v>
      </c>
      <c r="Q1635">
        <v>0.64700000000000002</v>
      </c>
      <c r="R1635">
        <v>2</v>
      </c>
      <c r="S1635">
        <v>3.1</v>
      </c>
      <c r="T1635">
        <v>164</v>
      </c>
      <c r="U1635">
        <v>7.3</v>
      </c>
    </row>
    <row r="1636" spans="1:33" hidden="1" x14ac:dyDescent="0.25">
      <c r="A1636">
        <v>1634</v>
      </c>
      <c r="B1636">
        <v>1981</v>
      </c>
      <c r="C1636">
        <v>1982</v>
      </c>
      <c r="D1636" s="1">
        <v>20965</v>
      </c>
      <c r="E1636" t="s">
        <v>389</v>
      </c>
      <c r="F1636" s="13">
        <v>79</v>
      </c>
      <c r="G1636" t="s">
        <v>2073</v>
      </c>
      <c r="H1636" t="s">
        <v>46</v>
      </c>
      <c r="I1636">
        <v>195</v>
      </c>
      <c r="J1636">
        <v>0.1</v>
      </c>
      <c r="K1636">
        <v>0</v>
      </c>
      <c r="L1636">
        <v>0</v>
      </c>
      <c r="M1636">
        <v>0.43099999999999999</v>
      </c>
      <c r="N1636">
        <v>0.43099999999999999</v>
      </c>
      <c r="O1636">
        <v>1.4</v>
      </c>
      <c r="P1636">
        <v>3.3</v>
      </c>
      <c r="Q1636">
        <v>0.64100000000000001</v>
      </c>
      <c r="R1636">
        <v>0.4</v>
      </c>
      <c r="S1636">
        <v>0.7</v>
      </c>
      <c r="T1636">
        <v>60</v>
      </c>
      <c r="U1636">
        <v>3.2</v>
      </c>
      <c r="Z1636">
        <v>6.4</v>
      </c>
      <c r="AA1636">
        <v>0.48099999999999998</v>
      </c>
      <c r="AB1636">
        <v>3.1</v>
      </c>
      <c r="AC1636">
        <v>0.63900000000000001</v>
      </c>
      <c r="AD1636">
        <v>1.1000000000000001</v>
      </c>
      <c r="AE1636">
        <v>0.7</v>
      </c>
      <c r="AF1636">
        <v>112</v>
      </c>
      <c r="AG1636">
        <v>6.9</v>
      </c>
    </row>
    <row r="1637" spans="1:33" hidden="1" x14ac:dyDescent="0.25">
      <c r="A1637">
        <v>1635</v>
      </c>
      <c r="B1637">
        <v>1968</v>
      </c>
      <c r="C1637">
        <v>1968</v>
      </c>
      <c r="E1637" t="s">
        <v>65</v>
      </c>
      <c r="F1637" s="13">
        <v>79</v>
      </c>
      <c r="G1637" t="s">
        <v>2074</v>
      </c>
      <c r="H1637" t="s">
        <v>46</v>
      </c>
      <c r="I1637">
        <v>220</v>
      </c>
      <c r="J1637">
        <v>0.1</v>
      </c>
      <c r="K1637">
        <v>0</v>
      </c>
      <c r="L1637">
        <v>0</v>
      </c>
      <c r="M1637">
        <v>0.432</v>
      </c>
      <c r="N1637">
        <v>0.432</v>
      </c>
      <c r="O1637">
        <v>1.9</v>
      </c>
      <c r="P1637">
        <v>4.4000000000000004</v>
      </c>
      <c r="Q1637">
        <v>0.71399999999999997</v>
      </c>
      <c r="R1637">
        <v>1.5</v>
      </c>
      <c r="S1637">
        <v>2.1</v>
      </c>
      <c r="T1637">
        <v>17</v>
      </c>
      <c r="U1637">
        <v>5.2</v>
      </c>
    </row>
    <row r="1638" spans="1:33" hidden="1" x14ac:dyDescent="0.25">
      <c r="A1638">
        <v>1636</v>
      </c>
      <c r="B1638">
        <v>1979</v>
      </c>
      <c r="C1638">
        <v>1982</v>
      </c>
      <c r="D1638" s="1">
        <v>20790</v>
      </c>
      <c r="E1638" t="s">
        <v>636</v>
      </c>
      <c r="F1638" s="13">
        <v>80</v>
      </c>
      <c r="G1638" t="s">
        <v>2075</v>
      </c>
      <c r="H1638" t="s">
        <v>34</v>
      </c>
      <c r="I1638">
        <v>220</v>
      </c>
      <c r="J1638">
        <v>0</v>
      </c>
      <c r="K1638">
        <v>0.33300000000000002</v>
      </c>
      <c r="L1638">
        <v>0</v>
      </c>
      <c r="M1638">
        <v>0.48199999999999998</v>
      </c>
      <c r="N1638">
        <v>0.48099999999999998</v>
      </c>
      <c r="O1638">
        <v>2.5</v>
      </c>
      <c r="P1638">
        <v>5.0999999999999996</v>
      </c>
      <c r="Q1638">
        <v>0.7</v>
      </c>
      <c r="R1638">
        <v>0.8</v>
      </c>
      <c r="S1638">
        <v>1.1000000000000001</v>
      </c>
      <c r="T1638">
        <v>249</v>
      </c>
      <c r="U1638">
        <v>5.7</v>
      </c>
      <c r="Z1638">
        <v>10.199999999999999</v>
      </c>
      <c r="AA1638">
        <v>0.52800000000000002</v>
      </c>
      <c r="AB1638">
        <v>5.4</v>
      </c>
      <c r="AC1638">
        <v>0.70599999999999996</v>
      </c>
      <c r="AD1638">
        <v>3.7</v>
      </c>
      <c r="AE1638">
        <v>2.6</v>
      </c>
      <c r="AF1638">
        <v>80</v>
      </c>
      <c r="AG1638">
        <v>13.4</v>
      </c>
    </row>
    <row r="1639" spans="1:33" hidden="1" x14ac:dyDescent="0.25">
      <c r="A1639">
        <v>1637</v>
      </c>
      <c r="B1639">
        <v>1968</v>
      </c>
      <c r="C1639">
        <v>1973</v>
      </c>
      <c r="D1639" s="1">
        <v>15049</v>
      </c>
      <c r="E1639" t="s">
        <v>308</v>
      </c>
      <c r="F1639" s="13">
        <v>81</v>
      </c>
      <c r="G1639" t="s">
        <v>2076</v>
      </c>
      <c r="H1639" t="s">
        <v>40</v>
      </c>
      <c r="I1639">
        <v>225</v>
      </c>
      <c r="J1639">
        <v>0</v>
      </c>
      <c r="K1639">
        <v>0.33300000000000002</v>
      </c>
      <c r="L1639">
        <v>0</v>
      </c>
      <c r="M1639">
        <v>0.45</v>
      </c>
      <c r="N1639">
        <v>0.45</v>
      </c>
      <c r="O1639">
        <v>4.2</v>
      </c>
      <c r="P1639">
        <v>9.3000000000000007</v>
      </c>
      <c r="Q1639">
        <v>0.66100000000000003</v>
      </c>
      <c r="R1639">
        <v>1.9</v>
      </c>
      <c r="S1639">
        <v>2.9</v>
      </c>
      <c r="T1639">
        <v>427</v>
      </c>
      <c r="U1639">
        <v>10.3</v>
      </c>
    </row>
    <row r="1640" spans="1:33" hidden="1" x14ac:dyDescent="0.25">
      <c r="A1640">
        <v>1638</v>
      </c>
      <c r="B1640">
        <v>1950</v>
      </c>
      <c r="C1640">
        <v>1951</v>
      </c>
      <c r="D1640" s="1">
        <v>7538</v>
      </c>
      <c r="E1640" t="s">
        <v>112</v>
      </c>
      <c r="F1640" s="13">
        <v>74</v>
      </c>
      <c r="G1640" t="s">
        <v>2077</v>
      </c>
      <c r="H1640" t="s">
        <v>56</v>
      </c>
      <c r="I1640">
        <v>180</v>
      </c>
      <c r="N1640">
        <v>0.4</v>
      </c>
      <c r="O1640">
        <v>3</v>
      </c>
      <c r="P1640">
        <v>7.6</v>
      </c>
      <c r="Q1640">
        <v>0.70199999999999996</v>
      </c>
      <c r="R1640">
        <v>2.5</v>
      </c>
      <c r="S1640">
        <v>3.6</v>
      </c>
      <c r="T1640">
        <v>89</v>
      </c>
      <c r="U1640">
        <v>8.6</v>
      </c>
    </row>
    <row r="1641" spans="1:33" x14ac:dyDescent="0.25">
      <c r="A1641">
        <v>1639</v>
      </c>
      <c r="B1641">
        <v>2013</v>
      </c>
      <c r="C1641">
        <v>2018</v>
      </c>
      <c r="D1641" s="1">
        <v>34100</v>
      </c>
      <c r="E1641" t="s">
        <v>347</v>
      </c>
      <c r="F1641" s="13">
        <v>81</v>
      </c>
      <c r="G1641" t="s">
        <v>2078</v>
      </c>
      <c r="H1641" t="s">
        <v>73</v>
      </c>
      <c r="I1641">
        <v>215</v>
      </c>
      <c r="J1641">
        <v>1.9</v>
      </c>
      <c r="K1641">
        <v>0.33</v>
      </c>
      <c r="L1641">
        <v>0.6</v>
      </c>
      <c r="M1641">
        <v>0.52500000000000002</v>
      </c>
      <c r="N1641">
        <v>0.47399999999999998</v>
      </c>
      <c r="O1641">
        <v>2.9</v>
      </c>
      <c r="P1641">
        <v>6.1</v>
      </c>
      <c r="Q1641">
        <v>0.60699999999999998</v>
      </c>
      <c r="R1641">
        <v>0.9</v>
      </c>
      <c r="S1641">
        <v>1.5</v>
      </c>
      <c r="T1641">
        <v>415</v>
      </c>
      <c r="U1641">
        <v>7.3</v>
      </c>
      <c r="V1641">
        <v>2.5</v>
      </c>
      <c r="W1641">
        <v>0.215</v>
      </c>
      <c r="X1641">
        <v>0.5</v>
      </c>
      <c r="Z1641">
        <v>13.3</v>
      </c>
      <c r="AA1641">
        <v>0.45200000000000001</v>
      </c>
      <c r="AB1641">
        <v>6</v>
      </c>
      <c r="AC1641">
        <v>0.67600000000000005</v>
      </c>
      <c r="AD1641">
        <v>4.3</v>
      </c>
      <c r="AE1641">
        <v>2.9</v>
      </c>
      <c r="AF1641">
        <v>32</v>
      </c>
      <c r="AG1641">
        <v>15.5</v>
      </c>
    </row>
    <row r="1642" spans="1:33" hidden="1" x14ac:dyDescent="0.25">
      <c r="A1642">
        <v>1640</v>
      </c>
      <c r="B1642">
        <v>1964</v>
      </c>
      <c r="C1642">
        <v>1969</v>
      </c>
      <c r="D1642" s="1">
        <v>14738</v>
      </c>
      <c r="E1642" t="s">
        <v>1407</v>
      </c>
      <c r="F1642" s="13">
        <v>74</v>
      </c>
      <c r="G1642" t="s">
        <v>2079</v>
      </c>
      <c r="H1642" t="s">
        <v>43</v>
      </c>
      <c r="I1642">
        <v>175</v>
      </c>
      <c r="J1642">
        <v>0.1</v>
      </c>
      <c r="K1642">
        <v>0.2</v>
      </c>
      <c r="L1642">
        <v>0</v>
      </c>
      <c r="M1642">
        <v>0.441</v>
      </c>
      <c r="N1642">
        <v>0.44</v>
      </c>
      <c r="O1642">
        <v>2.5</v>
      </c>
      <c r="P1642">
        <v>5.7</v>
      </c>
      <c r="Q1642">
        <v>0.66500000000000004</v>
      </c>
      <c r="R1642">
        <v>2.2000000000000002</v>
      </c>
      <c r="S1642">
        <v>3.2</v>
      </c>
      <c r="T1642">
        <v>86</v>
      </c>
      <c r="U1642">
        <v>7.2</v>
      </c>
    </row>
    <row r="1643" spans="1:33" hidden="1" x14ac:dyDescent="0.25">
      <c r="A1643">
        <v>1641</v>
      </c>
      <c r="B1643">
        <v>1969</v>
      </c>
      <c r="C1643">
        <v>1969</v>
      </c>
      <c r="D1643" s="1">
        <v>17089</v>
      </c>
      <c r="E1643" t="s">
        <v>322</v>
      </c>
      <c r="F1643" s="13">
        <v>73</v>
      </c>
      <c r="G1643" t="s">
        <v>2080</v>
      </c>
      <c r="H1643" t="s">
        <v>43</v>
      </c>
      <c r="I1643">
        <v>185</v>
      </c>
      <c r="N1643">
        <v>0.45600000000000002</v>
      </c>
      <c r="O1643">
        <v>1.6</v>
      </c>
      <c r="P1643">
        <v>3.5</v>
      </c>
      <c r="Q1643">
        <v>0.77400000000000002</v>
      </c>
      <c r="R1643">
        <v>0.9</v>
      </c>
      <c r="S1643">
        <v>1.2</v>
      </c>
      <c r="T1643">
        <v>26</v>
      </c>
      <c r="U1643">
        <v>4.0999999999999996</v>
      </c>
    </row>
    <row r="1644" spans="1:33" x14ac:dyDescent="0.25">
      <c r="A1644">
        <v>1642</v>
      </c>
      <c r="B1644">
        <v>1995</v>
      </c>
      <c r="C1644">
        <v>1995</v>
      </c>
      <c r="D1644" s="1">
        <v>25240</v>
      </c>
      <c r="E1644" t="s">
        <v>294</v>
      </c>
      <c r="F1644" s="13">
        <v>76</v>
      </c>
      <c r="G1644" t="s">
        <v>2081</v>
      </c>
      <c r="H1644" t="s">
        <v>43</v>
      </c>
      <c r="I1644">
        <v>190</v>
      </c>
      <c r="J1644">
        <v>0.1</v>
      </c>
      <c r="K1644">
        <v>1</v>
      </c>
      <c r="L1644">
        <v>0.1</v>
      </c>
      <c r="M1644">
        <v>0.40600000000000003</v>
      </c>
      <c r="N1644">
        <v>0.39600000000000002</v>
      </c>
      <c r="O1644">
        <v>2.1</v>
      </c>
      <c r="P1644">
        <v>5.3</v>
      </c>
      <c r="Q1644">
        <v>0.5</v>
      </c>
      <c r="R1644">
        <v>0.3</v>
      </c>
      <c r="S1644">
        <v>0.6</v>
      </c>
      <c r="T1644">
        <v>10</v>
      </c>
      <c r="U1644">
        <v>4.5999999999999996</v>
      </c>
      <c r="V1644">
        <v>0.5</v>
      </c>
      <c r="W1644">
        <v>0.14299999999999999</v>
      </c>
      <c r="X1644">
        <v>0.1</v>
      </c>
      <c r="Z1644">
        <v>11.4</v>
      </c>
      <c r="AA1644">
        <v>0.55600000000000005</v>
      </c>
      <c r="AB1644">
        <v>6.4</v>
      </c>
      <c r="AC1644">
        <v>0.73499999999999999</v>
      </c>
      <c r="AD1644">
        <v>2.7</v>
      </c>
      <c r="AE1644">
        <v>2</v>
      </c>
      <c r="AF1644">
        <v>31</v>
      </c>
      <c r="AG1644">
        <v>14.7</v>
      </c>
    </row>
    <row r="1645" spans="1:33" x14ac:dyDescent="0.25">
      <c r="A1645">
        <v>1643</v>
      </c>
      <c r="B1645">
        <v>1984</v>
      </c>
      <c r="C1645">
        <v>1999</v>
      </c>
      <c r="D1645" s="1">
        <v>22567</v>
      </c>
      <c r="E1645" t="s">
        <v>199</v>
      </c>
      <c r="F1645" s="13">
        <v>76</v>
      </c>
      <c r="G1645" t="s">
        <v>2082</v>
      </c>
      <c r="H1645" t="s">
        <v>43</v>
      </c>
      <c r="I1645">
        <v>185</v>
      </c>
      <c r="J1645">
        <v>2.5</v>
      </c>
      <c r="K1645">
        <v>0.35399999999999998</v>
      </c>
      <c r="L1645">
        <v>0.9</v>
      </c>
      <c r="M1645">
        <v>0.503</v>
      </c>
      <c r="N1645">
        <v>0.46300000000000002</v>
      </c>
      <c r="O1645">
        <v>5.2</v>
      </c>
      <c r="P1645">
        <v>11.2</v>
      </c>
      <c r="Q1645">
        <v>0.745</v>
      </c>
      <c r="R1645">
        <v>2.1</v>
      </c>
      <c r="S1645">
        <v>2.9</v>
      </c>
      <c r="T1645">
        <v>1199</v>
      </c>
      <c r="U1645">
        <v>13.3</v>
      </c>
      <c r="V1645">
        <v>0.8</v>
      </c>
      <c r="W1645">
        <v>0.48099999999999998</v>
      </c>
      <c r="X1645">
        <v>0.4</v>
      </c>
      <c r="Z1645">
        <v>9.5</v>
      </c>
      <c r="AA1645">
        <v>0.47799999999999998</v>
      </c>
      <c r="AB1645">
        <v>4.5</v>
      </c>
      <c r="AC1645">
        <v>0.70099999999999996</v>
      </c>
      <c r="AD1645">
        <v>2.4</v>
      </c>
      <c r="AE1645">
        <v>1.7</v>
      </c>
      <c r="AF1645">
        <v>90</v>
      </c>
      <c r="AG1645">
        <v>10.9</v>
      </c>
    </row>
    <row r="1646" spans="1:33" x14ac:dyDescent="0.25">
      <c r="A1646">
        <v>1644</v>
      </c>
      <c r="B1646">
        <v>2012</v>
      </c>
      <c r="C1646">
        <v>2017</v>
      </c>
      <c r="D1646" s="1">
        <v>32750</v>
      </c>
      <c r="E1646" t="s">
        <v>2083</v>
      </c>
      <c r="F1646" s="13">
        <v>82</v>
      </c>
      <c r="G1646" t="s">
        <v>2084</v>
      </c>
      <c r="H1646" t="s">
        <v>46</v>
      </c>
      <c r="I1646">
        <v>225</v>
      </c>
      <c r="J1646">
        <v>1.3</v>
      </c>
      <c r="K1646">
        <v>0.27600000000000002</v>
      </c>
      <c r="L1646">
        <v>0.4</v>
      </c>
      <c r="M1646">
        <v>0.41499999999999998</v>
      </c>
      <c r="N1646">
        <v>0.34</v>
      </c>
      <c r="O1646">
        <v>0.8</v>
      </c>
      <c r="P1646">
        <v>2.4</v>
      </c>
      <c r="Q1646">
        <v>0.33300000000000002</v>
      </c>
      <c r="R1646">
        <v>0</v>
      </c>
      <c r="S1646">
        <v>0.1</v>
      </c>
      <c r="T1646">
        <v>22</v>
      </c>
      <c r="U1646">
        <v>2</v>
      </c>
      <c r="V1646">
        <v>3.4</v>
      </c>
      <c r="W1646">
        <v>0.38200000000000001</v>
      </c>
      <c r="X1646">
        <v>1.3</v>
      </c>
      <c r="Z1646">
        <v>8.1</v>
      </c>
      <c r="AA1646">
        <v>0.48299999999999998</v>
      </c>
      <c r="AB1646">
        <v>3.9</v>
      </c>
      <c r="AC1646">
        <v>0.71099999999999997</v>
      </c>
      <c r="AD1646">
        <v>2.1</v>
      </c>
      <c r="AE1646">
        <v>1.5</v>
      </c>
      <c r="AF1646">
        <v>137</v>
      </c>
      <c r="AG1646">
        <v>10.6</v>
      </c>
    </row>
    <row r="1647" spans="1:33" hidden="1" x14ac:dyDescent="0.25">
      <c r="A1647">
        <v>1645</v>
      </c>
      <c r="B1647">
        <v>1981</v>
      </c>
      <c r="C1647">
        <v>1982</v>
      </c>
      <c r="D1647" s="1">
        <v>21163</v>
      </c>
      <c r="E1647" t="s">
        <v>2085</v>
      </c>
      <c r="F1647" s="13">
        <v>82</v>
      </c>
      <c r="G1647" t="s">
        <v>2086</v>
      </c>
      <c r="H1647" t="s">
        <v>37</v>
      </c>
      <c r="I1647">
        <v>195</v>
      </c>
      <c r="J1647">
        <v>0</v>
      </c>
      <c r="K1647">
        <v>0</v>
      </c>
      <c r="L1647">
        <v>0</v>
      </c>
      <c r="M1647">
        <v>0.47399999999999998</v>
      </c>
      <c r="N1647">
        <v>0.47399999999999998</v>
      </c>
      <c r="O1647">
        <v>2</v>
      </c>
      <c r="P1647">
        <v>4.0999999999999996</v>
      </c>
      <c r="Q1647">
        <v>0.55900000000000005</v>
      </c>
      <c r="R1647">
        <v>1.1000000000000001</v>
      </c>
      <c r="S1647">
        <v>1.9</v>
      </c>
      <c r="T1647">
        <v>123</v>
      </c>
      <c r="U1647">
        <v>5</v>
      </c>
    </row>
    <row r="1648" spans="1:33" hidden="1" x14ac:dyDescent="0.25">
      <c r="A1648">
        <v>1646</v>
      </c>
      <c r="B1648">
        <v>1987</v>
      </c>
      <c r="C1648">
        <v>2001</v>
      </c>
      <c r="D1648" s="1">
        <v>23396</v>
      </c>
      <c r="E1648" t="s">
        <v>724</v>
      </c>
      <c r="F1648" s="13">
        <v>78</v>
      </c>
      <c r="G1648" t="s">
        <v>2087</v>
      </c>
      <c r="H1648" t="s">
        <v>56</v>
      </c>
      <c r="I1648">
        <v>185</v>
      </c>
      <c r="J1648">
        <v>1.8</v>
      </c>
      <c r="K1648">
        <v>0.28899999999999998</v>
      </c>
      <c r="L1648">
        <v>0.5</v>
      </c>
      <c r="M1648">
        <v>0.46800000000000003</v>
      </c>
      <c r="N1648">
        <v>0.44600000000000001</v>
      </c>
      <c r="O1648">
        <v>5.3</v>
      </c>
      <c r="P1648">
        <v>11.8</v>
      </c>
      <c r="Q1648">
        <v>0.72</v>
      </c>
      <c r="R1648">
        <v>2.7</v>
      </c>
      <c r="S1648">
        <v>3.8</v>
      </c>
      <c r="T1648">
        <v>1009</v>
      </c>
      <c r="U1648">
        <v>13.8</v>
      </c>
      <c r="Z1648">
        <v>15.1</v>
      </c>
      <c r="AA1648">
        <v>0.53400000000000003</v>
      </c>
      <c r="AB1648">
        <v>8.1</v>
      </c>
      <c r="AC1648">
        <v>0.64200000000000002</v>
      </c>
      <c r="AD1648">
        <v>5.7</v>
      </c>
      <c r="AE1648">
        <v>3.7</v>
      </c>
      <c r="AF1648">
        <v>120</v>
      </c>
      <c r="AG1648">
        <v>19.8</v>
      </c>
    </row>
    <row r="1649" spans="1:33" x14ac:dyDescent="0.25">
      <c r="A1649">
        <v>1647</v>
      </c>
      <c r="B1649">
        <v>1999</v>
      </c>
      <c r="C1649">
        <v>2009</v>
      </c>
      <c r="D1649" s="1">
        <v>27911</v>
      </c>
      <c r="E1649" t="s">
        <v>192</v>
      </c>
      <c r="F1649" s="13">
        <v>79</v>
      </c>
      <c r="G1649" t="s">
        <v>2088</v>
      </c>
      <c r="H1649" t="s">
        <v>46</v>
      </c>
      <c r="I1649">
        <v>231</v>
      </c>
      <c r="J1649">
        <v>0.7</v>
      </c>
      <c r="K1649">
        <v>0.33300000000000002</v>
      </c>
      <c r="L1649">
        <v>0.2</v>
      </c>
      <c r="M1649">
        <v>0.49399999999999999</v>
      </c>
      <c r="N1649">
        <v>0.48099999999999998</v>
      </c>
      <c r="O1649">
        <v>4.4000000000000004</v>
      </c>
      <c r="P1649">
        <v>9.1</v>
      </c>
      <c r="Q1649">
        <v>0.753</v>
      </c>
      <c r="R1649">
        <v>2.5</v>
      </c>
      <c r="S1649">
        <v>3.4</v>
      </c>
      <c r="T1649">
        <v>665</v>
      </c>
      <c r="U1649">
        <v>11.5</v>
      </c>
      <c r="V1649">
        <v>4.7</v>
      </c>
      <c r="W1649">
        <v>0.36099999999999999</v>
      </c>
      <c r="X1649">
        <v>1.7</v>
      </c>
      <c r="Z1649">
        <v>13.1</v>
      </c>
      <c r="AA1649">
        <v>0.46500000000000002</v>
      </c>
      <c r="AB1649">
        <v>6.1</v>
      </c>
      <c r="AC1649">
        <v>0.753</v>
      </c>
      <c r="AD1649">
        <v>5.4</v>
      </c>
      <c r="AE1649">
        <v>4.0999999999999996</v>
      </c>
      <c r="AF1649">
        <v>124</v>
      </c>
      <c r="AG1649">
        <v>17.899999999999999</v>
      </c>
    </row>
    <row r="1650" spans="1:33" x14ac:dyDescent="0.25">
      <c r="A1650">
        <v>1648</v>
      </c>
      <c r="B1650">
        <v>2016</v>
      </c>
      <c r="C1650">
        <v>2018</v>
      </c>
      <c r="D1650" s="1">
        <v>34360</v>
      </c>
      <c r="E1650" t="s">
        <v>294</v>
      </c>
      <c r="F1650" s="13">
        <v>80</v>
      </c>
      <c r="G1650" t="s">
        <v>2089</v>
      </c>
      <c r="H1650" t="s">
        <v>34</v>
      </c>
      <c r="I1650">
        <v>240</v>
      </c>
      <c r="J1650">
        <v>0.1</v>
      </c>
      <c r="K1650">
        <v>0.13300000000000001</v>
      </c>
      <c r="L1650">
        <v>0</v>
      </c>
      <c r="M1650">
        <v>0.64800000000000002</v>
      </c>
      <c r="N1650">
        <v>0.64700000000000002</v>
      </c>
      <c r="O1650">
        <v>3.6</v>
      </c>
      <c r="P1650">
        <v>5.6</v>
      </c>
      <c r="Q1650">
        <v>0.624</v>
      </c>
      <c r="R1650">
        <v>1.4</v>
      </c>
      <c r="S1650">
        <v>2.2000000000000002</v>
      </c>
      <c r="T1650">
        <v>171</v>
      </c>
      <c r="U1650">
        <v>8.6</v>
      </c>
      <c r="V1650">
        <v>0.4</v>
      </c>
      <c r="W1650">
        <v>0.27500000000000002</v>
      </c>
      <c r="X1650">
        <v>0.1</v>
      </c>
      <c r="Z1650">
        <v>8.1</v>
      </c>
      <c r="AA1650">
        <v>0.58599999999999997</v>
      </c>
      <c r="AB1650">
        <v>4.8</v>
      </c>
      <c r="AC1650">
        <v>0.53300000000000003</v>
      </c>
      <c r="AD1650">
        <v>3.6</v>
      </c>
      <c r="AE1650">
        <v>1.9</v>
      </c>
      <c r="AF1650">
        <v>112</v>
      </c>
      <c r="AG1650">
        <v>11.6</v>
      </c>
    </row>
    <row r="1651" spans="1:33" x14ac:dyDescent="0.25">
      <c r="A1651">
        <v>1649</v>
      </c>
      <c r="B1651">
        <v>2012</v>
      </c>
      <c r="C1651">
        <v>2014</v>
      </c>
      <c r="D1651" s="1">
        <v>32551</v>
      </c>
      <c r="E1651" t="s">
        <v>83</v>
      </c>
      <c r="F1651" s="13">
        <v>82</v>
      </c>
      <c r="G1651" t="s">
        <v>2090</v>
      </c>
      <c r="H1651" t="s">
        <v>40</v>
      </c>
      <c r="I1651">
        <v>275</v>
      </c>
      <c r="J1651">
        <v>1.3</v>
      </c>
      <c r="K1651">
        <v>0.34699999999999998</v>
      </c>
      <c r="L1651">
        <v>0.4</v>
      </c>
      <c r="M1651">
        <v>0.50600000000000001</v>
      </c>
      <c r="N1651">
        <v>0.438</v>
      </c>
      <c r="O1651">
        <v>1.4</v>
      </c>
      <c r="P1651">
        <v>3.2</v>
      </c>
      <c r="Q1651">
        <v>0.629</v>
      </c>
      <c r="R1651">
        <v>0.3</v>
      </c>
      <c r="S1651">
        <v>0.5</v>
      </c>
      <c r="T1651">
        <v>75</v>
      </c>
      <c r="U1651">
        <v>3.5</v>
      </c>
      <c r="V1651">
        <v>0.3</v>
      </c>
      <c r="W1651">
        <v>0.31</v>
      </c>
      <c r="X1651">
        <v>0.1</v>
      </c>
      <c r="Z1651">
        <v>3.6</v>
      </c>
      <c r="AA1651">
        <v>0.54900000000000004</v>
      </c>
      <c r="AB1651">
        <v>2</v>
      </c>
      <c r="AC1651">
        <v>0.64900000000000002</v>
      </c>
      <c r="AD1651">
        <v>1</v>
      </c>
      <c r="AE1651">
        <v>0.6</v>
      </c>
      <c r="AF1651">
        <v>94</v>
      </c>
      <c r="AG1651">
        <v>4.7</v>
      </c>
    </row>
    <row r="1652" spans="1:33" x14ac:dyDescent="0.25">
      <c r="A1652">
        <v>1650</v>
      </c>
      <c r="B1652">
        <v>2003</v>
      </c>
      <c r="C1652">
        <v>2003</v>
      </c>
      <c r="D1652" s="1">
        <v>29407</v>
      </c>
      <c r="E1652" t="s">
        <v>2091</v>
      </c>
      <c r="F1652" s="13">
        <v>77</v>
      </c>
      <c r="G1652" t="s">
        <v>2092</v>
      </c>
      <c r="H1652" t="s">
        <v>43</v>
      </c>
      <c r="I1652">
        <v>200</v>
      </c>
      <c r="J1652">
        <v>0.7</v>
      </c>
      <c r="K1652">
        <v>0.35699999999999998</v>
      </c>
      <c r="L1652">
        <v>0.3</v>
      </c>
      <c r="M1652">
        <v>0.36499999999999999</v>
      </c>
      <c r="N1652">
        <v>0.29699999999999999</v>
      </c>
      <c r="O1652">
        <v>0.6</v>
      </c>
      <c r="P1652">
        <v>1.9</v>
      </c>
      <c r="Q1652">
        <v>0.75</v>
      </c>
      <c r="R1652">
        <v>0.2</v>
      </c>
      <c r="S1652">
        <v>0.2</v>
      </c>
      <c r="T1652">
        <v>19</v>
      </c>
      <c r="U1652">
        <v>1.6</v>
      </c>
      <c r="V1652">
        <v>6.1</v>
      </c>
      <c r="W1652">
        <v>0.35</v>
      </c>
      <c r="X1652">
        <v>2.1</v>
      </c>
      <c r="Z1652">
        <v>10.199999999999999</v>
      </c>
      <c r="AA1652">
        <v>0.39100000000000001</v>
      </c>
      <c r="AB1652">
        <v>4</v>
      </c>
      <c r="AC1652">
        <v>0.73099999999999998</v>
      </c>
      <c r="AD1652">
        <v>3.2</v>
      </c>
      <c r="AE1652">
        <v>2.4</v>
      </c>
      <c r="AF1652">
        <v>91</v>
      </c>
      <c r="AG1652">
        <v>12.5</v>
      </c>
    </row>
    <row r="1653" spans="1:33" hidden="1" x14ac:dyDescent="0.25">
      <c r="A1653">
        <v>1651</v>
      </c>
      <c r="B1653">
        <v>1999</v>
      </c>
      <c r="C1653">
        <v>2014</v>
      </c>
      <c r="D1653" s="1">
        <v>29268</v>
      </c>
      <c r="E1653" t="s">
        <v>5318</v>
      </c>
      <c r="F1653" s="13">
        <v>81</v>
      </c>
      <c r="G1653" t="s">
        <v>2093</v>
      </c>
      <c r="H1653" t="s">
        <v>46</v>
      </c>
      <c r="I1653">
        <v>230</v>
      </c>
      <c r="J1653">
        <v>2.8</v>
      </c>
      <c r="K1653">
        <v>0.35199999999999998</v>
      </c>
      <c r="L1653">
        <v>1</v>
      </c>
      <c r="M1653">
        <v>0.48699999999999999</v>
      </c>
      <c r="N1653">
        <v>0.44400000000000001</v>
      </c>
      <c r="O1653">
        <v>5.0999999999999996</v>
      </c>
      <c r="P1653">
        <v>11.5</v>
      </c>
      <c r="Q1653">
        <v>0.72699999999999998</v>
      </c>
      <c r="R1653">
        <v>2.2000000000000002</v>
      </c>
      <c r="S1653">
        <v>3.1</v>
      </c>
      <c r="T1653">
        <v>981</v>
      </c>
      <c r="U1653">
        <v>13.5</v>
      </c>
    </row>
    <row r="1654" spans="1:33" hidden="1" x14ac:dyDescent="0.25">
      <c r="A1654">
        <v>1652</v>
      </c>
      <c r="B1654">
        <v>2003</v>
      </c>
      <c r="C1654">
        <v>2007</v>
      </c>
      <c r="D1654" s="1">
        <v>29496</v>
      </c>
      <c r="E1654" t="s">
        <v>2094</v>
      </c>
      <c r="F1654" s="13">
        <v>76</v>
      </c>
      <c r="G1654" t="s">
        <v>2095</v>
      </c>
      <c r="H1654" t="s">
        <v>43</v>
      </c>
      <c r="I1654">
        <v>180</v>
      </c>
      <c r="J1654">
        <v>0.5</v>
      </c>
      <c r="K1654">
        <v>0.27400000000000002</v>
      </c>
      <c r="L1654">
        <v>0.1</v>
      </c>
      <c r="M1654">
        <v>0.38400000000000001</v>
      </c>
      <c r="N1654">
        <v>0.371</v>
      </c>
      <c r="O1654">
        <v>2.1</v>
      </c>
      <c r="P1654">
        <v>5.6</v>
      </c>
      <c r="Q1654">
        <v>0.68899999999999995</v>
      </c>
      <c r="R1654">
        <v>1</v>
      </c>
      <c r="S1654">
        <v>1.4</v>
      </c>
      <c r="T1654">
        <v>140</v>
      </c>
      <c r="U1654">
        <v>5.2</v>
      </c>
    </row>
    <row r="1655" spans="1:33" hidden="1" x14ac:dyDescent="0.25">
      <c r="A1655">
        <v>1653</v>
      </c>
      <c r="B1655">
        <v>1997</v>
      </c>
      <c r="C1655">
        <v>2008</v>
      </c>
      <c r="D1655" s="1">
        <v>27060</v>
      </c>
      <c r="E1655" t="s">
        <v>575</v>
      </c>
      <c r="F1655" s="13">
        <v>81</v>
      </c>
      <c r="G1655" t="s">
        <v>2096</v>
      </c>
      <c r="H1655" t="s">
        <v>34</v>
      </c>
      <c r="I1655">
        <v>235</v>
      </c>
      <c r="J1655">
        <v>0</v>
      </c>
      <c r="K1655">
        <v>0</v>
      </c>
      <c r="L1655">
        <v>0</v>
      </c>
      <c r="M1655">
        <v>0.505</v>
      </c>
      <c r="N1655">
        <v>0.505</v>
      </c>
      <c r="O1655">
        <v>2.9</v>
      </c>
      <c r="P1655">
        <v>5.6</v>
      </c>
      <c r="Q1655">
        <v>0.73799999999999999</v>
      </c>
      <c r="R1655">
        <v>1.7</v>
      </c>
      <c r="S1655">
        <v>2.2000000000000002</v>
      </c>
      <c r="T1655">
        <v>709</v>
      </c>
      <c r="U1655">
        <v>7.4</v>
      </c>
      <c r="V1655">
        <v>0</v>
      </c>
      <c r="W1655">
        <v>0</v>
      </c>
      <c r="X1655">
        <v>0</v>
      </c>
      <c r="Z1655">
        <v>8.8000000000000007</v>
      </c>
      <c r="AA1655">
        <v>0.56100000000000005</v>
      </c>
      <c r="AB1655">
        <v>4.9000000000000004</v>
      </c>
      <c r="AC1655">
        <v>0.73199999999999998</v>
      </c>
      <c r="AD1655">
        <v>5.6</v>
      </c>
      <c r="AE1655">
        <v>4.0999999999999996</v>
      </c>
      <c r="AF1655">
        <v>132</v>
      </c>
      <c r="AG1655">
        <v>13.9</v>
      </c>
    </row>
    <row r="1656" spans="1:33" hidden="1" x14ac:dyDescent="0.25">
      <c r="A1656">
        <v>1654</v>
      </c>
      <c r="B1656">
        <v>1969</v>
      </c>
      <c r="C1656">
        <v>1972</v>
      </c>
      <c r="D1656" s="1">
        <v>17180</v>
      </c>
      <c r="E1656" t="s">
        <v>444</v>
      </c>
      <c r="F1656" s="13">
        <v>76</v>
      </c>
      <c r="G1656" t="s">
        <v>2097</v>
      </c>
      <c r="H1656" t="s">
        <v>43</v>
      </c>
      <c r="I1656">
        <v>185</v>
      </c>
      <c r="N1656">
        <v>0.39600000000000002</v>
      </c>
      <c r="O1656">
        <v>3.9</v>
      </c>
      <c r="P1656">
        <v>9.8000000000000007</v>
      </c>
      <c r="Q1656">
        <v>0.626</v>
      </c>
      <c r="R1656">
        <v>1.4</v>
      </c>
      <c r="S1656">
        <v>2.2000000000000002</v>
      </c>
      <c r="T1656">
        <v>238</v>
      </c>
      <c r="U1656">
        <v>9.1</v>
      </c>
    </row>
    <row r="1657" spans="1:33" hidden="1" x14ac:dyDescent="0.25">
      <c r="A1657">
        <v>1655</v>
      </c>
      <c r="B1657">
        <v>1975</v>
      </c>
      <c r="C1657">
        <v>1975</v>
      </c>
      <c r="D1657" s="1">
        <v>18593</v>
      </c>
      <c r="E1657" t="s">
        <v>1214</v>
      </c>
      <c r="F1657" s="13">
        <v>82</v>
      </c>
      <c r="G1657" t="s">
        <v>2098</v>
      </c>
      <c r="H1657" t="s">
        <v>46</v>
      </c>
      <c r="I1657">
        <v>200</v>
      </c>
      <c r="N1657">
        <v>0.182</v>
      </c>
      <c r="O1657">
        <v>0.2</v>
      </c>
      <c r="P1657">
        <v>1</v>
      </c>
      <c r="Q1657">
        <v>0.5</v>
      </c>
      <c r="R1657">
        <v>0.1</v>
      </c>
      <c r="S1657">
        <v>0.2</v>
      </c>
      <c r="T1657">
        <v>11</v>
      </c>
      <c r="U1657">
        <v>0.5</v>
      </c>
    </row>
    <row r="1658" spans="1:33" hidden="1" x14ac:dyDescent="0.25">
      <c r="A1658">
        <v>1656</v>
      </c>
      <c r="B1658">
        <v>1975</v>
      </c>
      <c r="C1658">
        <v>1975</v>
      </c>
      <c r="D1658" s="1">
        <v>18944</v>
      </c>
      <c r="E1658" t="s">
        <v>652</v>
      </c>
      <c r="F1658" s="13">
        <v>74</v>
      </c>
      <c r="G1658" t="s">
        <v>2099</v>
      </c>
      <c r="H1658" t="s">
        <v>43</v>
      </c>
      <c r="I1658">
        <v>185</v>
      </c>
      <c r="J1658">
        <v>1</v>
      </c>
      <c r="K1658">
        <v>0.219</v>
      </c>
      <c r="L1658">
        <v>0.2</v>
      </c>
      <c r="M1658">
        <v>0.41</v>
      </c>
      <c r="N1658">
        <v>0.39800000000000002</v>
      </c>
      <c r="O1658">
        <v>3.5</v>
      </c>
      <c r="P1658">
        <v>8.6999999999999993</v>
      </c>
      <c r="Q1658">
        <v>0.67700000000000005</v>
      </c>
      <c r="R1658">
        <v>0.9</v>
      </c>
      <c r="S1658">
        <v>1.3</v>
      </c>
      <c r="T1658">
        <v>76</v>
      </c>
      <c r="U1658">
        <v>8</v>
      </c>
      <c r="Z1658">
        <v>17.899999999999999</v>
      </c>
      <c r="AA1658">
        <v>0.48199999999999998</v>
      </c>
      <c r="AB1658">
        <v>8.6</v>
      </c>
      <c r="AC1658">
        <v>0.42699999999999999</v>
      </c>
      <c r="AD1658">
        <v>1.5</v>
      </c>
      <c r="AE1658">
        <v>0.6</v>
      </c>
      <c r="AF1658">
        <v>73</v>
      </c>
      <c r="AG1658">
        <v>17.899999999999999</v>
      </c>
    </row>
    <row r="1659" spans="1:33" hidden="1" x14ac:dyDescent="0.25">
      <c r="A1659">
        <v>1657</v>
      </c>
      <c r="B1659">
        <v>1950</v>
      </c>
      <c r="C1659">
        <v>1954</v>
      </c>
      <c r="D1659" s="1">
        <v>9937</v>
      </c>
      <c r="E1659" t="s">
        <v>188</v>
      </c>
      <c r="F1659" s="13">
        <v>79</v>
      </c>
      <c r="G1659" t="s">
        <v>2100</v>
      </c>
      <c r="H1659" t="s">
        <v>34</v>
      </c>
      <c r="I1659">
        <v>195</v>
      </c>
      <c r="N1659">
        <v>0.38500000000000001</v>
      </c>
      <c r="O1659">
        <v>2.5</v>
      </c>
      <c r="P1659">
        <v>6.4</v>
      </c>
      <c r="Q1659">
        <v>0.628</v>
      </c>
      <c r="R1659">
        <v>1.8</v>
      </c>
      <c r="S1659">
        <v>2.9</v>
      </c>
      <c r="T1659">
        <v>325</v>
      </c>
      <c r="U1659">
        <v>6.8</v>
      </c>
    </row>
    <row r="1660" spans="1:33" hidden="1" x14ac:dyDescent="0.25">
      <c r="A1660">
        <v>1658</v>
      </c>
      <c r="B1660">
        <v>1956</v>
      </c>
      <c r="C1660">
        <v>1956</v>
      </c>
      <c r="D1660" s="1">
        <v>12277</v>
      </c>
      <c r="E1660" t="s">
        <v>563</v>
      </c>
      <c r="F1660" s="13">
        <v>75</v>
      </c>
      <c r="G1660" t="s">
        <v>2101</v>
      </c>
      <c r="H1660" t="s">
        <v>43</v>
      </c>
      <c r="I1660">
        <v>190</v>
      </c>
      <c r="N1660">
        <v>0.248</v>
      </c>
      <c r="O1660">
        <v>0.9</v>
      </c>
      <c r="P1660">
        <v>3.6</v>
      </c>
      <c r="Q1660">
        <v>0.6</v>
      </c>
      <c r="R1660">
        <v>0.7</v>
      </c>
      <c r="S1660">
        <v>1.1000000000000001</v>
      </c>
      <c r="T1660">
        <v>41</v>
      </c>
      <c r="U1660">
        <v>2.5</v>
      </c>
    </row>
    <row r="1661" spans="1:33" x14ac:dyDescent="0.25">
      <c r="A1661">
        <v>1659</v>
      </c>
      <c r="B1661">
        <v>2005</v>
      </c>
      <c r="C1661">
        <v>2018</v>
      </c>
      <c r="D1661" s="1">
        <v>30374</v>
      </c>
      <c r="E1661" t="s">
        <v>536</v>
      </c>
      <c r="F1661" s="13">
        <v>75</v>
      </c>
      <c r="G1661" t="s">
        <v>2102</v>
      </c>
      <c r="H1661" t="s">
        <v>43</v>
      </c>
      <c r="I1661">
        <v>192</v>
      </c>
      <c r="J1661">
        <v>2.6</v>
      </c>
      <c r="K1661">
        <v>0.32700000000000001</v>
      </c>
      <c r="L1661">
        <v>0.8</v>
      </c>
      <c r="M1661">
        <v>0.48399999999999999</v>
      </c>
      <c r="N1661">
        <v>0.434</v>
      </c>
      <c r="O1661">
        <v>3.7</v>
      </c>
      <c r="P1661">
        <v>8.4</v>
      </c>
      <c r="Q1661">
        <v>0.79800000000000004</v>
      </c>
      <c r="R1661">
        <v>2.9</v>
      </c>
      <c r="S1661">
        <v>3.7</v>
      </c>
      <c r="T1661">
        <v>915</v>
      </c>
      <c r="U1661">
        <v>11.1</v>
      </c>
      <c r="V1661">
        <v>5.2</v>
      </c>
      <c r="W1661">
        <v>0.375</v>
      </c>
      <c r="X1661">
        <v>1.9</v>
      </c>
      <c r="Z1661">
        <v>10.199999999999999</v>
      </c>
      <c r="AA1661">
        <v>0.44700000000000001</v>
      </c>
      <c r="AB1661">
        <v>4.5999999999999996</v>
      </c>
      <c r="AC1661">
        <v>0.77800000000000002</v>
      </c>
      <c r="AD1661">
        <v>4.8</v>
      </c>
      <c r="AE1661">
        <v>3.8</v>
      </c>
      <c r="AF1661">
        <v>96</v>
      </c>
      <c r="AG1661">
        <v>14.8</v>
      </c>
    </row>
    <row r="1662" spans="1:33" hidden="1" x14ac:dyDescent="0.25">
      <c r="A1662">
        <v>1660</v>
      </c>
      <c r="B1662">
        <v>2014</v>
      </c>
      <c r="C1662">
        <v>2014</v>
      </c>
      <c r="D1662" s="1">
        <v>32695</v>
      </c>
      <c r="E1662" t="s">
        <v>965</v>
      </c>
      <c r="F1662" s="13">
        <v>80</v>
      </c>
      <c r="G1662" t="s">
        <v>2103</v>
      </c>
      <c r="H1662" t="s">
        <v>46</v>
      </c>
      <c r="I1662">
        <v>239</v>
      </c>
      <c r="J1662">
        <v>0</v>
      </c>
      <c r="L1662">
        <v>0</v>
      </c>
      <c r="M1662">
        <v>0</v>
      </c>
      <c r="N1662">
        <v>0</v>
      </c>
      <c r="O1662">
        <v>0</v>
      </c>
      <c r="P1662">
        <v>0.5</v>
      </c>
      <c r="R1662">
        <v>0</v>
      </c>
      <c r="S1662">
        <v>0</v>
      </c>
      <c r="T1662">
        <v>2</v>
      </c>
      <c r="U1662">
        <v>0</v>
      </c>
      <c r="V1662">
        <v>1.6</v>
      </c>
      <c r="W1662">
        <v>0.35599999999999998</v>
      </c>
      <c r="X1662">
        <v>0.6</v>
      </c>
      <c r="Z1662">
        <v>9.5</v>
      </c>
      <c r="AA1662">
        <v>0.51700000000000002</v>
      </c>
      <c r="AB1662">
        <v>4.9000000000000004</v>
      </c>
      <c r="AC1662">
        <v>0.72299999999999998</v>
      </c>
      <c r="AD1662">
        <v>4.5999999999999996</v>
      </c>
      <c r="AE1662">
        <v>3.3</v>
      </c>
      <c r="AF1662">
        <v>135</v>
      </c>
      <c r="AG1662">
        <v>13.8</v>
      </c>
    </row>
    <row r="1663" spans="1:33" x14ac:dyDescent="0.25">
      <c r="A1663">
        <v>1661</v>
      </c>
      <c r="B1663">
        <v>2015</v>
      </c>
      <c r="C1663">
        <v>2018</v>
      </c>
      <c r="D1663" s="1">
        <v>34591</v>
      </c>
      <c r="E1663" t="s">
        <v>90</v>
      </c>
      <c r="F1663" s="13">
        <v>76</v>
      </c>
      <c r="G1663" t="s">
        <v>2104</v>
      </c>
      <c r="H1663" t="s">
        <v>43</v>
      </c>
      <c r="I1663">
        <v>210</v>
      </c>
      <c r="J1663">
        <v>4.0999999999999996</v>
      </c>
      <c r="K1663">
        <v>0.372</v>
      </c>
      <c r="L1663">
        <v>1.5</v>
      </c>
      <c r="M1663">
        <v>0.54700000000000004</v>
      </c>
      <c r="N1663">
        <v>0.46899999999999997</v>
      </c>
      <c r="O1663">
        <v>4.7</v>
      </c>
      <c r="P1663">
        <v>9.9</v>
      </c>
      <c r="Q1663">
        <v>0.80200000000000005</v>
      </c>
      <c r="R1663">
        <v>1.5</v>
      </c>
      <c r="S1663">
        <v>1.9</v>
      </c>
      <c r="T1663">
        <v>253</v>
      </c>
      <c r="U1663">
        <v>12.3</v>
      </c>
      <c r="V1663">
        <v>5.6</v>
      </c>
      <c r="W1663">
        <v>0.376</v>
      </c>
      <c r="X1663">
        <v>2.1</v>
      </c>
      <c r="Z1663">
        <v>11.4</v>
      </c>
      <c r="AA1663">
        <v>0.44</v>
      </c>
      <c r="AB1663">
        <v>5</v>
      </c>
      <c r="AC1663">
        <v>0.78800000000000003</v>
      </c>
      <c r="AD1663">
        <v>3.5</v>
      </c>
      <c r="AE1663">
        <v>2.7</v>
      </c>
      <c r="AF1663">
        <v>69</v>
      </c>
      <c r="AG1663">
        <v>14.9</v>
      </c>
    </row>
    <row r="1664" spans="1:33" x14ac:dyDescent="0.25">
      <c r="A1664">
        <v>1662</v>
      </c>
      <c r="B1664">
        <v>2015</v>
      </c>
      <c r="C1664">
        <v>2018</v>
      </c>
      <c r="D1664" s="1">
        <v>33487</v>
      </c>
      <c r="E1664" t="s">
        <v>117</v>
      </c>
      <c r="F1664" s="13">
        <v>78</v>
      </c>
      <c r="G1664" t="s">
        <v>2105</v>
      </c>
      <c r="H1664" t="s">
        <v>43</v>
      </c>
      <c r="I1664">
        <v>219</v>
      </c>
      <c r="J1664">
        <v>3.6</v>
      </c>
      <c r="K1664">
        <v>0.4</v>
      </c>
      <c r="L1664">
        <v>1.4</v>
      </c>
      <c r="M1664">
        <v>0.57899999999999996</v>
      </c>
      <c r="N1664">
        <v>0.45900000000000002</v>
      </c>
      <c r="O1664">
        <v>2.7</v>
      </c>
      <c r="P1664">
        <v>6</v>
      </c>
      <c r="Q1664">
        <v>0.77400000000000002</v>
      </c>
      <c r="R1664">
        <v>0.7</v>
      </c>
      <c r="S1664">
        <v>0.9</v>
      </c>
      <c r="T1664">
        <v>186</v>
      </c>
      <c r="U1664">
        <v>7.6</v>
      </c>
      <c r="V1664">
        <v>4.8</v>
      </c>
      <c r="W1664">
        <v>0.40699999999999997</v>
      </c>
      <c r="X1664">
        <v>1.9</v>
      </c>
      <c r="Z1664">
        <v>9.5</v>
      </c>
      <c r="AA1664">
        <v>0.44500000000000001</v>
      </c>
      <c r="AB1664">
        <v>4.2</v>
      </c>
      <c r="AC1664">
        <v>0.72199999999999998</v>
      </c>
      <c r="AD1664">
        <v>3.1</v>
      </c>
      <c r="AE1664">
        <v>2.2000000000000002</v>
      </c>
      <c r="AF1664">
        <v>135</v>
      </c>
      <c r="AG1664">
        <v>12.6</v>
      </c>
    </row>
    <row r="1665" spans="1:33" x14ac:dyDescent="0.25">
      <c r="A1665">
        <v>1663</v>
      </c>
      <c r="B1665">
        <v>1994</v>
      </c>
      <c r="C1665">
        <v>2005</v>
      </c>
      <c r="D1665" s="1">
        <v>25920</v>
      </c>
      <c r="E1665" t="s">
        <v>1123</v>
      </c>
      <c r="F1665" s="13">
        <v>77</v>
      </c>
      <c r="G1665" t="s">
        <v>2106</v>
      </c>
      <c r="H1665" t="s">
        <v>43</v>
      </c>
      <c r="I1665">
        <v>190</v>
      </c>
      <c r="J1665">
        <v>1.4</v>
      </c>
      <c r="K1665">
        <v>0.34799999999999998</v>
      </c>
      <c r="L1665">
        <v>0.5</v>
      </c>
      <c r="M1665">
        <v>0.46500000000000002</v>
      </c>
      <c r="N1665">
        <v>0.42599999999999999</v>
      </c>
      <c r="O1665">
        <v>2.7</v>
      </c>
      <c r="P1665">
        <v>6.4</v>
      </c>
      <c r="Q1665">
        <v>0.79</v>
      </c>
      <c r="R1665">
        <v>1.2</v>
      </c>
      <c r="S1665">
        <v>1.6</v>
      </c>
      <c r="T1665">
        <v>800</v>
      </c>
      <c r="U1665">
        <v>7.2</v>
      </c>
      <c r="V1665">
        <v>4.8</v>
      </c>
      <c r="W1665">
        <v>0.36199999999999999</v>
      </c>
      <c r="X1665">
        <v>1.7</v>
      </c>
      <c r="Z1665">
        <v>13.9</v>
      </c>
      <c r="AA1665">
        <v>0.45800000000000002</v>
      </c>
      <c r="AB1665">
        <v>6.4</v>
      </c>
      <c r="AC1665">
        <v>0.72699999999999998</v>
      </c>
      <c r="AD1665">
        <v>6.2</v>
      </c>
      <c r="AE1665">
        <v>4.5</v>
      </c>
      <c r="AF1665">
        <v>122</v>
      </c>
      <c r="AG1665">
        <v>19</v>
      </c>
    </row>
    <row r="1666" spans="1:33" x14ac:dyDescent="0.25">
      <c r="A1666">
        <v>1664</v>
      </c>
      <c r="B1666">
        <v>2011</v>
      </c>
      <c r="C1666">
        <v>2017</v>
      </c>
      <c r="D1666" s="1">
        <v>32772</v>
      </c>
      <c r="E1666" t="s">
        <v>389</v>
      </c>
      <c r="F1666" s="13">
        <v>77</v>
      </c>
      <c r="G1666" t="s">
        <v>2107</v>
      </c>
      <c r="H1666" t="s">
        <v>43</v>
      </c>
      <c r="I1666">
        <v>185</v>
      </c>
      <c r="J1666">
        <v>1.6</v>
      </c>
      <c r="K1666">
        <v>0.35299999999999998</v>
      </c>
      <c r="L1666">
        <v>0.6</v>
      </c>
      <c r="M1666">
        <v>0.43</v>
      </c>
      <c r="N1666">
        <v>0.38</v>
      </c>
      <c r="O1666">
        <v>2.1</v>
      </c>
      <c r="P1666">
        <v>5.6</v>
      </c>
      <c r="Q1666">
        <v>0.73799999999999999</v>
      </c>
      <c r="R1666">
        <v>1.3</v>
      </c>
      <c r="S1666">
        <v>1.8</v>
      </c>
      <c r="T1666">
        <v>93</v>
      </c>
      <c r="U1666">
        <v>6.2</v>
      </c>
      <c r="V1666">
        <v>4.5999999999999996</v>
      </c>
      <c r="W1666">
        <v>0.318</v>
      </c>
      <c r="X1666">
        <v>1.4</v>
      </c>
      <c r="Z1666">
        <v>13.1</v>
      </c>
      <c r="AA1666">
        <v>0.40600000000000003</v>
      </c>
      <c r="AB1666">
        <v>5.3</v>
      </c>
      <c r="AC1666">
        <v>0.82699999999999996</v>
      </c>
      <c r="AD1666">
        <v>6</v>
      </c>
      <c r="AE1666">
        <v>4.9000000000000004</v>
      </c>
      <c r="AF1666">
        <v>98</v>
      </c>
      <c r="AG1666">
        <v>17</v>
      </c>
    </row>
    <row r="1667" spans="1:33" x14ac:dyDescent="0.25">
      <c r="A1667">
        <v>1665</v>
      </c>
      <c r="B1667">
        <v>2008</v>
      </c>
      <c r="C1667">
        <v>2014</v>
      </c>
      <c r="D1667" s="1">
        <v>30482</v>
      </c>
      <c r="E1667" t="s">
        <v>151</v>
      </c>
      <c r="F1667" s="13">
        <v>78</v>
      </c>
      <c r="G1667" t="s">
        <v>2108</v>
      </c>
      <c r="H1667" t="s">
        <v>46</v>
      </c>
      <c r="I1667">
        <v>240</v>
      </c>
      <c r="J1667">
        <v>0.1</v>
      </c>
      <c r="K1667">
        <v>0</v>
      </c>
      <c r="L1667">
        <v>0</v>
      </c>
      <c r="M1667">
        <v>0.46400000000000002</v>
      </c>
      <c r="N1667">
        <v>0.46400000000000002</v>
      </c>
      <c r="O1667">
        <v>1.3</v>
      </c>
      <c r="P1667">
        <v>2.8</v>
      </c>
      <c r="Q1667">
        <v>0.78200000000000003</v>
      </c>
      <c r="R1667">
        <v>0.8</v>
      </c>
      <c r="S1667">
        <v>1</v>
      </c>
      <c r="T1667">
        <v>54</v>
      </c>
      <c r="U1667">
        <v>3.4</v>
      </c>
      <c r="V1667">
        <v>0.8</v>
      </c>
      <c r="W1667">
        <v>0.38500000000000001</v>
      </c>
      <c r="X1667">
        <v>0.3</v>
      </c>
      <c r="Z1667">
        <v>10.7</v>
      </c>
      <c r="AA1667">
        <v>0.60199999999999998</v>
      </c>
      <c r="AB1667">
        <v>6.5</v>
      </c>
      <c r="AC1667">
        <v>0.73099999999999998</v>
      </c>
      <c r="AD1667">
        <v>4.5999999999999996</v>
      </c>
      <c r="AE1667">
        <v>3.4</v>
      </c>
      <c r="AF1667">
        <v>121</v>
      </c>
      <c r="AG1667">
        <v>16.600000000000001</v>
      </c>
    </row>
    <row r="1668" spans="1:33" hidden="1" x14ac:dyDescent="0.25">
      <c r="A1668">
        <v>1666</v>
      </c>
      <c r="B1668">
        <v>1986</v>
      </c>
      <c r="C1668">
        <v>1990</v>
      </c>
      <c r="D1668" s="1">
        <v>23299</v>
      </c>
      <c r="E1668" t="s">
        <v>639</v>
      </c>
      <c r="F1668" s="13">
        <v>77</v>
      </c>
      <c r="G1668" t="s">
        <v>2109</v>
      </c>
      <c r="H1668" t="s">
        <v>43</v>
      </c>
      <c r="I1668">
        <v>195</v>
      </c>
      <c r="J1668">
        <v>0.1</v>
      </c>
      <c r="K1668">
        <v>0.05</v>
      </c>
      <c r="L1668">
        <v>0</v>
      </c>
      <c r="M1668">
        <v>0.435</v>
      </c>
      <c r="N1668">
        <v>0.434</v>
      </c>
      <c r="O1668">
        <v>2.9</v>
      </c>
      <c r="P1668">
        <v>6.6</v>
      </c>
      <c r="Q1668">
        <v>0.84199999999999997</v>
      </c>
      <c r="R1668">
        <v>1.2</v>
      </c>
      <c r="S1668">
        <v>1.5</v>
      </c>
      <c r="T1668">
        <v>207</v>
      </c>
      <c r="U1668">
        <v>7</v>
      </c>
      <c r="Z1668">
        <v>13.5</v>
      </c>
      <c r="AA1668">
        <v>0.54800000000000004</v>
      </c>
      <c r="AB1668">
        <v>7.4</v>
      </c>
      <c r="AC1668">
        <v>0.84699999999999998</v>
      </c>
      <c r="AD1668">
        <v>4.5</v>
      </c>
      <c r="AE1668">
        <v>3.8</v>
      </c>
      <c r="AF1668">
        <v>122</v>
      </c>
      <c r="AG1668">
        <v>18.600000000000001</v>
      </c>
    </row>
    <row r="1669" spans="1:33" x14ac:dyDescent="0.25">
      <c r="A1669">
        <v>1667</v>
      </c>
      <c r="B1669">
        <v>2012</v>
      </c>
      <c r="C1669">
        <v>2013</v>
      </c>
      <c r="D1669" s="1">
        <v>31999</v>
      </c>
      <c r="E1669" t="s">
        <v>188</v>
      </c>
      <c r="F1669" s="13">
        <v>77</v>
      </c>
      <c r="G1669" t="s">
        <v>2110</v>
      </c>
      <c r="H1669" t="s">
        <v>43</v>
      </c>
      <c r="I1669">
        <v>190</v>
      </c>
      <c r="J1669">
        <v>1.1000000000000001</v>
      </c>
      <c r="K1669">
        <v>0.17</v>
      </c>
      <c r="L1669">
        <v>0.2</v>
      </c>
      <c r="M1669">
        <v>0.33600000000000002</v>
      </c>
      <c r="N1669">
        <v>0.3</v>
      </c>
      <c r="O1669">
        <v>0.8</v>
      </c>
      <c r="P1669">
        <v>2.6</v>
      </c>
      <c r="Q1669">
        <v>0.67700000000000005</v>
      </c>
      <c r="R1669">
        <v>0.5</v>
      </c>
      <c r="S1669">
        <v>0.7</v>
      </c>
      <c r="T1669">
        <v>42</v>
      </c>
      <c r="U1669">
        <v>2.2999999999999998</v>
      </c>
      <c r="V1669">
        <v>3.1</v>
      </c>
      <c r="W1669">
        <v>0.36599999999999999</v>
      </c>
      <c r="X1669">
        <v>1.1000000000000001</v>
      </c>
      <c r="Z1669">
        <v>7.5</v>
      </c>
      <c r="AA1669">
        <v>0.44</v>
      </c>
      <c r="AB1669">
        <v>3.3</v>
      </c>
      <c r="AC1669">
        <v>0.81499999999999995</v>
      </c>
      <c r="AD1669">
        <v>2.6</v>
      </c>
      <c r="AE1669">
        <v>2.1</v>
      </c>
      <c r="AF1669">
        <v>134</v>
      </c>
      <c r="AG1669">
        <v>9.8000000000000007</v>
      </c>
    </row>
    <row r="1670" spans="1:33" x14ac:dyDescent="0.25">
      <c r="A1670">
        <v>1668</v>
      </c>
      <c r="B1670">
        <v>2012</v>
      </c>
      <c r="C1670">
        <v>2018</v>
      </c>
      <c r="D1670" s="1">
        <v>33800</v>
      </c>
      <c r="E1670" t="s">
        <v>413</v>
      </c>
      <c r="F1670" s="13">
        <v>81</v>
      </c>
      <c r="G1670" t="s">
        <v>2111</v>
      </c>
      <c r="H1670" t="s">
        <v>46</v>
      </c>
      <c r="I1670">
        <v>235</v>
      </c>
      <c r="J1670">
        <v>3.2</v>
      </c>
      <c r="K1670">
        <v>0.35599999999999998</v>
      </c>
      <c r="L1670">
        <v>1.1000000000000001</v>
      </c>
      <c r="M1670">
        <v>0.51500000000000001</v>
      </c>
      <c r="N1670">
        <v>0.46700000000000003</v>
      </c>
      <c r="O1670">
        <v>5.5</v>
      </c>
      <c r="P1670">
        <v>11.9</v>
      </c>
      <c r="Q1670">
        <v>0.81100000000000005</v>
      </c>
      <c r="R1670">
        <v>2.4</v>
      </c>
      <c r="S1670">
        <v>2.9</v>
      </c>
      <c r="T1670">
        <v>462</v>
      </c>
      <c r="U1670">
        <v>14.6</v>
      </c>
      <c r="V1670">
        <v>2.2000000000000002</v>
      </c>
      <c r="W1670">
        <v>0.30299999999999999</v>
      </c>
      <c r="X1670">
        <v>0.7</v>
      </c>
      <c r="Z1670">
        <v>11.8</v>
      </c>
      <c r="AA1670">
        <v>0.46</v>
      </c>
      <c r="AB1670">
        <v>5.4</v>
      </c>
      <c r="AC1670">
        <v>0.753</v>
      </c>
      <c r="AD1670">
        <v>5</v>
      </c>
      <c r="AE1670">
        <v>3.8</v>
      </c>
      <c r="AF1670">
        <v>34</v>
      </c>
      <c r="AG1670">
        <v>15.3</v>
      </c>
    </row>
    <row r="1671" spans="1:33" x14ac:dyDescent="0.25">
      <c r="A1671">
        <v>1669</v>
      </c>
      <c r="B1671">
        <v>1991</v>
      </c>
      <c r="C1671">
        <v>1995</v>
      </c>
      <c r="D1671" s="1">
        <v>24605</v>
      </c>
      <c r="E1671" t="s">
        <v>2112</v>
      </c>
      <c r="F1671" s="13">
        <v>75</v>
      </c>
      <c r="G1671" t="s">
        <v>2113</v>
      </c>
      <c r="H1671" t="s">
        <v>43</v>
      </c>
      <c r="I1671">
        <v>190</v>
      </c>
      <c r="J1671">
        <v>0.9</v>
      </c>
      <c r="K1671">
        <v>0.25</v>
      </c>
      <c r="L1671">
        <v>0.2</v>
      </c>
      <c r="M1671">
        <v>0.318</v>
      </c>
      <c r="N1671">
        <v>0.29099999999999998</v>
      </c>
      <c r="O1671">
        <v>1.1000000000000001</v>
      </c>
      <c r="P1671">
        <v>3.9</v>
      </c>
      <c r="Q1671">
        <v>0.86799999999999999</v>
      </c>
      <c r="R1671">
        <v>2.4</v>
      </c>
      <c r="S1671">
        <v>2.7</v>
      </c>
      <c r="T1671">
        <v>14</v>
      </c>
      <c r="U1671">
        <v>4.9000000000000004</v>
      </c>
      <c r="V1671">
        <v>0.4</v>
      </c>
      <c r="W1671">
        <v>0.24</v>
      </c>
      <c r="X1671">
        <v>0.1</v>
      </c>
      <c r="Z1671">
        <v>9</v>
      </c>
      <c r="AA1671">
        <v>0.54200000000000004</v>
      </c>
      <c r="AB1671">
        <v>4.9000000000000004</v>
      </c>
      <c r="AC1671">
        <v>0.81399999999999995</v>
      </c>
      <c r="AD1671">
        <v>4.9000000000000004</v>
      </c>
      <c r="AE1671">
        <v>4</v>
      </c>
      <c r="AF1671">
        <v>83</v>
      </c>
      <c r="AG1671">
        <v>13.8</v>
      </c>
    </row>
    <row r="1672" spans="1:33" x14ac:dyDescent="0.25">
      <c r="A1672">
        <v>1670</v>
      </c>
      <c r="B1672">
        <v>2016</v>
      </c>
      <c r="C1672">
        <v>2018</v>
      </c>
      <c r="D1672" s="1">
        <v>34635</v>
      </c>
      <c r="E1672" t="s">
        <v>83</v>
      </c>
      <c r="F1672" s="13">
        <v>78</v>
      </c>
      <c r="G1672" t="s">
        <v>2114</v>
      </c>
      <c r="H1672" t="s">
        <v>43</v>
      </c>
      <c r="I1672">
        <v>210</v>
      </c>
      <c r="J1672">
        <v>1.4</v>
      </c>
      <c r="K1672">
        <v>0.217</v>
      </c>
      <c r="L1672">
        <v>0.3</v>
      </c>
      <c r="M1672">
        <v>0.32400000000000001</v>
      </c>
      <c r="N1672">
        <v>0.25700000000000001</v>
      </c>
      <c r="O1672">
        <v>0.6</v>
      </c>
      <c r="P1672">
        <v>2.2000000000000002</v>
      </c>
      <c r="Q1672">
        <v>0.6</v>
      </c>
      <c r="R1672">
        <v>0.4</v>
      </c>
      <c r="S1672">
        <v>0.7</v>
      </c>
      <c r="T1672">
        <v>34</v>
      </c>
      <c r="U1672">
        <v>1.9</v>
      </c>
      <c r="V1672">
        <v>4.5999999999999996</v>
      </c>
      <c r="W1672">
        <v>0.33500000000000002</v>
      </c>
      <c r="X1672">
        <v>1.5</v>
      </c>
      <c r="Z1672">
        <v>9.9</v>
      </c>
      <c r="AA1672">
        <v>0.41</v>
      </c>
      <c r="AB1672">
        <v>4.0999999999999996</v>
      </c>
      <c r="AC1672">
        <v>0.78700000000000003</v>
      </c>
      <c r="AD1672">
        <v>3.5</v>
      </c>
      <c r="AE1672">
        <v>2.8</v>
      </c>
      <c r="AF1672">
        <v>79</v>
      </c>
      <c r="AG1672">
        <v>12.4</v>
      </c>
    </row>
    <row r="1673" spans="1:33" x14ac:dyDescent="0.25">
      <c r="A1673">
        <v>1671</v>
      </c>
      <c r="B1673">
        <v>2017</v>
      </c>
      <c r="C1673">
        <v>2018</v>
      </c>
      <c r="D1673" s="1">
        <v>34635</v>
      </c>
      <c r="E1673" t="s">
        <v>83</v>
      </c>
      <c r="F1673" s="13">
        <v>78</v>
      </c>
      <c r="G1673" t="s">
        <v>2115</v>
      </c>
      <c r="H1673" t="s">
        <v>43</v>
      </c>
      <c r="I1673">
        <v>213</v>
      </c>
      <c r="J1673">
        <v>2.2999999999999998</v>
      </c>
      <c r="K1673">
        <v>0.30199999999999999</v>
      </c>
      <c r="L1673">
        <v>0.7</v>
      </c>
      <c r="M1673">
        <v>0.435</v>
      </c>
      <c r="N1673">
        <v>0.378</v>
      </c>
      <c r="O1673">
        <v>2.2999999999999998</v>
      </c>
      <c r="P1673">
        <v>6.2</v>
      </c>
      <c r="Q1673">
        <v>0.77100000000000002</v>
      </c>
      <c r="R1673">
        <v>2.1</v>
      </c>
      <c r="S1673">
        <v>2.8</v>
      </c>
      <c r="T1673">
        <v>128</v>
      </c>
      <c r="U1673">
        <v>7.5</v>
      </c>
      <c r="V1673">
        <v>2.4</v>
      </c>
      <c r="W1673">
        <v>0.36699999999999999</v>
      </c>
      <c r="X1673">
        <v>0.9</v>
      </c>
      <c r="Z1673">
        <v>7.6</v>
      </c>
      <c r="AA1673">
        <v>0.372</v>
      </c>
      <c r="AB1673">
        <v>2.8</v>
      </c>
      <c r="AC1673">
        <v>0.77700000000000002</v>
      </c>
      <c r="AD1673">
        <v>4.5999999999999996</v>
      </c>
      <c r="AE1673">
        <v>3.6</v>
      </c>
      <c r="AF1673">
        <v>79</v>
      </c>
      <c r="AG1673">
        <v>10.1</v>
      </c>
    </row>
    <row r="1674" spans="1:33" hidden="1" x14ac:dyDescent="0.25">
      <c r="A1674">
        <v>1672</v>
      </c>
      <c r="B1674">
        <v>1950</v>
      </c>
      <c r="C1674">
        <v>1958</v>
      </c>
      <c r="D1674" s="1">
        <v>10086</v>
      </c>
      <c r="E1674" t="s">
        <v>389</v>
      </c>
      <c r="F1674" s="13">
        <v>73</v>
      </c>
      <c r="G1674" t="s">
        <v>2116</v>
      </c>
      <c r="H1674" t="s">
        <v>43</v>
      </c>
      <c r="I1674">
        <v>190</v>
      </c>
      <c r="N1674">
        <v>0.35199999999999998</v>
      </c>
      <c r="O1674">
        <v>2.9</v>
      </c>
      <c r="P1674">
        <v>8.1999999999999993</v>
      </c>
      <c r="Q1674">
        <v>0.69299999999999995</v>
      </c>
      <c r="R1674">
        <v>1.4</v>
      </c>
      <c r="S1674">
        <v>2</v>
      </c>
      <c r="T1674">
        <v>615</v>
      </c>
      <c r="U1674">
        <v>7.2</v>
      </c>
    </row>
    <row r="1675" spans="1:33" hidden="1" x14ac:dyDescent="0.25">
      <c r="A1675">
        <v>1673</v>
      </c>
      <c r="B1675">
        <v>2005</v>
      </c>
      <c r="C1675">
        <v>2008</v>
      </c>
      <c r="D1675" s="1">
        <v>30178</v>
      </c>
      <c r="E1675" t="s">
        <v>513</v>
      </c>
      <c r="F1675" s="13">
        <v>85</v>
      </c>
      <c r="G1675" t="s">
        <v>2117</v>
      </c>
      <c r="H1675" t="s">
        <v>40</v>
      </c>
      <c r="I1675">
        <v>280</v>
      </c>
      <c r="J1675">
        <v>0</v>
      </c>
      <c r="L1675">
        <v>0</v>
      </c>
      <c r="M1675">
        <v>0.53</v>
      </c>
      <c r="N1675">
        <v>0.53</v>
      </c>
      <c r="O1675">
        <v>2</v>
      </c>
      <c r="P1675">
        <v>3.7</v>
      </c>
      <c r="Q1675">
        <v>0.52500000000000002</v>
      </c>
      <c r="R1675">
        <v>1.1000000000000001</v>
      </c>
      <c r="S1675">
        <v>2</v>
      </c>
      <c r="T1675">
        <v>189</v>
      </c>
      <c r="U1675">
        <v>5</v>
      </c>
      <c r="V1675">
        <v>0</v>
      </c>
      <c r="W1675">
        <v>0</v>
      </c>
      <c r="X1675">
        <v>0</v>
      </c>
      <c r="Z1675">
        <v>9.1999999999999993</v>
      </c>
      <c r="AA1675">
        <v>0.60099999999999998</v>
      </c>
      <c r="AB1675">
        <v>5.6</v>
      </c>
      <c r="AC1675">
        <v>0.55300000000000005</v>
      </c>
      <c r="AD1675">
        <v>7</v>
      </c>
      <c r="AE1675">
        <v>3.9</v>
      </c>
      <c r="AF1675">
        <v>88</v>
      </c>
      <c r="AG1675">
        <v>15</v>
      </c>
    </row>
    <row r="1676" spans="1:33" hidden="1" x14ac:dyDescent="0.25">
      <c r="A1676">
        <v>1674</v>
      </c>
      <c r="B1676">
        <v>2018</v>
      </c>
      <c r="C1676">
        <v>2018</v>
      </c>
      <c r="D1676" s="1">
        <v>34248</v>
      </c>
      <c r="E1676" t="s">
        <v>639</v>
      </c>
      <c r="F1676" s="13">
        <v>76</v>
      </c>
      <c r="G1676" t="s">
        <v>2118</v>
      </c>
      <c r="H1676" t="s">
        <v>43</v>
      </c>
      <c r="I1676">
        <v>190</v>
      </c>
      <c r="J1676">
        <v>1.1000000000000001</v>
      </c>
      <c r="K1676">
        <v>0.25</v>
      </c>
      <c r="L1676">
        <v>0.3</v>
      </c>
      <c r="M1676">
        <v>0.47799999999999998</v>
      </c>
      <c r="N1676">
        <v>0.45100000000000001</v>
      </c>
      <c r="O1676">
        <v>2.2999999999999998</v>
      </c>
      <c r="P1676">
        <v>5.0999999999999996</v>
      </c>
      <c r="Q1676">
        <v>0.74299999999999999</v>
      </c>
      <c r="R1676">
        <v>1.2</v>
      </c>
      <c r="S1676">
        <v>1.6</v>
      </c>
      <c r="T1676">
        <v>22</v>
      </c>
      <c r="U1676">
        <v>6.1</v>
      </c>
    </row>
    <row r="1677" spans="1:33" x14ac:dyDescent="0.25">
      <c r="A1677">
        <v>1675</v>
      </c>
      <c r="B1677">
        <v>2001</v>
      </c>
      <c r="C1677">
        <v>2010</v>
      </c>
      <c r="D1677" s="1">
        <v>28609</v>
      </c>
      <c r="E1677" t="s">
        <v>81</v>
      </c>
      <c r="F1677" s="13">
        <v>75</v>
      </c>
      <c r="G1677" t="s">
        <v>2119</v>
      </c>
      <c r="H1677" t="s">
        <v>43</v>
      </c>
      <c r="I1677">
        <v>185</v>
      </c>
      <c r="J1677">
        <v>0.6</v>
      </c>
      <c r="K1677">
        <v>0.315</v>
      </c>
      <c r="L1677">
        <v>0.2</v>
      </c>
      <c r="M1677">
        <v>0.439</v>
      </c>
      <c r="N1677">
        <v>0.41699999999999998</v>
      </c>
      <c r="O1677">
        <v>1.8</v>
      </c>
      <c r="P1677">
        <v>4.3</v>
      </c>
      <c r="Q1677">
        <v>0.78800000000000003</v>
      </c>
      <c r="R1677">
        <v>1</v>
      </c>
      <c r="S1677">
        <v>1.2</v>
      </c>
      <c r="T1677">
        <v>341</v>
      </c>
      <c r="U1677">
        <v>4.8</v>
      </c>
      <c r="V1677">
        <v>3.2</v>
      </c>
      <c r="W1677">
        <v>0.32600000000000001</v>
      </c>
      <c r="X1677">
        <v>1.1000000000000001</v>
      </c>
      <c r="Z1677">
        <v>10.1</v>
      </c>
      <c r="AA1677">
        <v>0.39300000000000002</v>
      </c>
      <c r="AB1677">
        <v>4</v>
      </c>
      <c r="AC1677">
        <v>0.71199999999999997</v>
      </c>
      <c r="AD1677">
        <v>3.3</v>
      </c>
      <c r="AE1677">
        <v>2.4</v>
      </c>
      <c r="AF1677">
        <v>132</v>
      </c>
      <c r="AG1677">
        <v>11.4</v>
      </c>
    </row>
    <row r="1678" spans="1:33" x14ac:dyDescent="0.25">
      <c r="A1678">
        <v>1676</v>
      </c>
      <c r="B1678">
        <v>2018</v>
      </c>
      <c r="C1678">
        <v>2018</v>
      </c>
      <c r="D1678" s="1">
        <v>34764</v>
      </c>
      <c r="E1678" t="s">
        <v>138</v>
      </c>
      <c r="F1678" s="13">
        <v>77</v>
      </c>
      <c r="G1678" t="s">
        <v>2120</v>
      </c>
      <c r="H1678" t="s">
        <v>43</v>
      </c>
      <c r="I1678">
        <v>209</v>
      </c>
      <c r="J1678">
        <v>3</v>
      </c>
      <c r="K1678">
        <v>0.38300000000000001</v>
      </c>
      <c r="L1678">
        <v>1.1000000000000001</v>
      </c>
      <c r="M1678">
        <v>0.56399999999999995</v>
      </c>
      <c r="N1678">
        <v>0.46400000000000002</v>
      </c>
      <c r="O1678">
        <v>2.6</v>
      </c>
      <c r="P1678">
        <v>5.6</v>
      </c>
      <c r="Q1678">
        <v>0.67800000000000005</v>
      </c>
      <c r="R1678">
        <v>1</v>
      </c>
      <c r="S1678">
        <v>1.4</v>
      </c>
      <c r="T1678">
        <v>61</v>
      </c>
      <c r="U1678">
        <v>7.3</v>
      </c>
      <c r="V1678">
        <v>3.6</v>
      </c>
      <c r="W1678">
        <v>0.38900000000000001</v>
      </c>
      <c r="X1678">
        <v>1.4</v>
      </c>
      <c r="Z1678">
        <v>9.1</v>
      </c>
      <c r="AA1678">
        <v>0.51100000000000001</v>
      </c>
      <c r="AB1678">
        <v>4.5999999999999996</v>
      </c>
      <c r="AC1678">
        <v>0.72</v>
      </c>
      <c r="AD1678">
        <v>3.4</v>
      </c>
      <c r="AE1678">
        <v>2.5</v>
      </c>
      <c r="AF1678">
        <v>146</v>
      </c>
      <c r="AG1678">
        <v>13.2</v>
      </c>
    </row>
    <row r="1679" spans="1:33" hidden="1" x14ac:dyDescent="0.25">
      <c r="A1679">
        <v>1677</v>
      </c>
      <c r="B1679">
        <v>1994</v>
      </c>
      <c r="C1679">
        <v>2003</v>
      </c>
      <c r="D1679" s="1">
        <v>25755</v>
      </c>
      <c r="E1679" t="s">
        <v>2121</v>
      </c>
      <c r="F1679" s="13">
        <v>83</v>
      </c>
      <c r="G1679" t="s">
        <v>2122</v>
      </c>
      <c r="H1679" t="s">
        <v>34</v>
      </c>
      <c r="I1679">
        <v>225</v>
      </c>
      <c r="J1679">
        <v>0</v>
      </c>
      <c r="K1679">
        <v>0.33300000000000002</v>
      </c>
      <c r="L1679">
        <v>0</v>
      </c>
      <c r="M1679">
        <v>0.40799999999999997</v>
      </c>
      <c r="N1679">
        <v>0.40699999999999997</v>
      </c>
      <c r="O1679">
        <v>1.2</v>
      </c>
      <c r="P1679">
        <v>3</v>
      </c>
      <c r="Q1679">
        <v>0.51100000000000001</v>
      </c>
      <c r="R1679">
        <v>0.5</v>
      </c>
      <c r="S1679">
        <v>1</v>
      </c>
      <c r="T1679">
        <v>187</v>
      </c>
      <c r="U1679">
        <v>3</v>
      </c>
    </row>
    <row r="1680" spans="1:33" hidden="1" x14ac:dyDescent="0.25">
      <c r="A1680">
        <v>1678</v>
      </c>
      <c r="B1680">
        <v>2001</v>
      </c>
      <c r="C1680">
        <v>2005</v>
      </c>
      <c r="D1680" s="1">
        <v>29459</v>
      </c>
      <c r="E1680" t="s">
        <v>420</v>
      </c>
      <c r="F1680" s="13">
        <v>80</v>
      </c>
      <c r="G1680" t="s">
        <v>2123</v>
      </c>
      <c r="H1680" t="s">
        <v>46</v>
      </c>
      <c r="I1680">
        <v>220</v>
      </c>
      <c r="J1680">
        <v>0</v>
      </c>
      <c r="K1680">
        <v>0.1</v>
      </c>
      <c r="L1680">
        <v>0</v>
      </c>
      <c r="M1680">
        <v>0.46</v>
      </c>
      <c r="N1680">
        <v>0.46</v>
      </c>
      <c r="O1680">
        <v>2.2000000000000002</v>
      </c>
      <c r="P1680">
        <v>4.8</v>
      </c>
      <c r="Q1680">
        <v>0.65900000000000003</v>
      </c>
      <c r="R1680">
        <v>1.2</v>
      </c>
      <c r="S1680">
        <v>1.8</v>
      </c>
      <c r="T1680">
        <v>205</v>
      </c>
      <c r="U1680">
        <v>5.6</v>
      </c>
      <c r="V1680">
        <v>0</v>
      </c>
      <c r="W1680">
        <v>0</v>
      </c>
      <c r="X1680">
        <v>0</v>
      </c>
      <c r="Z1680">
        <v>7.7</v>
      </c>
      <c r="AA1680">
        <v>0.50700000000000001</v>
      </c>
      <c r="AB1680">
        <v>3.9</v>
      </c>
      <c r="AC1680">
        <v>0.61</v>
      </c>
      <c r="AD1680">
        <v>3.8</v>
      </c>
      <c r="AE1680">
        <v>2.2999999999999998</v>
      </c>
      <c r="AF1680">
        <v>37</v>
      </c>
      <c r="AG1680">
        <v>10.1</v>
      </c>
    </row>
    <row r="1681" spans="1:33" hidden="1" x14ac:dyDescent="0.25">
      <c r="A1681">
        <v>1679</v>
      </c>
      <c r="B1681">
        <v>1994</v>
      </c>
      <c r="C1681">
        <v>1994</v>
      </c>
      <c r="D1681" s="1">
        <v>25830</v>
      </c>
      <c r="E1681" t="s">
        <v>376</v>
      </c>
      <c r="F1681" s="13">
        <v>83</v>
      </c>
      <c r="G1681" t="s">
        <v>2124</v>
      </c>
      <c r="H1681" t="s">
        <v>37</v>
      </c>
      <c r="I1681">
        <v>250</v>
      </c>
      <c r="J1681">
        <v>0</v>
      </c>
      <c r="L1681">
        <v>0</v>
      </c>
      <c r="M1681">
        <v>0.46700000000000003</v>
      </c>
      <c r="N1681">
        <v>0.46700000000000003</v>
      </c>
      <c r="O1681">
        <v>0.8</v>
      </c>
      <c r="P1681">
        <v>1.7</v>
      </c>
      <c r="Q1681">
        <v>0.68400000000000005</v>
      </c>
      <c r="R1681">
        <v>0.5</v>
      </c>
      <c r="S1681">
        <v>0.7</v>
      </c>
      <c r="T1681">
        <v>27</v>
      </c>
      <c r="U1681">
        <v>2</v>
      </c>
      <c r="V1681">
        <v>0</v>
      </c>
      <c r="X1681">
        <v>0</v>
      </c>
      <c r="Z1681">
        <v>8.6</v>
      </c>
      <c r="AA1681">
        <v>0.55000000000000004</v>
      </c>
      <c r="AB1681">
        <v>4.7</v>
      </c>
      <c r="AC1681">
        <v>0.71099999999999997</v>
      </c>
      <c r="AD1681">
        <v>3.4</v>
      </c>
      <c r="AE1681">
        <v>2.4</v>
      </c>
      <c r="AF1681">
        <v>111</v>
      </c>
      <c r="AG1681">
        <v>11.9</v>
      </c>
    </row>
    <row r="1682" spans="1:33" hidden="1" x14ac:dyDescent="0.25">
      <c r="A1682">
        <v>1680</v>
      </c>
      <c r="B1682">
        <v>1968</v>
      </c>
      <c r="C1682">
        <v>1976</v>
      </c>
      <c r="D1682" s="1">
        <v>15898</v>
      </c>
      <c r="E1682" t="s">
        <v>51</v>
      </c>
      <c r="F1682" s="13">
        <v>75</v>
      </c>
      <c r="G1682" t="s">
        <v>2125</v>
      </c>
      <c r="H1682" t="s">
        <v>43</v>
      </c>
      <c r="I1682">
        <v>195</v>
      </c>
      <c r="N1682">
        <v>0.44900000000000001</v>
      </c>
      <c r="O1682">
        <v>5.2</v>
      </c>
      <c r="P1682">
        <v>11.5</v>
      </c>
      <c r="Q1682">
        <v>0.79200000000000004</v>
      </c>
      <c r="R1682">
        <v>2.5</v>
      </c>
      <c r="S1682">
        <v>3.2</v>
      </c>
      <c r="T1682">
        <v>681</v>
      </c>
      <c r="U1682">
        <v>12.8</v>
      </c>
    </row>
    <row r="1683" spans="1:33" hidden="1" x14ac:dyDescent="0.25">
      <c r="A1683">
        <v>1681</v>
      </c>
      <c r="B1683">
        <v>2004</v>
      </c>
      <c r="C1683">
        <v>2018</v>
      </c>
      <c r="D1683" s="1">
        <v>29381</v>
      </c>
      <c r="E1683" t="s">
        <v>420</v>
      </c>
      <c r="F1683" s="13">
        <v>80</v>
      </c>
      <c r="G1683" t="s">
        <v>2126</v>
      </c>
      <c r="H1683" t="s">
        <v>34</v>
      </c>
      <c r="I1683">
        <v>235</v>
      </c>
      <c r="J1683">
        <v>0.1</v>
      </c>
      <c r="K1683">
        <v>9.2999999999999999E-2</v>
      </c>
      <c r="L1683">
        <v>0</v>
      </c>
      <c r="M1683">
        <v>0.49099999999999999</v>
      </c>
      <c r="N1683">
        <v>0.49099999999999999</v>
      </c>
      <c r="O1683">
        <v>3.1</v>
      </c>
      <c r="P1683">
        <v>6.3</v>
      </c>
      <c r="Q1683">
        <v>0.755</v>
      </c>
      <c r="R1683">
        <v>1.5</v>
      </c>
      <c r="S1683">
        <v>1.9</v>
      </c>
      <c r="T1683">
        <v>844</v>
      </c>
      <c r="U1683">
        <v>7.7</v>
      </c>
      <c r="V1683">
        <v>0</v>
      </c>
      <c r="W1683">
        <v>0</v>
      </c>
      <c r="X1683">
        <v>0</v>
      </c>
      <c r="Z1683">
        <v>8.3000000000000007</v>
      </c>
      <c r="AA1683">
        <v>0.58399999999999996</v>
      </c>
      <c r="AB1683">
        <v>4.9000000000000004</v>
      </c>
      <c r="AC1683">
        <v>0.66600000000000004</v>
      </c>
      <c r="AD1683">
        <v>5.9</v>
      </c>
      <c r="AE1683">
        <v>4</v>
      </c>
      <c r="AF1683">
        <v>130</v>
      </c>
      <c r="AG1683">
        <v>13.7</v>
      </c>
    </row>
    <row r="1684" spans="1:33" x14ac:dyDescent="0.25">
      <c r="A1684">
        <v>1682</v>
      </c>
      <c r="B1684">
        <v>2002</v>
      </c>
      <c r="C1684">
        <v>2010</v>
      </c>
      <c r="D1684" s="1">
        <v>28918</v>
      </c>
      <c r="E1684" t="s">
        <v>2127</v>
      </c>
      <c r="F1684" s="13">
        <v>77</v>
      </c>
      <c r="G1684" t="s">
        <v>2128</v>
      </c>
      <c r="H1684" t="s">
        <v>43</v>
      </c>
      <c r="I1684">
        <v>200</v>
      </c>
      <c r="J1684">
        <v>0.5</v>
      </c>
      <c r="K1684">
        <v>0.318</v>
      </c>
      <c r="L1684">
        <v>0.1</v>
      </c>
      <c r="M1684">
        <v>0.45900000000000002</v>
      </c>
      <c r="N1684">
        <v>0.44500000000000001</v>
      </c>
      <c r="O1684">
        <v>2.4</v>
      </c>
      <c r="P1684">
        <v>5.4</v>
      </c>
      <c r="Q1684">
        <v>0.76500000000000001</v>
      </c>
      <c r="R1684">
        <v>0.9</v>
      </c>
      <c r="S1684">
        <v>1.1000000000000001</v>
      </c>
      <c r="T1684">
        <v>644</v>
      </c>
      <c r="U1684">
        <v>5.8</v>
      </c>
      <c r="V1684">
        <v>4.2</v>
      </c>
      <c r="W1684">
        <v>0.34499999999999997</v>
      </c>
      <c r="X1684">
        <v>1.5</v>
      </c>
      <c r="Z1684">
        <v>14.6</v>
      </c>
      <c r="AA1684">
        <v>0.47099999999999997</v>
      </c>
      <c r="AB1684">
        <v>6.9</v>
      </c>
      <c r="AC1684">
        <v>0.77900000000000003</v>
      </c>
      <c r="AD1684">
        <v>5.3</v>
      </c>
      <c r="AE1684">
        <v>4.0999999999999996</v>
      </c>
      <c r="AF1684">
        <v>84</v>
      </c>
      <c r="AG1684">
        <v>19.399999999999999</v>
      </c>
    </row>
    <row r="1685" spans="1:33" hidden="1" x14ac:dyDescent="0.25">
      <c r="A1685">
        <v>1683</v>
      </c>
      <c r="B1685">
        <v>1950</v>
      </c>
      <c r="C1685">
        <v>1951</v>
      </c>
      <c r="D1685" s="1">
        <v>7965</v>
      </c>
      <c r="E1685" t="s">
        <v>250</v>
      </c>
      <c r="F1685" s="13">
        <v>71</v>
      </c>
      <c r="G1685" t="s">
        <v>2129</v>
      </c>
      <c r="H1685" t="s">
        <v>43</v>
      </c>
      <c r="I1685">
        <v>180</v>
      </c>
      <c r="N1685">
        <v>0.27900000000000003</v>
      </c>
      <c r="O1685">
        <v>1.4</v>
      </c>
      <c r="P1685">
        <v>5.0999999999999996</v>
      </c>
      <c r="Q1685">
        <v>0.65600000000000003</v>
      </c>
      <c r="R1685">
        <v>1.6</v>
      </c>
      <c r="S1685">
        <v>2.5</v>
      </c>
      <c r="T1685">
        <v>91</v>
      </c>
      <c r="U1685">
        <v>4.5</v>
      </c>
    </row>
    <row r="1686" spans="1:33" hidden="1" x14ac:dyDescent="0.25">
      <c r="A1686">
        <v>1684</v>
      </c>
      <c r="B1686">
        <v>1978</v>
      </c>
      <c r="C1686">
        <v>1983</v>
      </c>
      <c r="D1686" s="1">
        <v>20343</v>
      </c>
      <c r="E1686" t="s">
        <v>354</v>
      </c>
      <c r="F1686" s="13">
        <v>77</v>
      </c>
      <c r="G1686" t="s">
        <v>2130</v>
      </c>
      <c r="H1686" t="s">
        <v>43</v>
      </c>
      <c r="I1686">
        <v>180</v>
      </c>
      <c r="J1686">
        <v>3.1</v>
      </c>
      <c r="K1686">
        <v>0.33600000000000002</v>
      </c>
      <c r="L1686">
        <v>1</v>
      </c>
      <c r="M1686">
        <v>0.47799999999999998</v>
      </c>
      <c r="N1686">
        <v>0.42099999999999999</v>
      </c>
      <c r="O1686">
        <v>2.4</v>
      </c>
      <c r="P1686">
        <v>5.8</v>
      </c>
      <c r="Q1686">
        <v>0.86099999999999999</v>
      </c>
      <c r="R1686">
        <v>0.4</v>
      </c>
      <c r="S1686">
        <v>0.4</v>
      </c>
      <c r="T1686">
        <v>292</v>
      </c>
      <c r="U1686">
        <v>5.9</v>
      </c>
      <c r="Z1686">
        <v>13.7</v>
      </c>
      <c r="AA1686">
        <v>0.49299999999999999</v>
      </c>
      <c r="AB1686">
        <v>6.8</v>
      </c>
      <c r="AC1686">
        <v>0.86499999999999999</v>
      </c>
      <c r="AD1686">
        <v>1.4</v>
      </c>
      <c r="AE1686">
        <v>1.2</v>
      </c>
      <c r="AF1686">
        <v>124</v>
      </c>
      <c r="AG1686">
        <v>14.7</v>
      </c>
    </row>
    <row r="1687" spans="1:33" hidden="1" x14ac:dyDescent="0.25">
      <c r="A1687">
        <v>1685</v>
      </c>
      <c r="B1687">
        <v>1983</v>
      </c>
      <c r="C1687">
        <v>1993</v>
      </c>
      <c r="D1687" s="1">
        <v>22070</v>
      </c>
      <c r="E1687" t="s">
        <v>498</v>
      </c>
      <c r="F1687" s="13">
        <v>82</v>
      </c>
      <c r="G1687" t="s">
        <v>2131</v>
      </c>
      <c r="H1687" t="s">
        <v>34</v>
      </c>
      <c r="I1687">
        <v>235</v>
      </c>
      <c r="J1687">
        <v>0.2</v>
      </c>
      <c r="K1687">
        <v>0.29199999999999998</v>
      </c>
      <c r="L1687">
        <v>0</v>
      </c>
      <c r="M1687">
        <v>0.45200000000000001</v>
      </c>
      <c r="N1687">
        <v>0.441</v>
      </c>
      <c r="O1687">
        <v>1</v>
      </c>
      <c r="P1687">
        <v>2.2999999999999998</v>
      </c>
      <c r="Q1687">
        <v>0.81100000000000005</v>
      </c>
      <c r="R1687">
        <v>0.8</v>
      </c>
      <c r="S1687">
        <v>1</v>
      </c>
      <c r="T1687">
        <v>578</v>
      </c>
      <c r="U1687">
        <v>2.8</v>
      </c>
      <c r="Z1687">
        <v>10.199999999999999</v>
      </c>
      <c r="AA1687">
        <v>0.54400000000000004</v>
      </c>
      <c r="AB1687">
        <v>5.5</v>
      </c>
      <c r="AC1687">
        <v>0.748</v>
      </c>
      <c r="AD1687">
        <v>5</v>
      </c>
      <c r="AE1687">
        <v>3.7</v>
      </c>
      <c r="AF1687">
        <v>120</v>
      </c>
      <c r="AG1687">
        <v>14.8</v>
      </c>
    </row>
    <row r="1688" spans="1:33" x14ac:dyDescent="0.25">
      <c r="A1688">
        <v>1686</v>
      </c>
      <c r="B1688">
        <v>2002</v>
      </c>
      <c r="C1688">
        <v>2003</v>
      </c>
      <c r="D1688" s="1">
        <v>28924</v>
      </c>
      <c r="E1688" t="s">
        <v>49</v>
      </c>
      <c r="F1688" s="13">
        <v>81</v>
      </c>
      <c r="G1688" t="s">
        <v>2132</v>
      </c>
      <c r="H1688" t="s">
        <v>46</v>
      </c>
      <c r="I1688">
        <v>242</v>
      </c>
      <c r="J1688">
        <v>0.2</v>
      </c>
      <c r="K1688">
        <v>0</v>
      </c>
      <c r="L1688">
        <v>0</v>
      </c>
      <c r="M1688">
        <v>0.23200000000000001</v>
      </c>
      <c r="N1688">
        <v>0.23200000000000001</v>
      </c>
      <c r="O1688">
        <v>0.5</v>
      </c>
      <c r="P1688">
        <v>2.1</v>
      </c>
      <c r="Q1688">
        <v>0.5</v>
      </c>
      <c r="R1688">
        <v>0.2</v>
      </c>
      <c r="S1688">
        <v>0.4</v>
      </c>
      <c r="T1688">
        <v>27</v>
      </c>
      <c r="U1688">
        <v>1.2</v>
      </c>
      <c r="V1688">
        <v>0.7</v>
      </c>
      <c r="W1688">
        <v>0.36599999999999999</v>
      </c>
      <c r="X1688">
        <v>0.3</v>
      </c>
      <c r="Z1688">
        <v>12</v>
      </c>
      <c r="AA1688">
        <v>0.47299999999999998</v>
      </c>
      <c r="AB1688">
        <v>5.7</v>
      </c>
      <c r="AC1688">
        <v>0.71699999999999997</v>
      </c>
      <c r="AD1688">
        <v>4.2</v>
      </c>
      <c r="AE1688">
        <v>3</v>
      </c>
      <c r="AF1688">
        <v>96</v>
      </c>
      <c r="AG1688">
        <v>14.6</v>
      </c>
    </row>
    <row r="1689" spans="1:33" hidden="1" x14ac:dyDescent="0.25">
      <c r="A1689">
        <v>1687</v>
      </c>
      <c r="B1689">
        <v>1959</v>
      </c>
      <c r="C1689">
        <v>1962</v>
      </c>
      <c r="D1689" s="1">
        <v>13162</v>
      </c>
      <c r="E1689" t="s">
        <v>83</v>
      </c>
      <c r="F1689" s="13">
        <v>75</v>
      </c>
      <c r="G1689" t="s">
        <v>2133</v>
      </c>
      <c r="H1689" t="s">
        <v>43</v>
      </c>
      <c r="I1689">
        <v>195</v>
      </c>
      <c r="N1689">
        <v>0.34399999999999997</v>
      </c>
      <c r="O1689">
        <v>2.2000000000000002</v>
      </c>
      <c r="P1689">
        <v>6.3</v>
      </c>
      <c r="Q1689">
        <v>0.73499999999999999</v>
      </c>
      <c r="R1689">
        <v>1.2</v>
      </c>
      <c r="S1689">
        <v>1.7</v>
      </c>
      <c r="T1689">
        <v>225</v>
      </c>
      <c r="U1689">
        <v>5.5</v>
      </c>
    </row>
    <row r="1690" spans="1:33" hidden="1" x14ac:dyDescent="0.25">
      <c r="A1690">
        <v>1688</v>
      </c>
      <c r="B1690">
        <v>1963</v>
      </c>
      <c r="C1690">
        <v>1978</v>
      </c>
      <c r="D1690" s="1">
        <v>14709</v>
      </c>
      <c r="E1690" t="s">
        <v>312</v>
      </c>
      <c r="F1690" s="13">
        <v>77</v>
      </c>
      <c r="G1690" t="s">
        <v>2134</v>
      </c>
      <c r="H1690" t="s">
        <v>73</v>
      </c>
      <c r="I1690">
        <v>203</v>
      </c>
      <c r="N1690">
        <v>0.439</v>
      </c>
      <c r="O1690">
        <v>8.3000000000000007</v>
      </c>
      <c r="P1690">
        <v>18.8</v>
      </c>
      <c r="Q1690">
        <v>0.81499999999999995</v>
      </c>
      <c r="R1690">
        <v>4.2</v>
      </c>
      <c r="S1690">
        <v>5.2</v>
      </c>
      <c r="T1690">
        <v>1270</v>
      </c>
      <c r="U1690">
        <v>20.8</v>
      </c>
      <c r="Z1690">
        <v>12</v>
      </c>
      <c r="AA1690">
        <v>0.50800000000000001</v>
      </c>
      <c r="AB1690">
        <v>6.1</v>
      </c>
      <c r="AC1690">
        <v>0.73</v>
      </c>
      <c r="AD1690">
        <v>3.2</v>
      </c>
      <c r="AE1690">
        <v>2.2999999999999998</v>
      </c>
      <c r="AF1690">
        <v>84</v>
      </c>
      <c r="AG1690">
        <v>14.6</v>
      </c>
    </row>
    <row r="1691" spans="1:33" x14ac:dyDescent="0.25">
      <c r="A1691">
        <v>1689</v>
      </c>
      <c r="B1691">
        <v>2008</v>
      </c>
      <c r="C1691">
        <v>2017</v>
      </c>
      <c r="D1691" s="1">
        <v>32261</v>
      </c>
      <c r="E1691" t="s">
        <v>704</v>
      </c>
      <c r="F1691" s="13">
        <v>85</v>
      </c>
      <c r="G1691" t="s">
        <v>2135</v>
      </c>
      <c r="H1691" t="s">
        <v>37</v>
      </c>
      <c r="I1691">
        <v>245</v>
      </c>
      <c r="J1691">
        <v>1.5</v>
      </c>
      <c r="K1691">
        <v>0.35</v>
      </c>
      <c r="L1691">
        <v>0.5</v>
      </c>
      <c r="M1691">
        <v>0.49</v>
      </c>
      <c r="N1691">
        <v>0.45700000000000002</v>
      </c>
      <c r="O1691">
        <v>3.6</v>
      </c>
      <c r="P1691">
        <v>7.8</v>
      </c>
      <c r="Q1691">
        <v>0.71599999999999997</v>
      </c>
      <c r="R1691">
        <v>1</v>
      </c>
      <c r="S1691">
        <v>1.4</v>
      </c>
      <c r="T1691">
        <v>684</v>
      </c>
      <c r="U1691">
        <v>8.6999999999999993</v>
      </c>
      <c r="V1691">
        <v>0.1</v>
      </c>
      <c r="W1691">
        <v>0.33300000000000002</v>
      </c>
      <c r="X1691">
        <v>0</v>
      </c>
      <c r="Z1691">
        <v>11.7</v>
      </c>
      <c r="AA1691">
        <v>0.53200000000000003</v>
      </c>
      <c r="AB1691">
        <v>6.2</v>
      </c>
      <c r="AC1691">
        <v>0.755</v>
      </c>
      <c r="AD1691">
        <v>3.2</v>
      </c>
      <c r="AE1691">
        <v>2.4</v>
      </c>
      <c r="AF1691">
        <v>31</v>
      </c>
      <c r="AG1691">
        <v>14.9</v>
      </c>
    </row>
    <row r="1692" spans="1:33" hidden="1" x14ac:dyDescent="0.25">
      <c r="A1692">
        <v>1690</v>
      </c>
      <c r="B1692">
        <v>1975</v>
      </c>
      <c r="C1692">
        <v>1984</v>
      </c>
      <c r="D1692" s="1">
        <v>18409</v>
      </c>
      <c r="E1692" t="s">
        <v>704</v>
      </c>
      <c r="F1692" s="13">
        <v>81</v>
      </c>
      <c r="G1692" t="s">
        <v>2136</v>
      </c>
      <c r="H1692" t="s">
        <v>37</v>
      </c>
      <c r="I1692">
        <v>220</v>
      </c>
      <c r="J1692">
        <v>0.1</v>
      </c>
      <c r="K1692">
        <v>0.29799999999999999</v>
      </c>
      <c r="L1692">
        <v>0</v>
      </c>
      <c r="M1692">
        <v>0.48499999999999999</v>
      </c>
      <c r="N1692">
        <v>0.48299999999999998</v>
      </c>
      <c r="O1692">
        <v>3.4</v>
      </c>
      <c r="P1692">
        <v>7</v>
      </c>
      <c r="Q1692">
        <v>0.79</v>
      </c>
      <c r="R1692">
        <v>1.6</v>
      </c>
      <c r="S1692">
        <v>2</v>
      </c>
      <c r="T1692">
        <v>688</v>
      </c>
      <c r="U1692">
        <v>8.4</v>
      </c>
      <c r="Z1692">
        <v>14.9</v>
      </c>
      <c r="AA1692">
        <v>0.53900000000000003</v>
      </c>
      <c r="AB1692">
        <v>8</v>
      </c>
      <c r="AC1692">
        <v>0.67100000000000004</v>
      </c>
      <c r="AD1692">
        <v>7</v>
      </c>
      <c r="AE1692">
        <v>4.7</v>
      </c>
      <c r="AF1692">
        <v>73</v>
      </c>
      <c r="AG1692">
        <v>20.8</v>
      </c>
    </row>
    <row r="1693" spans="1:33" hidden="1" x14ac:dyDescent="0.25">
      <c r="A1693">
        <v>1691</v>
      </c>
      <c r="B1693">
        <v>1976</v>
      </c>
      <c r="C1693">
        <v>1979</v>
      </c>
      <c r="D1693" s="1">
        <v>19905</v>
      </c>
      <c r="E1693" t="s">
        <v>1051</v>
      </c>
      <c r="F1693" s="13">
        <v>76</v>
      </c>
      <c r="G1693" t="s">
        <v>2137</v>
      </c>
      <c r="H1693" t="s">
        <v>43</v>
      </c>
      <c r="I1693">
        <v>190</v>
      </c>
      <c r="N1693">
        <v>0.45300000000000001</v>
      </c>
      <c r="O1693">
        <v>5.2</v>
      </c>
      <c r="P1693">
        <v>11.4</v>
      </c>
      <c r="Q1693">
        <v>0.70399999999999996</v>
      </c>
      <c r="R1693">
        <v>2.4</v>
      </c>
      <c r="S1693">
        <v>3.4</v>
      </c>
      <c r="T1693">
        <v>103</v>
      </c>
      <c r="U1693">
        <v>12.7</v>
      </c>
    </row>
    <row r="1694" spans="1:33" hidden="1" x14ac:dyDescent="0.25">
      <c r="A1694">
        <v>1692</v>
      </c>
      <c r="B1694">
        <v>1968</v>
      </c>
      <c r="C1694">
        <v>1976</v>
      </c>
      <c r="D1694" s="1">
        <v>15539</v>
      </c>
      <c r="E1694" t="s">
        <v>238</v>
      </c>
      <c r="F1694" s="13">
        <v>80</v>
      </c>
      <c r="G1694" t="s">
        <v>2138</v>
      </c>
      <c r="H1694" t="s">
        <v>34</v>
      </c>
      <c r="I1694">
        <v>210</v>
      </c>
      <c r="J1694">
        <v>0.3</v>
      </c>
      <c r="K1694">
        <v>0.161</v>
      </c>
      <c r="L1694">
        <v>0</v>
      </c>
      <c r="M1694">
        <v>0.48</v>
      </c>
      <c r="N1694">
        <v>0.47899999999999998</v>
      </c>
      <c r="O1694">
        <v>6.7</v>
      </c>
      <c r="P1694">
        <v>14</v>
      </c>
      <c r="Q1694">
        <v>0.77900000000000003</v>
      </c>
      <c r="R1694">
        <v>5.3</v>
      </c>
      <c r="S1694">
        <v>6.7</v>
      </c>
      <c r="T1694">
        <v>616</v>
      </c>
      <c r="U1694">
        <v>18.7</v>
      </c>
    </row>
    <row r="1695" spans="1:33" x14ac:dyDescent="0.25">
      <c r="A1695">
        <v>1693</v>
      </c>
      <c r="B1695">
        <v>1989</v>
      </c>
      <c r="C1695">
        <v>2001</v>
      </c>
      <c r="D1695" s="1">
        <v>24379</v>
      </c>
      <c r="E1695" t="s">
        <v>186</v>
      </c>
      <c r="F1695" s="13">
        <v>75</v>
      </c>
      <c r="G1695" t="s">
        <v>2139</v>
      </c>
      <c r="H1695" t="s">
        <v>43</v>
      </c>
      <c r="I1695">
        <v>190</v>
      </c>
      <c r="J1695">
        <v>3.2</v>
      </c>
      <c r="K1695">
        <v>0.39400000000000002</v>
      </c>
      <c r="L1695">
        <v>1.2</v>
      </c>
      <c r="M1695">
        <v>0.51800000000000002</v>
      </c>
      <c r="N1695">
        <v>0.46100000000000002</v>
      </c>
      <c r="O1695">
        <v>5</v>
      </c>
      <c r="P1695">
        <v>10.8</v>
      </c>
      <c r="Q1695">
        <v>0.87</v>
      </c>
      <c r="R1695">
        <v>3.5</v>
      </c>
      <c r="S1695">
        <v>4.0999999999999996</v>
      </c>
      <c r="T1695">
        <v>983</v>
      </c>
      <c r="U1695">
        <v>14.7</v>
      </c>
      <c r="V1695">
        <v>5.4</v>
      </c>
      <c r="W1695">
        <v>0.36199999999999999</v>
      </c>
      <c r="X1695">
        <v>2</v>
      </c>
      <c r="Z1695">
        <v>16.3</v>
      </c>
      <c r="AA1695">
        <v>0.53900000000000003</v>
      </c>
      <c r="AB1695">
        <v>8.8000000000000007</v>
      </c>
      <c r="AC1695">
        <v>0.80600000000000005</v>
      </c>
      <c r="AD1695">
        <v>6.8</v>
      </c>
      <c r="AE1695">
        <v>5.5</v>
      </c>
      <c r="AF1695">
        <v>125</v>
      </c>
      <c r="AG1695">
        <v>24.1</v>
      </c>
    </row>
    <row r="1696" spans="1:33" x14ac:dyDescent="0.25">
      <c r="A1696">
        <v>1694</v>
      </c>
      <c r="B1696">
        <v>2003</v>
      </c>
      <c r="C1696">
        <v>2003</v>
      </c>
      <c r="D1696" s="1">
        <v>26847</v>
      </c>
      <c r="E1696" t="s">
        <v>1123</v>
      </c>
      <c r="F1696" s="13">
        <v>79</v>
      </c>
      <c r="G1696" t="s">
        <v>2140</v>
      </c>
      <c r="H1696" t="s">
        <v>56</v>
      </c>
      <c r="I1696">
        <v>220</v>
      </c>
      <c r="J1696">
        <v>0.4</v>
      </c>
      <c r="K1696">
        <v>0.41699999999999998</v>
      </c>
      <c r="L1696">
        <v>0.2</v>
      </c>
      <c r="M1696">
        <v>0.41899999999999998</v>
      </c>
      <c r="N1696">
        <v>0.38500000000000001</v>
      </c>
      <c r="O1696">
        <v>1</v>
      </c>
      <c r="P1696">
        <v>2.6</v>
      </c>
      <c r="Q1696">
        <v>0.5</v>
      </c>
      <c r="R1696">
        <v>0.2</v>
      </c>
      <c r="S1696">
        <v>0.3</v>
      </c>
      <c r="T1696">
        <v>58</v>
      </c>
      <c r="U1696">
        <v>2.2999999999999998</v>
      </c>
      <c r="V1696">
        <v>0.8</v>
      </c>
      <c r="W1696">
        <v>0.191</v>
      </c>
      <c r="X1696">
        <v>0.1</v>
      </c>
      <c r="Z1696">
        <v>5.5</v>
      </c>
      <c r="AA1696">
        <v>0.47199999999999998</v>
      </c>
      <c r="AB1696">
        <v>2.6</v>
      </c>
      <c r="AC1696">
        <v>0.51900000000000002</v>
      </c>
      <c r="AD1696">
        <v>3</v>
      </c>
      <c r="AE1696">
        <v>1.6</v>
      </c>
      <c r="AF1696">
        <v>88</v>
      </c>
      <c r="AG1696">
        <v>6.9</v>
      </c>
    </row>
    <row r="1697" spans="1:33" hidden="1" x14ac:dyDescent="0.25">
      <c r="A1697">
        <v>1695</v>
      </c>
      <c r="B1697">
        <v>1950</v>
      </c>
      <c r="C1697">
        <v>1950</v>
      </c>
      <c r="D1697" s="1">
        <v>8982</v>
      </c>
      <c r="E1697" t="s">
        <v>413</v>
      </c>
      <c r="F1697" s="13">
        <v>75</v>
      </c>
      <c r="G1697" t="s">
        <v>2141</v>
      </c>
      <c r="H1697" t="s">
        <v>46</v>
      </c>
      <c r="I1697">
        <v>205</v>
      </c>
      <c r="N1697">
        <v>0.28199999999999997</v>
      </c>
      <c r="O1697">
        <v>1.4</v>
      </c>
      <c r="P1697">
        <v>5</v>
      </c>
      <c r="Q1697">
        <v>0.68899999999999995</v>
      </c>
      <c r="R1697">
        <v>1.1000000000000001</v>
      </c>
      <c r="S1697">
        <v>1.6</v>
      </c>
      <c r="T1697">
        <v>39</v>
      </c>
      <c r="U1697">
        <v>3.9</v>
      </c>
    </row>
    <row r="1698" spans="1:33" x14ac:dyDescent="0.25">
      <c r="A1698">
        <v>1696</v>
      </c>
      <c r="B1698">
        <v>1997</v>
      </c>
      <c r="C1698">
        <v>2001</v>
      </c>
      <c r="D1698" s="1">
        <v>26600</v>
      </c>
      <c r="E1698" t="s">
        <v>661</v>
      </c>
      <c r="F1698" s="13">
        <v>73</v>
      </c>
      <c r="G1698" t="s">
        <v>2142</v>
      </c>
      <c r="H1698" t="s">
        <v>43</v>
      </c>
      <c r="I1698">
        <v>178</v>
      </c>
      <c r="J1698">
        <v>0.8</v>
      </c>
      <c r="K1698">
        <v>0.30499999999999999</v>
      </c>
      <c r="L1698">
        <v>0.2</v>
      </c>
      <c r="M1698">
        <v>0.44600000000000001</v>
      </c>
      <c r="N1698">
        <v>0.377</v>
      </c>
      <c r="O1698">
        <v>0.7</v>
      </c>
      <c r="P1698">
        <v>1.7</v>
      </c>
      <c r="Q1698">
        <v>0.8</v>
      </c>
      <c r="R1698">
        <v>0.2</v>
      </c>
      <c r="S1698">
        <v>0.3</v>
      </c>
      <c r="T1698">
        <v>75</v>
      </c>
      <c r="U1698">
        <v>1.8</v>
      </c>
      <c r="V1698">
        <v>3.6</v>
      </c>
      <c r="W1698">
        <v>0.38200000000000001</v>
      </c>
      <c r="X1698">
        <v>1.4</v>
      </c>
      <c r="Z1698">
        <v>7.3</v>
      </c>
      <c r="AA1698">
        <v>0.41799999999999998</v>
      </c>
      <c r="AB1698">
        <v>3</v>
      </c>
      <c r="AC1698">
        <v>0.73899999999999999</v>
      </c>
      <c r="AD1698">
        <v>2.2999999999999998</v>
      </c>
      <c r="AE1698">
        <v>1.7</v>
      </c>
      <c r="AF1698">
        <v>112</v>
      </c>
      <c r="AG1698">
        <v>9.1999999999999993</v>
      </c>
    </row>
    <row r="1699" spans="1:33" hidden="1" x14ac:dyDescent="0.25">
      <c r="A1699">
        <v>1697</v>
      </c>
      <c r="B1699">
        <v>1960</v>
      </c>
      <c r="C1699">
        <v>1969</v>
      </c>
      <c r="D1699" s="1">
        <v>13506</v>
      </c>
      <c r="E1699" t="s">
        <v>250</v>
      </c>
      <c r="F1699" s="13">
        <v>77</v>
      </c>
      <c r="G1699" t="s">
        <v>2143</v>
      </c>
      <c r="H1699" t="s">
        <v>46</v>
      </c>
      <c r="I1699">
        <v>210</v>
      </c>
      <c r="N1699">
        <v>0.44700000000000001</v>
      </c>
      <c r="O1699">
        <v>3.6</v>
      </c>
      <c r="P1699">
        <v>8.1</v>
      </c>
      <c r="Q1699">
        <v>0.56999999999999995</v>
      </c>
      <c r="R1699">
        <v>1.5</v>
      </c>
      <c r="S1699">
        <v>2.6</v>
      </c>
      <c r="T1699">
        <v>764</v>
      </c>
      <c r="U1699">
        <v>8.6999999999999993</v>
      </c>
      <c r="Z1699">
        <v>20.7</v>
      </c>
      <c r="AA1699">
        <v>0.434</v>
      </c>
      <c r="AB1699">
        <v>9</v>
      </c>
      <c r="AC1699">
        <v>0.68600000000000005</v>
      </c>
      <c r="AD1699">
        <v>7.4</v>
      </c>
      <c r="AE1699">
        <v>5.0999999999999996</v>
      </c>
      <c r="AF1699">
        <v>79</v>
      </c>
      <c r="AG1699">
        <v>23</v>
      </c>
    </row>
    <row r="1700" spans="1:33" hidden="1" x14ac:dyDescent="0.25">
      <c r="A1700">
        <v>1698</v>
      </c>
      <c r="B1700">
        <v>1974</v>
      </c>
      <c r="C1700">
        <v>1976</v>
      </c>
      <c r="D1700" s="1">
        <v>18278</v>
      </c>
      <c r="E1700" t="s">
        <v>160</v>
      </c>
      <c r="F1700" s="13">
        <v>76</v>
      </c>
      <c r="G1700" t="s">
        <v>2144</v>
      </c>
      <c r="H1700" t="s">
        <v>43</v>
      </c>
      <c r="I1700">
        <v>190</v>
      </c>
      <c r="N1700">
        <v>0.42099999999999999</v>
      </c>
      <c r="O1700">
        <v>2.1</v>
      </c>
      <c r="P1700">
        <v>5</v>
      </c>
      <c r="Q1700">
        <v>0.66</v>
      </c>
      <c r="R1700">
        <v>1.3</v>
      </c>
      <c r="S1700">
        <v>1.9</v>
      </c>
      <c r="T1700">
        <v>162</v>
      </c>
      <c r="U1700">
        <v>5.4</v>
      </c>
    </row>
    <row r="1701" spans="1:33" hidden="1" x14ac:dyDescent="0.25">
      <c r="A1701">
        <v>1699</v>
      </c>
      <c r="B1701">
        <v>2006</v>
      </c>
      <c r="C1701">
        <v>2016</v>
      </c>
      <c r="D1701" s="1">
        <v>30478</v>
      </c>
      <c r="E1701" t="s">
        <v>83</v>
      </c>
      <c r="F1701" s="13">
        <v>78</v>
      </c>
      <c r="G1701" t="s">
        <v>2145</v>
      </c>
      <c r="H1701" t="s">
        <v>34</v>
      </c>
      <c r="I1701">
        <v>240</v>
      </c>
      <c r="J1701">
        <v>0</v>
      </c>
      <c r="K1701">
        <v>0</v>
      </c>
      <c r="L1701">
        <v>0</v>
      </c>
      <c r="M1701">
        <v>0.498</v>
      </c>
      <c r="N1701">
        <v>0.498</v>
      </c>
      <c r="O1701">
        <v>1.6</v>
      </c>
      <c r="P1701">
        <v>3.3</v>
      </c>
      <c r="Q1701">
        <v>0.62</v>
      </c>
      <c r="R1701">
        <v>0.5</v>
      </c>
      <c r="S1701">
        <v>0.8</v>
      </c>
      <c r="T1701">
        <v>644</v>
      </c>
      <c r="U1701">
        <v>3.7</v>
      </c>
      <c r="V1701">
        <v>0.6</v>
      </c>
      <c r="W1701">
        <v>0.24399999999999999</v>
      </c>
      <c r="X1701">
        <v>0.1</v>
      </c>
      <c r="Z1701">
        <v>6.7</v>
      </c>
      <c r="AA1701">
        <v>0.503</v>
      </c>
      <c r="AB1701">
        <v>3.4</v>
      </c>
      <c r="AC1701">
        <v>0.73299999999999998</v>
      </c>
      <c r="AD1701">
        <v>2.9</v>
      </c>
      <c r="AE1701">
        <v>2.1</v>
      </c>
      <c r="AF1701">
        <v>134</v>
      </c>
      <c r="AG1701">
        <v>9</v>
      </c>
    </row>
    <row r="1702" spans="1:33" hidden="1" x14ac:dyDescent="0.25">
      <c r="A1702">
        <v>1700</v>
      </c>
      <c r="B1702">
        <v>1969</v>
      </c>
      <c r="C1702">
        <v>1984</v>
      </c>
      <c r="D1702" s="1">
        <v>16758</v>
      </c>
      <c r="E1702" t="s">
        <v>184</v>
      </c>
      <c r="F1702" s="13">
        <v>81</v>
      </c>
      <c r="G1702" t="s">
        <v>2146</v>
      </c>
      <c r="H1702" t="s">
        <v>34</v>
      </c>
      <c r="I1702">
        <v>235</v>
      </c>
      <c r="J1702">
        <v>0.1</v>
      </c>
      <c r="K1702">
        <v>0.14699999999999999</v>
      </c>
      <c r="L1702">
        <v>0</v>
      </c>
      <c r="M1702">
        <v>0.45200000000000001</v>
      </c>
      <c r="N1702">
        <v>0.45200000000000001</v>
      </c>
      <c r="O1702">
        <v>8.4</v>
      </c>
      <c r="P1702">
        <v>18.600000000000001</v>
      </c>
      <c r="Q1702">
        <v>0.67</v>
      </c>
      <c r="R1702">
        <v>4.0999999999999996</v>
      </c>
      <c r="S1702">
        <v>6.1</v>
      </c>
      <c r="T1702">
        <v>1303</v>
      </c>
      <c r="U1702">
        <v>21</v>
      </c>
      <c r="Z1702">
        <v>24.4</v>
      </c>
      <c r="AA1702">
        <v>0.53600000000000003</v>
      </c>
      <c r="AB1702">
        <v>13.1</v>
      </c>
      <c r="AC1702">
        <v>0.59</v>
      </c>
      <c r="AD1702">
        <v>8.3000000000000007</v>
      </c>
      <c r="AE1702">
        <v>4.9000000000000004</v>
      </c>
      <c r="AF1702">
        <v>93</v>
      </c>
      <c r="AG1702">
        <v>31</v>
      </c>
    </row>
    <row r="1703" spans="1:33" x14ac:dyDescent="0.25">
      <c r="A1703">
        <v>1701</v>
      </c>
      <c r="B1703">
        <v>2004</v>
      </c>
      <c r="C1703">
        <v>2010</v>
      </c>
      <c r="D1703" s="1">
        <v>29807</v>
      </c>
      <c r="E1703" t="s">
        <v>2147</v>
      </c>
      <c r="F1703" s="13">
        <v>79</v>
      </c>
      <c r="G1703" t="s">
        <v>2148</v>
      </c>
      <c r="H1703" t="s">
        <v>46</v>
      </c>
      <c r="I1703">
        <v>220</v>
      </c>
      <c r="J1703">
        <v>2.6</v>
      </c>
      <c r="K1703">
        <v>0.35599999999999998</v>
      </c>
      <c r="L1703">
        <v>0.9</v>
      </c>
      <c r="M1703">
        <v>0.47399999999999998</v>
      </c>
      <c r="N1703">
        <v>0.41499999999999998</v>
      </c>
      <c r="O1703">
        <v>3.3</v>
      </c>
      <c r="P1703">
        <v>7.9</v>
      </c>
      <c r="Q1703">
        <v>0.79800000000000004</v>
      </c>
      <c r="R1703">
        <v>0.9</v>
      </c>
      <c r="S1703">
        <v>1.1000000000000001</v>
      </c>
      <c r="T1703">
        <v>427</v>
      </c>
      <c r="U1703">
        <v>8.3000000000000007</v>
      </c>
      <c r="V1703">
        <v>5.0999999999999996</v>
      </c>
      <c r="W1703">
        <v>0.36899999999999999</v>
      </c>
      <c r="X1703">
        <v>1.9</v>
      </c>
      <c r="Z1703">
        <v>15</v>
      </c>
      <c r="AA1703">
        <v>0.45700000000000002</v>
      </c>
      <c r="AB1703">
        <v>6.8</v>
      </c>
      <c r="AC1703">
        <v>0.77200000000000002</v>
      </c>
      <c r="AD1703">
        <v>3.1</v>
      </c>
      <c r="AE1703">
        <v>2.4</v>
      </c>
      <c r="AF1703">
        <v>84</v>
      </c>
      <c r="AG1703">
        <v>18</v>
      </c>
    </row>
    <row r="1704" spans="1:33" hidden="1" x14ac:dyDescent="0.25">
      <c r="A1704">
        <v>1702</v>
      </c>
      <c r="B1704">
        <v>1971</v>
      </c>
      <c r="C1704">
        <v>1971</v>
      </c>
      <c r="D1704" s="1">
        <v>17581</v>
      </c>
      <c r="E1704" t="s">
        <v>631</v>
      </c>
      <c r="F1704" s="13">
        <v>75</v>
      </c>
      <c r="G1704" t="s">
        <v>2149</v>
      </c>
      <c r="H1704" t="s">
        <v>43</v>
      </c>
      <c r="I1704">
        <v>200</v>
      </c>
      <c r="J1704">
        <v>0</v>
      </c>
      <c r="L1704">
        <v>0</v>
      </c>
      <c r="M1704">
        <v>0.42199999999999999</v>
      </c>
      <c r="N1704">
        <v>0.42199999999999999</v>
      </c>
      <c r="O1704">
        <v>1</v>
      </c>
      <c r="P1704">
        <v>2.2999999999999998</v>
      </c>
      <c r="Q1704">
        <v>0.77600000000000002</v>
      </c>
      <c r="R1704">
        <v>1.1000000000000001</v>
      </c>
      <c r="S1704">
        <v>1.4</v>
      </c>
      <c r="T1704">
        <v>47</v>
      </c>
      <c r="U1704">
        <v>3.1</v>
      </c>
    </row>
    <row r="1705" spans="1:33" x14ac:dyDescent="0.25">
      <c r="A1705">
        <v>1703</v>
      </c>
      <c r="B1705">
        <v>2018</v>
      </c>
      <c r="C1705">
        <v>2018</v>
      </c>
      <c r="D1705" s="1">
        <v>34684</v>
      </c>
      <c r="E1705" t="s">
        <v>536</v>
      </c>
      <c r="F1705" s="13">
        <v>80</v>
      </c>
      <c r="G1705" t="s">
        <v>2150</v>
      </c>
      <c r="H1705" t="s">
        <v>46</v>
      </c>
      <c r="I1705">
        <v>254</v>
      </c>
      <c r="J1705">
        <v>1.9</v>
      </c>
      <c r="K1705">
        <v>0.23100000000000001</v>
      </c>
      <c r="L1705">
        <v>0.4</v>
      </c>
      <c r="M1705">
        <v>0.34100000000000003</v>
      </c>
      <c r="N1705">
        <v>0.27300000000000002</v>
      </c>
      <c r="O1705">
        <v>0.9</v>
      </c>
      <c r="P1705">
        <v>3.1</v>
      </c>
      <c r="Q1705">
        <v>0.33300000000000002</v>
      </c>
      <c r="R1705">
        <v>0.1</v>
      </c>
      <c r="S1705">
        <v>0.4</v>
      </c>
      <c r="T1705">
        <v>7</v>
      </c>
      <c r="U1705">
        <v>2.2999999999999998</v>
      </c>
      <c r="V1705">
        <v>2</v>
      </c>
      <c r="W1705">
        <v>0.33200000000000002</v>
      </c>
      <c r="X1705">
        <v>0.7</v>
      </c>
      <c r="Z1705">
        <v>9.1</v>
      </c>
      <c r="AA1705">
        <v>0.44600000000000001</v>
      </c>
      <c r="AB1705">
        <v>4</v>
      </c>
      <c r="AC1705">
        <v>0.66600000000000004</v>
      </c>
      <c r="AD1705">
        <v>5.5</v>
      </c>
      <c r="AE1705">
        <v>3.6</v>
      </c>
      <c r="AF1705">
        <v>150</v>
      </c>
      <c r="AG1705">
        <v>12.4</v>
      </c>
    </row>
    <row r="1706" spans="1:33" hidden="1" x14ac:dyDescent="0.25">
      <c r="A1706">
        <v>1704</v>
      </c>
      <c r="B1706">
        <v>1982</v>
      </c>
      <c r="C1706">
        <v>1986</v>
      </c>
      <c r="D1706" s="1">
        <v>20303</v>
      </c>
      <c r="E1706" t="s">
        <v>594</v>
      </c>
      <c r="F1706" s="13">
        <v>85</v>
      </c>
      <c r="G1706" t="s">
        <v>2151</v>
      </c>
      <c r="H1706" t="s">
        <v>40</v>
      </c>
      <c r="I1706">
        <v>205</v>
      </c>
      <c r="J1706">
        <v>0</v>
      </c>
      <c r="K1706">
        <v>0</v>
      </c>
      <c r="L1706">
        <v>0</v>
      </c>
      <c r="M1706">
        <v>0.48199999999999998</v>
      </c>
      <c r="N1706">
        <v>0.48199999999999998</v>
      </c>
      <c r="O1706">
        <v>1.1000000000000001</v>
      </c>
      <c r="P1706">
        <v>2.2999999999999998</v>
      </c>
      <c r="Q1706">
        <v>0.5</v>
      </c>
      <c r="R1706">
        <v>0.4</v>
      </c>
      <c r="S1706">
        <v>0.7</v>
      </c>
      <c r="T1706">
        <v>212</v>
      </c>
      <c r="U1706">
        <v>2.6</v>
      </c>
      <c r="Z1706">
        <v>13</v>
      </c>
      <c r="AA1706">
        <v>0.54100000000000004</v>
      </c>
      <c r="AB1706">
        <v>7.1</v>
      </c>
      <c r="AC1706">
        <v>0.71099999999999997</v>
      </c>
      <c r="AD1706">
        <v>4.9000000000000004</v>
      </c>
      <c r="AE1706">
        <v>3.5</v>
      </c>
      <c r="AF1706">
        <v>110</v>
      </c>
      <c r="AG1706">
        <v>17.600000000000001</v>
      </c>
    </row>
    <row r="1707" spans="1:33" x14ac:dyDescent="0.25">
      <c r="A1707">
        <v>1705</v>
      </c>
      <c r="B1707">
        <v>2011</v>
      </c>
      <c r="C1707">
        <v>2018</v>
      </c>
      <c r="D1707" s="1">
        <v>32955</v>
      </c>
      <c r="E1707" t="s">
        <v>1558</v>
      </c>
      <c r="F1707" s="13">
        <v>80</v>
      </c>
      <c r="G1707" t="s">
        <v>2152</v>
      </c>
      <c r="H1707" t="s">
        <v>73</v>
      </c>
      <c r="I1707">
        <v>226</v>
      </c>
      <c r="J1707">
        <v>3.6</v>
      </c>
      <c r="K1707">
        <v>0.36799999999999999</v>
      </c>
      <c r="L1707">
        <v>1.3</v>
      </c>
      <c r="M1707">
        <v>0.5</v>
      </c>
      <c r="N1707">
        <v>0.44400000000000001</v>
      </c>
      <c r="O1707">
        <v>5.3</v>
      </c>
      <c r="P1707">
        <v>11.9</v>
      </c>
      <c r="Q1707">
        <v>0.82</v>
      </c>
      <c r="R1707">
        <v>3.8</v>
      </c>
      <c r="S1707">
        <v>4.5999999999999996</v>
      </c>
      <c r="T1707">
        <v>517</v>
      </c>
      <c r="U1707">
        <v>15.6</v>
      </c>
      <c r="V1707">
        <v>4.5999999999999996</v>
      </c>
      <c r="W1707">
        <v>0.36899999999999999</v>
      </c>
      <c r="X1707">
        <v>1.7</v>
      </c>
      <c r="Z1707">
        <v>9.1999999999999993</v>
      </c>
      <c r="AA1707">
        <v>0.47</v>
      </c>
      <c r="AB1707">
        <v>4.3</v>
      </c>
      <c r="AC1707">
        <v>0.82399999999999995</v>
      </c>
      <c r="AD1707">
        <v>4.9000000000000004</v>
      </c>
      <c r="AE1707">
        <v>4.0999999999999996</v>
      </c>
      <c r="AF1707">
        <v>69</v>
      </c>
      <c r="AG1707">
        <v>14.4</v>
      </c>
    </row>
    <row r="1708" spans="1:33" x14ac:dyDescent="0.25">
      <c r="A1708">
        <v>1706</v>
      </c>
      <c r="B1708">
        <v>2011</v>
      </c>
      <c r="C1708">
        <v>2013</v>
      </c>
      <c r="D1708" s="1">
        <v>31742</v>
      </c>
      <c r="E1708" t="s">
        <v>485</v>
      </c>
      <c r="F1708" s="13">
        <v>78</v>
      </c>
      <c r="G1708" t="s">
        <v>2153</v>
      </c>
      <c r="H1708" t="s">
        <v>46</v>
      </c>
      <c r="I1708">
        <v>225</v>
      </c>
      <c r="J1708">
        <v>1.1000000000000001</v>
      </c>
      <c r="K1708">
        <v>0.26900000000000002</v>
      </c>
      <c r="L1708">
        <v>0.3</v>
      </c>
      <c r="M1708">
        <v>0.39900000000000002</v>
      </c>
      <c r="N1708">
        <v>0.34699999999999998</v>
      </c>
      <c r="O1708">
        <v>1</v>
      </c>
      <c r="P1708">
        <v>2.8</v>
      </c>
      <c r="Q1708">
        <v>0.76700000000000002</v>
      </c>
      <c r="R1708">
        <v>0.6</v>
      </c>
      <c r="S1708">
        <v>0.8</v>
      </c>
      <c r="T1708">
        <v>72</v>
      </c>
      <c r="U1708">
        <v>2.9</v>
      </c>
      <c r="V1708">
        <v>3.4</v>
      </c>
      <c r="W1708">
        <v>0.35699999999999998</v>
      </c>
      <c r="X1708">
        <v>1.2</v>
      </c>
      <c r="Z1708">
        <v>10.7</v>
      </c>
      <c r="AA1708">
        <v>0.45200000000000001</v>
      </c>
      <c r="AB1708">
        <v>4.8</v>
      </c>
      <c r="AC1708">
        <v>0.78900000000000003</v>
      </c>
      <c r="AD1708">
        <v>3.3</v>
      </c>
      <c r="AE1708">
        <v>2.6</v>
      </c>
      <c r="AF1708">
        <v>138</v>
      </c>
      <c r="AG1708">
        <v>13.5</v>
      </c>
    </row>
    <row r="1709" spans="1:33" hidden="1" x14ac:dyDescent="0.25">
      <c r="A1709">
        <v>1707</v>
      </c>
      <c r="B1709">
        <v>2002</v>
      </c>
      <c r="C1709">
        <v>2015</v>
      </c>
      <c r="D1709" s="1">
        <v>29186</v>
      </c>
      <c r="E1709" t="s">
        <v>350</v>
      </c>
      <c r="F1709" s="13">
        <v>85</v>
      </c>
      <c r="G1709" t="s">
        <v>2154</v>
      </c>
      <c r="H1709" t="s">
        <v>40</v>
      </c>
      <c r="I1709">
        <v>268</v>
      </c>
      <c r="J1709">
        <v>0</v>
      </c>
      <c r="K1709">
        <v>0</v>
      </c>
      <c r="L1709">
        <v>0</v>
      </c>
      <c r="M1709">
        <v>0.52800000000000002</v>
      </c>
      <c r="N1709">
        <v>0.52800000000000002</v>
      </c>
      <c r="O1709">
        <v>2.6</v>
      </c>
      <c r="P1709">
        <v>4.9000000000000004</v>
      </c>
      <c r="Q1709">
        <v>0.58699999999999997</v>
      </c>
      <c r="R1709">
        <v>1.6</v>
      </c>
      <c r="S1709">
        <v>2.8</v>
      </c>
      <c r="T1709">
        <v>816</v>
      </c>
      <c r="U1709">
        <v>6.8</v>
      </c>
      <c r="V1709">
        <v>0</v>
      </c>
      <c r="X1709">
        <v>0</v>
      </c>
      <c r="Z1709">
        <v>6</v>
      </c>
      <c r="AA1709">
        <v>0.63700000000000001</v>
      </c>
      <c r="AB1709">
        <v>3.8</v>
      </c>
      <c r="AC1709">
        <v>0.59099999999999997</v>
      </c>
      <c r="AD1709">
        <v>4</v>
      </c>
      <c r="AE1709">
        <v>2.2999999999999998</v>
      </c>
      <c r="AF1709">
        <v>141</v>
      </c>
      <c r="AG1709">
        <v>10</v>
      </c>
    </row>
    <row r="1710" spans="1:33" hidden="1" x14ac:dyDescent="0.25">
      <c r="A1710">
        <v>1708</v>
      </c>
      <c r="B1710">
        <v>1970</v>
      </c>
      <c r="C1710">
        <v>1983</v>
      </c>
      <c r="D1710" s="1">
        <v>18010</v>
      </c>
      <c r="E1710" t="s">
        <v>628</v>
      </c>
      <c r="F1710" s="13">
        <v>80</v>
      </c>
      <c r="G1710" t="s">
        <v>2155</v>
      </c>
      <c r="H1710" t="s">
        <v>34</v>
      </c>
      <c r="I1710">
        <v>225</v>
      </c>
      <c r="J1710">
        <v>0.1</v>
      </c>
      <c r="K1710">
        <v>5.2999999999999999E-2</v>
      </c>
      <c r="L1710">
        <v>0</v>
      </c>
      <c r="M1710">
        <v>0.46899999999999997</v>
      </c>
      <c r="N1710">
        <v>0.46899999999999997</v>
      </c>
      <c r="O1710">
        <v>8</v>
      </c>
      <c r="P1710">
        <v>17.100000000000001</v>
      </c>
      <c r="Q1710">
        <v>0.79600000000000004</v>
      </c>
      <c r="R1710">
        <v>4.2</v>
      </c>
      <c r="S1710">
        <v>5.3</v>
      </c>
      <c r="T1710">
        <v>844</v>
      </c>
      <c r="U1710">
        <v>20.3</v>
      </c>
      <c r="Z1710">
        <v>21.2</v>
      </c>
      <c r="AA1710">
        <v>0.56699999999999995</v>
      </c>
      <c r="AB1710">
        <v>12</v>
      </c>
      <c r="AC1710">
        <v>0.76800000000000002</v>
      </c>
      <c r="AD1710">
        <v>10.6</v>
      </c>
      <c r="AE1710">
        <v>8.1</v>
      </c>
      <c r="AF1710">
        <v>24</v>
      </c>
      <c r="AG1710">
        <v>32.1</v>
      </c>
    </row>
    <row r="1711" spans="1:33" hidden="1" x14ac:dyDescent="0.25">
      <c r="A1711">
        <v>1709</v>
      </c>
      <c r="B1711">
        <v>1949</v>
      </c>
      <c r="C1711">
        <v>1949</v>
      </c>
      <c r="D1711" s="1">
        <v>9923</v>
      </c>
      <c r="E1711" t="s">
        <v>263</v>
      </c>
      <c r="F1711" s="13">
        <v>74</v>
      </c>
      <c r="G1711" t="s">
        <v>2156</v>
      </c>
      <c r="H1711" t="s">
        <v>43</v>
      </c>
      <c r="I1711">
        <v>172</v>
      </c>
      <c r="N1711">
        <v>0.35299999999999998</v>
      </c>
      <c r="O1711">
        <v>1</v>
      </c>
      <c r="P1711">
        <v>2.8</v>
      </c>
      <c r="Q1711">
        <v>0.85699999999999998</v>
      </c>
      <c r="R1711">
        <v>1</v>
      </c>
      <c r="S1711">
        <v>1.2</v>
      </c>
      <c r="T1711">
        <v>6</v>
      </c>
      <c r="U1711">
        <v>3</v>
      </c>
    </row>
    <row r="1712" spans="1:33" hidden="1" x14ac:dyDescent="0.25">
      <c r="A1712">
        <v>1710</v>
      </c>
      <c r="B1712">
        <v>1965</v>
      </c>
      <c r="C1712">
        <v>1974</v>
      </c>
      <c r="D1712" s="1">
        <v>15446</v>
      </c>
      <c r="E1712" t="s">
        <v>38</v>
      </c>
      <c r="F1712" s="13">
        <v>74</v>
      </c>
      <c r="G1712" t="s">
        <v>2157</v>
      </c>
      <c r="H1712" t="s">
        <v>43</v>
      </c>
      <c r="I1712">
        <v>185</v>
      </c>
      <c r="N1712">
        <v>0.441</v>
      </c>
      <c r="O1712">
        <v>5</v>
      </c>
      <c r="P1712">
        <v>11.3</v>
      </c>
      <c r="Q1712">
        <v>0.75700000000000001</v>
      </c>
      <c r="R1712">
        <v>2.6</v>
      </c>
      <c r="S1712">
        <v>3.5</v>
      </c>
      <c r="T1712">
        <v>724</v>
      </c>
      <c r="U1712">
        <v>12.6</v>
      </c>
    </row>
    <row r="1713" spans="1:33" x14ac:dyDescent="0.25">
      <c r="A1713">
        <v>1711</v>
      </c>
      <c r="B1713">
        <v>2006</v>
      </c>
      <c r="C1713">
        <v>2011</v>
      </c>
      <c r="D1713" s="1">
        <v>30281</v>
      </c>
      <c r="E1713" t="s">
        <v>199</v>
      </c>
      <c r="F1713" s="13">
        <v>75</v>
      </c>
      <c r="G1713" t="s">
        <v>2158</v>
      </c>
      <c r="H1713" t="s">
        <v>43</v>
      </c>
      <c r="I1713">
        <v>185</v>
      </c>
      <c r="J1713">
        <v>3.3</v>
      </c>
      <c r="K1713">
        <v>0.38800000000000001</v>
      </c>
      <c r="L1713">
        <v>1.3</v>
      </c>
      <c r="M1713">
        <v>0.51500000000000001</v>
      </c>
      <c r="N1713">
        <v>0.42299999999999999</v>
      </c>
      <c r="O1713">
        <v>2.9</v>
      </c>
      <c r="P1713">
        <v>7</v>
      </c>
      <c r="Q1713">
        <v>0.77300000000000002</v>
      </c>
      <c r="R1713">
        <v>1</v>
      </c>
      <c r="S1713">
        <v>1.3</v>
      </c>
      <c r="T1713">
        <v>348</v>
      </c>
      <c r="U1713">
        <v>8.1999999999999993</v>
      </c>
      <c r="V1713">
        <v>4.3</v>
      </c>
      <c r="W1713">
        <v>0.38200000000000001</v>
      </c>
      <c r="X1713">
        <v>1.6</v>
      </c>
      <c r="Z1713">
        <v>7.5</v>
      </c>
      <c r="AA1713">
        <v>0.47299999999999998</v>
      </c>
      <c r="AB1713">
        <v>3.5</v>
      </c>
      <c r="AC1713">
        <v>0.752</v>
      </c>
      <c r="AD1713">
        <v>1.9</v>
      </c>
      <c r="AE1713">
        <v>1.4</v>
      </c>
      <c r="AF1713">
        <v>128</v>
      </c>
      <c r="AG1713">
        <v>10.1</v>
      </c>
    </row>
    <row r="1714" spans="1:33" hidden="1" x14ac:dyDescent="0.25">
      <c r="A1714">
        <v>1712</v>
      </c>
      <c r="B1714">
        <v>1997</v>
      </c>
      <c r="C1714">
        <v>2004</v>
      </c>
      <c r="D1714" s="1">
        <v>25817</v>
      </c>
      <c r="E1714" t="s">
        <v>5318</v>
      </c>
      <c r="F1714" s="13">
        <v>73</v>
      </c>
      <c r="G1714" t="s">
        <v>2159</v>
      </c>
      <c r="H1714" t="s">
        <v>43</v>
      </c>
      <c r="I1714">
        <v>180</v>
      </c>
      <c r="J1714">
        <v>1.7</v>
      </c>
      <c r="K1714">
        <v>0.28899999999999998</v>
      </c>
      <c r="L1714">
        <v>0.5</v>
      </c>
      <c r="M1714">
        <v>0.372</v>
      </c>
      <c r="N1714">
        <v>0.27300000000000002</v>
      </c>
      <c r="O1714">
        <v>0.7</v>
      </c>
      <c r="P1714">
        <v>2.5</v>
      </c>
      <c r="Q1714">
        <v>0.7</v>
      </c>
      <c r="R1714">
        <v>0.1</v>
      </c>
      <c r="S1714">
        <v>0.2</v>
      </c>
      <c r="T1714">
        <v>49</v>
      </c>
      <c r="U1714">
        <v>2</v>
      </c>
    </row>
    <row r="1715" spans="1:33" hidden="1" x14ac:dyDescent="0.25">
      <c r="A1715">
        <v>1713</v>
      </c>
      <c r="B1715">
        <v>1970</v>
      </c>
      <c r="C1715">
        <v>1970</v>
      </c>
      <c r="D1715" s="1">
        <v>17048</v>
      </c>
      <c r="E1715" t="s">
        <v>2160</v>
      </c>
      <c r="F1715" s="13">
        <v>74</v>
      </c>
      <c r="G1715" t="s">
        <v>2161</v>
      </c>
      <c r="H1715" t="s">
        <v>43</v>
      </c>
      <c r="I1715">
        <v>180</v>
      </c>
      <c r="N1715">
        <v>0.54200000000000004</v>
      </c>
      <c r="O1715">
        <v>0.9</v>
      </c>
      <c r="P1715">
        <v>1.7</v>
      </c>
      <c r="Q1715">
        <v>0.5</v>
      </c>
      <c r="R1715">
        <v>0.1</v>
      </c>
      <c r="S1715">
        <v>0.3</v>
      </c>
      <c r="T1715">
        <v>14</v>
      </c>
      <c r="U1715">
        <v>2</v>
      </c>
    </row>
    <row r="1716" spans="1:33" hidden="1" x14ac:dyDescent="0.25">
      <c r="A1716">
        <v>1714</v>
      </c>
      <c r="B1716">
        <v>1971</v>
      </c>
      <c r="C1716">
        <v>1981</v>
      </c>
      <c r="D1716" s="1">
        <v>17656</v>
      </c>
      <c r="E1716" t="s">
        <v>67</v>
      </c>
      <c r="F1716" s="13">
        <v>78</v>
      </c>
      <c r="G1716" t="s">
        <v>2162</v>
      </c>
      <c r="H1716" t="s">
        <v>46</v>
      </c>
      <c r="I1716">
        <v>219</v>
      </c>
      <c r="J1716">
        <v>0.1</v>
      </c>
      <c r="K1716">
        <v>0</v>
      </c>
      <c r="L1716">
        <v>0</v>
      </c>
      <c r="M1716">
        <v>0.41399999999999998</v>
      </c>
      <c r="N1716">
        <v>0.41399999999999998</v>
      </c>
      <c r="O1716">
        <v>3.6</v>
      </c>
      <c r="P1716">
        <v>8.6999999999999993</v>
      </c>
      <c r="Q1716">
        <v>0.65400000000000003</v>
      </c>
      <c r="R1716">
        <v>1.4</v>
      </c>
      <c r="S1716">
        <v>2.2000000000000002</v>
      </c>
      <c r="T1716">
        <v>787</v>
      </c>
      <c r="U1716">
        <v>8.6999999999999993</v>
      </c>
      <c r="Z1716">
        <v>13.5</v>
      </c>
      <c r="AA1716">
        <v>0.46600000000000003</v>
      </c>
      <c r="AB1716">
        <v>6.3</v>
      </c>
      <c r="AC1716">
        <v>0.6</v>
      </c>
      <c r="AD1716">
        <v>5.3</v>
      </c>
      <c r="AE1716">
        <v>3.2</v>
      </c>
      <c r="AF1716">
        <v>78</v>
      </c>
      <c r="AG1716">
        <v>15.7</v>
      </c>
    </row>
    <row r="1717" spans="1:33" x14ac:dyDescent="0.25">
      <c r="A1717">
        <v>1715</v>
      </c>
      <c r="B1717">
        <v>2018</v>
      </c>
      <c r="C1717">
        <v>2018</v>
      </c>
      <c r="D1717" s="1">
        <v>33464</v>
      </c>
      <c r="E1717" t="s">
        <v>69</v>
      </c>
      <c r="F1717" s="13">
        <v>77</v>
      </c>
      <c r="G1717" t="s">
        <v>2163</v>
      </c>
      <c r="H1717" t="s">
        <v>43</v>
      </c>
      <c r="I1717">
        <v>210</v>
      </c>
      <c r="J1717">
        <v>0.5</v>
      </c>
      <c r="K1717">
        <v>1</v>
      </c>
      <c r="L1717">
        <v>0.5</v>
      </c>
      <c r="M1717">
        <v>1.5</v>
      </c>
      <c r="N1717">
        <v>1</v>
      </c>
      <c r="O1717">
        <v>0.5</v>
      </c>
      <c r="P1717">
        <v>0.5</v>
      </c>
      <c r="R1717">
        <v>0</v>
      </c>
      <c r="S1717">
        <v>0</v>
      </c>
      <c r="T1717">
        <v>2</v>
      </c>
      <c r="U1717">
        <v>1.5</v>
      </c>
      <c r="V1717">
        <v>2.2999999999999998</v>
      </c>
      <c r="W1717">
        <v>0.35299999999999998</v>
      </c>
      <c r="X1717">
        <v>0.8</v>
      </c>
      <c r="Z1717">
        <v>5.0999999999999996</v>
      </c>
      <c r="AA1717">
        <v>0.45700000000000002</v>
      </c>
      <c r="AB1717">
        <v>2.2999999999999998</v>
      </c>
      <c r="AC1717">
        <v>0.752</v>
      </c>
      <c r="AD1717">
        <v>2.1</v>
      </c>
      <c r="AE1717">
        <v>1.6</v>
      </c>
      <c r="AF1717">
        <v>95</v>
      </c>
      <c r="AG1717">
        <v>7.1</v>
      </c>
    </row>
    <row r="1718" spans="1:33" hidden="1" x14ac:dyDescent="0.25">
      <c r="A1718">
        <v>1716</v>
      </c>
      <c r="B1718">
        <v>1955</v>
      </c>
      <c r="C1718">
        <v>1955</v>
      </c>
      <c r="D1718" s="1">
        <v>10968</v>
      </c>
      <c r="E1718" t="s">
        <v>170</v>
      </c>
      <c r="F1718" s="13">
        <v>77</v>
      </c>
      <c r="G1718" t="s">
        <v>2164</v>
      </c>
      <c r="H1718" t="s">
        <v>43</v>
      </c>
      <c r="I1718">
        <v>170</v>
      </c>
      <c r="N1718">
        <v>0.222</v>
      </c>
      <c r="O1718">
        <v>0.4</v>
      </c>
      <c r="P1718">
        <v>1.8</v>
      </c>
      <c r="Q1718">
        <v>0</v>
      </c>
      <c r="R1718">
        <v>0</v>
      </c>
      <c r="S1718">
        <v>0.2</v>
      </c>
      <c r="T1718">
        <v>5</v>
      </c>
      <c r="U1718">
        <v>0.8</v>
      </c>
    </row>
    <row r="1719" spans="1:33" hidden="1" x14ac:dyDescent="0.25">
      <c r="A1719">
        <v>1717</v>
      </c>
      <c r="B1719">
        <v>1996</v>
      </c>
      <c r="C1719">
        <v>1996</v>
      </c>
      <c r="D1719" s="1">
        <v>24818</v>
      </c>
      <c r="E1719" t="s">
        <v>112</v>
      </c>
      <c r="F1719" s="13">
        <v>80</v>
      </c>
      <c r="G1719" t="s">
        <v>2165</v>
      </c>
      <c r="H1719" t="s">
        <v>46</v>
      </c>
      <c r="I1719">
        <v>225</v>
      </c>
      <c r="J1719">
        <v>0</v>
      </c>
      <c r="L1719">
        <v>0</v>
      </c>
      <c r="M1719">
        <v>0.6</v>
      </c>
      <c r="N1719">
        <v>0.6</v>
      </c>
      <c r="O1719">
        <v>0.8</v>
      </c>
      <c r="P1719">
        <v>1.3</v>
      </c>
      <c r="Q1719">
        <v>0.66700000000000004</v>
      </c>
      <c r="R1719">
        <v>0.5</v>
      </c>
      <c r="S1719">
        <v>0.8</v>
      </c>
      <c r="T1719">
        <v>4</v>
      </c>
      <c r="U1719">
        <v>2</v>
      </c>
      <c r="V1719">
        <v>0</v>
      </c>
      <c r="W1719">
        <v>0</v>
      </c>
      <c r="X1719">
        <v>0</v>
      </c>
      <c r="Z1719">
        <v>12.3</v>
      </c>
      <c r="AA1719">
        <v>0.56599999999999995</v>
      </c>
      <c r="AB1719">
        <v>6.9</v>
      </c>
      <c r="AC1719">
        <v>0.76600000000000001</v>
      </c>
      <c r="AD1719">
        <v>3.8</v>
      </c>
      <c r="AE1719">
        <v>2.9</v>
      </c>
      <c r="AF1719">
        <v>68</v>
      </c>
      <c r="AG1719">
        <v>16.8</v>
      </c>
    </row>
    <row r="1720" spans="1:33" hidden="1" x14ac:dyDescent="0.25">
      <c r="A1720">
        <v>1718</v>
      </c>
      <c r="B1720">
        <v>1957</v>
      </c>
      <c r="C1720">
        <v>1965</v>
      </c>
      <c r="D1720" s="1">
        <v>12657</v>
      </c>
      <c r="E1720" t="s">
        <v>545</v>
      </c>
      <c r="F1720" s="13">
        <v>79</v>
      </c>
      <c r="G1720" t="s">
        <v>2166</v>
      </c>
      <c r="H1720" t="s">
        <v>34</v>
      </c>
      <c r="I1720">
        <v>218</v>
      </c>
      <c r="N1720">
        <v>0.40500000000000003</v>
      </c>
      <c r="O1720">
        <v>7.3</v>
      </c>
      <c r="P1720">
        <v>18</v>
      </c>
      <c r="Q1720">
        <v>0.79</v>
      </c>
      <c r="R1720">
        <v>4</v>
      </c>
      <c r="S1720">
        <v>5.0999999999999996</v>
      </c>
      <c r="T1720">
        <v>654</v>
      </c>
      <c r="U1720">
        <v>18.600000000000001</v>
      </c>
      <c r="Z1720">
        <v>18.399999999999999</v>
      </c>
      <c r="AA1720">
        <v>0.443</v>
      </c>
      <c r="AB1720">
        <v>8.1999999999999993</v>
      </c>
      <c r="AC1720">
        <v>0.70699999999999996</v>
      </c>
      <c r="AD1720">
        <v>8.1999999999999993</v>
      </c>
      <c r="AE1720">
        <v>5.8</v>
      </c>
      <c r="AF1720">
        <v>81</v>
      </c>
      <c r="AG1720">
        <v>22.1</v>
      </c>
    </row>
    <row r="1721" spans="1:33" hidden="1" x14ac:dyDescent="0.25">
      <c r="A1721">
        <v>1719</v>
      </c>
      <c r="B1721">
        <v>1956</v>
      </c>
      <c r="C1721">
        <v>1957</v>
      </c>
      <c r="D1721" s="1">
        <v>12295</v>
      </c>
      <c r="E1721" t="s">
        <v>162</v>
      </c>
      <c r="F1721" s="13">
        <v>78</v>
      </c>
      <c r="G1721" t="s">
        <v>2167</v>
      </c>
      <c r="H1721" t="s">
        <v>46</v>
      </c>
      <c r="I1721">
        <v>220</v>
      </c>
      <c r="N1721">
        <v>0.377</v>
      </c>
      <c r="O1721">
        <v>2</v>
      </c>
      <c r="P1721">
        <v>5.2</v>
      </c>
      <c r="Q1721">
        <v>0.66900000000000004</v>
      </c>
      <c r="R1721">
        <v>2.2999999999999998</v>
      </c>
      <c r="S1721">
        <v>3.5</v>
      </c>
      <c r="T1721">
        <v>138</v>
      </c>
      <c r="U1721">
        <v>6.3</v>
      </c>
    </row>
    <row r="1722" spans="1:33" hidden="1" x14ac:dyDescent="0.25">
      <c r="A1722">
        <v>1720</v>
      </c>
      <c r="B1722">
        <v>1996</v>
      </c>
      <c r="C1722">
        <v>2007</v>
      </c>
      <c r="D1722" s="1">
        <v>26635</v>
      </c>
      <c r="E1722" t="s">
        <v>49</v>
      </c>
      <c r="F1722" s="13">
        <v>81</v>
      </c>
      <c r="G1722" t="s">
        <v>2168</v>
      </c>
      <c r="H1722" t="s">
        <v>46</v>
      </c>
      <c r="I1722">
        <v>235</v>
      </c>
      <c r="J1722">
        <v>0</v>
      </c>
      <c r="K1722">
        <v>0.192</v>
      </c>
      <c r="L1722">
        <v>0</v>
      </c>
      <c r="M1722">
        <v>0.46899999999999997</v>
      </c>
      <c r="N1722">
        <v>0.46899999999999997</v>
      </c>
      <c r="O1722">
        <v>3</v>
      </c>
      <c r="P1722">
        <v>6.5</v>
      </c>
      <c r="Q1722">
        <v>0.63900000000000001</v>
      </c>
      <c r="R1722">
        <v>1.7</v>
      </c>
      <c r="S1722">
        <v>2.7</v>
      </c>
      <c r="T1722">
        <v>652</v>
      </c>
      <c r="U1722">
        <v>7.8</v>
      </c>
      <c r="V1722">
        <v>0.2</v>
      </c>
      <c r="W1722">
        <v>0.23100000000000001</v>
      </c>
      <c r="X1722">
        <v>0</v>
      </c>
      <c r="Z1722">
        <v>11.4</v>
      </c>
      <c r="AA1722">
        <v>0.54</v>
      </c>
      <c r="AB1722">
        <v>6.2</v>
      </c>
      <c r="AC1722">
        <v>0.64600000000000002</v>
      </c>
      <c r="AD1722">
        <v>5.6</v>
      </c>
      <c r="AE1722">
        <v>3.6</v>
      </c>
      <c r="AF1722">
        <v>124</v>
      </c>
      <c r="AG1722">
        <v>16</v>
      </c>
    </row>
    <row r="1723" spans="1:33" hidden="1" x14ac:dyDescent="0.25">
      <c r="A1723">
        <v>1721</v>
      </c>
      <c r="B1723">
        <v>1987</v>
      </c>
      <c r="C1723">
        <v>1987</v>
      </c>
      <c r="D1723" s="1">
        <v>24018</v>
      </c>
      <c r="E1723" t="s">
        <v>205</v>
      </c>
      <c r="F1723" s="13">
        <v>80</v>
      </c>
      <c r="G1723" t="s">
        <v>2169</v>
      </c>
      <c r="H1723" t="s">
        <v>46</v>
      </c>
      <c r="I1723">
        <v>210</v>
      </c>
      <c r="J1723">
        <v>0</v>
      </c>
      <c r="L1723">
        <v>0</v>
      </c>
      <c r="M1723">
        <v>0.5</v>
      </c>
      <c r="N1723">
        <v>0.5</v>
      </c>
      <c r="O1723">
        <v>0.5</v>
      </c>
      <c r="P1723">
        <v>1</v>
      </c>
      <c r="Q1723">
        <v>1</v>
      </c>
      <c r="R1723">
        <v>0.4</v>
      </c>
      <c r="S1723">
        <v>0.4</v>
      </c>
      <c r="T1723">
        <v>8</v>
      </c>
      <c r="U1723">
        <v>1.4</v>
      </c>
      <c r="Z1723">
        <v>11</v>
      </c>
      <c r="AA1723">
        <v>0.54400000000000004</v>
      </c>
      <c r="AB1723">
        <v>6</v>
      </c>
      <c r="AC1723">
        <v>0.68300000000000005</v>
      </c>
      <c r="AD1723">
        <v>5.2</v>
      </c>
      <c r="AE1723">
        <v>3.5</v>
      </c>
      <c r="AF1723">
        <v>28</v>
      </c>
      <c r="AG1723">
        <v>15.5</v>
      </c>
    </row>
    <row r="1724" spans="1:33" x14ac:dyDescent="0.25">
      <c r="A1724">
        <v>1722</v>
      </c>
      <c r="B1724">
        <v>1998</v>
      </c>
      <c r="C1724">
        <v>2002</v>
      </c>
      <c r="D1724" s="1">
        <v>27464</v>
      </c>
      <c r="E1724" t="s">
        <v>172</v>
      </c>
      <c r="F1724" s="13">
        <v>79</v>
      </c>
      <c r="G1724" t="s">
        <v>2169</v>
      </c>
      <c r="H1724" t="s">
        <v>46</v>
      </c>
      <c r="I1724">
        <v>215</v>
      </c>
      <c r="J1724">
        <v>0.2</v>
      </c>
      <c r="K1724">
        <v>0.14000000000000001</v>
      </c>
      <c r="L1724">
        <v>0</v>
      </c>
      <c r="M1724">
        <v>0.437</v>
      </c>
      <c r="N1724">
        <v>0.436</v>
      </c>
      <c r="O1724">
        <v>3</v>
      </c>
      <c r="P1724">
        <v>6.9</v>
      </c>
      <c r="Q1724">
        <v>0.71499999999999997</v>
      </c>
      <c r="R1724">
        <v>1.2</v>
      </c>
      <c r="S1724">
        <v>1.7</v>
      </c>
      <c r="T1724">
        <v>260</v>
      </c>
      <c r="U1724">
        <v>7.3</v>
      </c>
      <c r="V1724">
        <v>2.6</v>
      </c>
      <c r="W1724">
        <v>0.30399999999999999</v>
      </c>
      <c r="X1724">
        <v>0.8</v>
      </c>
      <c r="Z1724">
        <v>12</v>
      </c>
      <c r="AA1724">
        <v>0.45</v>
      </c>
      <c r="AB1724">
        <v>5.4</v>
      </c>
      <c r="AC1724">
        <v>0.629</v>
      </c>
      <c r="AD1724">
        <v>3.5</v>
      </c>
      <c r="AE1724">
        <v>2.2000000000000002</v>
      </c>
      <c r="AF1724">
        <v>123</v>
      </c>
      <c r="AG1724">
        <v>13.8</v>
      </c>
    </row>
    <row r="1725" spans="1:33" hidden="1" x14ac:dyDescent="0.25">
      <c r="A1725">
        <v>1723</v>
      </c>
      <c r="B1725">
        <v>1988</v>
      </c>
      <c r="C1725">
        <v>1988</v>
      </c>
      <c r="D1725" s="1">
        <v>23579</v>
      </c>
      <c r="E1725" t="s">
        <v>32</v>
      </c>
      <c r="F1725" s="13">
        <v>77</v>
      </c>
      <c r="G1725" t="s">
        <v>2170</v>
      </c>
      <c r="H1725" t="s">
        <v>43</v>
      </c>
      <c r="I1725">
        <v>195</v>
      </c>
      <c r="J1725">
        <v>0</v>
      </c>
      <c r="K1725">
        <v>0</v>
      </c>
      <c r="L1725">
        <v>0</v>
      </c>
      <c r="M1725">
        <v>0.40500000000000003</v>
      </c>
      <c r="N1725">
        <v>0.40500000000000003</v>
      </c>
      <c r="O1725">
        <v>2.1</v>
      </c>
      <c r="P1725">
        <v>5.3</v>
      </c>
      <c r="Q1725">
        <v>0.68100000000000005</v>
      </c>
      <c r="R1725">
        <v>1.5</v>
      </c>
      <c r="S1725">
        <v>2.1</v>
      </c>
      <c r="T1725">
        <v>22</v>
      </c>
      <c r="U1725">
        <v>5.7</v>
      </c>
      <c r="Z1725">
        <v>9.4</v>
      </c>
      <c r="AA1725">
        <v>0.48499999999999999</v>
      </c>
      <c r="AB1725">
        <v>4.5999999999999996</v>
      </c>
      <c r="AC1725">
        <v>0.70199999999999996</v>
      </c>
      <c r="AD1725">
        <v>4.3</v>
      </c>
      <c r="AE1725">
        <v>3</v>
      </c>
      <c r="AF1725">
        <v>128</v>
      </c>
      <c r="AG1725">
        <v>12.3</v>
      </c>
    </row>
    <row r="1726" spans="1:33" hidden="1" x14ac:dyDescent="0.25">
      <c r="A1726">
        <v>1724</v>
      </c>
      <c r="B1726">
        <v>1980</v>
      </c>
      <c r="C1726">
        <v>1992</v>
      </c>
      <c r="D1726" s="1">
        <v>20470</v>
      </c>
      <c r="E1726" t="s">
        <v>1214</v>
      </c>
      <c r="F1726" s="13">
        <v>74</v>
      </c>
      <c r="G1726" t="s">
        <v>2171</v>
      </c>
      <c r="H1726" t="s">
        <v>43</v>
      </c>
      <c r="I1726">
        <v>175</v>
      </c>
      <c r="J1726">
        <v>0.7</v>
      </c>
      <c r="K1726">
        <v>0.33200000000000002</v>
      </c>
      <c r="L1726">
        <v>0.2</v>
      </c>
      <c r="M1726">
        <v>0.48699999999999999</v>
      </c>
      <c r="N1726">
        <v>0.47199999999999998</v>
      </c>
      <c r="O1726">
        <v>3.5</v>
      </c>
      <c r="P1726">
        <v>7.5</v>
      </c>
      <c r="Q1726">
        <v>0.77600000000000002</v>
      </c>
      <c r="R1726">
        <v>1.6</v>
      </c>
      <c r="S1726">
        <v>2.1</v>
      </c>
      <c r="T1726">
        <v>871</v>
      </c>
      <c r="U1726">
        <v>8.9</v>
      </c>
      <c r="Z1726">
        <v>13.8</v>
      </c>
      <c r="AA1726">
        <v>0.48099999999999998</v>
      </c>
      <c r="AB1726">
        <v>6.6</v>
      </c>
      <c r="AC1726">
        <v>0.627</v>
      </c>
      <c r="AD1726">
        <v>2.8</v>
      </c>
      <c r="AE1726">
        <v>1.7</v>
      </c>
      <c r="AF1726">
        <v>103</v>
      </c>
      <c r="AG1726">
        <v>15</v>
      </c>
    </row>
    <row r="1727" spans="1:33" x14ac:dyDescent="0.25">
      <c r="A1727">
        <v>1725</v>
      </c>
      <c r="B1727">
        <v>2010</v>
      </c>
      <c r="C1727">
        <v>2017</v>
      </c>
      <c r="D1727" s="1">
        <v>32120</v>
      </c>
      <c r="E1727" t="s">
        <v>32</v>
      </c>
      <c r="F1727" s="13">
        <v>77</v>
      </c>
      <c r="G1727" t="s">
        <v>2171</v>
      </c>
      <c r="H1727" t="s">
        <v>43</v>
      </c>
      <c r="I1727">
        <v>215</v>
      </c>
      <c r="J1727">
        <v>1.4</v>
      </c>
      <c r="K1727">
        <v>0.32700000000000001</v>
      </c>
      <c r="L1727">
        <v>0.5</v>
      </c>
      <c r="M1727">
        <v>0.46400000000000002</v>
      </c>
      <c r="N1727">
        <v>0.44</v>
      </c>
      <c r="O1727">
        <v>4.2</v>
      </c>
      <c r="P1727">
        <v>9.6</v>
      </c>
      <c r="Q1727">
        <v>0.79300000000000004</v>
      </c>
      <c r="R1727">
        <v>2.2999999999999998</v>
      </c>
      <c r="S1727">
        <v>2.9</v>
      </c>
      <c r="T1727">
        <v>535</v>
      </c>
      <c r="U1727">
        <v>11.2</v>
      </c>
      <c r="V1727">
        <v>2</v>
      </c>
      <c r="W1727">
        <v>0.32900000000000001</v>
      </c>
      <c r="X1727">
        <v>0.7</v>
      </c>
      <c r="Z1727">
        <v>9.6999999999999993</v>
      </c>
      <c r="AA1727">
        <v>0.45800000000000002</v>
      </c>
      <c r="AB1727">
        <v>4.4000000000000004</v>
      </c>
      <c r="AC1727">
        <v>0.70599999999999996</v>
      </c>
      <c r="AD1727">
        <v>3.9</v>
      </c>
      <c r="AE1727">
        <v>2.7</v>
      </c>
      <c r="AF1727">
        <v>103</v>
      </c>
      <c r="AG1727">
        <v>12.3</v>
      </c>
    </row>
    <row r="1728" spans="1:33" x14ac:dyDescent="0.25">
      <c r="A1728">
        <v>1726</v>
      </c>
      <c r="B1728">
        <v>1999</v>
      </c>
      <c r="C1728">
        <v>1999</v>
      </c>
      <c r="D1728" s="1">
        <v>28063</v>
      </c>
      <c r="E1728" t="s">
        <v>38</v>
      </c>
      <c r="F1728" s="13">
        <v>80</v>
      </c>
      <c r="G1728" t="s">
        <v>2172</v>
      </c>
      <c r="H1728" t="s">
        <v>46</v>
      </c>
      <c r="I1728">
        <v>226</v>
      </c>
      <c r="J1728">
        <v>0.2</v>
      </c>
      <c r="K1728">
        <v>0.4</v>
      </c>
      <c r="L1728">
        <v>0.1</v>
      </c>
      <c r="M1728">
        <v>0.375</v>
      </c>
      <c r="N1728">
        <v>0.36499999999999999</v>
      </c>
      <c r="O1728">
        <v>1.2</v>
      </c>
      <c r="P1728">
        <v>3.2</v>
      </c>
      <c r="Q1728">
        <v>0.55600000000000005</v>
      </c>
      <c r="R1728">
        <v>0.8</v>
      </c>
      <c r="S1728">
        <v>1.5</v>
      </c>
      <c r="T1728">
        <v>30</v>
      </c>
      <c r="U1728">
        <v>3.2</v>
      </c>
      <c r="V1728">
        <v>0.3</v>
      </c>
      <c r="W1728">
        <v>0.35299999999999998</v>
      </c>
      <c r="X1728">
        <v>0.1</v>
      </c>
      <c r="Z1728">
        <v>9.6999999999999993</v>
      </c>
      <c r="AA1728">
        <v>0.54900000000000004</v>
      </c>
      <c r="AB1728">
        <v>5.3</v>
      </c>
      <c r="AC1728">
        <v>0.63800000000000001</v>
      </c>
      <c r="AD1728">
        <v>5.4</v>
      </c>
      <c r="AE1728">
        <v>3.4</v>
      </c>
      <c r="AF1728">
        <v>127</v>
      </c>
      <c r="AG1728">
        <v>14.2</v>
      </c>
    </row>
    <row r="1729" spans="1:33" hidden="1" x14ac:dyDescent="0.25">
      <c r="A1729">
        <v>1727</v>
      </c>
      <c r="B1729">
        <v>1986</v>
      </c>
      <c r="C1729">
        <v>1987</v>
      </c>
      <c r="D1729" s="1">
        <v>21828</v>
      </c>
      <c r="E1729" t="s">
        <v>308</v>
      </c>
      <c r="F1729" s="13">
        <v>83</v>
      </c>
      <c r="G1729" t="s">
        <v>2173</v>
      </c>
      <c r="H1729" t="s">
        <v>37</v>
      </c>
      <c r="I1729">
        <v>230</v>
      </c>
      <c r="J1729">
        <v>0</v>
      </c>
      <c r="L1729">
        <v>0</v>
      </c>
      <c r="M1729">
        <v>0.375</v>
      </c>
      <c r="N1729">
        <v>0.375</v>
      </c>
      <c r="O1729">
        <v>0.9</v>
      </c>
      <c r="P1729">
        <v>2.2999999999999998</v>
      </c>
      <c r="Q1729">
        <v>1</v>
      </c>
      <c r="R1729">
        <v>0.6</v>
      </c>
      <c r="S1729">
        <v>0.6</v>
      </c>
      <c r="T1729">
        <v>7</v>
      </c>
      <c r="U1729">
        <v>2.2999999999999998</v>
      </c>
      <c r="Z1729">
        <v>10.4</v>
      </c>
      <c r="AA1729">
        <v>0.54</v>
      </c>
      <c r="AB1729">
        <v>5.6</v>
      </c>
      <c r="AC1729">
        <v>0.64500000000000002</v>
      </c>
      <c r="AD1729">
        <v>3.4</v>
      </c>
      <c r="AE1729">
        <v>2.2000000000000002</v>
      </c>
      <c r="AF1729">
        <v>36</v>
      </c>
      <c r="AG1729">
        <v>13.4</v>
      </c>
    </row>
    <row r="1730" spans="1:33" hidden="1" x14ac:dyDescent="0.25">
      <c r="A1730">
        <v>1728</v>
      </c>
      <c r="B1730">
        <v>1987</v>
      </c>
      <c r="C1730">
        <v>1988</v>
      </c>
      <c r="D1730" s="1">
        <v>23458</v>
      </c>
      <c r="E1730" t="s">
        <v>616</v>
      </c>
      <c r="F1730" s="13">
        <v>76</v>
      </c>
      <c r="G1730" t="s">
        <v>2174</v>
      </c>
      <c r="H1730" t="s">
        <v>43</v>
      </c>
      <c r="I1730">
        <v>195</v>
      </c>
      <c r="J1730">
        <v>0</v>
      </c>
      <c r="K1730">
        <v>0</v>
      </c>
      <c r="L1730">
        <v>0</v>
      </c>
      <c r="M1730">
        <v>0.39300000000000002</v>
      </c>
      <c r="N1730">
        <v>0.39300000000000002</v>
      </c>
      <c r="O1730">
        <v>1.1000000000000001</v>
      </c>
      <c r="P1730">
        <v>2.8</v>
      </c>
      <c r="Q1730">
        <v>0.60699999999999998</v>
      </c>
      <c r="R1730">
        <v>0.8</v>
      </c>
      <c r="S1730">
        <v>1.3</v>
      </c>
      <c r="T1730">
        <v>22</v>
      </c>
      <c r="U1730">
        <v>3</v>
      </c>
      <c r="Z1730">
        <v>9.9</v>
      </c>
      <c r="AA1730">
        <v>0.51</v>
      </c>
      <c r="AB1730">
        <v>5</v>
      </c>
      <c r="AC1730">
        <v>0.75600000000000001</v>
      </c>
      <c r="AD1730">
        <v>3.7</v>
      </c>
      <c r="AE1730">
        <v>2.8</v>
      </c>
      <c r="AF1730">
        <v>73</v>
      </c>
      <c r="AG1730">
        <v>12.9</v>
      </c>
    </row>
    <row r="1731" spans="1:33" hidden="1" x14ac:dyDescent="0.25">
      <c r="A1731">
        <v>1729</v>
      </c>
      <c r="B1731">
        <v>1975</v>
      </c>
      <c r="C1731">
        <v>1983</v>
      </c>
      <c r="D1731" s="1">
        <v>19019</v>
      </c>
      <c r="E1731" t="s">
        <v>310</v>
      </c>
      <c r="F1731" s="13">
        <v>75</v>
      </c>
      <c r="G1731" t="s">
        <v>2175</v>
      </c>
      <c r="H1731" t="s">
        <v>43</v>
      </c>
      <c r="I1731">
        <v>190</v>
      </c>
      <c r="J1731">
        <v>0</v>
      </c>
      <c r="K1731">
        <v>0</v>
      </c>
      <c r="L1731">
        <v>0</v>
      </c>
      <c r="M1731">
        <v>0.433</v>
      </c>
      <c r="N1731">
        <v>0.433</v>
      </c>
      <c r="O1731">
        <v>3.7</v>
      </c>
      <c r="P1731">
        <v>8.6</v>
      </c>
      <c r="Q1731">
        <v>0.73899999999999999</v>
      </c>
      <c r="R1731">
        <v>1.9</v>
      </c>
      <c r="S1731">
        <v>2.6</v>
      </c>
      <c r="T1731">
        <v>650</v>
      </c>
      <c r="U1731">
        <v>9.4</v>
      </c>
      <c r="Z1731">
        <v>16.5</v>
      </c>
      <c r="AA1731">
        <v>0.47399999999999998</v>
      </c>
      <c r="AB1731">
        <v>7.8</v>
      </c>
      <c r="AC1731">
        <v>0.81100000000000005</v>
      </c>
      <c r="AD1731">
        <v>5.5</v>
      </c>
      <c r="AE1731">
        <v>4.4000000000000004</v>
      </c>
      <c r="AF1731">
        <v>54</v>
      </c>
      <c r="AG1731">
        <v>20</v>
      </c>
    </row>
    <row r="1732" spans="1:33" x14ac:dyDescent="0.25">
      <c r="A1732">
        <v>1730</v>
      </c>
      <c r="B1732">
        <v>1997</v>
      </c>
      <c r="C1732">
        <v>2000</v>
      </c>
      <c r="D1732" s="1">
        <v>27203</v>
      </c>
      <c r="E1732" t="s">
        <v>363</v>
      </c>
      <c r="F1732" s="13">
        <v>81</v>
      </c>
      <c r="G1732" t="s">
        <v>2176</v>
      </c>
      <c r="H1732" t="s">
        <v>46</v>
      </c>
      <c r="I1732">
        <v>220</v>
      </c>
      <c r="J1732">
        <v>0.2</v>
      </c>
      <c r="K1732">
        <v>0.16700000000000001</v>
      </c>
      <c r="L1732">
        <v>0</v>
      </c>
      <c r="M1732">
        <v>0.42099999999999999</v>
      </c>
      <c r="N1732">
        <v>0.41599999999999998</v>
      </c>
      <c r="O1732">
        <v>1.2</v>
      </c>
      <c r="P1732">
        <v>2.8</v>
      </c>
      <c r="Q1732">
        <v>0.80300000000000005</v>
      </c>
      <c r="R1732">
        <v>1</v>
      </c>
      <c r="S1732">
        <v>1.2</v>
      </c>
      <c r="T1732">
        <v>114</v>
      </c>
      <c r="U1732">
        <v>3.3</v>
      </c>
      <c r="V1732">
        <v>1.1000000000000001</v>
      </c>
      <c r="W1732">
        <v>0.374</v>
      </c>
      <c r="X1732">
        <v>0.4</v>
      </c>
      <c r="Z1732">
        <v>8.6</v>
      </c>
      <c r="AA1732">
        <v>0.56699999999999995</v>
      </c>
      <c r="AB1732">
        <v>4.9000000000000004</v>
      </c>
      <c r="AC1732">
        <v>0.73099999999999998</v>
      </c>
      <c r="AD1732">
        <v>5.0999999999999996</v>
      </c>
      <c r="AE1732">
        <v>3.7</v>
      </c>
      <c r="AF1732">
        <v>108</v>
      </c>
      <c r="AG1732">
        <v>13.9</v>
      </c>
    </row>
    <row r="1733" spans="1:33" hidden="1" x14ac:dyDescent="0.25">
      <c r="A1733">
        <v>1731</v>
      </c>
      <c r="B1733">
        <v>1956</v>
      </c>
      <c r="C1733">
        <v>1957</v>
      </c>
      <c r="D1733" s="1">
        <v>10733</v>
      </c>
      <c r="E1733" t="s">
        <v>138</v>
      </c>
      <c r="F1733" s="13">
        <v>75</v>
      </c>
      <c r="G1733" t="s">
        <v>2177</v>
      </c>
      <c r="H1733" t="s">
        <v>43</v>
      </c>
      <c r="I1733">
        <v>185</v>
      </c>
      <c r="N1733">
        <v>0.33400000000000002</v>
      </c>
      <c r="O1733">
        <v>1.9</v>
      </c>
      <c r="P1733">
        <v>5.7</v>
      </c>
      <c r="Q1733">
        <v>0.76600000000000001</v>
      </c>
      <c r="R1733">
        <v>0.7</v>
      </c>
      <c r="S1733">
        <v>0.9</v>
      </c>
      <c r="T1733">
        <v>74</v>
      </c>
      <c r="U1733">
        <v>4.5</v>
      </c>
    </row>
    <row r="1734" spans="1:33" hidden="1" x14ac:dyDescent="0.25">
      <c r="A1734">
        <v>1732</v>
      </c>
      <c r="B1734">
        <v>1953</v>
      </c>
      <c r="C1734">
        <v>1955</v>
      </c>
      <c r="D1734" s="1">
        <v>10876</v>
      </c>
      <c r="E1734" t="s">
        <v>47</v>
      </c>
      <c r="F1734" s="13">
        <v>79</v>
      </c>
      <c r="G1734" t="s">
        <v>2178</v>
      </c>
      <c r="H1734" t="s">
        <v>34</v>
      </c>
      <c r="I1734">
        <v>225</v>
      </c>
      <c r="N1734">
        <v>0.38400000000000001</v>
      </c>
      <c r="O1734">
        <v>2.4</v>
      </c>
      <c r="P1734">
        <v>6.4</v>
      </c>
      <c r="Q1734">
        <v>0.65800000000000003</v>
      </c>
      <c r="R1734">
        <v>2.2999999999999998</v>
      </c>
      <c r="S1734">
        <v>3.4</v>
      </c>
      <c r="T1734">
        <v>138</v>
      </c>
      <c r="U1734">
        <v>7.2</v>
      </c>
    </row>
    <row r="1735" spans="1:33" hidden="1" x14ac:dyDescent="0.25">
      <c r="A1735">
        <v>1733</v>
      </c>
      <c r="B1735">
        <v>1971</v>
      </c>
      <c r="C1735">
        <v>1972</v>
      </c>
      <c r="D1735" s="1">
        <v>17938</v>
      </c>
      <c r="E1735" t="s">
        <v>536</v>
      </c>
      <c r="F1735" s="13">
        <v>81</v>
      </c>
      <c r="G1735" t="s">
        <v>2179</v>
      </c>
      <c r="H1735" t="s">
        <v>40</v>
      </c>
      <c r="I1735">
        <v>190</v>
      </c>
      <c r="N1735">
        <v>0.42599999999999999</v>
      </c>
      <c r="O1735">
        <v>1.4</v>
      </c>
      <c r="P1735">
        <v>3.3</v>
      </c>
      <c r="Q1735">
        <v>0.7</v>
      </c>
      <c r="R1735">
        <v>1.1000000000000001</v>
      </c>
      <c r="S1735">
        <v>1.6</v>
      </c>
      <c r="T1735">
        <v>49</v>
      </c>
      <c r="U1735">
        <v>4</v>
      </c>
    </row>
    <row r="1736" spans="1:33" hidden="1" x14ac:dyDescent="0.25">
      <c r="A1736">
        <v>1734</v>
      </c>
      <c r="B1736">
        <v>1949</v>
      </c>
      <c r="C1736">
        <v>1950</v>
      </c>
      <c r="D1736" s="1">
        <v>9128</v>
      </c>
      <c r="E1736" t="s">
        <v>151</v>
      </c>
      <c r="F1736" s="13">
        <v>81</v>
      </c>
      <c r="G1736" t="s">
        <v>2180</v>
      </c>
      <c r="H1736" t="s">
        <v>40</v>
      </c>
      <c r="I1736">
        <v>215</v>
      </c>
      <c r="N1736">
        <v>0.32</v>
      </c>
      <c r="O1736">
        <v>1.9</v>
      </c>
      <c r="P1736">
        <v>6.1</v>
      </c>
      <c r="Q1736">
        <v>0.64100000000000001</v>
      </c>
      <c r="R1736">
        <v>2.6</v>
      </c>
      <c r="S1736">
        <v>4</v>
      </c>
      <c r="T1736">
        <v>95</v>
      </c>
      <c r="U1736">
        <v>6.5</v>
      </c>
    </row>
    <row r="1737" spans="1:33" hidden="1" x14ac:dyDescent="0.25">
      <c r="A1737">
        <v>1735</v>
      </c>
      <c r="B1737">
        <v>1986</v>
      </c>
      <c r="C1737">
        <v>1986</v>
      </c>
      <c r="D1737" s="1">
        <v>22144</v>
      </c>
      <c r="E1737" t="s">
        <v>2181</v>
      </c>
      <c r="F1737" s="13">
        <v>78</v>
      </c>
      <c r="G1737" t="s">
        <v>2182</v>
      </c>
      <c r="H1737" t="s">
        <v>43</v>
      </c>
      <c r="I1737">
        <v>205</v>
      </c>
      <c r="J1737">
        <v>0.4</v>
      </c>
      <c r="K1737">
        <v>0.4</v>
      </c>
      <c r="L1737">
        <v>0.1</v>
      </c>
      <c r="M1737">
        <v>0.49299999999999999</v>
      </c>
      <c r="N1737">
        <v>0.46300000000000002</v>
      </c>
      <c r="O1737">
        <v>1.1000000000000001</v>
      </c>
      <c r="P1737">
        <v>2.4</v>
      </c>
      <c r="Q1737">
        <v>0.70599999999999996</v>
      </c>
      <c r="R1737">
        <v>0.4</v>
      </c>
      <c r="S1737">
        <v>0.6</v>
      </c>
      <c r="T1737">
        <v>28</v>
      </c>
      <c r="U1737">
        <v>2.8</v>
      </c>
      <c r="Z1737">
        <v>12.2</v>
      </c>
      <c r="AA1737">
        <v>0.52200000000000002</v>
      </c>
      <c r="AB1737">
        <v>6.4</v>
      </c>
      <c r="AC1737">
        <v>0.71199999999999997</v>
      </c>
      <c r="AD1737">
        <v>4.5999999999999996</v>
      </c>
      <c r="AE1737">
        <v>3.3</v>
      </c>
      <c r="AF1737">
        <v>118</v>
      </c>
      <c r="AG1737">
        <v>16</v>
      </c>
    </row>
    <row r="1738" spans="1:33" hidden="1" x14ac:dyDescent="0.25">
      <c r="A1738">
        <v>1736</v>
      </c>
      <c r="B1738">
        <v>1987</v>
      </c>
      <c r="C1738">
        <v>1988</v>
      </c>
      <c r="D1738" s="1">
        <v>23213</v>
      </c>
      <c r="E1738" t="s">
        <v>201</v>
      </c>
      <c r="F1738" s="13">
        <v>79</v>
      </c>
      <c r="G1738" t="s">
        <v>2183</v>
      </c>
      <c r="H1738" t="s">
        <v>43</v>
      </c>
      <c r="I1738">
        <v>195</v>
      </c>
      <c r="J1738">
        <v>0.9</v>
      </c>
      <c r="K1738">
        <v>0.379</v>
      </c>
      <c r="L1738">
        <v>0.4</v>
      </c>
      <c r="M1738">
        <v>0.435</v>
      </c>
      <c r="N1738">
        <v>0.378</v>
      </c>
      <c r="O1738">
        <v>1.2</v>
      </c>
      <c r="P1738">
        <v>3.1</v>
      </c>
      <c r="Q1738">
        <v>0.75700000000000001</v>
      </c>
      <c r="R1738">
        <v>0.6</v>
      </c>
      <c r="S1738">
        <v>0.8</v>
      </c>
      <c r="T1738">
        <v>93</v>
      </c>
      <c r="U1738">
        <v>3.3</v>
      </c>
      <c r="Z1738">
        <v>9.8000000000000007</v>
      </c>
      <c r="AA1738">
        <v>0.43</v>
      </c>
      <c r="AB1738">
        <v>4.2</v>
      </c>
      <c r="AC1738">
        <v>0.77800000000000002</v>
      </c>
      <c r="AD1738">
        <v>3.9</v>
      </c>
      <c r="AE1738">
        <v>3</v>
      </c>
      <c r="AF1738">
        <v>101</v>
      </c>
      <c r="AG1738">
        <v>12.2</v>
      </c>
    </row>
    <row r="1739" spans="1:33" x14ac:dyDescent="0.25">
      <c r="A1739">
        <v>1737</v>
      </c>
      <c r="B1739">
        <v>2018</v>
      </c>
      <c r="C1739">
        <v>2018</v>
      </c>
      <c r="D1739" s="1">
        <v>33961</v>
      </c>
      <c r="E1739" t="s">
        <v>92</v>
      </c>
      <c r="F1739" s="13">
        <v>78</v>
      </c>
      <c r="G1739" t="s">
        <v>2184</v>
      </c>
      <c r="H1739" t="s">
        <v>46</v>
      </c>
      <c r="I1739">
        <v>210</v>
      </c>
      <c r="J1739">
        <v>2.8</v>
      </c>
      <c r="K1739">
        <v>0.314</v>
      </c>
      <c r="L1739">
        <v>0.9</v>
      </c>
      <c r="M1739">
        <v>0.45900000000000002</v>
      </c>
      <c r="N1739">
        <v>0.378</v>
      </c>
      <c r="O1739">
        <v>2.1</v>
      </c>
      <c r="P1739">
        <v>5.4</v>
      </c>
      <c r="Q1739">
        <v>0.6</v>
      </c>
      <c r="R1739">
        <v>0.3</v>
      </c>
      <c r="S1739">
        <v>0.6</v>
      </c>
      <c r="T1739">
        <v>18</v>
      </c>
      <c r="U1739">
        <v>5.3</v>
      </c>
      <c r="V1739">
        <v>1.9</v>
      </c>
      <c r="W1739">
        <v>0.33300000000000002</v>
      </c>
      <c r="X1739">
        <v>0.6</v>
      </c>
      <c r="Z1739">
        <v>6.7</v>
      </c>
      <c r="AA1739">
        <v>0.47499999999999998</v>
      </c>
      <c r="AB1739">
        <v>3.2</v>
      </c>
      <c r="AC1739">
        <v>0.70299999999999996</v>
      </c>
      <c r="AD1739">
        <v>1.7</v>
      </c>
      <c r="AE1739">
        <v>1.2</v>
      </c>
      <c r="AF1739">
        <v>120</v>
      </c>
      <c r="AG1739">
        <v>8.3000000000000007</v>
      </c>
    </row>
    <row r="1740" spans="1:33" x14ac:dyDescent="0.25">
      <c r="A1740">
        <v>1738</v>
      </c>
      <c r="B1740">
        <v>1994</v>
      </c>
      <c r="C1740">
        <v>1994</v>
      </c>
      <c r="D1740" s="1">
        <v>24814</v>
      </c>
      <c r="E1740" t="s">
        <v>551</v>
      </c>
      <c r="F1740" s="13">
        <v>79</v>
      </c>
      <c r="G1740" t="s">
        <v>2185</v>
      </c>
      <c r="H1740" t="s">
        <v>43</v>
      </c>
      <c r="I1740">
        <v>190</v>
      </c>
      <c r="J1740">
        <v>0.5</v>
      </c>
      <c r="K1740">
        <v>0</v>
      </c>
      <c r="L1740">
        <v>0</v>
      </c>
      <c r="M1740">
        <v>0.2</v>
      </c>
      <c r="N1740">
        <v>0.2</v>
      </c>
      <c r="O1740">
        <v>0.3</v>
      </c>
      <c r="P1740">
        <v>1.3</v>
      </c>
      <c r="Q1740">
        <v>0.5</v>
      </c>
      <c r="R1740">
        <v>0.5</v>
      </c>
      <c r="S1740">
        <v>1</v>
      </c>
      <c r="T1740">
        <v>4</v>
      </c>
      <c r="U1740">
        <v>1</v>
      </c>
      <c r="V1740">
        <v>2.1</v>
      </c>
      <c r="W1740">
        <v>0.34799999999999998</v>
      </c>
      <c r="X1740">
        <v>0.7</v>
      </c>
      <c r="Z1740">
        <v>8.8000000000000007</v>
      </c>
      <c r="AA1740">
        <v>0.498</v>
      </c>
      <c r="AB1740">
        <v>4.4000000000000004</v>
      </c>
      <c r="AC1740">
        <v>0.78600000000000003</v>
      </c>
      <c r="AD1740">
        <v>3.1</v>
      </c>
      <c r="AE1740">
        <v>2.4</v>
      </c>
      <c r="AF1740">
        <v>67</v>
      </c>
      <c r="AG1740">
        <v>11.9</v>
      </c>
    </row>
    <row r="1741" spans="1:33" x14ac:dyDescent="0.25">
      <c r="A1741">
        <v>1739</v>
      </c>
      <c r="B1741">
        <v>2011</v>
      </c>
      <c r="C1741">
        <v>2015</v>
      </c>
      <c r="D1741" s="1">
        <v>33312</v>
      </c>
      <c r="E1741" t="s">
        <v>110</v>
      </c>
      <c r="F1741" s="13">
        <v>78</v>
      </c>
      <c r="G1741" t="s">
        <v>2186</v>
      </c>
      <c r="H1741" t="s">
        <v>43</v>
      </c>
      <c r="I1741">
        <v>220</v>
      </c>
      <c r="J1741">
        <v>0.7</v>
      </c>
      <c r="K1741">
        <v>0.32500000000000001</v>
      </c>
      <c r="L1741">
        <v>0.2</v>
      </c>
      <c r="M1741">
        <v>0.42799999999999999</v>
      </c>
      <c r="N1741">
        <v>0.40600000000000003</v>
      </c>
      <c r="O1741">
        <v>2</v>
      </c>
      <c r="P1741">
        <v>4.9000000000000004</v>
      </c>
      <c r="Q1741">
        <v>0.63500000000000001</v>
      </c>
      <c r="R1741">
        <v>1.5</v>
      </c>
      <c r="S1741">
        <v>2.2999999999999998</v>
      </c>
      <c r="T1741">
        <v>185</v>
      </c>
      <c r="U1741">
        <v>5.7</v>
      </c>
      <c r="V1741">
        <v>4.5999999999999996</v>
      </c>
      <c r="W1741">
        <v>0.41799999999999998</v>
      </c>
      <c r="X1741">
        <v>1.9</v>
      </c>
      <c r="Z1741">
        <v>9.8000000000000007</v>
      </c>
      <c r="AA1741">
        <v>0.45800000000000002</v>
      </c>
      <c r="AB1741">
        <v>4.5</v>
      </c>
      <c r="AC1741">
        <v>0.78300000000000003</v>
      </c>
      <c r="AD1741">
        <v>3.2</v>
      </c>
      <c r="AE1741">
        <v>2.5</v>
      </c>
      <c r="AF1741">
        <v>36</v>
      </c>
      <c r="AG1741">
        <v>13.4</v>
      </c>
    </row>
    <row r="1742" spans="1:33" hidden="1" x14ac:dyDescent="0.25">
      <c r="A1742">
        <v>1740</v>
      </c>
      <c r="B1742">
        <v>2013</v>
      </c>
      <c r="C1742">
        <v>2018</v>
      </c>
      <c r="D1742" s="1">
        <v>33235</v>
      </c>
      <c r="E1742" t="s">
        <v>350</v>
      </c>
      <c r="F1742" s="13">
        <v>83</v>
      </c>
      <c r="G1742" t="s">
        <v>2187</v>
      </c>
      <c r="H1742" t="s">
        <v>37</v>
      </c>
      <c r="I1742">
        <v>229</v>
      </c>
      <c r="J1742">
        <v>0</v>
      </c>
      <c r="K1742">
        <v>7.6999999999999999E-2</v>
      </c>
      <c r="L1742">
        <v>0</v>
      </c>
      <c r="M1742">
        <v>0.54200000000000004</v>
      </c>
      <c r="N1742">
        <v>0.54200000000000004</v>
      </c>
      <c r="O1742">
        <v>3.4</v>
      </c>
      <c r="P1742">
        <v>6.2</v>
      </c>
      <c r="Q1742">
        <v>0.57299999999999995</v>
      </c>
      <c r="R1742">
        <v>1.2</v>
      </c>
      <c r="S1742">
        <v>2.1</v>
      </c>
      <c r="T1742">
        <v>389</v>
      </c>
      <c r="U1742">
        <v>7.9</v>
      </c>
      <c r="V1742">
        <v>0.2</v>
      </c>
      <c r="W1742">
        <v>0.20799999999999999</v>
      </c>
      <c r="X1742">
        <v>0</v>
      </c>
      <c r="Z1742">
        <v>8.8000000000000007</v>
      </c>
      <c r="AA1742">
        <v>0.497</v>
      </c>
      <c r="AB1742">
        <v>4.4000000000000004</v>
      </c>
      <c r="AC1742">
        <v>0.48399999999999999</v>
      </c>
      <c r="AD1742">
        <v>3.2</v>
      </c>
      <c r="AE1742">
        <v>1.6</v>
      </c>
      <c r="AF1742">
        <v>109</v>
      </c>
      <c r="AG1742">
        <v>10.3</v>
      </c>
    </row>
    <row r="1743" spans="1:33" x14ac:dyDescent="0.25">
      <c r="A1743">
        <v>1741</v>
      </c>
      <c r="B1743">
        <v>1991</v>
      </c>
      <c r="C1743">
        <v>1999</v>
      </c>
      <c r="D1743" s="1">
        <v>24870</v>
      </c>
      <c r="E1743" t="s">
        <v>370</v>
      </c>
      <c r="F1743" s="13">
        <v>71</v>
      </c>
      <c r="G1743" t="s">
        <v>2188</v>
      </c>
      <c r="H1743" t="s">
        <v>43</v>
      </c>
      <c r="I1743">
        <v>177</v>
      </c>
      <c r="J1743">
        <v>1</v>
      </c>
      <c r="K1743">
        <v>0.432</v>
      </c>
      <c r="L1743">
        <v>0.4</v>
      </c>
      <c r="M1743">
        <v>0.48599999999999999</v>
      </c>
      <c r="N1743">
        <v>0.40300000000000002</v>
      </c>
      <c r="O1743">
        <v>1.1000000000000001</v>
      </c>
      <c r="P1743">
        <v>2.7</v>
      </c>
      <c r="Q1743">
        <v>0.86899999999999999</v>
      </c>
      <c r="R1743">
        <v>0.5</v>
      </c>
      <c r="S1743">
        <v>0.6</v>
      </c>
      <c r="T1743">
        <v>238</v>
      </c>
      <c r="U1743">
        <v>3.1</v>
      </c>
      <c r="V1743">
        <v>4.2</v>
      </c>
      <c r="W1743">
        <v>0.44700000000000001</v>
      </c>
      <c r="X1743">
        <v>1.9</v>
      </c>
      <c r="Z1743">
        <v>9.4</v>
      </c>
      <c r="AA1743">
        <v>0.442</v>
      </c>
      <c r="AB1743">
        <v>4.0999999999999996</v>
      </c>
      <c r="AC1743">
        <v>0.9</v>
      </c>
      <c r="AD1743">
        <v>3.2</v>
      </c>
      <c r="AE1743">
        <v>2.8</v>
      </c>
      <c r="AF1743">
        <v>127</v>
      </c>
      <c r="AG1743">
        <v>13</v>
      </c>
    </row>
    <row r="1744" spans="1:33" hidden="1" x14ac:dyDescent="0.25">
      <c r="A1744">
        <v>1742</v>
      </c>
      <c r="B1744">
        <v>1971</v>
      </c>
      <c r="C1744">
        <v>1971</v>
      </c>
      <c r="D1744" s="1">
        <v>17423</v>
      </c>
      <c r="E1744" t="s">
        <v>2189</v>
      </c>
      <c r="F1744" s="13">
        <v>77</v>
      </c>
      <c r="G1744" t="s">
        <v>2190</v>
      </c>
      <c r="H1744" t="s">
        <v>46</v>
      </c>
      <c r="I1744">
        <v>210</v>
      </c>
      <c r="J1744">
        <v>0.1</v>
      </c>
      <c r="K1744">
        <v>0</v>
      </c>
      <c r="L1744">
        <v>0</v>
      </c>
      <c r="M1744">
        <v>0.46899999999999997</v>
      </c>
      <c r="N1744">
        <v>0.46899999999999997</v>
      </c>
      <c r="O1744">
        <v>2.5</v>
      </c>
      <c r="P1744">
        <v>5.3</v>
      </c>
      <c r="Q1744">
        <v>0.58199999999999996</v>
      </c>
      <c r="R1744">
        <v>1</v>
      </c>
      <c r="S1744">
        <v>1.7</v>
      </c>
      <c r="T1744">
        <v>57</v>
      </c>
      <c r="U1744">
        <v>6</v>
      </c>
    </row>
    <row r="1745" spans="1:33" hidden="1" x14ac:dyDescent="0.25">
      <c r="A1745">
        <v>1743</v>
      </c>
      <c r="B1745">
        <v>1950</v>
      </c>
      <c r="C1745">
        <v>1950</v>
      </c>
      <c r="D1745" s="1">
        <v>8904</v>
      </c>
      <c r="E1745" t="s">
        <v>2191</v>
      </c>
      <c r="F1745" s="13">
        <v>75</v>
      </c>
      <c r="G1745" t="s">
        <v>2192</v>
      </c>
      <c r="H1745" t="s">
        <v>43</v>
      </c>
      <c r="I1745">
        <v>170</v>
      </c>
      <c r="N1745">
        <v>0.38500000000000001</v>
      </c>
      <c r="O1745">
        <v>1.9</v>
      </c>
      <c r="P1745">
        <v>5</v>
      </c>
      <c r="Q1745">
        <v>0.54500000000000004</v>
      </c>
      <c r="R1745">
        <v>0.5</v>
      </c>
      <c r="S1745">
        <v>0.8</v>
      </c>
      <c r="T1745">
        <v>13</v>
      </c>
      <c r="U1745">
        <v>4.3</v>
      </c>
    </row>
    <row r="1746" spans="1:33" hidden="1" x14ac:dyDescent="0.25">
      <c r="A1746">
        <v>1744</v>
      </c>
      <c r="B1746">
        <v>1947</v>
      </c>
      <c r="C1746">
        <v>1953</v>
      </c>
      <c r="D1746" s="1">
        <v>8472</v>
      </c>
      <c r="E1746" t="s">
        <v>448</v>
      </c>
      <c r="F1746" s="13">
        <v>81</v>
      </c>
      <c r="G1746" t="s">
        <v>2193</v>
      </c>
      <c r="H1746" t="s">
        <v>37</v>
      </c>
      <c r="I1746">
        <v>225</v>
      </c>
      <c r="N1746">
        <v>0.29699999999999999</v>
      </c>
      <c r="O1746">
        <v>3.3</v>
      </c>
      <c r="P1746">
        <v>11.3</v>
      </c>
      <c r="Q1746">
        <v>0.65400000000000003</v>
      </c>
      <c r="R1746">
        <v>2.6</v>
      </c>
      <c r="S1746">
        <v>4</v>
      </c>
      <c r="T1746">
        <v>288</v>
      </c>
      <c r="U1746">
        <v>9.3000000000000007</v>
      </c>
    </row>
    <row r="1747" spans="1:33" hidden="1" x14ac:dyDescent="0.25">
      <c r="A1747">
        <v>1745</v>
      </c>
      <c r="B1747">
        <v>2017</v>
      </c>
      <c r="C1747">
        <v>2018</v>
      </c>
      <c r="D1747" s="1">
        <v>34970</v>
      </c>
      <c r="E1747" t="s">
        <v>5318</v>
      </c>
      <c r="F1747" s="13">
        <v>81</v>
      </c>
      <c r="G1747" t="s">
        <v>2194</v>
      </c>
      <c r="H1747" t="s">
        <v>46</v>
      </c>
      <c r="I1747">
        <v>230</v>
      </c>
      <c r="J1747">
        <v>1.9</v>
      </c>
      <c r="K1747">
        <v>0.36799999999999999</v>
      </c>
      <c r="L1747">
        <v>0.7</v>
      </c>
      <c r="M1747">
        <v>0.53500000000000003</v>
      </c>
      <c r="N1747">
        <v>0.435</v>
      </c>
      <c r="O1747">
        <v>1.5</v>
      </c>
      <c r="P1747">
        <v>3.4</v>
      </c>
      <c r="Q1747">
        <v>0.76100000000000001</v>
      </c>
      <c r="R1747">
        <v>0.8</v>
      </c>
      <c r="S1747">
        <v>1</v>
      </c>
      <c r="T1747">
        <v>87</v>
      </c>
      <c r="U1747">
        <v>4.4000000000000004</v>
      </c>
    </row>
    <row r="1748" spans="1:33" hidden="1" x14ac:dyDescent="0.25">
      <c r="A1748">
        <v>1746</v>
      </c>
      <c r="B1748">
        <v>2017</v>
      </c>
      <c r="C1748">
        <v>2018</v>
      </c>
      <c r="D1748" s="1">
        <v>34481</v>
      </c>
      <c r="E1748" t="s">
        <v>5318</v>
      </c>
      <c r="F1748" s="13">
        <v>83</v>
      </c>
      <c r="G1748" t="s">
        <v>2195</v>
      </c>
      <c r="H1748" t="s">
        <v>40</v>
      </c>
      <c r="I1748">
        <v>240</v>
      </c>
      <c r="J1748">
        <v>0.2</v>
      </c>
      <c r="K1748">
        <v>0.33300000000000002</v>
      </c>
      <c r="L1748">
        <v>0.1</v>
      </c>
      <c r="M1748">
        <v>0.54600000000000004</v>
      </c>
      <c r="N1748">
        <v>0.53900000000000003</v>
      </c>
      <c r="O1748">
        <v>2.8</v>
      </c>
      <c r="P1748">
        <v>5.2</v>
      </c>
      <c r="Q1748">
        <v>0.69799999999999995</v>
      </c>
      <c r="R1748">
        <v>1.2</v>
      </c>
      <c r="S1748">
        <v>1.8</v>
      </c>
      <c r="T1748">
        <v>119</v>
      </c>
      <c r="U1748">
        <v>6.9</v>
      </c>
    </row>
    <row r="1749" spans="1:33" x14ac:dyDescent="0.25">
      <c r="A1749">
        <v>1747</v>
      </c>
      <c r="B1749">
        <v>2000</v>
      </c>
      <c r="C1749">
        <v>2001</v>
      </c>
      <c r="D1749" s="1">
        <v>27664</v>
      </c>
      <c r="E1749" t="s">
        <v>2196</v>
      </c>
      <c r="F1749" s="13">
        <v>74</v>
      </c>
      <c r="G1749" t="s">
        <v>2197</v>
      </c>
      <c r="H1749" t="s">
        <v>43</v>
      </c>
      <c r="I1749">
        <v>197</v>
      </c>
      <c r="J1749">
        <v>1.7</v>
      </c>
      <c r="K1749">
        <v>0.32800000000000001</v>
      </c>
      <c r="L1749">
        <v>0.6</v>
      </c>
      <c r="M1749">
        <v>0.42699999999999999</v>
      </c>
      <c r="N1749">
        <v>0.33600000000000002</v>
      </c>
      <c r="O1749">
        <v>1.1000000000000001</v>
      </c>
      <c r="P1749">
        <v>3.1</v>
      </c>
      <c r="Q1749">
        <v>0.69199999999999995</v>
      </c>
      <c r="R1749">
        <v>0.5</v>
      </c>
      <c r="S1749">
        <v>0.7</v>
      </c>
      <c r="T1749">
        <v>70</v>
      </c>
      <c r="U1749">
        <v>3.2</v>
      </c>
      <c r="V1749">
        <v>5.2</v>
      </c>
      <c r="W1749">
        <v>0.36699999999999999</v>
      </c>
      <c r="X1749">
        <v>1.9</v>
      </c>
      <c r="Z1749">
        <v>11.3</v>
      </c>
      <c r="AA1749">
        <v>0.45800000000000002</v>
      </c>
      <c r="AB1749">
        <v>5.2</v>
      </c>
      <c r="AC1749">
        <v>0.63600000000000001</v>
      </c>
      <c r="AD1749">
        <v>4.4000000000000004</v>
      </c>
      <c r="AE1749">
        <v>2.8</v>
      </c>
      <c r="AF1749">
        <v>87</v>
      </c>
      <c r="AG1749">
        <v>15.1</v>
      </c>
    </row>
    <row r="1750" spans="1:33" hidden="1" x14ac:dyDescent="0.25">
      <c r="A1750">
        <v>1748</v>
      </c>
      <c r="B1750">
        <v>1992</v>
      </c>
      <c r="C1750">
        <v>1999</v>
      </c>
      <c r="D1750" s="1">
        <v>24455</v>
      </c>
      <c r="E1750" t="s">
        <v>2198</v>
      </c>
      <c r="F1750" s="13">
        <v>81</v>
      </c>
      <c r="G1750" t="s">
        <v>2199</v>
      </c>
      <c r="H1750" t="s">
        <v>46</v>
      </c>
      <c r="I1750">
        <v>215</v>
      </c>
      <c r="J1750">
        <v>0</v>
      </c>
      <c r="K1750">
        <v>0.14299999999999999</v>
      </c>
      <c r="L1750">
        <v>0</v>
      </c>
      <c r="M1750">
        <v>0.47599999999999998</v>
      </c>
      <c r="N1750">
        <v>0.47599999999999998</v>
      </c>
      <c r="O1750">
        <v>2.2000000000000002</v>
      </c>
      <c r="P1750">
        <v>4.7</v>
      </c>
      <c r="Q1750">
        <v>0.64300000000000002</v>
      </c>
      <c r="R1750">
        <v>0.9</v>
      </c>
      <c r="S1750">
        <v>1.3</v>
      </c>
      <c r="T1750">
        <v>465</v>
      </c>
      <c r="U1750">
        <v>5.3</v>
      </c>
      <c r="V1750">
        <v>0.5</v>
      </c>
      <c r="W1750">
        <v>0.5</v>
      </c>
      <c r="X1750">
        <v>0.2</v>
      </c>
      <c r="Z1750">
        <v>13</v>
      </c>
      <c r="AA1750">
        <v>0.56699999999999995</v>
      </c>
      <c r="AB1750">
        <v>7.4</v>
      </c>
      <c r="AC1750">
        <v>0.77900000000000003</v>
      </c>
      <c r="AD1750">
        <v>7.4</v>
      </c>
      <c r="AE1750">
        <v>5.8</v>
      </c>
      <c r="AF1750">
        <v>61</v>
      </c>
      <c r="AG1750">
        <v>20.7</v>
      </c>
    </row>
    <row r="1751" spans="1:33" hidden="1" x14ac:dyDescent="0.25">
      <c r="A1751">
        <v>1749</v>
      </c>
      <c r="B1751">
        <v>2007</v>
      </c>
      <c r="C1751">
        <v>2009</v>
      </c>
      <c r="D1751" s="1">
        <v>29032</v>
      </c>
      <c r="E1751" t="s">
        <v>5318</v>
      </c>
      <c r="F1751" s="13">
        <v>81</v>
      </c>
      <c r="G1751" t="s">
        <v>2200</v>
      </c>
      <c r="H1751" t="s">
        <v>46</v>
      </c>
      <c r="I1751">
        <v>225</v>
      </c>
      <c r="J1751">
        <v>2</v>
      </c>
      <c r="K1751">
        <v>0.38100000000000001</v>
      </c>
      <c r="L1751">
        <v>0.8</v>
      </c>
      <c r="M1751">
        <v>0.54200000000000004</v>
      </c>
      <c r="N1751">
        <v>0.45800000000000002</v>
      </c>
      <c r="O1751">
        <v>2.1</v>
      </c>
      <c r="P1751">
        <v>4.5</v>
      </c>
      <c r="Q1751">
        <v>0.78600000000000003</v>
      </c>
      <c r="R1751">
        <v>0.5</v>
      </c>
      <c r="S1751">
        <v>0.7</v>
      </c>
      <c r="T1751">
        <v>152</v>
      </c>
      <c r="U1751">
        <v>5.4</v>
      </c>
    </row>
    <row r="1752" spans="1:33" hidden="1" x14ac:dyDescent="0.25">
      <c r="A1752">
        <v>1750</v>
      </c>
      <c r="B1752">
        <v>1979</v>
      </c>
      <c r="C1752">
        <v>1982</v>
      </c>
      <c r="D1752" s="1">
        <v>20620</v>
      </c>
      <c r="E1752" t="s">
        <v>138</v>
      </c>
      <c r="F1752" s="13">
        <v>78</v>
      </c>
      <c r="G1752" t="s">
        <v>2201</v>
      </c>
      <c r="H1752" t="s">
        <v>56</v>
      </c>
      <c r="I1752">
        <v>195</v>
      </c>
      <c r="J1752">
        <v>0.1</v>
      </c>
      <c r="K1752">
        <v>0.16700000000000001</v>
      </c>
      <c r="L1752">
        <v>0</v>
      </c>
      <c r="M1752">
        <v>0.439</v>
      </c>
      <c r="N1752">
        <v>0.438</v>
      </c>
      <c r="O1752">
        <v>3.9</v>
      </c>
      <c r="P1752">
        <v>8.9</v>
      </c>
      <c r="Q1752">
        <v>0.85799999999999998</v>
      </c>
      <c r="R1752">
        <v>2</v>
      </c>
      <c r="S1752">
        <v>2.2999999999999998</v>
      </c>
      <c r="T1752">
        <v>124</v>
      </c>
      <c r="U1752">
        <v>9.8000000000000007</v>
      </c>
      <c r="Z1752">
        <v>16.3</v>
      </c>
      <c r="AA1752">
        <v>0.48</v>
      </c>
      <c r="AB1752">
        <v>7.8</v>
      </c>
      <c r="AC1752">
        <v>0.76800000000000002</v>
      </c>
      <c r="AD1752">
        <v>3.7</v>
      </c>
      <c r="AE1752">
        <v>2.9</v>
      </c>
      <c r="AF1752">
        <v>117</v>
      </c>
      <c r="AG1752">
        <v>18.5</v>
      </c>
    </row>
    <row r="1753" spans="1:33" hidden="1" x14ac:dyDescent="0.25">
      <c r="A1753">
        <v>1751</v>
      </c>
      <c r="B1753">
        <v>1947</v>
      </c>
      <c r="C1753">
        <v>1951</v>
      </c>
      <c r="D1753" s="1">
        <v>8246</v>
      </c>
      <c r="E1753" t="s">
        <v>1579</v>
      </c>
      <c r="F1753" s="13">
        <v>70</v>
      </c>
      <c r="G1753" t="s">
        <v>2202</v>
      </c>
      <c r="H1753" t="s">
        <v>43</v>
      </c>
      <c r="I1753">
        <v>175</v>
      </c>
      <c r="N1753">
        <v>0.29899999999999999</v>
      </c>
      <c r="O1753">
        <v>3.2</v>
      </c>
      <c r="P1753">
        <v>10.8</v>
      </c>
      <c r="Q1753">
        <v>0.79200000000000004</v>
      </c>
      <c r="R1753">
        <v>2.2999999999999998</v>
      </c>
      <c r="S1753">
        <v>2.9</v>
      </c>
      <c r="T1753">
        <v>293</v>
      </c>
      <c r="U1753">
        <v>8.6999999999999993</v>
      </c>
    </row>
    <row r="1754" spans="1:33" hidden="1" x14ac:dyDescent="0.25">
      <c r="A1754">
        <v>1752</v>
      </c>
      <c r="B1754">
        <v>1971</v>
      </c>
      <c r="C1754">
        <v>1971</v>
      </c>
      <c r="D1754" s="1">
        <v>17845</v>
      </c>
      <c r="E1754" t="s">
        <v>41</v>
      </c>
      <c r="F1754" s="13">
        <v>80</v>
      </c>
      <c r="G1754" t="s">
        <v>2203</v>
      </c>
      <c r="H1754" t="s">
        <v>46</v>
      </c>
      <c r="I1754">
        <v>210</v>
      </c>
      <c r="J1754">
        <v>0.3</v>
      </c>
      <c r="K1754">
        <v>0.41699999999999998</v>
      </c>
      <c r="L1754">
        <v>0.1</v>
      </c>
      <c r="M1754">
        <v>0.40600000000000003</v>
      </c>
      <c r="N1754">
        <v>0.39600000000000002</v>
      </c>
      <c r="O1754">
        <v>2.2999999999999998</v>
      </c>
      <c r="P1754">
        <v>5.8</v>
      </c>
      <c r="Q1754">
        <v>0.81699999999999995</v>
      </c>
      <c r="R1754">
        <v>1.2</v>
      </c>
      <c r="S1754">
        <v>1.4</v>
      </c>
      <c r="T1754">
        <v>42</v>
      </c>
      <c r="U1754">
        <v>5.9</v>
      </c>
    </row>
    <row r="1755" spans="1:33" hidden="1" x14ac:dyDescent="0.25">
      <c r="A1755">
        <v>1753</v>
      </c>
      <c r="B1755">
        <v>1966</v>
      </c>
      <c r="C1755">
        <v>1971</v>
      </c>
      <c r="D1755" s="1">
        <v>15543</v>
      </c>
      <c r="E1755" t="s">
        <v>1196</v>
      </c>
      <c r="F1755" s="13">
        <v>80</v>
      </c>
      <c r="G1755" t="s">
        <v>2204</v>
      </c>
      <c r="H1755" t="s">
        <v>34</v>
      </c>
      <c r="I1755">
        <v>220</v>
      </c>
      <c r="N1755">
        <v>0.42099999999999999</v>
      </c>
      <c r="O1755">
        <v>4.3</v>
      </c>
      <c r="P1755">
        <v>10.199999999999999</v>
      </c>
      <c r="Q1755">
        <v>0.81699999999999995</v>
      </c>
      <c r="R1755">
        <v>2.6</v>
      </c>
      <c r="S1755">
        <v>3.2</v>
      </c>
      <c r="T1755">
        <v>416</v>
      </c>
      <c r="U1755">
        <v>11.2</v>
      </c>
    </row>
    <row r="1756" spans="1:33" hidden="1" x14ac:dyDescent="0.25">
      <c r="A1756">
        <v>1754</v>
      </c>
      <c r="B1756">
        <v>1969</v>
      </c>
      <c r="C1756">
        <v>1975</v>
      </c>
      <c r="D1756" s="1">
        <v>16292</v>
      </c>
      <c r="E1756" t="s">
        <v>178</v>
      </c>
      <c r="F1756" s="13">
        <v>79</v>
      </c>
      <c r="G1756" t="s">
        <v>2205</v>
      </c>
      <c r="H1756" t="s">
        <v>46</v>
      </c>
      <c r="I1756">
        <v>210</v>
      </c>
      <c r="N1756">
        <v>0.439</v>
      </c>
      <c r="O1756">
        <v>2.5</v>
      </c>
      <c r="P1756">
        <v>5.6</v>
      </c>
      <c r="Q1756">
        <v>0.56100000000000005</v>
      </c>
      <c r="R1756">
        <v>0.8</v>
      </c>
      <c r="S1756">
        <v>1.4</v>
      </c>
      <c r="T1756">
        <v>361</v>
      </c>
      <c r="U1756">
        <v>5.7</v>
      </c>
    </row>
    <row r="1757" spans="1:33" hidden="1" x14ac:dyDescent="0.25">
      <c r="A1757">
        <v>1755</v>
      </c>
      <c r="B1757">
        <v>1948</v>
      </c>
      <c r="C1757">
        <v>1948</v>
      </c>
      <c r="D1757" s="1">
        <v>9017</v>
      </c>
      <c r="E1757" t="s">
        <v>135</v>
      </c>
      <c r="F1757" s="13">
        <v>78</v>
      </c>
      <c r="G1757" t="s">
        <v>2206</v>
      </c>
      <c r="H1757" t="s">
        <v>34</v>
      </c>
      <c r="I1757">
        <v>195</v>
      </c>
      <c r="N1757">
        <v>0.247</v>
      </c>
      <c r="O1757">
        <v>0.9</v>
      </c>
      <c r="P1757">
        <v>3.7</v>
      </c>
      <c r="Q1757">
        <v>0.7</v>
      </c>
      <c r="R1757">
        <v>0.9</v>
      </c>
      <c r="S1757">
        <v>1.3</v>
      </c>
      <c r="T1757">
        <v>24</v>
      </c>
      <c r="U1757">
        <v>2.7</v>
      </c>
    </row>
    <row r="1758" spans="1:33" hidden="1" x14ac:dyDescent="0.25">
      <c r="A1758">
        <v>1756</v>
      </c>
      <c r="B1758">
        <v>1964</v>
      </c>
      <c r="C1758">
        <v>1970</v>
      </c>
      <c r="D1758" s="1">
        <v>15151</v>
      </c>
      <c r="E1758" t="s">
        <v>32</v>
      </c>
      <c r="F1758" s="13">
        <v>77</v>
      </c>
      <c r="G1758" t="s">
        <v>2207</v>
      </c>
      <c r="H1758" t="s">
        <v>73</v>
      </c>
      <c r="I1758">
        <v>205</v>
      </c>
      <c r="J1758">
        <v>1.6</v>
      </c>
      <c r="K1758">
        <v>0.28100000000000003</v>
      </c>
      <c r="L1758">
        <v>0.4</v>
      </c>
      <c r="M1758">
        <v>0.438</v>
      </c>
      <c r="N1758">
        <v>0.42699999999999999</v>
      </c>
      <c r="O1758">
        <v>4.5999999999999996</v>
      </c>
      <c r="P1758">
        <v>10.7</v>
      </c>
      <c r="Q1758">
        <v>0.70299999999999996</v>
      </c>
      <c r="R1758">
        <v>3.6</v>
      </c>
      <c r="S1758">
        <v>5.2</v>
      </c>
      <c r="T1758">
        <v>310</v>
      </c>
      <c r="U1758">
        <v>13</v>
      </c>
    </row>
    <row r="1759" spans="1:33" hidden="1" x14ac:dyDescent="0.25">
      <c r="A1759">
        <v>1757</v>
      </c>
      <c r="B1759">
        <v>2016</v>
      </c>
      <c r="C1759">
        <v>2018</v>
      </c>
      <c r="D1759" s="1">
        <v>34755</v>
      </c>
      <c r="E1759" t="s">
        <v>5318</v>
      </c>
      <c r="F1759" s="13">
        <v>80</v>
      </c>
      <c r="G1759" t="s">
        <v>2208</v>
      </c>
      <c r="H1759" t="s">
        <v>73</v>
      </c>
      <c r="I1759">
        <v>215</v>
      </c>
      <c r="J1759">
        <v>2.7</v>
      </c>
      <c r="K1759">
        <v>0.33300000000000002</v>
      </c>
      <c r="L1759">
        <v>0.9</v>
      </c>
      <c r="M1759">
        <v>0.49199999999999999</v>
      </c>
      <c r="N1759">
        <v>0.41899999999999998</v>
      </c>
      <c r="O1759">
        <v>2.6</v>
      </c>
      <c r="P1759">
        <v>6.2</v>
      </c>
      <c r="Q1759">
        <v>0.83499999999999996</v>
      </c>
      <c r="R1759">
        <v>0.8</v>
      </c>
      <c r="S1759">
        <v>0.9</v>
      </c>
      <c r="T1759">
        <v>217</v>
      </c>
      <c r="U1759">
        <v>6.9</v>
      </c>
    </row>
    <row r="1760" spans="1:33" hidden="1" x14ac:dyDescent="0.25">
      <c r="A1760">
        <v>1758</v>
      </c>
      <c r="B1760">
        <v>2009</v>
      </c>
      <c r="C1760">
        <v>2017</v>
      </c>
      <c r="D1760" s="1">
        <v>31757</v>
      </c>
      <c r="E1760" t="s">
        <v>575</v>
      </c>
      <c r="F1760" s="13">
        <v>86</v>
      </c>
      <c r="G1760" t="s">
        <v>2209</v>
      </c>
      <c r="H1760" t="s">
        <v>40</v>
      </c>
      <c r="I1760">
        <v>270</v>
      </c>
      <c r="J1760">
        <v>0</v>
      </c>
      <c r="K1760">
        <v>0.25</v>
      </c>
      <c r="L1760">
        <v>0</v>
      </c>
      <c r="M1760">
        <v>0.46500000000000002</v>
      </c>
      <c r="N1760">
        <v>0.46500000000000002</v>
      </c>
      <c r="O1760">
        <v>4</v>
      </c>
      <c r="P1760">
        <v>8.5</v>
      </c>
      <c r="Q1760">
        <v>0.755</v>
      </c>
      <c r="R1760">
        <v>2.1</v>
      </c>
      <c r="S1760">
        <v>2.7</v>
      </c>
      <c r="T1760">
        <v>662</v>
      </c>
      <c r="U1760">
        <v>10</v>
      </c>
      <c r="V1760">
        <v>0</v>
      </c>
      <c r="W1760">
        <v>1</v>
      </c>
      <c r="X1760">
        <v>0</v>
      </c>
      <c r="Z1760">
        <v>7</v>
      </c>
      <c r="AA1760">
        <v>0.60299999999999998</v>
      </c>
      <c r="AB1760">
        <v>4.2</v>
      </c>
      <c r="AC1760">
        <v>0.68</v>
      </c>
      <c r="AD1760">
        <v>3.5</v>
      </c>
      <c r="AE1760">
        <v>2.4</v>
      </c>
      <c r="AF1760">
        <v>136</v>
      </c>
      <c r="AG1760">
        <v>10.9</v>
      </c>
    </row>
    <row r="1761" spans="1:33" hidden="1" x14ac:dyDescent="0.25">
      <c r="A1761">
        <v>1759</v>
      </c>
      <c r="B1761">
        <v>1948</v>
      </c>
      <c r="C1761">
        <v>1948</v>
      </c>
      <c r="D1761" s="1">
        <v>761</v>
      </c>
      <c r="E1761" t="s">
        <v>5318</v>
      </c>
      <c r="F1761" s="13">
        <v>71</v>
      </c>
      <c r="G1761" t="s">
        <v>2210</v>
      </c>
      <c r="H1761" t="s">
        <v>56</v>
      </c>
      <c r="I1761">
        <v>180</v>
      </c>
      <c r="N1761">
        <v>0</v>
      </c>
      <c r="O1761">
        <v>0</v>
      </c>
      <c r="P1761">
        <v>3</v>
      </c>
      <c r="Q1761">
        <v>0.66700000000000004</v>
      </c>
      <c r="R1761">
        <v>1</v>
      </c>
      <c r="S1761">
        <v>1.5</v>
      </c>
      <c r="T1761">
        <v>2</v>
      </c>
      <c r="U1761">
        <v>1</v>
      </c>
    </row>
    <row r="1762" spans="1:33" hidden="1" x14ac:dyDescent="0.25">
      <c r="A1762">
        <v>1760</v>
      </c>
      <c r="B1762">
        <v>2018</v>
      </c>
      <c r="C1762">
        <v>2018</v>
      </c>
      <c r="D1762" s="1">
        <v>34539</v>
      </c>
      <c r="E1762" t="s">
        <v>350</v>
      </c>
      <c r="F1762" s="13">
        <v>81</v>
      </c>
      <c r="G1762" t="s">
        <v>2211</v>
      </c>
      <c r="H1762" t="s">
        <v>46</v>
      </c>
      <c r="I1762">
        <v>233</v>
      </c>
      <c r="J1762">
        <v>0.5</v>
      </c>
      <c r="K1762">
        <v>0.125</v>
      </c>
      <c r="L1762">
        <v>0.1</v>
      </c>
      <c r="M1762">
        <v>0.442</v>
      </c>
      <c r="N1762">
        <v>0.433</v>
      </c>
      <c r="O1762">
        <v>1.6</v>
      </c>
      <c r="P1762">
        <v>3.8</v>
      </c>
      <c r="Q1762">
        <v>0.625</v>
      </c>
      <c r="R1762">
        <v>0.6</v>
      </c>
      <c r="S1762">
        <v>1</v>
      </c>
      <c r="T1762">
        <v>16</v>
      </c>
      <c r="U1762">
        <v>3.9</v>
      </c>
      <c r="V1762">
        <v>0</v>
      </c>
      <c r="W1762">
        <v>0.16700000000000001</v>
      </c>
      <c r="X1762">
        <v>0</v>
      </c>
      <c r="Z1762">
        <v>4.9000000000000004</v>
      </c>
      <c r="AA1762">
        <v>0.57299999999999995</v>
      </c>
      <c r="AB1762">
        <v>2.8</v>
      </c>
      <c r="AC1762">
        <v>0.72499999999999998</v>
      </c>
      <c r="AD1762">
        <v>2.5</v>
      </c>
      <c r="AE1762">
        <v>1.8</v>
      </c>
      <c r="AF1762">
        <v>151</v>
      </c>
      <c r="AG1762">
        <v>7.4</v>
      </c>
    </row>
    <row r="1763" spans="1:33" hidden="1" x14ac:dyDescent="0.25">
      <c r="A1763">
        <v>1761</v>
      </c>
      <c r="B1763">
        <v>1977</v>
      </c>
      <c r="C1763">
        <v>1979</v>
      </c>
      <c r="D1763" s="1">
        <v>19390</v>
      </c>
      <c r="E1763" t="s">
        <v>255</v>
      </c>
      <c r="F1763" s="13">
        <v>79</v>
      </c>
      <c r="G1763" t="s">
        <v>2212</v>
      </c>
      <c r="H1763" t="s">
        <v>46</v>
      </c>
      <c r="I1763">
        <v>205</v>
      </c>
      <c r="N1763">
        <v>0.44700000000000001</v>
      </c>
      <c r="O1763">
        <v>1</v>
      </c>
      <c r="P1763">
        <v>2.2999999999999998</v>
      </c>
      <c r="Q1763">
        <v>0.77800000000000002</v>
      </c>
      <c r="R1763">
        <v>0.2</v>
      </c>
      <c r="S1763">
        <v>0.3</v>
      </c>
      <c r="T1763">
        <v>57</v>
      </c>
      <c r="U1763">
        <v>2.2999999999999998</v>
      </c>
    </row>
    <row r="1764" spans="1:33" hidden="1" x14ac:dyDescent="0.25">
      <c r="A1764">
        <v>1762</v>
      </c>
      <c r="B1764">
        <v>2009</v>
      </c>
      <c r="C1764">
        <v>2016</v>
      </c>
      <c r="D1764" s="1">
        <v>32390</v>
      </c>
      <c r="E1764" t="s">
        <v>305</v>
      </c>
      <c r="F1764" s="13">
        <v>81</v>
      </c>
      <c r="G1764" t="s">
        <v>2213</v>
      </c>
      <c r="H1764" t="s">
        <v>34</v>
      </c>
      <c r="I1764">
        <v>242</v>
      </c>
      <c r="J1764">
        <v>0</v>
      </c>
      <c r="K1764">
        <v>0</v>
      </c>
      <c r="L1764">
        <v>0</v>
      </c>
      <c r="M1764">
        <v>0.505</v>
      </c>
      <c r="N1764">
        <v>0.505</v>
      </c>
      <c r="O1764">
        <v>3.8</v>
      </c>
      <c r="P1764">
        <v>7.6</v>
      </c>
      <c r="Q1764">
        <v>0.61699999999999999</v>
      </c>
      <c r="R1764">
        <v>1.8</v>
      </c>
      <c r="S1764">
        <v>3</v>
      </c>
      <c r="T1764">
        <v>534</v>
      </c>
      <c r="U1764">
        <v>9.5</v>
      </c>
      <c r="V1764">
        <v>0</v>
      </c>
      <c r="W1764">
        <v>0</v>
      </c>
      <c r="X1764">
        <v>0</v>
      </c>
      <c r="Z1764">
        <v>8.9</v>
      </c>
      <c r="AA1764">
        <v>0.59099999999999997</v>
      </c>
      <c r="AB1764">
        <v>5.3</v>
      </c>
      <c r="AC1764">
        <v>0.67700000000000005</v>
      </c>
      <c r="AD1764">
        <v>6.3</v>
      </c>
      <c r="AE1764">
        <v>4.3</v>
      </c>
      <c r="AF1764">
        <v>31</v>
      </c>
      <c r="AG1764">
        <v>14.8</v>
      </c>
    </row>
    <row r="1765" spans="1:33" x14ac:dyDescent="0.25">
      <c r="A1765">
        <v>1763</v>
      </c>
      <c r="B1765">
        <v>2017</v>
      </c>
      <c r="C1765">
        <v>2018</v>
      </c>
      <c r="D1765" s="1">
        <v>34320</v>
      </c>
      <c r="E1765" t="s">
        <v>67</v>
      </c>
      <c r="F1765" s="13">
        <v>76</v>
      </c>
      <c r="G1765" t="s">
        <v>2214</v>
      </c>
      <c r="H1765" t="s">
        <v>43</v>
      </c>
      <c r="I1765">
        <v>214</v>
      </c>
      <c r="J1765">
        <v>4.9000000000000004</v>
      </c>
      <c r="K1765">
        <v>0.41099999999999998</v>
      </c>
      <c r="L1765">
        <v>2</v>
      </c>
      <c r="M1765">
        <v>0.53300000000000003</v>
      </c>
      <c r="N1765">
        <v>0.437</v>
      </c>
      <c r="O1765">
        <v>4.5999999999999996</v>
      </c>
      <c r="P1765">
        <v>10.4</v>
      </c>
      <c r="Q1765">
        <v>0.86499999999999999</v>
      </c>
      <c r="R1765">
        <v>0.8</v>
      </c>
      <c r="S1765">
        <v>1</v>
      </c>
      <c r="T1765">
        <v>160</v>
      </c>
      <c r="U1765">
        <v>12</v>
      </c>
      <c r="V1765">
        <v>6.8</v>
      </c>
      <c r="W1765">
        <v>0.39</v>
      </c>
      <c r="X1765">
        <v>2.6</v>
      </c>
      <c r="Z1765">
        <v>13.2</v>
      </c>
      <c r="AA1765">
        <v>0.44800000000000001</v>
      </c>
      <c r="AB1765">
        <v>5.9</v>
      </c>
      <c r="AC1765">
        <v>0.83599999999999997</v>
      </c>
      <c r="AD1765">
        <v>3.4</v>
      </c>
      <c r="AE1765">
        <v>2.8</v>
      </c>
      <c r="AF1765">
        <v>132</v>
      </c>
      <c r="AG1765">
        <v>17.399999999999999</v>
      </c>
    </row>
    <row r="1766" spans="1:33" hidden="1" x14ac:dyDescent="0.25">
      <c r="A1766">
        <v>1764</v>
      </c>
      <c r="B1766">
        <v>1975</v>
      </c>
      <c r="C1766">
        <v>1975</v>
      </c>
      <c r="D1766" s="1">
        <v>19343</v>
      </c>
      <c r="E1766" t="s">
        <v>2215</v>
      </c>
      <c r="F1766" s="13">
        <v>74</v>
      </c>
      <c r="G1766" t="s">
        <v>2216</v>
      </c>
      <c r="H1766" t="s">
        <v>43</v>
      </c>
      <c r="I1766">
        <v>180</v>
      </c>
      <c r="J1766">
        <v>0.3</v>
      </c>
      <c r="K1766">
        <v>0.2</v>
      </c>
      <c r="L1766">
        <v>0.1</v>
      </c>
      <c r="M1766">
        <v>0.442</v>
      </c>
      <c r="N1766">
        <v>0.439</v>
      </c>
      <c r="O1766">
        <v>4.0999999999999996</v>
      </c>
      <c r="P1766">
        <v>9.3000000000000007</v>
      </c>
      <c r="Q1766">
        <v>0.65200000000000002</v>
      </c>
      <c r="R1766">
        <v>1</v>
      </c>
      <c r="S1766">
        <v>1.5</v>
      </c>
      <c r="T1766">
        <v>15</v>
      </c>
      <c r="U1766">
        <v>9.1999999999999993</v>
      </c>
    </row>
    <row r="1767" spans="1:33" x14ac:dyDescent="0.25">
      <c r="A1767">
        <v>1765</v>
      </c>
      <c r="B1767">
        <v>2012</v>
      </c>
      <c r="C1767">
        <v>2013</v>
      </c>
      <c r="D1767" s="1">
        <v>32673</v>
      </c>
      <c r="E1767" t="s">
        <v>513</v>
      </c>
      <c r="F1767" s="13">
        <v>77</v>
      </c>
      <c r="G1767" t="s">
        <v>2217</v>
      </c>
      <c r="H1767" t="s">
        <v>43</v>
      </c>
      <c r="I1767">
        <v>180</v>
      </c>
      <c r="J1767">
        <v>0.6</v>
      </c>
      <c r="K1767">
        <v>0.2</v>
      </c>
      <c r="L1767">
        <v>0.1</v>
      </c>
      <c r="M1767">
        <v>0.33800000000000002</v>
      </c>
      <c r="N1767">
        <v>0.32400000000000001</v>
      </c>
      <c r="O1767">
        <v>1.3</v>
      </c>
      <c r="P1767">
        <v>4.0999999999999996</v>
      </c>
      <c r="Q1767">
        <v>0.69399999999999995</v>
      </c>
      <c r="R1767">
        <v>1</v>
      </c>
      <c r="S1767">
        <v>1.4</v>
      </c>
      <c r="T1767">
        <v>44</v>
      </c>
      <c r="U1767">
        <v>3.7</v>
      </c>
      <c r="V1767">
        <v>2.7</v>
      </c>
      <c r="W1767">
        <v>0.34699999999999998</v>
      </c>
      <c r="X1767">
        <v>0.9</v>
      </c>
      <c r="Z1767">
        <v>10.6</v>
      </c>
      <c r="AA1767">
        <v>0.46700000000000003</v>
      </c>
      <c r="AB1767">
        <v>4.9000000000000004</v>
      </c>
      <c r="AC1767">
        <v>0.82499999999999996</v>
      </c>
      <c r="AD1767">
        <v>5.2</v>
      </c>
      <c r="AE1767">
        <v>4.3</v>
      </c>
      <c r="AF1767">
        <v>132</v>
      </c>
      <c r="AG1767">
        <v>15.2</v>
      </c>
    </row>
    <row r="1768" spans="1:33" hidden="1" x14ac:dyDescent="0.25">
      <c r="A1768">
        <v>1766</v>
      </c>
      <c r="B1768">
        <v>1971</v>
      </c>
      <c r="C1768">
        <v>1971</v>
      </c>
      <c r="D1768" s="1">
        <v>17166</v>
      </c>
      <c r="E1768" t="s">
        <v>633</v>
      </c>
      <c r="F1768" s="13">
        <v>80</v>
      </c>
      <c r="G1768" t="s">
        <v>2218</v>
      </c>
      <c r="H1768" t="s">
        <v>46</v>
      </c>
      <c r="I1768">
        <v>195</v>
      </c>
      <c r="J1768">
        <v>0.3</v>
      </c>
      <c r="K1768">
        <v>0.17599999999999999</v>
      </c>
      <c r="L1768">
        <v>0.1</v>
      </c>
      <c r="M1768">
        <v>0.47299999999999998</v>
      </c>
      <c r="N1768">
        <v>0.46600000000000003</v>
      </c>
      <c r="O1768">
        <v>2</v>
      </c>
      <c r="P1768">
        <v>4.2</v>
      </c>
      <c r="Q1768">
        <v>0.66700000000000004</v>
      </c>
      <c r="R1768">
        <v>0.4</v>
      </c>
      <c r="S1768">
        <v>0.6</v>
      </c>
      <c r="T1768">
        <v>53</v>
      </c>
      <c r="U1768">
        <v>4.4000000000000004</v>
      </c>
    </row>
    <row r="1769" spans="1:33" hidden="1" x14ac:dyDescent="0.25">
      <c r="A1769">
        <v>1767</v>
      </c>
      <c r="B1769">
        <v>1990</v>
      </c>
      <c r="C1769">
        <v>1991</v>
      </c>
      <c r="D1769" s="1">
        <v>24520</v>
      </c>
      <c r="E1769" t="s">
        <v>2219</v>
      </c>
      <c r="F1769" s="13">
        <v>81</v>
      </c>
      <c r="G1769" t="s">
        <v>2220</v>
      </c>
      <c r="H1769" t="s">
        <v>46</v>
      </c>
      <c r="I1769">
        <v>220</v>
      </c>
      <c r="J1769">
        <v>0</v>
      </c>
      <c r="L1769">
        <v>0</v>
      </c>
      <c r="M1769">
        <v>0.5</v>
      </c>
      <c r="N1769">
        <v>0.5</v>
      </c>
      <c r="O1769">
        <v>0.5</v>
      </c>
      <c r="P1769">
        <v>1</v>
      </c>
      <c r="Q1769">
        <v>0.70599999999999996</v>
      </c>
      <c r="R1769">
        <v>0.7</v>
      </c>
      <c r="S1769">
        <v>0.9</v>
      </c>
      <c r="T1769">
        <v>18</v>
      </c>
      <c r="U1769">
        <v>1.7</v>
      </c>
    </row>
    <row r="1770" spans="1:33" hidden="1" x14ac:dyDescent="0.25">
      <c r="A1770">
        <v>1768</v>
      </c>
      <c r="B1770">
        <v>1983</v>
      </c>
      <c r="C1770">
        <v>1995</v>
      </c>
      <c r="D1770" s="1">
        <v>21946</v>
      </c>
      <c r="E1770" t="s">
        <v>107</v>
      </c>
      <c r="F1770" s="13">
        <v>79</v>
      </c>
      <c r="G1770" t="s">
        <v>2221</v>
      </c>
      <c r="H1770" t="s">
        <v>46</v>
      </c>
      <c r="I1770">
        <v>200</v>
      </c>
      <c r="J1770">
        <v>1.3</v>
      </c>
      <c r="K1770">
        <v>0.34200000000000003</v>
      </c>
      <c r="L1770">
        <v>0.5</v>
      </c>
      <c r="M1770">
        <v>0.498</v>
      </c>
      <c r="N1770">
        <v>0.46500000000000002</v>
      </c>
      <c r="O1770">
        <v>3.2</v>
      </c>
      <c r="P1770">
        <v>6.8</v>
      </c>
      <c r="Q1770">
        <v>0.80800000000000005</v>
      </c>
      <c r="R1770">
        <v>2.2000000000000002</v>
      </c>
      <c r="S1770">
        <v>2.7</v>
      </c>
      <c r="T1770">
        <v>779</v>
      </c>
      <c r="U1770">
        <v>9</v>
      </c>
      <c r="Z1770">
        <v>10</v>
      </c>
      <c r="AA1770">
        <v>0.53200000000000003</v>
      </c>
      <c r="AB1770">
        <v>5.3</v>
      </c>
      <c r="AC1770">
        <v>0.80500000000000005</v>
      </c>
      <c r="AD1770">
        <v>3.5</v>
      </c>
      <c r="AE1770">
        <v>2.8</v>
      </c>
      <c r="AF1770">
        <v>104</v>
      </c>
      <c r="AG1770">
        <v>13.5</v>
      </c>
    </row>
    <row r="1771" spans="1:33" x14ac:dyDescent="0.25">
      <c r="A1771">
        <v>1769</v>
      </c>
      <c r="B1771">
        <v>1991</v>
      </c>
      <c r="C1771">
        <v>1998</v>
      </c>
      <c r="D1771" s="1">
        <v>25202</v>
      </c>
      <c r="E1771" t="s">
        <v>389</v>
      </c>
      <c r="F1771" s="13">
        <v>81</v>
      </c>
      <c r="G1771" t="s">
        <v>2222</v>
      </c>
      <c r="H1771" t="s">
        <v>56</v>
      </c>
      <c r="I1771">
        <v>205</v>
      </c>
      <c r="J1771">
        <v>1.3</v>
      </c>
      <c r="K1771">
        <v>0.32100000000000001</v>
      </c>
      <c r="L1771">
        <v>0.4</v>
      </c>
      <c r="M1771">
        <v>0.46400000000000002</v>
      </c>
      <c r="N1771">
        <v>0.42799999999999999</v>
      </c>
      <c r="O1771">
        <v>2.5</v>
      </c>
      <c r="P1771">
        <v>5.9</v>
      </c>
      <c r="Q1771">
        <v>0.85</v>
      </c>
      <c r="R1771">
        <v>0.7</v>
      </c>
      <c r="S1771">
        <v>0.9</v>
      </c>
      <c r="T1771">
        <v>220</v>
      </c>
      <c r="U1771">
        <v>6.3</v>
      </c>
      <c r="V1771">
        <v>3.2</v>
      </c>
      <c r="W1771">
        <v>0.44800000000000001</v>
      </c>
      <c r="X1771">
        <v>1.4</v>
      </c>
      <c r="Z1771">
        <v>9.9</v>
      </c>
      <c r="AA1771">
        <v>0.49</v>
      </c>
      <c r="AB1771">
        <v>4.8</v>
      </c>
      <c r="AC1771">
        <v>0.78500000000000003</v>
      </c>
      <c r="AD1771">
        <v>1.8</v>
      </c>
      <c r="AE1771">
        <v>1.4</v>
      </c>
      <c r="AF1771">
        <v>72</v>
      </c>
      <c r="AG1771">
        <v>12.5</v>
      </c>
    </row>
    <row r="1772" spans="1:33" hidden="1" x14ac:dyDescent="0.25">
      <c r="A1772">
        <v>1770</v>
      </c>
      <c r="B1772">
        <v>1979</v>
      </c>
      <c r="C1772">
        <v>1982</v>
      </c>
      <c r="D1772" s="1">
        <v>20120</v>
      </c>
      <c r="E1772" t="s">
        <v>41</v>
      </c>
      <c r="F1772" s="13">
        <v>73</v>
      </c>
      <c r="G1772" t="s">
        <v>2223</v>
      </c>
      <c r="H1772" t="s">
        <v>43</v>
      </c>
      <c r="I1772">
        <v>180</v>
      </c>
      <c r="J1772">
        <v>0.4</v>
      </c>
      <c r="K1772">
        <v>0.14499999999999999</v>
      </c>
      <c r="L1772">
        <v>0.1</v>
      </c>
      <c r="M1772">
        <v>0.44400000000000001</v>
      </c>
      <c r="N1772">
        <v>0.441</v>
      </c>
      <c r="O1772">
        <v>2.5</v>
      </c>
      <c r="P1772">
        <v>5.7</v>
      </c>
      <c r="Q1772">
        <v>0.80400000000000005</v>
      </c>
      <c r="R1772">
        <v>1.8</v>
      </c>
      <c r="S1772">
        <v>2.2000000000000002</v>
      </c>
      <c r="T1772">
        <v>216</v>
      </c>
      <c r="U1772">
        <v>6.8</v>
      </c>
      <c r="Z1772">
        <v>14.8</v>
      </c>
      <c r="AA1772">
        <v>0.439</v>
      </c>
      <c r="AB1772">
        <v>6.5</v>
      </c>
      <c r="AC1772">
        <v>0.76400000000000001</v>
      </c>
      <c r="AD1772">
        <v>6.4</v>
      </c>
      <c r="AE1772">
        <v>4.9000000000000004</v>
      </c>
      <c r="AF1772">
        <v>106</v>
      </c>
      <c r="AG1772">
        <v>17.899999999999999</v>
      </c>
    </row>
    <row r="1773" spans="1:33" hidden="1" x14ac:dyDescent="0.25">
      <c r="A1773">
        <v>1771</v>
      </c>
      <c r="B1773">
        <v>1980</v>
      </c>
      <c r="C1773">
        <v>1984</v>
      </c>
      <c r="D1773" s="1">
        <v>20935</v>
      </c>
      <c r="E1773" t="s">
        <v>287</v>
      </c>
      <c r="F1773" s="13">
        <v>75</v>
      </c>
      <c r="G1773" t="s">
        <v>2224</v>
      </c>
      <c r="H1773" t="s">
        <v>43</v>
      </c>
      <c r="I1773">
        <v>185</v>
      </c>
      <c r="J1773">
        <v>0.1</v>
      </c>
      <c r="K1773">
        <v>0.105</v>
      </c>
      <c r="L1773">
        <v>0</v>
      </c>
      <c r="M1773">
        <v>0.437</v>
      </c>
      <c r="N1773">
        <v>0.435</v>
      </c>
      <c r="O1773">
        <v>1.9</v>
      </c>
      <c r="P1773">
        <v>4.3</v>
      </c>
      <c r="Q1773">
        <v>0.61899999999999999</v>
      </c>
      <c r="R1773">
        <v>1.4</v>
      </c>
      <c r="S1773">
        <v>2.2000000000000002</v>
      </c>
      <c r="T1773">
        <v>274</v>
      </c>
      <c r="U1773">
        <v>5.0999999999999996</v>
      </c>
      <c r="Z1773">
        <v>14.8</v>
      </c>
      <c r="AA1773">
        <v>0.44600000000000001</v>
      </c>
      <c r="AB1773">
        <v>6.6</v>
      </c>
      <c r="AC1773">
        <v>0.67700000000000005</v>
      </c>
      <c r="AD1773">
        <v>5.2</v>
      </c>
      <c r="AE1773">
        <v>3.5</v>
      </c>
      <c r="AF1773">
        <v>54</v>
      </c>
      <c r="AG1773">
        <v>16.7</v>
      </c>
    </row>
    <row r="1774" spans="1:33" hidden="1" x14ac:dyDescent="0.25">
      <c r="A1774">
        <v>1772</v>
      </c>
      <c r="B1774">
        <v>1963</v>
      </c>
      <c r="C1774">
        <v>1972</v>
      </c>
      <c r="D1774" s="1">
        <v>14624</v>
      </c>
      <c r="E1774" t="s">
        <v>110</v>
      </c>
      <c r="F1774" s="13">
        <v>80</v>
      </c>
      <c r="G1774" t="s">
        <v>2225</v>
      </c>
      <c r="H1774" t="s">
        <v>34</v>
      </c>
      <c r="I1774">
        <v>192</v>
      </c>
      <c r="J1774">
        <v>0.1</v>
      </c>
      <c r="K1774">
        <v>0</v>
      </c>
      <c r="L1774">
        <v>0</v>
      </c>
      <c r="M1774">
        <v>0.38100000000000001</v>
      </c>
      <c r="N1774">
        <v>0.38100000000000001</v>
      </c>
      <c r="O1774">
        <v>4.0999999999999996</v>
      </c>
      <c r="P1774">
        <v>10.8</v>
      </c>
      <c r="Q1774">
        <v>0.752</v>
      </c>
      <c r="R1774">
        <v>3.4</v>
      </c>
      <c r="S1774">
        <v>4.5</v>
      </c>
      <c r="T1774">
        <v>565</v>
      </c>
      <c r="U1774">
        <v>11.6</v>
      </c>
    </row>
    <row r="1775" spans="1:33" hidden="1" x14ac:dyDescent="0.25">
      <c r="A1775">
        <v>1773</v>
      </c>
      <c r="B1775">
        <v>2003</v>
      </c>
      <c r="C1775">
        <v>2018</v>
      </c>
      <c r="D1775" s="1">
        <v>30207</v>
      </c>
      <c r="E1775" t="s">
        <v>5318</v>
      </c>
      <c r="F1775" s="13">
        <v>83</v>
      </c>
      <c r="G1775" t="s">
        <v>2226</v>
      </c>
      <c r="H1775" t="s">
        <v>34</v>
      </c>
      <c r="I1775">
        <v>250</v>
      </c>
      <c r="J1775">
        <v>0.1</v>
      </c>
      <c r="K1775">
        <v>0.14000000000000001</v>
      </c>
      <c r="L1775">
        <v>0</v>
      </c>
      <c r="M1775">
        <v>0.54900000000000004</v>
      </c>
      <c r="N1775">
        <v>0.54800000000000004</v>
      </c>
      <c r="O1775">
        <v>4.5</v>
      </c>
      <c r="P1775">
        <v>8.1</v>
      </c>
      <c r="Q1775">
        <v>0.66</v>
      </c>
      <c r="R1775">
        <v>2.7</v>
      </c>
      <c r="S1775">
        <v>4.0999999999999996</v>
      </c>
      <c r="T1775">
        <v>922</v>
      </c>
      <c r="U1775">
        <v>11.7</v>
      </c>
    </row>
    <row r="1776" spans="1:33" hidden="1" x14ac:dyDescent="0.25">
      <c r="A1776">
        <v>1774</v>
      </c>
      <c r="B1776">
        <v>1977</v>
      </c>
      <c r="C1776">
        <v>1984</v>
      </c>
      <c r="D1776" s="1">
        <v>19449</v>
      </c>
      <c r="E1776" t="s">
        <v>648</v>
      </c>
      <c r="F1776" s="13">
        <v>76</v>
      </c>
      <c r="G1776" t="s">
        <v>2227</v>
      </c>
      <c r="H1776" t="s">
        <v>43</v>
      </c>
      <c r="I1776">
        <v>190</v>
      </c>
      <c r="J1776">
        <v>0.1</v>
      </c>
      <c r="K1776">
        <v>7.6999999999999999E-2</v>
      </c>
      <c r="L1776">
        <v>0</v>
      </c>
      <c r="M1776">
        <v>0.40799999999999997</v>
      </c>
      <c r="N1776">
        <v>0.40799999999999997</v>
      </c>
      <c r="O1776">
        <v>2.5</v>
      </c>
      <c r="P1776">
        <v>6</v>
      </c>
      <c r="Q1776">
        <v>0.82899999999999996</v>
      </c>
      <c r="R1776">
        <v>2</v>
      </c>
      <c r="S1776">
        <v>2.4</v>
      </c>
      <c r="T1776">
        <v>468</v>
      </c>
      <c r="U1776">
        <v>6.9</v>
      </c>
      <c r="Z1776">
        <v>11.4</v>
      </c>
      <c r="AA1776">
        <v>0.47099999999999997</v>
      </c>
      <c r="AB1776">
        <v>5.4</v>
      </c>
      <c r="AC1776">
        <v>0.79</v>
      </c>
      <c r="AD1776">
        <v>3.8</v>
      </c>
      <c r="AE1776">
        <v>3</v>
      </c>
      <c r="AF1776">
        <v>77</v>
      </c>
      <c r="AG1776">
        <v>13.7</v>
      </c>
    </row>
    <row r="1777" spans="1:33" hidden="1" x14ac:dyDescent="0.25">
      <c r="A1777">
        <v>1775</v>
      </c>
      <c r="B1777">
        <v>1962</v>
      </c>
      <c r="C1777">
        <v>1962</v>
      </c>
      <c r="D1777" s="1">
        <v>14024</v>
      </c>
      <c r="E1777" t="s">
        <v>475</v>
      </c>
      <c r="F1777" s="13">
        <v>73</v>
      </c>
      <c r="G1777" t="s">
        <v>2228</v>
      </c>
      <c r="H1777" t="s">
        <v>43</v>
      </c>
      <c r="I1777">
        <v>185</v>
      </c>
      <c r="N1777">
        <v>0.34599999999999997</v>
      </c>
      <c r="O1777">
        <v>1.8</v>
      </c>
      <c r="P1777">
        <v>5.3</v>
      </c>
      <c r="Q1777">
        <v>0.77400000000000002</v>
      </c>
      <c r="R1777">
        <v>1.8</v>
      </c>
      <c r="S1777">
        <v>2.4</v>
      </c>
      <c r="T1777">
        <v>58</v>
      </c>
      <c r="U1777">
        <v>5.5</v>
      </c>
    </row>
    <row r="1778" spans="1:33" hidden="1" x14ac:dyDescent="0.25">
      <c r="A1778">
        <v>1776</v>
      </c>
      <c r="B1778">
        <v>1964</v>
      </c>
      <c r="C1778">
        <v>1965</v>
      </c>
      <c r="D1778" s="1">
        <v>15256</v>
      </c>
      <c r="E1778" t="s">
        <v>1921</v>
      </c>
      <c r="F1778" s="13">
        <v>76</v>
      </c>
      <c r="G1778" t="s">
        <v>2229</v>
      </c>
      <c r="H1778" t="s">
        <v>43</v>
      </c>
      <c r="I1778">
        <v>185</v>
      </c>
      <c r="N1778">
        <v>0.371</v>
      </c>
      <c r="O1778">
        <v>2</v>
      </c>
      <c r="P1778">
        <v>5.3</v>
      </c>
      <c r="Q1778">
        <v>0.63700000000000001</v>
      </c>
      <c r="R1778">
        <v>0.7</v>
      </c>
      <c r="S1778">
        <v>1.2</v>
      </c>
      <c r="T1778">
        <v>79</v>
      </c>
      <c r="U1778">
        <v>4.7</v>
      </c>
    </row>
    <row r="1779" spans="1:33" x14ac:dyDescent="0.25">
      <c r="A1779">
        <v>1777</v>
      </c>
      <c r="B1779">
        <v>2009</v>
      </c>
      <c r="C1779">
        <v>2018</v>
      </c>
      <c r="D1779" s="1">
        <v>31536</v>
      </c>
      <c r="E1779" t="s">
        <v>2230</v>
      </c>
      <c r="F1779" s="13">
        <v>75</v>
      </c>
      <c r="G1779" t="s">
        <v>2231</v>
      </c>
      <c r="H1779" t="s">
        <v>43</v>
      </c>
      <c r="I1779">
        <v>188</v>
      </c>
      <c r="J1779">
        <v>3.3</v>
      </c>
      <c r="K1779">
        <v>0.38300000000000001</v>
      </c>
      <c r="L1779">
        <v>1.3</v>
      </c>
      <c r="M1779">
        <v>0.52300000000000002</v>
      </c>
      <c r="N1779">
        <v>0.45300000000000001</v>
      </c>
      <c r="O1779">
        <v>4.0999999999999996</v>
      </c>
      <c r="P1779">
        <v>9</v>
      </c>
      <c r="Q1779">
        <v>0.8</v>
      </c>
      <c r="R1779">
        <v>2.2000000000000002</v>
      </c>
      <c r="S1779">
        <v>2.7</v>
      </c>
      <c r="T1779">
        <v>664</v>
      </c>
      <c r="U1779">
        <v>11.6</v>
      </c>
      <c r="V1779">
        <v>2.2999999999999998</v>
      </c>
      <c r="W1779">
        <v>0.40400000000000003</v>
      </c>
      <c r="X1779">
        <v>0.9</v>
      </c>
      <c r="Z1779">
        <v>10.7</v>
      </c>
      <c r="AA1779">
        <v>0.52900000000000003</v>
      </c>
      <c r="AB1779">
        <v>5.6</v>
      </c>
      <c r="AC1779">
        <v>0.78500000000000003</v>
      </c>
      <c r="AD1779">
        <v>6.1</v>
      </c>
      <c r="AE1779">
        <v>4.8</v>
      </c>
      <c r="AF1779">
        <v>95</v>
      </c>
      <c r="AG1779">
        <v>17</v>
      </c>
    </row>
    <row r="1780" spans="1:33" x14ac:dyDescent="0.25">
      <c r="A1780">
        <v>1778</v>
      </c>
      <c r="B1780">
        <v>1995</v>
      </c>
      <c r="C1780">
        <v>2013</v>
      </c>
      <c r="D1780" s="1">
        <v>26577</v>
      </c>
      <c r="E1780" t="s">
        <v>32</v>
      </c>
      <c r="F1780" s="13">
        <v>80</v>
      </c>
      <c r="G1780" t="s">
        <v>2232</v>
      </c>
      <c r="H1780" t="s">
        <v>73</v>
      </c>
      <c r="I1780">
        <v>225</v>
      </c>
      <c r="J1780">
        <v>0.7</v>
      </c>
      <c r="K1780">
        <v>0.314</v>
      </c>
      <c r="L1780">
        <v>0.2</v>
      </c>
      <c r="M1780">
        <v>0.49199999999999999</v>
      </c>
      <c r="N1780">
        <v>0.48299999999999998</v>
      </c>
      <c r="O1780">
        <v>6.2</v>
      </c>
      <c r="P1780">
        <v>12.8</v>
      </c>
      <c r="Q1780">
        <v>0.76900000000000002</v>
      </c>
      <c r="R1780">
        <v>4.0999999999999996</v>
      </c>
      <c r="S1780">
        <v>5.4</v>
      </c>
      <c r="T1780">
        <v>1026</v>
      </c>
      <c r="U1780">
        <v>16.7</v>
      </c>
      <c r="V1780">
        <v>0.9</v>
      </c>
      <c r="W1780">
        <v>0.376</v>
      </c>
      <c r="X1780">
        <v>0.3</v>
      </c>
      <c r="Z1780">
        <v>10.9</v>
      </c>
      <c r="AA1780">
        <v>0.53200000000000003</v>
      </c>
      <c r="AB1780">
        <v>5.8</v>
      </c>
      <c r="AC1780">
        <v>0.69799999999999995</v>
      </c>
      <c r="AD1780">
        <v>4.3</v>
      </c>
      <c r="AE1780">
        <v>3</v>
      </c>
      <c r="AF1780">
        <v>129</v>
      </c>
      <c r="AG1780">
        <v>14.9</v>
      </c>
    </row>
    <row r="1781" spans="1:33" hidden="1" x14ac:dyDescent="0.25">
      <c r="A1781">
        <v>1779</v>
      </c>
      <c r="B1781">
        <v>2010</v>
      </c>
      <c r="C1781">
        <v>2017</v>
      </c>
      <c r="D1781" s="1">
        <v>31985</v>
      </c>
      <c r="E1781" t="s">
        <v>74</v>
      </c>
      <c r="F1781" s="13">
        <v>82</v>
      </c>
      <c r="G1781" t="s">
        <v>2233</v>
      </c>
      <c r="H1781" t="s">
        <v>37</v>
      </c>
      <c r="I1781">
        <v>235</v>
      </c>
      <c r="J1781">
        <v>0.1</v>
      </c>
      <c r="K1781">
        <v>0.13600000000000001</v>
      </c>
      <c r="L1781">
        <v>0</v>
      </c>
      <c r="M1781">
        <v>0.497</v>
      </c>
      <c r="N1781">
        <v>0.497</v>
      </c>
      <c r="O1781">
        <v>3.3</v>
      </c>
      <c r="P1781">
        <v>6.7</v>
      </c>
      <c r="Q1781">
        <v>0.69899999999999995</v>
      </c>
      <c r="R1781">
        <v>1.3</v>
      </c>
      <c r="S1781">
        <v>1.8</v>
      </c>
      <c r="T1781">
        <v>409</v>
      </c>
      <c r="U1781">
        <v>7.9</v>
      </c>
      <c r="V1781">
        <v>0</v>
      </c>
      <c r="X1781">
        <v>0</v>
      </c>
      <c r="Z1781">
        <v>8.8000000000000007</v>
      </c>
      <c r="AA1781">
        <v>0.57799999999999996</v>
      </c>
      <c r="AB1781">
        <v>5.0999999999999996</v>
      </c>
      <c r="AC1781">
        <v>0.63600000000000001</v>
      </c>
      <c r="AD1781">
        <v>3.6</v>
      </c>
      <c r="AE1781">
        <v>2.2999999999999998</v>
      </c>
      <c r="AF1781">
        <v>97</v>
      </c>
      <c r="AG1781">
        <v>12.5</v>
      </c>
    </row>
    <row r="1782" spans="1:33" hidden="1" x14ac:dyDescent="0.25">
      <c r="A1782">
        <v>1780</v>
      </c>
      <c r="B1782">
        <v>1970</v>
      </c>
      <c r="C1782">
        <v>1974</v>
      </c>
      <c r="D1782" s="1">
        <v>17120</v>
      </c>
      <c r="E1782" t="s">
        <v>710</v>
      </c>
      <c r="F1782" s="13">
        <v>79</v>
      </c>
      <c r="G1782" t="s">
        <v>2234</v>
      </c>
      <c r="H1782" t="s">
        <v>46</v>
      </c>
      <c r="I1782">
        <v>233</v>
      </c>
      <c r="J1782">
        <v>0.5</v>
      </c>
      <c r="K1782">
        <v>0.29299999999999998</v>
      </c>
      <c r="L1782">
        <v>0.1</v>
      </c>
      <c r="M1782">
        <v>0.44</v>
      </c>
      <c r="N1782">
        <v>0.432</v>
      </c>
      <c r="O1782">
        <v>4</v>
      </c>
      <c r="P1782">
        <v>9.1999999999999993</v>
      </c>
      <c r="Q1782">
        <v>0.76300000000000001</v>
      </c>
      <c r="R1782">
        <v>1.6</v>
      </c>
      <c r="S1782">
        <v>2.1</v>
      </c>
      <c r="T1782">
        <v>252</v>
      </c>
      <c r="U1782">
        <v>9.6999999999999993</v>
      </c>
    </row>
    <row r="1783" spans="1:33" x14ac:dyDescent="0.25">
      <c r="A1783">
        <v>1781</v>
      </c>
      <c r="B1783">
        <v>2014</v>
      </c>
      <c r="C1783">
        <v>2018</v>
      </c>
      <c r="D1783" s="1">
        <v>33315</v>
      </c>
      <c r="E1783" t="s">
        <v>74</v>
      </c>
      <c r="F1783" s="13">
        <v>79</v>
      </c>
      <c r="G1783" t="s">
        <v>2235</v>
      </c>
      <c r="H1783" t="s">
        <v>46</v>
      </c>
      <c r="I1783">
        <v>225</v>
      </c>
      <c r="J1783">
        <v>2.2999999999999998</v>
      </c>
      <c r="K1783">
        <v>0.33100000000000002</v>
      </c>
      <c r="L1783">
        <v>0.8</v>
      </c>
      <c r="M1783">
        <v>0.46700000000000003</v>
      </c>
      <c r="N1783">
        <v>0.39700000000000002</v>
      </c>
      <c r="O1783">
        <v>2.1</v>
      </c>
      <c r="P1783">
        <v>5.4</v>
      </c>
      <c r="Q1783">
        <v>0.81799999999999995</v>
      </c>
      <c r="R1783">
        <v>1.2</v>
      </c>
      <c r="S1783">
        <v>1.4</v>
      </c>
      <c r="T1783">
        <v>259</v>
      </c>
      <c r="U1783">
        <v>6.2</v>
      </c>
      <c r="V1783">
        <v>2.2000000000000002</v>
      </c>
      <c r="W1783">
        <v>0.375</v>
      </c>
      <c r="X1783">
        <v>0.8</v>
      </c>
      <c r="Z1783">
        <v>7.3</v>
      </c>
      <c r="AA1783">
        <v>0.48099999999999998</v>
      </c>
      <c r="AB1783">
        <v>3.5</v>
      </c>
      <c r="AC1783">
        <v>0.745</v>
      </c>
      <c r="AD1783">
        <v>3.3</v>
      </c>
      <c r="AE1783">
        <v>2.5</v>
      </c>
      <c r="AF1783">
        <v>139</v>
      </c>
      <c r="AG1783">
        <v>10.3</v>
      </c>
    </row>
    <row r="1784" spans="1:33" hidden="1" x14ac:dyDescent="0.25">
      <c r="A1784">
        <v>1782</v>
      </c>
      <c r="B1784">
        <v>2009</v>
      </c>
      <c r="C1784">
        <v>2009</v>
      </c>
      <c r="D1784" s="1">
        <v>31365</v>
      </c>
      <c r="E1784" t="s">
        <v>498</v>
      </c>
      <c r="F1784" s="13">
        <v>85</v>
      </c>
      <c r="G1784" t="s">
        <v>2236</v>
      </c>
      <c r="H1784" t="s">
        <v>40</v>
      </c>
      <c r="I1784">
        <v>248</v>
      </c>
      <c r="J1784">
        <v>0</v>
      </c>
      <c r="L1784">
        <v>0</v>
      </c>
      <c r="M1784">
        <v>1</v>
      </c>
      <c r="N1784">
        <v>1</v>
      </c>
      <c r="O1784">
        <v>1</v>
      </c>
      <c r="P1784">
        <v>1</v>
      </c>
      <c r="R1784">
        <v>0</v>
      </c>
      <c r="S1784">
        <v>0</v>
      </c>
      <c r="T1784">
        <v>1</v>
      </c>
      <c r="U1784">
        <v>2</v>
      </c>
      <c r="V1784">
        <v>0</v>
      </c>
      <c r="W1784">
        <v>0</v>
      </c>
      <c r="X1784">
        <v>0</v>
      </c>
      <c r="Z1784">
        <v>2.9</v>
      </c>
      <c r="AA1784">
        <v>0.58899999999999997</v>
      </c>
      <c r="AB1784">
        <v>1.7</v>
      </c>
      <c r="AC1784">
        <v>0.51900000000000002</v>
      </c>
      <c r="AD1784">
        <v>1.2</v>
      </c>
      <c r="AE1784">
        <v>0.6</v>
      </c>
      <c r="AF1784">
        <v>132</v>
      </c>
      <c r="AG1784">
        <v>4</v>
      </c>
    </row>
    <row r="1785" spans="1:33" hidden="1" x14ac:dyDescent="0.25">
      <c r="A1785">
        <v>1783</v>
      </c>
      <c r="B1785">
        <v>1991</v>
      </c>
      <c r="C1785">
        <v>2004</v>
      </c>
      <c r="D1785" s="1">
        <v>24916</v>
      </c>
      <c r="E1785" t="s">
        <v>661</v>
      </c>
      <c r="F1785" s="13">
        <v>81</v>
      </c>
      <c r="G1785" t="s">
        <v>2237</v>
      </c>
      <c r="H1785" t="s">
        <v>46</v>
      </c>
      <c r="I1785">
        <v>240</v>
      </c>
      <c r="J1785">
        <v>0</v>
      </c>
      <c r="K1785">
        <v>0</v>
      </c>
      <c r="L1785">
        <v>0</v>
      </c>
      <c r="M1785">
        <v>0.502</v>
      </c>
      <c r="N1785">
        <v>0.502</v>
      </c>
      <c r="O1785">
        <v>3.5</v>
      </c>
      <c r="P1785">
        <v>7</v>
      </c>
      <c r="Q1785">
        <v>0.64300000000000002</v>
      </c>
      <c r="R1785">
        <v>2.2999999999999998</v>
      </c>
      <c r="S1785">
        <v>3.6</v>
      </c>
      <c r="T1785">
        <v>801</v>
      </c>
      <c r="U1785">
        <v>9.4</v>
      </c>
      <c r="V1785">
        <v>0</v>
      </c>
      <c r="W1785">
        <v>0</v>
      </c>
      <c r="X1785">
        <v>0</v>
      </c>
      <c r="Z1785">
        <v>10.3</v>
      </c>
      <c r="AA1785">
        <v>0.57899999999999996</v>
      </c>
      <c r="AB1785">
        <v>6</v>
      </c>
      <c r="AC1785">
        <v>0.69199999999999995</v>
      </c>
      <c r="AD1785">
        <v>5.7</v>
      </c>
      <c r="AE1785">
        <v>4</v>
      </c>
      <c r="AF1785">
        <v>126</v>
      </c>
      <c r="AG1785">
        <v>15.9</v>
      </c>
    </row>
    <row r="1786" spans="1:33" hidden="1" x14ac:dyDescent="0.25">
      <c r="A1786">
        <v>1784</v>
      </c>
      <c r="B1786">
        <v>1947</v>
      </c>
      <c r="C1786">
        <v>1948</v>
      </c>
      <c r="D1786" s="1">
        <v>6008</v>
      </c>
      <c r="E1786" t="s">
        <v>59</v>
      </c>
      <c r="F1786" s="13">
        <v>79</v>
      </c>
      <c r="G1786" t="s">
        <v>2238</v>
      </c>
      <c r="H1786" t="s">
        <v>40</v>
      </c>
      <c r="I1786">
        <v>220</v>
      </c>
      <c r="N1786">
        <v>0.27700000000000002</v>
      </c>
      <c r="O1786">
        <v>1.9</v>
      </c>
      <c r="P1786">
        <v>6.8</v>
      </c>
      <c r="Q1786">
        <v>0.73899999999999999</v>
      </c>
      <c r="R1786">
        <v>2.1</v>
      </c>
      <c r="S1786">
        <v>2.9</v>
      </c>
      <c r="T1786">
        <v>71</v>
      </c>
      <c r="U1786">
        <v>5.9</v>
      </c>
    </row>
    <row r="1787" spans="1:33" x14ac:dyDescent="0.25">
      <c r="A1787">
        <v>1785</v>
      </c>
      <c r="B1787">
        <v>2016</v>
      </c>
      <c r="C1787">
        <v>2018</v>
      </c>
      <c r="D1787" s="1">
        <v>34072</v>
      </c>
      <c r="E1787" t="s">
        <v>138</v>
      </c>
      <c r="F1787" s="13">
        <v>78</v>
      </c>
      <c r="G1787" t="s">
        <v>2239</v>
      </c>
      <c r="H1787" t="s">
        <v>43</v>
      </c>
      <c r="I1787">
        <v>205</v>
      </c>
      <c r="J1787">
        <v>1.1000000000000001</v>
      </c>
      <c r="K1787">
        <v>0.30399999999999999</v>
      </c>
      <c r="L1787">
        <v>0.3</v>
      </c>
      <c r="M1787">
        <v>0.433</v>
      </c>
      <c r="N1787">
        <v>0.377</v>
      </c>
      <c r="O1787">
        <v>1.1000000000000001</v>
      </c>
      <c r="P1787">
        <v>3</v>
      </c>
      <c r="Q1787">
        <v>0.747</v>
      </c>
      <c r="R1787">
        <v>0.6</v>
      </c>
      <c r="S1787">
        <v>0.8</v>
      </c>
      <c r="T1787">
        <v>91</v>
      </c>
      <c r="U1787">
        <v>3.2</v>
      </c>
      <c r="V1787">
        <v>4.3</v>
      </c>
      <c r="W1787">
        <v>0.36699999999999999</v>
      </c>
      <c r="X1787">
        <v>1.6</v>
      </c>
      <c r="Z1787">
        <v>8.5</v>
      </c>
      <c r="AA1787">
        <v>0.436</v>
      </c>
      <c r="AB1787">
        <v>3.7</v>
      </c>
      <c r="AC1787">
        <v>0.748</v>
      </c>
      <c r="AD1787">
        <v>3.2</v>
      </c>
      <c r="AE1787">
        <v>2.4</v>
      </c>
      <c r="AF1787">
        <v>132</v>
      </c>
      <c r="AG1787">
        <v>11.4</v>
      </c>
    </row>
    <row r="1788" spans="1:33" hidden="1" x14ac:dyDescent="0.25">
      <c r="A1788">
        <v>1786</v>
      </c>
      <c r="B1788">
        <v>1972</v>
      </c>
      <c r="C1788">
        <v>1980</v>
      </c>
      <c r="D1788" s="1">
        <v>18139</v>
      </c>
      <c r="E1788" t="s">
        <v>1223</v>
      </c>
      <c r="F1788" s="13">
        <v>81</v>
      </c>
      <c r="G1788" t="s">
        <v>2240</v>
      </c>
      <c r="H1788" t="s">
        <v>34</v>
      </c>
      <c r="I1788">
        <v>215</v>
      </c>
      <c r="J1788">
        <v>0.1</v>
      </c>
      <c r="K1788">
        <v>0.16700000000000001</v>
      </c>
      <c r="L1788">
        <v>0</v>
      </c>
      <c r="M1788">
        <v>0.47699999999999998</v>
      </c>
      <c r="N1788">
        <v>0.47699999999999998</v>
      </c>
      <c r="O1788">
        <v>4</v>
      </c>
      <c r="P1788">
        <v>8.3000000000000007</v>
      </c>
      <c r="Q1788">
        <v>0.628</v>
      </c>
      <c r="R1788">
        <v>1.8</v>
      </c>
      <c r="S1788">
        <v>2.9</v>
      </c>
      <c r="T1788">
        <v>682</v>
      </c>
      <c r="U1788">
        <v>9.8000000000000007</v>
      </c>
    </row>
    <row r="1789" spans="1:33" hidden="1" x14ac:dyDescent="0.25">
      <c r="A1789">
        <v>1787</v>
      </c>
      <c r="B1789">
        <v>1972</v>
      </c>
      <c r="C1789">
        <v>1973</v>
      </c>
      <c r="D1789" s="1">
        <v>17547</v>
      </c>
      <c r="E1789" t="s">
        <v>619</v>
      </c>
      <c r="F1789" s="13">
        <v>75</v>
      </c>
      <c r="G1789" t="s">
        <v>2241</v>
      </c>
      <c r="H1789" t="s">
        <v>56</v>
      </c>
      <c r="I1789">
        <v>185</v>
      </c>
      <c r="N1789">
        <v>0.38800000000000001</v>
      </c>
      <c r="O1789">
        <v>4.2</v>
      </c>
      <c r="P1789">
        <v>10.7</v>
      </c>
      <c r="Q1789">
        <v>0.749</v>
      </c>
      <c r="R1789">
        <v>1.1000000000000001</v>
      </c>
      <c r="S1789">
        <v>1.5</v>
      </c>
      <c r="T1789">
        <v>120</v>
      </c>
      <c r="U1789">
        <v>9.4</v>
      </c>
    </row>
    <row r="1790" spans="1:33" x14ac:dyDescent="0.25">
      <c r="A1790">
        <v>1788</v>
      </c>
      <c r="B1790">
        <v>2004</v>
      </c>
      <c r="C1790">
        <v>2016</v>
      </c>
      <c r="D1790" s="1">
        <v>29588</v>
      </c>
      <c r="E1790" t="s">
        <v>110</v>
      </c>
      <c r="F1790" s="13">
        <v>76</v>
      </c>
      <c r="G1790" t="s">
        <v>2242</v>
      </c>
      <c r="H1790" t="s">
        <v>43</v>
      </c>
      <c r="I1790">
        <v>190</v>
      </c>
      <c r="J1790">
        <v>3.6</v>
      </c>
      <c r="K1790">
        <v>0.375</v>
      </c>
      <c r="L1790">
        <v>1.3</v>
      </c>
      <c r="M1790">
        <v>0.48</v>
      </c>
      <c r="N1790">
        <v>0.41099999999999998</v>
      </c>
      <c r="O1790">
        <v>4</v>
      </c>
      <c r="P1790">
        <v>9.6999999999999993</v>
      </c>
      <c r="Q1790">
        <v>0.8</v>
      </c>
      <c r="R1790">
        <v>1.6</v>
      </c>
      <c r="S1790">
        <v>2</v>
      </c>
      <c r="T1790">
        <v>879</v>
      </c>
      <c r="U1790">
        <v>10.9</v>
      </c>
      <c r="V1790">
        <v>3.9</v>
      </c>
      <c r="W1790">
        <v>0.43</v>
      </c>
      <c r="X1790">
        <v>1.7</v>
      </c>
      <c r="Z1790">
        <v>8.8000000000000007</v>
      </c>
      <c r="AA1790">
        <v>0.49299999999999999</v>
      </c>
      <c r="AB1790">
        <v>4.4000000000000004</v>
      </c>
      <c r="AC1790">
        <v>0.77600000000000002</v>
      </c>
      <c r="AD1790">
        <v>2.6</v>
      </c>
      <c r="AE1790">
        <v>2</v>
      </c>
      <c r="AF1790">
        <v>141</v>
      </c>
      <c r="AG1790">
        <v>12.4</v>
      </c>
    </row>
    <row r="1791" spans="1:33" hidden="1" x14ac:dyDescent="0.25">
      <c r="A1791">
        <v>1789</v>
      </c>
      <c r="B1791">
        <v>1984</v>
      </c>
      <c r="C1791">
        <v>1991</v>
      </c>
      <c r="D1791" s="1">
        <v>22403</v>
      </c>
      <c r="E1791" t="s">
        <v>303</v>
      </c>
      <c r="F1791" s="13">
        <v>81</v>
      </c>
      <c r="G1791" t="s">
        <v>2243</v>
      </c>
      <c r="H1791" t="s">
        <v>34</v>
      </c>
      <c r="I1791">
        <v>210</v>
      </c>
      <c r="J1791">
        <v>0</v>
      </c>
      <c r="K1791">
        <v>0</v>
      </c>
      <c r="L1791">
        <v>0</v>
      </c>
      <c r="M1791">
        <v>0.499</v>
      </c>
      <c r="N1791">
        <v>0.499</v>
      </c>
      <c r="O1791">
        <v>5.5</v>
      </c>
      <c r="P1791">
        <v>11</v>
      </c>
      <c r="Q1791">
        <v>0.74099999999999999</v>
      </c>
      <c r="R1791">
        <v>3.3</v>
      </c>
      <c r="S1791">
        <v>4.4000000000000004</v>
      </c>
      <c r="T1791">
        <v>507</v>
      </c>
      <c r="U1791">
        <v>14.2</v>
      </c>
      <c r="Z1791">
        <v>10.3</v>
      </c>
      <c r="AA1791">
        <v>0.502</v>
      </c>
      <c r="AB1791">
        <v>5.2</v>
      </c>
      <c r="AC1791">
        <v>0.60599999999999998</v>
      </c>
      <c r="AD1791">
        <v>4</v>
      </c>
      <c r="AE1791">
        <v>2.4</v>
      </c>
      <c r="AF1791">
        <v>119</v>
      </c>
      <c r="AG1791">
        <v>12.8</v>
      </c>
    </row>
    <row r="1792" spans="1:33" hidden="1" x14ac:dyDescent="0.25">
      <c r="A1792">
        <v>1790</v>
      </c>
      <c r="B1792">
        <v>1947</v>
      </c>
      <c r="C1792">
        <v>1947</v>
      </c>
      <c r="D1792" s="1">
        <v>7883</v>
      </c>
      <c r="E1792" t="s">
        <v>1701</v>
      </c>
      <c r="F1792" s="13">
        <v>66</v>
      </c>
      <c r="G1792" t="s">
        <v>2244</v>
      </c>
      <c r="H1792" t="s">
        <v>43</v>
      </c>
      <c r="I1792">
        <v>165</v>
      </c>
      <c r="N1792">
        <v>0.2</v>
      </c>
      <c r="O1792">
        <v>0.7</v>
      </c>
      <c r="P1792">
        <v>3.5</v>
      </c>
      <c r="Q1792">
        <v>0.5</v>
      </c>
      <c r="R1792">
        <v>0.1</v>
      </c>
      <c r="S1792">
        <v>0.2</v>
      </c>
      <c r="T1792">
        <v>13</v>
      </c>
      <c r="U1792">
        <v>1.5</v>
      </c>
    </row>
    <row r="1793" spans="1:33" hidden="1" x14ac:dyDescent="0.25">
      <c r="A1793">
        <v>1791</v>
      </c>
      <c r="B1793">
        <v>1952</v>
      </c>
      <c r="C1793">
        <v>1957</v>
      </c>
      <c r="D1793" s="1">
        <v>10790</v>
      </c>
      <c r="E1793" t="s">
        <v>370</v>
      </c>
      <c r="F1793" s="13">
        <v>80</v>
      </c>
      <c r="G1793" t="s">
        <v>2245</v>
      </c>
      <c r="H1793" t="s">
        <v>34</v>
      </c>
      <c r="I1793">
        <v>200</v>
      </c>
      <c r="N1793">
        <v>0.376</v>
      </c>
      <c r="O1793">
        <v>1.8</v>
      </c>
      <c r="P1793">
        <v>4.9000000000000004</v>
      </c>
      <c r="Q1793">
        <v>0.67400000000000004</v>
      </c>
      <c r="R1793">
        <v>1.3</v>
      </c>
      <c r="S1793">
        <v>2</v>
      </c>
      <c r="T1793">
        <v>414</v>
      </c>
      <c r="U1793">
        <v>5</v>
      </c>
    </row>
    <row r="1794" spans="1:33" x14ac:dyDescent="0.25">
      <c r="A1794">
        <v>1792</v>
      </c>
      <c r="B1794">
        <v>2007</v>
      </c>
      <c r="C1794">
        <v>2007</v>
      </c>
      <c r="D1794" s="1">
        <v>30693</v>
      </c>
      <c r="E1794" t="s">
        <v>144</v>
      </c>
      <c r="F1794" s="13">
        <v>74</v>
      </c>
      <c r="G1794" t="s">
        <v>2246</v>
      </c>
      <c r="H1794" t="s">
        <v>43</v>
      </c>
      <c r="I1794">
        <v>184</v>
      </c>
      <c r="J1794">
        <v>1.9</v>
      </c>
      <c r="K1794">
        <v>0.217</v>
      </c>
      <c r="L1794">
        <v>0.4</v>
      </c>
      <c r="M1794">
        <v>0.35799999999999998</v>
      </c>
      <c r="N1794">
        <v>0.317</v>
      </c>
      <c r="O1794">
        <v>1.6</v>
      </c>
      <c r="P1794">
        <v>5</v>
      </c>
      <c r="Q1794">
        <v>0.66700000000000004</v>
      </c>
      <c r="R1794">
        <v>0.7</v>
      </c>
      <c r="S1794">
        <v>1</v>
      </c>
      <c r="T1794">
        <v>12</v>
      </c>
      <c r="U1794">
        <v>4.3</v>
      </c>
      <c r="V1794">
        <v>4.9000000000000004</v>
      </c>
      <c r="W1794">
        <v>0.38400000000000001</v>
      </c>
      <c r="X1794">
        <v>1.9</v>
      </c>
      <c r="Z1794">
        <v>11.6</v>
      </c>
      <c r="AA1794">
        <v>0.442</v>
      </c>
      <c r="AB1794">
        <v>5.0999999999999996</v>
      </c>
      <c r="AC1794">
        <v>0.84799999999999998</v>
      </c>
      <c r="AD1794">
        <v>2.4</v>
      </c>
      <c r="AE1794">
        <v>2</v>
      </c>
      <c r="AF1794">
        <v>121</v>
      </c>
      <c r="AG1794">
        <v>14.2</v>
      </c>
    </row>
    <row r="1795" spans="1:33" x14ac:dyDescent="0.25">
      <c r="A1795">
        <v>1793</v>
      </c>
      <c r="B1795">
        <v>2012</v>
      </c>
      <c r="C1795">
        <v>2012</v>
      </c>
      <c r="D1795" s="1">
        <v>32049</v>
      </c>
      <c r="E1795" t="s">
        <v>308</v>
      </c>
      <c r="F1795" s="13">
        <v>79</v>
      </c>
      <c r="G1795" t="s">
        <v>2247</v>
      </c>
      <c r="H1795" t="s">
        <v>43</v>
      </c>
      <c r="I1795">
        <v>210</v>
      </c>
      <c r="J1795">
        <v>1.2</v>
      </c>
      <c r="K1795">
        <v>0</v>
      </c>
      <c r="L1795">
        <v>0</v>
      </c>
      <c r="M1795">
        <v>0.154</v>
      </c>
      <c r="N1795">
        <v>0.154</v>
      </c>
      <c r="O1795">
        <v>0.4</v>
      </c>
      <c r="P1795">
        <v>2.6</v>
      </c>
      <c r="R1795">
        <v>0</v>
      </c>
      <c r="S1795">
        <v>0</v>
      </c>
      <c r="T1795">
        <v>5</v>
      </c>
      <c r="U1795">
        <v>0.8</v>
      </c>
      <c r="V1795">
        <v>3.1</v>
      </c>
      <c r="W1795">
        <v>0.36099999999999999</v>
      </c>
      <c r="X1795">
        <v>1.1000000000000001</v>
      </c>
      <c r="Z1795">
        <v>12.5</v>
      </c>
      <c r="AA1795">
        <v>0.44</v>
      </c>
      <c r="AB1795">
        <v>5.5</v>
      </c>
      <c r="AC1795">
        <v>0.65300000000000002</v>
      </c>
      <c r="AD1795">
        <v>5.7</v>
      </c>
      <c r="AE1795">
        <v>3.7</v>
      </c>
      <c r="AF1795">
        <v>35</v>
      </c>
      <c r="AG1795">
        <v>15.9</v>
      </c>
    </row>
    <row r="1796" spans="1:33" hidden="1" x14ac:dyDescent="0.25">
      <c r="A1796">
        <v>1794</v>
      </c>
      <c r="B1796">
        <v>1992</v>
      </c>
      <c r="C1796">
        <v>1996</v>
      </c>
      <c r="D1796" s="1">
        <v>25259</v>
      </c>
      <c r="E1796" t="s">
        <v>135</v>
      </c>
      <c r="F1796" s="13">
        <v>85</v>
      </c>
      <c r="G1796" t="s">
        <v>2248</v>
      </c>
      <c r="H1796" t="s">
        <v>40</v>
      </c>
      <c r="I1796">
        <v>230</v>
      </c>
      <c r="J1796">
        <v>0.1</v>
      </c>
      <c r="K1796">
        <v>0.28599999999999998</v>
      </c>
      <c r="L1796">
        <v>0</v>
      </c>
      <c r="M1796">
        <v>0.439</v>
      </c>
      <c r="N1796">
        <v>0.437</v>
      </c>
      <c r="O1796">
        <v>1.9</v>
      </c>
      <c r="P1796">
        <v>4.2</v>
      </c>
      <c r="Q1796">
        <v>0.71099999999999997</v>
      </c>
      <c r="R1796">
        <v>1</v>
      </c>
      <c r="S1796">
        <v>1.4</v>
      </c>
      <c r="T1796">
        <v>249</v>
      </c>
      <c r="U1796">
        <v>4.7</v>
      </c>
      <c r="V1796">
        <v>0</v>
      </c>
      <c r="X1796">
        <v>0</v>
      </c>
      <c r="Z1796">
        <v>8.9</v>
      </c>
      <c r="AA1796">
        <v>0.53800000000000003</v>
      </c>
      <c r="AB1796">
        <v>4.8</v>
      </c>
      <c r="AC1796">
        <v>0.71399999999999997</v>
      </c>
      <c r="AD1796">
        <v>5.2</v>
      </c>
      <c r="AE1796">
        <v>3.7</v>
      </c>
      <c r="AF1796">
        <v>65</v>
      </c>
      <c r="AG1796">
        <v>13.3</v>
      </c>
    </row>
    <row r="1797" spans="1:33" hidden="1" x14ac:dyDescent="0.25">
      <c r="A1797">
        <v>1795</v>
      </c>
      <c r="B1797">
        <v>2006</v>
      </c>
      <c r="C1797">
        <v>2007</v>
      </c>
      <c r="D1797" s="1">
        <v>30638</v>
      </c>
      <c r="E1797" t="s">
        <v>305</v>
      </c>
      <c r="F1797" s="13">
        <v>79</v>
      </c>
      <c r="G1797" t="s">
        <v>2249</v>
      </c>
      <c r="H1797" t="s">
        <v>43</v>
      </c>
      <c r="I1797">
        <v>210</v>
      </c>
      <c r="J1797">
        <v>0</v>
      </c>
      <c r="L1797">
        <v>0</v>
      </c>
      <c r="M1797">
        <v>0.44</v>
      </c>
      <c r="N1797">
        <v>0.44</v>
      </c>
      <c r="O1797">
        <v>0.5</v>
      </c>
      <c r="P1797">
        <v>1.1000000000000001</v>
      </c>
      <c r="Q1797">
        <v>0.5</v>
      </c>
      <c r="R1797">
        <v>0.3</v>
      </c>
      <c r="S1797">
        <v>0.5</v>
      </c>
      <c r="T1797">
        <v>23</v>
      </c>
      <c r="U1797">
        <v>1.2</v>
      </c>
      <c r="V1797">
        <v>2.7</v>
      </c>
      <c r="W1797">
        <v>0.32900000000000001</v>
      </c>
      <c r="X1797">
        <v>0.9</v>
      </c>
      <c r="Z1797">
        <v>10.9</v>
      </c>
      <c r="AA1797">
        <v>0.47299999999999998</v>
      </c>
      <c r="AB1797">
        <v>5.2</v>
      </c>
      <c r="AC1797">
        <v>0.76</v>
      </c>
      <c r="AD1797">
        <v>6.1</v>
      </c>
      <c r="AE1797">
        <v>4.5999999999999996</v>
      </c>
      <c r="AF1797">
        <v>129</v>
      </c>
      <c r="AG1797">
        <v>15.8</v>
      </c>
    </row>
    <row r="1798" spans="1:33" hidden="1" x14ac:dyDescent="0.25">
      <c r="A1798">
        <v>1796</v>
      </c>
      <c r="B1798">
        <v>1983</v>
      </c>
      <c r="C1798">
        <v>1992</v>
      </c>
      <c r="D1798" s="1">
        <v>22094</v>
      </c>
      <c r="E1798" t="s">
        <v>1123</v>
      </c>
      <c r="F1798" s="13">
        <v>74</v>
      </c>
      <c r="G1798" t="s">
        <v>2250</v>
      </c>
      <c r="H1798" t="s">
        <v>43</v>
      </c>
      <c r="I1798">
        <v>190</v>
      </c>
      <c r="J1798">
        <v>2</v>
      </c>
      <c r="K1798">
        <v>0.4</v>
      </c>
      <c r="L1798">
        <v>0.8</v>
      </c>
      <c r="M1798">
        <v>0.51600000000000001</v>
      </c>
      <c r="N1798">
        <v>0.46100000000000002</v>
      </c>
      <c r="O1798">
        <v>3.4</v>
      </c>
      <c r="P1798">
        <v>7.4</v>
      </c>
      <c r="Q1798">
        <v>0.82799999999999996</v>
      </c>
      <c r="R1798">
        <v>0.9</v>
      </c>
      <c r="S1798">
        <v>1.1000000000000001</v>
      </c>
      <c r="T1798">
        <v>695</v>
      </c>
      <c r="U1798">
        <v>8.5</v>
      </c>
      <c r="Z1798">
        <v>11.4</v>
      </c>
      <c r="AA1798">
        <v>0.48699999999999999</v>
      </c>
      <c r="AB1798">
        <v>5.6</v>
      </c>
      <c r="AC1798">
        <v>0.74199999999999999</v>
      </c>
      <c r="AD1798">
        <v>2.2999999999999998</v>
      </c>
      <c r="AE1798">
        <v>1.7</v>
      </c>
      <c r="AF1798">
        <v>115</v>
      </c>
      <c r="AG1798">
        <v>12.8</v>
      </c>
    </row>
    <row r="1799" spans="1:33" hidden="1" x14ac:dyDescent="0.25">
      <c r="A1799">
        <v>1797</v>
      </c>
      <c r="B1799">
        <v>1947</v>
      </c>
      <c r="C1799">
        <v>1948</v>
      </c>
      <c r="D1799" s="1">
        <v>7930</v>
      </c>
      <c r="E1799" t="s">
        <v>2251</v>
      </c>
      <c r="F1799" s="13">
        <v>69</v>
      </c>
      <c r="G1799" t="s">
        <v>2252</v>
      </c>
      <c r="H1799" t="s">
        <v>43</v>
      </c>
      <c r="I1799">
        <v>158</v>
      </c>
      <c r="N1799">
        <v>0.25</v>
      </c>
      <c r="O1799">
        <v>2</v>
      </c>
      <c r="P1799">
        <v>8.1999999999999993</v>
      </c>
      <c r="Q1799">
        <v>0.64600000000000002</v>
      </c>
      <c r="R1799">
        <v>1.5</v>
      </c>
      <c r="S1799">
        <v>2.2999999999999998</v>
      </c>
      <c r="T1799">
        <v>65</v>
      </c>
      <c r="U1799">
        <v>5.6</v>
      </c>
    </row>
    <row r="1800" spans="1:33" hidden="1" x14ac:dyDescent="0.25">
      <c r="A1800">
        <v>1798</v>
      </c>
      <c r="B1800">
        <v>1948</v>
      </c>
      <c r="C1800">
        <v>1955</v>
      </c>
      <c r="D1800" s="1">
        <v>9234</v>
      </c>
      <c r="E1800" t="s">
        <v>892</v>
      </c>
      <c r="F1800" s="13">
        <v>74</v>
      </c>
      <c r="G1800" t="s">
        <v>2253</v>
      </c>
      <c r="H1800" t="s">
        <v>56</v>
      </c>
      <c r="I1800">
        <v>195</v>
      </c>
      <c r="N1800">
        <v>0.34</v>
      </c>
      <c r="O1800">
        <v>3.6</v>
      </c>
      <c r="P1800">
        <v>10.6</v>
      </c>
      <c r="Q1800">
        <v>0.67600000000000005</v>
      </c>
      <c r="R1800">
        <v>3</v>
      </c>
      <c r="S1800">
        <v>4.5</v>
      </c>
      <c r="T1800">
        <v>317</v>
      </c>
      <c r="U1800">
        <v>10.199999999999999</v>
      </c>
    </row>
    <row r="1801" spans="1:33" hidden="1" x14ac:dyDescent="0.25">
      <c r="A1801">
        <v>1799</v>
      </c>
      <c r="B1801">
        <v>1967</v>
      </c>
      <c r="C1801">
        <v>1968</v>
      </c>
      <c r="D1801" s="1">
        <v>15005</v>
      </c>
      <c r="E1801" t="s">
        <v>413</v>
      </c>
      <c r="F1801" s="13">
        <v>79</v>
      </c>
      <c r="G1801" t="s">
        <v>2254</v>
      </c>
      <c r="H1801" t="s">
        <v>46</v>
      </c>
      <c r="I1801">
        <v>230</v>
      </c>
      <c r="J1801">
        <v>0</v>
      </c>
      <c r="L1801">
        <v>0</v>
      </c>
      <c r="M1801">
        <v>0.33300000000000002</v>
      </c>
      <c r="N1801">
        <v>0.33300000000000002</v>
      </c>
      <c r="O1801">
        <v>0.6</v>
      </c>
      <c r="P1801">
        <v>1.8</v>
      </c>
      <c r="Q1801">
        <v>0.56499999999999995</v>
      </c>
      <c r="R1801">
        <v>0.7</v>
      </c>
      <c r="S1801">
        <v>1.2</v>
      </c>
      <c r="T1801">
        <v>20</v>
      </c>
      <c r="U1801">
        <v>1.9</v>
      </c>
    </row>
    <row r="1802" spans="1:33" hidden="1" x14ac:dyDescent="0.25">
      <c r="A1802">
        <v>1800</v>
      </c>
      <c r="B1802">
        <v>1963</v>
      </c>
      <c r="C1802">
        <v>1964</v>
      </c>
      <c r="D1802" s="1">
        <v>14729</v>
      </c>
      <c r="E1802" t="s">
        <v>231</v>
      </c>
      <c r="F1802" s="13">
        <v>81</v>
      </c>
      <c r="G1802" t="s">
        <v>2255</v>
      </c>
      <c r="H1802" t="s">
        <v>40</v>
      </c>
      <c r="I1802">
        <v>240</v>
      </c>
      <c r="N1802">
        <v>0.36499999999999999</v>
      </c>
      <c r="O1802">
        <v>2.5</v>
      </c>
      <c r="P1802">
        <v>6.9</v>
      </c>
      <c r="Q1802">
        <v>0.44800000000000001</v>
      </c>
      <c r="R1802">
        <v>1.2</v>
      </c>
      <c r="S1802">
        <v>2.8</v>
      </c>
      <c r="T1802">
        <v>65</v>
      </c>
      <c r="U1802">
        <v>6.3</v>
      </c>
    </row>
    <row r="1803" spans="1:33" x14ac:dyDescent="0.25">
      <c r="A1803">
        <v>1801</v>
      </c>
      <c r="B1803">
        <v>1996</v>
      </c>
      <c r="C1803">
        <v>2005</v>
      </c>
      <c r="D1803" s="1">
        <v>26587</v>
      </c>
      <c r="E1803" t="s">
        <v>35</v>
      </c>
      <c r="F1803" s="13">
        <v>76</v>
      </c>
      <c r="G1803" t="s">
        <v>2256</v>
      </c>
      <c r="H1803" t="s">
        <v>43</v>
      </c>
      <c r="I1803">
        <v>203</v>
      </c>
      <c r="J1803">
        <v>1.7</v>
      </c>
      <c r="K1803">
        <v>0.39600000000000002</v>
      </c>
      <c r="L1803">
        <v>0.7</v>
      </c>
      <c r="M1803">
        <v>0.51400000000000001</v>
      </c>
      <c r="N1803">
        <v>0.43099999999999999</v>
      </c>
      <c r="O1803">
        <v>1.8</v>
      </c>
      <c r="P1803">
        <v>4.0999999999999996</v>
      </c>
      <c r="Q1803">
        <v>0.85399999999999998</v>
      </c>
      <c r="R1803">
        <v>1.2</v>
      </c>
      <c r="S1803">
        <v>1.4</v>
      </c>
      <c r="T1803">
        <v>541</v>
      </c>
      <c r="U1803">
        <v>5.4</v>
      </c>
      <c r="V1803">
        <v>3.6</v>
      </c>
      <c r="W1803">
        <v>0.4</v>
      </c>
      <c r="X1803">
        <v>1.5</v>
      </c>
      <c r="Z1803">
        <v>10.4</v>
      </c>
      <c r="AA1803">
        <v>0.51100000000000001</v>
      </c>
      <c r="AB1803">
        <v>5.3</v>
      </c>
      <c r="AC1803">
        <v>0.84399999999999997</v>
      </c>
      <c r="AD1803">
        <v>4.4000000000000004</v>
      </c>
      <c r="AE1803">
        <v>3.7</v>
      </c>
      <c r="AF1803">
        <v>126</v>
      </c>
      <c r="AG1803">
        <v>15.8</v>
      </c>
    </row>
    <row r="1804" spans="1:33" hidden="1" x14ac:dyDescent="0.25">
      <c r="A1804">
        <v>1802</v>
      </c>
      <c r="B1804">
        <v>1949</v>
      </c>
      <c r="C1804">
        <v>1949</v>
      </c>
      <c r="D1804" s="1">
        <v>9172</v>
      </c>
      <c r="E1804" t="s">
        <v>536</v>
      </c>
      <c r="F1804" s="13">
        <v>76</v>
      </c>
      <c r="G1804" t="s">
        <v>2257</v>
      </c>
      <c r="H1804" t="s">
        <v>46</v>
      </c>
      <c r="I1804">
        <v>200</v>
      </c>
      <c r="N1804">
        <v>0.25</v>
      </c>
      <c r="O1804">
        <v>1</v>
      </c>
      <c r="P1804">
        <v>4</v>
      </c>
      <c r="Q1804">
        <v>0.64300000000000002</v>
      </c>
      <c r="R1804">
        <v>3</v>
      </c>
      <c r="S1804">
        <v>4.7</v>
      </c>
      <c r="T1804">
        <v>3</v>
      </c>
      <c r="U1804">
        <v>5</v>
      </c>
    </row>
    <row r="1805" spans="1:33" hidden="1" x14ac:dyDescent="0.25">
      <c r="A1805">
        <v>1803</v>
      </c>
      <c r="B1805">
        <v>2006</v>
      </c>
      <c r="C1805">
        <v>2006</v>
      </c>
      <c r="D1805" s="1">
        <v>29075</v>
      </c>
      <c r="E1805" t="s">
        <v>2258</v>
      </c>
      <c r="F1805" s="13">
        <v>81</v>
      </c>
      <c r="G1805" t="s">
        <v>2259</v>
      </c>
      <c r="H1805" t="s">
        <v>46</v>
      </c>
      <c r="I1805">
        <v>225</v>
      </c>
      <c r="J1805">
        <v>0</v>
      </c>
      <c r="L1805">
        <v>0</v>
      </c>
      <c r="M1805">
        <v>1</v>
      </c>
      <c r="N1805">
        <v>1</v>
      </c>
      <c r="O1805">
        <v>0.3</v>
      </c>
      <c r="P1805">
        <v>0.3</v>
      </c>
      <c r="R1805">
        <v>0</v>
      </c>
      <c r="S1805">
        <v>0</v>
      </c>
      <c r="T1805">
        <v>4</v>
      </c>
      <c r="U1805">
        <v>0.5</v>
      </c>
      <c r="V1805">
        <v>1.3</v>
      </c>
      <c r="W1805">
        <v>0.315</v>
      </c>
      <c r="X1805">
        <v>0.4</v>
      </c>
      <c r="Z1805">
        <v>10.1</v>
      </c>
      <c r="AA1805">
        <v>0.47299999999999998</v>
      </c>
      <c r="AB1805">
        <v>4.8</v>
      </c>
      <c r="AC1805">
        <v>0.64400000000000002</v>
      </c>
      <c r="AD1805">
        <v>3.9</v>
      </c>
      <c r="AE1805">
        <v>2.5</v>
      </c>
      <c r="AF1805">
        <v>93</v>
      </c>
      <c r="AG1805">
        <v>12.5</v>
      </c>
    </row>
    <row r="1806" spans="1:33" x14ac:dyDescent="0.25">
      <c r="A1806">
        <v>1804</v>
      </c>
      <c r="B1806">
        <v>2010</v>
      </c>
      <c r="C1806">
        <v>2018</v>
      </c>
      <c r="D1806" s="1">
        <v>33036</v>
      </c>
      <c r="E1806" t="s">
        <v>38</v>
      </c>
      <c r="F1806" s="13">
        <v>76</v>
      </c>
      <c r="G1806" t="s">
        <v>2260</v>
      </c>
      <c r="H1806" t="s">
        <v>43</v>
      </c>
      <c r="I1806">
        <v>205</v>
      </c>
      <c r="J1806">
        <v>3.3</v>
      </c>
      <c r="K1806">
        <v>0.36099999999999999</v>
      </c>
      <c r="L1806">
        <v>1.2</v>
      </c>
      <c r="M1806">
        <v>0.49399999999999999</v>
      </c>
      <c r="N1806">
        <v>0.44900000000000001</v>
      </c>
      <c r="O1806">
        <v>5.9</v>
      </c>
      <c r="P1806">
        <v>13.2</v>
      </c>
      <c r="Q1806">
        <v>0.78800000000000003</v>
      </c>
      <c r="R1806">
        <v>1.9</v>
      </c>
      <c r="S1806">
        <v>2.4</v>
      </c>
      <c r="T1806">
        <v>583</v>
      </c>
      <c r="U1806">
        <v>14.9</v>
      </c>
      <c r="V1806">
        <v>2.5</v>
      </c>
      <c r="W1806">
        <v>0.307</v>
      </c>
      <c r="X1806">
        <v>0.8</v>
      </c>
      <c r="Z1806">
        <v>7.1</v>
      </c>
      <c r="AA1806">
        <v>0.45</v>
      </c>
      <c r="AB1806">
        <v>3.2</v>
      </c>
      <c r="AC1806">
        <v>0.72599999999999998</v>
      </c>
      <c r="AD1806">
        <v>1.8</v>
      </c>
      <c r="AE1806">
        <v>1.3</v>
      </c>
      <c r="AF1806">
        <v>35</v>
      </c>
      <c r="AG1806">
        <v>8.5</v>
      </c>
    </row>
    <row r="1807" spans="1:33" x14ac:dyDescent="0.25">
      <c r="A1807">
        <v>1805</v>
      </c>
      <c r="B1807">
        <v>2013</v>
      </c>
      <c r="C1807">
        <v>2018</v>
      </c>
      <c r="D1807" s="1">
        <v>32603</v>
      </c>
      <c r="E1807" t="s">
        <v>704</v>
      </c>
      <c r="F1807" s="13">
        <v>78</v>
      </c>
      <c r="G1807" t="s">
        <v>2261</v>
      </c>
      <c r="H1807" t="s">
        <v>43</v>
      </c>
      <c r="I1807">
        <v>185</v>
      </c>
      <c r="J1807">
        <v>3.4</v>
      </c>
      <c r="K1807">
        <v>0.35</v>
      </c>
      <c r="L1807">
        <v>1.2</v>
      </c>
      <c r="M1807">
        <v>0.48299999999999998</v>
      </c>
      <c r="N1807">
        <v>0.39200000000000002</v>
      </c>
      <c r="O1807">
        <v>2.6</v>
      </c>
      <c r="P1807">
        <v>6.6</v>
      </c>
      <c r="Q1807">
        <v>0.81100000000000005</v>
      </c>
      <c r="R1807">
        <v>1</v>
      </c>
      <c r="S1807">
        <v>1.2</v>
      </c>
      <c r="T1807">
        <v>274</v>
      </c>
      <c r="U1807">
        <v>7.4</v>
      </c>
      <c r="V1807">
        <v>1.4</v>
      </c>
      <c r="W1807">
        <v>0.34300000000000003</v>
      </c>
      <c r="X1807">
        <v>0.5</v>
      </c>
      <c r="Z1807">
        <v>4.5999999999999996</v>
      </c>
      <c r="AA1807">
        <v>0.443</v>
      </c>
      <c r="AB1807">
        <v>2</v>
      </c>
      <c r="AC1807">
        <v>0.73599999999999999</v>
      </c>
      <c r="AD1807">
        <v>1</v>
      </c>
      <c r="AE1807">
        <v>0.7</v>
      </c>
      <c r="AF1807">
        <v>123</v>
      </c>
      <c r="AG1807">
        <v>5.3</v>
      </c>
    </row>
    <row r="1808" spans="1:33" hidden="1" x14ac:dyDescent="0.25">
      <c r="A1808">
        <v>1806</v>
      </c>
      <c r="B1808">
        <v>1980</v>
      </c>
      <c r="C1808">
        <v>1982</v>
      </c>
      <c r="D1808" s="1">
        <v>20795</v>
      </c>
      <c r="E1808" t="s">
        <v>38</v>
      </c>
      <c r="F1808" s="13">
        <v>75</v>
      </c>
      <c r="G1808" t="s">
        <v>2262</v>
      </c>
      <c r="H1808" t="s">
        <v>43</v>
      </c>
      <c r="I1808">
        <v>180</v>
      </c>
      <c r="J1808">
        <v>0.2</v>
      </c>
      <c r="K1808">
        <v>0.19</v>
      </c>
      <c r="L1808">
        <v>0</v>
      </c>
      <c r="M1808">
        <v>0.41</v>
      </c>
      <c r="N1808">
        <v>0.40300000000000002</v>
      </c>
      <c r="O1808">
        <v>1.3</v>
      </c>
      <c r="P1808">
        <v>3.2</v>
      </c>
      <c r="Q1808">
        <v>0.746</v>
      </c>
      <c r="R1808">
        <v>0.6</v>
      </c>
      <c r="S1808">
        <v>0.8</v>
      </c>
      <c r="T1808">
        <v>93</v>
      </c>
      <c r="U1808">
        <v>3.2</v>
      </c>
      <c r="Z1808">
        <v>7.2</v>
      </c>
      <c r="AA1808">
        <v>0.53400000000000003</v>
      </c>
      <c r="AB1808">
        <v>3.9</v>
      </c>
      <c r="AC1808">
        <v>0.78500000000000003</v>
      </c>
      <c r="AD1808">
        <v>1.8</v>
      </c>
      <c r="AE1808">
        <v>1.4</v>
      </c>
      <c r="AF1808">
        <v>104</v>
      </c>
      <c r="AG1808">
        <v>9.1</v>
      </c>
    </row>
    <row r="1809" spans="1:33" hidden="1" x14ac:dyDescent="0.25">
      <c r="A1809">
        <v>1807</v>
      </c>
      <c r="B1809">
        <v>1950</v>
      </c>
      <c r="C1809">
        <v>1952</v>
      </c>
      <c r="D1809" s="1">
        <v>9401</v>
      </c>
      <c r="E1809" t="s">
        <v>83</v>
      </c>
      <c r="F1809" s="13">
        <v>76</v>
      </c>
      <c r="G1809" t="s">
        <v>2263</v>
      </c>
      <c r="H1809" t="s">
        <v>46</v>
      </c>
      <c r="I1809">
        <v>185</v>
      </c>
      <c r="N1809">
        <v>0.33100000000000002</v>
      </c>
      <c r="O1809">
        <v>2.2999999999999998</v>
      </c>
      <c r="P1809">
        <v>7.1</v>
      </c>
      <c r="Q1809">
        <v>0.621</v>
      </c>
      <c r="R1809">
        <v>1.2</v>
      </c>
      <c r="S1809">
        <v>1.9</v>
      </c>
      <c r="T1809">
        <v>186</v>
      </c>
      <c r="U1809">
        <v>5.8</v>
      </c>
    </row>
    <row r="1810" spans="1:33" x14ac:dyDescent="0.25">
      <c r="A1810">
        <v>1808</v>
      </c>
      <c r="B1810">
        <v>2018</v>
      </c>
      <c r="C1810">
        <v>2018</v>
      </c>
      <c r="D1810" s="1">
        <v>32453</v>
      </c>
      <c r="E1810" t="s">
        <v>631</v>
      </c>
      <c r="F1810" s="13">
        <v>77</v>
      </c>
      <c r="G1810" t="s">
        <v>2264</v>
      </c>
      <c r="H1810" t="s">
        <v>56</v>
      </c>
      <c r="I1810">
        <v>205</v>
      </c>
      <c r="J1810">
        <v>1.2</v>
      </c>
      <c r="K1810">
        <v>0.26900000000000002</v>
      </c>
      <c r="L1810">
        <v>0.3</v>
      </c>
      <c r="M1810">
        <v>0.36299999999999999</v>
      </c>
      <c r="N1810">
        <v>0.27500000000000002</v>
      </c>
      <c r="O1810">
        <v>0.5</v>
      </c>
      <c r="P1810">
        <v>1.8</v>
      </c>
      <c r="Q1810">
        <v>0.66700000000000004</v>
      </c>
      <c r="R1810">
        <v>0.2</v>
      </c>
      <c r="S1810">
        <v>0.3</v>
      </c>
      <c r="T1810">
        <v>22</v>
      </c>
      <c r="U1810">
        <v>1.5</v>
      </c>
      <c r="V1810">
        <v>5.6</v>
      </c>
      <c r="W1810">
        <v>0.35499999999999998</v>
      </c>
      <c r="X1810">
        <v>2</v>
      </c>
      <c r="Z1810">
        <v>12.9</v>
      </c>
      <c r="AA1810">
        <v>0.434</v>
      </c>
      <c r="AB1810">
        <v>5.6</v>
      </c>
      <c r="AC1810">
        <v>0.80700000000000005</v>
      </c>
      <c r="AD1810">
        <v>4.9000000000000004</v>
      </c>
      <c r="AE1810">
        <v>4</v>
      </c>
      <c r="AF1810">
        <v>129</v>
      </c>
      <c r="AG1810">
        <v>17.100000000000001</v>
      </c>
    </row>
    <row r="1811" spans="1:33" hidden="1" x14ac:dyDescent="0.25">
      <c r="A1811">
        <v>1809</v>
      </c>
      <c r="B1811">
        <v>1976</v>
      </c>
      <c r="C1811">
        <v>1979</v>
      </c>
      <c r="D1811" s="1">
        <v>18940</v>
      </c>
      <c r="E1811" t="s">
        <v>1106</v>
      </c>
      <c r="F1811" s="13">
        <v>73</v>
      </c>
      <c r="G1811" t="s">
        <v>2265</v>
      </c>
      <c r="H1811" t="s">
        <v>43</v>
      </c>
      <c r="I1811">
        <v>175</v>
      </c>
      <c r="N1811">
        <v>0.45200000000000001</v>
      </c>
      <c r="O1811">
        <v>5.8</v>
      </c>
      <c r="P1811">
        <v>12.9</v>
      </c>
      <c r="Q1811">
        <v>0.79900000000000004</v>
      </c>
      <c r="R1811">
        <v>2</v>
      </c>
      <c r="S1811">
        <v>2.5</v>
      </c>
      <c r="T1811">
        <v>276</v>
      </c>
      <c r="U1811">
        <v>13.6</v>
      </c>
    </row>
    <row r="1812" spans="1:33" hidden="1" x14ac:dyDescent="0.25">
      <c r="A1812">
        <v>1810</v>
      </c>
      <c r="B1812">
        <v>1976</v>
      </c>
      <c r="C1812">
        <v>1985</v>
      </c>
      <c r="D1812" s="1">
        <v>19651</v>
      </c>
      <c r="E1812" t="s">
        <v>272</v>
      </c>
      <c r="F1812" s="13">
        <v>75</v>
      </c>
      <c r="G1812" t="s">
        <v>2266</v>
      </c>
      <c r="H1812" t="s">
        <v>43</v>
      </c>
      <c r="I1812">
        <v>185</v>
      </c>
      <c r="J1812">
        <v>0.2</v>
      </c>
      <c r="K1812">
        <v>0.14899999999999999</v>
      </c>
      <c r="L1812">
        <v>0</v>
      </c>
      <c r="M1812">
        <v>0.44500000000000001</v>
      </c>
      <c r="N1812">
        <v>0.44400000000000001</v>
      </c>
      <c r="O1812">
        <v>4.8</v>
      </c>
      <c r="P1812">
        <v>10.7</v>
      </c>
      <c r="Q1812">
        <v>0.74099999999999999</v>
      </c>
      <c r="R1812">
        <v>2.1</v>
      </c>
      <c r="S1812">
        <v>2.8</v>
      </c>
      <c r="T1812">
        <v>673</v>
      </c>
      <c r="U1812">
        <v>11.6</v>
      </c>
      <c r="Z1812">
        <v>14.5</v>
      </c>
      <c r="AA1812">
        <v>0.47899999999999998</v>
      </c>
      <c r="AB1812">
        <v>6.9</v>
      </c>
      <c r="AC1812">
        <v>0.69399999999999995</v>
      </c>
      <c r="AD1812">
        <v>4.5</v>
      </c>
      <c r="AE1812">
        <v>3.1</v>
      </c>
      <c r="AF1812">
        <v>56</v>
      </c>
      <c r="AG1812">
        <v>17</v>
      </c>
    </row>
    <row r="1813" spans="1:33" hidden="1" x14ac:dyDescent="0.25">
      <c r="A1813">
        <v>1811</v>
      </c>
      <c r="B1813">
        <v>2007</v>
      </c>
      <c r="C1813">
        <v>2016</v>
      </c>
      <c r="D1813" s="1">
        <v>30965</v>
      </c>
      <c r="E1813" t="s">
        <v>38</v>
      </c>
      <c r="F1813" s="13">
        <v>85</v>
      </c>
      <c r="G1813" t="s">
        <v>2267</v>
      </c>
      <c r="H1813" t="s">
        <v>40</v>
      </c>
      <c r="I1813">
        <v>240</v>
      </c>
      <c r="J1813">
        <v>0</v>
      </c>
      <c r="K1813">
        <v>0</v>
      </c>
      <c r="L1813">
        <v>0</v>
      </c>
      <c r="M1813">
        <v>0.58399999999999996</v>
      </c>
      <c r="N1813">
        <v>0.58399999999999996</v>
      </c>
      <c r="O1813">
        <v>1.3</v>
      </c>
      <c r="P1813">
        <v>2.2999999999999998</v>
      </c>
      <c r="Q1813">
        <v>0.64900000000000002</v>
      </c>
      <c r="R1813">
        <v>1</v>
      </c>
      <c r="S1813">
        <v>1.6</v>
      </c>
      <c r="T1813">
        <v>518</v>
      </c>
      <c r="U1813">
        <v>3.7</v>
      </c>
      <c r="V1813">
        <v>0</v>
      </c>
      <c r="W1813">
        <v>1</v>
      </c>
      <c r="X1813">
        <v>0</v>
      </c>
      <c r="Z1813">
        <v>3.5</v>
      </c>
      <c r="AA1813">
        <v>0.57499999999999996</v>
      </c>
      <c r="AB1813">
        <v>2</v>
      </c>
      <c r="AC1813">
        <v>0.59099999999999997</v>
      </c>
      <c r="AD1813">
        <v>2.9</v>
      </c>
      <c r="AE1813">
        <v>1.7</v>
      </c>
      <c r="AF1813">
        <v>113</v>
      </c>
      <c r="AG1813">
        <v>5.7</v>
      </c>
    </row>
    <row r="1814" spans="1:33" hidden="1" x14ac:dyDescent="0.25">
      <c r="A1814">
        <v>1812</v>
      </c>
      <c r="B1814">
        <v>1979</v>
      </c>
      <c r="C1814">
        <v>1979</v>
      </c>
      <c r="D1814" s="1">
        <v>20225</v>
      </c>
      <c r="E1814" t="s">
        <v>677</v>
      </c>
      <c r="F1814" s="13">
        <v>78</v>
      </c>
      <c r="G1814" t="s">
        <v>2268</v>
      </c>
      <c r="H1814" t="s">
        <v>46</v>
      </c>
      <c r="I1814">
        <v>195</v>
      </c>
      <c r="N1814">
        <v>0.4</v>
      </c>
      <c r="O1814">
        <v>1.2</v>
      </c>
      <c r="P1814">
        <v>3</v>
      </c>
      <c r="Q1814">
        <v>0.75</v>
      </c>
      <c r="R1814">
        <v>0.4</v>
      </c>
      <c r="S1814">
        <v>0.5</v>
      </c>
      <c r="T1814">
        <v>25</v>
      </c>
      <c r="U1814">
        <v>2.8</v>
      </c>
    </row>
    <row r="1815" spans="1:33" x14ac:dyDescent="0.25">
      <c r="A1815">
        <v>1813</v>
      </c>
      <c r="B1815">
        <v>2016</v>
      </c>
      <c r="C1815">
        <v>2018</v>
      </c>
      <c r="D1815" s="1">
        <v>34702</v>
      </c>
      <c r="E1815" t="s">
        <v>74</v>
      </c>
      <c r="F1815" s="13">
        <v>79</v>
      </c>
      <c r="G1815" t="s">
        <v>2269</v>
      </c>
      <c r="H1815" t="s">
        <v>46</v>
      </c>
      <c r="I1815">
        <v>220</v>
      </c>
      <c r="J1815">
        <v>0.8</v>
      </c>
      <c r="K1815">
        <v>0.23899999999999999</v>
      </c>
      <c r="L1815">
        <v>0.2</v>
      </c>
      <c r="M1815">
        <v>0.46899999999999997</v>
      </c>
      <c r="N1815">
        <v>0.45800000000000002</v>
      </c>
      <c r="O1815">
        <v>3.7</v>
      </c>
      <c r="P1815">
        <v>8.1</v>
      </c>
      <c r="Q1815">
        <v>0.76700000000000002</v>
      </c>
      <c r="R1815">
        <v>2.8</v>
      </c>
      <c r="S1815">
        <v>3.6</v>
      </c>
      <c r="T1815">
        <v>173</v>
      </c>
      <c r="U1815">
        <v>10.3</v>
      </c>
      <c r="V1815">
        <v>0.5</v>
      </c>
      <c r="W1815">
        <v>0.20499999999999999</v>
      </c>
      <c r="X1815">
        <v>0.1</v>
      </c>
      <c r="Z1815">
        <v>6.9</v>
      </c>
      <c r="AA1815">
        <v>0.496</v>
      </c>
      <c r="AB1815">
        <v>3.4</v>
      </c>
      <c r="AC1815">
        <v>0.69699999999999995</v>
      </c>
      <c r="AD1815">
        <v>4.7</v>
      </c>
      <c r="AE1815">
        <v>3.3</v>
      </c>
      <c r="AF1815">
        <v>76</v>
      </c>
      <c r="AG1815">
        <v>10.199999999999999</v>
      </c>
    </row>
    <row r="1816" spans="1:33" hidden="1" x14ac:dyDescent="0.25">
      <c r="A1816">
        <v>1814</v>
      </c>
      <c r="B1816">
        <v>1968</v>
      </c>
      <c r="C1816">
        <v>1968</v>
      </c>
      <c r="D1816" s="1">
        <v>16718</v>
      </c>
      <c r="E1816" t="s">
        <v>426</v>
      </c>
      <c r="F1816" s="13">
        <v>75</v>
      </c>
      <c r="G1816" t="s">
        <v>2270</v>
      </c>
      <c r="H1816" t="s">
        <v>43</v>
      </c>
      <c r="I1816">
        <v>175</v>
      </c>
      <c r="J1816">
        <v>0.2</v>
      </c>
      <c r="K1816">
        <v>0.44400000000000001</v>
      </c>
      <c r="L1816">
        <v>0.1</v>
      </c>
      <c r="M1816">
        <v>0.373</v>
      </c>
      <c r="N1816">
        <v>0.35899999999999999</v>
      </c>
      <c r="O1816">
        <v>1.2</v>
      </c>
      <c r="P1816">
        <v>3.3</v>
      </c>
      <c r="Q1816">
        <v>0.60199999999999998</v>
      </c>
      <c r="R1816">
        <v>1.3</v>
      </c>
      <c r="S1816">
        <v>2.2000000000000002</v>
      </c>
      <c r="T1816">
        <v>46</v>
      </c>
      <c r="U1816">
        <v>3.8</v>
      </c>
    </row>
    <row r="1817" spans="1:33" x14ac:dyDescent="0.25">
      <c r="A1817">
        <v>1815</v>
      </c>
      <c r="B1817">
        <v>2016</v>
      </c>
      <c r="C1817">
        <v>2018</v>
      </c>
      <c r="D1817" s="1">
        <v>34257</v>
      </c>
      <c r="E1817" t="s">
        <v>502</v>
      </c>
      <c r="F1817" s="13">
        <v>82</v>
      </c>
      <c r="G1817" t="s">
        <v>2271</v>
      </c>
      <c r="H1817" t="s">
        <v>34</v>
      </c>
      <c r="I1817">
        <v>245</v>
      </c>
      <c r="J1817">
        <v>1</v>
      </c>
      <c r="K1817">
        <v>0.25700000000000001</v>
      </c>
      <c r="L1817">
        <v>0.3</v>
      </c>
      <c r="M1817">
        <v>0.56599999999999995</v>
      </c>
      <c r="N1817">
        <v>0.54400000000000004</v>
      </c>
      <c r="O1817">
        <v>3</v>
      </c>
      <c r="P1817">
        <v>5.6</v>
      </c>
      <c r="Q1817">
        <v>0.68899999999999995</v>
      </c>
      <c r="R1817">
        <v>1</v>
      </c>
      <c r="S1817">
        <v>1.5</v>
      </c>
      <c r="T1817">
        <v>154</v>
      </c>
      <c r="U1817">
        <v>7.3</v>
      </c>
      <c r="V1817">
        <v>0.9</v>
      </c>
      <c r="W1817">
        <v>0.35299999999999998</v>
      </c>
      <c r="X1817">
        <v>0.3</v>
      </c>
      <c r="Z1817">
        <v>7.7</v>
      </c>
      <c r="AA1817">
        <v>0.55400000000000005</v>
      </c>
      <c r="AB1817">
        <v>4.2</v>
      </c>
      <c r="AC1817">
        <v>0.69699999999999995</v>
      </c>
      <c r="AD1817">
        <v>3.8</v>
      </c>
      <c r="AE1817">
        <v>2.7</v>
      </c>
      <c r="AF1817">
        <v>95</v>
      </c>
      <c r="AG1817">
        <v>11.5</v>
      </c>
    </row>
    <row r="1818" spans="1:33" hidden="1" x14ac:dyDescent="0.25">
      <c r="A1818">
        <v>1816</v>
      </c>
      <c r="B1818">
        <v>1953</v>
      </c>
      <c r="C1818">
        <v>1956</v>
      </c>
      <c r="D1818" s="1">
        <v>11225</v>
      </c>
      <c r="E1818" t="s">
        <v>231</v>
      </c>
      <c r="F1818" s="13">
        <v>75</v>
      </c>
      <c r="G1818" t="s">
        <v>2272</v>
      </c>
      <c r="H1818" t="s">
        <v>73</v>
      </c>
      <c r="I1818">
        <v>180</v>
      </c>
      <c r="N1818">
        <v>0.32300000000000001</v>
      </c>
      <c r="O1818">
        <v>1.4</v>
      </c>
      <c r="P1818">
        <v>4.4000000000000004</v>
      </c>
      <c r="Q1818">
        <v>0.64700000000000002</v>
      </c>
      <c r="R1818">
        <v>1</v>
      </c>
      <c r="S1818">
        <v>1.5</v>
      </c>
      <c r="T1818">
        <v>225</v>
      </c>
      <c r="U1818">
        <v>3.8</v>
      </c>
    </row>
    <row r="1819" spans="1:33" hidden="1" x14ac:dyDescent="0.25">
      <c r="A1819">
        <v>1817</v>
      </c>
      <c r="B1819">
        <v>1971</v>
      </c>
      <c r="C1819">
        <v>1971</v>
      </c>
      <c r="D1819" s="1">
        <v>17040</v>
      </c>
      <c r="E1819" t="s">
        <v>794</v>
      </c>
      <c r="F1819" s="13">
        <v>79</v>
      </c>
      <c r="G1819" t="s">
        <v>2273</v>
      </c>
      <c r="H1819" t="s">
        <v>46</v>
      </c>
      <c r="I1819">
        <v>210</v>
      </c>
      <c r="N1819">
        <v>0.125</v>
      </c>
      <c r="O1819">
        <v>0.2</v>
      </c>
      <c r="P1819">
        <v>1.3</v>
      </c>
      <c r="Q1819">
        <v>0.66700000000000004</v>
      </c>
      <c r="R1819">
        <v>0.3</v>
      </c>
      <c r="S1819">
        <v>0.5</v>
      </c>
      <c r="T1819">
        <v>6</v>
      </c>
      <c r="U1819">
        <v>0.7</v>
      </c>
    </row>
    <row r="1820" spans="1:33" hidden="1" x14ac:dyDescent="0.25">
      <c r="A1820">
        <v>1818</v>
      </c>
      <c r="B1820">
        <v>1985</v>
      </c>
      <c r="C1820">
        <v>1990</v>
      </c>
      <c r="D1820" s="1">
        <v>22497</v>
      </c>
      <c r="E1820" t="s">
        <v>38</v>
      </c>
      <c r="F1820" s="13">
        <v>76</v>
      </c>
      <c r="G1820" t="s">
        <v>2274</v>
      </c>
      <c r="H1820" t="s">
        <v>43</v>
      </c>
      <c r="I1820">
        <v>185</v>
      </c>
      <c r="J1820">
        <v>0.3</v>
      </c>
      <c r="K1820">
        <v>0.25700000000000001</v>
      </c>
      <c r="L1820">
        <v>0.1</v>
      </c>
      <c r="M1820">
        <v>0.44900000000000001</v>
      </c>
      <c r="N1820">
        <v>0.441</v>
      </c>
      <c r="O1820">
        <v>2.4</v>
      </c>
      <c r="P1820">
        <v>5.6</v>
      </c>
      <c r="Q1820">
        <v>0.80700000000000005</v>
      </c>
      <c r="R1820">
        <v>1.2</v>
      </c>
      <c r="S1820">
        <v>1.5</v>
      </c>
      <c r="T1820">
        <v>325</v>
      </c>
      <c r="U1820">
        <v>6.2</v>
      </c>
      <c r="Z1820">
        <v>5.0999999999999996</v>
      </c>
      <c r="AA1820">
        <v>0.51100000000000001</v>
      </c>
      <c r="AB1820">
        <v>2.6</v>
      </c>
      <c r="AC1820">
        <v>0.77500000000000002</v>
      </c>
      <c r="AD1820">
        <v>2.4</v>
      </c>
      <c r="AE1820">
        <v>1.9</v>
      </c>
      <c r="AF1820">
        <v>115</v>
      </c>
      <c r="AG1820">
        <v>7.1</v>
      </c>
    </row>
    <row r="1821" spans="1:33" hidden="1" x14ac:dyDescent="0.25">
      <c r="A1821">
        <v>1819</v>
      </c>
      <c r="B1821">
        <v>1948</v>
      </c>
      <c r="C1821">
        <v>1948</v>
      </c>
      <c r="D1821" s="1">
        <v>7973</v>
      </c>
      <c r="E1821" t="s">
        <v>59</v>
      </c>
      <c r="F1821" s="13">
        <v>78</v>
      </c>
      <c r="G1821" t="s">
        <v>2275</v>
      </c>
      <c r="H1821" t="s">
        <v>40</v>
      </c>
      <c r="I1821">
        <v>205</v>
      </c>
      <c r="N1821">
        <v>0.29499999999999998</v>
      </c>
      <c r="O1821">
        <v>4.0999999999999996</v>
      </c>
      <c r="P1821">
        <v>13.8</v>
      </c>
      <c r="Q1821">
        <v>0.63300000000000001</v>
      </c>
      <c r="R1821">
        <v>2.4</v>
      </c>
      <c r="S1821">
        <v>3.8</v>
      </c>
      <c r="T1821">
        <v>48</v>
      </c>
      <c r="U1821">
        <v>10.5</v>
      </c>
    </row>
    <row r="1822" spans="1:33" hidden="1" x14ac:dyDescent="0.25">
      <c r="A1822">
        <v>1820</v>
      </c>
      <c r="B1822">
        <v>1957</v>
      </c>
      <c r="C1822">
        <v>1959</v>
      </c>
      <c r="D1822" s="1">
        <v>12476</v>
      </c>
      <c r="E1822" t="s">
        <v>757</v>
      </c>
      <c r="F1822" s="13">
        <v>78</v>
      </c>
      <c r="G1822" t="s">
        <v>2276</v>
      </c>
      <c r="H1822" t="s">
        <v>46</v>
      </c>
      <c r="I1822">
        <v>215</v>
      </c>
      <c r="N1822">
        <v>0.34200000000000003</v>
      </c>
      <c r="O1822">
        <v>2.4</v>
      </c>
      <c r="P1822">
        <v>7</v>
      </c>
      <c r="Q1822">
        <v>0.78100000000000003</v>
      </c>
      <c r="R1822">
        <v>2.2000000000000002</v>
      </c>
      <c r="S1822">
        <v>2.8</v>
      </c>
      <c r="T1822">
        <v>192</v>
      </c>
      <c r="U1822">
        <v>7</v>
      </c>
    </row>
    <row r="1823" spans="1:33" hidden="1" x14ac:dyDescent="0.25">
      <c r="A1823">
        <v>1821</v>
      </c>
      <c r="B1823">
        <v>1949</v>
      </c>
      <c r="C1823">
        <v>1954</v>
      </c>
      <c r="D1823" s="1">
        <v>7528</v>
      </c>
      <c r="E1823" t="s">
        <v>1579</v>
      </c>
      <c r="F1823" s="13">
        <v>70</v>
      </c>
      <c r="G1823" t="s">
        <v>2277</v>
      </c>
      <c r="H1823" t="s">
        <v>43</v>
      </c>
      <c r="I1823">
        <v>175</v>
      </c>
      <c r="N1823">
        <v>0.317</v>
      </c>
      <c r="O1823">
        <v>2.2999999999999998</v>
      </c>
      <c r="P1823">
        <v>7.3</v>
      </c>
      <c r="Q1823">
        <v>0.68200000000000005</v>
      </c>
      <c r="R1823">
        <v>1.4</v>
      </c>
      <c r="S1823">
        <v>2.1</v>
      </c>
      <c r="T1823">
        <v>358</v>
      </c>
      <c r="U1823">
        <v>6.1</v>
      </c>
    </row>
    <row r="1824" spans="1:33" x14ac:dyDescent="0.25">
      <c r="A1824">
        <v>1822</v>
      </c>
      <c r="B1824">
        <v>1998</v>
      </c>
      <c r="C1824">
        <v>1999</v>
      </c>
      <c r="D1824" s="1">
        <v>27322</v>
      </c>
      <c r="E1824" t="s">
        <v>255</v>
      </c>
      <c r="F1824" s="13">
        <v>81</v>
      </c>
      <c r="G1824" t="s">
        <v>2278</v>
      </c>
      <c r="H1824" t="s">
        <v>73</v>
      </c>
      <c r="I1824">
        <v>245</v>
      </c>
      <c r="J1824">
        <v>1.7</v>
      </c>
      <c r="K1824">
        <v>0.36199999999999999</v>
      </c>
      <c r="L1824">
        <v>0.6</v>
      </c>
      <c r="M1824">
        <v>0.45800000000000002</v>
      </c>
      <c r="N1824">
        <v>0.39100000000000001</v>
      </c>
      <c r="O1824">
        <v>1.8</v>
      </c>
      <c r="P1824">
        <v>4.7</v>
      </c>
      <c r="Q1824">
        <v>0.63200000000000001</v>
      </c>
      <c r="R1824">
        <v>0.8</v>
      </c>
      <c r="S1824">
        <v>1.3</v>
      </c>
      <c r="T1824">
        <v>54</v>
      </c>
      <c r="U1824">
        <v>5.0999999999999996</v>
      </c>
      <c r="V1824">
        <v>5</v>
      </c>
      <c r="W1824">
        <v>0.308</v>
      </c>
      <c r="X1824">
        <v>1.5</v>
      </c>
      <c r="Z1824">
        <v>15</v>
      </c>
      <c r="AA1824">
        <v>0.42099999999999999</v>
      </c>
      <c r="AB1824">
        <v>6.3</v>
      </c>
      <c r="AC1824">
        <v>0.67200000000000004</v>
      </c>
      <c r="AD1824">
        <v>5.2</v>
      </c>
      <c r="AE1824">
        <v>3.5</v>
      </c>
      <c r="AF1824">
        <v>125</v>
      </c>
      <c r="AG1824">
        <v>17.7</v>
      </c>
    </row>
    <row r="1825" spans="1:33" x14ac:dyDescent="0.25">
      <c r="A1825">
        <v>1823</v>
      </c>
      <c r="B1825">
        <v>2012</v>
      </c>
      <c r="C1825">
        <v>2013</v>
      </c>
      <c r="D1825" s="1">
        <v>33069</v>
      </c>
      <c r="E1825" t="s">
        <v>38</v>
      </c>
      <c r="F1825" s="13">
        <v>80</v>
      </c>
      <c r="G1825" t="s">
        <v>2279</v>
      </c>
      <c r="H1825" t="s">
        <v>46</v>
      </c>
      <c r="I1825">
        <v>188</v>
      </c>
      <c r="J1825">
        <v>0.2</v>
      </c>
      <c r="K1825">
        <v>0.2</v>
      </c>
      <c r="L1825">
        <v>0</v>
      </c>
      <c r="M1825">
        <v>0.32900000000000001</v>
      </c>
      <c r="N1825">
        <v>0.314</v>
      </c>
      <c r="O1825">
        <v>0.5</v>
      </c>
      <c r="P1825">
        <v>1.5</v>
      </c>
      <c r="Q1825">
        <v>0.71399999999999997</v>
      </c>
      <c r="R1825">
        <v>0.2</v>
      </c>
      <c r="S1825">
        <v>0.3</v>
      </c>
      <c r="T1825">
        <v>24</v>
      </c>
      <c r="U1825">
        <v>1.2</v>
      </c>
      <c r="V1825">
        <v>3.1</v>
      </c>
      <c r="W1825">
        <v>0.35899999999999999</v>
      </c>
      <c r="X1825">
        <v>1.1000000000000001</v>
      </c>
      <c r="Z1825">
        <v>8.4</v>
      </c>
      <c r="AA1825">
        <v>0.43099999999999999</v>
      </c>
      <c r="AB1825">
        <v>3.6</v>
      </c>
      <c r="AC1825">
        <v>0.68400000000000005</v>
      </c>
      <c r="AD1825">
        <v>2.9</v>
      </c>
      <c r="AE1825">
        <v>2</v>
      </c>
      <c r="AF1825">
        <v>59</v>
      </c>
      <c r="AG1825">
        <v>10.3</v>
      </c>
    </row>
    <row r="1826" spans="1:33" hidden="1" x14ac:dyDescent="0.25">
      <c r="A1826">
        <v>1824</v>
      </c>
      <c r="B1826">
        <v>2000</v>
      </c>
      <c r="C1826">
        <v>2000</v>
      </c>
      <c r="D1826" s="1">
        <v>28116</v>
      </c>
      <c r="E1826" t="s">
        <v>498</v>
      </c>
      <c r="F1826" s="13">
        <v>80</v>
      </c>
      <c r="G1826" t="s">
        <v>2280</v>
      </c>
      <c r="H1826" t="s">
        <v>46</v>
      </c>
      <c r="I1826">
        <v>222</v>
      </c>
      <c r="J1826">
        <v>0</v>
      </c>
      <c r="L1826">
        <v>0</v>
      </c>
      <c r="M1826">
        <v>0</v>
      </c>
      <c r="N1826">
        <v>0</v>
      </c>
      <c r="O1826">
        <v>0</v>
      </c>
      <c r="P1826">
        <v>1.5</v>
      </c>
      <c r="R1826">
        <v>0</v>
      </c>
      <c r="S1826">
        <v>0</v>
      </c>
      <c r="T1826">
        <v>2</v>
      </c>
      <c r="U1826">
        <v>0</v>
      </c>
      <c r="V1826">
        <v>0</v>
      </c>
      <c r="W1826">
        <v>0</v>
      </c>
      <c r="X1826">
        <v>0</v>
      </c>
      <c r="Z1826">
        <v>7.9</v>
      </c>
      <c r="AA1826">
        <v>0.51</v>
      </c>
      <c r="AB1826">
        <v>4</v>
      </c>
      <c r="AC1826">
        <v>0.58299999999999996</v>
      </c>
      <c r="AD1826">
        <v>2.5</v>
      </c>
      <c r="AE1826">
        <v>1.5</v>
      </c>
      <c r="AF1826">
        <v>131</v>
      </c>
      <c r="AG1826">
        <v>9.5</v>
      </c>
    </row>
    <row r="1827" spans="1:33" x14ac:dyDescent="0.25">
      <c r="A1827">
        <v>1825</v>
      </c>
      <c r="B1827">
        <v>2015</v>
      </c>
      <c r="C1827">
        <v>2018</v>
      </c>
      <c r="D1827" s="1">
        <v>33897</v>
      </c>
      <c r="E1827" t="s">
        <v>2281</v>
      </c>
      <c r="F1827" s="13">
        <v>80</v>
      </c>
      <c r="G1827" t="s">
        <v>2282</v>
      </c>
      <c r="H1827" t="s">
        <v>56</v>
      </c>
      <c r="I1827">
        <v>206</v>
      </c>
      <c r="J1827">
        <v>5.0999999999999996</v>
      </c>
      <c r="K1827">
        <v>0.36899999999999999</v>
      </c>
      <c r="L1827">
        <v>1.9</v>
      </c>
      <c r="M1827">
        <v>0.503</v>
      </c>
      <c r="N1827">
        <v>0.41899999999999998</v>
      </c>
      <c r="O1827">
        <v>4.7</v>
      </c>
      <c r="P1827">
        <v>11.1</v>
      </c>
      <c r="Q1827">
        <v>0.82799999999999996</v>
      </c>
      <c r="R1827">
        <v>1.8</v>
      </c>
      <c r="S1827">
        <v>2.1</v>
      </c>
      <c r="T1827">
        <v>248</v>
      </c>
      <c r="U1827">
        <v>13</v>
      </c>
      <c r="V1827">
        <v>4.4000000000000004</v>
      </c>
      <c r="W1827">
        <v>0.39600000000000002</v>
      </c>
      <c r="X1827">
        <v>1.8</v>
      </c>
      <c r="Z1827">
        <v>10.4</v>
      </c>
      <c r="AA1827">
        <v>0.45500000000000002</v>
      </c>
      <c r="AB1827">
        <v>4.7</v>
      </c>
      <c r="AC1827">
        <v>0.77300000000000002</v>
      </c>
      <c r="AD1827">
        <v>2.6</v>
      </c>
      <c r="AE1827">
        <v>2</v>
      </c>
      <c r="AF1827">
        <v>67</v>
      </c>
      <c r="AG1827">
        <v>13.3</v>
      </c>
    </row>
    <row r="1828" spans="1:33" hidden="1" x14ac:dyDescent="0.25">
      <c r="A1828">
        <v>1826</v>
      </c>
      <c r="B1828">
        <v>1969</v>
      </c>
      <c r="C1828">
        <v>1969</v>
      </c>
      <c r="D1828" s="1">
        <v>17158</v>
      </c>
      <c r="E1828" t="s">
        <v>563</v>
      </c>
      <c r="F1828" s="13">
        <v>73</v>
      </c>
      <c r="G1828" t="s">
        <v>2283</v>
      </c>
      <c r="H1828" t="s">
        <v>43</v>
      </c>
      <c r="I1828">
        <v>180</v>
      </c>
      <c r="J1828">
        <v>0.6</v>
      </c>
      <c r="K1828">
        <v>0.125</v>
      </c>
      <c r="L1828">
        <v>0.1</v>
      </c>
      <c r="M1828">
        <v>0.42099999999999999</v>
      </c>
      <c r="N1828">
        <v>0.41299999999999998</v>
      </c>
      <c r="O1828">
        <v>2.1</v>
      </c>
      <c r="P1828">
        <v>5</v>
      </c>
      <c r="Q1828">
        <v>0.72899999999999998</v>
      </c>
      <c r="R1828">
        <v>0.8</v>
      </c>
      <c r="S1828">
        <v>1.1000000000000001</v>
      </c>
      <c r="T1828">
        <v>54</v>
      </c>
      <c r="U1828">
        <v>5</v>
      </c>
    </row>
    <row r="1829" spans="1:33" hidden="1" x14ac:dyDescent="0.25">
      <c r="A1829">
        <v>1827</v>
      </c>
      <c r="B1829">
        <v>1968</v>
      </c>
      <c r="C1829">
        <v>1968</v>
      </c>
      <c r="D1829" s="1">
        <v>16136</v>
      </c>
      <c r="E1829" t="s">
        <v>426</v>
      </c>
      <c r="F1829" s="13">
        <v>79</v>
      </c>
      <c r="G1829" t="s">
        <v>2284</v>
      </c>
      <c r="H1829" t="s">
        <v>46</v>
      </c>
      <c r="I1829">
        <v>230</v>
      </c>
      <c r="J1829">
        <v>0</v>
      </c>
      <c r="K1829">
        <v>1</v>
      </c>
      <c r="L1829">
        <v>0</v>
      </c>
      <c r="M1829">
        <v>0.433</v>
      </c>
      <c r="N1829">
        <v>0.43099999999999999</v>
      </c>
      <c r="O1829">
        <v>2.2999999999999998</v>
      </c>
      <c r="P1829">
        <v>5.3</v>
      </c>
      <c r="Q1829">
        <v>0.71099999999999997</v>
      </c>
      <c r="R1829">
        <v>1.1000000000000001</v>
      </c>
      <c r="S1829">
        <v>1.5</v>
      </c>
      <c r="T1829">
        <v>56</v>
      </c>
      <c r="U1829">
        <v>5.6</v>
      </c>
    </row>
    <row r="1830" spans="1:33" hidden="1" x14ac:dyDescent="0.25">
      <c r="A1830">
        <v>1828</v>
      </c>
      <c r="B1830">
        <v>1964</v>
      </c>
      <c r="C1830">
        <v>1969</v>
      </c>
      <c r="D1830" s="1">
        <v>14999</v>
      </c>
      <c r="E1830" t="s">
        <v>138</v>
      </c>
      <c r="F1830" s="13">
        <v>81</v>
      </c>
      <c r="G1830" t="s">
        <v>2285</v>
      </c>
      <c r="H1830" t="s">
        <v>40</v>
      </c>
      <c r="I1830">
        <v>230</v>
      </c>
      <c r="J1830">
        <v>0.1</v>
      </c>
      <c r="K1830">
        <v>0.33300000000000002</v>
      </c>
      <c r="L1830">
        <v>0</v>
      </c>
      <c r="M1830">
        <v>0.44800000000000001</v>
      </c>
      <c r="N1830">
        <v>0.44700000000000001</v>
      </c>
      <c r="O1830">
        <v>2.2000000000000002</v>
      </c>
      <c r="P1830">
        <v>4.8</v>
      </c>
      <c r="Q1830">
        <v>0.626</v>
      </c>
      <c r="R1830">
        <v>1.6</v>
      </c>
      <c r="S1830">
        <v>2.5</v>
      </c>
      <c r="T1830">
        <v>223</v>
      </c>
      <c r="U1830">
        <v>5.9</v>
      </c>
    </row>
    <row r="1831" spans="1:33" hidden="1" x14ac:dyDescent="0.25">
      <c r="A1831">
        <v>1829</v>
      </c>
      <c r="B1831">
        <v>1957</v>
      </c>
      <c r="C1831">
        <v>1960</v>
      </c>
      <c r="D1831" s="1">
        <v>12726</v>
      </c>
      <c r="E1831" t="s">
        <v>619</v>
      </c>
      <c r="F1831" s="13">
        <v>80</v>
      </c>
      <c r="G1831" t="s">
        <v>2286</v>
      </c>
      <c r="H1831" t="s">
        <v>37</v>
      </c>
      <c r="I1831">
        <v>205</v>
      </c>
      <c r="N1831">
        <v>0.39400000000000002</v>
      </c>
      <c r="O1831">
        <v>3.1</v>
      </c>
      <c r="P1831">
        <v>7.9</v>
      </c>
      <c r="Q1831">
        <v>0.76100000000000001</v>
      </c>
      <c r="R1831">
        <v>1.9</v>
      </c>
      <c r="S1831">
        <v>2.5</v>
      </c>
      <c r="T1831">
        <v>273</v>
      </c>
      <c r="U1831">
        <v>8.1999999999999993</v>
      </c>
    </row>
    <row r="1832" spans="1:33" hidden="1" x14ac:dyDescent="0.25">
      <c r="A1832">
        <v>1830</v>
      </c>
      <c r="B1832">
        <v>1988</v>
      </c>
      <c r="C1832">
        <v>1993</v>
      </c>
      <c r="D1832" s="1">
        <v>23449</v>
      </c>
      <c r="E1832" t="s">
        <v>2287</v>
      </c>
      <c r="F1832" s="13">
        <v>83</v>
      </c>
      <c r="G1832" t="s">
        <v>2288</v>
      </c>
      <c r="H1832" t="s">
        <v>37</v>
      </c>
      <c r="I1832">
        <v>235</v>
      </c>
      <c r="J1832">
        <v>0</v>
      </c>
      <c r="K1832">
        <v>0.2</v>
      </c>
      <c r="L1832">
        <v>0</v>
      </c>
      <c r="M1832">
        <v>0.51900000000000002</v>
      </c>
      <c r="N1832">
        <v>0.51800000000000002</v>
      </c>
      <c r="O1832">
        <v>1.9</v>
      </c>
      <c r="P1832">
        <v>3.7</v>
      </c>
      <c r="Q1832">
        <v>0.751</v>
      </c>
      <c r="R1832">
        <v>1.1000000000000001</v>
      </c>
      <c r="S1832">
        <v>1.4</v>
      </c>
      <c r="T1832">
        <v>169</v>
      </c>
      <c r="U1832">
        <v>5</v>
      </c>
      <c r="Z1832">
        <v>12.1</v>
      </c>
      <c r="AA1832">
        <v>0.6</v>
      </c>
      <c r="AB1832">
        <v>7.2</v>
      </c>
      <c r="AC1832">
        <v>0.77200000000000002</v>
      </c>
      <c r="AD1832">
        <v>6.5</v>
      </c>
      <c r="AE1832">
        <v>5</v>
      </c>
      <c r="AF1832">
        <v>111</v>
      </c>
      <c r="AG1832">
        <v>19.5</v>
      </c>
    </row>
    <row r="1833" spans="1:33" x14ac:dyDescent="0.25">
      <c r="A1833">
        <v>1831</v>
      </c>
      <c r="B1833">
        <v>1988</v>
      </c>
      <c r="C1833">
        <v>1992</v>
      </c>
      <c r="D1833" s="1">
        <v>23854</v>
      </c>
      <c r="E1833" t="s">
        <v>312</v>
      </c>
      <c r="F1833" s="13">
        <v>77</v>
      </c>
      <c r="G1833" t="s">
        <v>2289</v>
      </c>
      <c r="H1833" t="s">
        <v>56</v>
      </c>
      <c r="I1833">
        <v>200</v>
      </c>
      <c r="J1833">
        <v>0.7</v>
      </c>
      <c r="K1833">
        <v>0.27100000000000002</v>
      </c>
      <c r="L1833">
        <v>0.2</v>
      </c>
      <c r="M1833">
        <v>0.44</v>
      </c>
      <c r="N1833">
        <v>0.43099999999999999</v>
      </c>
      <c r="O1833">
        <v>4.0999999999999996</v>
      </c>
      <c r="P1833">
        <v>9.6</v>
      </c>
      <c r="Q1833">
        <v>0.76500000000000001</v>
      </c>
      <c r="R1833">
        <v>2.5</v>
      </c>
      <c r="S1833">
        <v>3.2</v>
      </c>
      <c r="T1833">
        <v>334</v>
      </c>
      <c r="U1833">
        <v>10.9</v>
      </c>
      <c r="V1833">
        <v>4.8</v>
      </c>
      <c r="W1833">
        <v>0.41899999999999998</v>
      </c>
      <c r="X1833">
        <v>2</v>
      </c>
      <c r="Z1833">
        <v>12.3</v>
      </c>
      <c r="AA1833">
        <v>0.51900000000000002</v>
      </c>
      <c r="AB1833">
        <v>6.4</v>
      </c>
      <c r="AC1833">
        <v>0.79300000000000004</v>
      </c>
      <c r="AD1833">
        <v>4.4000000000000004</v>
      </c>
      <c r="AE1833">
        <v>3.5</v>
      </c>
      <c r="AF1833">
        <v>125</v>
      </c>
      <c r="AG1833">
        <v>16.8</v>
      </c>
    </row>
    <row r="1834" spans="1:33" x14ac:dyDescent="0.25">
      <c r="A1834">
        <v>1832</v>
      </c>
      <c r="B1834">
        <v>2014</v>
      </c>
      <c r="C1834">
        <v>2018</v>
      </c>
      <c r="D1834" s="1">
        <v>32728</v>
      </c>
      <c r="E1834" t="s">
        <v>413</v>
      </c>
      <c r="F1834" s="13">
        <v>79</v>
      </c>
      <c r="G1834" t="s">
        <v>2290</v>
      </c>
      <c r="H1834" t="s">
        <v>43</v>
      </c>
      <c r="I1834">
        <v>204</v>
      </c>
      <c r="J1834">
        <v>0.7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1.7</v>
      </c>
      <c r="Q1834">
        <v>0.5</v>
      </c>
      <c r="R1834">
        <v>0.7</v>
      </c>
      <c r="S1834">
        <v>1.3</v>
      </c>
      <c r="T1834">
        <v>3</v>
      </c>
      <c r="U1834">
        <v>0.7</v>
      </c>
      <c r="V1834">
        <v>4.0999999999999996</v>
      </c>
      <c r="W1834">
        <v>0.35399999999999998</v>
      </c>
      <c r="X1834">
        <v>1.5</v>
      </c>
      <c r="Z1834">
        <v>10.4</v>
      </c>
      <c r="AA1834">
        <v>0.44400000000000001</v>
      </c>
      <c r="AB1834">
        <v>4.5999999999999996</v>
      </c>
      <c r="AC1834">
        <v>0.67100000000000004</v>
      </c>
      <c r="AD1834">
        <v>3</v>
      </c>
      <c r="AE1834">
        <v>2</v>
      </c>
      <c r="AF1834">
        <v>103</v>
      </c>
      <c r="AG1834">
        <v>12.7</v>
      </c>
    </row>
    <row r="1835" spans="1:33" hidden="1" x14ac:dyDescent="0.25">
      <c r="A1835">
        <v>1833</v>
      </c>
      <c r="B1835">
        <v>1956</v>
      </c>
      <c r="C1835">
        <v>1956</v>
      </c>
      <c r="D1835" s="1">
        <v>12017</v>
      </c>
      <c r="E1835" t="s">
        <v>563</v>
      </c>
      <c r="F1835" s="13">
        <v>80</v>
      </c>
      <c r="G1835" t="s">
        <v>2291</v>
      </c>
      <c r="H1835" t="s">
        <v>46</v>
      </c>
      <c r="I1835">
        <v>190</v>
      </c>
      <c r="N1835">
        <v>0.28599999999999998</v>
      </c>
      <c r="O1835">
        <v>0.6</v>
      </c>
      <c r="P1835">
        <v>2.2000000000000002</v>
      </c>
      <c r="Q1835">
        <v>0.90900000000000003</v>
      </c>
      <c r="R1835">
        <v>0.5</v>
      </c>
      <c r="S1835">
        <v>0.6</v>
      </c>
      <c r="T1835">
        <v>19</v>
      </c>
      <c r="U1835">
        <v>1.8</v>
      </c>
    </row>
    <row r="1836" spans="1:33" hidden="1" x14ac:dyDescent="0.25">
      <c r="A1836">
        <v>1834</v>
      </c>
      <c r="B1836">
        <v>1981</v>
      </c>
      <c r="C1836">
        <v>1982</v>
      </c>
      <c r="D1836" s="1">
        <v>20828</v>
      </c>
      <c r="E1836" t="s">
        <v>2292</v>
      </c>
      <c r="F1836" s="13">
        <v>80</v>
      </c>
      <c r="G1836" t="s">
        <v>2293</v>
      </c>
      <c r="H1836" t="s">
        <v>34</v>
      </c>
      <c r="I1836">
        <v>220</v>
      </c>
      <c r="J1836">
        <v>0.1</v>
      </c>
      <c r="K1836">
        <v>0.188</v>
      </c>
      <c r="L1836">
        <v>0</v>
      </c>
      <c r="M1836">
        <v>0.47699999999999998</v>
      </c>
      <c r="N1836">
        <v>0.47499999999999998</v>
      </c>
      <c r="O1836">
        <v>2.9</v>
      </c>
      <c r="P1836">
        <v>6.2</v>
      </c>
      <c r="Q1836">
        <v>0.63900000000000001</v>
      </c>
      <c r="R1836">
        <v>1.7</v>
      </c>
      <c r="S1836">
        <v>2.7</v>
      </c>
      <c r="T1836">
        <v>145</v>
      </c>
      <c r="U1836">
        <v>7.6</v>
      </c>
      <c r="Z1836">
        <v>9.8000000000000007</v>
      </c>
      <c r="AA1836">
        <v>0.52700000000000002</v>
      </c>
      <c r="AB1836">
        <v>5.2</v>
      </c>
      <c r="AC1836">
        <v>0.63800000000000001</v>
      </c>
      <c r="AD1836">
        <v>3.8</v>
      </c>
      <c r="AE1836">
        <v>2.4</v>
      </c>
      <c r="AF1836">
        <v>105</v>
      </c>
      <c r="AG1836">
        <v>12.8</v>
      </c>
    </row>
    <row r="1837" spans="1:33" hidden="1" x14ac:dyDescent="0.25">
      <c r="A1837">
        <v>1835</v>
      </c>
      <c r="B1837">
        <v>2008</v>
      </c>
      <c r="C1837">
        <v>2018</v>
      </c>
      <c r="D1837" s="1">
        <v>31566</v>
      </c>
      <c r="E1837" t="s">
        <v>420</v>
      </c>
      <c r="F1837" s="13">
        <v>82</v>
      </c>
      <c r="G1837" t="s">
        <v>2294</v>
      </c>
      <c r="H1837" t="s">
        <v>37</v>
      </c>
      <c r="I1837">
        <v>245</v>
      </c>
      <c r="J1837">
        <v>1.1000000000000001</v>
      </c>
      <c r="K1837">
        <v>0.372</v>
      </c>
      <c r="L1837">
        <v>0.4</v>
      </c>
      <c r="M1837">
        <v>0.54300000000000004</v>
      </c>
      <c r="N1837">
        <v>0.52500000000000002</v>
      </c>
      <c r="O1837">
        <v>6</v>
      </c>
      <c r="P1837">
        <v>11.4</v>
      </c>
      <c r="Q1837">
        <v>0.75</v>
      </c>
      <c r="R1837">
        <v>1.8</v>
      </c>
      <c r="S1837">
        <v>2.4</v>
      </c>
      <c r="T1837">
        <v>717</v>
      </c>
      <c r="U1837">
        <v>14.2</v>
      </c>
      <c r="V1837">
        <v>0</v>
      </c>
      <c r="W1837">
        <v>0</v>
      </c>
      <c r="X1837">
        <v>0</v>
      </c>
      <c r="Z1837">
        <v>6.6</v>
      </c>
      <c r="AA1837">
        <v>0.58599999999999997</v>
      </c>
      <c r="AB1837">
        <v>3.9</v>
      </c>
      <c r="AC1837">
        <v>0.61899999999999999</v>
      </c>
      <c r="AD1837">
        <v>4.0999999999999996</v>
      </c>
      <c r="AE1837">
        <v>2.5</v>
      </c>
      <c r="AF1837">
        <v>109</v>
      </c>
      <c r="AG1837">
        <v>10.3</v>
      </c>
    </row>
    <row r="1838" spans="1:33" hidden="1" x14ac:dyDescent="0.25">
      <c r="A1838">
        <v>1836</v>
      </c>
      <c r="B1838">
        <v>1989</v>
      </c>
      <c r="C1838">
        <v>1994</v>
      </c>
      <c r="D1838" s="1">
        <v>24126</v>
      </c>
      <c r="E1838" t="s">
        <v>144</v>
      </c>
      <c r="F1838" s="13">
        <v>85</v>
      </c>
      <c r="G1838" t="s">
        <v>2295</v>
      </c>
      <c r="H1838" t="s">
        <v>40</v>
      </c>
      <c r="I1838">
        <v>245</v>
      </c>
      <c r="J1838">
        <v>0</v>
      </c>
      <c r="L1838">
        <v>0</v>
      </c>
      <c r="M1838">
        <v>0.3</v>
      </c>
      <c r="N1838">
        <v>0.3</v>
      </c>
      <c r="O1838">
        <v>0.5</v>
      </c>
      <c r="P1838">
        <v>1.7</v>
      </c>
      <c r="Q1838">
        <v>0.628</v>
      </c>
      <c r="R1838">
        <v>0.4</v>
      </c>
      <c r="S1838">
        <v>0.7</v>
      </c>
      <c r="T1838">
        <v>63</v>
      </c>
      <c r="U1838">
        <v>1.5</v>
      </c>
      <c r="V1838">
        <v>0</v>
      </c>
      <c r="X1838">
        <v>0</v>
      </c>
      <c r="Z1838">
        <v>11.1</v>
      </c>
      <c r="AA1838">
        <v>0.51100000000000001</v>
      </c>
      <c r="AB1838">
        <v>5.7</v>
      </c>
      <c r="AC1838">
        <v>0.56499999999999995</v>
      </c>
      <c r="AD1838">
        <v>5.0999999999999996</v>
      </c>
      <c r="AE1838">
        <v>2.9</v>
      </c>
      <c r="AF1838">
        <v>55</v>
      </c>
      <c r="AG1838">
        <v>14.2</v>
      </c>
    </row>
    <row r="1839" spans="1:33" hidden="1" x14ac:dyDescent="0.25">
      <c r="A1839">
        <v>1837</v>
      </c>
      <c r="B1839">
        <v>1962</v>
      </c>
      <c r="C1839">
        <v>1968</v>
      </c>
      <c r="D1839" s="1">
        <v>14024</v>
      </c>
      <c r="E1839" t="s">
        <v>49</v>
      </c>
      <c r="F1839" s="13">
        <v>79</v>
      </c>
      <c r="G1839" t="s">
        <v>2296</v>
      </c>
      <c r="H1839" t="s">
        <v>46</v>
      </c>
      <c r="I1839">
        <v>220</v>
      </c>
      <c r="J1839">
        <v>0</v>
      </c>
      <c r="L1839">
        <v>0</v>
      </c>
      <c r="M1839">
        <v>0.29199999999999998</v>
      </c>
      <c r="N1839">
        <v>0.29199999999999998</v>
      </c>
      <c r="O1839">
        <v>0.9</v>
      </c>
      <c r="P1839">
        <v>3</v>
      </c>
      <c r="Q1839">
        <v>0.69699999999999995</v>
      </c>
      <c r="R1839">
        <v>0.7</v>
      </c>
      <c r="S1839">
        <v>1</v>
      </c>
      <c r="T1839">
        <v>32</v>
      </c>
      <c r="U1839">
        <v>2.5</v>
      </c>
    </row>
    <row r="1840" spans="1:33" hidden="1" x14ac:dyDescent="0.25">
      <c r="A1840">
        <v>1838</v>
      </c>
      <c r="B1840">
        <v>1987</v>
      </c>
      <c r="C1840">
        <v>2000</v>
      </c>
      <c r="D1840" s="1">
        <v>23134</v>
      </c>
      <c r="E1840" t="s">
        <v>35</v>
      </c>
      <c r="F1840" s="13">
        <v>75</v>
      </c>
      <c r="G1840" t="s">
        <v>2297</v>
      </c>
      <c r="H1840" t="s">
        <v>43</v>
      </c>
      <c r="I1840">
        <v>190</v>
      </c>
      <c r="J1840">
        <v>1.9</v>
      </c>
      <c r="K1840">
        <v>0.40300000000000002</v>
      </c>
      <c r="L1840">
        <v>0.8</v>
      </c>
      <c r="M1840">
        <v>0.53</v>
      </c>
      <c r="N1840">
        <v>0.496</v>
      </c>
      <c r="O1840">
        <v>5.5</v>
      </c>
      <c r="P1840">
        <v>11.1</v>
      </c>
      <c r="Q1840">
        <v>0.877</v>
      </c>
      <c r="R1840">
        <v>2.8</v>
      </c>
      <c r="S1840">
        <v>3.1</v>
      </c>
      <c r="T1840">
        <v>1077</v>
      </c>
      <c r="U1840">
        <v>14.5</v>
      </c>
      <c r="Z1840">
        <v>8.5</v>
      </c>
      <c r="AA1840">
        <v>0.48899999999999999</v>
      </c>
      <c r="AB1840">
        <v>4.0999999999999996</v>
      </c>
      <c r="AC1840">
        <v>0.79</v>
      </c>
      <c r="AD1840">
        <v>3</v>
      </c>
      <c r="AE1840">
        <v>2.4</v>
      </c>
      <c r="AF1840">
        <v>123</v>
      </c>
      <c r="AG1840">
        <v>10.7</v>
      </c>
    </row>
    <row r="1841" spans="1:33" x14ac:dyDescent="0.25">
      <c r="A1841">
        <v>1839</v>
      </c>
      <c r="B1841">
        <v>2012</v>
      </c>
      <c r="C1841">
        <v>2012</v>
      </c>
      <c r="D1841" s="1">
        <v>32178</v>
      </c>
      <c r="E1841" t="s">
        <v>305</v>
      </c>
      <c r="F1841" s="13">
        <v>81</v>
      </c>
      <c r="G1841" t="s">
        <v>2298</v>
      </c>
      <c r="H1841" t="s">
        <v>46</v>
      </c>
      <c r="I1841">
        <v>230</v>
      </c>
      <c r="J1841">
        <v>0.1</v>
      </c>
      <c r="K1841">
        <v>0</v>
      </c>
      <c r="L1841">
        <v>0</v>
      </c>
      <c r="M1841">
        <v>0.25</v>
      </c>
      <c r="N1841">
        <v>0.25</v>
      </c>
      <c r="O1841">
        <v>0.1</v>
      </c>
      <c r="P1841">
        <v>0.5</v>
      </c>
      <c r="Q1841">
        <v>0.75</v>
      </c>
      <c r="R1841">
        <v>0.4</v>
      </c>
      <c r="S1841">
        <v>0.5</v>
      </c>
      <c r="T1841">
        <v>8</v>
      </c>
      <c r="U1841">
        <v>0.6</v>
      </c>
      <c r="V1841">
        <v>1.9</v>
      </c>
      <c r="W1841">
        <v>0.35799999999999998</v>
      </c>
      <c r="X1841">
        <v>0.7</v>
      </c>
      <c r="Z1841">
        <v>4.9000000000000004</v>
      </c>
      <c r="AA1841">
        <v>0.46800000000000003</v>
      </c>
      <c r="AB1841">
        <v>2.2999999999999998</v>
      </c>
      <c r="AC1841">
        <v>0.78100000000000003</v>
      </c>
      <c r="AD1841">
        <v>2</v>
      </c>
      <c r="AE1841">
        <v>1.5</v>
      </c>
      <c r="AF1841">
        <v>128</v>
      </c>
      <c r="AG1841">
        <v>6.8</v>
      </c>
    </row>
    <row r="1842" spans="1:33" x14ac:dyDescent="0.25">
      <c r="A1842">
        <v>1840</v>
      </c>
      <c r="B1842">
        <v>1993</v>
      </c>
      <c r="C1842">
        <v>2008</v>
      </c>
      <c r="D1842" s="1">
        <v>25805</v>
      </c>
      <c r="E1842" t="s">
        <v>213</v>
      </c>
      <c r="F1842" s="13">
        <v>81</v>
      </c>
      <c r="G1842" t="s">
        <v>2299</v>
      </c>
      <c r="H1842" t="s">
        <v>46</v>
      </c>
      <c r="I1842">
        <v>220</v>
      </c>
      <c r="J1842">
        <v>2.1</v>
      </c>
      <c r="K1842">
        <v>0.34100000000000003</v>
      </c>
      <c r="L1842">
        <v>0.7</v>
      </c>
      <c r="M1842">
        <v>0.48399999999999999</v>
      </c>
      <c r="N1842">
        <v>0.42499999999999999</v>
      </c>
      <c r="O1842">
        <v>2.5</v>
      </c>
      <c r="P1842">
        <v>6</v>
      </c>
      <c r="Q1842">
        <v>0.72599999999999998</v>
      </c>
      <c r="R1842">
        <v>1.2</v>
      </c>
      <c r="S1842">
        <v>1.6</v>
      </c>
      <c r="T1842">
        <v>1107</v>
      </c>
      <c r="U1842">
        <v>7</v>
      </c>
      <c r="V1842">
        <v>2.6</v>
      </c>
      <c r="W1842">
        <v>0.371</v>
      </c>
      <c r="X1842">
        <v>1</v>
      </c>
      <c r="Z1842">
        <v>9.3000000000000007</v>
      </c>
      <c r="AA1842">
        <v>0.45800000000000002</v>
      </c>
      <c r="AB1842">
        <v>4.3</v>
      </c>
      <c r="AC1842">
        <v>0.74199999999999999</v>
      </c>
      <c r="AD1842">
        <v>3.2</v>
      </c>
      <c r="AE1842">
        <v>2.4</v>
      </c>
      <c r="AF1842">
        <v>134</v>
      </c>
      <c r="AG1842">
        <v>11.9</v>
      </c>
    </row>
    <row r="1843" spans="1:33" x14ac:dyDescent="0.25">
      <c r="A1843">
        <v>1841</v>
      </c>
      <c r="B1843">
        <v>1990</v>
      </c>
      <c r="C1843">
        <v>1990</v>
      </c>
      <c r="D1843" s="1">
        <v>24823</v>
      </c>
      <c r="E1843" t="s">
        <v>238</v>
      </c>
      <c r="F1843" s="13">
        <v>80</v>
      </c>
      <c r="G1843" t="s">
        <v>2300</v>
      </c>
      <c r="H1843" t="s">
        <v>46</v>
      </c>
      <c r="I1843">
        <v>230</v>
      </c>
      <c r="J1843">
        <v>0.1</v>
      </c>
      <c r="K1843">
        <v>0</v>
      </c>
      <c r="L1843">
        <v>0</v>
      </c>
      <c r="M1843">
        <v>0.49399999999999999</v>
      </c>
      <c r="N1843">
        <v>0.49399999999999999</v>
      </c>
      <c r="O1843">
        <v>1.8</v>
      </c>
      <c r="P1843">
        <v>3.6</v>
      </c>
      <c r="Q1843">
        <v>0.60899999999999999</v>
      </c>
      <c r="R1843">
        <v>0.9</v>
      </c>
      <c r="S1843">
        <v>1.5</v>
      </c>
      <c r="T1843">
        <v>45</v>
      </c>
      <c r="U1843">
        <v>4.5</v>
      </c>
      <c r="V1843">
        <v>0.1</v>
      </c>
      <c r="W1843">
        <v>0.125</v>
      </c>
      <c r="X1843">
        <v>0</v>
      </c>
      <c r="Z1843">
        <v>8.1999999999999993</v>
      </c>
      <c r="AA1843">
        <v>0.51600000000000001</v>
      </c>
      <c r="AB1843">
        <v>4.2</v>
      </c>
      <c r="AC1843">
        <v>0.55500000000000005</v>
      </c>
      <c r="AD1843">
        <v>3.4</v>
      </c>
      <c r="AE1843">
        <v>1.9</v>
      </c>
      <c r="AF1843">
        <v>132</v>
      </c>
      <c r="AG1843">
        <v>10.4</v>
      </c>
    </row>
    <row r="1844" spans="1:33" hidden="1" x14ac:dyDescent="0.25">
      <c r="A1844">
        <v>1842</v>
      </c>
      <c r="B1844">
        <v>1969</v>
      </c>
      <c r="C1844">
        <v>1972</v>
      </c>
      <c r="D1844" s="1">
        <v>17156</v>
      </c>
      <c r="E1844" t="s">
        <v>312</v>
      </c>
      <c r="F1844" s="13">
        <v>80</v>
      </c>
      <c r="G1844" t="s">
        <v>2301</v>
      </c>
      <c r="H1844" t="s">
        <v>34</v>
      </c>
      <c r="I1844">
        <v>225</v>
      </c>
      <c r="N1844">
        <v>0.48499999999999999</v>
      </c>
      <c r="O1844">
        <v>1.6</v>
      </c>
      <c r="P1844">
        <v>3.4</v>
      </c>
      <c r="Q1844">
        <v>0.71499999999999997</v>
      </c>
      <c r="R1844">
        <v>0.7</v>
      </c>
      <c r="S1844">
        <v>1</v>
      </c>
      <c r="T1844">
        <v>143</v>
      </c>
      <c r="U1844">
        <v>4</v>
      </c>
    </row>
    <row r="1845" spans="1:33" hidden="1" x14ac:dyDescent="0.25">
      <c r="A1845">
        <v>1843</v>
      </c>
      <c r="B1845">
        <v>1954</v>
      </c>
      <c r="C1845">
        <v>1958</v>
      </c>
      <c r="D1845" s="1">
        <v>11760</v>
      </c>
      <c r="E1845" t="s">
        <v>704</v>
      </c>
      <c r="F1845" s="13">
        <v>79</v>
      </c>
      <c r="G1845" t="s">
        <v>2302</v>
      </c>
      <c r="H1845" t="s">
        <v>37</v>
      </c>
      <c r="I1845">
        <v>210</v>
      </c>
      <c r="N1845">
        <v>0.40400000000000003</v>
      </c>
      <c r="O1845">
        <v>3.2</v>
      </c>
      <c r="P1845">
        <v>8</v>
      </c>
      <c r="Q1845">
        <v>0.72099999999999997</v>
      </c>
      <c r="R1845">
        <v>2.8</v>
      </c>
      <c r="S1845">
        <v>3.9</v>
      </c>
      <c r="T1845">
        <v>281</v>
      </c>
      <c r="U1845">
        <v>9.3000000000000007</v>
      </c>
    </row>
    <row r="1846" spans="1:33" x14ac:dyDescent="0.25">
      <c r="A1846">
        <v>1844</v>
      </c>
      <c r="B1846">
        <v>2017</v>
      </c>
      <c r="C1846">
        <v>2018</v>
      </c>
      <c r="D1846" s="1">
        <v>34127</v>
      </c>
      <c r="E1846" t="s">
        <v>430</v>
      </c>
      <c r="F1846" s="13">
        <v>79</v>
      </c>
      <c r="G1846" t="s">
        <v>2303</v>
      </c>
      <c r="H1846" t="s">
        <v>43</v>
      </c>
      <c r="I1846">
        <v>207</v>
      </c>
      <c r="J1846">
        <v>2.4</v>
      </c>
      <c r="K1846">
        <v>0.255</v>
      </c>
      <c r="L1846">
        <v>0.6</v>
      </c>
      <c r="M1846">
        <v>0.47899999999999998</v>
      </c>
      <c r="N1846">
        <v>0.41899999999999998</v>
      </c>
      <c r="O1846">
        <v>2.1</v>
      </c>
      <c r="P1846">
        <v>5.0999999999999996</v>
      </c>
      <c r="Q1846">
        <v>0.82799999999999996</v>
      </c>
      <c r="R1846">
        <v>1</v>
      </c>
      <c r="S1846">
        <v>1.3</v>
      </c>
      <c r="T1846">
        <v>23</v>
      </c>
      <c r="U1846">
        <v>5.9</v>
      </c>
      <c r="V1846">
        <v>5</v>
      </c>
      <c r="W1846">
        <v>0.33800000000000002</v>
      </c>
      <c r="X1846">
        <v>1.7</v>
      </c>
      <c r="Z1846">
        <v>11.1</v>
      </c>
      <c r="AA1846">
        <v>0.41599999999999998</v>
      </c>
      <c r="AB1846">
        <v>4.5999999999999996</v>
      </c>
      <c r="AC1846">
        <v>0.69899999999999995</v>
      </c>
      <c r="AD1846">
        <v>4.7</v>
      </c>
      <c r="AE1846">
        <v>3.3</v>
      </c>
      <c r="AF1846">
        <v>119</v>
      </c>
      <c r="AG1846">
        <v>14.1</v>
      </c>
    </row>
    <row r="1847" spans="1:33" x14ac:dyDescent="0.25">
      <c r="A1847">
        <v>1845</v>
      </c>
      <c r="B1847">
        <v>2001</v>
      </c>
      <c r="C1847">
        <v>2011</v>
      </c>
      <c r="D1847" s="1">
        <v>28624</v>
      </c>
      <c r="E1847" t="s">
        <v>272</v>
      </c>
      <c r="F1847" s="13">
        <v>73</v>
      </c>
      <c r="G1847" t="s">
        <v>2304</v>
      </c>
      <c r="H1847" t="s">
        <v>43</v>
      </c>
      <c r="I1847">
        <v>180</v>
      </c>
      <c r="J1847">
        <v>2.9</v>
      </c>
      <c r="K1847">
        <v>0.39</v>
      </c>
      <c r="L1847">
        <v>1.1000000000000001</v>
      </c>
      <c r="M1847">
        <v>0.49</v>
      </c>
      <c r="N1847">
        <v>0.40899999999999997</v>
      </c>
      <c r="O1847">
        <v>2.9</v>
      </c>
      <c r="P1847">
        <v>7.1</v>
      </c>
      <c r="Q1847">
        <v>0.85099999999999998</v>
      </c>
      <c r="R1847">
        <v>0.5</v>
      </c>
      <c r="S1847">
        <v>0.6</v>
      </c>
      <c r="T1847">
        <v>717</v>
      </c>
      <c r="U1847">
        <v>7.5</v>
      </c>
      <c r="V1847">
        <v>5.5</v>
      </c>
      <c r="W1847">
        <v>0.36599999999999999</v>
      </c>
      <c r="X1847">
        <v>2</v>
      </c>
      <c r="Z1847">
        <v>14.5</v>
      </c>
      <c r="AA1847">
        <v>0.42499999999999999</v>
      </c>
      <c r="AB1847">
        <v>6.2</v>
      </c>
      <c r="AC1847">
        <v>0.79800000000000004</v>
      </c>
      <c r="AD1847">
        <v>2.7</v>
      </c>
      <c r="AE1847">
        <v>2.2000000000000002</v>
      </c>
      <c r="AF1847">
        <v>124</v>
      </c>
      <c r="AG1847">
        <v>16.5</v>
      </c>
    </row>
    <row r="1848" spans="1:33" x14ac:dyDescent="0.25">
      <c r="A1848">
        <v>1846</v>
      </c>
      <c r="B1848">
        <v>1994</v>
      </c>
      <c r="C1848">
        <v>2005</v>
      </c>
      <c r="D1848" s="1">
        <v>26043</v>
      </c>
      <c r="E1848" t="s">
        <v>413</v>
      </c>
      <c r="F1848" s="13">
        <v>78</v>
      </c>
      <c r="G1848" t="s">
        <v>2305</v>
      </c>
      <c r="H1848" t="s">
        <v>43</v>
      </c>
      <c r="I1848">
        <v>200</v>
      </c>
      <c r="J1848">
        <v>3.9</v>
      </c>
      <c r="K1848">
        <v>0.40200000000000002</v>
      </c>
      <c r="L1848">
        <v>1.6</v>
      </c>
      <c r="M1848">
        <v>0.498</v>
      </c>
      <c r="N1848">
        <v>0.44400000000000001</v>
      </c>
      <c r="O1848">
        <v>6.4</v>
      </c>
      <c r="P1848">
        <v>14.3</v>
      </c>
      <c r="Q1848">
        <v>0.86299999999999999</v>
      </c>
      <c r="R1848">
        <v>3.1</v>
      </c>
      <c r="S1848">
        <v>3.6</v>
      </c>
      <c r="T1848">
        <v>839</v>
      </c>
      <c r="U1848">
        <v>17.3</v>
      </c>
      <c r="V1848">
        <v>6.4</v>
      </c>
      <c r="W1848">
        <v>0.42399999999999999</v>
      </c>
      <c r="X1848">
        <v>2.7</v>
      </c>
      <c r="Z1848">
        <v>15.3</v>
      </c>
      <c r="AA1848">
        <v>0.46</v>
      </c>
      <c r="AB1848">
        <v>7</v>
      </c>
      <c r="AC1848">
        <v>0.84899999999999998</v>
      </c>
      <c r="AD1848">
        <v>6</v>
      </c>
      <c r="AE1848">
        <v>5.0999999999999996</v>
      </c>
      <c r="AF1848">
        <v>128</v>
      </c>
      <c r="AG1848">
        <v>21.9</v>
      </c>
    </row>
    <row r="1849" spans="1:33" x14ac:dyDescent="0.25">
      <c r="A1849">
        <v>1847</v>
      </c>
      <c r="B1849">
        <v>1993</v>
      </c>
      <c r="C1849">
        <v>1996</v>
      </c>
      <c r="D1849" s="1">
        <v>25529</v>
      </c>
      <c r="E1849" t="s">
        <v>188</v>
      </c>
      <c r="F1849" s="13">
        <v>77</v>
      </c>
      <c r="G1849" t="s">
        <v>2306</v>
      </c>
      <c r="H1849" t="s">
        <v>46</v>
      </c>
      <c r="I1849">
        <v>250</v>
      </c>
      <c r="J1849">
        <v>0.2</v>
      </c>
      <c r="K1849">
        <v>0.25600000000000001</v>
      </c>
      <c r="L1849">
        <v>0</v>
      </c>
      <c r="M1849">
        <v>0.46400000000000002</v>
      </c>
      <c r="N1849">
        <v>0.45600000000000002</v>
      </c>
      <c r="O1849">
        <v>1.4</v>
      </c>
      <c r="P1849">
        <v>3.1</v>
      </c>
      <c r="Q1849">
        <v>0.67600000000000005</v>
      </c>
      <c r="R1849">
        <v>1</v>
      </c>
      <c r="S1849">
        <v>1.5</v>
      </c>
      <c r="T1849">
        <v>214</v>
      </c>
      <c r="U1849">
        <v>3.9</v>
      </c>
      <c r="V1849">
        <v>0.7</v>
      </c>
      <c r="W1849">
        <v>0.28100000000000003</v>
      </c>
      <c r="X1849">
        <v>0.2</v>
      </c>
      <c r="Z1849">
        <v>11.8</v>
      </c>
      <c r="AA1849">
        <v>0.55200000000000005</v>
      </c>
      <c r="AB1849">
        <v>6.5</v>
      </c>
      <c r="AC1849">
        <v>0.72899999999999998</v>
      </c>
      <c r="AD1849">
        <v>7.5</v>
      </c>
      <c r="AE1849">
        <v>5.5</v>
      </c>
      <c r="AF1849">
        <v>127</v>
      </c>
      <c r="AG1849">
        <v>18.7</v>
      </c>
    </row>
    <row r="1850" spans="1:33" x14ac:dyDescent="0.25">
      <c r="A1850">
        <v>1848</v>
      </c>
      <c r="B1850">
        <v>1995</v>
      </c>
      <c r="C1850">
        <v>1995</v>
      </c>
      <c r="D1850" s="1">
        <v>24503</v>
      </c>
      <c r="E1850" t="s">
        <v>247</v>
      </c>
      <c r="F1850" s="13">
        <v>80</v>
      </c>
      <c r="G1850" t="s">
        <v>2307</v>
      </c>
      <c r="H1850" t="s">
        <v>46</v>
      </c>
      <c r="I1850">
        <v>205</v>
      </c>
      <c r="J1850">
        <v>0.5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0.5</v>
      </c>
      <c r="R1850">
        <v>0</v>
      </c>
      <c r="S1850">
        <v>0</v>
      </c>
      <c r="T1850">
        <v>2</v>
      </c>
      <c r="U1850">
        <v>0</v>
      </c>
      <c r="V1850">
        <v>5</v>
      </c>
      <c r="W1850">
        <v>0.41299999999999998</v>
      </c>
      <c r="X1850">
        <v>2.1</v>
      </c>
      <c r="Z1850">
        <v>12.1</v>
      </c>
      <c r="AA1850">
        <v>0.443</v>
      </c>
      <c r="AB1850">
        <v>5.4</v>
      </c>
      <c r="AC1850">
        <v>0.753</v>
      </c>
      <c r="AD1850">
        <v>3</v>
      </c>
      <c r="AE1850">
        <v>2.2999999999999998</v>
      </c>
      <c r="AF1850">
        <v>99</v>
      </c>
      <c r="AG1850">
        <v>14.7</v>
      </c>
    </row>
    <row r="1851" spans="1:33" x14ac:dyDescent="0.25">
      <c r="A1851">
        <v>1849</v>
      </c>
      <c r="B1851">
        <v>1992</v>
      </c>
      <c r="C1851">
        <v>1993</v>
      </c>
      <c r="D1851" s="1">
        <v>24764</v>
      </c>
      <c r="E1851" t="s">
        <v>305</v>
      </c>
      <c r="F1851" s="13">
        <v>78</v>
      </c>
      <c r="G1851" t="s">
        <v>2308</v>
      </c>
      <c r="H1851" t="s">
        <v>46</v>
      </c>
      <c r="I1851">
        <v>204</v>
      </c>
      <c r="J1851">
        <v>0.1</v>
      </c>
      <c r="K1851">
        <v>0.222</v>
      </c>
      <c r="L1851">
        <v>0</v>
      </c>
      <c r="M1851">
        <v>0.45900000000000002</v>
      </c>
      <c r="N1851">
        <v>0.45800000000000002</v>
      </c>
      <c r="O1851">
        <v>2.5</v>
      </c>
      <c r="P1851">
        <v>5.5</v>
      </c>
      <c r="Q1851">
        <v>0.752</v>
      </c>
      <c r="R1851">
        <v>1</v>
      </c>
      <c r="S1851">
        <v>1.3</v>
      </c>
      <c r="T1851">
        <v>95</v>
      </c>
      <c r="U1851">
        <v>6</v>
      </c>
      <c r="V1851">
        <v>1.2</v>
      </c>
      <c r="W1851">
        <v>0.372</v>
      </c>
      <c r="X1851">
        <v>0.5</v>
      </c>
      <c r="Z1851">
        <v>7.6</v>
      </c>
      <c r="AA1851">
        <v>0.48899999999999999</v>
      </c>
      <c r="AB1851">
        <v>3.7</v>
      </c>
      <c r="AC1851">
        <v>0.73199999999999998</v>
      </c>
      <c r="AD1851">
        <v>2</v>
      </c>
      <c r="AE1851">
        <v>1.5</v>
      </c>
      <c r="AF1851">
        <v>111</v>
      </c>
      <c r="AG1851">
        <v>9.3000000000000007</v>
      </c>
    </row>
    <row r="1852" spans="1:33" hidden="1" x14ac:dyDescent="0.25">
      <c r="A1852">
        <v>1850</v>
      </c>
      <c r="B1852">
        <v>2005</v>
      </c>
      <c r="C1852">
        <v>2018</v>
      </c>
      <c r="D1852" s="1">
        <v>31389</v>
      </c>
      <c r="E1852" t="s">
        <v>5318</v>
      </c>
      <c r="F1852" s="13">
        <v>83</v>
      </c>
      <c r="G1852" t="s">
        <v>2309</v>
      </c>
      <c r="H1852" t="s">
        <v>40</v>
      </c>
      <c r="I1852">
        <v>265</v>
      </c>
      <c r="J1852">
        <v>0.1</v>
      </c>
      <c r="K1852">
        <v>9.5000000000000001E-2</v>
      </c>
      <c r="L1852">
        <v>0</v>
      </c>
      <c r="M1852">
        <v>0.58299999999999996</v>
      </c>
      <c r="N1852">
        <v>0.58299999999999996</v>
      </c>
      <c r="O1852">
        <v>6.3</v>
      </c>
      <c r="P1852">
        <v>10.8</v>
      </c>
      <c r="Q1852">
        <v>0.56599999999999995</v>
      </c>
      <c r="R1852">
        <v>4.8</v>
      </c>
      <c r="S1852">
        <v>8.5</v>
      </c>
      <c r="T1852">
        <v>1034</v>
      </c>
      <c r="U1852">
        <v>17.399999999999999</v>
      </c>
    </row>
    <row r="1853" spans="1:33" hidden="1" x14ac:dyDescent="0.25">
      <c r="A1853">
        <v>1851</v>
      </c>
      <c r="B1853">
        <v>1971</v>
      </c>
      <c r="C1853">
        <v>1972</v>
      </c>
      <c r="D1853" s="1">
        <v>17540</v>
      </c>
      <c r="E1853" t="s">
        <v>308</v>
      </c>
      <c r="F1853" s="13">
        <v>81</v>
      </c>
      <c r="G1853" t="s">
        <v>2310</v>
      </c>
      <c r="H1853" t="s">
        <v>34</v>
      </c>
      <c r="I1853">
        <v>215</v>
      </c>
      <c r="N1853">
        <v>0.38800000000000001</v>
      </c>
      <c r="O1853">
        <v>1.3</v>
      </c>
      <c r="P1853">
        <v>3.3</v>
      </c>
      <c r="Q1853">
        <v>0.69699999999999995</v>
      </c>
      <c r="R1853">
        <v>0.8</v>
      </c>
      <c r="S1853">
        <v>1.2</v>
      </c>
      <c r="T1853">
        <v>92</v>
      </c>
      <c r="U1853">
        <v>3.4</v>
      </c>
    </row>
    <row r="1854" spans="1:33" x14ac:dyDescent="0.25">
      <c r="A1854">
        <v>1852</v>
      </c>
      <c r="B1854">
        <v>2004</v>
      </c>
      <c r="C1854">
        <v>2013</v>
      </c>
      <c r="D1854" s="1">
        <v>29339</v>
      </c>
      <c r="E1854" t="s">
        <v>162</v>
      </c>
      <c r="F1854" s="13">
        <v>79</v>
      </c>
      <c r="G1854" t="s">
        <v>2311</v>
      </c>
      <c r="H1854" t="s">
        <v>73</v>
      </c>
      <c r="I1854">
        <v>210</v>
      </c>
      <c r="J1854">
        <v>2</v>
      </c>
      <c r="K1854">
        <v>0.33200000000000002</v>
      </c>
      <c r="L1854">
        <v>0.7</v>
      </c>
      <c r="M1854">
        <v>0.47599999999999998</v>
      </c>
      <c r="N1854">
        <v>0.44800000000000001</v>
      </c>
      <c r="O1854">
        <v>5.4</v>
      </c>
      <c r="P1854">
        <v>12.2</v>
      </c>
      <c r="Q1854">
        <v>0.77</v>
      </c>
      <c r="R1854">
        <v>2.8</v>
      </c>
      <c r="S1854">
        <v>3.6</v>
      </c>
      <c r="T1854">
        <v>507</v>
      </c>
      <c r="U1854">
        <v>14.3</v>
      </c>
      <c r="V1854">
        <v>2.4</v>
      </c>
      <c r="W1854">
        <v>0.35299999999999998</v>
      </c>
      <c r="X1854">
        <v>0.9</v>
      </c>
      <c r="Z1854">
        <v>10.5</v>
      </c>
      <c r="AA1854">
        <v>0.48299999999999998</v>
      </c>
      <c r="AB1854">
        <v>5.0999999999999996</v>
      </c>
      <c r="AC1854">
        <v>0.70799999999999996</v>
      </c>
      <c r="AD1854">
        <v>4</v>
      </c>
      <c r="AE1854">
        <v>2.9</v>
      </c>
      <c r="AF1854">
        <v>127</v>
      </c>
      <c r="AG1854">
        <v>13.9</v>
      </c>
    </row>
    <row r="1855" spans="1:33" hidden="1" x14ac:dyDescent="0.25">
      <c r="A1855">
        <v>1853</v>
      </c>
      <c r="B1855">
        <v>1995</v>
      </c>
      <c r="C1855">
        <v>2013</v>
      </c>
      <c r="D1855" s="1">
        <v>26702</v>
      </c>
      <c r="E1855" t="s">
        <v>389</v>
      </c>
      <c r="F1855" s="13">
        <v>81</v>
      </c>
      <c r="G1855" t="s">
        <v>2312</v>
      </c>
      <c r="H1855" t="s">
        <v>46</v>
      </c>
      <c r="I1855">
        <v>240</v>
      </c>
      <c r="J1855">
        <v>0</v>
      </c>
      <c r="K1855">
        <v>0.12</v>
      </c>
      <c r="L1855">
        <v>0</v>
      </c>
      <c r="M1855">
        <v>0.46899999999999997</v>
      </c>
      <c r="N1855">
        <v>0.46899999999999997</v>
      </c>
      <c r="O1855">
        <v>5.4</v>
      </c>
      <c r="P1855">
        <v>11.5</v>
      </c>
      <c r="Q1855">
        <v>0.76400000000000001</v>
      </c>
      <c r="R1855">
        <v>2.5</v>
      </c>
      <c r="S1855">
        <v>3.3</v>
      </c>
      <c r="T1855">
        <v>1208</v>
      </c>
      <c r="U1855">
        <v>13.4</v>
      </c>
      <c r="V1855">
        <v>0.1</v>
      </c>
      <c r="W1855">
        <v>9.0999999999999998E-2</v>
      </c>
      <c r="X1855">
        <v>0</v>
      </c>
      <c r="Z1855">
        <v>12.1</v>
      </c>
      <c r="AA1855">
        <v>0.51</v>
      </c>
      <c r="AB1855">
        <v>6.2</v>
      </c>
      <c r="AC1855">
        <v>0.68799999999999994</v>
      </c>
      <c r="AD1855">
        <v>4.2</v>
      </c>
      <c r="AE1855">
        <v>2.9</v>
      </c>
      <c r="AF1855">
        <v>100</v>
      </c>
      <c r="AG1855">
        <v>15.3</v>
      </c>
    </row>
    <row r="1856" spans="1:33" hidden="1" x14ac:dyDescent="0.25">
      <c r="A1856">
        <v>1854</v>
      </c>
      <c r="B1856">
        <v>1977</v>
      </c>
      <c r="C1856">
        <v>1977</v>
      </c>
      <c r="D1856" s="1">
        <v>19961</v>
      </c>
      <c r="E1856" t="s">
        <v>408</v>
      </c>
      <c r="F1856" s="13">
        <v>74</v>
      </c>
      <c r="G1856" t="s">
        <v>2313</v>
      </c>
      <c r="H1856" t="s">
        <v>43</v>
      </c>
      <c r="I1856">
        <v>170</v>
      </c>
      <c r="N1856">
        <v>0.48499999999999999</v>
      </c>
      <c r="O1856">
        <v>2</v>
      </c>
      <c r="P1856">
        <v>4.0999999999999996</v>
      </c>
      <c r="Q1856">
        <v>0.68600000000000005</v>
      </c>
      <c r="R1856">
        <v>0.8</v>
      </c>
      <c r="S1856">
        <v>1.1000000000000001</v>
      </c>
      <c r="T1856">
        <v>32</v>
      </c>
      <c r="U1856">
        <v>4.8</v>
      </c>
    </row>
    <row r="1857" spans="1:33" hidden="1" x14ac:dyDescent="0.25">
      <c r="A1857">
        <v>1855</v>
      </c>
      <c r="B1857">
        <v>1979</v>
      </c>
      <c r="C1857">
        <v>1979</v>
      </c>
      <c r="D1857" s="1">
        <v>20764</v>
      </c>
      <c r="E1857" t="s">
        <v>2127</v>
      </c>
      <c r="F1857" s="13">
        <v>79</v>
      </c>
      <c r="G1857" t="s">
        <v>2314</v>
      </c>
      <c r="H1857" t="s">
        <v>46</v>
      </c>
      <c r="I1857">
        <v>220</v>
      </c>
      <c r="N1857">
        <v>0.42899999999999999</v>
      </c>
      <c r="O1857">
        <v>1.7</v>
      </c>
      <c r="P1857">
        <v>4</v>
      </c>
      <c r="Q1857">
        <v>0.47799999999999998</v>
      </c>
      <c r="R1857">
        <v>0.8</v>
      </c>
      <c r="S1857">
        <v>1.6</v>
      </c>
      <c r="T1857">
        <v>14</v>
      </c>
      <c r="U1857">
        <v>4.2</v>
      </c>
    </row>
    <row r="1858" spans="1:33" hidden="1" x14ac:dyDescent="0.25">
      <c r="A1858">
        <v>1856</v>
      </c>
      <c r="B1858">
        <v>1993</v>
      </c>
      <c r="C1858">
        <v>1998</v>
      </c>
      <c r="D1858" s="1">
        <v>25764</v>
      </c>
      <c r="E1858" t="s">
        <v>92</v>
      </c>
      <c r="F1858" s="13">
        <v>81</v>
      </c>
      <c r="G1858" t="s">
        <v>2315</v>
      </c>
      <c r="H1858" t="s">
        <v>46</v>
      </c>
      <c r="I1858">
        <v>225</v>
      </c>
      <c r="J1858">
        <v>0</v>
      </c>
      <c r="L1858">
        <v>0</v>
      </c>
      <c r="M1858">
        <v>0.48099999999999998</v>
      </c>
      <c r="N1858">
        <v>0.48099999999999998</v>
      </c>
      <c r="O1858">
        <v>1</v>
      </c>
      <c r="P1858">
        <v>2</v>
      </c>
      <c r="Q1858">
        <v>0.63100000000000001</v>
      </c>
      <c r="R1858">
        <v>0.9</v>
      </c>
      <c r="S1858">
        <v>1.4</v>
      </c>
      <c r="T1858">
        <v>120</v>
      </c>
      <c r="U1858">
        <v>2.8</v>
      </c>
      <c r="V1858">
        <v>0.5</v>
      </c>
      <c r="W1858">
        <v>0.33900000000000002</v>
      </c>
      <c r="X1858">
        <v>0.2</v>
      </c>
      <c r="Z1858">
        <v>9.3000000000000007</v>
      </c>
      <c r="AA1858">
        <v>0.49</v>
      </c>
      <c r="AB1858">
        <v>4.5</v>
      </c>
      <c r="AC1858">
        <v>0.75800000000000001</v>
      </c>
      <c r="AD1858">
        <v>5.5</v>
      </c>
      <c r="AE1858">
        <v>4.2</v>
      </c>
      <c r="AF1858">
        <v>126</v>
      </c>
      <c r="AG1858">
        <v>13.4</v>
      </c>
    </row>
    <row r="1859" spans="1:33" hidden="1" x14ac:dyDescent="0.25">
      <c r="A1859">
        <v>1857</v>
      </c>
      <c r="B1859">
        <v>1960</v>
      </c>
      <c r="C1859">
        <v>1971</v>
      </c>
      <c r="D1859" s="1">
        <v>13535</v>
      </c>
      <c r="E1859" t="s">
        <v>767</v>
      </c>
      <c r="F1859" s="13">
        <v>79</v>
      </c>
      <c r="G1859" t="s">
        <v>2316</v>
      </c>
      <c r="H1859" t="s">
        <v>46</v>
      </c>
      <c r="I1859">
        <v>210</v>
      </c>
      <c r="N1859">
        <v>0.48</v>
      </c>
      <c r="O1859">
        <v>6.9</v>
      </c>
      <c r="P1859">
        <v>14.3</v>
      </c>
      <c r="Q1859">
        <v>0.76200000000000001</v>
      </c>
      <c r="R1859">
        <v>5</v>
      </c>
      <c r="S1859">
        <v>6.6</v>
      </c>
      <c r="T1859">
        <v>950</v>
      </c>
      <c r="U1859">
        <v>18.7</v>
      </c>
      <c r="Z1859">
        <v>17.100000000000001</v>
      </c>
      <c r="AA1859">
        <v>0.52500000000000002</v>
      </c>
      <c r="AB1859">
        <v>9</v>
      </c>
      <c r="AC1859">
        <v>0.76500000000000001</v>
      </c>
      <c r="AD1859">
        <v>11.9</v>
      </c>
      <c r="AE1859">
        <v>9.1</v>
      </c>
      <c r="AF1859">
        <v>75</v>
      </c>
      <c r="AG1859">
        <v>27.1</v>
      </c>
    </row>
    <row r="1860" spans="1:33" hidden="1" x14ac:dyDescent="0.25">
      <c r="A1860">
        <v>1858</v>
      </c>
      <c r="B1860">
        <v>1948</v>
      </c>
      <c r="C1860">
        <v>1949</v>
      </c>
      <c r="D1860" s="1">
        <v>8397</v>
      </c>
      <c r="E1860" t="s">
        <v>2317</v>
      </c>
      <c r="F1860" s="13">
        <v>78</v>
      </c>
      <c r="G1860" t="s">
        <v>2318</v>
      </c>
      <c r="H1860" t="s">
        <v>37</v>
      </c>
      <c r="I1860">
        <v>215</v>
      </c>
      <c r="N1860">
        <v>0.249</v>
      </c>
      <c r="O1860">
        <v>1.3</v>
      </c>
      <c r="P1860">
        <v>5.4</v>
      </c>
      <c r="Q1860">
        <v>0.67400000000000004</v>
      </c>
      <c r="R1860">
        <v>0.9</v>
      </c>
      <c r="S1860">
        <v>1.4</v>
      </c>
      <c r="T1860">
        <v>62</v>
      </c>
      <c r="U1860">
        <v>3.6</v>
      </c>
    </row>
    <row r="1861" spans="1:33" hidden="1" x14ac:dyDescent="0.25">
      <c r="A1861">
        <v>1859</v>
      </c>
      <c r="B1861">
        <v>1980</v>
      </c>
      <c r="C1861">
        <v>1989</v>
      </c>
      <c r="D1861" s="1">
        <v>20802</v>
      </c>
      <c r="E1861" t="s">
        <v>389</v>
      </c>
      <c r="F1861" s="13">
        <v>80</v>
      </c>
      <c r="G1861" t="s">
        <v>2319</v>
      </c>
      <c r="H1861" t="s">
        <v>34</v>
      </c>
      <c r="I1861">
        <v>215</v>
      </c>
      <c r="J1861">
        <v>0</v>
      </c>
      <c r="K1861">
        <v>3.7999999999999999E-2</v>
      </c>
      <c r="L1861">
        <v>0</v>
      </c>
      <c r="M1861">
        <v>0.495</v>
      </c>
      <c r="N1861">
        <v>0.495</v>
      </c>
      <c r="O1861">
        <v>4</v>
      </c>
      <c r="P1861">
        <v>8.1</v>
      </c>
      <c r="Q1861">
        <v>0.70599999999999996</v>
      </c>
      <c r="R1861">
        <v>2.8</v>
      </c>
      <c r="S1861">
        <v>4</v>
      </c>
      <c r="T1861">
        <v>665</v>
      </c>
      <c r="U1861">
        <v>10.9</v>
      </c>
      <c r="Z1861">
        <v>12.5</v>
      </c>
      <c r="AA1861">
        <v>0.53500000000000003</v>
      </c>
      <c r="AB1861">
        <v>6.7</v>
      </c>
      <c r="AC1861">
        <v>0.63100000000000001</v>
      </c>
      <c r="AD1861">
        <v>5</v>
      </c>
      <c r="AE1861">
        <v>3.1</v>
      </c>
      <c r="AF1861">
        <v>88</v>
      </c>
      <c r="AG1861">
        <v>16.5</v>
      </c>
    </row>
    <row r="1862" spans="1:33" x14ac:dyDescent="0.25">
      <c r="A1862">
        <v>1860</v>
      </c>
      <c r="B1862">
        <v>2010</v>
      </c>
      <c r="C1862">
        <v>2015</v>
      </c>
      <c r="D1862" s="1">
        <v>30901</v>
      </c>
      <c r="E1862" t="s">
        <v>2320</v>
      </c>
      <c r="F1862" s="13">
        <v>75</v>
      </c>
      <c r="G1862" t="s">
        <v>2321</v>
      </c>
      <c r="H1862" t="s">
        <v>43</v>
      </c>
      <c r="I1862">
        <v>190</v>
      </c>
      <c r="J1862">
        <v>1.8</v>
      </c>
      <c r="K1862">
        <v>0.27700000000000002</v>
      </c>
      <c r="L1862">
        <v>0.5</v>
      </c>
      <c r="M1862">
        <v>0.43099999999999999</v>
      </c>
      <c r="N1862">
        <v>0.375</v>
      </c>
      <c r="O1862">
        <v>1.7</v>
      </c>
      <c r="P1862">
        <v>4.4000000000000004</v>
      </c>
      <c r="Q1862">
        <v>0.80600000000000005</v>
      </c>
      <c r="R1862">
        <v>0.9</v>
      </c>
      <c r="S1862">
        <v>1.1000000000000001</v>
      </c>
      <c r="T1862">
        <v>57</v>
      </c>
      <c r="U1862">
        <v>4.7</v>
      </c>
      <c r="V1862">
        <v>9.5</v>
      </c>
      <c r="W1862">
        <v>0.372</v>
      </c>
      <c r="X1862">
        <v>3.5</v>
      </c>
      <c r="Z1862">
        <v>20.399999999999999</v>
      </c>
      <c r="AA1862">
        <v>0.45600000000000002</v>
      </c>
      <c r="AB1862">
        <v>9.3000000000000007</v>
      </c>
      <c r="AC1862">
        <v>0.85799999999999998</v>
      </c>
      <c r="AD1862">
        <v>5.2</v>
      </c>
      <c r="AE1862">
        <v>4.4000000000000004</v>
      </c>
      <c r="AF1862">
        <v>65</v>
      </c>
      <c r="AG1862">
        <v>26.6</v>
      </c>
    </row>
    <row r="1863" spans="1:33" hidden="1" x14ac:dyDescent="0.25">
      <c r="A1863">
        <v>1861</v>
      </c>
      <c r="B1863">
        <v>1967</v>
      </c>
      <c r="C1863">
        <v>1979</v>
      </c>
      <c r="D1863" s="1">
        <v>16264</v>
      </c>
      <c r="E1863" t="s">
        <v>448</v>
      </c>
      <c r="F1863" s="13">
        <v>77</v>
      </c>
      <c r="G1863" t="s">
        <v>2322</v>
      </c>
      <c r="H1863" t="s">
        <v>73</v>
      </c>
      <c r="I1863">
        <v>210</v>
      </c>
      <c r="N1863">
        <v>0.48899999999999999</v>
      </c>
      <c r="O1863">
        <v>8.3000000000000007</v>
      </c>
      <c r="P1863">
        <v>17</v>
      </c>
      <c r="Q1863">
        <v>0.79700000000000004</v>
      </c>
      <c r="R1863">
        <v>3.5</v>
      </c>
      <c r="S1863">
        <v>4.4000000000000004</v>
      </c>
      <c r="T1863">
        <v>890</v>
      </c>
      <c r="U1863">
        <v>20.2</v>
      </c>
      <c r="Z1863">
        <v>18.5</v>
      </c>
      <c r="AA1863">
        <v>0.47</v>
      </c>
      <c r="AB1863">
        <v>8.6999999999999993</v>
      </c>
      <c r="AC1863">
        <v>0.69799999999999995</v>
      </c>
      <c r="AD1863">
        <v>4.4000000000000004</v>
      </c>
      <c r="AE1863">
        <v>3.1</v>
      </c>
      <c r="AF1863">
        <v>65</v>
      </c>
      <c r="AG1863">
        <v>20.399999999999999</v>
      </c>
    </row>
    <row r="1864" spans="1:33" x14ac:dyDescent="0.25">
      <c r="A1864">
        <v>1862</v>
      </c>
      <c r="B1864">
        <v>1998</v>
      </c>
      <c r="C1864">
        <v>2008</v>
      </c>
      <c r="D1864" s="1">
        <v>27832</v>
      </c>
      <c r="E1864" t="s">
        <v>2323</v>
      </c>
      <c r="F1864" s="13">
        <v>73</v>
      </c>
      <c r="G1864" t="s">
        <v>2324</v>
      </c>
      <c r="H1864" t="s">
        <v>43</v>
      </c>
      <c r="I1864">
        <v>170</v>
      </c>
      <c r="J1864">
        <v>2.6</v>
      </c>
      <c r="K1864">
        <v>0.33900000000000002</v>
      </c>
      <c r="L1864">
        <v>0.9</v>
      </c>
      <c r="M1864">
        <v>0.45300000000000001</v>
      </c>
      <c r="N1864">
        <v>0.40100000000000002</v>
      </c>
      <c r="O1864">
        <v>3.3</v>
      </c>
      <c r="P1864">
        <v>8.3000000000000007</v>
      </c>
      <c r="Q1864">
        <v>0.85799999999999998</v>
      </c>
      <c r="R1864">
        <v>1.5</v>
      </c>
      <c r="S1864">
        <v>1.7</v>
      </c>
      <c r="T1864">
        <v>517</v>
      </c>
      <c r="U1864">
        <v>9</v>
      </c>
      <c r="V1864">
        <v>10.8</v>
      </c>
      <c r="W1864">
        <v>0.371</v>
      </c>
      <c r="X1864">
        <v>4</v>
      </c>
      <c r="Z1864">
        <v>17.600000000000001</v>
      </c>
      <c r="AA1864">
        <v>0.39100000000000001</v>
      </c>
      <c r="AB1864">
        <v>6.9</v>
      </c>
      <c r="AC1864">
        <v>0.80600000000000005</v>
      </c>
      <c r="AD1864">
        <v>3.5</v>
      </c>
      <c r="AE1864">
        <v>2.8</v>
      </c>
      <c r="AF1864">
        <v>57</v>
      </c>
      <c r="AG1864">
        <v>20.6</v>
      </c>
    </row>
    <row r="1865" spans="1:33" hidden="1" x14ac:dyDescent="0.25">
      <c r="A1865">
        <v>1863</v>
      </c>
      <c r="B1865">
        <v>2016</v>
      </c>
      <c r="C1865">
        <v>2017</v>
      </c>
      <c r="D1865" s="1">
        <v>30461</v>
      </c>
      <c r="E1865" t="s">
        <v>5318</v>
      </c>
      <c r="F1865" s="13">
        <v>75</v>
      </c>
      <c r="G1865" t="s">
        <v>2325</v>
      </c>
      <c r="H1865" t="s">
        <v>43</v>
      </c>
      <c r="I1865">
        <v>200</v>
      </c>
      <c r="J1865">
        <v>1.1000000000000001</v>
      </c>
      <c r="K1865">
        <v>0.25</v>
      </c>
      <c r="L1865">
        <v>0.3</v>
      </c>
      <c r="M1865">
        <v>0.443</v>
      </c>
      <c r="N1865">
        <v>0.40899999999999997</v>
      </c>
      <c r="O1865">
        <v>1.6</v>
      </c>
      <c r="P1865">
        <v>3.9</v>
      </c>
      <c r="Q1865">
        <v>0.78300000000000003</v>
      </c>
      <c r="R1865">
        <v>0.5</v>
      </c>
      <c r="S1865">
        <v>0.6</v>
      </c>
      <c r="T1865">
        <v>76</v>
      </c>
      <c r="U1865">
        <v>3.9</v>
      </c>
    </row>
    <row r="1866" spans="1:33" x14ac:dyDescent="0.25">
      <c r="A1866">
        <v>1864</v>
      </c>
      <c r="B1866">
        <v>2016</v>
      </c>
      <c r="C1866">
        <v>2018</v>
      </c>
      <c r="D1866" s="1">
        <v>33591</v>
      </c>
      <c r="E1866" t="s">
        <v>444</v>
      </c>
      <c r="F1866" s="13">
        <v>79</v>
      </c>
      <c r="G1866" t="s">
        <v>2326</v>
      </c>
      <c r="H1866" t="s">
        <v>46</v>
      </c>
      <c r="I1866">
        <v>230</v>
      </c>
      <c r="J1866">
        <v>1.7</v>
      </c>
      <c r="K1866">
        <v>0.309</v>
      </c>
      <c r="L1866">
        <v>0.5</v>
      </c>
      <c r="M1866">
        <v>0.438</v>
      </c>
      <c r="N1866">
        <v>0.34499999999999997</v>
      </c>
      <c r="O1866">
        <v>0.9</v>
      </c>
      <c r="P1866">
        <v>2.7</v>
      </c>
      <c r="Q1866">
        <v>0.24</v>
      </c>
      <c r="R1866">
        <v>0.1</v>
      </c>
      <c r="S1866">
        <v>0.3</v>
      </c>
      <c r="T1866">
        <v>74</v>
      </c>
      <c r="U1866">
        <v>2.5</v>
      </c>
      <c r="V1866">
        <v>1.5</v>
      </c>
      <c r="W1866">
        <v>0.31900000000000001</v>
      </c>
      <c r="X1866">
        <v>0.5</v>
      </c>
      <c r="Z1866">
        <v>6.4</v>
      </c>
      <c r="AA1866">
        <v>0.45100000000000001</v>
      </c>
      <c r="AB1866">
        <v>2.9</v>
      </c>
      <c r="AC1866">
        <v>0.61</v>
      </c>
      <c r="AD1866">
        <v>2.1</v>
      </c>
      <c r="AE1866">
        <v>1.3</v>
      </c>
      <c r="AF1866">
        <v>135</v>
      </c>
      <c r="AG1866">
        <v>7.5</v>
      </c>
    </row>
    <row r="1867" spans="1:33" hidden="1" x14ac:dyDescent="0.25">
      <c r="A1867">
        <v>1865</v>
      </c>
      <c r="B1867">
        <v>2003</v>
      </c>
      <c r="C1867">
        <v>2003</v>
      </c>
      <c r="D1867" s="1">
        <v>27486</v>
      </c>
      <c r="E1867" t="s">
        <v>2327</v>
      </c>
      <c r="F1867" s="13">
        <v>85</v>
      </c>
      <c r="G1867" t="s">
        <v>2328</v>
      </c>
      <c r="H1867" t="s">
        <v>40</v>
      </c>
      <c r="I1867">
        <v>245</v>
      </c>
      <c r="J1867">
        <v>0</v>
      </c>
      <c r="L1867">
        <v>0</v>
      </c>
      <c r="M1867">
        <v>0.36</v>
      </c>
      <c r="N1867">
        <v>0.36</v>
      </c>
      <c r="O1867">
        <v>1.3</v>
      </c>
      <c r="P1867">
        <v>3.6</v>
      </c>
      <c r="Q1867">
        <v>0.625</v>
      </c>
      <c r="R1867">
        <v>0.7</v>
      </c>
      <c r="S1867">
        <v>1.1000000000000001</v>
      </c>
      <c r="T1867">
        <v>7</v>
      </c>
      <c r="U1867">
        <v>3.3</v>
      </c>
      <c r="V1867">
        <v>1.3</v>
      </c>
      <c r="W1867">
        <v>0.45200000000000001</v>
      </c>
      <c r="X1867">
        <v>0.6</v>
      </c>
      <c r="Z1867">
        <v>9.9</v>
      </c>
      <c r="AA1867">
        <v>0.58099999999999996</v>
      </c>
      <c r="AB1867">
        <v>5.7</v>
      </c>
      <c r="AC1867">
        <v>0.74199999999999999</v>
      </c>
      <c r="AD1867">
        <v>5.0999999999999996</v>
      </c>
      <c r="AE1867">
        <v>3.8</v>
      </c>
      <c r="AF1867">
        <v>46</v>
      </c>
      <c r="AG1867">
        <v>15.8</v>
      </c>
    </row>
    <row r="1868" spans="1:33" hidden="1" x14ac:dyDescent="0.25">
      <c r="A1868">
        <v>1866</v>
      </c>
      <c r="B1868">
        <v>1986</v>
      </c>
      <c r="C1868">
        <v>1986</v>
      </c>
      <c r="D1868" s="1">
        <v>22846</v>
      </c>
      <c r="E1868" t="s">
        <v>1407</v>
      </c>
      <c r="F1868" s="13">
        <v>77</v>
      </c>
      <c r="G1868" t="s">
        <v>2329</v>
      </c>
      <c r="H1868" t="s">
        <v>73</v>
      </c>
      <c r="I1868">
        <v>215</v>
      </c>
      <c r="J1868">
        <v>0.3</v>
      </c>
      <c r="K1868">
        <v>0.17599999999999999</v>
      </c>
      <c r="L1868">
        <v>0</v>
      </c>
      <c r="M1868">
        <v>0.41299999999999998</v>
      </c>
      <c r="N1868">
        <v>0.40899999999999997</v>
      </c>
      <c r="O1868">
        <v>2.2000000000000002</v>
      </c>
      <c r="P1868">
        <v>5.5</v>
      </c>
      <c r="Q1868">
        <v>0.58299999999999996</v>
      </c>
      <c r="R1868">
        <v>0.7</v>
      </c>
      <c r="S1868">
        <v>1.2</v>
      </c>
      <c r="T1868">
        <v>68</v>
      </c>
      <c r="U1868">
        <v>5.2</v>
      </c>
      <c r="Z1868">
        <v>22.2</v>
      </c>
      <c r="AA1868">
        <v>0.46100000000000002</v>
      </c>
      <c r="AB1868">
        <v>10.199999999999999</v>
      </c>
      <c r="AC1868">
        <v>0.65900000000000003</v>
      </c>
      <c r="AD1868">
        <v>5.8</v>
      </c>
      <c r="AE1868">
        <v>3.9</v>
      </c>
      <c r="AF1868">
        <v>120</v>
      </c>
      <c r="AG1868">
        <v>24.3</v>
      </c>
    </row>
    <row r="1869" spans="1:33" hidden="1" x14ac:dyDescent="0.25">
      <c r="A1869">
        <v>1867</v>
      </c>
      <c r="B1869">
        <v>1988</v>
      </c>
      <c r="C1869">
        <v>1990</v>
      </c>
      <c r="D1869" s="1">
        <v>22062</v>
      </c>
      <c r="E1869" t="s">
        <v>1011</v>
      </c>
      <c r="F1869" s="13">
        <v>70</v>
      </c>
      <c r="G1869" t="s">
        <v>2330</v>
      </c>
      <c r="H1869" t="s">
        <v>43</v>
      </c>
      <c r="I1869">
        <v>165</v>
      </c>
      <c r="J1869">
        <v>0.8</v>
      </c>
      <c r="K1869">
        <v>0.36399999999999999</v>
      </c>
      <c r="L1869">
        <v>0.3</v>
      </c>
      <c r="M1869">
        <v>0.46600000000000003</v>
      </c>
      <c r="N1869">
        <v>0.41599999999999998</v>
      </c>
      <c r="O1869">
        <v>1.2</v>
      </c>
      <c r="P1869">
        <v>2.9</v>
      </c>
      <c r="Q1869">
        <v>0.69199999999999995</v>
      </c>
      <c r="R1869">
        <v>0.4</v>
      </c>
      <c r="S1869">
        <v>0.5</v>
      </c>
      <c r="T1869">
        <v>97</v>
      </c>
      <c r="U1869">
        <v>3.1</v>
      </c>
      <c r="Z1869">
        <v>10.9</v>
      </c>
      <c r="AA1869">
        <v>0.49</v>
      </c>
      <c r="AB1869">
        <v>5.3</v>
      </c>
      <c r="AC1869">
        <v>0.69899999999999995</v>
      </c>
      <c r="AD1869">
        <v>3.1</v>
      </c>
      <c r="AE1869">
        <v>2.2000000000000002</v>
      </c>
      <c r="AF1869">
        <v>106</v>
      </c>
      <c r="AG1869">
        <v>12.8</v>
      </c>
    </row>
    <row r="1870" spans="1:33" hidden="1" x14ac:dyDescent="0.25">
      <c r="A1870">
        <v>1868</v>
      </c>
      <c r="B1870">
        <v>1976</v>
      </c>
      <c r="C1870">
        <v>1981</v>
      </c>
      <c r="D1870" s="1">
        <v>19149</v>
      </c>
      <c r="E1870" t="s">
        <v>536</v>
      </c>
      <c r="F1870" s="13">
        <v>83</v>
      </c>
      <c r="G1870" t="s">
        <v>2331</v>
      </c>
      <c r="H1870" t="s">
        <v>40</v>
      </c>
      <c r="I1870">
        <v>220</v>
      </c>
      <c r="J1870">
        <v>0</v>
      </c>
      <c r="L1870">
        <v>0</v>
      </c>
      <c r="M1870">
        <v>0.47899999999999998</v>
      </c>
      <c r="N1870">
        <v>0.47899999999999998</v>
      </c>
      <c r="O1870">
        <v>1.7</v>
      </c>
      <c r="P1870">
        <v>3.6</v>
      </c>
      <c r="Q1870">
        <v>0.39700000000000002</v>
      </c>
      <c r="R1870">
        <v>0.4</v>
      </c>
      <c r="S1870">
        <v>0.9</v>
      </c>
      <c r="T1870">
        <v>425</v>
      </c>
      <c r="U1870">
        <v>3.8</v>
      </c>
      <c r="Z1870">
        <v>12.1</v>
      </c>
      <c r="AA1870">
        <v>0.47399999999999998</v>
      </c>
      <c r="AB1870">
        <v>5.7</v>
      </c>
      <c r="AC1870">
        <v>0.57799999999999996</v>
      </c>
      <c r="AD1870">
        <v>3.7</v>
      </c>
      <c r="AE1870">
        <v>2.2000000000000002</v>
      </c>
      <c r="AF1870">
        <v>72</v>
      </c>
      <c r="AG1870">
        <v>13.6</v>
      </c>
    </row>
    <row r="1871" spans="1:33" x14ac:dyDescent="0.25">
      <c r="A1871">
        <v>1869</v>
      </c>
      <c r="B1871">
        <v>1999</v>
      </c>
      <c r="C1871">
        <v>2012</v>
      </c>
      <c r="D1871" s="1">
        <v>28878</v>
      </c>
      <c r="E1871" t="s">
        <v>584</v>
      </c>
      <c r="F1871" s="13">
        <v>77</v>
      </c>
      <c r="G1871" t="s">
        <v>2332</v>
      </c>
      <c r="H1871" t="s">
        <v>43</v>
      </c>
      <c r="I1871">
        <v>184</v>
      </c>
      <c r="J1871">
        <v>2.2999999999999998</v>
      </c>
      <c r="K1871">
        <v>0.309</v>
      </c>
      <c r="L1871">
        <v>0.7</v>
      </c>
      <c r="M1871">
        <v>0.435</v>
      </c>
      <c r="N1871">
        <v>0.40600000000000003</v>
      </c>
      <c r="O1871">
        <v>5.0999999999999996</v>
      </c>
      <c r="P1871">
        <v>12.7</v>
      </c>
      <c r="Q1871">
        <v>0.75700000000000001</v>
      </c>
      <c r="R1871">
        <v>3.1</v>
      </c>
      <c r="S1871">
        <v>4.0999999999999996</v>
      </c>
      <c r="T1871">
        <v>727</v>
      </c>
      <c r="U1871">
        <v>14.1</v>
      </c>
      <c r="V1871">
        <v>4.5</v>
      </c>
      <c r="W1871">
        <v>0.28999999999999998</v>
      </c>
      <c r="X1871">
        <v>1.3</v>
      </c>
      <c r="Z1871">
        <v>16.899999999999999</v>
      </c>
      <c r="AA1871">
        <v>0.41499999999999998</v>
      </c>
      <c r="AB1871">
        <v>7</v>
      </c>
      <c r="AC1871">
        <v>0.69199999999999995</v>
      </c>
      <c r="AD1871">
        <v>8.1</v>
      </c>
      <c r="AE1871">
        <v>5.6</v>
      </c>
      <c r="AF1871">
        <v>32</v>
      </c>
      <c r="AG1871">
        <v>20.9</v>
      </c>
    </row>
    <row r="1872" spans="1:33" hidden="1" x14ac:dyDescent="0.25">
      <c r="A1872">
        <v>1870</v>
      </c>
      <c r="B1872">
        <v>2000</v>
      </c>
      <c r="C1872">
        <v>2000</v>
      </c>
      <c r="D1872" s="1">
        <v>26898</v>
      </c>
      <c r="E1872" t="s">
        <v>2333</v>
      </c>
      <c r="F1872" s="13">
        <v>81</v>
      </c>
      <c r="G1872" t="s">
        <v>2334</v>
      </c>
      <c r="H1872" t="s">
        <v>46</v>
      </c>
      <c r="I1872">
        <v>235</v>
      </c>
      <c r="J1872">
        <v>0</v>
      </c>
      <c r="K1872">
        <v>0</v>
      </c>
      <c r="L1872">
        <v>0</v>
      </c>
      <c r="M1872">
        <v>0.48599999999999999</v>
      </c>
      <c r="N1872">
        <v>0.48599999999999999</v>
      </c>
      <c r="O1872">
        <v>1.7</v>
      </c>
      <c r="P1872">
        <v>3.4</v>
      </c>
      <c r="Q1872">
        <v>0.46200000000000002</v>
      </c>
      <c r="R1872">
        <v>0.6</v>
      </c>
      <c r="S1872">
        <v>1.2</v>
      </c>
      <c r="T1872">
        <v>21</v>
      </c>
      <c r="U1872">
        <v>3.9</v>
      </c>
      <c r="Z1872">
        <v>22.2</v>
      </c>
      <c r="AA1872">
        <v>0.46100000000000002</v>
      </c>
      <c r="AB1872">
        <v>10.199999999999999</v>
      </c>
      <c r="AC1872">
        <v>0.65900000000000003</v>
      </c>
      <c r="AD1872">
        <v>5.8</v>
      </c>
      <c r="AE1872">
        <v>3.9</v>
      </c>
      <c r="AF1872">
        <v>120</v>
      </c>
      <c r="AG1872">
        <v>24.3</v>
      </c>
    </row>
    <row r="1873" spans="1:33" x14ac:dyDescent="0.25">
      <c r="A1873">
        <v>1871</v>
      </c>
      <c r="B1873">
        <v>2014</v>
      </c>
      <c r="C1873">
        <v>2015</v>
      </c>
      <c r="D1873" s="1">
        <v>32575</v>
      </c>
      <c r="E1873" t="s">
        <v>892</v>
      </c>
      <c r="F1873" s="13">
        <v>80</v>
      </c>
      <c r="G1873" t="s">
        <v>2335</v>
      </c>
      <c r="H1873" t="s">
        <v>46</v>
      </c>
      <c r="I1873">
        <v>215</v>
      </c>
      <c r="J1873">
        <v>1.4</v>
      </c>
      <c r="K1873">
        <v>0.34300000000000003</v>
      </c>
      <c r="L1873">
        <v>0.5</v>
      </c>
      <c r="M1873">
        <v>0.48699999999999999</v>
      </c>
      <c r="N1873">
        <v>0.41799999999999998</v>
      </c>
      <c r="O1873">
        <v>1.5</v>
      </c>
      <c r="P1873">
        <v>3.6</v>
      </c>
      <c r="Q1873">
        <v>0.86699999999999999</v>
      </c>
      <c r="R1873">
        <v>0.4</v>
      </c>
      <c r="S1873">
        <v>0.5</v>
      </c>
      <c r="T1873">
        <v>98</v>
      </c>
      <c r="U1873">
        <v>3.9</v>
      </c>
      <c r="V1873">
        <v>4.4000000000000004</v>
      </c>
      <c r="W1873">
        <v>0.38900000000000001</v>
      </c>
      <c r="X1873">
        <v>1.7</v>
      </c>
      <c r="Z1873">
        <v>10.4</v>
      </c>
      <c r="AA1873">
        <v>0.443</v>
      </c>
      <c r="AB1873">
        <v>4.5999999999999996</v>
      </c>
      <c r="AC1873">
        <v>0.84099999999999997</v>
      </c>
      <c r="AD1873">
        <v>3.7</v>
      </c>
      <c r="AE1873">
        <v>3.1</v>
      </c>
      <c r="AF1873">
        <v>127</v>
      </c>
      <c r="AG1873">
        <v>14</v>
      </c>
    </row>
    <row r="1874" spans="1:33" hidden="1" x14ac:dyDescent="0.25">
      <c r="A1874">
        <v>1872</v>
      </c>
      <c r="B1874">
        <v>1971</v>
      </c>
      <c r="C1874">
        <v>1976</v>
      </c>
      <c r="D1874" s="1">
        <v>17657</v>
      </c>
      <c r="E1874" t="s">
        <v>648</v>
      </c>
      <c r="F1874" s="13">
        <v>81</v>
      </c>
      <c r="G1874" t="s">
        <v>2336</v>
      </c>
      <c r="H1874" t="s">
        <v>34</v>
      </c>
      <c r="I1874">
        <v>230</v>
      </c>
      <c r="N1874">
        <v>0.438</v>
      </c>
      <c r="O1874">
        <v>2.7</v>
      </c>
      <c r="P1874">
        <v>6.1</v>
      </c>
      <c r="Q1874">
        <v>0.52400000000000002</v>
      </c>
      <c r="R1874">
        <v>1.5</v>
      </c>
      <c r="S1874">
        <v>2.9</v>
      </c>
      <c r="T1874">
        <v>327</v>
      </c>
      <c r="U1874">
        <v>6.9</v>
      </c>
    </row>
    <row r="1875" spans="1:33" hidden="1" x14ac:dyDescent="0.25">
      <c r="A1875">
        <v>1873</v>
      </c>
      <c r="B1875">
        <v>2003</v>
      </c>
      <c r="C1875">
        <v>2005</v>
      </c>
      <c r="D1875" s="1">
        <v>29060</v>
      </c>
      <c r="E1875" t="s">
        <v>2337</v>
      </c>
      <c r="F1875" s="13">
        <v>80</v>
      </c>
      <c r="G1875" t="s">
        <v>2338</v>
      </c>
      <c r="H1875" t="s">
        <v>46</v>
      </c>
      <c r="I1875">
        <v>235</v>
      </c>
      <c r="J1875">
        <v>0</v>
      </c>
      <c r="K1875">
        <v>0</v>
      </c>
      <c r="L1875">
        <v>0</v>
      </c>
      <c r="M1875">
        <v>0.34399999999999997</v>
      </c>
      <c r="N1875">
        <v>0.34399999999999997</v>
      </c>
      <c r="O1875">
        <v>0.9</v>
      </c>
      <c r="P1875">
        <v>2.7</v>
      </c>
      <c r="Q1875">
        <v>0.53900000000000003</v>
      </c>
      <c r="R1875">
        <v>0.5</v>
      </c>
      <c r="S1875">
        <v>0.9</v>
      </c>
      <c r="T1875">
        <v>85</v>
      </c>
      <c r="U1875">
        <v>2.2999999999999998</v>
      </c>
      <c r="V1875">
        <v>0.2</v>
      </c>
      <c r="W1875">
        <v>0.36399999999999999</v>
      </c>
      <c r="X1875">
        <v>0.1</v>
      </c>
      <c r="Z1875">
        <v>10.6</v>
      </c>
      <c r="AA1875">
        <v>0.495</v>
      </c>
      <c r="AB1875">
        <v>5.3</v>
      </c>
      <c r="AC1875">
        <v>0.53600000000000003</v>
      </c>
      <c r="AD1875">
        <v>5</v>
      </c>
      <c r="AE1875">
        <v>2.7</v>
      </c>
      <c r="AF1875">
        <v>123</v>
      </c>
      <c r="AG1875">
        <v>13.3</v>
      </c>
    </row>
    <row r="1876" spans="1:33" hidden="1" x14ac:dyDescent="0.25">
      <c r="A1876">
        <v>1874</v>
      </c>
      <c r="B1876">
        <v>1985</v>
      </c>
      <c r="C1876">
        <v>1995</v>
      </c>
      <c r="D1876" s="1">
        <v>22936</v>
      </c>
      <c r="E1876" t="s">
        <v>513</v>
      </c>
      <c r="F1876" s="13">
        <v>75</v>
      </c>
      <c r="G1876" t="s">
        <v>2339</v>
      </c>
      <c r="H1876" t="s">
        <v>43</v>
      </c>
      <c r="I1876">
        <v>185</v>
      </c>
      <c r="J1876">
        <v>0.9</v>
      </c>
      <c r="K1876">
        <v>0.29699999999999999</v>
      </c>
      <c r="L1876">
        <v>0.3</v>
      </c>
      <c r="M1876">
        <v>0.49099999999999999</v>
      </c>
      <c r="N1876">
        <v>0.47599999999999998</v>
      </c>
      <c r="O1876">
        <v>4.4000000000000004</v>
      </c>
      <c r="P1876">
        <v>9.3000000000000007</v>
      </c>
      <c r="Q1876">
        <v>0.78200000000000003</v>
      </c>
      <c r="R1876">
        <v>2</v>
      </c>
      <c r="S1876">
        <v>2.5</v>
      </c>
      <c r="T1876">
        <v>788</v>
      </c>
      <c r="U1876">
        <v>11.1</v>
      </c>
      <c r="Z1876">
        <v>9.4</v>
      </c>
      <c r="AA1876">
        <v>0.498</v>
      </c>
      <c r="AB1876">
        <v>4.7</v>
      </c>
      <c r="AC1876">
        <v>0.69599999999999995</v>
      </c>
      <c r="AD1876">
        <v>3.2</v>
      </c>
      <c r="AE1876">
        <v>2.2999999999999998</v>
      </c>
      <c r="AF1876">
        <v>112</v>
      </c>
      <c r="AG1876">
        <v>11.7</v>
      </c>
    </row>
    <row r="1877" spans="1:33" x14ac:dyDescent="0.25">
      <c r="A1877">
        <v>1875</v>
      </c>
      <c r="B1877">
        <v>2005</v>
      </c>
      <c r="C1877">
        <v>2017</v>
      </c>
      <c r="D1877" s="1">
        <v>31084</v>
      </c>
      <c r="E1877" t="s">
        <v>448</v>
      </c>
      <c r="F1877" s="13">
        <v>81</v>
      </c>
      <c r="G1877" t="s">
        <v>2340</v>
      </c>
      <c r="H1877" t="s">
        <v>34</v>
      </c>
      <c r="I1877">
        <v>235</v>
      </c>
      <c r="J1877">
        <v>0.2</v>
      </c>
      <c r="K1877">
        <v>0.29299999999999998</v>
      </c>
      <c r="L1877">
        <v>0.1</v>
      </c>
      <c r="M1877">
        <v>0.46899999999999997</v>
      </c>
      <c r="N1877">
        <v>0.46300000000000002</v>
      </c>
      <c r="O1877">
        <v>2.6</v>
      </c>
      <c r="P1877">
        <v>5.6</v>
      </c>
      <c r="Q1877">
        <v>0.7</v>
      </c>
      <c r="R1877">
        <v>1.4</v>
      </c>
      <c r="S1877">
        <v>2</v>
      </c>
      <c r="T1877">
        <v>800</v>
      </c>
      <c r="U1877">
        <v>6.7</v>
      </c>
      <c r="V1877">
        <v>1.7</v>
      </c>
      <c r="W1877">
        <v>0.34</v>
      </c>
      <c r="X1877">
        <v>0.6</v>
      </c>
      <c r="Z1877">
        <v>17.2</v>
      </c>
      <c r="AA1877">
        <v>0.44400000000000001</v>
      </c>
      <c r="AB1877">
        <v>7.6</v>
      </c>
      <c r="AC1877">
        <v>0.74199999999999999</v>
      </c>
      <c r="AD1877">
        <v>7.9</v>
      </c>
      <c r="AE1877">
        <v>5.9</v>
      </c>
      <c r="AF1877">
        <v>29</v>
      </c>
      <c r="AG1877">
        <v>21.7</v>
      </c>
    </row>
    <row r="1878" spans="1:33" hidden="1" x14ac:dyDescent="0.25">
      <c r="A1878">
        <v>1876</v>
      </c>
      <c r="B1878">
        <v>1958</v>
      </c>
      <c r="C1878">
        <v>1963</v>
      </c>
      <c r="D1878" s="1">
        <v>12718</v>
      </c>
      <c r="E1878" t="s">
        <v>123</v>
      </c>
      <c r="F1878" s="13">
        <v>76</v>
      </c>
      <c r="G1878" t="s">
        <v>2341</v>
      </c>
      <c r="H1878" t="s">
        <v>43</v>
      </c>
      <c r="I1878">
        <v>185</v>
      </c>
      <c r="N1878">
        <v>0.34699999999999998</v>
      </c>
      <c r="O1878">
        <v>3.2</v>
      </c>
      <c r="P1878">
        <v>9.1999999999999993</v>
      </c>
      <c r="Q1878">
        <v>0.72099999999999997</v>
      </c>
      <c r="R1878">
        <v>2</v>
      </c>
      <c r="S1878">
        <v>2.8</v>
      </c>
      <c r="T1878">
        <v>431</v>
      </c>
      <c r="U1878">
        <v>8.4</v>
      </c>
    </row>
    <row r="1879" spans="1:33" hidden="1" x14ac:dyDescent="0.25">
      <c r="A1879">
        <v>1877</v>
      </c>
      <c r="B1879">
        <v>2004</v>
      </c>
      <c r="C1879">
        <v>2005</v>
      </c>
      <c r="D1879" s="1">
        <v>29549</v>
      </c>
      <c r="E1879" t="s">
        <v>406</v>
      </c>
      <c r="F1879" s="13">
        <v>79</v>
      </c>
      <c r="G1879" t="s">
        <v>2342</v>
      </c>
      <c r="H1879" t="s">
        <v>46</v>
      </c>
      <c r="I1879">
        <v>260</v>
      </c>
      <c r="J1879">
        <v>0</v>
      </c>
      <c r="K1879">
        <v>0</v>
      </c>
      <c r="L1879">
        <v>0</v>
      </c>
      <c r="M1879">
        <v>0.47599999999999998</v>
      </c>
      <c r="N1879">
        <v>0.47599999999999998</v>
      </c>
      <c r="O1879">
        <v>1.3</v>
      </c>
      <c r="P1879">
        <v>2.8</v>
      </c>
      <c r="Q1879">
        <v>0.48799999999999999</v>
      </c>
      <c r="R1879">
        <v>0.6</v>
      </c>
      <c r="S1879">
        <v>1.2</v>
      </c>
      <c r="T1879">
        <v>67</v>
      </c>
      <c r="U1879">
        <v>3.3</v>
      </c>
      <c r="V1879">
        <v>1</v>
      </c>
      <c r="W1879">
        <v>0.33900000000000002</v>
      </c>
      <c r="X1879">
        <v>0.3</v>
      </c>
      <c r="Z1879">
        <v>11.6</v>
      </c>
      <c r="AA1879">
        <v>0.51</v>
      </c>
      <c r="AB1879">
        <v>5.9</v>
      </c>
      <c r="AC1879">
        <v>0.60799999999999998</v>
      </c>
      <c r="AD1879">
        <v>7.8</v>
      </c>
      <c r="AE1879">
        <v>4.7</v>
      </c>
      <c r="AF1879">
        <v>119</v>
      </c>
      <c r="AG1879">
        <v>16.899999999999999</v>
      </c>
    </row>
    <row r="1880" spans="1:33" hidden="1" x14ac:dyDescent="0.25">
      <c r="A1880">
        <v>1878</v>
      </c>
      <c r="B1880">
        <v>1992</v>
      </c>
      <c r="C1880">
        <v>1992</v>
      </c>
      <c r="D1880" s="1">
        <v>23758</v>
      </c>
      <c r="E1880" t="s">
        <v>110</v>
      </c>
      <c r="F1880" s="13">
        <v>73</v>
      </c>
      <c r="G1880" t="s">
        <v>2343</v>
      </c>
      <c r="H1880" t="s">
        <v>43</v>
      </c>
      <c r="I1880">
        <v>180</v>
      </c>
      <c r="J1880">
        <v>0</v>
      </c>
      <c r="L1880">
        <v>0</v>
      </c>
      <c r="O1880">
        <v>0</v>
      </c>
      <c r="P1880">
        <v>0</v>
      </c>
      <c r="R1880">
        <v>0</v>
      </c>
      <c r="S1880">
        <v>0</v>
      </c>
      <c r="T1880">
        <v>1</v>
      </c>
      <c r="U1880">
        <v>0</v>
      </c>
      <c r="V1880">
        <v>0.3</v>
      </c>
      <c r="W1880">
        <v>0.14299999999999999</v>
      </c>
      <c r="X1880">
        <v>0</v>
      </c>
      <c r="Z1880">
        <v>7.2</v>
      </c>
      <c r="AA1880">
        <v>0.53500000000000003</v>
      </c>
      <c r="AB1880">
        <v>3.9</v>
      </c>
      <c r="AC1880">
        <v>0.52100000000000002</v>
      </c>
      <c r="AD1880">
        <v>3.4</v>
      </c>
      <c r="AE1880">
        <v>1.8</v>
      </c>
      <c r="AF1880">
        <v>108</v>
      </c>
      <c r="AG1880">
        <v>9.5</v>
      </c>
    </row>
    <row r="1881" spans="1:33" x14ac:dyDescent="0.25">
      <c r="A1881">
        <v>1879</v>
      </c>
      <c r="B1881">
        <v>2010</v>
      </c>
      <c r="C1881">
        <v>2010</v>
      </c>
      <c r="D1881" s="1">
        <v>30870</v>
      </c>
      <c r="E1881" t="s">
        <v>389</v>
      </c>
      <c r="F1881" s="13">
        <v>83</v>
      </c>
      <c r="G1881" t="s">
        <v>2344</v>
      </c>
      <c r="H1881" t="s">
        <v>46</v>
      </c>
      <c r="I1881">
        <v>240</v>
      </c>
      <c r="J1881">
        <v>0.1</v>
      </c>
      <c r="K1881">
        <v>0</v>
      </c>
      <c r="L1881">
        <v>0</v>
      </c>
      <c r="M1881">
        <v>0.502</v>
      </c>
      <c r="N1881">
        <v>0.502</v>
      </c>
      <c r="O1881">
        <v>1.8</v>
      </c>
      <c r="P1881">
        <v>3.6</v>
      </c>
      <c r="Q1881">
        <v>0.754</v>
      </c>
      <c r="R1881">
        <v>0.9</v>
      </c>
      <c r="S1881">
        <v>1.2</v>
      </c>
      <c r="T1881">
        <v>60</v>
      </c>
      <c r="U1881">
        <v>4.5</v>
      </c>
      <c r="V1881">
        <v>1</v>
      </c>
      <c r="W1881">
        <v>0.318</v>
      </c>
      <c r="X1881">
        <v>0.3</v>
      </c>
      <c r="Z1881">
        <v>5.0999999999999996</v>
      </c>
      <c r="AA1881">
        <v>0.46400000000000002</v>
      </c>
      <c r="AB1881">
        <v>2.4</v>
      </c>
      <c r="AC1881">
        <v>0.749</v>
      </c>
      <c r="AD1881">
        <v>2.5</v>
      </c>
      <c r="AE1881">
        <v>1.9</v>
      </c>
      <c r="AF1881">
        <v>105</v>
      </c>
      <c r="AG1881">
        <v>7</v>
      </c>
    </row>
    <row r="1882" spans="1:33" hidden="1" x14ac:dyDescent="0.25">
      <c r="A1882">
        <v>1880</v>
      </c>
      <c r="B1882">
        <v>1965</v>
      </c>
      <c r="C1882">
        <v>1973</v>
      </c>
      <c r="D1882" s="1">
        <v>15569</v>
      </c>
      <c r="E1882" t="s">
        <v>1407</v>
      </c>
      <c r="F1882" s="13">
        <v>79</v>
      </c>
      <c r="G1882" t="s">
        <v>2345</v>
      </c>
      <c r="H1882" t="s">
        <v>34</v>
      </c>
      <c r="I1882">
        <v>210</v>
      </c>
      <c r="J1882">
        <v>0.4</v>
      </c>
      <c r="K1882">
        <v>0.19900000000000001</v>
      </c>
      <c r="L1882">
        <v>0.1</v>
      </c>
      <c r="M1882">
        <v>0.44600000000000001</v>
      </c>
      <c r="N1882">
        <v>0.443</v>
      </c>
      <c r="O1882">
        <v>4.7</v>
      </c>
      <c r="P1882">
        <v>10.6</v>
      </c>
      <c r="Q1882">
        <v>0.69899999999999995</v>
      </c>
      <c r="R1882">
        <v>2.8</v>
      </c>
      <c r="S1882">
        <v>4</v>
      </c>
      <c r="T1882">
        <v>468</v>
      </c>
      <c r="U1882">
        <v>12.3</v>
      </c>
    </row>
    <row r="1883" spans="1:33" x14ac:dyDescent="0.25">
      <c r="A1883">
        <v>1881</v>
      </c>
      <c r="B1883">
        <v>1994</v>
      </c>
      <c r="C1883">
        <v>2010</v>
      </c>
      <c r="D1883" s="1">
        <v>25905</v>
      </c>
      <c r="E1883" t="s">
        <v>2346</v>
      </c>
      <c r="F1883" s="13">
        <v>74</v>
      </c>
      <c r="G1883" t="s">
        <v>2347</v>
      </c>
      <c r="H1883" t="s">
        <v>43</v>
      </c>
      <c r="I1883">
        <v>170</v>
      </c>
      <c r="J1883">
        <v>3.2</v>
      </c>
      <c r="K1883">
        <v>0.36</v>
      </c>
      <c r="L1883">
        <v>1.1000000000000001</v>
      </c>
      <c r="M1883">
        <v>0.45800000000000002</v>
      </c>
      <c r="N1883">
        <v>0.38800000000000001</v>
      </c>
      <c r="O1883">
        <v>3.2</v>
      </c>
      <c r="P1883">
        <v>8.1999999999999993</v>
      </c>
      <c r="Q1883">
        <v>0.746</v>
      </c>
      <c r="R1883">
        <v>1</v>
      </c>
      <c r="S1883">
        <v>1.3</v>
      </c>
      <c r="T1883">
        <v>937</v>
      </c>
      <c r="U1883">
        <v>8.5</v>
      </c>
      <c r="V1883">
        <v>7.1</v>
      </c>
      <c r="W1883">
        <v>0.35299999999999998</v>
      </c>
      <c r="X1883">
        <v>2.5</v>
      </c>
      <c r="Z1883">
        <v>17.8</v>
      </c>
      <c r="AA1883">
        <v>0.40899999999999997</v>
      </c>
      <c r="AB1883">
        <v>7.3</v>
      </c>
      <c r="AC1883">
        <v>0.70899999999999996</v>
      </c>
      <c r="AD1883">
        <v>4.3</v>
      </c>
      <c r="AE1883">
        <v>3</v>
      </c>
      <c r="AF1883">
        <v>119</v>
      </c>
      <c r="AG1883">
        <v>20.100000000000001</v>
      </c>
    </row>
    <row r="1884" spans="1:33" hidden="1" x14ac:dyDescent="0.25">
      <c r="A1884">
        <v>1882</v>
      </c>
      <c r="B1884">
        <v>2009</v>
      </c>
      <c r="C1884">
        <v>2010</v>
      </c>
      <c r="D1884" s="1">
        <v>31560</v>
      </c>
      <c r="E1884" t="s">
        <v>312</v>
      </c>
      <c r="F1884" s="13">
        <v>80</v>
      </c>
      <c r="G1884" t="s">
        <v>2348</v>
      </c>
      <c r="H1884" t="s">
        <v>46</v>
      </c>
      <c r="I1884">
        <v>225</v>
      </c>
      <c r="J1884">
        <v>0</v>
      </c>
      <c r="L1884">
        <v>0</v>
      </c>
      <c r="M1884">
        <v>0.46899999999999997</v>
      </c>
      <c r="N1884">
        <v>0.46899999999999997</v>
      </c>
      <c r="O1884">
        <v>0.7</v>
      </c>
      <c r="P1884">
        <v>1.4</v>
      </c>
      <c r="Q1884">
        <v>0.33300000000000002</v>
      </c>
      <c r="R1884">
        <v>0.1</v>
      </c>
      <c r="S1884">
        <v>0.4</v>
      </c>
      <c r="T1884">
        <v>23</v>
      </c>
      <c r="U1884">
        <v>1.4</v>
      </c>
      <c r="V1884">
        <v>0.2</v>
      </c>
      <c r="W1884">
        <v>0.308</v>
      </c>
      <c r="X1884">
        <v>0.1</v>
      </c>
      <c r="Z1884">
        <v>5.6</v>
      </c>
      <c r="AA1884">
        <v>0.58299999999999996</v>
      </c>
      <c r="AB1884">
        <v>3.3</v>
      </c>
      <c r="AC1884">
        <v>0.60299999999999998</v>
      </c>
      <c r="AD1884">
        <v>2</v>
      </c>
      <c r="AE1884">
        <v>1.2</v>
      </c>
      <c r="AF1884">
        <v>76</v>
      </c>
      <c r="AG1884">
        <v>7.8</v>
      </c>
    </row>
    <row r="1885" spans="1:33" x14ac:dyDescent="0.25">
      <c r="A1885">
        <v>1883</v>
      </c>
      <c r="B1885">
        <v>2016</v>
      </c>
      <c r="C1885">
        <v>2018</v>
      </c>
      <c r="D1885" s="1">
        <v>34266</v>
      </c>
      <c r="E1885" t="s">
        <v>1111</v>
      </c>
      <c r="F1885" s="13">
        <v>77</v>
      </c>
      <c r="G1885" t="s">
        <v>2349</v>
      </c>
      <c r="H1885" t="s">
        <v>43</v>
      </c>
      <c r="I1885">
        <v>185</v>
      </c>
      <c r="J1885">
        <v>1.6</v>
      </c>
      <c r="K1885">
        <v>0.28399999999999997</v>
      </c>
      <c r="L1885">
        <v>0.4</v>
      </c>
      <c r="M1885">
        <v>0.442</v>
      </c>
      <c r="N1885">
        <v>0.35</v>
      </c>
      <c r="O1885">
        <v>0.8</v>
      </c>
      <c r="P1885">
        <v>2.4</v>
      </c>
      <c r="Q1885">
        <v>0.85699999999999998</v>
      </c>
      <c r="R1885">
        <v>0.1</v>
      </c>
      <c r="S1885">
        <v>0.2</v>
      </c>
      <c r="T1885">
        <v>43</v>
      </c>
      <c r="U1885">
        <v>2.2999999999999998</v>
      </c>
      <c r="V1885">
        <v>7.2</v>
      </c>
      <c r="W1885">
        <v>0.35399999999999998</v>
      </c>
      <c r="X1885">
        <v>2.6</v>
      </c>
      <c r="Z1885">
        <v>13.3</v>
      </c>
      <c r="AA1885">
        <v>0.42299999999999999</v>
      </c>
      <c r="AB1885">
        <v>5.6</v>
      </c>
      <c r="AC1885">
        <v>0.85299999999999998</v>
      </c>
      <c r="AD1885">
        <v>5.3</v>
      </c>
      <c r="AE1885">
        <v>4.5</v>
      </c>
      <c r="AF1885">
        <v>99</v>
      </c>
      <c r="AG1885">
        <v>18.399999999999999</v>
      </c>
    </row>
    <row r="1886" spans="1:33" hidden="1" x14ac:dyDescent="0.25">
      <c r="A1886">
        <v>1884</v>
      </c>
      <c r="B1886">
        <v>2002</v>
      </c>
      <c r="C1886">
        <v>2010</v>
      </c>
      <c r="D1886" s="1">
        <v>29890</v>
      </c>
      <c r="E1886" t="s">
        <v>92</v>
      </c>
      <c r="F1886" s="13">
        <v>85</v>
      </c>
      <c r="G1886" t="s">
        <v>2350</v>
      </c>
      <c r="H1886" t="s">
        <v>40</v>
      </c>
      <c r="I1886">
        <v>220</v>
      </c>
      <c r="J1886">
        <v>0</v>
      </c>
      <c r="K1886">
        <v>0</v>
      </c>
      <c r="L1886">
        <v>0</v>
      </c>
      <c r="M1886">
        <v>0.56000000000000005</v>
      </c>
      <c r="N1886">
        <v>0.56000000000000005</v>
      </c>
      <c r="O1886">
        <v>1.8</v>
      </c>
      <c r="P1886">
        <v>3.3</v>
      </c>
      <c r="Q1886">
        <v>0.48499999999999999</v>
      </c>
      <c r="R1886">
        <v>0.9</v>
      </c>
      <c r="S1886">
        <v>1.8</v>
      </c>
      <c r="T1886">
        <v>400</v>
      </c>
      <c r="U1886">
        <v>4.5</v>
      </c>
      <c r="V1886">
        <v>0</v>
      </c>
      <c r="W1886">
        <v>0</v>
      </c>
      <c r="X1886">
        <v>0</v>
      </c>
      <c r="Z1886">
        <v>6.8</v>
      </c>
      <c r="AA1886">
        <v>0.58599999999999997</v>
      </c>
      <c r="AB1886">
        <v>4</v>
      </c>
      <c r="AC1886">
        <v>0.6</v>
      </c>
      <c r="AD1886">
        <v>3.2</v>
      </c>
      <c r="AE1886">
        <v>1.9</v>
      </c>
      <c r="AF1886">
        <v>63</v>
      </c>
      <c r="AG1886">
        <v>9.9</v>
      </c>
    </row>
    <row r="1887" spans="1:33" hidden="1" x14ac:dyDescent="0.25">
      <c r="A1887">
        <v>1885</v>
      </c>
      <c r="B1887">
        <v>2018</v>
      </c>
      <c r="C1887">
        <v>2018</v>
      </c>
      <c r="D1887" s="1">
        <v>34551</v>
      </c>
      <c r="E1887" t="s">
        <v>228</v>
      </c>
      <c r="F1887" s="13">
        <v>80</v>
      </c>
      <c r="G1887" t="s">
        <v>2351</v>
      </c>
      <c r="H1887" t="s">
        <v>46</v>
      </c>
      <c r="I1887">
        <v>208</v>
      </c>
      <c r="J1887">
        <v>0</v>
      </c>
      <c r="L1887">
        <v>0</v>
      </c>
      <c r="M1887">
        <v>0.6</v>
      </c>
      <c r="N1887">
        <v>0.6</v>
      </c>
      <c r="O1887">
        <v>0.8</v>
      </c>
      <c r="P1887">
        <v>1.3</v>
      </c>
      <c r="R1887">
        <v>0</v>
      </c>
      <c r="S1887">
        <v>0</v>
      </c>
      <c r="T1887">
        <v>4</v>
      </c>
      <c r="U1887">
        <v>1.5</v>
      </c>
    </row>
    <row r="1888" spans="1:33" x14ac:dyDescent="0.25">
      <c r="A1888">
        <v>1886</v>
      </c>
      <c r="B1888">
        <v>1994</v>
      </c>
      <c r="C1888">
        <v>1998</v>
      </c>
      <c r="D1888" s="1">
        <v>26112</v>
      </c>
      <c r="E1888" t="s">
        <v>32</v>
      </c>
      <c r="F1888" s="13">
        <v>73</v>
      </c>
      <c r="G1888" t="s">
        <v>2352</v>
      </c>
      <c r="H1888" t="s">
        <v>43</v>
      </c>
      <c r="I1888">
        <v>165</v>
      </c>
      <c r="J1888">
        <v>0.9</v>
      </c>
      <c r="K1888">
        <v>0.27200000000000002</v>
      </c>
      <c r="L1888">
        <v>0.2</v>
      </c>
      <c r="M1888">
        <v>0.38400000000000001</v>
      </c>
      <c r="N1888">
        <v>0.35299999999999998</v>
      </c>
      <c r="O1888">
        <v>1.3</v>
      </c>
      <c r="P1888">
        <v>3.8</v>
      </c>
      <c r="Q1888">
        <v>0.76900000000000002</v>
      </c>
      <c r="R1888">
        <v>0.9</v>
      </c>
      <c r="S1888">
        <v>1.2</v>
      </c>
      <c r="T1888">
        <v>269</v>
      </c>
      <c r="U1888">
        <v>3.8</v>
      </c>
      <c r="V1888">
        <v>4.7</v>
      </c>
      <c r="W1888">
        <v>0.40500000000000003</v>
      </c>
      <c r="X1888">
        <v>1.9</v>
      </c>
      <c r="Z1888">
        <v>8.9</v>
      </c>
      <c r="AA1888">
        <v>0.41</v>
      </c>
      <c r="AB1888">
        <v>3.7</v>
      </c>
      <c r="AC1888">
        <v>0.77600000000000002</v>
      </c>
      <c r="AD1888">
        <v>4.0999999999999996</v>
      </c>
      <c r="AE1888">
        <v>3.2</v>
      </c>
      <c r="AF1888">
        <v>140</v>
      </c>
      <c r="AG1888">
        <v>12.4</v>
      </c>
    </row>
    <row r="1889" spans="1:33" hidden="1" x14ac:dyDescent="0.25">
      <c r="A1889">
        <v>1887</v>
      </c>
      <c r="B1889">
        <v>1947</v>
      </c>
      <c r="C1889">
        <v>1947</v>
      </c>
      <c r="D1889" s="1">
        <v>8260</v>
      </c>
      <c r="E1889" t="s">
        <v>754</v>
      </c>
      <c r="F1889" s="13">
        <v>74</v>
      </c>
      <c r="G1889" t="s">
        <v>2353</v>
      </c>
      <c r="H1889" t="s">
        <v>73</v>
      </c>
      <c r="I1889">
        <v>170</v>
      </c>
      <c r="N1889">
        <v>0.224</v>
      </c>
      <c r="O1889">
        <v>2.2000000000000002</v>
      </c>
      <c r="P1889">
        <v>9.6999999999999993</v>
      </c>
      <c r="Q1889">
        <v>0.60899999999999999</v>
      </c>
      <c r="R1889">
        <v>0.8</v>
      </c>
      <c r="S1889">
        <v>1.4</v>
      </c>
      <c r="T1889">
        <v>46</v>
      </c>
      <c r="U1889">
        <v>5.2</v>
      </c>
    </row>
    <row r="1890" spans="1:33" hidden="1" x14ac:dyDescent="0.25">
      <c r="A1890">
        <v>1888</v>
      </c>
      <c r="B1890">
        <v>1980</v>
      </c>
      <c r="C1890">
        <v>1987</v>
      </c>
      <c r="D1890" s="1">
        <v>21132</v>
      </c>
      <c r="E1890" t="s">
        <v>396</v>
      </c>
      <c r="F1890" s="13">
        <v>74</v>
      </c>
      <c r="G1890" t="s">
        <v>2354</v>
      </c>
      <c r="H1890" t="s">
        <v>43</v>
      </c>
      <c r="I1890">
        <v>175</v>
      </c>
      <c r="J1890">
        <v>0.1</v>
      </c>
      <c r="K1890">
        <v>0.254</v>
      </c>
      <c r="L1890">
        <v>0</v>
      </c>
      <c r="M1890">
        <v>0.48499999999999999</v>
      </c>
      <c r="N1890">
        <v>0.48299999999999998</v>
      </c>
      <c r="O1890">
        <v>3.7</v>
      </c>
      <c r="P1890">
        <v>7.7</v>
      </c>
      <c r="Q1890">
        <v>0.70799999999999996</v>
      </c>
      <c r="R1890">
        <v>1.4</v>
      </c>
      <c r="S1890">
        <v>2</v>
      </c>
      <c r="T1890">
        <v>496</v>
      </c>
      <c r="U1890">
        <v>8.8000000000000007</v>
      </c>
      <c r="Z1890">
        <v>7.7</v>
      </c>
      <c r="AA1890">
        <v>0.50800000000000001</v>
      </c>
      <c r="AB1890">
        <v>3.9</v>
      </c>
      <c r="AC1890">
        <v>0.68500000000000005</v>
      </c>
      <c r="AD1890">
        <v>1.9</v>
      </c>
      <c r="AE1890">
        <v>1.3</v>
      </c>
      <c r="AF1890">
        <v>117</v>
      </c>
      <c r="AG1890">
        <v>9.1</v>
      </c>
    </row>
    <row r="1891" spans="1:33" hidden="1" x14ac:dyDescent="0.25">
      <c r="A1891">
        <v>1889</v>
      </c>
      <c r="B1891">
        <v>1948</v>
      </c>
      <c r="C1891">
        <v>1948</v>
      </c>
      <c r="D1891" s="1">
        <v>9285</v>
      </c>
      <c r="E1891" t="s">
        <v>312</v>
      </c>
      <c r="F1891" s="13">
        <v>75</v>
      </c>
      <c r="G1891" t="s">
        <v>2355</v>
      </c>
      <c r="H1891" t="s">
        <v>46</v>
      </c>
      <c r="I1891">
        <v>175</v>
      </c>
      <c r="N1891">
        <v>0.23699999999999999</v>
      </c>
      <c r="O1891">
        <v>1.1000000000000001</v>
      </c>
      <c r="P1891">
        <v>4.7</v>
      </c>
      <c r="Q1891">
        <v>0.69699999999999995</v>
      </c>
      <c r="R1891">
        <v>1.3</v>
      </c>
      <c r="S1891">
        <v>1.9</v>
      </c>
      <c r="T1891">
        <v>46</v>
      </c>
      <c r="U1891">
        <v>3.6</v>
      </c>
    </row>
    <row r="1892" spans="1:33" hidden="1" x14ac:dyDescent="0.25">
      <c r="A1892">
        <v>1890</v>
      </c>
      <c r="B1892">
        <v>1952</v>
      </c>
      <c r="C1892">
        <v>1958</v>
      </c>
      <c r="D1892" s="1">
        <v>10554</v>
      </c>
      <c r="E1892" t="s">
        <v>96</v>
      </c>
      <c r="F1892" s="13">
        <v>78</v>
      </c>
      <c r="G1892" t="s">
        <v>2356</v>
      </c>
      <c r="H1892" t="s">
        <v>34</v>
      </c>
      <c r="I1892">
        <v>200</v>
      </c>
      <c r="N1892">
        <v>0.38900000000000001</v>
      </c>
      <c r="O1892">
        <v>4.4000000000000004</v>
      </c>
      <c r="P1892">
        <v>11.4</v>
      </c>
      <c r="Q1892">
        <v>0.67300000000000004</v>
      </c>
      <c r="R1892">
        <v>2.2999999999999998</v>
      </c>
      <c r="S1892">
        <v>3.4</v>
      </c>
      <c r="T1892">
        <v>437</v>
      </c>
      <c r="U1892">
        <v>11.1</v>
      </c>
    </row>
    <row r="1893" spans="1:33" hidden="1" x14ac:dyDescent="0.25">
      <c r="A1893">
        <v>1891</v>
      </c>
      <c r="B1893">
        <v>1951</v>
      </c>
      <c r="C1893">
        <v>1952</v>
      </c>
      <c r="D1893" s="1">
        <v>10507</v>
      </c>
      <c r="E1893" t="s">
        <v>1507</v>
      </c>
      <c r="F1893" s="13">
        <v>73</v>
      </c>
      <c r="G1893" t="s">
        <v>2357</v>
      </c>
      <c r="H1893" t="s">
        <v>43</v>
      </c>
      <c r="I1893">
        <v>170</v>
      </c>
      <c r="N1893">
        <v>0.33100000000000002</v>
      </c>
      <c r="O1893">
        <v>0.9</v>
      </c>
      <c r="P1893">
        <v>2.8</v>
      </c>
      <c r="Q1893">
        <v>0.69</v>
      </c>
      <c r="R1893">
        <v>0.7</v>
      </c>
      <c r="S1893">
        <v>0.9</v>
      </c>
      <c r="T1893">
        <v>120</v>
      </c>
      <c r="U1893">
        <v>2.5</v>
      </c>
    </row>
    <row r="1894" spans="1:33" hidden="1" x14ac:dyDescent="0.25">
      <c r="A1894">
        <v>1892</v>
      </c>
      <c r="B1894">
        <v>1971</v>
      </c>
      <c r="C1894">
        <v>1971</v>
      </c>
      <c r="D1894" s="1">
        <v>17705</v>
      </c>
      <c r="E1894" t="s">
        <v>2358</v>
      </c>
      <c r="F1894" s="13">
        <v>78</v>
      </c>
      <c r="G1894" t="s">
        <v>2359</v>
      </c>
      <c r="H1894" t="s">
        <v>46</v>
      </c>
      <c r="I1894">
        <v>215</v>
      </c>
      <c r="N1894">
        <v>0.44700000000000001</v>
      </c>
      <c r="O1894">
        <v>2.4</v>
      </c>
      <c r="P1894">
        <v>5.3</v>
      </c>
      <c r="Q1894">
        <v>0.71799999999999997</v>
      </c>
      <c r="R1894">
        <v>0.7</v>
      </c>
      <c r="S1894">
        <v>0.9</v>
      </c>
      <c r="T1894">
        <v>77</v>
      </c>
      <c r="U1894">
        <v>5.4</v>
      </c>
    </row>
    <row r="1895" spans="1:33" hidden="1" x14ac:dyDescent="0.25">
      <c r="A1895">
        <v>1893</v>
      </c>
      <c r="B1895">
        <v>1983</v>
      </c>
      <c r="C1895">
        <v>1989</v>
      </c>
      <c r="D1895" s="1">
        <v>20713</v>
      </c>
      <c r="E1895" t="s">
        <v>117</v>
      </c>
      <c r="F1895" s="13">
        <v>80</v>
      </c>
      <c r="G1895" t="s">
        <v>2360</v>
      </c>
      <c r="H1895" t="s">
        <v>46</v>
      </c>
      <c r="I1895">
        <v>210</v>
      </c>
      <c r="J1895">
        <v>0</v>
      </c>
      <c r="K1895">
        <v>0</v>
      </c>
      <c r="L1895">
        <v>0</v>
      </c>
      <c r="M1895">
        <v>0.45900000000000002</v>
      </c>
      <c r="N1895">
        <v>0.45900000000000002</v>
      </c>
      <c r="O1895">
        <v>1.7</v>
      </c>
      <c r="P1895">
        <v>3.7</v>
      </c>
      <c r="Q1895">
        <v>0.71</v>
      </c>
      <c r="R1895">
        <v>1</v>
      </c>
      <c r="S1895">
        <v>1.4</v>
      </c>
      <c r="T1895">
        <v>531</v>
      </c>
      <c r="U1895">
        <v>4.4000000000000004</v>
      </c>
      <c r="Z1895">
        <v>8.5</v>
      </c>
      <c r="AA1895">
        <v>0.49</v>
      </c>
      <c r="AB1895">
        <v>4.2</v>
      </c>
      <c r="AC1895">
        <v>0.68200000000000005</v>
      </c>
      <c r="AD1895">
        <v>4.4000000000000004</v>
      </c>
      <c r="AE1895">
        <v>3</v>
      </c>
      <c r="AF1895">
        <v>110</v>
      </c>
      <c r="AG1895">
        <v>11.3</v>
      </c>
    </row>
    <row r="1896" spans="1:33" hidden="1" x14ac:dyDescent="0.25">
      <c r="A1896">
        <v>1894</v>
      </c>
      <c r="B1896">
        <v>2010</v>
      </c>
      <c r="C1896">
        <v>2018</v>
      </c>
      <c r="D1896" s="1">
        <v>32769</v>
      </c>
      <c r="E1896" t="s">
        <v>5318</v>
      </c>
      <c r="F1896" s="13">
        <v>82</v>
      </c>
      <c r="G1896" t="s">
        <v>2361</v>
      </c>
      <c r="H1896" t="s">
        <v>34</v>
      </c>
      <c r="I1896">
        <v>235</v>
      </c>
      <c r="J1896">
        <v>1.7</v>
      </c>
      <c r="K1896">
        <v>0.36699999999999999</v>
      </c>
      <c r="L1896">
        <v>0.6</v>
      </c>
      <c r="M1896">
        <v>0.54300000000000004</v>
      </c>
      <c r="N1896">
        <v>0.51200000000000001</v>
      </c>
      <c r="O1896">
        <v>5</v>
      </c>
      <c r="P1896">
        <v>9.8000000000000007</v>
      </c>
      <c r="Q1896">
        <v>0.76100000000000001</v>
      </c>
      <c r="R1896">
        <v>1.4</v>
      </c>
      <c r="S1896">
        <v>1.9</v>
      </c>
      <c r="T1896">
        <v>678</v>
      </c>
      <c r="U1896">
        <v>12.1</v>
      </c>
    </row>
    <row r="1897" spans="1:33" x14ac:dyDescent="0.25">
      <c r="A1897">
        <v>1895</v>
      </c>
      <c r="B1897">
        <v>2005</v>
      </c>
      <c r="C1897">
        <v>2018</v>
      </c>
      <c r="D1897" s="1">
        <v>30709</v>
      </c>
      <c r="E1897" t="s">
        <v>74</v>
      </c>
      <c r="F1897" s="13">
        <v>78</v>
      </c>
      <c r="G1897" t="s">
        <v>2362</v>
      </c>
      <c r="H1897" t="s">
        <v>56</v>
      </c>
      <c r="I1897">
        <v>215</v>
      </c>
      <c r="J1897">
        <v>2.7</v>
      </c>
      <c r="K1897">
        <v>0.33300000000000002</v>
      </c>
      <c r="L1897">
        <v>0.9</v>
      </c>
      <c r="M1897">
        <v>0.51100000000000001</v>
      </c>
      <c r="N1897">
        <v>0.46500000000000002</v>
      </c>
      <c r="O1897">
        <v>4.5</v>
      </c>
      <c r="P1897">
        <v>9.6999999999999993</v>
      </c>
      <c r="Q1897">
        <v>0.71299999999999997</v>
      </c>
      <c r="R1897">
        <v>2.6</v>
      </c>
      <c r="S1897">
        <v>3.7</v>
      </c>
      <c r="T1897">
        <v>1040</v>
      </c>
      <c r="U1897">
        <v>12.6</v>
      </c>
      <c r="V1897">
        <v>1.9</v>
      </c>
      <c r="W1897">
        <v>0.27400000000000002</v>
      </c>
      <c r="X1897">
        <v>0.5</v>
      </c>
      <c r="Z1897">
        <v>7.8</v>
      </c>
      <c r="AA1897">
        <v>0.42399999999999999</v>
      </c>
      <c r="AB1897">
        <v>3.3</v>
      </c>
      <c r="AC1897">
        <v>0.73799999999999999</v>
      </c>
      <c r="AD1897">
        <v>3.3</v>
      </c>
      <c r="AE1897">
        <v>2.5</v>
      </c>
      <c r="AF1897">
        <v>62</v>
      </c>
      <c r="AG1897">
        <v>9.6</v>
      </c>
    </row>
    <row r="1898" spans="1:33" hidden="1" x14ac:dyDescent="0.25">
      <c r="A1898">
        <v>1896</v>
      </c>
      <c r="B1898">
        <v>1998</v>
      </c>
      <c r="C1898">
        <v>2011</v>
      </c>
      <c r="D1898" s="1">
        <v>27550</v>
      </c>
      <c r="E1898" t="s">
        <v>5318</v>
      </c>
      <c r="F1898" s="13">
        <v>87</v>
      </c>
      <c r="G1898" t="s">
        <v>2363</v>
      </c>
      <c r="H1898" t="s">
        <v>40</v>
      </c>
      <c r="I1898">
        <v>238</v>
      </c>
      <c r="J1898">
        <v>0.1</v>
      </c>
      <c r="K1898">
        <v>0.31</v>
      </c>
      <c r="L1898">
        <v>0</v>
      </c>
      <c r="M1898">
        <v>0.47799999999999998</v>
      </c>
      <c r="N1898">
        <v>0.47599999999999998</v>
      </c>
      <c r="O1898">
        <v>5</v>
      </c>
      <c r="P1898">
        <v>10.5</v>
      </c>
      <c r="Q1898">
        <v>0.78</v>
      </c>
      <c r="R1898">
        <v>3</v>
      </c>
      <c r="S1898">
        <v>3.8</v>
      </c>
      <c r="T1898">
        <v>843</v>
      </c>
      <c r="U1898">
        <v>13</v>
      </c>
    </row>
    <row r="1899" spans="1:33" hidden="1" x14ac:dyDescent="0.25">
      <c r="A1899">
        <v>1897</v>
      </c>
      <c r="B1899">
        <v>2007</v>
      </c>
      <c r="C1899">
        <v>2007</v>
      </c>
      <c r="D1899" s="1">
        <v>30835</v>
      </c>
      <c r="E1899" t="s">
        <v>5318</v>
      </c>
      <c r="F1899" s="13">
        <v>85</v>
      </c>
      <c r="G1899" t="s">
        <v>2364</v>
      </c>
      <c r="H1899" t="s">
        <v>40</v>
      </c>
      <c r="I1899">
        <v>230</v>
      </c>
      <c r="J1899">
        <v>0</v>
      </c>
      <c r="L1899">
        <v>0</v>
      </c>
      <c r="M1899">
        <v>0</v>
      </c>
      <c r="N1899">
        <v>0</v>
      </c>
      <c r="O1899">
        <v>0</v>
      </c>
      <c r="P1899">
        <v>0.6</v>
      </c>
      <c r="R1899">
        <v>0</v>
      </c>
      <c r="S1899">
        <v>0</v>
      </c>
      <c r="T1899">
        <v>5</v>
      </c>
      <c r="U1899">
        <v>0</v>
      </c>
    </row>
    <row r="1900" spans="1:33" hidden="1" x14ac:dyDescent="0.25">
      <c r="A1900">
        <v>1898</v>
      </c>
      <c r="B1900">
        <v>2005</v>
      </c>
      <c r="C1900">
        <v>2011</v>
      </c>
      <c r="D1900" s="1">
        <v>29585</v>
      </c>
      <c r="E1900" t="s">
        <v>5318</v>
      </c>
      <c r="F1900" s="13">
        <v>85</v>
      </c>
      <c r="G1900" t="s">
        <v>2365</v>
      </c>
      <c r="H1900" t="s">
        <v>40</v>
      </c>
      <c r="I1900">
        <v>245</v>
      </c>
      <c r="J1900">
        <v>0</v>
      </c>
      <c r="K1900">
        <v>0</v>
      </c>
      <c r="L1900">
        <v>0</v>
      </c>
      <c r="M1900">
        <v>0.47</v>
      </c>
      <c r="N1900">
        <v>0.47</v>
      </c>
      <c r="O1900">
        <v>0.8</v>
      </c>
      <c r="P1900">
        <v>1.6</v>
      </c>
      <c r="Q1900">
        <v>0.60699999999999998</v>
      </c>
      <c r="R1900">
        <v>0.2</v>
      </c>
      <c r="S1900">
        <v>0.4</v>
      </c>
      <c r="T1900">
        <v>234</v>
      </c>
      <c r="U1900">
        <v>1.8</v>
      </c>
    </row>
    <row r="1901" spans="1:33" hidden="1" x14ac:dyDescent="0.25">
      <c r="A1901">
        <v>1899</v>
      </c>
      <c r="B1901">
        <v>2007</v>
      </c>
      <c r="C1901">
        <v>2018</v>
      </c>
      <c r="D1901" s="1">
        <v>31912</v>
      </c>
      <c r="E1901" t="s">
        <v>5318</v>
      </c>
      <c r="F1901" s="13">
        <v>82</v>
      </c>
      <c r="G1901" t="s">
        <v>2366</v>
      </c>
      <c r="H1901" t="s">
        <v>46</v>
      </c>
      <c r="I1901">
        <v>235</v>
      </c>
      <c r="J1901">
        <v>3.1</v>
      </c>
      <c r="K1901">
        <v>0.36499999999999999</v>
      </c>
      <c r="L1901">
        <v>1.1000000000000001</v>
      </c>
      <c r="M1901">
        <v>0.503</v>
      </c>
      <c r="N1901">
        <v>0.443</v>
      </c>
      <c r="O1901">
        <v>4.0999999999999996</v>
      </c>
      <c r="P1901">
        <v>9.3000000000000007</v>
      </c>
      <c r="Q1901">
        <v>0.77</v>
      </c>
      <c r="R1901">
        <v>1.6</v>
      </c>
      <c r="S1901">
        <v>2.1</v>
      </c>
      <c r="T1901">
        <v>676</v>
      </c>
      <c r="U1901">
        <v>11</v>
      </c>
    </row>
    <row r="1902" spans="1:33" hidden="1" x14ac:dyDescent="0.25">
      <c r="A1902">
        <v>1900</v>
      </c>
      <c r="B1902">
        <v>1961</v>
      </c>
      <c r="C1902">
        <v>1972</v>
      </c>
      <c r="D1902" s="1">
        <v>14164</v>
      </c>
      <c r="E1902" t="s">
        <v>47</v>
      </c>
      <c r="F1902" s="13">
        <v>82</v>
      </c>
      <c r="G1902" t="s">
        <v>2367</v>
      </c>
      <c r="H1902" t="s">
        <v>40</v>
      </c>
      <c r="I1902">
        <v>220</v>
      </c>
      <c r="N1902">
        <v>0.45800000000000002</v>
      </c>
      <c r="O1902">
        <v>2.9</v>
      </c>
      <c r="P1902">
        <v>6.3</v>
      </c>
      <c r="Q1902">
        <v>0.59399999999999997</v>
      </c>
      <c r="R1902">
        <v>1.4</v>
      </c>
      <c r="S1902">
        <v>2.4</v>
      </c>
      <c r="T1902">
        <v>801</v>
      </c>
      <c r="U1902">
        <v>7.2</v>
      </c>
    </row>
    <row r="1903" spans="1:33" hidden="1" x14ac:dyDescent="0.25">
      <c r="A1903">
        <v>1901</v>
      </c>
      <c r="B1903">
        <v>1974</v>
      </c>
      <c r="C1903">
        <v>1976</v>
      </c>
      <c r="D1903" s="1">
        <v>18671</v>
      </c>
      <c r="E1903" t="s">
        <v>138</v>
      </c>
      <c r="F1903" s="13">
        <v>75</v>
      </c>
      <c r="G1903" t="s">
        <v>2368</v>
      </c>
      <c r="H1903" t="s">
        <v>43</v>
      </c>
      <c r="I1903">
        <v>180</v>
      </c>
      <c r="J1903">
        <v>0.2</v>
      </c>
      <c r="K1903">
        <v>0.2</v>
      </c>
      <c r="L1903">
        <v>0</v>
      </c>
      <c r="M1903">
        <v>0.42599999999999999</v>
      </c>
      <c r="N1903">
        <v>0.42399999999999999</v>
      </c>
      <c r="O1903">
        <v>1.3</v>
      </c>
      <c r="P1903">
        <v>3</v>
      </c>
      <c r="Q1903">
        <v>0.77300000000000002</v>
      </c>
      <c r="R1903">
        <v>0.7</v>
      </c>
      <c r="S1903">
        <v>0.9</v>
      </c>
      <c r="T1903">
        <v>75</v>
      </c>
      <c r="U1903">
        <v>3.2</v>
      </c>
    </row>
    <row r="1904" spans="1:33" hidden="1" x14ac:dyDescent="0.25">
      <c r="A1904">
        <v>1902</v>
      </c>
      <c r="B1904">
        <v>2015</v>
      </c>
      <c r="C1904">
        <v>2018</v>
      </c>
      <c r="D1904" s="1">
        <v>32052</v>
      </c>
      <c r="E1904" t="s">
        <v>5318</v>
      </c>
      <c r="F1904" s="13">
        <v>80</v>
      </c>
      <c r="G1904" t="s">
        <v>2369</v>
      </c>
      <c r="H1904" t="s">
        <v>73</v>
      </c>
      <c r="I1904">
        <v>226</v>
      </c>
      <c r="J1904">
        <v>3.6</v>
      </c>
      <c r="K1904">
        <v>0.41599999999999998</v>
      </c>
      <c r="L1904">
        <v>1.5</v>
      </c>
      <c r="M1904">
        <v>0.57999999999999996</v>
      </c>
      <c r="N1904">
        <v>0.44700000000000001</v>
      </c>
      <c r="O1904">
        <v>2.5</v>
      </c>
      <c r="P1904">
        <v>5.6</v>
      </c>
      <c r="Q1904">
        <v>0.76100000000000001</v>
      </c>
      <c r="R1904">
        <v>0.5</v>
      </c>
      <c r="S1904">
        <v>0.6</v>
      </c>
      <c r="T1904">
        <v>322</v>
      </c>
      <c r="U1904">
        <v>7</v>
      </c>
    </row>
    <row r="1905" spans="1:33" hidden="1" x14ac:dyDescent="0.25">
      <c r="A1905">
        <v>1903</v>
      </c>
      <c r="B1905">
        <v>2016</v>
      </c>
      <c r="C1905">
        <v>2016</v>
      </c>
      <c r="D1905" s="1">
        <v>34839</v>
      </c>
      <c r="E1905" t="s">
        <v>5318</v>
      </c>
      <c r="F1905" s="13">
        <v>80</v>
      </c>
      <c r="G1905" t="s">
        <v>2370</v>
      </c>
      <c r="H1905" t="s">
        <v>46</v>
      </c>
      <c r="I1905">
        <v>246</v>
      </c>
      <c r="J1905">
        <v>0.7</v>
      </c>
      <c r="K1905">
        <v>0.23100000000000001</v>
      </c>
      <c r="L1905">
        <v>0.2</v>
      </c>
      <c r="M1905">
        <v>0.39200000000000002</v>
      </c>
      <c r="N1905">
        <v>0.35099999999999998</v>
      </c>
      <c r="O1905">
        <v>0.7</v>
      </c>
      <c r="P1905">
        <v>1.9</v>
      </c>
      <c r="Q1905">
        <v>0.875</v>
      </c>
      <c r="R1905">
        <v>0.4</v>
      </c>
      <c r="S1905">
        <v>0.4</v>
      </c>
      <c r="T1905">
        <v>20</v>
      </c>
      <c r="U1905">
        <v>1.8</v>
      </c>
    </row>
    <row r="1906" spans="1:33" x14ac:dyDescent="0.25">
      <c r="A1906">
        <v>1904</v>
      </c>
      <c r="B1906">
        <v>2017</v>
      </c>
      <c r="C1906">
        <v>2018</v>
      </c>
      <c r="D1906" s="1">
        <v>35675</v>
      </c>
      <c r="E1906" t="s">
        <v>32</v>
      </c>
      <c r="F1906" s="13">
        <v>81</v>
      </c>
      <c r="G1906" t="s">
        <v>2371</v>
      </c>
      <c r="H1906" t="s">
        <v>46</v>
      </c>
      <c r="I1906">
        <v>190</v>
      </c>
      <c r="J1906">
        <v>2.1</v>
      </c>
      <c r="K1906">
        <v>0.32900000000000001</v>
      </c>
      <c r="L1906">
        <v>0.7</v>
      </c>
      <c r="M1906">
        <v>0.47099999999999997</v>
      </c>
      <c r="N1906">
        <v>0.438</v>
      </c>
      <c r="O1906">
        <v>4.5999999999999996</v>
      </c>
      <c r="P1906">
        <v>10.5</v>
      </c>
      <c r="Q1906">
        <v>0.65500000000000003</v>
      </c>
      <c r="R1906">
        <v>2.4</v>
      </c>
      <c r="S1906">
        <v>3.6</v>
      </c>
      <c r="T1906">
        <v>138</v>
      </c>
      <c r="U1906">
        <v>12.2</v>
      </c>
      <c r="V1906">
        <v>5.4</v>
      </c>
      <c r="W1906">
        <v>0.41</v>
      </c>
      <c r="X1906">
        <v>2.2000000000000002</v>
      </c>
      <c r="Z1906">
        <v>13.4</v>
      </c>
      <c r="AA1906">
        <v>0.442</v>
      </c>
      <c r="AB1906">
        <v>5.9</v>
      </c>
      <c r="AC1906">
        <v>0.68200000000000005</v>
      </c>
      <c r="AD1906">
        <v>4.7</v>
      </c>
      <c r="AE1906">
        <v>3.2</v>
      </c>
      <c r="AF1906">
        <v>36</v>
      </c>
      <c r="AG1906">
        <v>17.3</v>
      </c>
    </row>
    <row r="1907" spans="1:33" hidden="1" x14ac:dyDescent="0.25">
      <c r="A1907">
        <v>1905</v>
      </c>
      <c r="B1907">
        <v>1958</v>
      </c>
      <c r="C1907">
        <v>1958</v>
      </c>
      <c r="D1907" s="1">
        <v>11566</v>
      </c>
      <c r="E1907" t="s">
        <v>794</v>
      </c>
      <c r="F1907" s="13">
        <v>80</v>
      </c>
      <c r="G1907" t="s">
        <v>2372</v>
      </c>
      <c r="H1907" t="s">
        <v>46</v>
      </c>
      <c r="I1907">
        <v>210</v>
      </c>
      <c r="N1907">
        <v>0.26200000000000001</v>
      </c>
      <c r="O1907">
        <v>1.1000000000000001</v>
      </c>
      <c r="P1907">
        <v>4.3</v>
      </c>
      <c r="Q1907">
        <v>0.46400000000000002</v>
      </c>
      <c r="R1907">
        <v>0.5</v>
      </c>
      <c r="S1907">
        <v>1.2</v>
      </c>
      <c r="T1907">
        <v>24</v>
      </c>
      <c r="U1907">
        <v>2.8</v>
      </c>
    </row>
    <row r="1908" spans="1:33" hidden="1" x14ac:dyDescent="0.25">
      <c r="A1908">
        <v>1906</v>
      </c>
      <c r="B1908">
        <v>1968</v>
      </c>
      <c r="C1908">
        <v>1969</v>
      </c>
      <c r="D1908" s="1">
        <v>16453</v>
      </c>
      <c r="E1908" t="s">
        <v>49</v>
      </c>
      <c r="F1908" s="13">
        <v>76</v>
      </c>
      <c r="G1908" t="s">
        <v>2373</v>
      </c>
      <c r="H1908" t="s">
        <v>43</v>
      </c>
      <c r="I1908">
        <v>190</v>
      </c>
      <c r="J1908">
        <v>0.4</v>
      </c>
      <c r="K1908">
        <v>0.16700000000000001</v>
      </c>
      <c r="L1908">
        <v>0.1</v>
      </c>
      <c r="M1908">
        <v>0.434</v>
      </c>
      <c r="N1908">
        <v>0.43</v>
      </c>
      <c r="O1908">
        <v>3.8</v>
      </c>
      <c r="P1908">
        <v>8.9</v>
      </c>
      <c r="Q1908">
        <v>0.74099999999999999</v>
      </c>
      <c r="R1908">
        <v>1.1000000000000001</v>
      </c>
      <c r="S1908">
        <v>1.5</v>
      </c>
      <c r="T1908">
        <v>109</v>
      </c>
      <c r="U1908">
        <v>8.8000000000000007</v>
      </c>
    </row>
    <row r="1909" spans="1:33" x14ac:dyDescent="0.25">
      <c r="A1909">
        <v>1907</v>
      </c>
      <c r="B1909">
        <v>1990</v>
      </c>
      <c r="C1909">
        <v>1993</v>
      </c>
      <c r="D1909" s="1">
        <v>24443</v>
      </c>
      <c r="E1909" t="s">
        <v>2374</v>
      </c>
      <c r="F1909" s="13">
        <v>77</v>
      </c>
      <c r="G1909" t="s">
        <v>2375</v>
      </c>
      <c r="H1909" t="s">
        <v>43</v>
      </c>
      <c r="I1909">
        <v>190</v>
      </c>
      <c r="J1909">
        <v>0.2</v>
      </c>
      <c r="K1909">
        <v>0.35</v>
      </c>
      <c r="L1909">
        <v>0.1</v>
      </c>
      <c r="M1909">
        <v>0.48099999999999998</v>
      </c>
      <c r="N1909">
        <v>0.47099999999999997</v>
      </c>
      <c r="O1909">
        <v>1.9</v>
      </c>
      <c r="P1909">
        <v>4</v>
      </c>
      <c r="Q1909">
        <v>0.72199999999999998</v>
      </c>
      <c r="R1909">
        <v>1.3</v>
      </c>
      <c r="S1909">
        <v>1.8</v>
      </c>
      <c r="T1909">
        <v>87</v>
      </c>
      <c r="U1909">
        <v>5.2</v>
      </c>
      <c r="V1909">
        <v>3.1</v>
      </c>
      <c r="W1909">
        <v>0.36799999999999999</v>
      </c>
      <c r="X1909">
        <v>1.1000000000000001</v>
      </c>
      <c r="Z1909">
        <v>8.5</v>
      </c>
      <c r="AA1909">
        <v>0.501</v>
      </c>
      <c r="AB1909">
        <v>4.3</v>
      </c>
      <c r="AC1909">
        <v>0.75600000000000001</v>
      </c>
      <c r="AD1909">
        <v>4.0999999999999996</v>
      </c>
      <c r="AE1909">
        <v>3.1</v>
      </c>
      <c r="AF1909">
        <v>127</v>
      </c>
      <c r="AG1909">
        <v>12.2</v>
      </c>
    </row>
    <row r="1910" spans="1:33" hidden="1" x14ac:dyDescent="0.25">
      <c r="A1910">
        <v>1908</v>
      </c>
      <c r="B1910">
        <v>1971</v>
      </c>
      <c r="C1910">
        <v>1976</v>
      </c>
      <c r="D1910" s="1">
        <v>17564</v>
      </c>
      <c r="E1910" t="s">
        <v>704</v>
      </c>
      <c r="F1910" s="13">
        <v>78</v>
      </c>
      <c r="G1910" t="s">
        <v>2376</v>
      </c>
      <c r="H1910" t="s">
        <v>73</v>
      </c>
      <c r="I1910">
        <v>200</v>
      </c>
      <c r="J1910">
        <v>0.4</v>
      </c>
      <c r="K1910">
        <v>0.27400000000000002</v>
      </c>
      <c r="L1910">
        <v>0.1</v>
      </c>
      <c r="M1910">
        <v>0.52500000000000002</v>
      </c>
      <c r="N1910">
        <v>0.51700000000000002</v>
      </c>
      <c r="O1910">
        <v>3.9</v>
      </c>
      <c r="P1910">
        <v>7.6</v>
      </c>
      <c r="Q1910">
        <v>0.82599999999999996</v>
      </c>
      <c r="R1910">
        <v>1.6</v>
      </c>
      <c r="S1910">
        <v>1.9</v>
      </c>
      <c r="T1910">
        <v>325</v>
      </c>
      <c r="U1910">
        <v>9.5</v>
      </c>
    </row>
    <row r="1911" spans="1:33" x14ac:dyDescent="0.25">
      <c r="A1911">
        <v>1909</v>
      </c>
      <c r="B1911">
        <v>2012</v>
      </c>
      <c r="C1911">
        <v>2018</v>
      </c>
      <c r="D1911" s="1">
        <v>33686</v>
      </c>
      <c r="E1911" t="s">
        <v>32</v>
      </c>
      <c r="F1911" s="13">
        <v>75</v>
      </c>
      <c r="G1911" t="s">
        <v>2377</v>
      </c>
      <c r="H1911" t="s">
        <v>43</v>
      </c>
      <c r="I1911">
        <v>193</v>
      </c>
      <c r="J1911">
        <v>5.2</v>
      </c>
      <c r="K1911">
        <v>0.38800000000000001</v>
      </c>
      <c r="L1911">
        <v>2</v>
      </c>
      <c r="M1911">
        <v>0.52</v>
      </c>
      <c r="N1911">
        <v>0.46200000000000002</v>
      </c>
      <c r="O1911">
        <v>8</v>
      </c>
      <c r="P1911">
        <v>17.399999999999999</v>
      </c>
      <c r="Q1911">
        <v>0.875</v>
      </c>
      <c r="R1911">
        <v>3.9</v>
      </c>
      <c r="S1911">
        <v>4.5</v>
      </c>
      <c r="T1911">
        <v>441</v>
      </c>
      <c r="U1911">
        <v>22</v>
      </c>
      <c r="V1911">
        <v>3.5</v>
      </c>
      <c r="W1911">
        <v>0.46200000000000002</v>
      </c>
      <c r="X1911">
        <v>1.6</v>
      </c>
      <c r="Z1911">
        <v>9.5</v>
      </c>
      <c r="AA1911">
        <v>0.52900000000000003</v>
      </c>
      <c r="AB1911">
        <v>5</v>
      </c>
      <c r="AC1911">
        <v>0.90100000000000002</v>
      </c>
      <c r="AD1911">
        <v>6.5</v>
      </c>
      <c r="AE1911">
        <v>5.8</v>
      </c>
      <c r="AF1911">
        <v>11</v>
      </c>
      <c r="AG1911">
        <v>17.5</v>
      </c>
    </row>
    <row r="1912" spans="1:33" x14ac:dyDescent="0.25">
      <c r="A1912">
        <v>1910</v>
      </c>
      <c r="B1912">
        <v>2018</v>
      </c>
      <c r="C1912">
        <v>2018</v>
      </c>
      <c r="D1912" s="1">
        <v>35706</v>
      </c>
      <c r="E1912" t="s">
        <v>104</v>
      </c>
      <c r="F1912" s="13">
        <v>82</v>
      </c>
      <c r="G1912" t="s">
        <v>2378</v>
      </c>
      <c r="H1912" t="s">
        <v>46</v>
      </c>
      <c r="I1912">
        <v>210</v>
      </c>
      <c r="J1912">
        <v>1.7</v>
      </c>
      <c r="K1912">
        <v>0.34799999999999998</v>
      </c>
      <c r="L1912">
        <v>0.6</v>
      </c>
      <c r="M1912">
        <v>0.434</v>
      </c>
      <c r="N1912">
        <v>0.379</v>
      </c>
      <c r="O1912">
        <v>2</v>
      </c>
      <c r="P1912">
        <v>5.4</v>
      </c>
      <c r="Q1912">
        <v>0.76</v>
      </c>
      <c r="R1912">
        <v>0.7</v>
      </c>
      <c r="S1912">
        <v>0.9</v>
      </c>
      <c r="T1912">
        <v>27</v>
      </c>
      <c r="U1912">
        <v>5.4</v>
      </c>
      <c r="V1912">
        <v>2.8</v>
      </c>
      <c r="W1912">
        <v>0.34799999999999998</v>
      </c>
      <c r="X1912">
        <v>1</v>
      </c>
      <c r="Z1912">
        <v>8</v>
      </c>
      <c r="AA1912">
        <v>0.50800000000000001</v>
      </c>
      <c r="AB1912">
        <v>4.0999999999999996</v>
      </c>
      <c r="AC1912">
        <v>0.78</v>
      </c>
      <c r="AD1912">
        <v>3.7</v>
      </c>
      <c r="AE1912">
        <v>2.9</v>
      </c>
      <c r="AF1912">
        <v>32</v>
      </c>
      <c r="AG1912">
        <v>12</v>
      </c>
    </row>
    <row r="1913" spans="1:33" hidden="1" x14ac:dyDescent="0.25">
      <c r="A1913">
        <v>1911</v>
      </c>
      <c r="B1913">
        <v>1971</v>
      </c>
      <c r="C1913">
        <v>1985</v>
      </c>
      <c r="D1913" s="1">
        <v>17831</v>
      </c>
      <c r="E1913" t="s">
        <v>83</v>
      </c>
      <c r="F1913" s="13">
        <v>81</v>
      </c>
      <c r="G1913" t="s">
        <v>2379</v>
      </c>
      <c r="H1913" t="s">
        <v>37</v>
      </c>
      <c r="I1913">
        <v>235</v>
      </c>
      <c r="J1913">
        <v>0.1</v>
      </c>
      <c r="K1913">
        <v>0.20399999999999999</v>
      </c>
      <c r="L1913">
        <v>0</v>
      </c>
      <c r="M1913">
        <v>0.5</v>
      </c>
      <c r="N1913">
        <v>0.499</v>
      </c>
      <c r="O1913">
        <v>8.6</v>
      </c>
      <c r="P1913">
        <v>17.2</v>
      </c>
      <c r="Q1913">
        <v>0.79300000000000004</v>
      </c>
      <c r="R1913">
        <v>5.4</v>
      </c>
      <c r="S1913">
        <v>6.8</v>
      </c>
      <c r="T1913">
        <v>1218</v>
      </c>
      <c r="U1913">
        <v>22.6</v>
      </c>
      <c r="Z1913">
        <v>19.2</v>
      </c>
      <c r="AA1913">
        <v>0.51900000000000002</v>
      </c>
      <c r="AB1913">
        <v>9.9</v>
      </c>
      <c r="AC1913">
        <v>0.73799999999999999</v>
      </c>
      <c r="AD1913">
        <v>8</v>
      </c>
      <c r="AE1913">
        <v>5.9</v>
      </c>
      <c r="AF1913">
        <v>83</v>
      </c>
      <c r="AG1913">
        <v>25.8</v>
      </c>
    </row>
    <row r="1914" spans="1:33" x14ac:dyDescent="0.25">
      <c r="A1914">
        <v>1912</v>
      </c>
      <c r="B1914">
        <v>1992</v>
      </c>
      <c r="C1914">
        <v>1993</v>
      </c>
      <c r="D1914" s="1">
        <v>24859</v>
      </c>
      <c r="E1914" t="s">
        <v>2380</v>
      </c>
      <c r="F1914" s="13">
        <v>70</v>
      </c>
      <c r="G1914" t="s">
        <v>2381</v>
      </c>
      <c r="H1914" t="s">
        <v>43</v>
      </c>
      <c r="I1914">
        <v>175</v>
      </c>
      <c r="J1914">
        <v>2.2999999999999998</v>
      </c>
      <c r="K1914">
        <v>0.40400000000000003</v>
      </c>
      <c r="L1914">
        <v>0.9</v>
      </c>
      <c r="M1914">
        <v>0.52500000000000002</v>
      </c>
      <c r="N1914">
        <v>0.45700000000000002</v>
      </c>
      <c r="O1914">
        <v>3.1</v>
      </c>
      <c r="P1914">
        <v>6.8</v>
      </c>
      <c r="Q1914">
        <v>0.79800000000000004</v>
      </c>
      <c r="R1914">
        <v>1.8</v>
      </c>
      <c r="S1914">
        <v>2.2999999999999998</v>
      </c>
      <c r="T1914">
        <v>122</v>
      </c>
      <c r="U1914">
        <v>9</v>
      </c>
      <c r="V1914">
        <v>3.5</v>
      </c>
      <c r="W1914">
        <v>0.51200000000000001</v>
      </c>
      <c r="X1914">
        <v>1.8</v>
      </c>
      <c r="Z1914">
        <v>7.6</v>
      </c>
      <c r="AA1914">
        <v>0.52700000000000002</v>
      </c>
      <c r="AB1914">
        <v>4</v>
      </c>
      <c r="AC1914">
        <v>0.878</v>
      </c>
      <c r="AD1914">
        <v>4.0999999999999996</v>
      </c>
      <c r="AE1914">
        <v>3.6</v>
      </c>
      <c r="AF1914">
        <v>112</v>
      </c>
      <c r="AG1914">
        <v>13.3</v>
      </c>
    </row>
    <row r="1915" spans="1:33" x14ac:dyDescent="0.25">
      <c r="A1915">
        <v>1913</v>
      </c>
      <c r="B1915">
        <v>1997</v>
      </c>
      <c r="C1915">
        <v>2010</v>
      </c>
      <c r="D1915" s="1">
        <v>27552</v>
      </c>
      <c r="E1915" t="s">
        <v>575</v>
      </c>
      <c r="F1915" s="13">
        <v>73</v>
      </c>
      <c r="G1915" t="s">
        <v>2382</v>
      </c>
      <c r="H1915" t="s">
        <v>43</v>
      </c>
      <c r="I1915">
        <v>165</v>
      </c>
      <c r="J1915">
        <v>3.7</v>
      </c>
      <c r="K1915">
        <v>0.313</v>
      </c>
      <c r="L1915">
        <v>1.2</v>
      </c>
      <c r="M1915">
        <v>0.45200000000000001</v>
      </c>
      <c r="N1915">
        <v>0.42499999999999999</v>
      </c>
      <c r="O1915">
        <v>9.3000000000000007</v>
      </c>
      <c r="P1915">
        <v>21.8</v>
      </c>
      <c r="Q1915">
        <v>0.78</v>
      </c>
      <c r="R1915">
        <v>7</v>
      </c>
      <c r="S1915">
        <v>8.9</v>
      </c>
      <c r="T1915">
        <v>914</v>
      </c>
      <c r="U1915">
        <v>26.7</v>
      </c>
      <c r="V1915">
        <v>5.8</v>
      </c>
      <c r="W1915">
        <v>0.314</v>
      </c>
      <c r="X1915">
        <v>1.8</v>
      </c>
      <c r="Z1915">
        <v>17.5</v>
      </c>
      <c r="AA1915">
        <v>0.44</v>
      </c>
      <c r="AB1915">
        <v>7.7</v>
      </c>
      <c r="AC1915">
        <v>0.68300000000000005</v>
      </c>
      <c r="AD1915">
        <v>8.5</v>
      </c>
      <c r="AE1915">
        <v>5.8</v>
      </c>
      <c r="AF1915">
        <v>67</v>
      </c>
      <c r="AG1915">
        <v>23</v>
      </c>
    </row>
    <row r="1916" spans="1:33" hidden="1" x14ac:dyDescent="0.25">
      <c r="A1916">
        <v>1914</v>
      </c>
      <c r="B1916">
        <v>1969</v>
      </c>
      <c r="C1916">
        <v>1969</v>
      </c>
      <c r="D1916" s="1">
        <v>16718</v>
      </c>
      <c r="E1916" t="s">
        <v>2327</v>
      </c>
      <c r="F1916" s="13">
        <v>73</v>
      </c>
      <c r="G1916" t="s">
        <v>2383</v>
      </c>
      <c r="H1916" t="s">
        <v>43</v>
      </c>
      <c r="I1916">
        <v>180</v>
      </c>
      <c r="J1916">
        <v>0.1</v>
      </c>
      <c r="K1916">
        <v>0</v>
      </c>
      <c r="L1916">
        <v>0</v>
      </c>
      <c r="M1916">
        <v>0.34200000000000003</v>
      </c>
      <c r="N1916">
        <v>0.34200000000000003</v>
      </c>
      <c r="O1916">
        <v>1.8</v>
      </c>
      <c r="P1916">
        <v>5.2</v>
      </c>
      <c r="Q1916">
        <v>0.6</v>
      </c>
      <c r="R1916">
        <v>1.3</v>
      </c>
      <c r="S1916">
        <v>2.1</v>
      </c>
      <c r="T1916">
        <v>28</v>
      </c>
      <c r="U1916">
        <v>4.9000000000000004</v>
      </c>
    </row>
    <row r="1917" spans="1:33" x14ac:dyDescent="0.25">
      <c r="A1917">
        <v>1915</v>
      </c>
      <c r="B1917">
        <v>2005</v>
      </c>
      <c r="C1917">
        <v>2014</v>
      </c>
      <c r="D1917" s="1">
        <v>29940</v>
      </c>
      <c r="E1917" t="s">
        <v>112</v>
      </c>
      <c r="F1917" s="13">
        <v>75</v>
      </c>
      <c r="G1917" t="s">
        <v>2384</v>
      </c>
      <c r="H1917" t="s">
        <v>43</v>
      </c>
      <c r="I1917">
        <v>200</v>
      </c>
      <c r="J1917">
        <v>0.9</v>
      </c>
      <c r="K1917">
        <v>0.36099999999999999</v>
      </c>
      <c r="L1917">
        <v>0.3</v>
      </c>
      <c r="M1917">
        <v>0.45900000000000002</v>
      </c>
      <c r="N1917">
        <v>0.40600000000000003</v>
      </c>
      <c r="O1917">
        <v>1.3</v>
      </c>
      <c r="P1917">
        <v>3.1</v>
      </c>
      <c r="Q1917">
        <v>0.70599999999999996</v>
      </c>
      <c r="R1917">
        <v>0.5</v>
      </c>
      <c r="S1917">
        <v>0.7</v>
      </c>
      <c r="T1917">
        <v>492</v>
      </c>
      <c r="U1917">
        <v>3.3</v>
      </c>
      <c r="V1917">
        <v>1.2</v>
      </c>
      <c r="W1917">
        <v>0.33800000000000002</v>
      </c>
      <c r="X1917">
        <v>0.4</v>
      </c>
      <c r="Z1917">
        <v>6.1</v>
      </c>
      <c r="AA1917">
        <v>0.45500000000000002</v>
      </c>
      <c r="AB1917">
        <v>2.8</v>
      </c>
      <c r="AC1917">
        <v>0.70899999999999996</v>
      </c>
      <c r="AD1917">
        <v>2.6</v>
      </c>
      <c r="AE1917">
        <v>1.9</v>
      </c>
      <c r="AF1917">
        <v>133</v>
      </c>
      <c r="AG1917">
        <v>7.8</v>
      </c>
    </row>
    <row r="1918" spans="1:33" hidden="1" x14ac:dyDescent="0.25">
      <c r="A1918">
        <v>1916</v>
      </c>
      <c r="B1918">
        <v>1969</v>
      </c>
      <c r="C1918">
        <v>1969</v>
      </c>
      <c r="D1918" s="1">
        <v>17716</v>
      </c>
      <c r="E1918" t="s">
        <v>715</v>
      </c>
      <c r="F1918" s="13">
        <v>80</v>
      </c>
      <c r="G1918" t="s">
        <v>2385</v>
      </c>
      <c r="H1918" t="s">
        <v>46</v>
      </c>
      <c r="I1918">
        <v>210</v>
      </c>
      <c r="J1918">
        <v>0.2</v>
      </c>
      <c r="K1918">
        <v>0.25</v>
      </c>
      <c r="L1918">
        <v>0.1</v>
      </c>
      <c r="M1918">
        <v>0.443</v>
      </c>
      <c r="N1918">
        <v>0.437</v>
      </c>
      <c r="O1918">
        <v>1.9</v>
      </c>
      <c r="P1918">
        <v>4.4000000000000004</v>
      </c>
      <c r="Q1918">
        <v>0.64700000000000002</v>
      </c>
      <c r="R1918">
        <v>0.6</v>
      </c>
      <c r="S1918">
        <v>0.9</v>
      </c>
      <c r="T1918">
        <v>20</v>
      </c>
      <c r="U1918">
        <v>4.4000000000000004</v>
      </c>
    </row>
    <row r="1919" spans="1:33" x14ac:dyDescent="0.25">
      <c r="A1919">
        <v>1917</v>
      </c>
      <c r="B1919">
        <v>2018</v>
      </c>
      <c r="C1919">
        <v>2018</v>
      </c>
      <c r="D1919" s="1">
        <v>34688</v>
      </c>
      <c r="E1919" t="s">
        <v>370</v>
      </c>
      <c r="F1919" s="13">
        <v>79</v>
      </c>
      <c r="G1919" t="s">
        <v>2386</v>
      </c>
      <c r="H1919" t="s">
        <v>46</v>
      </c>
      <c r="I1919">
        <v>193</v>
      </c>
      <c r="J1919">
        <v>0.7</v>
      </c>
      <c r="K1919">
        <v>0.16700000000000001</v>
      </c>
      <c r="L1919">
        <v>0.1</v>
      </c>
      <c r="M1919">
        <v>0.438</v>
      </c>
      <c r="N1919">
        <v>0.42199999999999999</v>
      </c>
      <c r="O1919">
        <v>1.5</v>
      </c>
      <c r="P1919">
        <v>3.5</v>
      </c>
      <c r="Q1919">
        <v>0.72099999999999997</v>
      </c>
      <c r="R1919">
        <v>0.5</v>
      </c>
      <c r="S1919">
        <v>0.7</v>
      </c>
      <c r="T1919">
        <v>60</v>
      </c>
      <c r="U1919">
        <v>3.6</v>
      </c>
      <c r="V1919">
        <v>1.1000000000000001</v>
      </c>
      <c r="W1919">
        <v>0.33800000000000002</v>
      </c>
      <c r="X1919">
        <v>0.4</v>
      </c>
      <c r="Z1919">
        <v>6.9</v>
      </c>
      <c r="AA1919">
        <v>0.46300000000000002</v>
      </c>
      <c r="AB1919">
        <v>3.2</v>
      </c>
      <c r="AC1919">
        <v>0.68799999999999994</v>
      </c>
      <c r="AD1919">
        <v>3.8</v>
      </c>
      <c r="AE1919">
        <v>2.6</v>
      </c>
      <c r="AF1919">
        <v>132</v>
      </c>
      <c r="AG1919">
        <v>9.5</v>
      </c>
    </row>
    <row r="1920" spans="1:33" hidden="1" x14ac:dyDescent="0.25">
      <c r="A1920">
        <v>1918</v>
      </c>
      <c r="B1920">
        <v>1969</v>
      </c>
      <c r="C1920">
        <v>1975</v>
      </c>
      <c r="D1920" s="1">
        <v>17043</v>
      </c>
      <c r="E1920" t="s">
        <v>316</v>
      </c>
      <c r="F1920" s="13">
        <v>74</v>
      </c>
      <c r="G1920" t="s">
        <v>2387</v>
      </c>
      <c r="H1920" t="s">
        <v>56</v>
      </c>
      <c r="I1920">
        <v>200</v>
      </c>
      <c r="J1920">
        <v>2.2999999999999998</v>
      </c>
      <c r="K1920">
        <v>0.31900000000000001</v>
      </c>
      <c r="L1920">
        <v>0.7</v>
      </c>
      <c r="M1920">
        <v>0.45700000000000002</v>
      </c>
      <c r="N1920">
        <v>0.43099999999999999</v>
      </c>
      <c r="O1920">
        <v>6</v>
      </c>
      <c r="P1920">
        <v>13.8</v>
      </c>
      <c r="Q1920">
        <v>0.75600000000000001</v>
      </c>
      <c r="R1920">
        <v>4.5</v>
      </c>
      <c r="S1920">
        <v>6</v>
      </c>
      <c r="T1920">
        <v>447</v>
      </c>
      <c r="U1920">
        <v>17.100000000000001</v>
      </c>
    </row>
    <row r="1921" spans="1:33" x14ac:dyDescent="0.25">
      <c r="A1921">
        <v>1919</v>
      </c>
      <c r="B1921">
        <v>2006</v>
      </c>
      <c r="C1921">
        <v>2018</v>
      </c>
      <c r="D1921" s="1">
        <v>30617</v>
      </c>
      <c r="E1921" t="s">
        <v>192</v>
      </c>
      <c r="F1921" s="13">
        <v>75</v>
      </c>
      <c r="G1921" t="s">
        <v>2388</v>
      </c>
      <c r="H1921" t="s">
        <v>43</v>
      </c>
      <c r="I1921">
        <v>200</v>
      </c>
      <c r="J1921">
        <v>2.1</v>
      </c>
      <c r="K1921">
        <v>0.34300000000000003</v>
      </c>
      <c r="L1921">
        <v>0.7</v>
      </c>
      <c r="M1921">
        <v>0.48</v>
      </c>
      <c r="N1921">
        <v>0.44</v>
      </c>
      <c r="O1921">
        <v>3.9</v>
      </c>
      <c r="P1921">
        <v>8.9</v>
      </c>
      <c r="Q1921">
        <v>0.85499999999999998</v>
      </c>
      <c r="R1921">
        <v>2.2999999999999998</v>
      </c>
      <c r="S1921">
        <v>2.7</v>
      </c>
      <c r="T1921">
        <v>865</v>
      </c>
      <c r="U1921">
        <v>10.8</v>
      </c>
      <c r="V1921">
        <v>2.6</v>
      </c>
      <c r="W1921">
        <v>0.35899999999999999</v>
      </c>
      <c r="X1921">
        <v>0.9</v>
      </c>
      <c r="Z1921">
        <v>8.4</v>
      </c>
      <c r="AA1921">
        <v>0.47799999999999998</v>
      </c>
      <c r="AB1921">
        <v>4</v>
      </c>
      <c r="AC1921">
        <v>0.79600000000000004</v>
      </c>
      <c r="AD1921">
        <v>4.5</v>
      </c>
      <c r="AE1921">
        <v>3.6</v>
      </c>
      <c r="AF1921">
        <v>101</v>
      </c>
      <c r="AG1921">
        <v>12.5</v>
      </c>
    </row>
    <row r="1922" spans="1:33" hidden="1" x14ac:dyDescent="0.25">
      <c r="A1922">
        <v>1920</v>
      </c>
      <c r="B1922">
        <v>1968</v>
      </c>
      <c r="C1922">
        <v>1968</v>
      </c>
      <c r="D1922" s="1">
        <v>15916</v>
      </c>
      <c r="E1922" t="s">
        <v>2389</v>
      </c>
      <c r="F1922" s="13">
        <v>73</v>
      </c>
      <c r="G1922" t="s">
        <v>2390</v>
      </c>
      <c r="H1922" t="s">
        <v>43</v>
      </c>
      <c r="I1922">
        <v>185</v>
      </c>
      <c r="N1922">
        <v>0</v>
      </c>
      <c r="O1922">
        <v>0</v>
      </c>
      <c r="P1922">
        <v>1.5</v>
      </c>
      <c r="R1922">
        <v>0</v>
      </c>
      <c r="S1922">
        <v>0</v>
      </c>
      <c r="T1922">
        <v>2</v>
      </c>
      <c r="U1922">
        <v>0</v>
      </c>
    </row>
    <row r="1923" spans="1:33" x14ac:dyDescent="0.25">
      <c r="A1923">
        <v>1921</v>
      </c>
      <c r="B1923">
        <v>1998</v>
      </c>
      <c r="C1923">
        <v>2009</v>
      </c>
      <c r="D1923" s="1">
        <v>26736</v>
      </c>
      <c r="E1923" t="s">
        <v>448</v>
      </c>
      <c r="F1923" s="13">
        <v>73</v>
      </c>
      <c r="G1923" t="s">
        <v>2391</v>
      </c>
      <c r="H1923" t="s">
        <v>43</v>
      </c>
      <c r="I1923">
        <v>185</v>
      </c>
      <c r="J1923">
        <v>2.6</v>
      </c>
      <c r="K1923">
        <v>0.35399999999999998</v>
      </c>
      <c r="L1923">
        <v>0.9</v>
      </c>
      <c r="M1923">
        <v>0.47</v>
      </c>
      <c r="N1923">
        <v>0.41699999999999998</v>
      </c>
      <c r="O1923">
        <v>3.6</v>
      </c>
      <c r="P1923">
        <v>8.6999999999999993</v>
      </c>
      <c r="Q1923">
        <v>0.79300000000000004</v>
      </c>
      <c r="R1923">
        <v>1.5</v>
      </c>
      <c r="S1923">
        <v>1.9</v>
      </c>
      <c r="T1923">
        <v>755</v>
      </c>
      <c r="U1923">
        <v>9.6999999999999993</v>
      </c>
      <c r="V1923">
        <v>3.2</v>
      </c>
      <c r="W1923">
        <v>0.307</v>
      </c>
      <c r="X1923">
        <v>1</v>
      </c>
      <c r="Z1923">
        <v>11.9</v>
      </c>
      <c r="AA1923">
        <v>0.42699999999999999</v>
      </c>
      <c r="AB1923">
        <v>5.0999999999999996</v>
      </c>
      <c r="AC1923">
        <v>0.78600000000000003</v>
      </c>
      <c r="AD1923">
        <v>4.0999999999999996</v>
      </c>
      <c r="AE1923">
        <v>3.3</v>
      </c>
      <c r="AF1923">
        <v>60</v>
      </c>
      <c r="AG1923">
        <v>14.4</v>
      </c>
    </row>
    <row r="1924" spans="1:33" x14ac:dyDescent="0.25">
      <c r="A1924">
        <v>1922</v>
      </c>
      <c r="B1924">
        <v>2010</v>
      </c>
      <c r="C1924">
        <v>2010</v>
      </c>
      <c r="D1924" s="1">
        <v>31476</v>
      </c>
      <c r="E1924" t="s">
        <v>2392</v>
      </c>
      <c r="F1924" s="13">
        <v>75</v>
      </c>
      <c r="G1924" t="s">
        <v>2393</v>
      </c>
      <c r="H1924" t="s">
        <v>43</v>
      </c>
      <c r="I1924">
        <v>191</v>
      </c>
      <c r="J1924">
        <v>0.5</v>
      </c>
      <c r="K1924">
        <v>0.16700000000000001</v>
      </c>
      <c r="L1924">
        <v>0.1</v>
      </c>
      <c r="M1924">
        <v>0.32500000000000001</v>
      </c>
      <c r="N1924">
        <v>0.3</v>
      </c>
      <c r="O1924">
        <v>0.5</v>
      </c>
      <c r="P1924">
        <v>1.7</v>
      </c>
      <c r="Q1924">
        <v>0.58299999999999996</v>
      </c>
      <c r="R1924">
        <v>0.6</v>
      </c>
      <c r="S1924">
        <v>1</v>
      </c>
      <c r="T1924">
        <v>12</v>
      </c>
      <c r="U1924">
        <v>1.7</v>
      </c>
      <c r="V1924">
        <v>2.4</v>
      </c>
      <c r="W1924">
        <v>0.30499999999999999</v>
      </c>
      <c r="X1924">
        <v>0.7</v>
      </c>
      <c r="Z1924">
        <v>7.5</v>
      </c>
      <c r="AA1924">
        <v>0.39100000000000001</v>
      </c>
      <c r="AB1924">
        <v>2.9</v>
      </c>
      <c r="AC1924">
        <v>0.63600000000000001</v>
      </c>
      <c r="AD1924">
        <v>3.5</v>
      </c>
      <c r="AE1924">
        <v>2.2000000000000002</v>
      </c>
      <c r="AF1924">
        <v>125</v>
      </c>
      <c r="AG1924">
        <v>8.8000000000000007</v>
      </c>
    </row>
    <row r="1925" spans="1:33" hidden="1" x14ac:dyDescent="0.25">
      <c r="A1925">
        <v>1923</v>
      </c>
      <c r="B1925">
        <v>2009</v>
      </c>
      <c r="C1925">
        <v>2011</v>
      </c>
      <c r="D1925" s="1">
        <v>31358</v>
      </c>
      <c r="E1925" t="s">
        <v>110</v>
      </c>
      <c r="F1925" s="13">
        <v>81</v>
      </c>
      <c r="G1925" t="s">
        <v>2394</v>
      </c>
      <c r="H1925" t="s">
        <v>46</v>
      </c>
      <c r="I1925">
        <v>253</v>
      </c>
      <c r="J1925">
        <v>0.1</v>
      </c>
      <c r="K1925">
        <v>0.23499999999999999</v>
      </c>
      <c r="L1925">
        <v>0</v>
      </c>
      <c r="M1925">
        <v>0.45600000000000002</v>
      </c>
      <c r="N1925">
        <v>0.44900000000000001</v>
      </c>
      <c r="O1925">
        <v>0.9</v>
      </c>
      <c r="P1925">
        <v>2</v>
      </c>
      <c r="Q1925">
        <v>0.64400000000000002</v>
      </c>
      <c r="R1925">
        <v>0.4</v>
      </c>
      <c r="S1925">
        <v>0.7</v>
      </c>
      <c r="T1925">
        <v>138</v>
      </c>
      <c r="U1925">
        <v>2.2000000000000002</v>
      </c>
      <c r="V1925">
        <v>0</v>
      </c>
      <c r="W1925">
        <v>0.33300000000000002</v>
      </c>
      <c r="X1925">
        <v>0</v>
      </c>
      <c r="Z1925">
        <v>4.3</v>
      </c>
      <c r="AA1925">
        <v>0.57999999999999996</v>
      </c>
      <c r="AB1925">
        <v>2.5</v>
      </c>
      <c r="AC1925">
        <v>0.68500000000000005</v>
      </c>
      <c r="AD1925">
        <v>2.6</v>
      </c>
      <c r="AE1925">
        <v>1.8</v>
      </c>
      <c r="AF1925">
        <v>125</v>
      </c>
      <c r="AG1925">
        <v>6.8</v>
      </c>
    </row>
    <row r="1926" spans="1:33" x14ac:dyDescent="0.25">
      <c r="A1926">
        <v>1924</v>
      </c>
      <c r="B1926">
        <v>2017</v>
      </c>
      <c r="C1926">
        <v>2018</v>
      </c>
      <c r="D1926" s="1">
        <v>34584</v>
      </c>
      <c r="E1926" t="s">
        <v>250</v>
      </c>
      <c r="F1926" s="13">
        <v>73</v>
      </c>
      <c r="G1926" t="s">
        <v>2395</v>
      </c>
      <c r="H1926" t="s">
        <v>43</v>
      </c>
      <c r="I1926">
        <v>201</v>
      </c>
      <c r="J1926">
        <v>0.4</v>
      </c>
      <c r="K1926">
        <v>0.25</v>
      </c>
      <c r="L1926">
        <v>0.1</v>
      </c>
      <c r="M1926">
        <v>0.5</v>
      </c>
      <c r="N1926">
        <v>0.45500000000000002</v>
      </c>
      <c r="O1926">
        <v>0.5</v>
      </c>
      <c r="P1926">
        <v>1.1000000000000001</v>
      </c>
      <c r="Q1926">
        <v>0.5</v>
      </c>
      <c r="R1926">
        <v>0.2</v>
      </c>
      <c r="S1926">
        <v>0.4</v>
      </c>
      <c r="T1926">
        <v>20</v>
      </c>
      <c r="U1926">
        <v>1.3</v>
      </c>
      <c r="V1926">
        <v>3.4</v>
      </c>
      <c r="W1926">
        <v>0.38100000000000001</v>
      </c>
      <c r="X1926">
        <v>1.3</v>
      </c>
      <c r="Z1926">
        <v>8.6</v>
      </c>
      <c r="AA1926">
        <v>0.46700000000000003</v>
      </c>
      <c r="AB1926">
        <v>4</v>
      </c>
      <c r="AC1926">
        <v>0.78200000000000003</v>
      </c>
      <c r="AD1926">
        <v>3</v>
      </c>
      <c r="AE1926">
        <v>2.2999999999999998</v>
      </c>
      <c r="AF1926">
        <v>103</v>
      </c>
      <c r="AG1926">
        <v>11.7</v>
      </c>
    </row>
    <row r="1927" spans="1:33" hidden="1" x14ac:dyDescent="0.25">
      <c r="A1927">
        <v>1925</v>
      </c>
      <c r="B1927">
        <v>1975</v>
      </c>
      <c r="C1927">
        <v>1975</v>
      </c>
      <c r="D1927" s="1">
        <v>19208</v>
      </c>
      <c r="E1927" t="s">
        <v>913</v>
      </c>
      <c r="F1927" s="13">
        <v>73</v>
      </c>
      <c r="G1927" t="s">
        <v>2396</v>
      </c>
      <c r="H1927" t="s">
        <v>43</v>
      </c>
      <c r="I1927">
        <v>180</v>
      </c>
      <c r="N1927">
        <v>0.41499999999999998</v>
      </c>
      <c r="O1927">
        <v>1.5</v>
      </c>
      <c r="P1927">
        <v>3.6</v>
      </c>
      <c r="Q1927">
        <v>0.58099999999999996</v>
      </c>
      <c r="R1927">
        <v>0.7</v>
      </c>
      <c r="S1927">
        <v>1.3</v>
      </c>
      <c r="T1927">
        <v>49</v>
      </c>
      <c r="U1927">
        <v>3.7</v>
      </c>
    </row>
    <row r="1928" spans="1:33" x14ac:dyDescent="0.25">
      <c r="A1928">
        <v>1926</v>
      </c>
      <c r="B1928">
        <v>1990</v>
      </c>
      <c r="C1928">
        <v>2002</v>
      </c>
      <c r="D1928" s="1">
        <v>24772</v>
      </c>
      <c r="E1928" t="s">
        <v>575</v>
      </c>
      <c r="F1928" s="13">
        <v>76</v>
      </c>
      <c r="G1928" t="s">
        <v>2397</v>
      </c>
      <c r="H1928" t="s">
        <v>56</v>
      </c>
      <c r="I1928">
        <v>190</v>
      </c>
      <c r="J1928">
        <v>2.2999999999999998</v>
      </c>
      <c r="K1928">
        <v>0.35299999999999998</v>
      </c>
      <c r="L1928">
        <v>0.8</v>
      </c>
      <c r="M1928">
        <v>0.46899999999999997</v>
      </c>
      <c r="N1928">
        <v>0.39100000000000001</v>
      </c>
      <c r="O1928">
        <v>2</v>
      </c>
      <c r="P1928">
        <v>5.0999999999999996</v>
      </c>
      <c r="Q1928">
        <v>0.76400000000000001</v>
      </c>
      <c r="R1928">
        <v>0.7</v>
      </c>
      <c r="S1928">
        <v>0.9</v>
      </c>
      <c r="T1928">
        <v>431</v>
      </c>
      <c r="U1928">
        <v>5.5</v>
      </c>
      <c r="V1928">
        <v>2.1</v>
      </c>
      <c r="W1928">
        <v>0.36499999999999999</v>
      </c>
      <c r="X1928">
        <v>0.8</v>
      </c>
      <c r="Z1928">
        <v>6.4</v>
      </c>
      <c r="AA1928">
        <v>0.44400000000000001</v>
      </c>
      <c r="AB1928">
        <v>2.9</v>
      </c>
      <c r="AC1928">
        <v>0.70899999999999996</v>
      </c>
      <c r="AD1928">
        <v>1.7</v>
      </c>
      <c r="AE1928">
        <v>1.2</v>
      </c>
      <c r="AF1928">
        <v>130</v>
      </c>
      <c r="AG1928">
        <v>7.5</v>
      </c>
    </row>
    <row r="1929" spans="1:33" hidden="1" x14ac:dyDescent="0.25">
      <c r="A1929">
        <v>1927</v>
      </c>
      <c r="B1929">
        <v>2000</v>
      </c>
      <c r="C1929">
        <v>2006</v>
      </c>
      <c r="D1929" s="1">
        <v>27918</v>
      </c>
      <c r="E1929" t="s">
        <v>628</v>
      </c>
      <c r="F1929" s="13">
        <v>76</v>
      </c>
      <c r="G1929" t="s">
        <v>2398</v>
      </c>
      <c r="H1929" t="s">
        <v>43</v>
      </c>
      <c r="I1929">
        <v>204</v>
      </c>
      <c r="J1929">
        <v>0.1</v>
      </c>
      <c r="K1929">
        <v>0.158</v>
      </c>
      <c r="L1929">
        <v>0</v>
      </c>
      <c r="M1929">
        <v>0.40799999999999997</v>
      </c>
      <c r="N1929">
        <v>0.40100000000000002</v>
      </c>
      <c r="O1929">
        <v>0.7</v>
      </c>
      <c r="P1929">
        <v>1.6</v>
      </c>
      <c r="Q1929">
        <v>0.71099999999999997</v>
      </c>
      <c r="R1929">
        <v>0.6</v>
      </c>
      <c r="S1929">
        <v>0.8</v>
      </c>
      <c r="T1929">
        <v>135</v>
      </c>
      <c r="U1929">
        <v>1.9</v>
      </c>
    </row>
    <row r="1930" spans="1:33" x14ac:dyDescent="0.25">
      <c r="A1930">
        <v>1928</v>
      </c>
      <c r="B1930">
        <v>1993</v>
      </c>
      <c r="C1930">
        <v>2006</v>
      </c>
      <c r="D1930" s="1">
        <v>25855</v>
      </c>
      <c r="E1930" t="s">
        <v>312</v>
      </c>
      <c r="F1930" s="13">
        <v>78</v>
      </c>
      <c r="G1930" t="s">
        <v>2399</v>
      </c>
      <c r="H1930" t="s">
        <v>43</v>
      </c>
      <c r="I1930">
        <v>220</v>
      </c>
      <c r="J1930">
        <v>2.7</v>
      </c>
      <c r="K1930">
        <v>0.36499999999999999</v>
      </c>
      <c r="L1930">
        <v>1</v>
      </c>
      <c r="M1930">
        <v>0.46700000000000003</v>
      </c>
      <c r="N1930">
        <v>0.42799999999999999</v>
      </c>
      <c r="O1930">
        <v>5.4</v>
      </c>
      <c r="P1930">
        <v>12.7</v>
      </c>
      <c r="Q1930">
        <v>0.82499999999999996</v>
      </c>
      <c r="R1930">
        <v>2.5</v>
      </c>
      <c r="S1930">
        <v>3</v>
      </c>
      <c r="T1930">
        <v>885</v>
      </c>
      <c r="U1930">
        <v>14.3</v>
      </c>
      <c r="V1930">
        <v>2.2999999999999998</v>
      </c>
      <c r="W1930">
        <v>0.376</v>
      </c>
      <c r="X1930">
        <v>0.9</v>
      </c>
      <c r="Z1930">
        <v>14.7</v>
      </c>
      <c r="AA1930">
        <v>0.503</v>
      </c>
      <c r="AB1930">
        <v>7.4</v>
      </c>
      <c r="AC1930">
        <v>0.78400000000000003</v>
      </c>
      <c r="AD1930">
        <v>4.5</v>
      </c>
      <c r="AE1930">
        <v>3.6</v>
      </c>
      <c r="AF1930">
        <v>93</v>
      </c>
      <c r="AG1930">
        <v>19.2</v>
      </c>
    </row>
    <row r="1931" spans="1:33" x14ac:dyDescent="0.25">
      <c r="A1931">
        <v>1929</v>
      </c>
      <c r="B1931">
        <v>2018</v>
      </c>
      <c r="C1931">
        <v>2018</v>
      </c>
      <c r="D1931" s="1">
        <v>35471</v>
      </c>
      <c r="E1931" t="s">
        <v>110</v>
      </c>
      <c r="F1931" s="13">
        <v>80</v>
      </c>
      <c r="G1931" t="s">
        <v>2400</v>
      </c>
      <c r="H1931" t="s">
        <v>73</v>
      </c>
      <c r="I1931">
        <v>207</v>
      </c>
      <c r="J1931">
        <v>2.8</v>
      </c>
      <c r="K1931">
        <v>0.26300000000000001</v>
      </c>
      <c r="L1931">
        <v>0.7</v>
      </c>
      <c r="M1931">
        <v>0.44800000000000001</v>
      </c>
      <c r="N1931">
        <v>0.41699999999999998</v>
      </c>
      <c r="O1931">
        <v>5.0999999999999996</v>
      </c>
      <c r="P1931">
        <v>12.1</v>
      </c>
      <c r="Q1931">
        <v>0.63400000000000001</v>
      </c>
      <c r="R1931">
        <v>2.2999999999999998</v>
      </c>
      <c r="S1931">
        <v>3.6</v>
      </c>
      <c r="T1931">
        <v>77</v>
      </c>
      <c r="U1931">
        <v>13.1</v>
      </c>
      <c r="V1931">
        <v>2.6</v>
      </c>
      <c r="W1931">
        <v>0.378</v>
      </c>
      <c r="X1931">
        <v>1</v>
      </c>
      <c r="Z1931">
        <v>12.3</v>
      </c>
      <c r="AA1931">
        <v>0.51300000000000001</v>
      </c>
      <c r="AB1931">
        <v>6.3</v>
      </c>
      <c r="AC1931">
        <v>0.56599999999999995</v>
      </c>
      <c r="AD1931">
        <v>4.9000000000000004</v>
      </c>
      <c r="AE1931">
        <v>2.8</v>
      </c>
      <c r="AF1931">
        <v>35</v>
      </c>
      <c r="AG1931">
        <v>16.3</v>
      </c>
    </row>
    <row r="1932" spans="1:33" x14ac:dyDescent="0.25">
      <c r="A1932">
        <v>1930</v>
      </c>
      <c r="B1932">
        <v>2018</v>
      </c>
      <c r="C1932">
        <v>2018</v>
      </c>
      <c r="D1932" s="1">
        <v>34786</v>
      </c>
      <c r="E1932" t="s">
        <v>350</v>
      </c>
      <c r="F1932" s="13">
        <v>80</v>
      </c>
      <c r="G1932" t="s">
        <v>2401</v>
      </c>
      <c r="H1932" t="s">
        <v>56</v>
      </c>
      <c r="I1932">
        <v>200</v>
      </c>
      <c r="J1932">
        <v>2.7</v>
      </c>
      <c r="K1932">
        <v>0.32200000000000001</v>
      </c>
      <c r="L1932">
        <v>0.9</v>
      </c>
      <c r="M1932">
        <v>0.52200000000000002</v>
      </c>
      <c r="N1932">
        <v>0.45200000000000001</v>
      </c>
      <c r="O1932">
        <v>2.8</v>
      </c>
      <c r="P1932">
        <v>6.2</v>
      </c>
      <c r="Q1932">
        <v>0.72199999999999998</v>
      </c>
      <c r="R1932">
        <v>0.4</v>
      </c>
      <c r="S1932">
        <v>0.5</v>
      </c>
      <c r="T1932">
        <v>66</v>
      </c>
      <c r="U1932">
        <v>6.9</v>
      </c>
      <c r="V1932">
        <v>4.2</v>
      </c>
      <c r="W1932">
        <v>0.34</v>
      </c>
      <c r="X1932">
        <v>1.4</v>
      </c>
      <c r="Z1932">
        <v>11.5</v>
      </c>
      <c r="AA1932">
        <v>0.46</v>
      </c>
      <c r="AB1932">
        <v>5.3</v>
      </c>
      <c r="AC1932">
        <v>0.71199999999999997</v>
      </c>
      <c r="AD1932">
        <v>2.8</v>
      </c>
      <c r="AE1932">
        <v>2</v>
      </c>
      <c r="AF1932">
        <v>118</v>
      </c>
      <c r="AG1932">
        <v>14</v>
      </c>
    </row>
    <row r="1933" spans="1:33" hidden="1" x14ac:dyDescent="0.25">
      <c r="A1933">
        <v>1931</v>
      </c>
      <c r="B1933">
        <v>1965</v>
      </c>
      <c r="C1933">
        <v>1972</v>
      </c>
      <c r="D1933" s="1">
        <v>15280</v>
      </c>
      <c r="E1933" t="s">
        <v>1941</v>
      </c>
      <c r="F1933" s="13">
        <v>81</v>
      </c>
      <c r="G1933" t="s">
        <v>2402</v>
      </c>
      <c r="H1933" t="s">
        <v>34</v>
      </c>
      <c r="I1933">
        <v>240</v>
      </c>
      <c r="N1933">
        <v>0.41499999999999998</v>
      </c>
      <c r="O1933">
        <v>3.8</v>
      </c>
      <c r="P1933">
        <v>9.1999999999999993</v>
      </c>
      <c r="Q1933">
        <v>0.72199999999999998</v>
      </c>
      <c r="R1933">
        <v>2.2000000000000002</v>
      </c>
      <c r="S1933">
        <v>3.1</v>
      </c>
      <c r="T1933">
        <v>522</v>
      </c>
      <c r="U1933">
        <v>9.9</v>
      </c>
    </row>
    <row r="1934" spans="1:33" x14ac:dyDescent="0.25">
      <c r="A1934">
        <v>1932</v>
      </c>
      <c r="B1934">
        <v>2005</v>
      </c>
      <c r="C1934">
        <v>2008</v>
      </c>
      <c r="D1934" s="1">
        <v>29896</v>
      </c>
      <c r="E1934" t="s">
        <v>327</v>
      </c>
      <c r="F1934" s="13">
        <v>79</v>
      </c>
      <c r="G1934" t="s">
        <v>2402</v>
      </c>
      <c r="H1934" t="s">
        <v>46</v>
      </c>
      <c r="I1934">
        <v>215</v>
      </c>
      <c r="J1934">
        <v>1.2</v>
      </c>
      <c r="K1934">
        <v>0.36</v>
      </c>
      <c r="L1934">
        <v>0.4</v>
      </c>
      <c r="M1934">
        <v>0.42599999999999999</v>
      </c>
      <c r="N1934">
        <v>0.35699999999999998</v>
      </c>
      <c r="O1934">
        <v>1.2</v>
      </c>
      <c r="P1934">
        <v>3.2</v>
      </c>
      <c r="Q1934">
        <v>0.73199999999999998</v>
      </c>
      <c r="R1934">
        <v>0.7</v>
      </c>
      <c r="S1934">
        <v>1</v>
      </c>
      <c r="T1934">
        <v>73</v>
      </c>
      <c r="U1934">
        <v>3.5</v>
      </c>
      <c r="V1934">
        <v>3.4</v>
      </c>
      <c r="W1934">
        <v>0.40200000000000002</v>
      </c>
      <c r="X1934">
        <v>1.4</v>
      </c>
      <c r="Z1934">
        <v>11.1</v>
      </c>
      <c r="AA1934">
        <v>0.46100000000000002</v>
      </c>
      <c r="AB1934">
        <v>5.0999999999999996</v>
      </c>
      <c r="AC1934">
        <v>0.84899999999999998</v>
      </c>
      <c r="AD1934">
        <v>4.7</v>
      </c>
      <c r="AE1934">
        <v>4</v>
      </c>
      <c r="AF1934">
        <v>126</v>
      </c>
      <c r="AG1934">
        <v>15.6</v>
      </c>
    </row>
    <row r="1935" spans="1:33" x14ac:dyDescent="0.25">
      <c r="A1935">
        <v>1933</v>
      </c>
      <c r="B1935">
        <v>2001</v>
      </c>
      <c r="C1935">
        <v>2007</v>
      </c>
      <c r="D1935" s="1">
        <v>27410</v>
      </c>
      <c r="E1935" t="s">
        <v>2403</v>
      </c>
      <c r="F1935" s="13">
        <v>82</v>
      </c>
      <c r="G1935" t="s">
        <v>2404</v>
      </c>
      <c r="H1935" t="s">
        <v>40</v>
      </c>
      <c r="I1935">
        <v>270</v>
      </c>
      <c r="J1935">
        <v>0.1</v>
      </c>
      <c r="K1935">
        <v>0.22600000000000001</v>
      </c>
      <c r="L1935">
        <v>0</v>
      </c>
      <c r="M1935">
        <v>0.44700000000000001</v>
      </c>
      <c r="N1935">
        <v>0.44600000000000001</v>
      </c>
      <c r="O1935">
        <v>3.1</v>
      </c>
      <c r="P1935">
        <v>6.9</v>
      </c>
      <c r="Q1935">
        <v>0.81399999999999995</v>
      </c>
      <c r="R1935">
        <v>2.2000000000000002</v>
      </c>
      <c r="S1935">
        <v>2.7</v>
      </c>
      <c r="T1935">
        <v>387</v>
      </c>
      <c r="U1935">
        <v>8.4</v>
      </c>
      <c r="V1935">
        <v>0.1</v>
      </c>
      <c r="W1935">
        <v>0.4</v>
      </c>
      <c r="X1935">
        <v>0</v>
      </c>
      <c r="Z1935">
        <v>9.4</v>
      </c>
      <c r="AA1935">
        <v>0.47499999999999998</v>
      </c>
      <c r="AB1935">
        <v>4.5</v>
      </c>
      <c r="AC1935">
        <v>0.70899999999999996</v>
      </c>
      <c r="AD1935">
        <v>4.9000000000000004</v>
      </c>
      <c r="AE1935">
        <v>3.4</v>
      </c>
      <c r="AF1935">
        <v>85</v>
      </c>
      <c r="AG1935">
        <v>12.5</v>
      </c>
    </row>
    <row r="1936" spans="1:33" x14ac:dyDescent="0.25">
      <c r="A1936">
        <v>1934</v>
      </c>
      <c r="B1936">
        <v>1988</v>
      </c>
      <c r="C1936">
        <v>2004</v>
      </c>
      <c r="D1936" s="1">
        <v>23833</v>
      </c>
      <c r="E1936" t="s">
        <v>347</v>
      </c>
      <c r="F1936" s="13">
        <v>73</v>
      </c>
      <c r="G1936" t="s">
        <v>2405</v>
      </c>
      <c r="H1936" t="s">
        <v>43</v>
      </c>
      <c r="I1936">
        <v>180</v>
      </c>
      <c r="J1936">
        <v>1.7</v>
      </c>
      <c r="K1936">
        <v>0.33200000000000002</v>
      </c>
      <c r="L1936">
        <v>0.6</v>
      </c>
      <c r="M1936">
        <v>0.48099999999999998</v>
      </c>
      <c r="N1936">
        <v>0.44700000000000001</v>
      </c>
      <c r="O1936">
        <v>3.7</v>
      </c>
      <c r="P1936">
        <v>8.3000000000000007</v>
      </c>
      <c r="Q1936">
        <v>0.77</v>
      </c>
      <c r="R1936">
        <v>1.7</v>
      </c>
      <c r="S1936">
        <v>2.2000000000000002</v>
      </c>
      <c r="T1936">
        <v>1296</v>
      </c>
      <c r="U1936">
        <v>9.6</v>
      </c>
      <c r="V1936">
        <v>3.9</v>
      </c>
      <c r="W1936">
        <v>0.41899999999999998</v>
      </c>
      <c r="X1936">
        <v>1.6</v>
      </c>
      <c r="Z1936">
        <v>7</v>
      </c>
      <c r="AA1936">
        <v>0.51</v>
      </c>
      <c r="AB1936">
        <v>3.5</v>
      </c>
      <c r="AC1936">
        <v>0.751</v>
      </c>
      <c r="AD1936">
        <v>3.5</v>
      </c>
      <c r="AE1936">
        <v>2.7</v>
      </c>
      <c r="AF1936">
        <v>131</v>
      </c>
      <c r="AG1936">
        <v>10.1</v>
      </c>
    </row>
    <row r="1937" spans="1:33" hidden="1" x14ac:dyDescent="0.25">
      <c r="A1937">
        <v>1935</v>
      </c>
      <c r="B1937">
        <v>1969</v>
      </c>
      <c r="C1937">
        <v>1973</v>
      </c>
      <c r="D1937" s="1">
        <v>17029</v>
      </c>
      <c r="E1937" t="s">
        <v>487</v>
      </c>
      <c r="F1937" s="13">
        <v>75</v>
      </c>
      <c r="G1937" t="s">
        <v>2406</v>
      </c>
      <c r="H1937" t="s">
        <v>43</v>
      </c>
      <c r="I1937">
        <v>175</v>
      </c>
      <c r="J1937">
        <v>0.6</v>
      </c>
      <c r="K1937">
        <v>0.33600000000000002</v>
      </c>
      <c r="L1937">
        <v>0.2</v>
      </c>
      <c r="M1937">
        <v>0.42</v>
      </c>
      <c r="N1937">
        <v>0.41099999999999998</v>
      </c>
      <c r="O1937">
        <v>4.4000000000000004</v>
      </c>
      <c r="P1937">
        <v>10.8</v>
      </c>
      <c r="Q1937">
        <v>0.81699999999999995</v>
      </c>
      <c r="R1937">
        <v>2.5</v>
      </c>
      <c r="S1937">
        <v>3.1</v>
      </c>
      <c r="T1937">
        <v>262</v>
      </c>
      <c r="U1937">
        <v>11.6</v>
      </c>
    </row>
    <row r="1938" spans="1:33" hidden="1" x14ac:dyDescent="0.25">
      <c r="A1938">
        <v>1936</v>
      </c>
      <c r="B1938">
        <v>1988</v>
      </c>
      <c r="C1938">
        <v>1990</v>
      </c>
      <c r="D1938" s="1">
        <v>23571</v>
      </c>
      <c r="E1938" t="s">
        <v>575</v>
      </c>
      <c r="F1938" s="13">
        <v>74</v>
      </c>
      <c r="G1938" t="s">
        <v>2407</v>
      </c>
      <c r="H1938" t="s">
        <v>43</v>
      </c>
      <c r="I1938">
        <v>183</v>
      </c>
      <c r="J1938">
        <v>0.4</v>
      </c>
      <c r="K1938">
        <v>0.27300000000000002</v>
      </c>
      <c r="L1938">
        <v>0.1</v>
      </c>
      <c r="M1938">
        <v>0.39100000000000001</v>
      </c>
      <c r="N1938">
        <v>0.36899999999999999</v>
      </c>
      <c r="O1938">
        <v>0.9</v>
      </c>
      <c r="P1938">
        <v>2.2999999999999998</v>
      </c>
      <c r="Q1938">
        <v>0.67500000000000004</v>
      </c>
      <c r="R1938">
        <v>0.3</v>
      </c>
      <c r="S1938">
        <v>0.4</v>
      </c>
      <c r="T1938">
        <v>89</v>
      </c>
      <c r="U1938">
        <v>2.1</v>
      </c>
      <c r="Z1938">
        <v>7.6</v>
      </c>
      <c r="AA1938">
        <v>0.47799999999999998</v>
      </c>
      <c r="AB1938">
        <v>3.6</v>
      </c>
      <c r="AC1938">
        <v>0.80500000000000005</v>
      </c>
      <c r="AD1938">
        <v>3.1</v>
      </c>
      <c r="AE1938">
        <v>2.5</v>
      </c>
      <c r="AF1938">
        <v>131</v>
      </c>
      <c r="AG1938">
        <v>9.8000000000000007</v>
      </c>
    </row>
    <row r="1939" spans="1:33" hidden="1" x14ac:dyDescent="0.25">
      <c r="A1939">
        <v>1937</v>
      </c>
      <c r="B1939">
        <v>1973</v>
      </c>
      <c r="C1939">
        <v>1976</v>
      </c>
      <c r="D1939" s="1">
        <v>18110</v>
      </c>
      <c r="E1939" t="s">
        <v>336</v>
      </c>
      <c r="F1939" s="13">
        <v>79</v>
      </c>
      <c r="G1939" t="s">
        <v>2408</v>
      </c>
      <c r="H1939" t="s">
        <v>46</v>
      </c>
      <c r="I1939">
        <v>215</v>
      </c>
      <c r="J1939">
        <v>0.1</v>
      </c>
      <c r="K1939">
        <v>0.26700000000000002</v>
      </c>
      <c r="L1939">
        <v>0</v>
      </c>
      <c r="M1939">
        <v>0.50900000000000001</v>
      </c>
      <c r="N1939">
        <v>0.50800000000000001</v>
      </c>
      <c r="O1939">
        <v>4</v>
      </c>
      <c r="P1939">
        <v>7.9</v>
      </c>
      <c r="Q1939">
        <v>0.76600000000000001</v>
      </c>
      <c r="R1939">
        <v>2.2000000000000002</v>
      </c>
      <c r="S1939">
        <v>2.8</v>
      </c>
      <c r="T1939">
        <v>264</v>
      </c>
      <c r="U1939">
        <v>10.199999999999999</v>
      </c>
    </row>
    <row r="1940" spans="1:33" hidden="1" x14ac:dyDescent="0.25">
      <c r="A1940">
        <v>1938</v>
      </c>
      <c r="B1940">
        <v>1987</v>
      </c>
      <c r="C1940">
        <v>1987</v>
      </c>
      <c r="D1940" s="1">
        <v>23503</v>
      </c>
      <c r="E1940" t="s">
        <v>1497</v>
      </c>
      <c r="F1940" s="13">
        <v>75</v>
      </c>
      <c r="G1940" t="s">
        <v>2409</v>
      </c>
      <c r="H1940" t="s">
        <v>43</v>
      </c>
      <c r="I1940">
        <v>185</v>
      </c>
      <c r="J1940">
        <v>0</v>
      </c>
      <c r="L1940">
        <v>0</v>
      </c>
      <c r="M1940">
        <v>0.222</v>
      </c>
      <c r="N1940">
        <v>0.222</v>
      </c>
      <c r="O1940">
        <v>0.3</v>
      </c>
      <c r="P1940">
        <v>1.1000000000000001</v>
      </c>
      <c r="Q1940">
        <v>0.875</v>
      </c>
      <c r="R1940">
        <v>0.9</v>
      </c>
      <c r="S1940">
        <v>1</v>
      </c>
      <c r="T1940">
        <v>8</v>
      </c>
      <c r="U1940">
        <v>1.4</v>
      </c>
    </row>
    <row r="1941" spans="1:33" hidden="1" x14ac:dyDescent="0.25">
      <c r="A1941">
        <v>1939</v>
      </c>
      <c r="B1941">
        <v>1968</v>
      </c>
      <c r="C1941">
        <v>1980</v>
      </c>
      <c r="D1941" s="1">
        <v>16697</v>
      </c>
      <c r="E1941" t="s">
        <v>2410</v>
      </c>
      <c r="F1941" s="13">
        <v>80</v>
      </c>
      <c r="G1941" t="s">
        <v>2411</v>
      </c>
      <c r="H1941" t="s">
        <v>34</v>
      </c>
      <c r="I1941">
        <v>220</v>
      </c>
      <c r="J1941">
        <v>0.1</v>
      </c>
      <c r="K1941">
        <v>0</v>
      </c>
      <c r="L1941">
        <v>0</v>
      </c>
      <c r="M1941">
        <v>0.45300000000000001</v>
      </c>
      <c r="N1941">
        <v>0.45300000000000001</v>
      </c>
      <c r="O1941">
        <v>2.6</v>
      </c>
      <c r="P1941">
        <v>5.7</v>
      </c>
      <c r="Q1941">
        <v>0.73599999999999999</v>
      </c>
      <c r="R1941">
        <v>1.6</v>
      </c>
      <c r="S1941">
        <v>2.1</v>
      </c>
      <c r="T1941">
        <v>807</v>
      </c>
      <c r="U1941">
        <v>6.7</v>
      </c>
    </row>
    <row r="1942" spans="1:33" x14ac:dyDescent="0.25">
      <c r="A1942">
        <v>1940</v>
      </c>
      <c r="B1942">
        <v>2017</v>
      </c>
      <c r="C1942">
        <v>2017</v>
      </c>
      <c r="D1942" s="1">
        <v>33479</v>
      </c>
      <c r="E1942" t="s">
        <v>65</v>
      </c>
      <c r="F1942" s="13">
        <v>70</v>
      </c>
      <c r="G1942" t="s">
        <v>2412</v>
      </c>
      <c r="H1942" t="s">
        <v>43</v>
      </c>
      <c r="I1942">
        <v>180</v>
      </c>
      <c r="J1942">
        <v>1.4</v>
      </c>
      <c r="K1942">
        <v>0.27300000000000002</v>
      </c>
      <c r="L1942">
        <v>0.4</v>
      </c>
      <c r="M1942">
        <v>0.372</v>
      </c>
      <c r="N1942">
        <v>0.33300000000000002</v>
      </c>
      <c r="O1942">
        <v>1.6</v>
      </c>
      <c r="P1942">
        <v>4.9000000000000004</v>
      </c>
      <c r="Q1942">
        <v>0.85699999999999998</v>
      </c>
      <c r="R1942">
        <v>0.8</v>
      </c>
      <c r="S1942">
        <v>0.9</v>
      </c>
      <c r="T1942">
        <v>8</v>
      </c>
      <c r="U1942">
        <v>4.4000000000000004</v>
      </c>
      <c r="V1942">
        <v>5.6</v>
      </c>
      <c r="W1942">
        <v>0.379</v>
      </c>
      <c r="X1942">
        <v>2.1</v>
      </c>
      <c r="Z1942">
        <v>11.9</v>
      </c>
      <c r="AA1942">
        <v>0.441</v>
      </c>
      <c r="AB1942">
        <v>5.3</v>
      </c>
      <c r="AC1942">
        <v>0.80800000000000005</v>
      </c>
      <c r="AD1942">
        <v>5</v>
      </c>
      <c r="AE1942">
        <v>4</v>
      </c>
      <c r="AF1942">
        <v>74</v>
      </c>
      <c r="AG1942">
        <v>16.7</v>
      </c>
    </row>
    <row r="1943" spans="1:33" hidden="1" x14ac:dyDescent="0.25">
      <c r="A1943">
        <v>1941</v>
      </c>
      <c r="B1943">
        <v>1985</v>
      </c>
      <c r="C1943">
        <v>1985</v>
      </c>
      <c r="D1943" s="1">
        <v>22945</v>
      </c>
      <c r="E1943" t="s">
        <v>38</v>
      </c>
      <c r="F1943" s="13">
        <v>74</v>
      </c>
      <c r="G1943" t="s">
        <v>2413</v>
      </c>
      <c r="H1943" t="s">
        <v>43</v>
      </c>
      <c r="I1943">
        <v>190</v>
      </c>
      <c r="J1943">
        <v>0</v>
      </c>
      <c r="L1943">
        <v>0</v>
      </c>
      <c r="M1943">
        <v>0.33300000000000002</v>
      </c>
      <c r="N1943">
        <v>0.33300000000000002</v>
      </c>
      <c r="O1943">
        <v>1</v>
      </c>
      <c r="P1943">
        <v>3</v>
      </c>
      <c r="R1943">
        <v>0</v>
      </c>
      <c r="S1943">
        <v>0</v>
      </c>
      <c r="T1943">
        <v>1</v>
      </c>
      <c r="U1943">
        <v>2</v>
      </c>
      <c r="Z1943">
        <v>7</v>
      </c>
      <c r="AA1943">
        <v>0.47499999999999998</v>
      </c>
      <c r="AB1943">
        <v>3.3</v>
      </c>
      <c r="AC1943">
        <v>0.68100000000000005</v>
      </c>
      <c r="AD1943">
        <v>2.5</v>
      </c>
      <c r="AE1943">
        <v>1.7</v>
      </c>
      <c r="AF1943">
        <v>111</v>
      </c>
      <c r="AG1943">
        <v>8.4</v>
      </c>
    </row>
    <row r="1944" spans="1:33" x14ac:dyDescent="0.25">
      <c r="A1944">
        <v>1942</v>
      </c>
      <c r="B1944">
        <v>1999</v>
      </c>
      <c r="C1944">
        <v>2000</v>
      </c>
      <c r="D1944" s="1">
        <v>27775</v>
      </c>
      <c r="E1944" t="s">
        <v>104</v>
      </c>
      <c r="F1944" s="13">
        <v>83</v>
      </c>
      <c r="G1944" t="s">
        <v>2414</v>
      </c>
      <c r="H1944" t="s">
        <v>46</v>
      </c>
      <c r="I1944">
        <v>215</v>
      </c>
      <c r="J1944">
        <v>0.3</v>
      </c>
      <c r="K1944">
        <v>0.14299999999999999</v>
      </c>
      <c r="L1944">
        <v>0</v>
      </c>
      <c r="M1944">
        <v>0.43099999999999999</v>
      </c>
      <c r="N1944">
        <v>0.42599999999999999</v>
      </c>
      <c r="O1944">
        <v>1.6</v>
      </c>
      <c r="P1944">
        <v>3.9</v>
      </c>
      <c r="Q1944">
        <v>0.65600000000000003</v>
      </c>
      <c r="R1944">
        <v>0.8</v>
      </c>
      <c r="S1944">
        <v>1.1000000000000001</v>
      </c>
      <c r="T1944">
        <v>28</v>
      </c>
      <c r="U1944">
        <v>4.0999999999999996</v>
      </c>
      <c r="V1944">
        <v>0.6</v>
      </c>
      <c r="W1944">
        <v>0.27500000000000002</v>
      </c>
      <c r="X1944">
        <v>0.2</v>
      </c>
      <c r="Z1944">
        <v>9.3000000000000007</v>
      </c>
      <c r="AA1944">
        <v>0.47399999999999998</v>
      </c>
      <c r="AB1944">
        <v>4.4000000000000004</v>
      </c>
      <c r="AC1944">
        <v>0.65400000000000003</v>
      </c>
      <c r="AD1944">
        <v>3.4</v>
      </c>
      <c r="AE1944">
        <v>2.2000000000000002</v>
      </c>
      <c r="AF1944">
        <v>86</v>
      </c>
      <c r="AG1944">
        <v>11.2</v>
      </c>
    </row>
    <row r="1945" spans="1:33" x14ac:dyDescent="0.25">
      <c r="A1945">
        <v>1943</v>
      </c>
      <c r="B1945">
        <v>2012</v>
      </c>
      <c r="C1945">
        <v>2018</v>
      </c>
      <c r="D1945" s="1">
        <v>32979</v>
      </c>
      <c r="E1945" t="s">
        <v>77</v>
      </c>
      <c r="F1945" s="13">
        <v>75</v>
      </c>
      <c r="G1945" t="s">
        <v>2415</v>
      </c>
      <c r="H1945" t="s">
        <v>43</v>
      </c>
      <c r="I1945">
        <v>208</v>
      </c>
      <c r="J1945">
        <v>3</v>
      </c>
      <c r="K1945">
        <v>0.32100000000000001</v>
      </c>
      <c r="L1945">
        <v>1</v>
      </c>
      <c r="M1945">
        <v>0.47399999999999998</v>
      </c>
      <c r="N1945">
        <v>0.43099999999999999</v>
      </c>
      <c r="O1945">
        <v>4.7</v>
      </c>
      <c r="P1945">
        <v>10.9</v>
      </c>
      <c r="Q1945">
        <v>0.85699999999999998</v>
      </c>
      <c r="R1945">
        <v>2.1</v>
      </c>
      <c r="S1945">
        <v>2.4</v>
      </c>
      <c r="T1945">
        <v>446</v>
      </c>
      <c r="U1945">
        <v>12.4</v>
      </c>
      <c r="V1945">
        <v>3.5</v>
      </c>
      <c r="W1945">
        <v>0.35099999999999998</v>
      </c>
      <c r="X1945">
        <v>1.2</v>
      </c>
      <c r="Z1945">
        <v>9.9</v>
      </c>
      <c r="AA1945">
        <v>0.46500000000000002</v>
      </c>
      <c r="AB1945">
        <v>4.5999999999999996</v>
      </c>
      <c r="AC1945">
        <v>0.753</v>
      </c>
      <c r="AD1945">
        <v>3</v>
      </c>
      <c r="AE1945">
        <v>2.2999999999999998</v>
      </c>
      <c r="AF1945">
        <v>99</v>
      </c>
      <c r="AG1945">
        <v>12.7</v>
      </c>
    </row>
    <row r="1946" spans="1:33" x14ac:dyDescent="0.25">
      <c r="A1946">
        <v>1944</v>
      </c>
      <c r="B1946">
        <v>1994</v>
      </c>
      <c r="C1946">
        <v>1994</v>
      </c>
      <c r="D1946" s="1">
        <v>25851</v>
      </c>
      <c r="E1946" t="s">
        <v>2416</v>
      </c>
      <c r="F1946" s="13">
        <v>75</v>
      </c>
      <c r="G1946" t="s">
        <v>2417</v>
      </c>
      <c r="H1946" t="s">
        <v>43</v>
      </c>
      <c r="I1946">
        <v>185</v>
      </c>
      <c r="J1946">
        <v>0.3</v>
      </c>
      <c r="K1946">
        <v>0.2</v>
      </c>
      <c r="L1946">
        <v>0.1</v>
      </c>
      <c r="M1946">
        <v>0.53</v>
      </c>
      <c r="N1946">
        <v>0.51500000000000001</v>
      </c>
      <c r="O1946">
        <v>1</v>
      </c>
      <c r="P1946">
        <v>1.9</v>
      </c>
      <c r="Q1946">
        <v>1</v>
      </c>
      <c r="R1946">
        <v>0.2</v>
      </c>
      <c r="S1946">
        <v>0.2</v>
      </c>
      <c r="T1946">
        <v>17</v>
      </c>
      <c r="U1946">
        <v>2.2000000000000002</v>
      </c>
      <c r="V1946">
        <v>2.7</v>
      </c>
      <c r="W1946">
        <v>0.34</v>
      </c>
      <c r="X1946">
        <v>0.9</v>
      </c>
      <c r="Z1946">
        <v>10</v>
      </c>
      <c r="AA1946">
        <v>0.45400000000000001</v>
      </c>
      <c r="AB1946">
        <v>4.5</v>
      </c>
      <c r="AC1946">
        <v>0.754</v>
      </c>
      <c r="AD1946">
        <v>2.4</v>
      </c>
      <c r="AE1946">
        <v>1.8</v>
      </c>
      <c r="AF1946">
        <v>126</v>
      </c>
      <c r="AG1946">
        <v>11.8</v>
      </c>
    </row>
    <row r="1947" spans="1:33" hidden="1" x14ac:dyDescent="0.25">
      <c r="A1947">
        <v>1945</v>
      </c>
      <c r="B1947">
        <v>2001</v>
      </c>
      <c r="C1947">
        <v>2014</v>
      </c>
      <c r="D1947" s="1">
        <v>28585</v>
      </c>
      <c r="E1947" t="s">
        <v>2418</v>
      </c>
      <c r="F1947" s="13">
        <v>80</v>
      </c>
      <c r="G1947" t="s">
        <v>2419</v>
      </c>
      <c r="H1947" t="s">
        <v>73</v>
      </c>
      <c r="I1947">
        <v>218</v>
      </c>
      <c r="J1947">
        <v>4.4000000000000004</v>
      </c>
      <c r="K1947">
        <v>0.33300000000000002</v>
      </c>
      <c r="L1947">
        <v>1.5</v>
      </c>
      <c r="M1947">
        <v>0.47099999999999997</v>
      </c>
      <c r="N1947">
        <v>0.41399999999999998</v>
      </c>
      <c r="O1947">
        <v>5.4</v>
      </c>
      <c r="P1947">
        <v>13</v>
      </c>
      <c r="Q1947">
        <v>0.79800000000000004</v>
      </c>
      <c r="R1947">
        <v>2.9</v>
      </c>
      <c r="S1947">
        <v>3.7</v>
      </c>
      <c r="T1947">
        <v>858</v>
      </c>
      <c r="U1947">
        <v>15.1</v>
      </c>
    </row>
    <row r="1948" spans="1:33" hidden="1" x14ac:dyDescent="0.25">
      <c r="A1948">
        <v>1946</v>
      </c>
      <c r="B1948">
        <v>1968</v>
      </c>
      <c r="C1948">
        <v>1969</v>
      </c>
      <c r="D1948" s="1">
        <v>15652</v>
      </c>
      <c r="E1948" t="s">
        <v>347</v>
      </c>
      <c r="F1948" s="13">
        <v>76</v>
      </c>
      <c r="G1948" t="s">
        <v>2420</v>
      </c>
      <c r="H1948" t="s">
        <v>73</v>
      </c>
      <c r="I1948">
        <v>200</v>
      </c>
      <c r="J1948">
        <v>3.2</v>
      </c>
      <c r="K1948">
        <v>0.27500000000000002</v>
      </c>
      <c r="L1948">
        <v>0.9</v>
      </c>
      <c r="M1948">
        <v>0.41</v>
      </c>
      <c r="N1948">
        <v>0.375</v>
      </c>
      <c r="O1948">
        <v>4.8</v>
      </c>
      <c r="P1948">
        <v>12.7</v>
      </c>
      <c r="Q1948">
        <v>0.85099999999999998</v>
      </c>
      <c r="R1948">
        <v>5.4</v>
      </c>
      <c r="S1948">
        <v>6.4</v>
      </c>
      <c r="T1948">
        <v>138</v>
      </c>
      <c r="U1948">
        <v>15.9</v>
      </c>
    </row>
    <row r="1949" spans="1:33" hidden="1" x14ac:dyDescent="0.25">
      <c r="A1949">
        <v>1947</v>
      </c>
      <c r="B1949">
        <v>1981</v>
      </c>
      <c r="C1949">
        <v>1981</v>
      </c>
      <c r="D1949" s="1">
        <v>21202</v>
      </c>
      <c r="E1949" t="s">
        <v>104</v>
      </c>
      <c r="F1949" s="13">
        <v>73</v>
      </c>
      <c r="G1949" t="s">
        <v>2420</v>
      </c>
      <c r="H1949" t="s">
        <v>43</v>
      </c>
      <c r="I1949">
        <v>170</v>
      </c>
      <c r="J1949">
        <v>0</v>
      </c>
      <c r="L1949">
        <v>0</v>
      </c>
      <c r="M1949">
        <v>0.33300000000000002</v>
      </c>
      <c r="N1949">
        <v>0.33300000000000002</v>
      </c>
      <c r="O1949">
        <v>0.5</v>
      </c>
      <c r="P1949">
        <v>1.5</v>
      </c>
      <c r="R1949">
        <v>0</v>
      </c>
      <c r="S1949">
        <v>0</v>
      </c>
      <c r="T1949">
        <v>2</v>
      </c>
      <c r="U1949">
        <v>1</v>
      </c>
      <c r="Z1949">
        <v>6.2</v>
      </c>
      <c r="AA1949">
        <v>0.38200000000000001</v>
      </c>
      <c r="AB1949">
        <v>2.4</v>
      </c>
      <c r="AC1949">
        <v>0.54900000000000004</v>
      </c>
      <c r="AD1949">
        <v>2</v>
      </c>
      <c r="AE1949">
        <v>1.1000000000000001</v>
      </c>
      <c r="AF1949">
        <v>108</v>
      </c>
      <c r="AG1949">
        <v>5.8</v>
      </c>
    </row>
    <row r="1950" spans="1:33" hidden="1" x14ac:dyDescent="0.25">
      <c r="A1950">
        <v>1948</v>
      </c>
      <c r="B1950">
        <v>1982</v>
      </c>
      <c r="C1950">
        <v>1984</v>
      </c>
      <c r="D1950" s="1">
        <v>21661</v>
      </c>
      <c r="E1950" t="s">
        <v>250</v>
      </c>
      <c r="F1950" s="13">
        <v>78</v>
      </c>
      <c r="G1950" t="s">
        <v>2421</v>
      </c>
      <c r="H1950" t="s">
        <v>56</v>
      </c>
      <c r="I1950">
        <v>205</v>
      </c>
      <c r="J1950">
        <v>0.1</v>
      </c>
      <c r="K1950">
        <v>0.154</v>
      </c>
      <c r="L1950">
        <v>0</v>
      </c>
      <c r="M1950">
        <v>0.46500000000000002</v>
      </c>
      <c r="N1950">
        <v>0.46300000000000002</v>
      </c>
      <c r="O1950">
        <v>2.2000000000000002</v>
      </c>
      <c r="P1950">
        <v>4.7</v>
      </c>
      <c r="Q1950">
        <v>0.749</v>
      </c>
      <c r="R1950">
        <v>1</v>
      </c>
      <c r="S1950">
        <v>1.4</v>
      </c>
      <c r="T1950">
        <v>129</v>
      </c>
      <c r="U1950">
        <v>5.4</v>
      </c>
      <c r="Z1950">
        <v>8.6999999999999993</v>
      </c>
      <c r="AA1950">
        <v>0.53100000000000003</v>
      </c>
      <c r="AB1950">
        <v>4.5999999999999996</v>
      </c>
      <c r="AC1950">
        <v>0.70499999999999996</v>
      </c>
      <c r="AD1950">
        <v>3</v>
      </c>
      <c r="AE1950">
        <v>2.1</v>
      </c>
      <c r="AF1950">
        <v>114</v>
      </c>
      <c r="AG1950">
        <v>11.3</v>
      </c>
    </row>
    <row r="1951" spans="1:33" hidden="1" x14ac:dyDescent="0.25">
      <c r="A1951">
        <v>1949</v>
      </c>
      <c r="B1951">
        <v>1975</v>
      </c>
      <c r="C1951">
        <v>1975</v>
      </c>
      <c r="D1951" s="1">
        <v>18827</v>
      </c>
      <c r="E1951" t="s">
        <v>312</v>
      </c>
      <c r="F1951" s="13">
        <v>79</v>
      </c>
      <c r="G1951" t="s">
        <v>2422</v>
      </c>
      <c r="H1951" t="s">
        <v>46</v>
      </c>
      <c r="I1951">
        <v>200</v>
      </c>
      <c r="N1951">
        <v>0.39700000000000002</v>
      </c>
      <c r="O1951">
        <v>1.7</v>
      </c>
      <c r="P1951">
        <v>4.3</v>
      </c>
      <c r="Q1951">
        <v>0.71799999999999997</v>
      </c>
      <c r="R1951">
        <v>0.9</v>
      </c>
      <c r="S1951">
        <v>1.3</v>
      </c>
      <c r="T1951">
        <v>56</v>
      </c>
      <c r="U1951">
        <v>4.3</v>
      </c>
    </row>
    <row r="1952" spans="1:33" hidden="1" x14ac:dyDescent="0.25">
      <c r="A1952">
        <v>1950</v>
      </c>
      <c r="B1952">
        <v>1947</v>
      </c>
      <c r="C1952">
        <v>1947</v>
      </c>
      <c r="D1952" s="1">
        <v>8372</v>
      </c>
      <c r="E1952" t="s">
        <v>437</v>
      </c>
      <c r="F1952" s="13">
        <v>75</v>
      </c>
      <c r="G1952" t="s">
        <v>2423</v>
      </c>
      <c r="H1952" t="s">
        <v>46</v>
      </c>
      <c r="I1952">
        <v>175</v>
      </c>
      <c r="N1952">
        <v>0.27500000000000002</v>
      </c>
      <c r="O1952">
        <v>1.1000000000000001</v>
      </c>
      <c r="P1952">
        <v>3.8</v>
      </c>
      <c r="Q1952">
        <v>0.48</v>
      </c>
      <c r="R1952">
        <v>0.7</v>
      </c>
      <c r="S1952">
        <v>1.4</v>
      </c>
      <c r="T1952">
        <v>18</v>
      </c>
      <c r="U1952">
        <v>2.8</v>
      </c>
    </row>
    <row r="1953" spans="1:33" x14ac:dyDescent="0.25">
      <c r="A1953">
        <v>1951</v>
      </c>
      <c r="B1953">
        <v>2003</v>
      </c>
      <c r="C1953">
        <v>2008</v>
      </c>
      <c r="D1953" s="1">
        <v>29664</v>
      </c>
      <c r="E1953" t="s">
        <v>444</v>
      </c>
      <c r="F1953" s="13">
        <v>78</v>
      </c>
      <c r="G1953" t="s">
        <v>2424</v>
      </c>
      <c r="H1953" t="s">
        <v>56</v>
      </c>
      <c r="I1953">
        <v>215</v>
      </c>
      <c r="J1953">
        <v>2.1</v>
      </c>
      <c r="K1953">
        <v>0.35199999999999998</v>
      </c>
      <c r="L1953">
        <v>0.7</v>
      </c>
      <c r="M1953">
        <v>0.48</v>
      </c>
      <c r="N1953">
        <v>0.39300000000000002</v>
      </c>
      <c r="O1953">
        <v>1.7</v>
      </c>
      <c r="P1953">
        <v>4.2</v>
      </c>
      <c r="Q1953">
        <v>0.76900000000000002</v>
      </c>
      <c r="R1953">
        <v>1.1000000000000001</v>
      </c>
      <c r="S1953">
        <v>1.5</v>
      </c>
      <c r="T1953">
        <v>287</v>
      </c>
      <c r="U1953">
        <v>5.2</v>
      </c>
      <c r="V1953">
        <v>5.5</v>
      </c>
      <c r="W1953">
        <v>0.42699999999999999</v>
      </c>
      <c r="X1953">
        <v>2.2999999999999998</v>
      </c>
      <c r="Z1953">
        <v>12.2</v>
      </c>
      <c r="AA1953">
        <v>0.47</v>
      </c>
      <c r="AB1953">
        <v>5.8</v>
      </c>
      <c r="AC1953">
        <v>0.77100000000000002</v>
      </c>
      <c r="AD1953">
        <v>5.6</v>
      </c>
      <c r="AE1953">
        <v>4.3</v>
      </c>
      <c r="AF1953">
        <v>95</v>
      </c>
      <c r="AG1953">
        <v>18.100000000000001</v>
      </c>
    </row>
    <row r="1954" spans="1:33" x14ac:dyDescent="0.25">
      <c r="A1954">
        <v>1952</v>
      </c>
      <c r="B1954">
        <v>1999</v>
      </c>
      <c r="C1954">
        <v>2001</v>
      </c>
      <c r="D1954" s="1">
        <v>27597</v>
      </c>
      <c r="E1954" t="s">
        <v>448</v>
      </c>
      <c r="F1954" s="13">
        <v>76</v>
      </c>
      <c r="G1954" t="s">
        <v>2425</v>
      </c>
      <c r="H1954" t="s">
        <v>56</v>
      </c>
      <c r="I1954">
        <v>215</v>
      </c>
      <c r="J1954">
        <v>0.4</v>
      </c>
      <c r="K1954">
        <v>0.36</v>
      </c>
      <c r="L1954">
        <v>0.1</v>
      </c>
      <c r="M1954">
        <v>0.53</v>
      </c>
      <c r="N1954">
        <v>0.51100000000000001</v>
      </c>
      <c r="O1954">
        <v>1.8</v>
      </c>
      <c r="P1954">
        <v>3.5</v>
      </c>
      <c r="Q1954">
        <v>0.73899999999999999</v>
      </c>
      <c r="R1954">
        <v>0.5</v>
      </c>
      <c r="S1954">
        <v>0.7</v>
      </c>
      <c r="T1954">
        <v>68</v>
      </c>
      <c r="U1954">
        <v>4.2</v>
      </c>
      <c r="V1954">
        <v>3.6</v>
      </c>
      <c r="W1954">
        <v>0.36499999999999999</v>
      </c>
      <c r="X1954">
        <v>1.3</v>
      </c>
      <c r="Z1954">
        <v>11.2</v>
      </c>
      <c r="AA1954">
        <v>0.437</v>
      </c>
      <c r="AB1954">
        <v>4.9000000000000004</v>
      </c>
      <c r="AC1954">
        <v>0.71799999999999997</v>
      </c>
      <c r="AD1954">
        <v>2.8</v>
      </c>
      <c r="AE1954">
        <v>2</v>
      </c>
      <c r="AF1954">
        <v>130</v>
      </c>
      <c r="AG1954">
        <v>13.1</v>
      </c>
    </row>
    <row r="1955" spans="1:33" x14ac:dyDescent="0.25">
      <c r="A1955">
        <v>1953</v>
      </c>
      <c r="B1955">
        <v>1991</v>
      </c>
      <c r="C1955">
        <v>1994</v>
      </c>
      <c r="D1955" s="1">
        <v>24697</v>
      </c>
      <c r="E1955" t="s">
        <v>406</v>
      </c>
      <c r="F1955" s="13">
        <v>77</v>
      </c>
      <c r="G1955" t="s">
        <v>2426</v>
      </c>
      <c r="H1955" t="s">
        <v>56</v>
      </c>
      <c r="I1955">
        <v>190</v>
      </c>
      <c r="J1955">
        <v>0.5</v>
      </c>
      <c r="K1955">
        <v>0.27700000000000002</v>
      </c>
      <c r="L1955">
        <v>0.1</v>
      </c>
      <c r="M1955">
        <v>0.41299999999999998</v>
      </c>
      <c r="N1955">
        <v>0.39200000000000002</v>
      </c>
      <c r="O1955">
        <v>1.4</v>
      </c>
      <c r="P1955">
        <v>3.5</v>
      </c>
      <c r="Q1955">
        <v>0.86</v>
      </c>
      <c r="R1955">
        <v>0.5</v>
      </c>
      <c r="S1955">
        <v>0.6</v>
      </c>
      <c r="T1955">
        <v>90</v>
      </c>
      <c r="U1955">
        <v>3.4</v>
      </c>
      <c r="V1955">
        <v>6.6</v>
      </c>
      <c r="W1955">
        <v>0.41899999999999998</v>
      </c>
      <c r="X1955">
        <v>2.7</v>
      </c>
      <c r="Z1955">
        <v>15.4</v>
      </c>
      <c r="AA1955">
        <v>0.48799999999999999</v>
      </c>
      <c r="AB1955">
        <v>7.5</v>
      </c>
      <c r="AC1955">
        <v>0.84599999999999997</v>
      </c>
      <c r="AD1955">
        <v>3.8</v>
      </c>
      <c r="AE1955">
        <v>3.2</v>
      </c>
      <c r="AF1955">
        <v>115</v>
      </c>
      <c r="AG1955">
        <v>20.3</v>
      </c>
    </row>
    <row r="1956" spans="1:33" hidden="1" x14ac:dyDescent="0.25">
      <c r="A1956">
        <v>1954</v>
      </c>
      <c r="B1956">
        <v>1975</v>
      </c>
      <c r="C1956">
        <v>1979</v>
      </c>
      <c r="D1956" s="1">
        <v>19272</v>
      </c>
      <c r="E1956" t="s">
        <v>619</v>
      </c>
      <c r="F1956" s="13">
        <v>80</v>
      </c>
      <c r="G1956" t="s">
        <v>2427</v>
      </c>
      <c r="H1956" t="s">
        <v>46</v>
      </c>
      <c r="I1956">
        <v>210</v>
      </c>
      <c r="N1956">
        <v>0.48099999999999998</v>
      </c>
      <c r="O1956">
        <v>4.5</v>
      </c>
      <c r="P1956">
        <v>9.4</v>
      </c>
      <c r="Q1956">
        <v>0.76</v>
      </c>
      <c r="R1956">
        <v>1.7</v>
      </c>
      <c r="S1956">
        <v>2.2999999999999998</v>
      </c>
      <c r="T1956">
        <v>356</v>
      </c>
      <c r="U1956">
        <v>10.8</v>
      </c>
    </row>
    <row r="1957" spans="1:33" hidden="1" x14ac:dyDescent="0.25">
      <c r="A1957">
        <v>1955</v>
      </c>
      <c r="B1957">
        <v>2013</v>
      </c>
      <c r="C1957">
        <v>2015</v>
      </c>
      <c r="D1957" s="1">
        <v>31085</v>
      </c>
      <c r="E1957" t="s">
        <v>104</v>
      </c>
      <c r="F1957" s="13">
        <v>82</v>
      </c>
      <c r="G1957" t="s">
        <v>2428</v>
      </c>
      <c r="H1957" t="s">
        <v>40</v>
      </c>
      <c r="I1957">
        <v>240</v>
      </c>
      <c r="J1957">
        <v>0</v>
      </c>
      <c r="K1957">
        <v>0</v>
      </c>
      <c r="L1957">
        <v>0</v>
      </c>
      <c r="M1957">
        <v>0.497</v>
      </c>
      <c r="N1957">
        <v>0.497</v>
      </c>
      <c r="O1957">
        <v>0.8</v>
      </c>
      <c r="P1957">
        <v>1.7</v>
      </c>
      <c r="Q1957">
        <v>0.68</v>
      </c>
      <c r="R1957">
        <v>0.6</v>
      </c>
      <c r="S1957">
        <v>0.8</v>
      </c>
      <c r="T1957">
        <v>92</v>
      </c>
      <c r="U1957">
        <v>2.2000000000000002</v>
      </c>
      <c r="V1957">
        <v>0</v>
      </c>
      <c r="X1957">
        <v>0</v>
      </c>
      <c r="Z1957">
        <v>6.3</v>
      </c>
      <c r="AA1957">
        <v>0.627</v>
      </c>
      <c r="AB1957">
        <v>4</v>
      </c>
      <c r="AC1957">
        <v>0.52800000000000002</v>
      </c>
      <c r="AD1957">
        <v>3.4</v>
      </c>
      <c r="AE1957">
        <v>1.8</v>
      </c>
      <c r="AF1957">
        <v>69</v>
      </c>
      <c r="AG1957">
        <v>9.6999999999999993</v>
      </c>
    </row>
    <row r="1958" spans="1:33" hidden="1" x14ac:dyDescent="0.25">
      <c r="A1958">
        <v>1956</v>
      </c>
      <c r="B1958">
        <v>1974</v>
      </c>
      <c r="C1958">
        <v>1974</v>
      </c>
      <c r="D1958" s="1">
        <v>18305</v>
      </c>
      <c r="E1958" t="s">
        <v>129</v>
      </c>
      <c r="F1958" s="13">
        <v>75</v>
      </c>
      <c r="G1958" t="s">
        <v>2429</v>
      </c>
      <c r="H1958" t="s">
        <v>43</v>
      </c>
      <c r="I1958">
        <v>185</v>
      </c>
      <c r="J1958">
        <v>0</v>
      </c>
      <c r="L1958">
        <v>0</v>
      </c>
      <c r="M1958">
        <v>0.33300000000000002</v>
      </c>
      <c r="N1958">
        <v>0.33300000000000002</v>
      </c>
      <c r="O1958">
        <v>1</v>
      </c>
      <c r="P1958">
        <v>3</v>
      </c>
      <c r="R1958">
        <v>0</v>
      </c>
      <c r="S1958">
        <v>0</v>
      </c>
      <c r="T1958">
        <v>1</v>
      </c>
      <c r="U1958">
        <v>2</v>
      </c>
    </row>
    <row r="1959" spans="1:33" x14ac:dyDescent="0.25">
      <c r="A1959">
        <v>1957</v>
      </c>
      <c r="B1959">
        <v>2011</v>
      </c>
      <c r="C1959">
        <v>2014</v>
      </c>
      <c r="D1959" s="1">
        <v>32057</v>
      </c>
      <c r="E1959" t="s">
        <v>112</v>
      </c>
      <c r="F1959" s="13">
        <v>79</v>
      </c>
      <c r="G1959" t="s">
        <v>2430</v>
      </c>
      <c r="H1959" t="s">
        <v>56</v>
      </c>
      <c r="I1959">
        <v>225</v>
      </c>
      <c r="J1959">
        <v>0.2</v>
      </c>
      <c r="K1959">
        <v>0</v>
      </c>
      <c r="L1959">
        <v>0</v>
      </c>
      <c r="M1959">
        <v>0.41499999999999998</v>
      </c>
      <c r="N1959">
        <v>0.41499999999999998</v>
      </c>
      <c r="O1959">
        <v>1.6</v>
      </c>
      <c r="P1959">
        <v>3.8</v>
      </c>
      <c r="Q1959">
        <v>0.66700000000000004</v>
      </c>
      <c r="R1959">
        <v>0.7</v>
      </c>
      <c r="S1959">
        <v>1.1000000000000001</v>
      </c>
      <c r="T1959">
        <v>39</v>
      </c>
      <c r="U1959">
        <v>3.8</v>
      </c>
      <c r="V1959">
        <v>2</v>
      </c>
      <c r="W1959">
        <v>0.36399999999999999</v>
      </c>
      <c r="X1959">
        <v>0.7</v>
      </c>
      <c r="Z1959">
        <v>10.4</v>
      </c>
      <c r="AA1959">
        <v>0.47899999999999998</v>
      </c>
      <c r="AB1959">
        <v>5</v>
      </c>
      <c r="AC1959">
        <v>0.64</v>
      </c>
      <c r="AD1959">
        <v>4.4000000000000004</v>
      </c>
      <c r="AE1959">
        <v>2.8</v>
      </c>
      <c r="AF1959">
        <v>142</v>
      </c>
      <c r="AG1959">
        <v>13.5</v>
      </c>
    </row>
    <row r="1960" spans="1:33" hidden="1" x14ac:dyDescent="0.25">
      <c r="A1960">
        <v>1958</v>
      </c>
      <c r="B1960">
        <v>1949</v>
      </c>
      <c r="C1960">
        <v>1951</v>
      </c>
      <c r="D1960" s="1">
        <v>9178</v>
      </c>
      <c r="E1960" t="s">
        <v>129</v>
      </c>
      <c r="F1960" s="13">
        <v>76</v>
      </c>
      <c r="G1960" t="s">
        <v>2431</v>
      </c>
      <c r="H1960" t="s">
        <v>46</v>
      </c>
      <c r="I1960">
        <v>180</v>
      </c>
      <c r="N1960">
        <v>0.33400000000000002</v>
      </c>
      <c r="O1960">
        <v>1.3</v>
      </c>
      <c r="P1960">
        <v>3.9</v>
      </c>
      <c r="Q1960">
        <v>0.56100000000000005</v>
      </c>
      <c r="R1960">
        <v>0.7</v>
      </c>
      <c r="S1960">
        <v>1.3</v>
      </c>
      <c r="T1960">
        <v>88</v>
      </c>
      <c r="U1960">
        <v>3.4</v>
      </c>
    </row>
    <row r="1961" spans="1:33" hidden="1" x14ac:dyDescent="0.25">
      <c r="A1961">
        <v>1959</v>
      </c>
      <c r="B1961">
        <v>1991</v>
      </c>
      <c r="C1961">
        <v>1998</v>
      </c>
      <c r="D1961" s="1">
        <v>23952</v>
      </c>
      <c r="E1961" t="s">
        <v>2432</v>
      </c>
      <c r="F1961" s="13">
        <v>80</v>
      </c>
      <c r="G1961" t="s">
        <v>2433</v>
      </c>
      <c r="H1961" t="s">
        <v>46</v>
      </c>
      <c r="I1961">
        <v>220</v>
      </c>
      <c r="J1961">
        <v>1.9</v>
      </c>
      <c r="K1961">
        <v>0.378</v>
      </c>
      <c r="L1961">
        <v>0.7</v>
      </c>
      <c r="M1961">
        <v>0.48099999999999998</v>
      </c>
      <c r="N1961">
        <v>0.41399999999999998</v>
      </c>
      <c r="O1961">
        <v>2.2000000000000002</v>
      </c>
      <c r="P1961">
        <v>5.4</v>
      </c>
      <c r="Q1961">
        <v>0.81</v>
      </c>
      <c r="R1961">
        <v>0.9</v>
      </c>
      <c r="S1961">
        <v>1.1000000000000001</v>
      </c>
      <c r="T1961">
        <v>212</v>
      </c>
      <c r="U1961">
        <v>6.1</v>
      </c>
    </row>
    <row r="1962" spans="1:33" hidden="1" x14ac:dyDescent="0.25">
      <c r="A1962">
        <v>1960</v>
      </c>
      <c r="B1962">
        <v>1999</v>
      </c>
      <c r="C1962">
        <v>2009</v>
      </c>
      <c r="D1962" s="1">
        <v>27715</v>
      </c>
      <c r="E1962" t="s">
        <v>2434</v>
      </c>
      <c r="F1962" s="13">
        <v>85</v>
      </c>
      <c r="G1962" t="s">
        <v>2435</v>
      </c>
      <c r="H1962" t="s">
        <v>40</v>
      </c>
      <c r="I1962">
        <v>300</v>
      </c>
      <c r="J1962">
        <v>0</v>
      </c>
      <c r="K1962">
        <v>0</v>
      </c>
      <c r="L1962">
        <v>0</v>
      </c>
      <c r="M1962">
        <v>0.48499999999999999</v>
      </c>
      <c r="N1962">
        <v>0.48499999999999999</v>
      </c>
      <c r="O1962">
        <v>1.8</v>
      </c>
      <c r="P1962">
        <v>3.7</v>
      </c>
      <c r="Q1962">
        <v>0.61699999999999999</v>
      </c>
      <c r="R1962">
        <v>0.7</v>
      </c>
      <c r="S1962">
        <v>1.1000000000000001</v>
      </c>
      <c r="T1962">
        <v>358</v>
      </c>
      <c r="U1962">
        <v>4.3</v>
      </c>
      <c r="V1962">
        <v>0</v>
      </c>
      <c r="W1962">
        <v>0</v>
      </c>
      <c r="X1962">
        <v>0</v>
      </c>
      <c r="Z1962">
        <v>12.8</v>
      </c>
      <c r="AA1962">
        <v>0.495</v>
      </c>
      <c r="AB1962">
        <v>6.3</v>
      </c>
      <c r="AC1962">
        <v>0.52700000000000002</v>
      </c>
      <c r="AD1962">
        <v>6.2</v>
      </c>
      <c r="AE1962">
        <v>3.3</v>
      </c>
      <c r="AF1962">
        <v>81</v>
      </c>
      <c r="AG1962">
        <v>16</v>
      </c>
    </row>
    <row r="1963" spans="1:33" hidden="1" x14ac:dyDescent="0.25">
      <c r="A1963">
        <v>1961</v>
      </c>
      <c r="B1963">
        <v>2004</v>
      </c>
      <c r="C1963">
        <v>2018</v>
      </c>
      <c r="D1963" s="1">
        <v>31046</v>
      </c>
      <c r="E1963" t="s">
        <v>5318</v>
      </c>
      <c r="F1963" s="13">
        <v>80</v>
      </c>
      <c r="G1963" t="s">
        <v>2436</v>
      </c>
      <c r="H1963" t="s">
        <v>73</v>
      </c>
      <c r="I1963">
        <v>250</v>
      </c>
      <c r="J1963">
        <v>4.0999999999999996</v>
      </c>
      <c r="K1963">
        <v>0.34399999999999997</v>
      </c>
      <c r="L1963">
        <v>1.4</v>
      </c>
      <c r="M1963">
        <v>0.54</v>
      </c>
      <c r="N1963">
        <v>0.504</v>
      </c>
      <c r="O1963">
        <v>9.9</v>
      </c>
      <c r="P1963">
        <v>19.600000000000001</v>
      </c>
      <c r="Q1963">
        <v>0.73899999999999999</v>
      </c>
      <c r="R1963">
        <v>6</v>
      </c>
      <c r="S1963">
        <v>8.1</v>
      </c>
      <c r="T1963">
        <v>1141</v>
      </c>
      <c r="U1963">
        <v>27.2</v>
      </c>
    </row>
    <row r="1964" spans="1:33" x14ac:dyDescent="0.25">
      <c r="A1964">
        <v>1962</v>
      </c>
      <c r="B1964">
        <v>2002</v>
      </c>
      <c r="C1964">
        <v>2014</v>
      </c>
      <c r="D1964" s="1">
        <v>27568</v>
      </c>
      <c r="E1964" t="s">
        <v>153</v>
      </c>
      <c r="F1964" s="13">
        <v>74</v>
      </c>
      <c r="G1964" t="s">
        <v>2437</v>
      </c>
      <c r="H1964" t="s">
        <v>43</v>
      </c>
      <c r="I1964">
        <v>188</v>
      </c>
      <c r="J1964">
        <v>3</v>
      </c>
      <c r="K1964">
        <v>0.379</v>
      </c>
      <c r="L1964">
        <v>1.2</v>
      </c>
      <c r="M1964">
        <v>0.48399999999999999</v>
      </c>
      <c r="N1964">
        <v>0.41699999999999998</v>
      </c>
      <c r="O1964">
        <v>3.6</v>
      </c>
      <c r="P1964">
        <v>8.6</v>
      </c>
      <c r="Q1964">
        <v>0.80200000000000005</v>
      </c>
      <c r="R1964">
        <v>1.5</v>
      </c>
      <c r="S1964">
        <v>1.9</v>
      </c>
      <c r="T1964">
        <v>595</v>
      </c>
      <c r="U1964">
        <v>9.9</v>
      </c>
      <c r="V1964">
        <v>2.5</v>
      </c>
      <c r="W1964">
        <v>0.32900000000000001</v>
      </c>
      <c r="X1964">
        <v>0.8</v>
      </c>
      <c r="Z1964">
        <v>10.9</v>
      </c>
      <c r="AA1964">
        <v>0.44400000000000001</v>
      </c>
      <c r="AB1964">
        <v>4.8</v>
      </c>
      <c r="AC1964">
        <v>0.72599999999999998</v>
      </c>
      <c r="AD1964">
        <v>3</v>
      </c>
      <c r="AE1964">
        <v>2.2000000000000002</v>
      </c>
      <c r="AF1964">
        <v>111</v>
      </c>
      <c r="AG1964">
        <v>12.7</v>
      </c>
    </row>
    <row r="1965" spans="1:33" x14ac:dyDescent="0.25">
      <c r="A1965">
        <v>1963</v>
      </c>
      <c r="B1965">
        <v>2018</v>
      </c>
      <c r="C1965">
        <v>2018</v>
      </c>
      <c r="D1965" s="1">
        <v>33103</v>
      </c>
      <c r="E1965" t="s">
        <v>2438</v>
      </c>
      <c r="F1965" s="13">
        <v>73</v>
      </c>
      <c r="G1965" t="s">
        <v>2437</v>
      </c>
      <c r="H1965" t="s">
        <v>43</v>
      </c>
      <c r="I1965">
        <v>189</v>
      </c>
      <c r="J1965">
        <v>2.7</v>
      </c>
      <c r="K1965">
        <v>0.26500000000000001</v>
      </c>
      <c r="L1965">
        <v>0.7</v>
      </c>
      <c r="M1965">
        <v>0.42399999999999999</v>
      </c>
      <c r="N1965">
        <v>0.38300000000000001</v>
      </c>
      <c r="O1965">
        <v>3.4</v>
      </c>
      <c r="P1965">
        <v>8.9</v>
      </c>
      <c r="Q1965">
        <v>0.76200000000000001</v>
      </c>
      <c r="R1965">
        <v>1.8</v>
      </c>
      <c r="S1965">
        <v>2.2999999999999998</v>
      </c>
      <c r="T1965">
        <v>36</v>
      </c>
      <c r="U1965">
        <v>9.3000000000000007</v>
      </c>
      <c r="V1965">
        <v>3.9</v>
      </c>
      <c r="W1965">
        <v>0.33900000000000002</v>
      </c>
      <c r="X1965">
        <v>1.3</v>
      </c>
      <c r="Z1965">
        <v>12.7</v>
      </c>
      <c r="AA1965">
        <v>0.441</v>
      </c>
      <c r="AB1965">
        <v>5.6</v>
      </c>
      <c r="AC1965">
        <v>0.80300000000000005</v>
      </c>
      <c r="AD1965">
        <v>3.3</v>
      </c>
      <c r="AE1965">
        <v>2.6</v>
      </c>
      <c r="AF1965">
        <v>56</v>
      </c>
      <c r="AG1965">
        <v>15.1</v>
      </c>
    </row>
    <row r="1966" spans="1:33" x14ac:dyDescent="0.25">
      <c r="A1966">
        <v>1964</v>
      </c>
      <c r="B1966">
        <v>2000</v>
      </c>
      <c r="C1966">
        <v>2002</v>
      </c>
      <c r="D1966" s="1">
        <v>28120</v>
      </c>
      <c r="E1966" t="s">
        <v>144</v>
      </c>
      <c r="F1966" s="13">
        <v>79</v>
      </c>
      <c r="G1966" t="s">
        <v>2439</v>
      </c>
      <c r="H1966" t="s">
        <v>46</v>
      </c>
      <c r="I1966">
        <v>212</v>
      </c>
      <c r="J1966">
        <v>0.1</v>
      </c>
      <c r="K1966">
        <v>0.33300000000000002</v>
      </c>
      <c r="L1966">
        <v>0</v>
      </c>
      <c r="M1966">
        <v>0.33500000000000002</v>
      </c>
      <c r="N1966">
        <v>0.32900000000000001</v>
      </c>
      <c r="O1966">
        <v>0.6</v>
      </c>
      <c r="P1966">
        <v>1.8</v>
      </c>
      <c r="Q1966">
        <v>0.65200000000000002</v>
      </c>
      <c r="R1966">
        <v>0.3</v>
      </c>
      <c r="S1966">
        <v>0.5</v>
      </c>
      <c r="T1966">
        <v>43</v>
      </c>
      <c r="U1966">
        <v>1.6</v>
      </c>
      <c r="V1966">
        <v>0.6</v>
      </c>
      <c r="W1966">
        <v>0.27800000000000002</v>
      </c>
      <c r="X1966">
        <v>0.2</v>
      </c>
      <c r="Z1966">
        <v>12.4</v>
      </c>
      <c r="AA1966">
        <v>0.47599999999999998</v>
      </c>
      <c r="AB1966">
        <v>5.9</v>
      </c>
      <c r="AC1966">
        <v>0.64400000000000002</v>
      </c>
      <c r="AD1966">
        <v>4.5</v>
      </c>
      <c r="AE1966">
        <v>2.9</v>
      </c>
      <c r="AF1966">
        <v>115</v>
      </c>
      <c r="AG1966">
        <v>14.9</v>
      </c>
    </row>
    <row r="1967" spans="1:33" x14ac:dyDescent="0.25">
      <c r="A1967">
        <v>1965</v>
      </c>
      <c r="B1967">
        <v>1999</v>
      </c>
      <c r="C1967">
        <v>2014</v>
      </c>
      <c r="D1967" s="1">
        <v>27923</v>
      </c>
      <c r="E1967" t="s">
        <v>350</v>
      </c>
      <c r="F1967" s="13">
        <v>80</v>
      </c>
      <c r="G1967" t="s">
        <v>2440</v>
      </c>
      <c r="H1967" t="s">
        <v>46</v>
      </c>
      <c r="I1967">
        <v>223</v>
      </c>
      <c r="J1967">
        <v>3.1</v>
      </c>
      <c r="K1967">
        <v>0.34599999999999997</v>
      </c>
      <c r="L1967">
        <v>1.1000000000000001</v>
      </c>
      <c r="M1967">
        <v>0.48499999999999999</v>
      </c>
      <c r="N1967">
        <v>0.45100000000000001</v>
      </c>
      <c r="O1967">
        <v>7.1</v>
      </c>
      <c r="P1967">
        <v>15.7</v>
      </c>
      <c r="Q1967">
        <v>0.72399999999999998</v>
      </c>
      <c r="R1967">
        <v>3.3</v>
      </c>
      <c r="S1967">
        <v>4.5</v>
      </c>
      <c r="T1967">
        <v>1083</v>
      </c>
      <c r="U1967">
        <v>18.5</v>
      </c>
      <c r="V1967">
        <v>0.3</v>
      </c>
      <c r="W1967">
        <v>0.29599999999999999</v>
      </c>
      <c r="X1967">
        <v>0.1</v>
      </c>
      <c r="Z1967">
        <v>13.1</v>
      </c>
      <c r="AA1967">
        <v>0.57699999999999996</v>
      </c>
      <c r="AB1967">
        <v>7.6</v>
      </c>
      <c r="AC1967">
        <v>0.61699999999999999</v>
      </c>
      <c r="AD1967">
        <v>6.1</v>
      </c>
      <c r="AE1967">
        <v>3.8</v>
      </c>
      <c r="AF1967">
        <v>104</v>
      </c>
      <c r="AG1967">
        <v>19</v>
      </c>
    </row>
    <row r="1968" spans="1:33" hidden="1" x14ac:dyDescent="0.25">
      <c r="A1968">
        <v>1966</v>
      </c>
      <c r="B1968">
        <v>2000</v>
      </c>
      <c r="C1968">
        <v>2002</v>
      </c>
      <c r="D1968" s="1">
        <v>28084</v>
      </c>
      <c r="E1968" t="s">
        <v>591</v>
      </c>
      <c r="F1968" s="13">
        <v>80</v>
      </c>
      <c r="G1968" t="s">
        <v>2441</v>
      </c>
      <c r="H1968" t="s">
        <v>46</v>
      </c>
      <c r="I1968">
        <v>260</v>
      </c>
      <c r="J1968">
        <v>0</v>
      </c>
      <c r="L1968">
        <v>0</v>
      </c>
      <c r="M1968">
        <v>0.46</v>
      </c>
      <c r="N1968">
        <v>0.46</v>
      </c>
      <c r="O1968">
        <v>0.8</v>
      </c>
      <c r="P1968">
        <v>1.7</v>
      </c>
      <c r="Q1968">
        <v>0.42399999999999999</v>
      </c>
      <c r="R1968">
        <v>0.4</v>
      </c>
      <c r="S1968">
        <v>0.9</v>
      </c>
      <c r="T1968">
        <v>37</v>
      </c>
      <c r="U1968">
        <v>1.9</v>
      </c>
      <c r="V1968">
        <v>0</v>
      </c>
      <c r="X1968">
        <v>0</v>
      </c>
      <c r="Z1968">
        <v>5.8</v>
      </c>
      <c r="AA1968">
        <v>0.60899999999999999</v>
      </c>
      <c r="AB1968">
        <v>3.5</v>
      </c>
      <c r="AC1968">
        <v>0.54100000000000004</v>
      </c>
      <c r="AD1968">
        <v>4.5999999999999996</v>
      </c>
      <c r="AE1968">
        <v>2.5</v>
      </c>
      <c r="AF1968">
        <v>129</v>
      </c>
      <c r="AG1968">
        <v>9.5</v>
      </c>
    </row>
    <row r="1969" spans="1:33" hidden="1" x14ac:dyDescent="0.25">
      <c r="A1969">
        <v>1967</v>
      </c>
      <c r="B1969">
        <v>1947</v>
      </c>
      <c r="C1969">
        <v>1948</v>
      </c>
      <c r="D1969" s="1">
        <v>7380</v>
      </c>
      <c r="E1969" t="s">
        <v>509</v>
      </c>
      <c r="F1969" s="13">
        <v>75</v>
      </c>
      <c r="G1969" t="s">
        <v>2442</v>
      </c>
      <c r="H1969" t="s">
        <v>73</v>
      </c>
      <c r="I1969">
        <v>200</v>
      </c>
      <c r="N1969">
        <v>0.28799999999999998</v>
      </c>
      <c r="O1969">
        <v>4.2</v>
      </c>
      <c r="P1969">
        <v>14.8</v>
      </c>
      <c r="Q1969">
        <v>0.65400000000000003</v>
      </c>
      <c r="R1969">
        <v>2</v>
      </c>
      <c r="S1969">
        <v>3.1</v>
      </c>
      <c r="T1969">
        <v>70</v>
      </c>
      <c r="U1969">
        <v>10.5</v>
      </c>
    </row>
    <row r="1970" spans="1:33" hidden="1" x14ac:dyDescent="0.25">
      <c r="A1970">
        <v>1968</v>
      </c>
      <c r="B1970">
        <v>1950</v>
      </c>
      <c r="C1970">
        <v>1950</v>
      </c>
      <c r="D1970" s="1">
        <v>9059</v>
      </c>
      <c r="E1970" t="s">
        <v>276</v>
      </c>
      <c r="F1970" s="13">
        <v>75</v>
      </c>
      <c r="G1970" t="s">
        <v>2443</v>
      </c>
      <c r="H1970" t="s">
        <v>46</v>
      </c>
      <c r="I1970">
        <v>185</v>
      </c>
      <c r="N1970">
        <v>0.3</v>
      </c>
      <c r="O1970">
        <v>1</v>
      </c>
      <c r="P1970">
        <v>3.3</v>
      </c>
      <c r="Q1970">
        <v>0.81299999999999994</v>
      </c>
      <c r="R1970">
        <v>1.4</v>
      </c>
      <c r="S1970">
        <v>1.8</v>
      </c>
      <c r="T1970">
        <v>9</v>
      </c>
      <c r="U1970">
        <v>3.4</v>
      </c>
    </row>
    <row r="1971" spans="1:33" hidden="1" x14ac:dyDescent="0.25">
      <c r="A1971">
        <v>1969</v>
      </c>
      <c r="B1971">
        <v>2003</v>
      </c>
      <c r="C1971">
        <v>2009</v>
      </c>
      <c r="D1971" s="1">
        <v>28775</v>
      </c>
      <c r="E1971" t="s">
        <v>5318</v>
      </c>
      <c r="F1971" s="13">
        <v>79</v>
      </c>
      <c r="G1971" t="s">
        <v>2444</v>
      </c>
      <c r="H1971" t="s">
        <v>43</v>
      </c>
      <c r="I1971">
        <v>198</v>
      </c>
      <c r="J1971">
        <v>1.9</v>
      </c>
      <c r="K1971">
        <v>0.34399999999999997</v>
      </c>
      <c r="L1971">
        <v>0.6</v>
      </c>
      <c r="M1971">
        <v>0.45300000000000001</v>
      </c>
      <c r="N1971">
        <v>0.40400000000000003</v>
      </c>
      <c r="O1971">
        <v>2.7</v>
      </c>
      <c r="P1971">
        <v>6.6</v>
      </c>
      <c r="Q1971">
        <v>0.73</v>
      </c>
      <c r="R1971">
        <v>1.2</v>
      </c>
      <c r="S1971">
        <v>1.6</v>
      </c>
      <c r="T1971">
        <v>447</v>
      </c>
      <c r="U1971">
        <v>7.1</v>
      </c>
    </row>
    <row r="1972" spans="1:33" hidden="1" x14ac:dyDescent="0.25">
      <c r="A1972">
        <v>1970</v>
      </c>
      <c r="B1972">
        <v>1947</v>
      </c>
      <c r="C1972">
        <v>1951</v>
      </c>
      <c r="D1972" s="1">
        <v>7358</v>
      </c>
      <c r="E1972" t="s">
        <v>448</v>
      </c>
      <c r="F1972" s="13">
        <v>75</v>
      </c>
      <c r="G1972" t="s">
        <v>2445</v>
      </c>
      <c r="H1972" t="s">
        <v>73</v>
      </c>
      <c r="I1972">
        <v>185</v>
      </c>
      <c r="N1972">
        <v>0.30599999999999999</v>
      </c>
      <c r="O1972">
        <v>2</v>
      </c>
      <c r="P1972">
        <v>6.5</v>
      </c>
      <c r="Q1972">
        <v>0.70199999999999996</v>
      </c>
      <c r="R1972">
        <v>1.4</v>
      </c>
      <c r="S1972">
        <v>2</v>
      </c>
      <c r="T1972">
        <v>242</v>
      </c>
      <c r="U1972">
        <v>5.4</v>
      </c>
    </row>
    <row r="1973" spans="1:33" hidden="1" x14ac:dyDescent="0.25">
      <c r="A1973">
        <v>1971</v>
      </c>
      <c r="B1973">
        <v>1968</v>
      </c>
      <c r="C1973">
        <v>1969</v>
      </c>
      <c r="D1973" s="1">
        <v>15768</v>
      </c>
      <c r="E1973" t="s">
        <v>376</v>
      </c>
      <c r="F1973" s="13">
        <v>73</v>
      </c>
      <c r="G1973" t="s">
        <v>2446</v>
      </c>
      <c r="H1973" t="s">
        <v>43</v>
      </c>
      <c r="I1973">
        <v>175</v>
      </c>
      <c r="J1973">
        <v>0.8</v>
      </c>
      <c r="K1973">
        <v>0.32600000000000001</v>
      </c>
      <c r="L1973">
        <v>0.2</v>
      </c>
      <c r="M1973">
        <v>0.39500000000000002</v>
      </c>
      <c r="N1973">
        <v>0.374</v>
      </c>
      <c r="O1973">
        <v>2.2000000000000002</v>
      </c>
      <c r="P1973">
        <v>6</v>
      </c>
      <c r="Q1973">
        <v>0.80300000000000005</v>
      </c>
      <c r="R1973">
        <v>1.1000000000000001</v>
      </c>
      <c r="S1973">
        <v>1.4</v>
      </c>
      <c r="T1973">
        <v>125</v>
      </c>
      <c r="U1973">
        <v>5.8</v>
      </c>
    </row>
    <row r="1974" spans="1:33" x14ac:dyDescent="0.25">
      <c r="A1974">
        <v>1972</v>
      </c>
      <c r="B1974">
        <v>2006</v>
      </c>
      <c r="C1974">
        <v>2007</v>
      </c>
      <c r="D1974" s="1">
        <v>27824</v>
      </c>
      <c r="E1974" t="s">
        <v>408</v>
      </c>
      <c r="F1974" s="13">
        <v>76</v>
      </c>
      <c r="G1974" t="s">
        <v>2447</v>
      </c>
      <c r="H1974" t="s">
        <v>43</v>
      </c>
      <c r="I1974">
        <v>195</v>
      </c>
      <c r="J1974">
        <v>2.7</v>
      </c>
      <c r="K1974">
        <v>0.35499999999999998</v>
      </c>
      <c r="L1974">
        <v>0.9</v>
      </c>
      <c r="M1974">
        <v>0.48299999999999998</v>
      </c>
      <c r="N1974">
        <v>0.39700000000000002</v>
      </c>
      <c r="O1974">
        <v>2.2000000000000002</v>
      </c>
      <c r="P1974">
        <v>5.4</v>
      </c>
      <c r="Q1974">
        <v>0.90800000000000003</v>
      </c>
      <c r="R1974">
        <v>1.5</v>
      </c>
      <c r="S1974">
        <v>1.7</v>
      </c>
      <c r="T1974">
        <v>138</v>
      </c>
      <c r="U1974">
        <v>6.8</v>
      </c>
      <c r="V1974">
        <v>3</v>
      </c>
      <c r="W1974">
        <v>0.375</v>
      </c>
      <c r="X1974">
        <v>1.1000000000000001</v>
      </c>
      <c r="Z1974">
        <v>6</v>
      </c>
      <c r="AA1974">
        <v>0.437</v>
      </c>
      <c r="AB1974">
        <v>2.6</v>
      </c>
      <c r="AC1974">
        <v>0.73299999999999998</v>
      </c>
      <c r="AD1974">
        <v>1.8</v>
      </c>
      <c r="AE1974">
        <v>1.3</v>
      </c>
      <c r="AF1974">
        <v>120</v>
      </c>
      <c r="AG1974">
        <v>7.7</v>
      </c>
    </row>
    <row r="1975" spans="1:33" hidden="1" x14ac:dyDescent="0.25">
      <c r="A1975">
        <v>1973</v>
      </c>
      <c r="B1975">
        <v>2009</v>
      </c>
      <c r="C1975">
        <v>2010</v>
      </c>
      <c r="D1975" s="1">
        <v>31695</v>
      </c>
      <c r="E1975" t="s">
        <v>2448</v>
      </c>
      <c r="F1975" s="13">
        <v>82</v>
      </c>
      <c r="G1975" t="s">
        <v>2449</v>
      </c>
      <c r="H1975" t="s">
        <v>37</v>
      </c>
      <c r="I1975">
        <v>280</v>
      </c>
      <c r="J1975">
        <v>0</v>
      </c>
      <c r="K1975">
        <v>0</v>
      </c>
      <c r="L1975">
        <v>0</v>
      </c>
      <c r="M1975">
        <v>0.435</v>
      </c>
      <c r="N1975">
        <v>0.435</v>
      </c>
      <c r="O1975">
        <v>1.1000000000000001</v>
      </c>
      <c r="P1975">
        <v>2.6</v>
      </c>
      <c r="Q1975">
        <v>0.68400000000000005</v>
      </c>
      <c r="R1975">
        <v>0.6</v>
      </c>
      <c r="S1975">
        <v>0.8</v>
      </c>
      <c r="T1975">
        <v>45</v>
      </c>
      <c r="U1975">
        <v>2.8</v>
      </c>
    </row>
    <row r="1976" spans="1:33" hidden="1" x14ac:dyDescent="0.25">
      <c r="A1976">
        <v>1974</v>
      </c>
      <c r="B1976">
        <v>1948</v>
      </c>
      <c r="C1976">
        <v>1950</v>
      </c>
      <c r="D1976" s="1">
        <v>6468</v>
      </c>
      <c r="E1976" t="s">
        <v>2450</v>
      </c>
      <c r="F1976" s="13">
        <v>71</v>
      </c>
      <c r="G1976" t="s">
        <v>2451</v>
      </c>
      <c r="H1976" t="s">
        <v>43</v>
      </c>
      <c r="I1976">
        <v>175</v>
      </c>
      <c r="N1976">
        <v>0.34100000000000003</v>
      </c>
      <c r="O1976">
        <v>1.9</v>
      </c>
      <c r="P1976">
        <v>5.6</v>
      </c>
      <c r="Q1976">
        <v>0.78100000000000003</v>
      </c>
      <c r="R1976">
        <v>3.4</v>
      </c>
      <c r="S1976">
        <v>4.3</v>
      </c>
      <c r="T1976">
        <v>139</v>
      </c>
      <c r="U1976">
        <v>7.2</v>
      </c>
    </row>
    <row r="1977" spans="1:33" hidden="1" x14ac:dyDescent="0.25">
      <c r="A1977">
        <v>1975</v>
      </c>
      <c r="B1977">
        <v>1980</v>
      </c>
      <c r="C1977">
        <v>1981</v>
      </c>
      <c r="D1977" s="1">
        <v>19765</v>
      </c>
      <c r="E1977" t="s">
        <v>2452</v>
      </c>
      <c r="F1977" s="13">
        <v>80</v>
      </c>
      <c r="G1977" t="s">
        <v>2453</v>
      </c>
      <c r="H1977" t="s">
        <v>34</v>
      </c>
      <c r="I1977">
        <v>210</v>
      </c>
      <c r="J1977">
        <v>0</v>
      </c>
      <c r="K1977">
        <v>0</v>
      </c>
      <c r="L1977">
        <v>0</v>
      </c>
      <c r="M1977">
        <v>0.47299999999999998</v>
      </c>
      <c r="N1977">
        <v>0.47299999999999998</v>
      </c>
      <c r="O1977">
        <v>3.3</v>
      </c>
      <c r="P1977">
        <v>7</v>
      </c>
      <c r="Q1977">
        <v>0.80200000000000005</v>
      </c>
      <c r="R1977">
        <v>2.4</v>
      </c>
      <c r="S1977">
        <v>3</v>
      </c>
      <c r="T1977">
        <v>143</v>
      </c>
      <c r="U1977">
        <v>9</v>
      </c>
    </row>
    <row r="1978" spans="1:33" x14ac:dyDescent="0.25">
      <c r="A1978">
        <v>1976</v>
      </c>
      <c r="B1978">
        <v>2003</v>
      </c>
      <c r="C1978">
        <v>2004</v>
      </c>
      <c r="D1978" s="1">
        <v>29264</v>
      </c>
      <c r="E1978" t="s">
        <v>2454</v>
      </c>
      <c r="F1978" s="13">
        <v>80</v>
      </c>
      <c r="G1978" t="s">
        <v>2455</v>
      </c>
      <c r="H1978" t="s">
        <v>56</v>
      </c>
      <c r="I1978">
        <v>225</v>
      </c>
      <c r="J1978">
        <v>1.3</v>
      </c>
      <c r="K1978">
        <v>0.36499999999999999</v>
      </c>
      <c r="L1978">
        <v>0.5</v>
      </c>
      <c r="M1978">
        <v>0.44900000000000001</v>
      </c>
      <c r="N1978">
        <v>0.38300000000000001</v>
      </c>
      <c r="O1978">
        <v>1.4</v>
      </c>
      <c r="P1978">
        <v>3.7</v>
      </c>
      <c r="Q1978">
        <v>0.66700000000000004</v>
      </c>
      <c r="R1978">
        <v>0.6</v>
      </c>
      <c r="S1978">
        <v>0.9</v>
      </c>
      <c r="T1978">
        <v>72</v>
      </c>
      <c r="U1978">
        <v>3.9</v>
      </c>
      <c r="V1978">
        <v>4</v>
      </c>
      <c r="W1978">
        <v>0.33800000000000002</v>
      </c>
      <c r="X1978">
        <v>1.4</v>
      </c>
      <c r="Z1978">
        <v>10.1</v>
      </c>
      <c r="AA1978">
        <v>0.436</v>
      </c>
      <c r="AB1978">
        <v>4.4000000000000004</v>
      </c>
      <c r="AC1978">
        <v>0.628</v>
      </c>
      <c r="AD1978">
        <v>4.5</v>
      </c>
      <c r="AE1978">
        <v>2.8</v>
      </c>
      <c r="AF1978">
        <v>88</v>
      </c>
      <c r="AG1978">
        <v>12.9</v>
      </c>
    </row>
    <row r="1979" spans="1:33" x14ac:dyDescent="0.25">
      <c r="A1979">
        <v>1977</v>
      </c>
      <c r="B1979">
        <v>2010</v>
      </c>
      <c r="C1979">
        <v>2014</v>
      </c>
      <c r="D1979" s="1">
        <v>31264</v>
      </c>
      <c r="E1979" t="s">
        <v>2456</v>
      </c>
      <c r="F1979" s="13">
        <v>77</v>
      </c>
      <c r="G1979" t="s">
        <v>2457</v>
      </c>
      <c r="H1979" t="s">
        <v>43</v>
      </c>
      <c r="I1979">
        <v>200</v>
      </c>
      <c r="J1979">
        <v>0.2</v>
      </c>
      <c r="K1979">
        <v>0.16700000000000001</v>
      </c>
      <c r="L1979">
        <v>0</v>
      </c>
      <c r="M1979">
        <v>0.46500000000000002</v>
      </c>
      <c r="N1979">
        <v>0.46</v>
      </c>
      <c r="O1979">
        <v>1.2</v>
      </c>
      <c r="P1979">
        <v>2.7</v>
      </c>
      <c r="Q1979">
        <v>0.66700000000000004</v>
      </c>
      <c r="R1979">
        <v>1.2</v>
      </c>
      <c r="S1979">
        <v>1.9</v>
      </c>
      <c r="T1979">
        <v>37</v>
      </c>
      <c r="U1979">
        <v>3.8</v>
      </c>
      <c r="V1979">
        <v>0.2</v>
      </c>
      <c r="W1979">
        <v>0.16700000000000001</v>
      </c>
      <c r="X1979">
        <v>0</v>
      </c>
      <c r="Z1979">
        <v>10.6</v>
      </c>
      <c r="AA1979">
        <v>0.47699999999999998</v>
      </c>
      <c r="AB1979">
        <v>5.0999999999999996</v>
      </c>
      <c r="AC1979">
        <v>0.60699999999999998</v>
      </c>
      <c r="AD1979">
        <v>5.6</v>
      </c>
      <c r="AE1979">
        <v>3.4</v>
      </c>
      <c r="AF1979">
        <v>63</v>
      </c>
      <c r="AG1979">
        <v>13.5</v>
      </c>
    </row>
    <row r="1980" spans="1:33" hidden="1" x14ac:dyDescent="0.25">
      <c r="A1980">
        <v>1978</v>
      </c>
      <c r="B1980">
        <v>2005</v>
      </c>
      <c r="C1980">
        <v>2018</v>
      </c>
      <c r="D1980" s="1">
        <v>31051</v>
      </c>
      <c r="E1980" t="s">
        <v>5318</v>
      </c>
      <c r="F1980" s="13">
        <v>82</v>
      </c>
      <c r="G1980" t="s">
        <v>2458</v>
      </c>
      <c r="H1980" t="s">
        <v>37</v>
      </c>
      <c r="I1980">
        <v>289</v>
      </c>
      <c r="J1980">
        <v>0.1</v>
      </c>
      <c r="K1980">
        <v>0.123</v>
      </c>
      <c r="L1980">
        <v>0</v>
      </c>
      <c r="M1980">
        <v>0.499</v>
      </c>
      <c r="N1980">
        <v>0.499</v>
      </c>
      <c r="O1980">
        <v>6.7</v>
      </c>
      <c r="P1980">
        <v>13.5</v>
      </c>
      <c r="Q1980">
        <v>0.71</v>
      </c>
      <c r="R1980">
        <v>2.2000000000000002</v>
      </c>
      <c r="S1980">
        <v>3.1</v>
      </c>
      <c r="T1980">
        <v>914</v>
      </c>
      <c r="U1980">
        <v>15.7</v>
      </c>
    </row>
    <row r="1981" spans="1:33" x14ac:dyDescent="0.25">
      <c r="A1981">
        <v>1979</v>
      </c>
      <c r="B1981">
        <v>2015</v>
      </c>
      <c r="C1981">
        <v>2016</v>
      </c>
      <c r="D1981" s="1">
        <v>33233</v>
      </c>
      <c r="E1981" t="s">
        <v>65</v>
      </c>
      <c r="F1981" s="13">
        <v>81</v>
      </c>
      <c r="G1981" t="s">
        <v>2459</v>
      </c>
      <c r="H1981" t="s">
        <v>46</v>
      </c>
      <c r="I1981">
        <v>218</v>
      </c>
      <c r="J1981">
        <v>0.3</v>
      </c>
      <c r="K1981">
        <v>0.125</v>
      </c>
      <c r="L1981">
        <v>0</v>
      </c>
      <c r="M1981">
        <v>0.45</v>
      </c>
      <c r="N1981">
        <v>0.44400000000000001</v>
      </c>
      <c r="O1981">
        <v>1.4</v>
      </c>
      <c r="P1981">
        <v>3.3</v>
      </c>
      <c r="Q1981">
        <v>0.58299999999999996</v>
      </c>
      <c r="R1981">
        <v>0.6</v>
      </c>
      <c r="S1981">
        <v>1</v>
      </c>
      <c r="T1981">
        <v>58</v>
      </c>
      <c r="U1981">
        <v>3.5</v>
      </c>
      <c r="V1981">
        <v>0.4</v>
      </c>
      <c r="W1981">
        <v>0.34</v>
      </c>
      <c r="X1981">
        <v>0.1</v>
      </c>
      <c r="Z1981">
        <v>6.1</v>
      </c>
      <c r="AA1981">
        <v>0.54300000000000004</v>
      </c>
      <c r="AB1981">
        <v>3.3</v>
      </c>
      <c r="AC1981">
        <v>0.66</v>
      </c>
      <c r="AD1981">
        <v>3.3</v>
      </c>
      <c r="AE1981">
        <v>2.2000000000000002</v>
      </c>
      <c r="AF1981">
        <v>130</v>
      </c>
      <c r="AG1981">
        <v>8.9</v>
      </c>
    </row>
    <row r="1982" spans="1:33" x14ac:dyDescent="0.25">
      <c r="A1982">
        <v>1980</v>
      </c>
      <c r="B1982">
        <v>2009</v>
      </c>
      <c r="C1982">
        <v>2009</v>
      </c>
      <c r="D1982" s="1">
        <v>30665</v>
      </c>
      <c r="E1982" t="s">
        <v>498</v>
      </c>
      <c r="F1982" s="13">
        <v>77</v>
      </c>
      <c r="G1982" t="s">
        <v>2460</v>
      </c>
      <c r="H1982" t="s">
        <v>43</v>
      </c>
      <c r="I1982">
        <v>195</v>
      </c>
      <c r="J1982">
        <v>0.3</v>
      </c>
      <c r="K1982">
        <v>0.5</v>
      </c>
      <c r="L1982">
        <v>0.2</v>
      </c>
      <c r="M1982">
        <v>0.52300000000000002</v>
      </c>
      <c r="N1982">
        <v>0.5</v>
      </c>
      <c r="O1982">
        <v>1.8</v>
      </c>
      <c r="P1982">
        <v>3.7</v>
      </c>
      <c r="Q1982">
        <v>0.66700000000000004</v>
      </c>
      <c r="R1982">
        <v>1</v>
      </c>
      <c r="S1982">
        <v>1.5</v>
      </c>
      <c r="T1982">
        <v>6</v>
      </c>
      <c r="U1982">
        <v>4.8</v>
      </c>
      <c r="V1982">
        <v>1</v>
      </c>
      <c r="W1982">
        <v>0.27700000000000002</v>
      </c>
      <c r="X1982">
        <v>0.3</v>
      </c>
      <c r="Z1982">
        <v>3</v>
      </c>
      <c r="AA1982">
        <v>0.38900000000000001</v>
      </c>
      <c r="AB1982">
        <v>1.2</v>
      </c>
      <c r="AC1982">
        <v>0.67</v>
      </c>
      <c r="AD1982">
        <v>1.5</v>
      </c>
      <c r="AE1982">
        <v>1</v>
      </c>
      <c r="AF1982">
        <v>62</v>
      </c>
      <c r="AG1982">
        <v>3.6</v>
      </c>
    </row>
    <row r="1983" spans="1:33" x14ac:dyDescent="0.25">
      <c r="A1983">
        <v>1981</v>
      </c>
      <c r="B1983">
        <v>2002</v>
      </c>
      <c r="C1983">
        <v>2018</v>
      </c>
      <c r="D1983" s="1">
        <v>29393</v>
      </c>
      <c r="E1983" t="s">
        <v>74</v>
      </c>
      <c r="F1983" s="13">
        <v>79</v>
      </c>
      <c r="G1983" t="s">
        <v>2461</v>
      </c>
      <c r="H1983" t="s">
        <v>46</v>
      </c>
      <c r="I1983">
        <v>233</v>
      </c>
      <c r="J1983">
        <v>2.2999999999999998</v>
      </c>
      <c r="K1983">
        <v>0.376</v>
      </c>
      <c r="L1983">
        <v>0.9</v>
      </c>
      <c r="M1983">
        <v>0.51100000000000001</v>
      </c>
      <c r="N1983">
        <v>0.46400000000000002</v>
      </c>
      <c r="O1983">
        <v>4.4000000000000004</v>
      </c>
      <c r="P1983">
        <v>9.4</v>
      </c>
      <c r="Q1983">
        <v>0.76800000000000002</v>
      </c>
      <c r="R1983">
        <v>3</v>
      </c>
      <c r="S1983">
        <v>3.9</v>
      </c>
      <c r="T1983">
        <v>1181</v>
      </c>
      <c r="U1983">
        <v>12.6</v>
      </c>
      <c r="V1983">
        <v>1.9</v>
      </c>
      <c r="W1983">
        <v>0.36799999999999999</v>
      </c>
      <c r="X1983">
        <v>0.7</v>
      </c>
      <c r="Z1983">
        <v>8.1</v>
      </c>
      <c r="AA1983">
        <v>0.49</v>
      </c>
      <c r="AB1983">
        <v>4</v>
      </c>
      <c r="AC1983">
        <v>0.71799999999999997</v>
      </c>
      <c r="AD1983">
        <v>3.5</v>
      </c>
      <c r="AE1983">
        <v>2.5</v>
      </c>
      <c r="AF1983">
        <v>84</v>
      </c>
      <c r="AG1983">
        <v>11.2</v>
      </c>
    </row>
    <row r="1984" spans="1:33" x14ac:dyDescent="0.25">
      <c r="A1984">
        <v>1982</v>
      </c>
      <c r="B1984">
        <v>2003</v>
      </c>
      <c r="C1984">
        <v>2013</v>
      </c>
      <c r="D1984" s="1">
        <v>29915</v>
      </c>
      <c r="E1984" t="s">
        <v>49</v>
      </c>
      <c r="F1984" s="13">
        <v>83</v>
      </c>
      <c r="G1984" t="s">
        <v>2462</v>
      </c>
      <c r="H1984" t="s">
        <v>46</v>
      </c>
      <c r="I1984">
        <v>230</v>
      </c>
      <c r="J1984">
        <v>0.5</v>
      </c>
      <c r="K1984">
        <v>0.25</v>
      </c>
      <c r="L1984">
        <v>0.1</v>
      </c>
      <c r="M1984">
        <v>0.44</v>
      </c>
      <c r="N1984">
        <v>0.42599999999999999</v>
      </c>
      <c r="O1984">
        <v>1.8</v>
      </c>
      <c r="P1984">
        <v>4.3</v>
      </c>
      <c r="Q1984">
        <v>0.58299999999999996</v>
      </c>
      <c r="R1984">
        <v>1</v>
      </c>
      <c r="S1984">
        <v>1.6</v>
      </c>
      <c r="T1984">
        <v>629</v>
      </c>
      <c r="U1984">
        <v>4.8</v>
      </c>
      <c r="V1984">
        <v>1.7</v>
      </c>
      <c r="W1984">
        <v>0.32500000000000001</v>
      </c>
      <c r="X1984">
        <v>0.6</v>
      </c>
      <c r="Z1984">
        <v>11.2</v>
      </c>
      <c r="AA1984">
        <v>0.45</v>
      </c>
      <c r="AB1984">
        <v>5</v>
      </c>
      <c r="AC1984">
        <v>0.64300000000000002</v>
      </c>
      <c r="AD1984">
        <v>5.8</v>
      </c>
      <c r="AE1984">
        <v>3.8</v>
      </c>
      <c r="AF1984">
        <v>70</v>
      </c>
      <c r="AG1984">
        <v>14.4</v>
      </c>
    </row>
    <row r="1985" spans="1:33" x14ac:dyDescent="0.25">
      <c r="A1985">
        <v>1983</v>
      </c>
      <c r="B1985">
        <v>2012</v>
      </c>
      <c r="C1985">
        <v>2013</v>
      </c>
      <c r="D1985" s="1">
        <v>32567</v>
      </c>
      <c r="E1985" t="s">
        <v>1016</v>
      </c>
      <c r="F1985" s="13">
        <v>75</v>
      </c>
      <c r="G1985" t="s">
        <v>2463</v>
      </c>
      <c r="H1985" t="s">
        <v>43</v>
      </c>
      <c r="I1985">
        <v>220</v>
      </c>
      <c r="J1985">
        <v>0.2</v>
      </c>
      <c r="K1985">
        <v>0.182</v>
      </c>
      <c r="L1985">
        <v>0</v>
      </c>
      <c r="M1985">
        <v>0.439</v>
      </c>
      <c r="N1985">
        <v>0.434</v>
      </c>
      <c r="O1985">
        <v>1.6</v>
      </c>
      <c r="P1985">
        <v>3.7</v>
      </c>
      <c r="Q1985">
        <v>0.754</v>
      </c>
      <c r="R1985">
        <v>0.4</v>
      </c>
      <c r="S1985">
        <v>0.6</v>
      </c>
      <c r="T1985">
        <v>110</v>
      </c>
      <c r="U1985">
        <v>3.7</v>
      </c>
      <c r="V1985">
        <v>3.7</v>
      </c>
      <c r="W1985">
        <v>0.38200000000000001</v>
      </c>
      <c r="X1985">
        <v>1.4</v>
      </c>
      <c r="Z1985">
        <v>14.5</v>
      </c>
      <c r="AA1985">
        <v>0.45600000000000002</v>
      </c>
      <c r="AB1985">
        <v>6.6</v>
      </c>
      <c r="AC1985">
        <v>0.81100000000000005</v>
      </c>
      <c r="AD1985">
        <v>6.2</v>
      </c>
      <c r="AE1985">
        <v>5</v>
      </c>
      <c r="AF1985">
        <v>128</v>
      </c>
      <c r="AG1985">
        <v>19.600000000000001</v>
      </c>
    </row>
    <row r="1986" spans="1:33" hidden="1" x14ac:dyDescent="0.25">
      <c r="A1986">
        <v>1984</v>
      </c>
      <c r="B1986">
        <v>2005</v>
      </c>
      <c r="C1986">
        <v>2005</v>
      </c>
      <c r="D1986" s="1">
        <v>27316</v>
      </c>
      <c r="E1986" t="s">
        <v>2464</v>
      </c>
      <c r="F1986" s="13">
        <v>73</v>
      </c>
      <c r="G1986" t="s">
        <v>2465</v>
      </c>
      <c r="H1986" t="s">
        <v>43</v>
      </c>
      <c r="I1986">
        <v>180</v>
      </c>
      <c r="J1986">
        <v>0.6</v>
      </c>
      <c r="K1986">
        <v>0</v>
      </c>
      <c r="L1986">
        <v>0</v>
      </c>
      <c r="M1986">
        <v>0.33300000000000002</v>
      </c>
      <c r="N1986">
        <v>0.33300000000000002</v>
      </c>
      <c r="O1986">
        <v>1</v>
      </c>
      <c r="P1986">
        <v>3</v>
      </c>
      <c r="Q1986">
        <v>0.92300000000000004</v>
      </c>
      <c r="R1986">
        <v>0.8</v>
      </c>
      <c r="S1986">
        <v>0.9</v>
      </c>
      <c r="T1986">
        <v>15</v>
      </c>
      <c r="U1986">
        <v>2.8</v>
      </c>
    </row>
    <row r="1987" spans="1:33" x14ac:dyDescent="0.25">
      <c r="A1987">
        <v>1985</v>
      </c>
      <c r="B1987">
        <v>2013</v>
      </c>
      <c r="C1987">
        <v>2017</v>
      </c>
      <c r="D1987" s="1">
        <v>33303</v>
      </c>
      <c r="E1987" t="s">
        <v>320</v>
      </c>
      <c r="F1987" s="13">
        <v>76</v>
      </c>
      <c r="G1987" t="s">
        <v>2466</v>
      </c>
      <c r="H1987" t="s">
        <v>43</v>
      </c>
      <c r="I1987">
        <v>215</v>
      </c>
      <c r="J1987">
        <v>1.8</v>
      </c>
      <c r="K1987">
        <v>0.36399999999999999</v>
      </c>
      <c r="L1987">
        <v>0.7</v>
      </c>
      <c r="M1987">
        <v>0.52800000000000002</v>
      </c>
      <c r="N1987">
        <v>0.44800000000000001</v>
      </c>
      <c r="O1987">
        <v>1.9</v>
      </c>
      <c r="P1987">
        <v>4.0999999999999996</v>
      </c>
      <c r="Q1987">
        <v>0.84899999999999998</v>
      </c>
      <c r="R1987">
        <v>0.7</v>
      </c>
      <c r="S1987">
        <v>0.8</v>
      </c>
      <c r="T1987">
        <v>145</v>
      </c>
      <c r="U1987">
        <v>5.0999999999999996</v>
      </c>
      <c r="V1987">
        <v>7.1</v>
      </c>
      <c r="W1987">
        <v>0.438</v>
      </c>
      <c r="X1987">
        <v>3.1</v>
      </c>
      <c r="Z1987">
        <v>11.2</v>
      </c>
      <c r="AA1987">
        <v>0.46800000000000003</v>
      </c>
      <c r="AB1987">
        <v>5.3</v>
      </c>
      <c r="AC1987">
        <v>0.85599999999999998</v>
      </c>
      <c r="AD1987">
        <v>3.8</v>
      </c>
      <c r="AE1987">
        <v>3.3</v>
      </c>
      <c r="AF1987">
        <v>98</v>
      </c>
      <c r="AG1987">
        <v>16.899999999999999</v>
      </c>
    </row>
    <row r="1988" spans="1:33" hidden="1" x14ac:dyDescent="0.25">
      <c r="A1988">
        <v>1986</v>
      </c>
      <c r="B1988">
        <v>2010</v>
      </c>
      <c r="C1988">
        <v>2018</v>
      </c>
      <c r="D1988" s="1">
        <v>32774</v>
      </c>
      <c r="E1988" t="s">
        <v>5318</v>
      </c>
      <c r="F1988" s="13">
        <v>73</v>
      </c>
      <c r="G1988" t="s">
        <v>2467</v>
      </c>
      <c r="H1988" t="s">
        <v>43</v>
      </c>
      <c r="I1988">
        <v>170</v>
      </c>
      <c r="J1988">
        <v>4.8</v>
      </c>
      <c r="K1988">
        <v>0.34599999999999997</v>
      </c>
      <c r="L1988">
        <v>1.7</v>
      </c>
      <c r="M1988">
        <v>0.45200000000000001</v>
      </c>
      <c r="N1988">
        <v>0.38800000000000001</v>
      </c>
      <c r="O1988">
        <v>5</v>
      </c>
      <c r="P1988">
        <v>12.8</v>
      </c>
      <c r="Q1988">
        <v>0.79600000000000004</v>
      </c>
      <c r="R1988">
        <v>2.5</v>
      </c>
      <c r="S1988">
        <v>3.2</v>
      </c>
      <c r="T1988">
        <v>553</v>
      </c>
      <c r="U1988">
        <v>14.1</v>
      </c>
    </row>
    <row r="1989" spans="1:33" x14ac:dyDescent="0.25">
      <c r="A1989">
        <v>1987</v>
      </c>
      <c r="B1989">
        <v>1993</v>
      </c>
      <c r="C1989">
        <v>1995</v>
      </c>
      <c r="D1989" s="1">
        <v>25144</v>
      </c>
      <c r="E1989" t="s">
        <v>2468</v>
      </c>
      <c r="F1989" s="13">
        <v>67</v>
      </c>
      <c r="G1989" t="s">
        <v>2469</v>
      </c>
      <c r="H1989" t="s">
        <v>43</v>
      </c>
      <c r="I1989">
        <v>160</v>
      </c>
      <c r="J1989">
        <v>2.2000000000000002</v>
      </c>
      <c r="K1989">
        <v>0.374</v>
      </c>
      <c r="L1989">
        <v>0.8</v>
      </c>
      <c r="M1989">
        <v>0.52</v>
      </c>
      <c r="N1989">
        <v>0.436</v>
      </c>
      <c r="O1989">
        <v>2.2000000000000002</v>
      </c>
      <c r="P1989">
        <v>4.9000000000000004</v>
      </c>
      <c r="Q1989">
        <v>0.85199999999999998</v>
      </c>
      <c r="R1989">
        <v>1.5</v>
      </c>
      <c r="S1989">
        <v>1.8</v>
      </c>
      <c r="T1989">
        <v>164</v>
      </c>
      <c r="U1989">
        <v>6.6</v>
      </c>
      <c r="V1989">
        <v>3.6</v>
      </c>
      <c r="W1989">
        <v>0.49299999999999999</v>
      </c>
      <c r="X1989">
        <v>1.8</v>
      </c>
      <c r="Z1989">
        <v>9.1</v>
      </c>
      <c r="AA1989">
        <v>0.54900000000000004</v>
      </c>
      <c r="AB1989">
        <v>5</v>
      </c>
      <c r="AC1989">
        <v>0.86099999999999999</v>
      </c>
      <c r="AD1989">
        <v>4.5</v>
      </c>
      <c r="AE1989">
        <v>3.9</v>
      </c>
      <c r="AF1989">
        <v>127</v>
      </c>
      <c r="AG1989">
        <v>15.7</v>
      </c>
    </row>
    <row r="1990" spans="1:33" x14ac:dyDescent="0.25">
      <c r="A1990">
        <v>1988</v>
      </c>
      <c r="B1990">
        <v>1994</v>
      </c>
      <c r="C1990">
        <v>1997</v>
      </c>
      <c r="D1990" s="1">
        <v>25579</v>
      </c>
      <c r="E1990" t="s">
        <v>312</v>
      </c>
      <c r="F1990" s="13">
        <v>79</v>
      </c>
      <c r="G1990" t="s">
        <v>2470</v>
      </c>
      <c r="H1990" t="s">
        <v>46</v>
      </c>
      <c r="I1990">
        <v>220</v>
      </c>
      <c r="J1990">
        <v>2.2999999999999998</v>
      </c>
      <c r="K1990">
        <v>0.42899999999999999</v>
      </c>
      <c r="L1990">
        <v>1</v>
      </c>
      <c r="M1990">
        <v>0.56299999999999994</v>
      </c>
      <c r="N1990">
        <v>0.46899999999999997</v>
      </c>
      <c r="O1990">
        <v>2.5</v>
      </c>
      <c r="P1990">
        <v>5.3</v>
      </c>
      <c r="Q1990">
        <v>0.5</v>
      </c>
      <c r="R1990">
        <v>0.2</v>
      </c>
      <c r="S1990">
        <v>0.3</v>
      </c>
      <c r="T1990">
        <v>6</v>
      </c>
      <c r="U1990">
        <v>6.2</v>
      </c>
      <c r="V1990">
        <v>2.4</v>
      </c>
      <c r="W1990">
        <v>0.38200000000000001</v>
      </c>
      <c r="X1990">
        <v>0.9</v>
      </c>
      <c r="Z1990">
        <v>6.9</v>
      </c>
      <c r="AA1990">
        <v>0.434</v>
      </c>
      <c r="AB1990">
        <v>3</v>
      </c>
      <c r="AC1990">
        <v>0.74299999999999999</v>
      </c>
      <c r="AD1990">
        <v>1.7</v>
      </c>
      <c r="AE1990">
        <v>1.2</v>
      </c>
      <c r="AF1990">
        <v>123</v>
      </c>
      <c r="AG1990">
        <v>8.1999999999999993</v>
      </c>
    </row>
    <row r="1991" spans="1:33" hidden="1" x14ac:dyDescent="0.25">
      <c r="A1991">
        <v>1989</v>
      </c>
      <c r="B1991">
        <v>1991</v>
      </c>
      <c r="C1991">
        <v>1992</v>
      </c>
      <c r="D1991" s="1">
        <v>24647</v>
      </c>
      <c r="E1991" t="s">
        <v>238</v>
      </c>
      <c r="F1991" s="13">
        <v>85</v>
      </c>
      <c r="G1991" t="s">
        <v>2471</v>
      </c>
      <c r="H1991" t="s">
        <v>40</v>
      </c>
      <c r="I1991">
        <v>237</v>
      </c>
      <c r="J1991">
        <v>0</v>
      </c>
      <c r="K1991">
        <v>0</v>
      </c>
      <c r="L1991">
        <v>0</v>
      </c>
      <c r="M1991">
        <v>0.33300000000000002</v>
      </c>
      <c r="N1991">
        <v>0.33300000000000002</v>
      </c>
      <c r="O1991">
        <v>0.4</v>
      </c>
      <c r="P1991">
        <v>1.2</v>
      </c>
      <c r="Q1991">
        <v>0.65</v>
      </c>
      <c r="R1991">
        <v>0.3</v>
      </c>
      <c r="S1991">
        <v>0.4</v>
      </c>
      <c r="T1991">
        <v>52</v>
      </c>
      <c r="U1991">
        <v>1</v>
      </c>
      <c r="V1991">
        <v>0</v>
      </c>
      <c r="W1991">
        <v>0.25</v>
      </c>
      <c r="X1991">
        <v>0</v>
      </c>
      <c r="Z1991">
        <v>3.7</v>
      </c>
      <c r="AA1991">
        <v>0.58499999999999996</v>
      </c>
      <c r="AB1991">
        <v>2.2000000000000002</v>
      </c>
      <c r="AC1991">
        <v>0.6</v>
      </c>
      <c r="AD1991">
        <v>2.6</v>
      </c>
      <c r="AE1991">
        <v>1.6</v>
      </c>
      <c r="AF1991">
        <v>102</v>
      </c>
      <c r="AG1991">
        <v>5.9</v>
      </c>
    </row>
    <row r="1992" spans="1:33" hidden="1" x14ac:dyDescent="0.25">
      <c r="A1992">
        <v>1990</v>
      </c>
      <c r="B1992">
        <v>2010</v>
      </c>
      <c r="C1992">
        <v>2018</v>
      </c>
      <c r="D1992" s="1">
        <v>31838</v>
      </c>
      <c r="E1992" t="s">
        <v>5318</v>
      </c>
      <c r="F1992" s="13">
        <v>82</v>
      </c>
      <c r="G1992" t="s">
        <v>2472</v>
      </c>
      <c r="H1992" t="s">
        <v>46</v>
      </c>
      <c r="I1992">
        <v>231</v>
      </c>
      <c r="J1992">
        <v>1.6</v>
      </c>
      <c r="K1992">
        <v>0.36099999999999999</v>
      </c>
      <c r="L1992">
        <v>0.6</v>
      </c>
      <c r="M1992">
        <v>0.51400000000000001</v>
      </c>
      <c r="N1992">
        <v>0.45700000000000002</v>
      </c>
      <c r="O1992">
        <v>2.2999999999999998</v>
      </c>
      <c r="P1992">
        <v>5.0999999999999996</v>
      </c>
      <c r="Q1992">
        <v>0.76600000000000001</v>
      </c>
      <c r="R1992">
        <v>0.9</v>
      </c>
      <c r="S1992">
        <v>1.2</v>
      </c>
      <c r="T1992">
        <v>560</v>
      </c>
      <c r="U1992">
        <v>6.1</v>
      </c>
    </row>
    <row r="1993" spans="1:33" x14ac:dyDescent="0.25">
      <c r="A1993">
        <v>1991</v>
      </c>
      <c r="B1993">
        <v>2015</v>
      </c>
      <c r="C1993">
        <v>2015</v>
      </c>
      <c r="D1993" s="1">
        <v>34158</v>
      </c>
      <c r="E1993" t="s">
        <v>74</v>
      </c>
      <c r="F1993" s="13">
        <v>82</v>
      </c>
      <c r="G1993" t="s">
        <v>2473</v>
      </c>
      <c r="H1993" t="s">
        <v>46</v>
      </c>
      <c r="I1993">
        <v>235</v>
      </c>
      <c r="J1993">
        <v>1.9</v>
      </c>
      <c r="K1993">
        <v>6.7000000000000004E-2</v>
      </c>
      <c r="L1993">
        <v>0.1</v>
      </c>
      <c r="M1993">
        <v>0.28799999999999998</v>
      </c>
      <c r="N1993">
        <v>0.26900000000000002</v>
      </c>
      <c r="O1993">
        <v>0.9</v>
      </c>
      <c r="P1993">
        <v>3.3</v>
      </c>
      <c r="Q1993">
        <v>1</v>
      </c>
      <c r="R1993">
        <v>0.1</v>
      </c>
      <c r="S1993">
        <v>0.1</v>
      </c>
      <c r="T1993">
        <v>8</v>
      </c>
      <c r="U1993">
        <v>2</v>
      </c>
      <c r="V1993">
        <v>2.2999999999999998</v>
      </c>
      <c r="W1993">
        <v>0.40500000000000003</v>
      </c>
      <c r="X1993">
        <v>0.9</v>
      </c>
      <c r="Z1993">
        <v>4.5</v>
      </c>
      <c r="AA1993">
        <v>0.40899999999999997</v>
      </c>
      <c r="AB1993">
        <v>1.9</v>
      </c>
      <c r="AC1993">
        <v>0.81799999999999995</v>
      </c>
      <c r="AD1993">
        <v>0.6</v>
      </c>
      <c r="AE1993">
        <v>0.5</v>
      </c>
      <c r="AF1993">
        <v>34</v>
      </c>
      <c r="AG1993">
        <v>5.2</v>
      </c>
    </row>
    <row r="1994" spans="1:33" x14ac:dyDescent="0.25">
      <c r="A1994">
        <v>1992</v>
      </c>
      <c r="B1994">
        <v>2011</v>
      </c>
      <c r="C1994">
        <v>2011</v>
      </c>
      <c r="D1994" s="1">
        <v>30652</v>
      </c>
      <c r="E1994" t="s">
        <v>1090</v>
      </c>
      <c r="F1994" s="13">
        <v>71</v>
      </c>
      <c r="G1994" t="s">
        <v>2474</v>
      </c>
      <c r="H1994" t="s">
        <v>43</v>
      </c>
      <c r="I1994">
        <v>175</v>
      </c>
      <c r="J1994">
        <v>0.5</v>
      </c>
      <c r="K1994">
        <v>0.2</v>
      </c>
      <c r="L1994">
        <v>0.1</v>
      </c>
      <c r="M1994">
        <v>0.42099999999999999</v>
      </c>
      <c r="N1994">
        <v>0.40899999999999997</v>
      </c>
      <c r="O1994">
        <v>1.7</v>
      </c>
      <c r="P1994">
        <v>4.2</v>
      </c>
      <c r="Q1994">
        <v>0.90200000000000002</v>
      </c>
      <c r="R1994">
        <v>0.6</v>
      </c>
      <c r="S1994">
        <v>0.7</v>
      </c>
      <c r="T1994">
        <v>62</v>
      </c>
      <c r="U1994">
        <v>4.0999999999999996</v>
      </c>
      <c r="V1994">
        <v>4.7</v>
      </c>
      <c r="W1994">
        <v>0.373</v>
      </c>
      <c r="X1994">
        <v>1.7</v>
      </c>
      <c r="Z1994">
        <v>11.4</v>
      </c>
      <c r="AA1994">
        <v>0.42</v>
      </c>
      <c r="AB1994">
        <v>4.8</v>
      </c>
      <c r="AC1994">
        <v>0.84599999999999997</v>
      </c>
      <c r="AD1994">
        <v>4.2</v>
      </c>
      <c r="AE1994">
        <v>3.5</v>
      </c>
      <c r="AF1994">
        <v>115</v>
      </c>
      <c r="AG1994">
        <v>14.9</v>
      </c>
    </row>
    <row r="1995" spans="1:33" hidden="1" x14ac:dyDescent="0.25">
      <c r="A1995">
        <v>1993</v>
      </c>
      <c r="B1995">
        <v>1970</v>
      </c>
      <c r="C1995">
        <v>1970</v>
      </c>
      <c r="D1995" s="1">
        <v>16574</v>
      </c>
      <c r="E1995" t="s">
        <v>453</v>
      </c>
      <c r="F1995" s="13">
        <v>75</v>
      </c>
      <c r="G1995" t="s">
        <v>2475</v>
      </c>
      <c r="H1995" t="s">
        <v>43</v>
      </c>
      <c r="I1995">
        <v>190</v>
      </c>
      <c r="J1995">
        <v>0</v>
      </c>
      <c r="L1995">
        <v>0</v>
      </c>
      <c r="M1995">
        <v>0.25</v>
      </c>
      <c r="N1995">
        <v>0.25</v>
      </c>
      <c r="O1995">
        <v>0.2</v>
      </c>
      <c r="P1995">
        <v>0.8</v>
      </c>
      <c r="R1995">
        <v>0</v>
      </c>
      <c r="S1995">
        <v>0</v>
      </c>
      <c r="T1995">
        <v>5</v>
      </c>
      <c r="U1995">
        <v>0.4</v>
      </c>
    </row>
    <row r="1996" spans="1:33" hidden="1" x14ac:dyDescent="0.25">
      <c r="A1996">
        <v>1994</v>
      </c>
      <c r="B1996">
        <v>2008</v>
      </c>
      <c r="C1996">
        <v>2012</v>
      </c>
      <c r="D1996" s="1">
        <v>32077</v>
      </c>
      <c r="E1996" t="s">
        <v>5318</v>
      </c>
      <c r="F1996" s="13">
        <v>85</v>
      </c>
      <c r="G1996" t="s">
        <v>2476</v>
      </c>
      <c r="H1996" t="s">
        <v>46</v>
      </c>
      <c r="I1996">
        <v>240</v>
      </c>
      <c r="J1996">
        <v>0.8</v>
      </c>
      <c r="K1996">
        <v>0.33300000000000002</v>
      </c>
      <c r="L1996">
        <v>0.3</v>
      </c>
      <c r="M1996">
        <v>0.42299999999999999</v>
      </c>
      <c r="N1996">
        <v>0.40400000000000003</v>
      </c>
      <c r="O1996">
        <v>3</v>
      </c>
      <c r="P1996">
        <v>7.4</v>
      </c>
      <c r="Q1996">
        <v>0.78</v>
      </c>
      <c r="R1996">
        <v>1.6</v>
      </c>
      <c r="S1996">
        <v>2.1</v>
      </c>
      <c r="T1996">
        <v>272</v>
      </c>
      <c r="U1996">
        <v>7.9</v>
      </c>
    </row>
    <row r="1997" spans="1:33" x14ac:dyDescent="0.25">
      <c r="A1997">
        <v>1995</v>
      </c>
      <c r="B1997">
        <v>2004</v>
      </c>
      <c r="C1997">
        <v>2005</v>
      </c>
      <c r="D1997" s="1">
        <v>29044</v>
      </c>
      <c r="E1997" t="s">
        <v>487</v>
      </c>
      <c r="F1997" s="13">
        <v>82</v>
      </c>
      <c r="G1997" t="s">
        <v>2477</v>
      </c>
      <c r="H1997" t="s">
        <v>46</v>
      </c>
      <c r="I1997">
        <v>210</v>
      </c>
      <c r="J1997">
        <v>0.6</v>
      </c>
      <c r="K1997">
        <v>6.3E-2</v>
      </c>
      <c r="L1997">
        <v>0</v>
      </c>
      <c r="M1997">
        <v>0.28999999999999998</v>
      </c>
      <c r="N1997">
        <v>0.28399999999999997</v>
      </c>
      <c r="O1997">
        <v>0.9</v>
      </c>
      <c r="P1997">
        <v>3.1</v>
      </c>
      <c r="Q1997">
        <v>0.438</v>
      </c>
      <c r="R1997">
        <v>0.3</v>
      </c>
      <c r="S1997">
        <v>0.6</v>
      </c>
      <c r="T1997">
        <v>26</v>
      </c>
      <c r="U1997">
        <v>2.1</v>
      </c>
      <c r="V1997">
        <v>2</v>
      </c>
      <c r="W1997">
        <v>0.33800000000000002</v>
      </c>
      <c r="X1997">
        <v>0.7</v>
      </c>
      <c r="Z1997">
        <v>7.3</v>
      </c>
      <c r="AA1997">
        <v>0.47599999999999998</v>
      </c>
      <c r="AB1997">
        <v>3.5</v>
      </c>
      <c r="AC1997">
        <v>0.58899999999999997</v>
      </c>
      <c r="AD1997">
        <v>3.4</v>
      </c>
      <c r="AE1997">
        <v>2</v>
      </c>
      <c r="AF1997">
        <v>109</v>
      </c>
      <c r="AG1997">
        <v>9.6</v>
      </c>
    </row>
    <row r="1998" spans="1:33" hidden="1" x14ac:dyDescent="0.25">
      <c r="A1998">
        <v>1996</v>
      </c>
      <c r="B1998">
        <v>2007</v>
      </c>
      <c r="C1998">
        <v>2008</v>
      </c>
      <c r="D1998" s="1">
        <v>30355</v>
      </c>
      <c r="E1998" t="s">
        <v>104</v>
      </c>
      <c r="F1998" s="13">
        <v>81</v>
      </c>
      <c r="G1998" t="s">
        <v>2478</v>
      </c>
      <c r="H1998" t="s">
        <v>46</v>
      </c>
      <c r="I1998">
        <v>240</v>
      </c>
      <c r="J1998">
        <v>0</v>
      </c>
      <c r="L1998">
        <v>0</v>
      </c>
      <c r="M1998">
        <v>0.51700000000000002</v>
      </c>
      <c r="N1998">
        <v>0.51700000000000002</v>
      </c>
      <c r="O1998">
        <v>1.5</v>
      </c>
      <c r="P1998">
        <v>2.9</v>
      </c>
      <c r="Q1998">
        <v>0.67200000000000004</v>
      </c>
      <c r="R1998">
        <v>1.3</v>
      </c>
      <c r="S1998">
        <v>2</v>
      </c>
      <c r="T1998">
        <v>102</v>
      </c>
      <c r="U1998">
        <v>4.3</v>
      </c>
      <c r="V1998">
        <v>0.4</v>
      </c>
      <c r="W1998">
        <v>0.308</v>
      </c>
      <c r="X1998">
        <v>0.1</v>
      </c>
      <c r="Z1998">
        <v>6.4</v>
      </c>
      <c r="AA1998">
        <v>0.52</v>
      </c>
      <c r="AB1998">
        <v>3.3</v>
      </c>
      <c r="AC1998">
        <v>0.66700000000000004</v>
      </c>
      <c r="AD1998">
        <v>4.5</v>
      </c>
      <c r="AE1998">
        <v>3</v>
      </c>
      <c r="AF1998">
        <v>92</v>
      </c>
      <c r="AG1998">
        <v>9.8000000000000007</v>
      </c>
    </row>
    <row r="1999" spans="1:33" hidden="1" x14ac:dyDescent="0.25">
      <c r="A1999">
        <v>1997</v>
      </c>
      <c r="B1999">
        <v>2006</v>
      </c>
      <c r="C1999">
        <v>2018</v>
      </c>
      <c r="D1999" s="1">
        <v>31898</v>
      </c>
      <c r="E1999" t="s">
        <v>5318</v>
      </c>
      <c r="F1999" s="13">
        <v>81</v>
      </c>
      <c r="G1999" t="s">
        <v>2479</v>
      </c>
      <c r="H1999" t="s">
        <v>34</v>
      </c>
      <c r="I1999">
        <v>240</v>
      </c>
      <c r="J1999">
        <v>0.3</v>
      </c>
      <c r="K1999">
        <v>0.33700000000000002</v>
      </c>
      <c r="L1999">
        <v>0.1</v>
      </c>
      <c r="M1999">
        <v>0.58199999999999996</v>
      </c>
      <c r="N1999">
        <v>0.57099999999999995</v>
      </c>
      <c r="O1999">
        <v>3</v>
      </c>
      <c r="P1999">
        <v>5.3</v>
      </c>
      <c r="Q1999">
        <v>0.67</v>
      </c>
      <c r="R1999">
        <v>1</v>
      </c>
      <c r="S1999">
        <v>1.5</v>
      </c>
      <c r="T1999">
        <v>817</v>
      </c>
      <c r="U1999">
        <v>7.2</v>
      </c>
    </row>
    <row r="2000" spans="1:33" hidden="1" x14ac:dyDescent="0.25">
      <c r="A2000">
        <v>1998</v>
      </c>
      <c r="B2000">
        <v>1959</v>
      </c>
      <c r="C2000">
        <v>1962</v>
      </c>
      <c r="D2000" s="1">
        <v>12001</v>
      </c>
      <c r="E2000" t="s">
        <v>1090</v>
      </c>
      <c r="F2000" s="13">
        <v>77</v>
      </c>
      <c r="G2000" t="s">
        <v>2480</v>
      </c>
      <c r="H2000" t="s">
        <v>73</v>
      </c>
      <c r="I2000">
        <v>215</v>
      </c>
      <c r="N2000">
        <v>0.39200000000000002</v>
      </c>
      <c r="O2000">
        <v>3.7</v>
      </c>
      <c r="P2000">
        <v>9.5</v>
      </c>
      <c r="Q2000">
        <v>0.60499999999999998</v>
      </c>
      <c r="R2000">
        <v>2.2999999999999998</v>
      </c>
      <c r="S2000">
        <v>3.9</v>
      </c>
      <c r="T2000">
        <v>292</v>
      </c>
      <c r="U2000">
        <v>9.8000000000000007</v>
      </c>
    </row>
    <row r="2001" spans="1:33" hidden="1" x14ac:dyDescent="0.25">
      <c r="A2001">
        <v>1999</v>
      </c>
      <c r="B2001">
        <v>1998</v>
      </c>
      <c r="C2001">
        <v>2010</v>
      </c>
      <c r="D2001" s="1">
        <v>27304</v>
      </c>
      <c r="E2001" t="s">
        <v>1876</v>
      </c>
      <c r="F2001" s="13">
        <v>75</v>
      </c>
      <c r="G2001" t="s">
        <v>2481</v>
      </c>
      <c r="H2001" t="s">
        <v>43</v>
      </c>
      <c r="I2001">
        <v>190</v>
      </c>
      <c r="J2001">
        <v>1.2</v>
      </c>
      <c r="K2001">
        <v>0.35599999999999998</v>
      </c>
      <c r="L2001">
        <v>0.4</v>
      </c>
      <c r="M2001">
        <v>0.45400000000000001</v>
      </c>
      <c r="N2001">
        <v>0.41399999999999998</v>
      </c>
      <c r="O2001">
        <v>2.2000000000000002</v>
      </c>
      <c r="P2001">
        <v>5.2</v>
      </c>
      <c r="Q2001">
        <v>0.745</v>
      </c>
      <c r="R2001">
        <v>0.9</v>
      </c>
      <c r="S2001">
        <v>1.2</v>
      </c>
      <c r="T2001">
        <v>793</v>
      </c>
      <c r="U2001">
        <v>5.6</v>
      </c>
    </row>
    <row r="2002" spans="1:33" x14ac:dyDescent="0.25">
      <c r="A2002">
        <v>2000</v>
      </c>
      <c r="B2002">
        <v>2011</v>
      </c>
      <c r="C2002">
        <v>2012</v>
      </c>
      <c r="D2002" s="1">
        <v>32562</v>
      </c>
      <c r="E2002" t="s">
        <v>287</v>
      </c>
      <c r="F2002" s="13">
        <v>75</v>
      </c>
      <c r="G2002" t="s">
        <v>2482</v>
      </c>
      <c r="H2002" t="s">
        <v>43</v>
      </c>
      <c r="I2002">
        <v>195</v>
      </c>
      <c r="J2002">
        <v>0.3</v>
      </c>
      <c r="K2002">
        <v>0.4</v>
      </c>
      <c r="L2002">
        <v>0.1</v>
      </c>
      <c r="M2002">
        <v>0.47899999999999998</v>
      </c>
      <c r="N2002">
        <v>0.45800000000000002</v>
      </c>
      <c r="O2002">
        <v>1.4</v>
      </c>
      <c r="P2002">
        <v>3.1</v>
      </c>
      <c r="Q2002">
        <v>0.67900000000000005</v>
      </c>
      <c r="R2002">
        <v>0.4</v>
      </c>
      <c r="S2002">
        <v>0.6</v>
      </c>
      <c r="T2002">
        <v>47</v>
      </c>
      <c r="U2002">
        <v>3.3</v>
      </c>
      <c r="V2002">
        <v>2.4</v>
      </c>
      <c r="W2002">
        <v>0.28899999999999998</v>
      </c>
      <c r="X2002">
        <v>0.7</v>
      </c>
      <c r="Z2002">
        <v>11.6</v>
      </c>
      <c r="AA2002">
        <v>0.46700000000000003</v>
      </c>
      <c r="AB2002">
        <v>5.4</v>
      </c>
      <c r="AC2002">
        <v>0.75</v>
      </c>
      <c r="AD2002">
        <v>3.7</v>
      </c>
      <c r="AE2002">
        <v>2.8</v>
      </c>
      <c r="AF2002">
        <v>101</v>
      </c>
      <c r="AG2002">
        <v>14.3</v>
      </c>
    </row>
    <row r="2003" spans="1:33" hidden="1" x14ac:dyDescent="0.25">
      <c r="A2003">
        <v>2001</v>
      </c>
      <c r="B2003">
        <v>1949</v>
      </c>
      <c r="C2003">
        <v>1953</v>
      </c>
      <c r="D2003" s="1">
        <v>7442</v>
      </c>
      <c r="E2003" t="s">
        <v>2483</v>
      </c>
      <c r="F2003" s="13">
        <v>77</v>
      </c>
      <c r="G2003" t="s">
        <v>2484</v>
      </c>
      <c r="H2003" t="s">
        <v>34</v>
      </c>
      <c r="I2003">
        <v>236</v>
      </c>
      <c r="N2003">
        <v>0.41799999999999998</v>
      </c>
      <c r="O2003">
        <v>2.4</v>
      </c>
      <c r="P2003">
        <v>5.8</v>
      </c>
      <c r="Q2003">
        <v>0.73099999999999998</v>
      </c>
      <c r="R2003">
        <v>3.8</v>
      </c>
      <c r="S2003">
        <v>5.2</v>
      </c>
      <c r="T2003">
        <v>332</v>
      </c>
      <c r="U2003">
        <v>8.6999999999999993</v>
      </c>
    </row>
    <row r="2004" spans="1:33" x14ac:dyDescent="0.25">
      <c r="A2004">
        <v>2002</v>
      </c>
      <c r="B2004">
        <v>1989</v>
      </c>
      <c r="C2004">
        <v>2004</v>
      </c>
      <c r="D2004" s="1">
        <v>23826</v>
      </c>
      <c r="E2004" t="s">
        <v>2485</v>
      </c>
      <c r="F2004" s="13">
        <v>70</v>
      </c>
      <c r="G2004" t="s">
        <v>2486</v>
      </c>
      <c r="H2004" t="s">
        <v>43</v>
      </c>
      <c r="I2004">
        <v>175</v>
      </c>
      <c r="J2004">
        <v>0.2</v>
      </c>
      <c r="K2004">
        <v>0.14499999999999999</v>
      </c>
      <c r="L2004">
        <v>0</v>
      </c>
      <c r="M2004">
        <v>0.48099999999999998</v>
      </c>
      <c r="N2004">
        <v>0.47899999999999998</v>
      </c>
      <c r="O2004">
        <v>3.4</v>
      </c>
      <c r="P2004">
        <v>7.2</v>
      </c>
      <c r="Q2004">
        <v>0.70599999999999996</v>
      </c>
      <c r="R2004">
        <v>1.5</v>
      </c>
      <c r="S2004">
        <v>2.1</v>
      </c>
      <c r="T2004">
        <v>1054</v>
      </c>
      <c r="U2004">
        <v>8.4</v>
      </c>
      <c r="V2004">
        <v>1.2</v>
      </c>
      <c r="W2004">
        <v>0.40799999999999997</v>
      </c>
      <c r="X2004">
        <v>0.5</v>
      </c>
      <c r="Z2004">
        <v>7.4</v>
      </c>
      <c r="AA2004">
        <v>0.49399999999999999</v>
      </c>
      <c r="AB2004">
        <v>3.7</v>
      </c>
      <c r="AC2004">
        <v>0.65100000000000002</v>
      </c>
      <c r="AD2004">
        <v>2.1</v>
      </c>
      <c r="AE2004">
        <v>1.4</v>
      </c>
      <c r="AF2004">
        <v>61</v>
      </c>
      <c r="AG2004">
        <v>9.1999999999999993</v>
      </c>
    </row>
    <row r="2005" spans="1:33" hidden="1" x14ac:dyDescent="0.25">
      <c r="A2005">
        <v>2003</v>
      </c>
      <c r="B2005">
        <v>2017</v>
      </c>
      <c r="C2005">
        <v>2018</v>
      </c>
      <c r="D2005" s="1">
        <v>34512</v>
      </c>
      <c r="E2005" t="s">
        <v>350</v>
      </c>
      <c r="F2005" s="13">
        <v>82</v>
      </c>
      <c r="G2005" t="s">
        <v>2487</v>
      </c>
      <c r="H2005" t="s">
        <v>46</v>
      </c>
      <c r="I2005">
        <v>230</v>
      </c>
      <c r="J2005">
        <v>0</v>
      </c>
      <c r="K2005">
        <v>0</v>
      </c>
      <c r="L2005">
        <v>0</v>
      </c>
      <c r="M2005">
        <v>0.44900000000000001</v>
      </c>
      <c r="N2005">
        <v>0.44900000000000001</v>
      </c>
      <c r="O2005">
        <v>1</v>
      </c>
      <c r="P2005">
        <v>2.2999999999999998</v>
      </c>
      <c r="Q2005">
        <v>0.6</v>
      </c>
      <c r="R2005">
        <v>0.1</v>
      </c>
      <c r="S2005">
        <v>0.2</v>
      </c>
      <c r="T2005">
        <v>21</v>
      </c>
      <c r="U2005">
        <v>2.2000000000000002</v>
      </c>
      <c r="V2005">
        <v>0</v>
      </c>
      <c r="X2005">
        <v>0</v>
      </c>
      <c r="Z2005">
        <v>8.6</v>
      </c>
      <c r="AA2005">
        <v>0.57699999999999996</v>
      </c>
      <c r="AB2005">
        <v>5</v>
      </c>
      <c r="AC2005">
        <v>0.71499999999999997</v>
      </c>
      <c r="AD2005">
        <v>2.8</v>
      </c>
      <c r="AE2005">
        <v>2</v>
      </c>
      <c r="AF2005">
        <v>148</v>
      </c>
      <c r="AG2005">
        <v>11.9</v>
      </c>
    </row>
    <row r="2006" spans="1:33" hidden="1" x14ac:dyDescent="0.25">
      <c r="A2006">
        <v>2004</v>
      </c>
      <c r="B2006">
        <v>1987</v>
      </c>
      <c r="C2006">
        <v>1993</v>
      </c>
      <c r="D2006" s="1">
        <v>23379</v>
      </c>
      <c r="E2006" t="s">
        <v>213</v>
      </c>
      <c r="F2006" s="13">
        <v>79</v>
      </c>
      <c r="G2006" t="s">
        <v>2488</v>
      </c>
      <c r="H2006" t="s">
        <v>46</v>
      </c>
      <c r="I2006">
        <v>190</v>
      </c>
      <c r="J2006">
        <v>0.1</v>
      </c>
      <c r="K2006">
        <v>0.113</v>
      </c>
      <c r="L2006">
        <v>0</v>
      </c>
      <c r="M2006">
        <v>0.48799999999999999</v>
      </c>
      <c r="N2006">
        <v>0.48799999999999999</v>
      </c>
      <c r="O2006">
        <v>3.8</v>
      </c>
      <c r="P2006">
        <v>7.8</v>
      </c>
      <c r="Q2006">
        <v>0.73799999999999999</v>
      </c>
      <c r="R2006">
        <v>1.5</v>
      </c>
      <c r="S2006">
        <v>2.1</v>
      </c>
      <c r="T2006">
        <v>505</v>
      </c>
      <c r="U2006">
        <v>9.1</v>
      </c>
      <c r="Z2006">
        <v>11.1</v>
      </c>
      <c r="AA2006">
        <v>0.54</v>
      </c>
      <c r="AB2006">
        <v>6</v>
      </c>
      <c r="AC2006">
        <v>0.73899999999999999</v>
      </c>
      <c r="AD2006">
        <v>4.5</v>
      </c>
      <c r="AE2006">
        <v>3.3</v>
      </c>
      <c r="AF2006">
        <v>122</v>
      </c>
      <c r="AG2006">
        <v>15.3</v>
      </c>
    </row>
    <row r="2007" spans="1:33" x14ac:dyDescent="0.25">
      <c r="A2007">
        <v>2005</v>
      </c>
      <c r="B2007">
        <v>2012</v>
      </c>
      <c r="C2007">
        <v>2012</v>
      </c>
      <c r="D2007" s="1">
        <v>30344</v>
      </c>
      <c r="E2007" t="s">
        <v>2416</v>
      </c>
      <c r="F2007" s="13">
        <v>70</v>
      </c>
      <c r="G2007" t="s">
        <v>2489</v>
      </c>
      <c r="H2007" t="s">
        <v>43</v>
      </c>
      <c r="I2007">
        <v>180</v>
      </c>
      <c r="J2007">
        <v>1</v>
      </c>
      <c r="K2007">
        <v>0.26700000000000002</v>
      </c>
      <c r="L2007">
        <v>0.3</v>
      </c>
      <c r="M2007">
        <v>0.371</v>
      </c>
      <c r="N2007">
        <v>0.314</v>
      </c>
      <c r="O2007">
        <v>0.7</v>
      </c>
      <c r="P2007">
        <v>2.2999999999999998</v>
      </c>
      <c r="Q2007">
        <v>0.33300000000000002</v>
      </c>
      <c r="R2007">
        <v>0.1</v>
      </c>
      <c r="S2007">
        <v>0.2</v>
      </c>
      <c r="T2007">
        <v>15</v>
      </c>
      <c r="U2007">
        <v>1.8</v>
      </c>
      <c r="V2007">
        <v>2.4</v>
      </c>
      <c r="W2007">
        <v>0.40100000000000002</v>
      </c>
      <c r="X2007">
        <v>0.9</v>
      </c>
      <c r="Z2007">
        <v>4.8</v>
      </c>
      <c r="AA2007">
        <v>0.40500000000000003</v>
      </c>
      <c r="AB2007">
        <v>2</v>
      </c>
      <c r="AC2007">
        <v>0.71599999999999997</v>
      </c>
      <c r="AD2007">
        <v>1.1000000000000001</v>
      </c>
      <c r="AE2007">
        <v>0.8</v>
      </c>
      <c r="AF2007">
        <v>96</v>
      </c>
      <c r="AG2007">
        <v>5.7</v>
      </c>
    </row>
    <row r="2008" spans="1:33" hidden="1" x14ac:dyDescent="0.25">
      <c r="A2008">
        <v>2006</v>
      </c>
      <c r="B2008">
        <v>1973</v>
      </c>
      <c r="C2008">
        <v>1979</v>
      </c>
      <c r="D2008" s="1">
        <v>17988</v>
      </c>
      <c r="E2008" t="s">
        <v>47</v>
      </c>
      <c r="F2008" s="13">
        <v>73</v>
      </c>
      <c r="G2008" t="s">
        <v>2490</v>
      </c>
      <c r="H2008" t="s">
        <v>43</v>
      </c>
      <c r="I2008">
        <v>170</v>
      </c>
      <c r="N2008">
        <v>0.42899999999999999</v>
      </c>
      <c r="O2008">
        <v>3.7</v>
      </c>
      <c r="P2008">
        <v>8.6999999999999993</v>
      </c>
      <c r="Q2008">
        <v>0.75600000000000001</v>
      </c>
      <c r="R2008">
        <v>0.7</v>
      </c>
      <c r="S2008">
        <v>0.9</v>
      </c>
      <c r="T2008">
        <v>521</v>
      </c>
      <c r="U2008">
        <v>8.1</v>
      </c>
    </row>
    <row r="2009" spans="1:33" hidden="1" x14ac:dyDescent="0.25">
      <c r="A2009">
        <v>2007</v>
      </c>
      <c r="B2009">
        <v>1980</v>
      </c>
      <c r="C2009">
        <v>1980</v>
      </c>
      <c r="D2009" s="1">
        <v>21070</v>
      </c>
      <c r="E2009" t="s">
        <v>316</v>
      </c>
      <c r="F2009" s="13">
        <v>78</v>
      </c>
      <c r="G2009" t="s">
        <v>2491</v>
      </c>
      <c r="H2009" t="s">
        <v>73</v>
      </c>
      <c r="I2009">
        <v>195</v>
      </c>
      <c r="J2009">
        <v>0</v>
      </c>
      <c r="L2009">
        <v>0</v>
      </c>
      <c r="M2009">
        <v>0.4</v>
      </c>
      <c r="N2009">
        <v>0.4</v>
      </c>
      <c r="O2009">
        <v>1.3</v>
      </c>
      <c r="P2009">
        <v>3.3</v>
      </c>
      <c r="Q2009">
        <v>0.6</v>
      </c>
      <c r="R2009">
        <v>0.3</v>
      </c>
      <c r="S2009">
        <v>0.6</v>
      </c>
      <c r="T2009">
        <v>9</v>
      </c>
      <c r="U2009">
        <v>3</v>
      </c>
      <c r="Z2009">
        <v>12.9</v>
      </c>
      <c r="AA2009">
        <v>0.52300000000000002</v>
      </c>
      <c r="AB2009">
        <v>6.7</v>
      </c>
      <c r="AC2009">
        <v>0.61799999999999999</v>
      </c>
      <c r="AD2009">
        <v>6.3</v>
      </c>
      <c r="AE2009">
        <v>3.9</v>
      </c>
      <c r="AF2009">
        <v>110</v>
      </c>
      <c r="AG2009">
        <v>17.3</v>
      </c>
    </row>
    <row r="2010" spans="1:33" hidden="1" x14ac:dyDescent="0.25">
      <c r="A2010">
        <v>2008</v>
      </c>
      <c r="B2010">
        <v>2011</v>
      </c>
      <c r="C2010">
        <v>2013</v>
      </c>
      <c r="D2010" s="1">
        <v>31243</v>
      </c>
      <c r="E2010" t="s">
        <v>41</v>
      </c>
      <c r="F2010" s="13">
        <v>83</v>
      </c>
      <c r="G2010" t="s">
        <v>2492</v>
      </c>
      <c r="H2010" t="s">
        <v>40</v>
      </c>
      <c r="I2010">
        <v>210</v>
      </c>
      <c r="J2010">
        <v>0</v>
      </c>
      <c r="L2010">
        <v>0</v>
      </c>
      <c r="M2010">
        <v>0.56200000000000006</v>
      </c>
      <c r="N2010">
        <v>0.56200000000000006</v>
      </c>
      <c r="O2010">
        <v>1.1000000000000001</v>
      </c>
      <c r="P2010">
        <v>1.9</v>
      </c>
      <c r="Q2010">
        <v>0.69899999999999995</v>
      </c>
      <c r="R2010">
        <v>0.7</v>
      </c>
      <c r="S2010">
        <v>1</v>
      </c>
      <c r="T2010">
        <v>71</v>
      </c>
      <c r="U2010">
        <v>2.9</v>
      </c>
      <c r="V2010">
        <v>0.8</v>
      </c>
      <c r="W2010">
        <v>0.28799999999999998</v>
      </c>
      <c r="X2010">
        <v>0.2</v>
      </c>
      <c r="Z2010">
        <v>5.8</v>
      </c>
      <c r="AA2010">
        <v>0.48799999999999999</v>
      </c>
      <c r="AB2010">
        <v>2.9</v>
      </c>
      <c r="AC2010">
        <v>0.77500000000000002</v>
      </c>
      <c r="AD2010">
        <v>1.6</v>
      </c>
      <c r="AE2010">
        <v>1.3</v>
      </c>
      <c r="AF2010">
        <v>88</v>
      </c>
      <c r="AG2010">
        <v>7.2</v>
      </c>
    </row>
    <row r="2011" spans="1:33" x14ac:dyDescent="0.25">
      <c r="A2011">
        <v>2009</v>
      </c>
      <c r="B2011">
        <v>2013</v>
      </c>
      <c r="C2011">
        <v>2016</v>
      </c>
      <c r="D2011" s="1">
        <v>32992</v>
      </c>
      <c r="E2011" t="s">
        <v>563</v>
      </c>
      <c r="F2011" s="13">
        <v>78</v>
      </c>
      <c r="G2011" t="s">
        <v>2492</v>
      </c>
      <c r="H2011" t="s">
        <v>73</v>
      </c>
      <c r="I2011">
        <v>206</v>
      </c>
      <c r="J2011">
        <v>2.2999999999999998</v>
      </c>
      <c r="K2011">
        <v>0.307</v>
      </c>
      <c r="L2011">
        <v>0.7</v>
      </c>
      <c r="M2011">
        <v>0.48</v>
      </c>
      <c r="N2011">
        <v>0.39200000000000002</v>
      </c>
      <c r="O2011">
        <v>1.6</v>
      </c>
      <c r="P2011">
        <v>4</v>
      </c>
      <c r="Q2011">
        <v>0.83499999999999996</v>
      </c>
      <c r="R2011">
        <v>0.6</v>
      </c>
      <c r="S2011">
        <v>0.7</v>
      </c>
      <c r="T2011">
        <v>147</v>
      </c>
      <c r="U2011">
        <v>4.4000000000000004</v>
      </c>
      <c r="V2011">
        <v>4.5999999999999996</v>
      </c>
      <c r="W2011">
        <v>0.371</v>
      </c>
      <c r="X2011">
        <v>1.7</v>
      </c>
      <c r="Z2011">
        <v>7.9</v>
      </c>
      <c r="AA2011">
        <v>0.42699999999999999</v>
      </c>
      <c r="AB2011">
        <v>3.4</v>
      </c>
      <c r="AC2011">
        <v>0.82599999999999996</v>
      </c>
      <c r="AD2011">
        <v>2.6</v>
      </c>
      <c r="AE2011">
        <v>2.1</v>
      </c>
      <c r="AF2011">
        <v>138</v>
      </c>
      <c r="AG2011">
        <v>10.6</v>
      </c>
    </row>
    <row r="2012" spans="1:33" hidden="1" x14ac:dyDescent="0.25">
      <c r="A2012">
        <v>2010</v>
      </c>
      <c r="B2012">
        <v>1982</v>
      </c>
      <c r="C2012">
        <v>1984</v>
      </c>
      <c r="D2012" s="1">
        <v>20654</v>
      </c>
      <c r="E2012" t="s">
        <v>194</v>
      </c>
      <c r="F2012" s="13">
        <v>76</v>
      </c>
      <c r="G2012" t="s">
        <v>2493</v>
      </c>
      <c r="H2012" t="s">
        <v>43</v>
      </c>
      <c r="I2012">
        <v>175</v>
      </c>
      <c r="J2012">
        <v>0</v>
      </c>
      <c r="K2012">
        <v>0.33300000000000002</v>
      </c>
      <c r="L2012">
        <v>0</v>
      </c>
      <c r="M2012">
        <v>0.41199999999999998</v>
      </c>
      <c r="N2012">
        <v>0.41</v>
      </c>
      <c r="O2012">
        <v>1.1000000000000001</v>
      </c>
      <c r="P2012">
        <v>2.6</v>
      </c>
      <c r="Q2012">
        <v>0.72399999999999998</v>
      </c>
      <c r="R2012">
        <v>0.7</v>
      </c>
      <c r="S2012">
        <v>1</v>
      </c>
      <c r="T2012">
        <v>80</v>
      </c>
      <c r="U2012">
        <v>2.8</v>
      </c>
      <c r="Z2012">
        <v>11.4</v>
      </c>
      <c r="AA2012">
        <v>0.499</v>
      </c>
      <c r="AB2012">
        <v>5.7</v>
      </c>
      <c r="AC2012">
        <v>0.68300000000000005</v>
      </c>
      <c r="AD2012">
        <v>5.5</v>
      </c>
      <c r="AE2012">
        <v>3.8</v>
      </c>
      <c r="AF2012">
        <v>59</v>
      </c>
      <c r="AG2012">
        <v>15.2</v>
      </c>
    </row>
    <row r="2013" spans="1:33" hidden="1" x14ac:dyDescent="0.25">
      <c r="A2013">
        <v>2011</v>
      </c>
      <c r="B2013">
        <v>1979</v>
      </c>
      <c r="C2013">
        <v>1988</v>
      </c>
      <c r="D2013" s="1">
        <v>20710</v>
      </c>
      <c r="E2013" t="s">
        <v>2434</v>
      </c>
      <c r="F2013" s="13">
        <v>82</v>
      </c>
      <c r="G2013" t="s">
        <v>2494</v>
      </c>
      <c r="H2013" t="s">
        <v>37</v>
      </c>
      <c r="I2013">
        <v>240</v>
      </c>
      <c r="J2013">
        <v>0</v>
      </c>
      <c r="K2013">
        <v>0</v>
      </c>
      <c r="L2013">
        <v>0</v>
      </c>
      <c r="M2013">
        <v>0.49199999999999999</v>
      </c>
      <c r="N2013">
        <v>0.49199999999999999</v>
      </c>
      <c r="O2013">
        <v>2.2000000000000002</v>
      </c>
      <c r="P2013">
        <v>4.5</v>
      </c>
      <c r="Q2013">
        <v>0.621</v>
      </c>
      <c r="R2013">
        <v>0.9</v>
      </c>
      <c r="S2013">
        <v>1.5</v>
      </c>
      <c r="T2013">
        <v>761</v>
      </c>
      <c r="U2013">
        <v>5.4</v>
      </c>
    </row>
    <row r="2014" spans="1:33" hidden="1" x14ac:dyDescent="0.25">
      <c r="A2014">
        <v>2012</v>
      </c>
      <c r="B2014">
        <v>2018</v>
      </c>
      <c r="C2014">
        <v>2018</v>
      </c>
      <c r="D2014" s="1">
        <v>34964</v>
      </c>
      <c r="E2014" t="s">
        <v>83</v>
      </c>
      <c r="F2014" s="13">
        <v>85</v>
      </c>
      <c r="G2014" t="s">
        <v>2495</v>
      </c>
      <c r="H2014" t="s">
        <v>40</v>
      </c>
      <c r="I2014">
        <v>255</v>
      </c>
      <c r="J2014">
        <v>0</v>
      </c>
      <c r="L2014">
        <v>0</v>
      </c>
      <c r="M2014">
        <v>0.56399999999999995</v>
      </c>
      <c r="N2014">
        <v>0.56399999999999995</v>
      </c>
      <c r="O2014">
        <v>0.8</v>
      </c>
      <c r="P2014">
        <v>1.3</v>
      </c>
      <c r="Q2014">
        <v>0.55000000000000004</v>
      </c>
      <c r="R2014">
        <v>0.4</v>
      </c>
      <c r="S2014">
        <v>0.7</v>
      </c>
      <c r="T2014">
        <v>29</v>
      </c>
      <c r="U2014">
        <v>1.9</v>
      </c>
      <c r="V2014">
        <v>0</v>
      </c>
      <c r="X2014">
        <v>0</v>
      </c>
      <c r="Z2014">
        <v>3.8</v>
      </c>
      <c r="AA2014">
        <v>0.53700000000000003</v>
      </c>
      <c r="AB2014">
        <v>2.1</v>
      </c>
      <c r="AC2014">
        <v>0.55900000000000005</v>
      </c>
      <c r="AD2014">
        <v>2.9</v>
      </c>
      <c r="AE2014">
        <v>1.6</v>
      </c>
      <c r="AF2014">
        <v>78</v>
      </c>
      <c r="AG2014">
        <v>5.8</v>
      </c>
    </row>
    <row r="2015" spans="1:33" x14ac:dyDescent="0.25">
      <c r="A2015">
        <v>2013</v>
      </c>
      <c r="B2015">
        <v>1996</v>
      </c>
      <c r="C2015">
        <v>1996</v>
      </c>
      <c r="D2015" s="1">
        <v>24041</v>
      </c>
      <c r="E2015" t="s">
        <v>90</v>
      </c>
      <c r="F2015" s="13">
        <v>73</v>
      </c>
      <c r="G2015" t="s">
        <v>2496</v>
      </c>
      <c r="H2015" t="s">
        <v>43</v>
      </c>
      <c r="I2015">
        <v>170</v>
      </c>
      <c r="J2015">
        <v>0.1</v>
      </c>
      <c r="K2015">
        <v>0</v>
      </c>
      <c r="L2015">
        <v>0</v>
      </c>
      <c r="M2015">
        <v>0.41699999999999998</v>
      </c>
      <c r="N2015">
        <v>0.41699999999999998</v>
      </c>
      <c r="O2015">
        <v>0.5</v>
      </c>
      <c r="P2015">
        <v>1.1000000000000001</v>
      </c>
      <c r="Q2015">
        <v>1</v>
      </c>
      <c r="R2015">
        <v>0.2</v>
      </c>
      <c r="S2015">
        <v>0.2</v>
      </c>
      <c r="T2015">
        <v>11</v>
      </c>
      <c r="U2015">
        <v>1.1000000000000001</v>
      </c>
      <c r="V2015">
        <v>1.3</v>
      </c>
      <c r="W2015">
        <v>0.371</v>
      </c>
      <c r="X2015">
        <v>0.5</v>
      </c>
      <c r="Z2015">
        <v>10.199999999999999</v>
      </c>
      <c r="AA2015">
        <v>0.53600000000000003</v>
      </c>
      <c r="AB2015">
        <v>5.5</v>
      </c>
      <c r="AC2015">
        <v>0.83</v>
      </c>
      <c r="AD2015">
        <v>2.2999999999999998</v>
      </c>
      <c r="AE2015">
        <v>1.9</v>
      </c>
      <c r="AF2015">
        <v>107</v>
      </c>
      <c r="AG2015">
        <v>12.9</v>
      </c>
    </row>
    <row r="2016" spans="1:33" x14ac:dyDescent="0.25">
      <c r="A2016">
        <v>2014</v>
      </c>
      <c r="B2016">
        <v>1993</v>
      </c>
      <c r="C2016">
        <v>1994</v>
      </c>
      <c r="D2016" s="1">
        <v>25888</v>
      </c>
      <c r="E2016" t="s">
        <v>81</v>
      </c>
      <c r="F2016" s="13">
        <v>79</v>
      </c>
      <c r="G2016" t="s">
        <v>2497</v>
      </c>
      <c r="H2016" t="s">
        <v>56</v>
      </c>
      <c r="I2016">
        <v>210</v>
      </c>
      <c r="J2016">
        <v>0.3</v>
      </c>
      <c r="K2016">
        <v>0.2</v>
      </c>
      <c r="L2016">
        <v>0.1</v>
      </c>
      <c r="M2016">
        <v>0.372</v>
      </c>
      <c r="N2016">
        <v>0.36499999999999999</v>
      </c>
      <c r="O2016">
        <v>1.3</v>
      </c>
      <c r="P2016">
        <v>3.4</v>
      </c>
      <c r="Q2016">
        <v>0.66300000000000003</v>
      </c>
      <c r="R2016">
        <v>0.9</v>
      </c>
      <c r="S2016">
        <v>1.4</v>
      </c>
      <c r="T2016">
        <v>59</v>
      </c>
      <c r="U2016">
        <v>3.5</v>
      </c>
      <c r="V2016">
        <v>2.6</v>
      </c>
      <c r="W2016">
        <v>0.33700000000000002</v>
      </c>
      <c r="X2016">
        <v>0.9</v>
      </c>
      <c r="Z2016">
        <v>9.6</v>
      </c>
      <c r="AA2016">
        <v>0.44700000000000001</v>
      </c>
      <c r="AB2016">
        <v>4.3</v>
      </c>
      <c r="AC2016">
        <v>0.65300000000000002</v>
      </c>
      <c r="AD2016">
        <v>4.2</v>
      </c>
      <c r="AE2016">
        <v>2.7</v>
      </c>
      <c r="AF2016">
        <v>132</v>
      </c>
      <c r="AG2016">
        <v>12.2</v>
      </c>
    </row>
    <row r="2017" spans="1:33" hidden="1" x14ac:dyDescent="0.25">
      <c r="A2017">
        <v>2015</v>
      </c>
      <c r="B2017">
        <v>2000</v>
      </c>
      <c r="C2017">
        <v>2000</v>
      </c>
      <c r="D2017" s="1">
        <v>27673</v>
      </c>
      <c r="E2017" t="s">
        <v>324</v>
      </c>
      <c r="F2017" s="13">
        <v>81</v>
      </c>
      <c r="G2017" t="s">
        <v>2498</v>
      </c>
      <c r="H2017" t="s">
        <v>46</v>
      </c>
      <c r="I2017">
        <v>245</v>
      </c>
      <c r="J2017">
        <v>0</v>
      </c>
      <c r="L2017">
        <v>0</v>
      </c>
      <c r="M2017">
        <v>0.33300000000000002</v>
      </c>
      <c r="N2017">
        <v>0.33300000000000002</v>
      </c>
      <c r="O2017">
        <v>0.6</v>
      </c>
      <c r="P2017">
        <v>1.8</v>
      </c>
      <c r="R2017">
        <v>0</v>
      </c>
      <c r="S2017">
        <v>0</v>
      </c>
      <c r="T2017">
        <v>5</v>
      </c>
      <c r="U2017">
        <v>1.2</v>
      </c>
      <c r="V2017">
        <v>0.9</v>
      </c>
      <c r="W2017">
        <v>0.30399999999999999</v>
      </c>
      <c r="X2017">
        <v>0.3</v>
      </c>
      <c r="Z2017">
        <v>12.6</v>
      </c>
      <c r="AA2017">
        <v>0.49199999999999999</v>
      </c>
      <c r="AB2017">
        <v>6.2</v>
      </c>
      <c r="AC2017">
        <v>0.748</v>
      </c>
      <c r="AD2017">
        <v>5.6</v>
      </c>
      <c r="AE2017">
        <v>4.2</v>
      </c>
      <c r="AF2017">
        <v>119</v>
      </c>
      <c r="AG2017">
        <v>16.8</v>
      </c>
    </row>
    <row r="2018" spans="1:33" hidden="1" x14ac:dyDescent="0.25">
      <c r="A2018">
        <v>2016</v>
      </c>
      <c r="B2018">
        <v>1977</v>
      </c>
      <c r="C2018">
        <v>1990</v>
      </c>
      <c r="D2018" s="1">
        <v>19985</v>
      </c>
      <c r="E2018" t="s">
        <v>57</v>
      </c>
      <c r="F2018" s="13">
        <v>76</v>
      </c>
      <c r="G2018" t="s">
        <v>2499</v>
      </c>
      <c r="H2018" t="s">
        <v>43</v>
      </c>
      <c r="I2018">
        <v>185</v>
      </c>
      <c r="J2018">
        <v>0.5</v>
      </c>
      <c r="K2018">
        <v>0.17199999999999999</v>
      </c>
      <c r="L2018">
        <v>0.1</v>
      </c>
      <c r="M2018">
        <v>0.44800000000000001</v>
      </c>
      <c r="N2018">
        <v>0.44500000000000001</v>
      </c>
      <c r="O2018">
        <v>5.3</v>
      </c>
      <c r="P2018">
        <v>11.9</v>
      </c>
      <c r="Q2018">
        <v>0.79700000000000004</v>
      </c>
      <c r="R2018">
        <v>3.4</v>
      </c>
      <c r="S2018">
        <v>4.3</v>
      </c>
      <c r="T2018">
        <v>1100</v>
      </c>
      <c r="U2018">
        <v>14.1</v>
      </c>
      <c r="Z2018">
        <v>14</v>
      </c>
      <c r="AA2018">
        <v>0.47899999999999998</v>
      </c>
      <c r="AB2018">
        <v>6.7</v>
      </c>
      <c r="AC2018">
        <v>0.56299999999999994</v>
      </c>
      <c r="AD2018">
        <v>4.0999999999999996</v>
      </c>
      <c r="AE2018">
        <v>2.2999999999999998</v>
      </c>
      <c r="AF2018">
        <v>27</v>
      </c>
      <c r="AG2018">
        <v>15.7</v>
      </c>
    </row>
    <row r="2019" spans="1:33" x14ac:dyDescent="0.25">
      <c r="A2019">
        <v>2017</v>
      </c>
      <c r="B2019">
        <v>2001</v>
      </c>
      <c r="C2019">
        <v>2008</v>
      </c>
      <c r="D2019" s="1">
        <v>29346</v>
      </c>
      <c r="E2019" t="s">
        <v>231</v>
      </c>
      <c r="F2019" s="13">
        <v>81</v>
      </c>
      <c r="G2019" t="s">
        <v>2500</v>
      </c>
      <c r="H2019" t="s">
        <v>46</v>
      </c>
      <c r="I2019">
        <v>201</v>
      </c>
      <c r="J2019">
        <v>2.4</v>
      </c>
      <c r="K2019">
        <v>0.33600000000000002</v>
      </c>
      <c r="L2019">
        <v>0.8</v>
      </c>
      <c r="M2019">
        <v>0.48499999999999999</v>
      </c>
      <c r="N2019">
        <v>0.41099999999999998</v>
      </c>
      <c r="O2019">
        <v>2.2000000000000002</v>
      </c>
      <c r="P2019">
        <v>5.4</v>
      </c>
      <c r="Q2019">
        <v>0.78900000000000003</v>
      </c>
      <c r="R2019">
        <v>0.9</v>
      </c>
      <c r="S2019">
        <v>1.1000000000000001</v>
      </c>
      <c r="T2019">
        <v>344</v>
      </c>
      <c r="U2019">
        <v>6.2</v>
      </c>
      <c r="V2019">
        <v>4.4000000000000004</v>
      </c>
      <c r="W2019">
        <v>0.371</v>
      </c>
      <c r="X2019">
        <v>1.6</v>
      </c>
      <c r="Z2019">
        <v>9.1999999999999993</v>
      </c>
      <c r="AA2019">
        <v>0.47799999999999998</v>
      </c>
      <c r="AB2019">
        <v>4.4000000000000004</v>
      </c>
      <c r="AC2019">
        <v>0.73699999999999999</v>
      </c>
      <c r="AD2019">
        <v>3</v>
      </c>
      <c r="AE2019">
        <v>2.2000000000000002</v>
      </c>
      <c r="AF2019">
        <v>32</v>
      </c>
      <c r="AG2019">
        <v>12.6</v>
      </c>
    </row>
    <row r="2020" spans="1:33" hidden="1" x14ac:dyDescent="0.25">
      <c r="A2020">
        <v>2018</v>
      </c>
      <c r="B2020">
        <v>1969</v>
      </c>
      <c r="C2020">
        <v>1971</v>
      </c>
      <c r="D2020" s="1">
        <v>16240</v>
      </c>
      <c r="E2020" t="s">
        <v>357</v>
      </c>
      <c r="F2020" s="13">
        <v>80</v>
      </c>
      <c r="G2020" t="s">
        <v>2501</v>
      </c>
      <c r="H2020" t="s">
        <v>40</v>
      </c>
      <c r="I2020">
        <v>205</v>
      </c>
      <c r="J2020">
        <v>0</v>
      </c>
      <c r="K2020">
        <v>0.33300000000000002</v>
      </c>
      <c r="L2020">
        <v>0</v>
      </c>
      <c r="M2020">
        <v>0.47399999999999998</v>
      </c>
      <c r="N2020">
        <v>0.47399999999999998</v>
      </c>
      <c r="O2020">
        <v>4.7</v>
      </c>
      <c r="P2020">
        <v>10</v>
      </c>
      <c r="Q2020">
        <v>0.55400000000000005</v>
      </c>
      <c r="R2020">
        <v>2.8</v>
      </c>
      <c r="S2020">
        <v>5</v>
      </c>
      <c r="T2020">
        <v>166</v>
      </c>
      <c r="U2020">
        <v>12.3</v>
      </c>
    </row>
    <row r="2021" spans="1:33" hidden="1" x14ac:dyDescent="0.25">
      <c r="A2021">
        <v>2019</v>
      </c>
      <c r="B2021">
        <v>1978</v>
      </c>
      <c r="C2021">
        <v>1987</v>
      </c>
      <c r="D2021" s="1">
        <v>20144</v>
      </c>
      <c r="E2021" t="s">
        <v>345</v>
      </c>
      <c r="F2021" s="13">
        <v>74</v>
      </c>
      <c r="G2021" t="s">
        <v>2502</v>
      </c>
      <c r="H2021" t="s">
        <v>43</v>
      </c>
      <c r="I2021">
        <v>180</v>
      </c>
      <c r="J2021">
        <v>0.6</v>
      </c>
      <c r="K2021">
        <v>0.32600000000000001</v>
      </c>
      <c r="L2021">
        <v>0.2</v>
      </c>
      <c r="M2021">
        <v>0.48199999999999998</v>
      </c>
      <c r="N2021">
        <v>0.47599999999999998</v>
      </c>
      <c r="O2021">
        <v>5.9</v>
      </c>
      <c r="P2021">
        <v>12.5</v>
      </c>
      <c r="Q2021">
        <v>0.79100000000000004</v>
      </c>
      <c r="R2021">
        <v>3</v>
      </c>
      <c r="S2021">
        <v>3.8</v>
      </c>
      <c r="T2021">
        <v>675</v>
      </c>
      <c r="U2021">
        <v>15.1</v>
      </c>
      <c r="Z2021">
        <v>17.399999999999999</v>
      </c>
      <c r="AA2021">
        <v>0.44400000000000001</v>
      </c>
      <c r="AB2021">
        <v>7.7</v>
      </c>
      <c r="AC2021">
        <v>0.80100000000000005</v>
      </c>
      <c r="AD2021">
        <v>5</v>
      </c>
      <c r="AE2021">
        <v>4</v>
      </c>
      <c r="AF2021">
        <v>102</v>
      </c>
      <c r="AG2021">
        <v>19.5</v>
      </c>
    </row>
    <row r="2022" spans="1:33" hidden="1" x14ac:dyDescent="0.25">
      <c r="A2022">
        <v>2020</v>
      </c>
      <c r="B2022">
        <v>1982</v>
      </c>
      <c r="C2022">
        <v>1999</v>
      </c>
      <c r="D2022" s="1">
        <v>21671</v>
      </c>
      <c r="E2022" t="s">
        <v>199</v>
      </c>
      <c r="F2022" s="13">
        <v>79</v>
      </c>
      <c r="G2022" t="s">
        <v>2502</v>
      </c>
      <c r="H2022" t="s">
        <v>73</v>
      </c>
      <c r="I2022">
        <v>215</v>
      </c>
      <c r="J2022">
        <v>1.4</v>
      </c>
      <c r="K2022">
        <v>0.33500000000000002</v>
      </c>
      <c r="L2022">
        <v>0.5</v>
      </c>
      <c r="M2022">
        <v>0.48899999999999999</v>
      </c>
      <c r="N2022">
        <v>0.47199999999999998</v>
      </c>
      <c r="O2022">
        <v>6.4</v>
      </c>
      <c r="P2022">
        <v>13.6</v>
      </c>
      <c r="Q2022">
        <v>0.84</v>
      </c>
      <c r="R2022">
        <v>2.7</v>
      </c>
      <c r="S2022">
        <v>3.2</v>
      </c>
      <c r="T2022">
        <v>1199</v>
      </c>
      <c r="U2022">
        <v>16</v>
      </c>
      <c r="Z2022">
        <v>13.7</v>
      </c>
      <c r="AA2022">
        <v>0.45400000000000001</v>
      </c>
      <c r="AB2022">
        <v>6.2</v>
      </c>
      <c r="AC2022">
        <v>0.67100000000000004</v>
      </c>
      <c r="AD2022">
        <v>2.2999999999999998</v>
      </c>
      <c r="AE2022">
        <v>1.5</v>
      </c>
      <c r="AF2022">
        <v>121</v>
      </c>
      <c r="AG2022">
        <v>14</v>
      </c>
    </row>
    <row r="2023" spans="1:33" x14ac:dyDescent="0.25">
      <c r="A2023">
        <v>2021</v>
      </c>
      <c r="B2023">
        <v>1990</v>
      </c>
      <c r="C2023">
        <v>1990</v>
      </c>
      <c r="D2023" s="1">
        <v>24145</v>
      </c>
      <c r="E2023" t="s">
        <v>2503</v>
      </c>
      <c r="F2023" s="13">
        <v>74</v>
      </c>
      <c r="G2023" t="s">
        <v>2504</v>
      </c>
      <c r="H2023" t="s">
        <v>43</v>
      </c>
      <c r="I2023">
        <v>205</v>
      </c>
      <c r="J2023">
        <v>0.1</v>
      </c>
      <c r="K2023">
        <v>0.16700000000000001</v>
      </c>
      <c r="L2023">
        <v>0</v>
      </c>
      <c r="M2023">
        <v>0.24399999999999999</v>
      </c>
      <c r="N2023">
        <v>0.23799999999999999</v>
      </c>
      <c r="O2023">
        <v>0.4</v>
      </c>
      <c r="P2023">
        <v>1.8</v>
      </c>
      <c r="Q2023">
        <v>0.76500000000000001</v>
      </c>
      <c r="R2023">
        <v>0.3</v>
      </c>
      <c r="S2023">
        <v>0.4</v>
      </c>
      <c r="T2023">
        <v>48</v>
      </c>
      <c r="U2023">
        <v>1.1000000000000001</v>
      </c>
      <c r="V2023">
        <v>1.7</v>
      </c>
      <c r="W2023">
        <v>0.34300000000000003</v>
      </c>
      <c r="X2023">
        <v>0.6</v>
      </c>
      <c r="Z2023">
        <v>8.3000000000000007</v>
      </c>
      <c r="AA2023">
        <v>0.41199999999999998</v>
      </c>
      <c r="AB2023">
        <v>3.4</v>
      </c>
      <c r="AC2023">
        <v>0.72699999999999998</v>
      </c>
      <c r="AD2023">
        <v>2.4</v>
      </c>
      <c r="AE2023">
        <v>1.8</v>
      </c>
      <c r="AF2023">
        <v>119</v>
      </c>
      <c r="AG2023">
        <v>8.9</v>
      </c>
    </row>
    <row r="2024" spans="1:33" hidden="1" x14ac:dyDescent="0.25">
      <c r="A2024">
        <v>2022</v>
      </c>
      <c r="B2024">
        <v>1994</v>
      </c>
      <c r="C2024">
        <v>2006</v>
      </c>
      <c r="D2024" s="1">
        <v>24827</v>
      </c>
      <c r="E2024" t="s">
        <v>1106</v>
      </c>
      <c r="F2024" s="13">
        <v>83</v>
      </c>
      <c r="G2024" t="s">
        <v>2505</v>
      </c>
      <c r="H2024" t="s">
        <v>40</v>
      </c>
      <c r="I2024">
        <v>245</v>
      </c>
      <c r="J2024">
        <v>0</v>
      </c>
      <c r="K2024">
        <v>0.2</v>
      </c>
      <c r="L2024">
        <v>0</v>
      </c>
      <c r="M2024">
        <v>0.50600000000000001</v>
      </c>
      <c r="N2024">
        <v>0.505</v>
      </c>
      <c r="O2024">
        <v>1.6</v>
      </c>
      <c r="P2024">
        <v>3.3</v>
      </c>
      <c r="Q2024">
        <v>0.60499999999999998</v>
      </c>
      <c r="R2024">
        <v>0.8</v>
      </c>
      <c r="S2024">
        <v>1.3</v>
      </c>
      <c r="T2024">
        <v>845</v>
      </c>
      <c r="U2024">
        <v>4.0999999999999996</v>
      </c>
      <c r="V2024">
        <v>0</v>
      </c>
      <c r="X2024">
        <v>0</v>
      </c>
      <c r="Z2024">
        <v>8.8000000000000007</v>
      </c>
      <c r="AA2024">
        <v>0.59099999999999997</v>
      </c>
      <c r="AB2024">
        <v>5.2</v>
      </c>
      <c r="AC2024">
        <v>0.64600000000000002</v>
      </c>
      <c r="AD2024">
        <v>4.2</v>
      </c>
      <c r="AE2024">
        <v>2.7</v>
      </c>
      <c r="AF2024">
        <v>123</v>
      </c>
      <c r="AG2024">
        <v>13.1</v>
      </c>
    </row>
    <row r="2025" spans="1:33" hidden="1" x14ac:dyDescent="0.25">
      <c r="A2025">
        <v>2023</v>
      </c>
      <c r="B2025">
        <v>1982</v>
      </c>
      <c r="C2025">
        <v>1994</v>
      </c>
      <c r="D2025" s="1">
        <v>21512</v>
      </c>
      <c r="E2025" t="s">
        <v>162</v>
      </c>
      <c r="F2025" s="13">
        <v>73</v>
      </c>
      <c r="G2025" t="s">
        <v>2506</v>
      </c>
      <c r="H2025" t="s">
        <v>43</v>
      </c>
      <c r="I2025">
        <v>185</v>
      </c>
      <c r="J2025">
        <v>0.4</v>
      </c>
      <c r="K2025">
        <v>0.218</v>
      </c>
      <c r="L2025">
        <v>0.1</v>
      </c>
      <c r="M2025">
        <v>0.44500000000000001</v>
      </c>
      <c r="N2025">
        <v>0.439</v>
      </c>
      <c r="O2025">
        <v>3.3</v>
      </c>
      <c r="P2025">
        <v>7.4</v>
      </c>
      <c r="Q2025">
        <v>0.76</v>
      </c>
      <c r="R2025">
        <v>1.7</v>
      </c>
      <c r="S2025">
        <v>2.2000000000000002</v>
      </c>
      <c r="T2025">
        <v>596</v>
      </c>
      <c r="U2025">
        <v>8.3000000000000007</v>
      </c>
      <c r="Z2025">
        <v>12.2</v>
      </c>
      <c r="AA2025">
        <v>0.48299999999999998</v>
      </c>
      <c r="AB2025">
        <v>5.9</v>
      </c>
      <c r="AC2025">
        <v>0.753</v>
      </c>
      <c r="AD2025">
        <v>3.7</v>
      </c>
      <c r="AE2025">
        <v>2.8</v>
      </c>
      <c r="AF2025">
        <v>120</v>
      </c>
      <c r="AG2025">
        <v>14.6</v>
      </c>
    </row>
    <row r="2026" spans="1:33" hidden="1" x14ac:dyDescent="0.25">
      <c r="A2026">
        <v>2024</v>
      </c>
      <c r="B2026">
        <v>1971</v>
      </c>
      <c r="C2026">
        <v>1974</v>
      </c>
      <c r="D2026" s="1">
        <v>17337</v>
      </c>
      <c r="E2026" t="s">
        <v>2507</v>
      </c>
      <c r="F2026" s="13">
        <v>83</v>
      </c>
      <c r="G2026" t="s">
        <v>2508</v>
      </c>
      <c r="H2026" t="s">
        <v>40</v>
      </c>
      <c r="I2026">
        <v>245</v>
      </c>
      <c r="J2026">
        <v>0</v>
      </c>
      <c r="L2026">
        <v>0</v>
      </c>
      <c r="M2026">
        <v>0.44900000000000001</v>
      </c>
      <c r="N2026">
        <v>0.44900000000000001</v>
      </c>
      <c r="O2026">
        <v>1.6</v>
      </c>
      <c r="P2026">
        <v>3.5</v>
      </c>
      <c r="Q2026">
        <v>0.53900000000000003</v>
      </c>
      <c r="R2026">
        <v>0.6</v>
      </c>
      <c r="S2026">
        <v>1.1000000000000001</v>
      </c>
      <c r="T2026">
        <v>136</v>
      </c>
      <c r="U2026">
        <v>3.7</v>
      </c>
    </row>
    <row r="2027" spans="1:33" hidden="1" x14ac:dyDescent="0.25">
      <c r="A2027">
        <v>2025</v>
      </c>
      <c r="B2027">
        <v>1973</v>
      </c>
      <c r="C2027">
        <v>1986</v>
      </c>
      <c r="D2027" s="1">
        <v>17885</v>
      </c>
      <c r="E2027" t="s">
        <v>2509</v>
      </c>
      <c r="F2027" s="13">
        <v>83</v>
      </c>
      <c r="G2027" t="s">
        <v>2508</v>
      </c>
      <c r="H2027" t="s">
        <v>37</v>
      </c>
      <c r="I2027">
        <v>205</v>
      </c>
      <c r="J2027">
        <v>0</v>
      </c>
      <c r="K2027">
        <v>0.5</v>
      </c>
      <c r="L2027">
        <v>0</v>
      </c>
      <c r="M2027">
        <v>0.45100000000000001</v>
      </c>
      <c r="N2027">
        <v>0.45100000000000001</v>
      </c>
      <c r="O2027">
        <v>2</v>
      </c>
      <c r="P2027">
        <v>4.4000000000000004</v>
      </c>
      <c r="Q2027">
        <v>0.69399999999999995</v>
      </c>
      <c r="R2027">
        <v>0.8</v>
      </c>
      <c r="S2027">
        <v>1.2</v>
      </c>
      <c r="T2027">
        <v>904</v>
      </c>
      <c r="U2027">
        <v>4.8</v>
      </c>
    </row>
    <row r="2028" spans="1:33" hidden="1" x14ac:dyDescent="0.25">
      <c r="A2028">
        <v>2026</v>
      </c>
      <c r="B2028">
        <v>1979</v>
      </c>
      <c r="C2028">
        <v>1986</v>
      </c>
      <c r="D2028" s="1">
        <v>20797</v>
      </c>
      <c r="E2028" t="s">
        <v>347</v>
      </c>
      <c r="F2028" s="13">
        <v>79</v>
      </c>
      <c r="G2028" t="s">
        <v>2508</v>
      </c>
      <c r="H2028" t="s">
        <v>34</v>
      </c>
      <c r="I2028">
        <v>210</v>
      </c>
      <c r="J2028">
        <v>0.3</v>
      </c>
      <c r="K2028">
        <v>0.189</v>
      </c>
      <c r="L2028">
        <v>0.1</v>
      </c>
      <c r="M2028">
        <v>0.46500000000000002</v>
      </c>
      <c r="N2028">
        <v>0.46300000000000002</v>
      </c>
      <c r="O2028">
        <v>3.7</v>
      </c>
      <c r="P2028">
        <v>7.9</v>
      </c>
      <c r="Q2028">
        <v>0.77900000000000003</v>
      </c>
      <c r="R2028">
        <v>1.7</v>
      </c>
      <c r="S2028">
        <v>2.2000000000000002</v>
      </c>
      <c r="T2028">
        <v>464</v>
      </c>
      <c r="U2028">
        <v>9.1</v>
      </c>
      <c r="Z2028">
        <v>12.8</v>
      </c>
      <c r="AA2028">
        <v>0.5</v>
      </c>
      <c r="AB2028">
        <v>6.4</v>
      </c>
      <c r="AC2028">
        <v>0.74099999999999999</v>
      </c>
      <c r="AD2028">
        <v>3.2</v>
      </c>
      <c r="AE2028">
        <v>2.4</v>
      </c>
      <c r="AF2028">
        <v>116</v>
      </c>
      <c r="AG2028">
        <v>15.2</v>
      </c>
    </row>
    <row r="2029" spans="1:33" hidden="1" x14ac:dyDescent="0.25">
      <c r="A2029">
        <v>2027</v>
      </c>
      <c r="B2029">
        <v>1964</v>
      </c>
      <c r="C2029">
        <v>1973</v>
      </c>
      <c r="D2029" s="1">
        <v>14227</v>
      </c>
      <c r="E2029" t="s">
        <v>2510</v>
      </c>
      <c r="F2029" s="13">
        <v>78</v>
      </c>
      <c r="G2029" t="s">
        <v>2511</v>
      </c>
      <c r="H2029" t="s">
        <v>34</v>
      </c>
      <c r="I2029">
        <v>230</v>
      </c>
      <c r="J2029">
        <v>0.4</v>
      </c>
      <c r="K2029">
        <v>0.19</v>
      </c>
      <c r="L2029">
        <v>0.1</v>
      </c>
      <c r="M2029">
        <v>0.44</v>
      </c>
      <c r="N2029">
        <v>0.44</v>
      </c>
      <c r="O2029">
        <v>6.7</v>
      </c>
      <c r="P2029">
        <v>15.3</v>
      </c>
      <c r="Q2029">
        <v>0.7</v>
      </c>
      <c r="R2029">
        <v>2.7</v>
      </c>
      <c r="S2029">
        <v>3.9</v>
      </c>
      <c r="T2029">
        <v>631</v>
      </c>
      <c r="U2029">
        <v>16.2</v>
      </c>
      <c r="Z2029">
        <v>19</v>
      </c>
      <c r="AA2029">
        <v>0.42899999999999999</v>
      </c>
      <c r="AB2029">
        <v>8.1999999999999993</v>
      </c>
      <c r="AC2029">
        <v>0.59</v>
      </c>
      <c r="AD2029">
        <v>4.5999999999999996</v>
      </c>
      <c r="AE2029">
        <v>2.7</v>
      </c>
      <c r="AF2029">
        <v>23</v>
      </c>
      <c r="AG2029">
        <v>19</v>
      </c>
    </row>
    <row r="2030" spans="1:33" hidden="1" x14ac:dyDescent="0.25">
      <c r="A2030">
        <v>2028</v>
      </c>
      <c r="B2030">
        <v>1947</v>
      </c>
      <c r="C2030">
        <v>1947</v>
      </c>
      <c r="D2030" s="1">
        <v>7335</v>
      </c>
      <c r="E2030" t="s">
        <v>263</v>
      </c>
      <c r="F2030" s="13">
        <v>78</v>
      </c>
      <c r="G2030" t="s">
        <v>2512</v>
      </c>
      <c r="H2030" t="s">
        <v>40</v>
      </c>
      <c r="I2030">
        <v>240</v>
      </c>
      <c r="N2030">
        <v>0.2</v>
      </c>
      <c r="O2030">
        <v>0.1</v>
      </c>
      <c r="P2030">
        <v>0.7</v>
      </c>
      <c r="Q2030">
        <v>0.5</v>
      </c>
      <c r="R2030">
        <v>0.3</v>
      </c>
      <c r="S2030">
        <v>0.5</v>
      </c>
      <c r="T2030">
        <v>27</v>
      </c>
      <c r="U2030">
        <v>0.6</v>
      </c>
    </row>
    <row r="2031" spans="1:33" x14ac:dyDescent="0.25">
      <c r="A2031">
        <v>2029</v>
      </c>
      <c r="B2031">
        <v>2012</v>
      </c>
      <c r="C2031">
        <v>2013</v>
      </c>
      <c r="D2031" s="1">
        <v>30782</v>
      </c>
      <c r="E2031" t="s">
        <v>327</v>
      </c>
      <c r="F2031" s="13">
        <v>80</v>
      </c>
      <c r="G2031" t="s">
        <v>2513</v>
      </c>
      <c r="H2031" t="s">
        <v>46</v>
      </c>
      <c r="I2031">
        <v>230</v>
      </c>
      <c r="J2031">
        <v>0.2</v>
      </c>
      <c r="K2031">
        <v>0.158</v>
      </c>
      <c r="L2031">
        <v>0</v>
      </c>
      <c r="M2031">
        <v>0.51900000000000002</v>
      </c>
      <c r="N2031">
        <v>0.51700000000000002</v>
      </c>
      <c r="O2031">
        <v>2.6</v>
      </c>
      <c r="P2031">
        <v>5</v>
      </c>
      <c r="Q2031">
        <v>0.66200000000000003</v>
      </c>
      <c r="R2031">
        <v>1.2</v>
      </c>
      <c r="S2031">
        <v>1.8</v>
      </c>
      <c r="T2031">
        <v>125</v>
      </c>
      <c r="U2031">
        <v>6.5</v>
      </c>
      <c r="V2031">
        <v>0.1</v>
      </c>
      <c r="W2031">
        <v>0</v>
      </c>
      <c r="X2031">
        <v>0</v>
      </c>
      <c r="Z2031">
        <v>5.9</v>
      </c>
      <c r="AA2031">
        <v>0.5</v>
      </c>
      <c r="AB2031">
        <v>2.9</v>
      </c>
      <c r="AC2031">
        <v>0.63400000000000001</v>
      </c>
      <c r="AD2031">
        <v>2.5</v>
      </c>
      <c r="AE2031">
        <v>1.6</v>
      </c>
      <c r="AF2031">
        <v>28</v>
      </c>
      <c r="AG2031">
        <v>7.5</v>
      </c>
    </row>
    <row r="2032" spans="1:33" hidden="1" x14ac:dyDescent="0.25">
      <c r="A2032">
        <v>2030</v>
      </c>
      <c r="B2032">
        <v>2012</v>
      </c>
      <c r="C2032">
        <v>2012</v>
      </c>
      <c r="D2032" s="1">
        <v>32547</v>
      </c>
      <c r="E2032" t="s">
        <v>892</v>
      </c>
      <c r="F2032" s="13">
        <v>82</v>
      </c>
      <c r="G2032" t="s">
        <v>2514</v>
      </c>
      <c r="H2032" t="s">
        <v>46</v>
      </c>
      <c r="I2032">
        <v>221</v>
      </c>
      <c r="J2032">
        <v>0</v>
      </c>
      <c r="L2032">
        <v>0</v>
      </c>
      <c r="M2032">
        <v>0.44600000000000001</v>
      </c>
      <c r="N2032">
        <v>0.44600000000000001</v>
      </c>
      <c r="O2032">
        <v>1.5</v>
      </c>
      <c r="P2032">
        <v>3.4</v>
      </c>
      <c r="Q2032">
        <v>0.66700000000000004</v>
      </c>
      <c r="R2032">
        <v>0.2</v>
      </c>
      <c r="S2032">
        <v>0.3</v>
      </c>
      <c r="T2032">
        <v>36</v>
      </c>
      <c r="U2032">
        <v>3.2</v>
      </c>
      <c r="V2032">
        <v>0.4</v>
      </c>
      <c r="W2032">
        <v>0.25</v>
      </c>
      <c r="X2032">
        <v>0.1</v>
      </c>
      <c r="Z2032">
        <v>10.1</v>
      </c>
      <c r="AA2032">
        <v>0.501</v>
      </c>
      <c r="AB2032">
        <v>5</v>
      </c>
      <c r="AC2032">
        <v>0.74299999999999999</v>
      </c>
      <c r="AD2032">
        <v>4.7</v>
      </c>
      <c r="AE2032">
        <v>3.5</v>
      </c>
      <c r="AF2032">
        <v>140</v>
      </c>
      <c r="AG2032">
        <v>13.7</v>
      </c>
    </row>
    <row r="2033" spans="1:33" x14ac:dyDescent="0.25">
      <c r="A2033">
        <v>2031</v>
      </c>
      <c r="B2033">
        <v>2010</v>
      </c>
      <c r="C2033">
        <v>2018</v>
      </c>
      <c r="D2033" s="1">
        <v>31828</v>
      </c>
      <c r="E2033" t="s">
        <v>162</v>
      </c>
      <c r="F2033" s="13">
        <v>81</v>
      </c>
      <c r="G2033" t="s">
        <v>2515</v>
      </c>
      <c r="H2033" t="s">
        <v>46</v>
      </c>
      <c r="I2033">
        <v>250</v>
      </c>
      <c r="J2033">
        <v>1.5</v>
      </c>
      <c r="K2033">
        <v>0.3</v>
      </c>
      <c r="L2033">
        <v>0.4</v>
      </c>
      <c r="M2033">
        <v>0.51500000000000001</v>
      </c>
      <c r="N2033">
        <v>0.48099999999999998</v>
      </c>
      <c r="O2033">
        <v>3.1</v>
      </c>
      <c r="P2033">
        <v>6.5</v>
      </c>
      <c r="Q2033">
        <v>0.69399999999999995</v>
      </c>
      <c r="R2033">
        <v>1.2</v>
      </c>
      <c r="S2033">
        <v>1.8</v>
      </c>
      <c r="T2033">
        <v>545</v>
      </c>
      <c r="U2033">
        <v>8</v>
      </c>
      <c r="V2033">
        <v>2.8</v>
      </c>
      <c r="W2033">
        <v>0.29599999999999999</v>
      </c>
      <c r="X2033">
        <v>0.8</v>
      </c>
      <c r="Z2033">
        <v>11.2</v>
      </c>
      <c r="AA2033">
        <v>0.51500000000000001</v>
      </c>
      <c r="AB2033">
        <v>5.8</v>
      </c>
      <c r="AC2033">
        <v>0.69299999999999995</v>
      </c>
      <c r="AD2033">
        <v>3.6</v>
      </c>
      <c r="AE2033">
        <v>2.5</v>
      </c>
      <c r="AF2033">
        <v>61</v>
      </c>
      <c r="AG2033">
        <v>14.8</v>
      </c>
    </row>
    <row r="2034" spans="1:33" x14ac:dyDescent="0.25">
      <c r="A2034">
        <v>2032</v>
      </c>
      <c r="B2034">
        <v>2002</v>
      </c>
      <c r="C2034">
        <v>2018</v>
      </c>
      <c r="D2034" s="1">
        <v>29766</v>
      </c>
      <c r="E2034" t="s">
        <v>498</v>
      </c>
      <c r="F2034" s="13">
        <v>79</v>
      </c>
      <c r="G2034" t="s">
        <v>2516</v>
      </c>
      <c r="H2034" t="s">
        <v>56</v>
      </c>
      <c r="I2034">
        <v>240</v>
      </c>
      <c r="J2034">
        <v>4.2</v>
      </c>
      <c r="K2034">
        <v>0.371</v>
      </c>
      <c r="L2034">
        <v>1.6</v>
      </c>
      <c r="M2034">
        <v>0.497</v>
      </c>
      <c r="N2034">
        <v>0.442</v>
      </c>
      <c r="O2034">
        <v>6.1</v>
      </c>
      <c r="P2034">
        <v>13.9</v>
      </c>
      <c r="Q2034">
        <v>0.80200000000000005</v>
      </c>
      <c r="R2034">
        <v>2.2000000000000002</v>
      </c>
      <c r="S2034">
        <v>2.7</v>
      </c>
      <c r="T2034">
        <v>1274</v>
      </c>
      <c r="U2034">
        <v>16</v>
      </c>
      <c r="V2034">
        <v>2.9</v>
      </c>
      <c r="W2034">
        <v>0.40600000000000003</v>
      </c>
      <c r="X2034">
        <v>1.2</v>
      </c>
      <c r="Z2034">
        <v>12.2</v>
      </c>
      <c r="AA2034">
        <v>0.46600000000000003</v>
      </c>
      <c r="AB2034">
        <v>5.7</v>
      </c>
      <c r="AC2034">
        <v>0.753</v>
      </c>
      <c r="AD2034">
        <v>3.2</v>
      </c>
      <c r="AE2034">
        <v>2.4</v>
      </c>
      <c r="AF2034">
        <v>53</v>
      </c>
      <c r="AG2034">
        <v>15</v>
      </c>
    </row>
    <row r="2035" spans="1:33" hidden="1" x14ac:dyDescent="0.25">
      <c r="A2035">
        <v>2033</v>
      </c>
      <c r="B2035">
        <v>1971</v>
      </c>
      <c r="C2035">
        <v>1982</v>
      </c>
      <c r="D2035" s="1">
        <v>17458</v>
      </c>
      <c r="E2035" t="s">
        <v>238</v>
      </c>
      <c r="F2035" s="13">
        <v>79</v>
      </c>
      <c r="G2035" t="s">
        <v>2517</v>
      </c>
      <c r="H2035" t="s">
        <v>46</v>
      </c>
      <c r="I2035">
        <v>200</v>
      </c>
      <c r="J2035">
        <v>0</v>
      </c>
      <c r="K2035">
        <v>0</v>
      </c>
      <c r="L2035">
        <v>0</v>
      </c>
      <c r="M2035">
        <v>0.44600000000000001</v>
      </c>
      <c r="N2035">
        <v>0.44600000000000001</v>
      </c>
      <c r="O2035">
        <v>5.3</v>
      </c>
      <c r="P2035">
        <v>11.8</v>
      </c>
      <c r="Q2035">
        <v>0.77900000000000003</v>
      </c>
      <c r="R2035">
        <v>2.4</v>
      </c>
      <c r="S2035">
        <v>3</v>
      </c>
      <c r="T2035">
        <v>869</v>
      </c>
      <c r="U2035">
        <v>12.9</v>
      </c>
      <c r="Z2035">
        <v>17.399999999999999</v>
      </c>
      <c r="AA2035">
        <v>0.54300000000000004</v>
      </c>
      <c r="AB2035">
        <v>9.4</v>
      </c>
      <c r="AC2035">
        <v>0.70899999999999996</v>
      </c>
      <c r="AD2035">
        <v>7.1</v>
      </c>
      <c r="AE2035">
        <v>5</v>
      </c>
      <c r="AF2035">
        <v>49</v>
      </c>
      <c r="AG2035">
        <v>23.9</v>
      </c>
    </row>
    <row r="2036" spans="1:33" hidden="1" x14ac:dyDescent="0.25">
      <c r="A2036">
        <v>2034</v>
      </c>
      <c r="B2036">
        <v>1988</v>
      </c>
      <c r="C2036">
        <v>1988</v>
      </c>
      <c r="D2036" s="1">
        <v>23917</v>
      </c>
      <c r="E2036" t="s">
        <v>51</v>
      </c>
      <c r="F2036" s="13">
        <v>81</v>
      </c>
      <c r="G2036" t="s">
        <v>2518</v>
      </c>
      <c r="H2036" t="s">
        <v>46</v>
      </c>
      <c r="I2036">
        <v>220</v>
      </c>
      <c r="J2036">
        <v>0</v>
      </c>
      <c r="L2036">
        <v>0</v>
      </c>
      <c r="M2036">
        <v>0.33300000000000002</v>
      </c>
      <c r="N2036">
        <v>0.33300000000000002</v>
      </c>
      <c r="O2036">
        <v>0.3</v>
      </c>
      <c r="P2036">
        <v>0.8</v>
      </c>
      <c r="R2036">
        <v>0</v>
      </c>
      <c r="S2036">
        <v>0</v>
      </c>
      <c r="T2036">
        <v>4</v>
      </c>
      <c r="U2036">
        <v>0.5</v>
      </c>
      <c r="X2036">
        <v>0</v>
      </c>
      <c r="Z2036">
        <v>10.3</v>
      </c>
      <c r="AA2036">
        <v>0.53600000000000003</v>
      </c>
      <c r="AB2036">
        <v>5.5</v>
      </c>
      <c r="AC2036">
        <v>0.747</v>
      </c>
      <c r="AD2036">
        <v>3.7</v>
      </c>
      <c r="AE2036">
        <v>2.8</v>
      </c>
      <c r="AF2036">
        <v>126</v>
      </c>
      <c r="AG2036">
        <v>13.8</v>
      </c>
    </row>
    <row r="2037" spans="1:33" hidden="1" x14ac:dyDescent="0.25">
      <c r="A2037">
        <v>2035</v>
      </c>
      <c r="B2037">
        <v>1986</v>
      </c>
      <c r="C2037">
        <v>1986</v>
      </c>
      <c r="D2037" s="1">
        <v>22957</v>
      </c>
      <c r="E2037" t="s">
        <v>2519</v>
      </c>
      <c r="F2037" s="13">
        <v>80</v>
      </c>
      <c r="G2037" t="s">
        <v>2520</v>
      </c>
      <c r="H2037" t="s">
        <v>46</v>
      </c>
      <c r="I2037">
        <v>240</v>
      </c>
      <c r="J2037">
        <v>0</v>
      </c>
      <c r="L2037">
        <v>0</v>
      </c>
      <c r="M2037">
        <v>0.52800000000000002</v>
      </c>
      <c r="N2037">
        <v>0.52800000000000002</v>
      </c>
      <c r="O2037">
        <v>1.8</v>
      </c>
      <c r="P2037">
        <v>3.3</v>
      </c>
      <c r="Q2037">
        <v>0.435</v>
      </c>
      <c r="R2037">
        <v>0.6</v>
      </c>
      <c r="S2037">
        <v>1.3</v>
      </c>
      <c r="T2037">
        <v>64</v>
      </c>
      <c r="U2037">
        <v>4.0999999999999996</v>
      </c>
      <c r="Z2037">
        <v>7.5</v>
      </c>
      <c r="AA2037">
        <v>0.53200000000000003</v>
      </c>
      <c r="AB2037">
        <v>4</v>
      </c>
      <c r="AC2037">
        <v>0.53300000000000003</v>
      </c>
      <c r="AD2037">
        <v>3</v>
      </c>
      <c r="AE2037">
        <v>1.6</v>
      </c>
      <c r="AF2037">
        <v>76</v>
      </c>
      <c r="AG2037">
        <v>9.6</v>
      </c>
    </row>
    <row r="2038" spans="1:33" hidden="1" x14ac:dyDescent="0.25">
      <c r="A2038">
        <v>2036</v>
      </c>
      <c r="B2038">
        <v>2003</v>
      </c>
      <c r="C2038">
        <v>2003</v>
      </c>
      <c r="D2038" s="1">
        <v>28522</v>
      </c>
      <c r="E2038" t="s">
        <v>312</v>
      </c>
      <c r="F2038" s="13">
        <v>83</v>
      </c>
      <c r="G2038" t="s">
        <v>2520</v>
      </c>
      <c r="H2038" t="s">
        <v>34</v>
      </c>
      <c r="I2038">
        <v>240</v>
      </c>
      <c r="J2038">
        <v>0</v>
      </c>
      <c r="L2038">
        <v>0</v>
      </c>
      <c r="M2038">
        <v>0.40500000000000003</v>
      </c>
      <c r="N2038">
        <v>0.40500000000000003</v>
      </c>
      <c r="O2038">
        <v>0.9</v>
      </c>
      <c r="P2038">
        <v>2.2999999999999998</v>
      </c>
      <c r="Q2038">
        <v>0.33300000000000002</v>
      </c>
      <c r="R2038">
        <v>0.1</v>
      </c>
      <c r="S2038">
        <v>0.4</v>
      </c>
      <c r="T2038">
        <v>16</v>
      </c>
      <c r="U2038">
        <v>2</v>
      </c>
      <c r="V2038">
        <v>0</v>
      </c>
      <c r="X2038">
        <v>0</v>
      </c>
      <c r="Z2038">
        <v>6.1</v>
      </c>
      <c r="AA2038">
        <v>0.54</v>
      </c>
      <c r="AB2038">
        <v>3.3</v>
      </c>
      <c r="AC2038">
        <v>0.63</v>
      </c>
      <c r="AD2038">
        <v>2.8</v>
      </c>
      <c r="AE2038">
        <v>1.8</v>
      </c>
      <c r="AF2038">
        <v>127</v>
      </c>
      <c r="AG2038">
        <v>8.3000000000000007</v>
      </c>
    </row>
    <row r="2039" spans="1:33" x14ac:dyDescent="0.25">
      <c r="A2039">
        <v>2037</v>
      </c>
      <c r="B2039">
        <v>1988</v>
      </c>
      <c r="C2039">
        <v>2000</v>
      </c>
      <c r="D2039" s="1">
        <v>24170</v>
      </c>
      <c r="E2039" t="s">
        <v>47</v>
      </c>
      <c r="F2039" s="13">
        <v>73</v>
      </c>
      <c r="G2039" t="s">
        <v>2521</v>
      </c>
      <c r="H2039" t="s">
        <v>43</v>
      </c>
      <c r="I2039">
        <v>180</v>
      </c>
      <c r="J2039">
        <v>0.7</v>
      </c>
      <c r="K2039">
        <v>0.30499999999999999</v>
      </c>
      <c r="L2039">
        <v>0.2</v>
      </c>
      <c r="M2039">
        <v>0.501</v>
      </c>
      <c r="N2039">
        <v>0.49299999999999999</v>
      </c>
      <c r="O2039">
        <v>6.1</v>
      </c>
      <c r="P2039">
        <v>12.5</v>
      </c>
      <c r="Q2039">
        <v>0.84099999999999997</v>
      </c>
      <c r="R2039">
        <v>5.4</v>
      </c>
      <c r="S2039">
        <v>6.4</v>
      </c>
      <c r="T2039">
        <v>735</v>
      </c>
      <c r="U2039">
        <v>17.899999999999999</v>
      </c>
      <c r="V2039">
        <v>3.6</v>
      </c>
      <c r="W2039">
        <v>0.38700000000000001</v>
      </c>
      <c r="X2039">
        <v>1.4</v>
      </c>
      <c r="Z2039">
        <v>10.7</v>
      </c>
      <c r="AA2039">
        <v>0.47699999999999998</v>
      </c>
      <c r="AB2039">
        <v>5.0999999999999996</v>
      </c>
      <c r="AC2039">
        <v>0.75700000000000001</v>
      </c>
      <c r="AD2039">
        <v>4.5</v>
      </c>
      <c r="AE2039">
        <v>3.4</v>
      </c>
      <c r="AF2039">
        <v>118</v>
      </c>
      <c r="AG2039">
        <v>14</v>
      </c>
    </row>
    <row r="2040" spans="1:33" hidden="1" x14ac:dyDescent="0.25">
      <c r="A2040">
        <v>2038</v>
      </c>
      <c r="B2040">
        <v>1978</v>
      </c>
      <c r="C2040">
        <v>1978</v>
      </c>
      <c r="D2040" s="1">
        <v>20056</v>
      </c>
      <c r="E2040" t="s">
        <v>83</v>
      </c>
      <c r="F2040" s="13">
        <v>75</v>
      </c>
      <c r="G2040" t="s">
        <v>2522</v>
      </c>
      <c r="H2040" t="s">
        <v>43</v>
      </c>
      <c r="I2040">
        <v>205</v>
      </c>
      <c r="N2040">
        <v>0.23100000000000001</v>
      </c>
      <c r="O2040">
        <v>0.8</v>
      </c>
      <c r="P2040">
        <v>3.3</v>
      </c>
      <c r="Q2040">
        <v>0</v>
      </c>
      <c r="R2040">
        <v>0</v>
      </c>
      <c r="S2040">
        <v>0.5</v>
      </c>
      <c r="T2040">
        <v>4</v>
      </c>
      <c r="U2040">
        <v>1.5</v>
      </c>
    </row>
    <row r="2041" spans="1:33" x14ac:dyDescent="0.25">
      <c r="A2041">
        <v>2039</v>
      </c>
      <c r="B2041">
        <v>1992</v>
      </c>
      <c r="C2041">
        <v>2001</v>
      </c>
      <c r="D2041" s="1">
        <v>25276</v>
      </c>
      <c r="E2041" t="s">
        <v>146</v>
      </c>
      <c r="F2041" s="13">
        <v>78</v>
      </c>
      <c r="G2041" t="s">
        <v>2522</v>
      </c>
      <c r="H2041" t="s">
        <v>46</v>
      </c>
      <c r="I2041">
        <v>250</v>
      </c>
      <c r="J2041">
        <v>1.6</v>
      </c>
      <c r="K2041">
        <v>0.33200000000000002</v>
      </c>
      <c r="L2041">
        <v>0.5</v>
      </c>
      <c r="M2041">
        <v>0.505</v>
      </c>
      <c r="N2041">
        <v>0.48399999999999999</v>
      </c>
      <c r="O2041">
        <v>6.2</v>
      </c>
      <c r="P2041">
        <v>12.9</v>
      </c>
      <c r="Q2041">
        <v>0.76600000000000001</v>
      </c>
      <c r="R2041">
        <v>3.2</v>
      </c>
      <c r="S2041">
        <v>4.2</v>
      </c>
      <c r="T2041">
        <v>707</v>
      </c>
      <c r="U2041">
        <v>16.2</v>
      </c>
      <c r="V2041">
        <v>1.1000000000000001</v>
      </c>
      <c r="W2041">
        <v>0.34899999999999998</v>
      </c>
      <c r="X2041">
        <v>0.4</v>
      </c>
      <c r="Z2041">
        <v>12.7</v>
      </c>
      <c r="AA2041">
        <v>0.64300000000000002</v>
      </c>
      <c r="AB2041">
        <v>8.1999999999999993</v>
      </c>
      <c r="AC2041">
        <v>0.78900000000000003</v>
      </c>
      <c r="AD2041">
        <v>6.1</v>
      </c>
      <c r="AE2041">
        <v>4.8</v>
      </c>
      <c r="AF2041">
        <v>75</v>
      </c>
      <c r="AG2041">
        <v>21.6</v>
      </c>
    </row>
    <row r="2042" spans="1:33" hidden="1" x14ac:dyDescent="0.25">
      <c r="A2042">
        <v>2040</v>
      </c>
      <c r="B2042">
        <v>1981</v>
      </c>
      <c r="C2042">
        <v>1981</v>
      </c>
      <c r="D2042" s="1">
        <v>20987</v>
      </c>
      <c r="E2042" t="s">
        <v>2523</v>
      </c>
      <c r="F2042" s="13">
        <v>83</v>
      </c>
      <c r="G2042" t="s">
        <v>2524</v>
      </c>
      <c r="H2042" t="s">
        <v>46</v>
      </c>
      <c r="I2042">
        <v>205</v>
      </c>
      <c r="J2042">
        <v>0</v>
      </c>
      <c r="L2042">
        <v>0</v>
      </c>
      <c r="M2042">
        <v>0.28000000000000003</v>
      </c>
      <c r="N2042">
        <v>0.28000000000000003</v>
      </c>
      <c r="O2042">
        <v>0.6</v>
      </c>
      <c r="P2042">
        <v>2.1</v>
      </c>
      <c r="Q2042">
        <v>0.6</v>
      </c>
      <c r="R2042">
        <v>0.3</v>
      </c>
      <c r="S2042">
        <v>0.4</v>
      </c>
      <c r="T2042">
        <v>12</v>
      </c>
      <c r="U2042">
        <v>1.4</v>
      </c>
    </row>
    <row r="2043" spans="1:33" x14ac:dyDescent="0.25">
      <c r="A2043">
        <v>2041</v>
      </c>
      <c r="B2043">
        <v>2004</v>
      </c>
      <c r="C2043">
        <v>2009</v>
      </c>
      <c r="D2043" s="1">
        <v>29385</v>
      </c>
      <c r="E2043" t="s">
        <v>255</v>
      </c>
      <c r="F2043" s="13">
        <v>80</v>
      </c>
      <c r="G2043" t="s">
        <v>2525</v>
      </c>
      <c r="H2043" t="s">
        <v>46</v>
      </c>
      <c r="I2043">
        <v>205</v>
      </c>
      <c r="J2043">
        <v>0.7</v>
      </c>
      <c r="K2043">
        <v>0.30499999999999999</v>
      </c>
      <c r="L2043">
        <v>0.2</v>
      </c>
      <c r="M2043">
        <v>0.44400000000000001</v>
      </c>
      <c r="N2043">
        <v>0.41599999999999998</v>
      </c>
      <c r="O2043">
        <v>1.6</v>
      </c>
      <c r="P2043">
        <v>3.8</v>
      </c>
      <c r="Q2043">
        <v>0.69899999999999995</v>
      </c>
      <c r="R2043">
        <v>0.5</v>
      </c>
      <c r="S2043">
        <v>0.7</v>
      </c>
      <c r="T2043">
        <v>151</v>
      </c>
      <c r="U2043">
        <v>3.9</v>
      </c>
      <c r="V2043">
        <v>1.4</v>
      </c>
      <c r="W2043">
        <v>0.315</v>
      </c>
      <c r="X2043">
        <v>0.4</v>
      </c>
      <c r="Z2043">
        <v>5.5</v>
      </c>
      <c r="AA2043">
        <v>0.47</v>
      </c>
      <c r="AB2043">
        <v>2.6</v>
      </c>
      <c r="AC2043">
        <v>0.65600000000000003</v>
      </c>
      <c r="AD2043">
        <v>1.5</v>
      </c>
      <c r="AE2043">
        <v>1</v>
      </c>
      <c r="AF2043">
        <v>107</v>
      </c>
      <c r="AG2043">
        <v>6.7</v>
      </c>
    </row>
    <row r="2044" spans="1:33" hidden="1" x14ac:dyDescent="0.25">
      <c r="A2044">
        <v>2042</v>
      </c>
      <c r="B2044">
        <v>1980</v>
      </c>
      <c r="C2044">
        <v>1996</v>
      </c>
      <c r="D2044" s="1">
        <v>21776</v>
      </c>
      <c r="E2044" t="s">
        <v>90</v>
      </c>
      <c r="F2044" s="13">
        <v>81</v>
      </c>
      <c r="G2044" t="s">
        <v>2526</v>
      </c>
      <c r="H2044" t="s">
        <v>56</v>
      </c>
      <c r="I2044">
        <v>215</v>
      </c>
      <c r="J2044">
        <v>1.2</v>
      </c>
      <c r="K2044">
        <v>0.30299999999999999</v>
      </c>
      <c r="L2044">
        <v>0.4</v>
      </c>
      <c r="M2044">
        <v>0.53300000000000003</v>
      </c>
      <c r="N2044">
        <v>0.52</v>
      </c>
      <c r="O2044">
        <v>6.9</v>
      </c>
      <c r="P2044">
        <v>13.2</v>
      </c>
      <c r="Q2044">
        <v>0.84799999999999998</v>
      </c>
      <c r="R2044">
        <v>5.5</v>
      </c>
      <c r="S2044">
        <v>6.5</v>
      </c>
      <c r="T2044">
        <v>906</v>
      </c>
      <c r="U2044">
        <v>19.5</v>
      </c>
      <c r="Z2044">
        <v>12.1</v>
      </c>
      <c r="AA2044">
        <v>0.46300000000000002</v>
      </c>
      <c r="AB2044">
        <v>5.6</v>
      </c>
      <c r="AC2044">
        <v>0.81599999999999995</v>
      </c>
      <c r="AD2044">
        <v>7.2</v>
      </c>
      <c r="AE2044">
        <v>5.9</v>
      </c>
      <c r="AF2044">
        <v>62</v>
      </c>
      <c r="AG2044">
        <v>17.100000000000001</v>
      </c>
    </row>
    <row r="2045" spans="1:33" hidden="1" x14ac:dyDescent="0.25">
      <c r="A2045">
        <v>2043</v>
      </c>
      <c r="B2045">
        <v>1978</v>
      </c>
      <c r="C2045">
        <v>1990</v>
      </c>
      <c r="D2045" s="1">
        <v>20493</v>
      </c>
      <c r="E2045" t="s">
        <v>38</v>
      </c>
      <c r="F2045" s="13">
        <v>79</v>
      </c>
      <c r="G2045" t="s">
        <v>2527</v>
      </c>
      <c r="H2045" t="s">
        <v>73</v>
      </c>
      <c r="I2045">
        <v>218</v>
      </c>
      <c r="J2045">
        <v>0.2</v>
      </c>
      <c r="K2045">
        <v>0.152</v>
      </c>
      <c r="L2045">
        <v>0</v>
      </c>
      <c r="M2045">
        <v>0.51900000000000002</v>
      </c>
      <c r="N2045">
        <v>0.51800000000000002</v>
      </c>
      <c r="O2045">
        <v>8.3000000000000007</v>
      </c>
      <c r="P2045">
        <v>16</v>
      </c>
      <c r="Q2045">
        <v>0.73899999999999999</v>
      </c>
      <c r="R2045">
        <v>3.5</v>
      </c>
      <c r="S2045">
        <v>4.7</v>
      </c>
      <c r="T2045">
        <v>691</v>
      </c>
      <c r="U2045">
        <v>20.100000000000001</v>
      </c>
      <c r="Z2045">
        <v>10.5</v>
      </c>
      <c r="AA2045">
        <v>0.56799999999999995</v>
      </c>
      <c r="AB2045">
        <v>6</v>
      </c>
      <c r="AC2045">
        <v>0.69199999999999995</v>
      </c>
      <c r="AD2045">
        <v>3.6</v>
      </c>
      <c r="AE2045">
        <v>2.5</v>
      </c>
      <c r="AF2045">
        <v>115</v>
      </c>
      <c r="AG2045">
        <v>14.4</v>
      </c>
    </row>
    <row r="2046" spans="1:33" hidden="1" x14ac:dyDescent="0.25">
      <c r="A2046">
        <v>2044</v>
      </c>
      <c r="B2046">
        <v>1975</v>
      </c>
      <c r="C2046">
        <v>1986</v>
      </c>
      <c r="D2046" s="1">
        <v>19237</v>
      </c>
      <c r="E2046" t="s">
        <v>2528</v>
      </c>
      <c r="F2046" s="13">
        <v>82</v>
      </c>
      <c r="G2046" t="s">
        <v>2529</v>
      </c>
      <c r="H2046" t="s">
        <v>46</v>
      </c>
      <c r="I2046">
        <v>190</v>
      </c>
      <c r="J2046">
        <v>0.3</v>
      </c>
      <c r="K2046">
        <v>0.16500000000000001</v>
      </c>
      <c r="L2046">
        <v>0.1</v>
      </c>
      <c r="M2046">
        <v>0.45</v>
      </c>
      <c r="N2046">
        <v>0.44900000000000001</v>
      </c>
      <c r="O2046">
        <v>5.2</v>
      </c>
      <c r="P2046">
        <v>11.7</v>
      </c>
      <c r="Q2046">
        <v>0.8</v>
      </c>
      <c r="R2046">
        <v>3.6</v>
      </c>
      <c r="S2046">
        <v>4.5</v>
      </c>
      <c r="T2046">
        <v>904</v>
      </c>
      <c r="U2046">
        <v>14.1</v>
      </c>
    </row>
    <row r="2047" spans="1:33" hidden="1" x14ac:dyDescent="0.25">
      <c r="A2047">
        <v>2045</v>
      </c>
      <c r="B2047">
        <v>1967</v>
      </c>
      <c r="C2047">
        <v>1973</v>
      </c>
      <c r="D2047" s="1">
        <v>15813</v>
      </c>
      <c r="E2047" t="s">
        <v>208</v>
      </c>
      <c r="F2047" s="13">
        <v>79</v>
      </c>
      <c r="G2047" t="s">
        <v>2530</v>
      </c>
      <c r="H2047" t="s">
        <v>34</v>
      </c>
      <c r="I2047">
        <v>220</v>
      </c>
      <c r="J2047">
        <v>0</v>
      </c>
      <c r="K2047">
        <v>0.16700000000000001</v>
      </c>
      <c r="L2047">
        <v>0</v>
      </c>
      <c r="M2047">
        <v>0.47899999999999998</v>
      </c>
      <c r="N2047">
        <v>0.47899999999999998</v>
      </c>
      <c r="O2047">
        <v>2.7</v>
      </c>
      <c r="P2047">
        <v>5.7</v>
      </c>
      <c r="Q2047">
        <v>0.67300000000000004</v>
      </c>
      <c r="R2047">
        <v>1.5</v>
      </c>
      <c r="S2047">
        <v>2.2000000000000002</v>
      </c>
      <c r="T2047">
        <v>380</v>
      </c>
      <c r="U2047">
        <v>6.9</v>
      </c>
    </row>
    <row r="2048" spans="1:33" x14ac:dyDescent="0.25">
      <c r="A2048">
        <v>2046</v>
      </c>
      <c r="B2048">
        <v>2015</v>
      </c>
      <c r="C2048">
        <v>2015</v>
      </c>
      <c r="D2048" s="1">
        <v>33960</v>
      </c>
      <c r="E2048" t="s">
        <v>74</v>
      </c>
      <c r="F2048" s="13">
        <v>75</v>
      </c>
      <c r="G2048" t="s">
        <v>2531</v>
      </c>
      <c r="H2048" t="s">
        <v>43</v>
      </c>
      <c r="I2048">
        <v>202</v>
      </c>
      <c r="J2048">
        <v>0.8</v>
      </c>
      <c r="K2048">
        <v>0.23799999999999999</v>
      </c>
      <c r="L2048">
        <v>0.2</v>
      </c>
      <c r="M2048">
        <v>0.38</v>
      </c>
      <c r="N2048">
        <v>0.34699999999999998</v>
      </c>
      <c r="O2048">
        <v>0.9</v>
      </c>
      <c r="P2048">
        <v>2.7</v>
      </c>
      <c r="Q2048">
        <v>0.68</v>
      </c>
      <c r="R2048">
        <v>0.6</v>
      </c>
      <c r="S2048">
        <v>0.9</v>
      </c>
      <c r="T2048">
        <v>28</v>
      </c>
      <c r="U2048">
        <v>2.6</v>
      </c>
      <c r="V2048">
        <v>3.7</v>
      </c>
      <c r="W2048">
        <v>0.35899999999999999</v>
      </c>
      <c r="X2048">
        <v>1.3</v>
      </c>
      <c r="Z2048">
        <v>9.6999999999999993</v>
      </c>
      <c r="AA2048">
        <v>0.42099999999999999</v>
      </c>
      <c r="AB2048">
        <v>4.0999999999999996</v>
      </c>
      <c r="AC2048">
        <v>0.73399999999999999</v>
      </c>
      <c r="AD2048">
        <v>3.9</v>
      </c>
      <c r="AE2048">
        <v>2.8</v>
      </c>
      <c r="AF2048">
        <v>108</v>
      </c>
      <c r="AG2048">
        <v>12.3</v>
      </c>
    </row>
    <row r="2049" spans="1:33" hidden="1" x14ac:dyDescent="0.25">
      <c r="A2049">
        <v>2047</v>
      </c>
      <c r="B2049">
        <v>1973</v>
      </c>
      <c r="C2049">
        <v>1982</v>
      </c>
      <c r="D2049" s="1">
        <v>18029</v>
      </c>
      <c r="E2049" t="s">
        <v>135</v>
      </c>
      <c r="F2049" s="13">
        <v>78</v>
      </c>
      <c r="G2049" t="s">
        <v>2532</v>
      </c>
      <c r="H2049" t="s">
        <v>46</v>
      </c>
      <c r="I2049">
        <v>200</v>
      </c>
      <c r="J2049">
        <v>0.1</v>
      </c>
      <c r="K2049">
        <v>0.15</v>
      </c>
      <c r="L2049">
        <v>0</v>
      </c>
      <c r="M2049">
        <v>0.496</v>
      </c>
      <c r="N2049">
        <v>0.496</v>
      </c>
      <c r="O2049">
        <v>3.2</v>
      </c>
      <c r="P2049">
        <v>6.5</v>
      </c>
      <c r="Q2049">
        <v>0.82699999999999996</v>
      </c>
      <c r="R2049">
        <v>1.3</v>
      </c>
      <c r="S2049">
        <v>1.5</v>
      </c>
      <c r="T2049">
        <v>690</v>
      </c>
      <c r="U2049">
        <v>7.7</v>
      </c>
      <c r="Z2049">
        <v>11</v>
      </c>
      <c r="AA2049">
        <v>0.51</v>
      </c>
      <c r="AB2049">
        <v>5.6</v>
      </c>
      <c r="AC2049">
        <v>0.752</v>
      </c>
      <c r="AD2049">
        <v>3.6</v>
      </c>
      <c r="AE2049">
        <v>2.7</v>
      </c>
      <c r="AF2049">
        <v>114</v>
      </c>
      <c r="AG2049">
        <v>13.9</v>
      </c>
    </row>
    <row r="2050" spans="1:33" x14ac:dyDescent="0.25">
      <c r="A2050">
        <v>2048</v>
      </c>
      <c r="B2050">
        <v>2018</v>
      </c>
      <c r="C2050">
        <v>2018</v>
      </c>
      <c r="D2050" s="1">
        <v>32838</v>
      </c>
      <c r="E2050" t="s">
        <v>376</v>
      </c>
      <c r="F2050" s="13">
        <v>81</v>
      </c>
      <c r="G2050" t="s">
        <v>2533</v>
      </c>
      <c r="H2050" t="s">
        <v>46</v>
      </c>
      <c r="I2050">
        <v>220</v>
      </c>
      <c r="J2050">
        <v>3</v>
      </c>
      <c r="K2050">
        <v>0.16700000000000001</v>
      </c>
      <c r="L2050">
        <v>0.5</v>
      </c>
      <c r="M2050">
        <v>0.27800000000000002</v>
      </c>
      <c r="N2050">
        <v>0.222</v>
      </c>
      <c r="O2050">
        <v>1</v>
      </c>
      <c r="P2050">
        <v>4.5</v>
      </c>
      <c r="R2050">
        <v>0</v>
      </c>
      <c r="S2050">
        <v>0</v>
      </c>
      <c r="T2050">
        <v>2</v>
      </c>
      <c r="U2050">
        <v>2.5</v>
      </c>
      <c r="V2050">
        <v>2.4</v>
      </c>
      <c r="W2050">
        <v>0.29299999999999998</v>
      </c>
      <c r="X2050">
        <v>0.7</v>
      </c>
      <c r="Z2050">
        <v>5.7</v>
      </c>
      <c r="AA2050">
        <v>0.41799999999999998</v>
      </c>
      <c r="AB2050">
        <v>2.4</v>
      </c>
      <c r="AC2050">
        <v>0.6</v>
      </c>
      <c r="AD2050">
        <v>1.5</v>
      </c>
      <c r="AE2050">
        <v>0.9</v>
      </c>
      <c r="AF2050">
        <v>120</v>
      </c>
      <c r="AG2050">
        <v>6.4</v>
      </c>
    </row>
    <row r="2051" spans="1:33" x14ac:dyDescent="0.25">
      <c r="A2051">
        <v>2049</v>
      </c>
      <c r="B2051">
        <v>2013</v>
      </c>
      <c r="C2051">
        <v>2016</v>
      </c>
      <c r="D2051" s="1">
        <v>32578</v>
      </c>
      <c r="E2051" t="s">
        <v>2534</v>
      </c>
      <c r="F2051" s="13">
        <v>77</v>
      </c>
      <c r="G2051" t="s">
        <v>2535</v>
      </c>
      <c r="H2051" t="s">
        <v>43</v>
      </c>
      <c r="I2051">
        <v>220</v>
      </c>
      <c r="J2051">
        <v>1.5</v>
      </c>
      <c r="K2051">
        <v>0.311</v>
      </c>
      <c r="L2051">
        <v>0.5</v>
      </c>
      <c r="M2051">
        <v>0.43</v>
      </c>
      <c r="N2051">
        <v>0.35799999999999998</v>
      </c>
      <c r="O2051">
        <v>1.1000000000000001</v>
      </c>
      <c r="P2051">
        <v>3.2</v>
      </c>
      <c r="Q2051">
        <v>0.72699999999999998</v>
      </c>
      <c r="R2051">
        <v>0.5</v>
      </c>
      <c r="S2051">
        <v>0.6</v>
      </c>
      <c r="T2051">
        <v>103</v>
      </c>
      <c r="U2051">
        <v>3.2</v>
      </c>
      <c r="V2051">
        <v>4.5999999999999996</v>
      </c>
      <c r="W2051">
        <v>0.39100000000000001</v>
      </c>
      <c r="X2051">
        <v>1.8</v>
      </c>
      <c r="Z2051">
        <v>13</v>
      </c>
      <c r="AA2051">
        <v>0.45700000000000002</v>
      </c>
      <c r="AB2051">
        <v>6</v>
      </c>
      <c r="AC2051">
        <v>0.72</v>
      </c>
      <c r="AD2051">
        <v>5.7</v>
      </c>
      <c r="AE2051">
        <v>4.0999999999999996</v>
      </c>
      <c r="AF2051">
        <v>124</v>
      </c>
      <c r="AG2051">
        <v>17.8</v>
      </c>
    </row>
    <row r="2052" spans="1:33" hidden="1" x14ac:dyDescent="0.25">
      <c r="A2052">
        <v>2050</v>
      </c>
      <c r="B2052">
        <v>1950</v>
      </c>
      <c r="C2052">
        <v>1953</v>
      </c>
      <c r="D2052" s="1">
        <v>8011</v>
      </c>
      <c r="E2052" t="s">
        <v>2536</v>
      </c>
      <c r="F2052" s="13">
        <v>71</v>
      </c>
      <c r="G2052" t="s">
        <v>2537</v>
      </c>
      <c r="H2052" t="s">
        <v>43</v>
      </c>
      <c r="I2052">
        <v>170</v>
      </c>
      <c r="N2052">
        <v>0.32700000000000001</v>
      </c>
      <c r="O2052">
        <v>3.4</v>
      </c>
      <c r="P2052">
        <v>10.4</v>
      </c>
      <c r="Q2052">
        <v>0.74</v>
      </c>
      <c r="R2052">
        <v>1.6</v>
      </c>
      <c r="S2052">
        <v>2.1</v>
      </c>
      <c r="T2052">
        <v>204</v>
      </c>
      <c r="U2052">
        <v>8.4</v>
      </c>
    </row>
    <row r="2053" spans="1:33" hidden="1" x14ac:dyDescent="0.25">
      <c r="A2053">
        <v>2051</v>
      </c>
      <c r="B2053">
        <v>1981</v>
      </c>
      <c r="C2053">
        <v>1984</v>
      </c>
      <c r="D2053" s="1">
        <v>20996</v>
      </c>
      <c r="E2053" t="s">
        <v>413</v>
      </c>
      <c r="F2053" s="13">
        <v>81</v>
      </c>
      <c r="G2053" t="s">
        <v>2538</v>
      </c>
      <c r="H2053" t="s">
        <v>34</v>
      </c>
      <c r="I2053">
        <v>205</v>
      </c>
      <c r="J2053">
        <v>0</v>
      </c>
      <c r="K2053">
        <v>0.14299999999999999</v>
      </c>
      <c r="L2053">
        <v>0</v>
      </c>
      <c r="M2053">
        <v>0.505</v>
      </c>
      <c r="N2053">
        <v>0.505</v>
      </c>
      <c r="O2053">
        <v>3.5</v>
      </c>
      <c r="P2053">
        <v>6.9</v>
      </c>
      <c r="Q2053">
        <v>0.71599999999999997</v>
      </c>
      <c r="R2053">
        <v>1.4</v>
      </c>
      <c r="S2053">
        <v>2</v>
      </c>
      <c r="T2053">
        <v>305</v>
      </c>
      <c r="U2053">
        <v>8.4</v>
      </c>
      <c r="Z2053">
        <v>12.9</v>
      </c>
      <c r="AA2053">
        <v>0.57999999999999996</v>
      </c>
      <c r="AB2053">
        <v>7.5</v>
      </c>
      <c r="AC2053">
        <v>0.73099999999999998</v>
      </c>
      <c r="AD2053">
        <v>4.5</v>
      </c>
      <c r="AE2053">
        <v>3.3</v>
      </c>
      <c r="AF2053">
        <v>115</v>
      </c>
      <c r="AG2053">
        <v>18.3</v>
      </c>
    </row>
    <row r="2054" spans="1:33" hidden="1" x14ac:dyDescent="0.25">
      <c r="A2054">
        <v>2052</v>
      </c>
      <c r="B2054">
        <v>1969</v>
      </c>
      <c r="C2054">
        <v>1971</v>
      </c>
      <c r="D2054" s="1">
        <v>17154</v>
      </c>
      <c r="E2054" t="s">
        <v>619</v>
      </c>
      <c r="F2054" s="13">
        <v>79</v>
      </c>
      <c r="G2054" t="s">
        <v>2539</v>
      </c>
      <c r="H2054" t="s">
        <v>40</v>
      </c>
      <c r="I2054">
        <v>210</v>
      </c>
      <c r="J2054">
        <v>0</v>
      </c>
      <c r="L2054">
        <v>0</v>
      </c>
      <c r="M2054">
        <v>0.46100000000000002</v>
      </c>
      <c r="N2054">
        <v>0.46100000000000002</v>
      </c>
      <c r="O2054">
        <v>2.2000000000000002</v>
      </c>
      <c r="P2054">
        <v>4.7</v>
      </c>
      <c r="Q2054">
        <v>0.63300000000000001</v>
      </c>
      <c r="R2054">
        <v>0.7</v>
      </c>
      <c r="S2054">
        <v>1.1000000000000001</v>
      </c>
      <c r="T2054">
        <v>135</v>
      </c>
      <c r="U2054">
        <v>5</v>
      </c>
    </row>
    <row r="2055" spans="1:33" hidden="1" x14ac:dyDescent="0.25">
      <c r="A2055">
        <v>2053</v>
      </c>
      <c r="B2055">
        <v>1961</v>
      </c>
      <c r="C2055">
        <v>1961</v>
      </c>
      <c r="D2055" s="1">
        <v>14081</v>
      </c>
      <c r="E2055" t="s">
        <v>448</v>
      </c>
      <c r="F2055" s="13">
        <v>80</v>
      </c>
      <c r="G2055" t="s">
        <v>2540</v>
      </c>
      <c r="H2055" t="s">
        <v>46</v>
      </c>
      <c r="I2055">
        <v>215</v>
      </c>
      <c r="N2055">
        <v>0.30199999999999999</v>
      </c>
      <c r="O2055">
        <v>0.9</v>
      </c>
      <c r="P2055">
        <v>3.1</v>
      </c>
      <c r="Q2055">
        <v>0.64700000000000002</v>
      </c>
      <c r="R2055">
        <v>0.8</v>
      </c>
      <c r="S2055">
        <v>1.2</v>
      </c>
      <c r="T2055">
        <v>14</v>
      </c>
      <c r="U2055">
        <v>2.6</v>
      </c>
    </row>
    <row r="2056" spans="1:33" x14ac:dyDescent="0.25">
      <c r="A2056">
        <v>2054</v>
      </c>
      <c r="B2056">
        <v>2016</v>
      </c>
      <c r="C2056">
        <v>2018</v>
      </c>
      <c r="D2056" s="1">
        <v>35214</v>
      </c>
      <c r="E2056" t="s">
        <v>74</v>
      </c>
      <c r="F2056" s="13">
        <v>79</v>
      </c>
      <c r="G2056" t="s">
        <v>2541</v>
      </c>
      <c r="H2056" t="s">
        <v>46</v>
      </c>
      <c r="I2056">
        <v>245</v>
      </c>
      <c r="J2056">
        <v>2.7</v>
      </c>
      <c r="K2056">
        <v>0.29399999999999998</v>
      </c>
      <c r="L2056">
        <v>0.8</v>
      </c>
      <c r="M2056">
        <v>0.42699999999999999</v>
      </c>
      <c r="N2056">
        <v>0.37</v>
      </c>
      <c r="O2056">
        <v>2.6</v>
      </c>
      <c r="P2056">
        <v>6.9</v>
      </c>
      <c r="Q2056">
        <v>0.76200000000000001</v>
      </c>
      <c r="R2056">
        <v>1</v>
      </c>
      <c r="S2056">
        <v>1.4</v>
      </c>
      <c r="T2056">
        <v>217</v>
      </c>
      <c r="U2056">
        <v>7</v>
      </c>
      <c r="V2056">
        <v>3.1</v>
      </c>
      <c r="W2056">
        <v>0.371</v>
      </c>
      <c r="X2056">
        <v>1.1000000000000001</v>
      </c>
      <c r="Z2056">
        <v>10.3</v>
      </c>
      <c r="AA2056">
        <v>0.44600000000000001</v>
      </c>
      <c r="AB2056">
        <v>4.5999999999999996</v>
      </c>
      <c r="AC2056">
        <v>0.74199999999999999</v>
      </c>
      <c r="AD2056">
        <v>4.7</v>
      </c>
      <c r="AE2056">
        <v>3.5</v>
      </c>
      <c r="AF2056">
        <v>38</v>
      </c>
      <c r="AG2056">
        <v>13.8</v>
      </c>
    </row>
    <row r="2057" spans="1:33" hidden="1" x14ac:dyDescent="0.25">
      <c r="A2057">
        <v>2055</v>
      </c>
      <c r="B2057">
        <v>1987</v>
      </c>
      <c r="C2057">
        <v>1987</v>
      </c>
      <c r="D2057" s="1">
        <v>22954</v>
      </c>
      <c r="E2057" t="s">
        <v>2542</v>
      </c>
      <c r="F2057" s="13">
        <v>80</v>
      </c>
      <c r="G2057" t="s">
        <v>2543</v>
      </c>
      <c r="H2057" t="s">
        <v>46</v>
      </c>
      <c r="I2057">
        <v>240</v>
      </c>
      <c r="J2057">
        <v>0.1</v>
      </c>
      <c r="K2057">
        <v>0</v>
      </c>
      <c r="L2057">
        <v>0</v>
      </c>
      <c r="M2057">
        <v>0.42199999999999999</v>
      </c>
      <c r="N2057">
        <v>0.42199999999999999</v>
      </c>
      <c r="O2057">
        <v>0.9</v>
      </c>
      <c r="P2057">
        <v>2.2000000000000002</v>
      </c>
      <c r="Q2057">
        <v>0.52600000000000002</v>
      </c>
      <c r="R2057">
        <v>0.7</v>
      </c>
      <c r="S2057">
        <v>1.3</v>
      </c>
      <c r="T2057">
        <v>29</v>
      </c>
      <c r="U2057">
        <v>2.6</v>
      </c>
      <c r="Z2057">
        <v>5.6</v>
      </c>
      <c r="AA2057">
        <v>0.48599999999999999</v>
      </c>
      <c r="AB2057">
        <v>2.7</v>
      </c>
      <c r="AC2057">
        <v>0.58199999999999996</v>
      </c>
      <c r="AD2057">
        <v>3</v>
      </c>
      <c r="AE2057">
        <v>1.7</v>
      </c>
      <c r="AF2057">
        <v>87</v>
      </c>
      <c r="AG2057">
        <v>7.2</v>
      </c>
    </row>
    <row r="2058" spans="1:33" hidden="1" x14ac:dyDescent="0.25">
      <c r="A2058">
        <v>2056</v>
      </c>
      <c r="B2058">
        <v>1982</v>
      </c>
      <c r="C2058">
        <v>1991</v>
      </c>
      <c r="D2058" s="1">
        <v>21127</v>
      </c>
      <c r="E2058" t="s">
        <v>376</v>
      </c>
      <c r="F2058" s="13">
        <v>82</v>
      </c>
      <c r="G2058" t="s">
        <v>2544</v>
      </c>
      <c r="H2058" t="s">
        <v>37</v>
      </c>
      <c r="I2058">
        <v>235</v>
      </c>
      <c r="J2058">
        <v>0</v>
      </c>
      <c r="K2058">
        <v>0</v>
      </c>
      <c r="L2058">
        <v>0</v>
      </c>
      <c r="M2058">
        <v>0.57199999999999995</v>
      </c>
      <c r="N2058">
        <v>0.57199999999999995</v>
      </c>
      <c r="O2058">
        <v>4.5</v>
      </c>
      <c r="P2058">
        <v>7.9</v>
      </c>
      <c r="Q2058">
        <v>0.63400000000000001</v>
      </c>
      <c r="R2058">
        <v>2.7</v>
      </c>
      <c r="S2058">
        <v>4.2</v>
      </c>
      <c r="T2058">
        <v>626</v>
      </c>
      <c r="U2058">
        <v>11.7</v>
      </c>
      <c r="Z2058">
        <v>10.5</v>
      </c>
      <c r="AA2058">
        <v>0.67800000000000005</v>
      </c>
      <c r="AB2058">
        <v>7.1</v>
      </c>
      <c r="AC2058">
        <v>0.64</v>
      </c>
      <c r="AD2058">
        <v>5.0999999999999996</v>
      </c>
      <c r="AE2058">
        <v>3.3</v>
      </c>
      <c r="AF2058">
        <v>116</v>
      </c>
      <c r="AG2058">
        <v>17.5</v>
      </c>
    </row>
    <row r="2059" spans="1:33" hidden="1" x14ac:dyDescent="0.25">
      <c r="A2059">
        <v>2057</v>
      </c>
      <c r="B2059">
        <v>1968</v>
      </c>
      <c r="C2059">
        <v>1976</v>
      </c>
      <c r="D2059" s="1">
        <v>16303</v>
      </c>
      <c r="E2059" t="s">
        <v>754</v>
      </c>
      <c r="F2059" s="13">
        <v>80</v>
      </c>
      <c r="G2059" t="s">
        <v>2545</v>
      </c>
      <c r="H2059" t="s">
        <v>34</v>
      </c>
      <c r="I2059">
        <v>220</v>
      </c>
      <c r="J2059">
        <v>1.3</v>
      </c>
      <c r="K2059">
        <v>0.308</v>
      </c>
      <c r="L2059">
        <v>0.4</v>
      </c>
      <c r="M2059">
        <v>0.435</v>
      </c>
      <c r="N2059">
        <v>0.42299999999999999</v>
      </c>
      <c r="O2059">
        <v>7.1</v>
      </c>
      <c r="P2059">
        <v>16.8</v>
      </c>
      <c r="Q2059">
        <v>0.78800000000000003</v>
      </c>
      <c r="R2059">
        <v>1.7</v>
      </c>
      <c r="S2059">
        <v>2.2000000000000002</v>
      </c>
      <c r="T2059">
        <v>647</v>
      </c>
      <c r="U2059">
        <v>16.3</v>
      </c>
    </row>
    <row r="2060" spans="1:33" x14ac:dyDescent="0.25">
      <c r="A2060">
        <v>2058</v>
      </c>
      <c r="B2060">
        <v>2009</v>
      </c>
      <c r="C2060">
        <v>2012</v>
      </c>
      <c r="D2060" s="1">
        <v>30924</v>
      </c>
      <c r="E2060" t="s">
        <v>2346</v>
      </c>
      <c r="F2060" s="13">
        <v>77</v>
      </c>
      <c r="G2060" t="s">
        <v>2546</v>
      </c>
      <c r="H2060" t="s">
        <v>43</v>
      </c>
      <c r="I2060">
        <v>218</v>
      </c>
      <c r="J2060">
        <v>0.1</v>
      </c>
      <c r="K2060">
        <v>0.33300000000000002</v>
      </c>
      <c r="L2060">
        <v>0</v>
      </c>
      <c r="M2060">
        <v>0.39400000000000002</v>
      </c>
      <c r="N2060">
        <v>0.38500000000000001</v>
      </c>
      <c r="O2060">
        <v>0.9</v>
      </c>
      <c r="P2060">
        <v>2.2999999999999998</v>
      </c>
      <c r="Q2060">
        <v>0.94699999999999995</v>
      </c>
      <c r="R2060">
        <v>0.8</v>
      </c>
      <c r="S2060">
        <v>0.8</v>
      </c>
      <c r="T2060">
        <v>23</v>
      </c>
      <c r="U2060">
        <v>2.6</v>
      </c>
      <c r="V2060">
        <v>4.9000000000000004</v>
      </c>
      <c r="W2060">
        <v>0.38200000000000001</v>
      </c>
      <c r="X2060">
        <v>1.9</v>
      </c>
      <c r="Z2060">
        <v>16.2</v>
      </c>
      <c r="AA2060">
        <v>0.42899999999999999</v>
      </c>
      <c r="AB2060">
        <v>6.9</v>
      </c>
      <c r="AC2060">
        <v>0.751</v>
      </c>
      <c r="AD2060">
        <v>7</v>
      </c>
      <c r="AE2060">
        <v>5.2</v>
      </c>
      <c r="AF2060">
        <v>96</v>
      </c>
      <c r="AG2060">
        <v>21</v>
      </c>
    </row>
    <row r="2061" spans="1:33" x14ac:dyDescent="0.25">
      <c r="A2061">
        <v>2059</v>
      </c>
      <c r="B2061">
        <v>2015</v>
      </c>
      <c r="C2061">
        <v>2018</v>
      </c>
      <c r="D2061" s="1">
        <v>33731</v>
      </c>
      <c r="E2061" t="s">
        <v>107</v>
      </c>
      <c r="F2061" s="13">
        <v>76</v>
      </c>
      <c r="G2061" t="s">
        <v>2547</v>
      </c>
      <c r="H2061" t="s">
        <v>43</v>
      </c>
      <c r="I2061">
        <v>186</v>
      </c>
      <c r="J2061">
        <v>3.2</v>
      </c>
      <c r="K2061">
        <v>0.371</v>
      </c>
      <c r="L2061">
        <v>1.2</v>
      </c>
      <c r="M2061">
        <v>0.505</v>
      </c>
      <c r="N2061">
        <v>0.439</v>
      </c>
      <c r="O2061">
        <v>4</v>
      </c>
      <c r="P2061">
        <v>9.1</v>
      </c>
      <c r="Q2061">
        <v>0.77600000000000002</v>
      </c>
      <c r="R2061">
        <v>1.8</v>
      </c>
      <c r="S2061">
        <v>2.2999999999999998</v>
      </c>
      <c r="T2061">
        <v>211</v>
      </c>
      <c r="U2061">
        <v>11</v>
      </c>
      <c r="V2061">
        <v>2.5</v>
      </c>
      <c r="W2061">
        <v>0.372</v>
      </c>
      <c r="X2061">
        <v>0.9</v>
      </c>
      <c r="Z2061">
        <v>8.4</v>
      </c>
      <c r="AA2061">
        <v>0.45600000000000002</v>
      </c>
      <c r="AB2061">
        <v>3.8</v>
      </c>
      <c r="AC2061">
        <v>0.71599999999999997</v>
      </c>
      <c r="AD2061">
        <v>2.7</v>
      </c>
      <c r="AE2061">
        <v>1.9</v>
      </c>
      <c r="AF2061">
        <v>128</v>
      </c>
      <c r="AG2061">
        <v>10.5</v>
      </c>
    </row>
    <row r="2062" spans="1:33" hidden="1" x14ac:dyDescent="0.25">
      <c r="A2062">
        <v>2060</v>
      </c>
      <c r="B2062">
        <v>1980</v>
      </c>
      <c r="C2062">
        <v>1992</v>
      </c>
      <c r="D2062" s="1">
        <v>20699</v>
      </c>
      <c r="E2062" t="s">
        <v>65</v>
      </c>
      <c r="F2062" s="13">
        <v>74</v>
      </c>
      <c r="G2062" t="s">
        <v>2548</v>
      </c>
      <c r="H2062" t="s">
        <v>43</v>
      </c>
      <c r="I2062">
        <v>200</v>
      </c>
      <c r="J2062">
        <v>0.3</v>
      </c>
      <c r="K2062">
        <v>0.254</v>
      </c>
      <c r="L2062">
        <v>0.1</v>
      </c>
      <c r="M2062">
        <v>0.46800000000000003</v>
      </c>
      <c r="N2062">
        <v>0.46400000000000002</v>
      </c>
      <c r="O2062">
        <v>5</v>
      </c>
      <c r="P2062">
        <v>10.7</v>
      </c>
      <c r="Q2062">
        <v>0.74</v>
      </c>
      <c r="R2062">
        <v>2</v>
      </c>
      <c r="S2062">
        <v>2.7</v>
      </c>
      <c r="T2062">
        <v>984</v>
      </c>
      <c r="U2062">
        <v>12</v>
      </c>
      <c r="Z2062">
        <v>18.2</v>
      </c>
      <c r="AA2062">
        <v>0.51200000000000001</v>
      </c>
      <c r="AB2062">
        <v>9.3000000000000007</v>
      </c>
      <c r="AC2062">
        <v>0.72299999999999998</v>
      </c>
      <c r="AD2062">
        <v>5.8</v>
      </c>
      <c r="AE2062">
        <v>4.2</v>
      </c>
      <c r="AF2062">
        <v>54</v>
      </c>
      <c r="AG2062">
        <v>22.8</v>
      </c>
    </row>
    <row r="2063" spans="1:33" x14ac:dyDescent="0.25">
      <c r="A2063">
        <v>2061</v>
      </c>
      <c r="B2063">
        <v>2011</v>
      </c>
      <c r="C2063">
        <v>2018</v>
      </c>
      <c r="D2063" s="1">
        <v>31969</v>
      </c>
      <c r="E2063" t="s">
        <v>2549</v>
      </c>
      <c r="F2063" s="13">
        <v>79</v>
      </c>
      <c r="G2063" t="s">
        <v>2550</v>
      </c>
      <c r="H2063" t="s">
        <v>73</v>
      </c>
      <c r="I2063">
        <v>215</v>
      </c>
      <c r="J2063">
        <v>3.1</v>
      </c>
      <c r="K2063">
        <v>0.33700000000000002</v>
      </c>
      <c r="L2063">
        <v>1</v>
      </c>
      <c r="M2063">
        <v>0.48099999999999998</v>
      </c>
      <c r="N2063">
        <v>0.40600000000000003</v>
      </c>
      <c r="O2063">
        <v>2.8</v>
      </c>
      <c r="P2063">
        <v>6.8</v>
      </c>
      <c r="Q2063">
        <v>0.74399999999999999</v>
      </c>
      <c r="R2063">
        <v>0.6</v>
      </c>
      <c r="S2063">
        <v>0.8</v>
      </c>
      <c r="T2063">
        <v>569</v>
      </c>
      <c r="U2063">
        <v>7.2</v>
      </c>
      <c r="V2063">
        <v>4</v>
      </c>
      <c r="W2063">
        <v>0.34899999999999998</v>
      </c>
      <c r="X2063">
        <v>1.4</v>
      </c>
      <c r="Z2063">
        <v>10.9</v>
      </c>
      <c r="AA2063">
        <v>0.45400000000000001</v>
      </c>
      <c r="AB2063">
        <v>5</v>
      </c>
      <c r="AC2063">
        <v>0.76800000000000002</v>
      </c>
      <c r="AD2063">
        <v>3.3</v>
      </c>
      <c r="AE2063">
        <v>2.6</v>
      </c>
      <c r="AF2063">
        <v>93</v>
      </c>
      <c r="AG2063">
        <v>13.9</v>
      </c>
    </row>
    <row r="2064" spans="1:33" x14ac:dyDescent="0.25">
      <c r="A2064">
        <v>2062</v>
      </c>
      <c r="B2064">
        <v>2013</v>
      </c>
      <c r="C2064">
        <v>2014</v>
      </c>
      <c r="D2064" s="1">
        <v>32779</v>
      </c>
      <c r="E2064" t="s">
        <v>485</v>
      </c>
      <c r="F2064" s="13">
        <v>74</v>
      </c>
      <c r="G2064" t="s">
        <v>2551</v>
      </c>
      <c r="H2064" t="s">
        <v>43</v>
      </c>
      <c r="I2064">
        <v>215</v>
      </c>
      <c r="J2064">
        <v>0.6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1.6</v>
      </c>
      <c r="Q2064">
        <v>0</v>
      </c>
      <c r="R2064">
        <v>0</v>
      </c>
      <c r="S2064">
        <v>0.3</v>
      </c>
      <c r="T2064">
        <v>7</v>
      </c>
      <c r="U2064">
        <v>0</v>
      </c>
      <c r="V2064">
        <v>5.2</v>
      </c>
      <c r="W2064">
        <v>0.40300000000000002</v>
      </c>
      <c r="X2064">
        <v>2.1</v>
      </c>
      <c r="Z2064">
        <v>12</v>
      </c>
      <c r="AA2064">
        <v>0.44400000000000001</v>
      </c>
      <c r="AB2064">
        <v>5.3</v>
      </c>
      <c r="AC2064">
        <v>0.72199999999999998</v>
      </c>
      <c r="AD2064">
        <v>4.0999999999999996</v>
      </c>
      <c r="AE2064">
        <v>3</v>
      </c>
      <c r="AF2064">
        <v>105</v>
      </c>
      <c r="AG2064">
        <v>15.7</v>
      </c>
    </row>
    <row r="2065" spans="1:33" hidden="1" x14ac:dyDescent="0.25">
      <c r="A2065">
        <v>2063</v>
      </c>
      <c r="B2065">
        <v>1990</v>
      </c>
      <c r="C2065">
        <v>1990</v>
      </c>
      <c r="D2065" s="1">
        <v>24459</v>
      </c>
      <c r="E2065" t="s">
        <v>2552</v>
      </c>
      <c r="F2065" s="13">
        <v>80</v>
      </c>
      <c r="G2065" t="s">
        <v>2553</v>
      </c>
      <c r="H2065" t="s">
        <v>46</v>
      </c>
      <c r="I2065">
        <v>210</v>
      </c>
      <c r="J2065">
        <v>0.2</v>
      </c>
      <c r="K2065">
        <v>0.25</v>
      </c>
      <c r="L2065">
        <v>0</v>
      </c>
      <c r="M2065">
        <v>0.38500000000000001</v>
      </c>
      <c r="N2065">
        <v>0.375</v>
      </c>
      <c r="O2065">
        <v>0.9</v>
      </c>
      <c r="P2065">
        <v>2.2999999999999998</v>
      </c>
      <c r="Q2065">
        <v>0.69199999999999995</v>
      </c>
      <c r="R2065">
        <v>0.4</v>
      </c>
      <c r="S2065">
        <v>0.6</v>
      </c>
      <c r="T2065">
        <v>21</v>
      </c>
      <c r="U2065">
        <v>2.2000000000000002</v>
      </c>
    </row>
    <row r="2066" spans="1:33" hidden="1" x14ac:dyDescent="0.25">
      <c r="A2066">
        <v>2064</v>
      </c>
      <c r="B2066">
        <v>1952</v>
      </c>
      <c r="C2066">
        <v>1959</v>
      </c>
      <c r="D2066" s="1">
        <v>10628</v>
      </c>
      <c r="E2066" t="s">
        <v>312</v>
      </c>
      <c r="F2066" s="13">
        <v>80</v>
      </c>
      <c r="G2066" t="s">
        <v>2554</v>
      </c>
      <c r="H2066" t="s">
        <v>40</v>
      </c>
      <c r="I2066">
        <v>210</v>
      </c>
      <c r="N2066">
        <v>0.44400000000000001</v>
      </c>
      <c r="O2066">
        <v>6.4</v>
      </c>
      <c r="P2066">
        <v>14.4</v>
      </c>
      <c r="Q2066">
        <v>0.76800000000000002</v>
      </c>
      <c r="R2066">
        <v>6.6</v>
      </c>
      <c r="S2066">
        <v>8.6</v>
      </c>
      <c r="T2066">
        <v>516</v>
      </c>
      <c r="U2066">
        <v>19.399999999999999</v>
      </c>
      <c r="Z2066">
        <v>8.1</v>
      </c>
      <c r="AA2066">
        <v>0.32900000000000001</v>
      </c>
      <c r="AB2066">
        <v>2.7</v>
      </c>
      <c r="AC2066">
        <v>0.51600000000000001</v>
      </c>
      <c r="AD2066">
        <v>3.5</v>
      </c>
      <c r="AE2066">
        <v>1.8</v>
      </c>
      <c r="AF2066">
        <v>27</v>
      </c>
      <c r="AG2066">
        <v>7.1</v>
      </c>
    </row>
    <row r="2067" spans="1:33" hidden="1" x14ac:dyDescent="0.25">
      <c r="A2067">
        <v>2065</v>
      </c>
      <c r="B2067">
        <v>1983</v>
      </c>
      <c r="C2067">
        <v>1983</v>
      </c>
      <c r="D2067" s="1">
        <v>22179</v>
      </c>
      <c r="E2067" t="s">
        <v>162</v>
      </c>
      <c r="F2067" s="13">
        <v>83</v>
      </c>
      <c r="G2067" t="s">
        <v>2555</v>
      </c>
      <c r="H2067" t="s">
        <v>37</v>
      </c>
      <c r="I2067">
        <v>245</v>
      </c>
      <c r="J2067">
        <v>0</v>
      </c>
      <c r="L2067">
        <v>0</v>
      </c>
      <c r="M2067">
        <v>0.36699999999999999</v>
      </c>
      <c r="N2067">
        <v>0.36699999999999999</v>
      </c>
      <c r="O2067">
        <v>0.5</v>
      </c>
      <c r="P2067">
        <v>1.3</v>
      </c>
      <c r="Q2067">
        <v>0.45</v>
      </c>
      <c r="R2067">
        <v>0.4</v>
      </c>
      <c r="S2067">
        <v>0.9</v>
      </c>
      <c r="T2067">
        <v>23</v>
      </c>
      <c r="U2067">
        <v>1.3</v>
      </c>
      <c r="Z2067">
        <v>7</v>
      </c>
      <c r="AA2067">
        <v>0.60499999999999998</v>
      </c>
      <c r="AB2067">
        <v>4.3</v>
      </c>
      <c r="AC2067">
        <v>0.63600000000000001</v>
      </c>
      <c r="AD2067">
        <v>2.5</v>
      </c>
      <c r="AE2067">
        <v>1.6</v>
      </c>
      <c r="AF2067">
        <v>111</v>
      </c>
      <c r="AG2067">
        <v>10.1</v>
      </c>
    </row>
    <row r="2068" spans="1:33" hidden="1" x14ac:dyDescent="0.25">
      <c r="A2068">
        <v>2066</v>
      </c>
      <c r="B2068">
        <v>2016</v>
      </c>
      <c r="C2068">
        <v>2018</v>
      </c>
      <c r="D2068" s="1">
        <v>34749</v>
      </c>
      <c r="E2068" t="s">
        <v>5318</v>
      </c>
      <c r="F2068" s="13">
        <v>82</v>
      </c>
      <c r="G2068" t="s">
        <v>2556</v>
      </c>
      <c r="H2068" t="s">
        <v>37</v>
      </c>
      <c r="I2068">
        <v>250</v>
      </c>
      <c r="J2068">
        <v>2.2000000000000002</v>
      </c>
      <c r="K2068">
        <v>0.36399999999999999</v>
      </c>
      <c r="L2068">
        <v>0.8</v>
      </c>
      <c r="M2068">
        <v>0.56699999999999995</v>
      </c>
      <c r="N2068">
        <v>0.53</v>
      </c>
      <c r="O2068">
        <v>5.7</v>
      </c>
      <c r="P2068">
        <v>10.7</v>
      </c>
      <c r="Q2068">
        <v>0.83099999999999996</v>
      </c>
      <c r="R2068">
        <v>2.7</v>
      </c>
      <c r="S2068">
        <v>3.2</v>
      </c>
      <c r="T2068">
        <v>226</v>
      </c>
      <c r="U2068">
        <v>14.8</v>
      </c>
    </row>
    <row r="2069" spans="1:33" hidden="1" x14ac:dyDescent="0.25">
      <c r="A2069">
        <v>2067</v>
      </c>
      <c r="B2069">
        <v>1961</v>
      </c>
      <c r="C2069">
        <v>1963</v>
      </c>
      <c r="D2069" s="1">
        <v>14081</v>
      </c>
      <c r="E2069" t="s">
        <v>406</v>
      </c>
      <c r="F2069" s="13">
        <v>79</v>
      </c>
      <c r="G2069" t="s">
        <v>2557</v>
      </c>
      <c r="H2069" t="s">
        <v>34</v>
      </c>
      <c r="I2069">
        <v>218</v>
      </c>
      <c r="N2069">
        <v>0.36699999999999999</v>
      </c>
      <c r="O2069">
        <v>1.2</v>
      </c>
      <c r="P2069">
        <v>3.3</v>
      </c>
      <c r="Q2069">
        <v>0.52700000000000002</v>
      </c>
      <c r="R2069">
        <v>0.4</v>
      </c>
      <c r="S2069">
        <v>0.8</v>
      </c>
      <c r="T2069">
        <v>138</v>
      </c>
      <c r="U2069">
        <v>2.8</v>
      </c>
    </row>
    <row r="2070" spans="1:33" hidden="1" x14ac:dyDescent="0.25">
      <c r="A2070">
        <v>2068</v>
      </c>
      <c r="B2070">
        <v>2002</v>
      </c>
      <c r="C2070">
        <v>2002</v>
      </c>
      <c r="D2070" s="1">
        <v>28742</v>
      </c>
      <c r="E2070" t="s">
        <v>192</v>
      </c>
      <c r="F2070" s="13">
        <v>83</v>
      </c>
      <c r="G2070" t="s">
        <v>2558</v>
      </c>
      <c r="H2070" t="s">
        <v>40</v>
      </c>
      <c r="I2070">
        <v>265</v>
      </c>
      <c r="J2070">
        <v>0</v>
      </c>
      <c r="L2070">
        <v>0</v>
      </c>
      <c r="M2070">
        <v>0.4</v>
      </c>
      <c r="N2070">
        <v>0.4</v>
      </c>
      <c r="O2070">
        <v>0.3</v>
      </c>
      <c r="P2070">
        <v>0.9</v>
      </c>
      <c r="Q2070">
        <v>0.5</v>
      </c>
      <c r="R2070">
        <v>0.4</v>
      </c>
      <c r="S2070">
        <v>0.9</v>
      </c>
      <c r="T2070">
        <v>23</v>
      </c>
      <c r="U2070">
        <v>1.1000000000000001</v>
      </c>
      <c r="V2070">
        <v>0</v>
      </c>
      <c r="W2070">
        <v>0</v>
      </c>
      <c r="X2070">
        <v>0</v>
      </c>
      <c r="Z2070">
        <v>7.4</v>
      </c>
      <c r="AA2070">
        <v>0.48899999999999999</v>
      </c>
      <c r="AB2070">
        <v>3.6</v>
      </c>
      <c r="AC2070">
        <v>0.57399999999999995</v>
      </c>
      <c r="AD2070">
        <v>5.8</v>
      </c>
      <c r="AE2070">
        <v>3.3</v>
      </c>
      <c r="AF2070">
        <v>124</v>
      </c>
      <c r="AG2070">
        <v>10.6</v>
      </c>
    </row>
    <row r="2071" spans="1:33" hidden="1" x14ac:dyDescent="0.25">
      <c r="A2071">
        <v>2069</v>
      </c>
      <c r="B2071">
        <v>1987</v>
      </c>
      <c r="C2071">
        <v>1990</v>
      </c>
      <c r="D2071" s="1">
        <v>22902</v>
      </c>
      <c r="E2071" t="s">
        <v>2559</v>
      </c>
      <c r="F2071" s="13">
        <v>78</v>
      </c>
      <c r="G2071" t="s">
        <v>2560</v>
      </c>
      <c r="H2071" t="s">
        <v>56</v>
      </c>
      <c r="I2071">
        <v>195</v>
      </c>
      <c r="J2071">
        <v>0.3</v>
      </c>
      <c r="K2071">
        <v>0.30599999999999999</v>
      </c>
      <c r="L2071">
        <v>0.1</v>
      </c>
      <c r="M2071">
        <v>0.40600000000000003</v>
      </c>
      <c r="N2071">
        <v>0.39300000000000002</v>
      </c>
      <c r="O2071">
        <v>1.4</v>
      </c>
      <c r="P2071">
        <v>3.6</v>
      </c>
      <c r="Q2071">
        <v>0.74</v>
      </c>
      <c r="R2071">
        <v>0.7</v>
      </c>
      <c r="S2071">
        <v>0.9</v>
      </c>
      <c r="T2071">
        <v>164</v>
      </c>
      <c r="U2071">
        <v>3.6</v>
      </c>
      <c r="Z2071">
        <v>9.6999999999999993</v>
      </c>
      <c r="AA2071">
        <v>0.50700000000000001</v>
      </c>
      <c r="AB2071">
        <v>4.9000000000000004</v>
      </c>
      <c r="AC2071">
        <v>0.627</v>
      </c>
      <c r="AD2071">
        <v>2.2999999999999998</v>
      </c>
      <c r="AE2071">
        <v>1.4</v>
      </c>
      <c r="AF2071">
        <v>131</v>
      </c>
      <c r="AG2071">
        <v>11.5</v>
      </c>
    </row>
    <row r="2072" spans="1:33" x14ac:dyDescent="0.25">
      <c r="A2072">
        <v>2070</v>
      </c>
      <c r="B2072">
        <v>1995</v>
      </c>
      <c r="C2072">
        <v>1995</v>
      </c>
      <c r="D2072" s="1">
        <v>26270</v>
      </c>
      <c r="E2072" t="s">
        <v>370</v>
      </c>
      <c r="F2072" s="13">
        <v>77</v>
      </c>
      <c r="G2072" t="s">
        <v>2561</v>
      </c>
      <c r="H2072" t="s">
        <v>43</v>
      </c>
      <c r="I2072">
        <v>200</v>
      </c>
      <c r="J2072">
        <v>1.1000000000000001</v>
      </c>
      <c r="K2072">
        <v>0.16700000000000001</v>
      </c>
      <c r="L2072">
        <v>0.2</v>
      </c>
      <c r="M2072">
        <v>0.36399999999999999</v>
      </c>
      <c r="N2072">
        <v>0.34100000000000003</v>
      </c>
      <c r="O2072">
        <v>1.4</v>
      </c>
      <c r="P2072">
        <v>4</v>
      </c>
      <c r="Q2072">
        <v>0.81299999999999994</v>
      </c>
      <c r="R2072">
        <v>1.2</v>
      </c>
      <c r="S2072">
        <v>1.5</v>
      </c>
      <c r="T2072">
        <v>11</v>
      </c>
      <c r="U2072">
        <v>4.0999999999999996</v>
      </c>
      <c r="V2072">
        <v>5</v>
      </c>
      <c r="W2072">
        <v>0.38</v>
      </c>
      <c r="X2072">
        <v>1.9</v>
      </c>
      <c r="Z2072">
        <v>12</v>
      </c>
      <c r="AA2072">
        <v>0.42</v>
      </c>
      <c r="AB2072">
        <v>5.0999999999999996</v>
      </c>
      <c r="AC2072">
        <v>0.78200000000000003</v>
      </c>
      <c r="AD2072">
        <v>3.5</v>
      </c>
      <c r="AE2072">
        <v>2.8</v>
      </c>
      <c r="AF2072">
        <v>124</v>
      </c>
      <c r="AG2072">
        <v>14.8</v>
      </c>
    </row>
    <row r="2073" spans="1:33" hidden="1" x14ac:dyDescent="0.25">
      <c r="A2073">
        <v>2071</v>
      </c>
      <c r="B2073">
        <v>1989</v>
      </c>
      <c r="C2073">
        <v>1989</v>
      </c>
      <c r="D2073" s="1">
        <v>24184</v>
      </c>
      <c r="E2073" t="s">
        <v>238</v>
      </c>
      <c r="F2073" s="13">
        <v>79</v>
      </c>
      <c r="G2073" t="s">
        <v>2562</v>
      </c>
      <c r="H2073" t="s">
        <v>46</v>
      </c>
      <c r="I2073">
        <v>175</v>
      </c>
      <c r="J2073">
        <v>0</v>
      </c>
      <c r="K2073">
        <v>0</v>
      </c>
      <c r="L2073">
        <v>0</v>
      </c>
      <c r="M2073">
        <v>0.49</v>
      </c>
      <c r="N2073">
        <v>0.49</v>
      </c>
      <c r="O2073">
        <v>1.4</v>
      </c>
      <c r="P2073">
        <v>2.8</v>
      </c>
      <c r="Q2073">
        <v>0.67400000000000004</v>
      </c>
      <c r="R2073">
        <v>0.8</v>
      </c>
      <c r="S2073">
        <v>1.2</v>
      </c>
      <c r="T2073">
        <v>37</v>
      </c>
      <c r="U2073">
        <v>3.5</v>
      </c>
      <c r="V2073">
        <v>0.3</v>
      </c>
      <c r="W2073">
        <v>0.28599999999999998</v>
      </c>
      <c r="X2073">
        <v>0.1</v>
      </c>
      <c r="Z2073">
        <v>5.9</v>
      </c>
      <c r="AA2073">
        <v>0.52400000000000002</v>
      </c>
      <c r="AB2073">
        <v>3.1</v>
      </c>
      <c r="AC2073">
        <v>0.70599999999999996</v>
      </c>
      <c r="AD2073">
        <v>2.2999999999999998</v>
      </c>
      <c r="AE2073">
        <v>1.7</v>
      </c>
      <c r="AF2073">
        <v>125</v>
      </c>
      <c r="AG2073">
        <v>7.8</v>
      </c>
    </row>
    <row r="2074" spans="1:33" hidden="1" x14ac:dyDescent="0.25">
      <c r="A2074">
        <v>2072</v>
      </c>
      <c r="B2074">
        <v>1975</v>
      </c>
      <c r="C2074">
        <v>1986</v>
      </c>
      <c r="D2074" s="1">
        <v>18980</v>
      </c>
      <c r="E2074" t="s">
        <v>350</v>
      </c>
      <c r="F2074" s="13">
        <v>81</v>
      </c>
      <c r="G2074" t="s">
        <v>2563</v>
      </c>
      <c r="H2074" t="s">
        <v>46</v>
      </c>
      <c r="I2074">
        <v>210</v>
      </c>
      <c r="J2074">
        <v>0</v>
      </c>
      <c r="K2074">
        <v>0</v>
      </c>
      <c r="L2074">
        <v>0</v>
      </c>
      <c r="M2074">
        <v>0.56000000000000005</v>
      </c>
      <c r="N2074">
        <v>0.56000000000000005</v>
      </c>
      <c r="O2074">
        <v>4.7</v>
      </c>
      <c r="P2074">
        <v>8.5</v>
      </c>
      <c r="Q2074">
        <v>0.76600000000000001</v>
      </c>
      <c r="R2074">
        <v>2.6</v>
      </c>
      <c r="S2074">
        <v>3.5</v>
      </c>
      <c r="T2074">
        <v>941</v>
      </c>
      <c r="U2074">
        <v>12.1</v>
      </c>
      <c r="Z2074">
        <v>9.3000000000000007</v>
      </c>
      <c r="AA2074">
        <v>0.60799999999999998</v>
      </c>
      <c r="AB2074">
        <v>5.7</v>
      </c>
      <c r="AC2074">
        <v>0.64100000000000001</v>
      </c>
      <c r="AD2074">
        <v>3.7</v>
      </c>
      <c r="AE2074">
        <v>2.4</v>
      </c>
      <c r="AF2074">
        <v>92</v>
      </c>
      <c r="AG2074">
        <v>13.7</v>
      </c>
    </row>
    <row r="2075" spans="1:33" x14ac:dyDescent="0.25">
      <c r="A2075">
        <v>2073</v>
      </c>
      <c r="B2075">
        <v>2007</v>
      </c>
      <c r="C2075">
        <v>2008</v>
      </c>
      <c r="D2075" s="1">
        <v>30690</v>
      </c>
      <c r="E2075" t="s">
        <v>704</v>
      </c>
      <c r="F2075" s="13">
        <v>79</v>
      </c>
      <c r="G2075" t="s">
        <v>2563</v>
      </c>
      <c r="H2075" t="s">
        <v>46</v>
      </c>
      <c r="I2075">
        <v>215</v>
      </c>
      <c r="J2075">
        <v>0.7</v>
      </c>
      <c r="K2075">
        <v>0.30599999999999999</v>
      </c>
      <c r="L2075">
        <v>0.2</v>
      </c>
      <c r="M2075">
        <v>0.48299999999999998</v>
      </c>
      <c r="N2075">
        <v>0.442</v>
      </c>
      <c r="O2075">
        <v>1.1000000000000001</v>
      </c>
      <c r="P2075">
        <v>2.6</v>
      </c>
      <c r="Q2075">
        <v>0.68500000000000005</v>
      </c>
      <c r="R2075">
        <v>0.7</v>
      </c>
      <c r="S2075">
        <v>1</v>
      </c>
      <c r="T2075">
        <v>91</v>
      </c>
      <c r="U2075">
        <v>3.2</v>
      </c>
      <c r="V2075">
        <v>1.4</v>
      </c>
      <c r="W2075">
        <v>0.36699999999999999</v>
      </c>
      <c r="X2075">
        <v>0.5</v>
      </c>
      <c r="Z2075">
        <v>6.8</v>
      </c>
      <c r="AA2075">
        <v>0.501</v>
      </c>
      <c r="AB2075">
        <v>3.4</v>
      </c>
      <c r="AC2075">
        <v>0.70699999999999996</v>
      </c>
      <c r="AD2075">
        <v>3.5</v>
      </c>
      <c r="AE2075">
        <v>2.5</v>
      </c>
      <c r="AF2075">
        <v>125</v>
      </c>
      <c r="AG2075">
        <v>9.8000000000000007</v>
      </c>
    </row>
    <row r="2076" spans="1:33" hidden="1" x14ac:dyDescent="0.25">
      <c r="A2076">
        <v>2074</v>
      </c>
      <c r="B2076">
        <v>1974</v>
      </c>
      <c r="C2076">
        <v>1990</v>
      </c>
      <c r="D2076" s="1">
        <v>18479</v>
      </c>
      <c r="E2076" t="s">
        <v>1228</v>
      </c>
      <c r="F2076" s="13">
        <v>83</v>
      </c>
      <c r="G2076" t="s">
        <v>2564</v>
      </c>
      <c r="H2076" t="s">
        <v>37</v>
      </c>
      <c r="I2076">
        <v>217</v>
      </c>
      <c r="J2076">
        <v>0.1</v>
      </c>
      <c r="K2076">
        <v>0.123</v>
      </c>
      <c r="L2076">
        <v>0</v>
      </c>
      <c r="M2076">
        <v>0.47499999999999998</v>
      </c>
      <c r="N2076">
        <v>0.47399999999999998</v>
      </c>
      <c r="O2076">
        <v>3.1</v>
      </c>
      <c r="P2076">
        <v>6.6</v>
      </c>
      <c r="Q2076">
        <v>0.75600000000000001</v>
      </c>
      <c r="R2076">
        <v>1.6</v>
      </c>
      <c r="S2076">
        <v>2.1</v>
      </c>
      <c r="T2076">
        <v>1299</v>
      </c>
      <c r="U2076">
        <v>7.9</v>
      </c>
    </row>
    <row r="2077" spans="1:33" hidden="1" x14ac:dyDescent="0.25">
      <c r="A2077">
        <v>2075</v>
      </c>
      <c r="B2077">
        <v>1984</v>
      </c>
      <c r="C2077">
        <v>1998</v>
      </c>
      <c r="D2077" s="1">
        <v>20913</v>
      </c>
      <c r="E2077" t="s">
        <v>1228</v>
      </c>
      <c r="F2077" s="13">
        <v>81</v>
      </c>
      <c r="G2077" t="s">
        <v>2565</v>
      </c>
      <c r="H2077" t="s">
        <v>34</v>
      </c>
      <c r="I2077">
        <v>215</v>
      </c>
      <c r="J2077">
        <v>0</v>
      </c>
      <c r="K2077">
        <v>0</v>
      </c>
      <c r="L2077">
        <v>0</v>
      </c>
      <c r="M2077">
        <v>0.48</v>
      </c>
      <c r="N2077">
        <v>0.48</v>
      </c>
      <c r="O2077">
        <v>1</v>
      </c>
      <c r="P2077">
        <v>2.1</v>
      </c>
      <c r="Q2077">
        <v>0.61799999999999999</v>
      </c>
      <c r="R2077">
        <v>0.5</v>
      </c>
      <c r="S2077">
        <v>0.8</v>
      </c>
      <c r="T2077">
        <v>726</v>
      </c>
      <c r="U2077">
        <v>2.5</v>
      </c>
    </row>
    <row r="2078" spans="1:33" hidden="1" x14ac:dyDescent="0.25">
      <c r="A2078">
        <v>2076</v>
      </c>
      <c r="B2078">
        <v>1985</v>
      </c>
      <c r="C2078">
        <v>1989</v>
      </c>
      <c r="D2078" s="1">
        <v>22658</v>
      </c>
      <c r="E2078" t="s">
        <v>294</v>
      </c>
      <c r="F2078" s="13">
        <v>80</v>
      </c>
      <c r="G2078" t="s">
        <v>2565</v>
      </c>
      <c r="H2078" t="s">
        <v>46</v>
      </c>
      <c r="I2078">
        <v>215</v>
      </c>
      <c r="J2078">
        <v>0</v>
      </c>
      <c r="K2078">
        <v>0.111</v>
      </c>
      <c r="L2078">
        <v>0</v>
      </c>
      <c r="M2078">
        <v>0.49399999999999999</v>
      </c>
      <c r="N2078">
        <v>0.49299999999999999</v>
      </c>
      <c r="O2078">
        <v>1.8</v>
      </c>
      <c r="P2078">
        <v>3.7</v>
      </c>
      <c r="Q2078">
        <v>0.61099999999999999</v>
      </c>
      <c r="R2078">
        <v>1.4</v>
      </c>
      <c r="S2078">
        <v>2.2999999999999998</v>
      </c>
      <c r="T2078">
        <v>201</v>
      </c>
      <c r="U2078">
        <v>5</v>
      </c>
      <c r="Z2078">
        <v>5.7</v>
      </c>
      <c r="AA2078">
        <v>0.55800000000000005</v>
      </c>
      <c r="AB2078">
        <v>3.2</v>
      </c>
      <c r="AC2078">
        <v>0.60399999999999998</v>
      </c>
      <c r="AD2078">
        <v>4</v>
      </c>
      <c r="AE2078">
        <v>2.4</v>
      </c>
      <c r="AF2078">
        <v>129</v>
      </c>
      <c r="AG2078">
        <v>8.6999999999999993</v>
      </c>
    </row>
    <row r="2079" spans="1:33" x14ac:dyDescent="0.25">
      <c r="A2079">
        <v>2077</v>
      </c>
      <c r="B2079">
        <v>1999</v>
      </c>
      <c r="C2079">
        <v>2000</v>
      </c>
      <c r="D2079" s="1">
        <v>27592</v>
      </c>
      <c r="E2079" t="s">
        <v>2566</v>
      </c>
      <c r="F2079" s="13">
        <v>75</v>
      </c>
      <c r="G2079" t="s">
        <v>2565</v>
      </c>
      <c r="H2079" t="s">
        <v>43</v>
      </c>
      <c r="I2079">
        <v>180</v>
      </c>
      <c r="J2079">
        <v>2.1</v>
      </c>
      <c r="K2079">
        <v>0.32400000000000001</v>
      </c>
      <c r="L2079">
        <v>0.7</v>
      </c>
      <c r="M2079">
        <v>0.41399999999999998</v>
      </c>
      <c r="N2079">
        <v>0.32400000000000001</v>
      </c>
      <c r="O2079">
        <v>1.2</v>
      </c>
      <c r="P2079">
        <v>3.8</v>
      </c>
      <c r="Q2079">
        <v>0.622</v>
      </c>
      <c r="R2079">
        <v>0.3</v>
      </c>
      <c r="S2079">
        <v>0.5</v>
      </c>
      <c r="T2079">
        <v>85</v>
      </c>
      <c r="U2079">
        <v>3.5</v>
      </c>
      <c r="V2079">
        <v>8.6999999999999993</v>
      </c>
      <c r="W2079">
        <v>0.35199999999999998</v>
      </c>
      <c r="X2079">
        <v>3</v>
      </c>
      <c r="Z2079">
        <v>19.7</v>
      </c>
      <c r="AA2079">
        <v>0.42899999999999999</v>
      </c>
      <c r="AB2079">
        <v>8.4</v>
      </c>
      <c r="AC2079">
        <v>0.64</v>
      </c>
      <c r="AD2079">
        <v>4</v>
      </c>
      <c r="AE2079">
        <v>2.5</v>
      </c>
      <c r="AF2079">
        <v>108</v>
      </c>
      <c r="AG2079">
        <v>22.5</v>
      </c>
    </row>
    <row r="2080" spans="1:33" hidden="1" x14ac:dyDescent="0.25">
      <c r="A2080">
        <v>2078</v>
      </c>
      <c r="B2080">
        <v>1972</v>
      </c>
      <c r="C2080">
        <v>1975</v>
      </c>
      <c r="D2080" s="1">
        <v>18082</v>
      </c>
      <c r="E2080" t="s">
        <v>250</v>
      </c>
      <c r="F2080" s="13">
        <v>79</v>
      </c>
      <c r="G2080" t="s">
        <v>2567</v>
      </c>
      <c r="H2080" t="s">
        <v>46</v>
      </c>
      <c r="I2080">
        <v>203</v>
      </c>
      <c r="J2080">
        <v>0.1</v>
      </c>
      <c r="K2080">
        <v>0.214</v>
      </c>
      <c r="L2080">
        <v>0</v>
      </c>
      <c r="M2080">
        <v>0.45500000000000002</v>
      </c>
      <c r="N2080">
        <v>0.45400000000000001</v>
      </c>
      <c r="O2080">
        <v>3.2</v>
      </c>
      <c r="P2080">
        <v>7.1</v>
      </c>
      <c r="Q2080">
        <v>0.70199999999999996</v>
      </c>
      <c r="R2080">
        <v>1.7</v>
      </c>
      <c r="S2080">
        <v>2.4</v>
      </c>
      <c r="T2080">
        <v>298</v>
      </c>
      <c r="U2080">
        <v>8.1</v>
      </c>
    </row>
    <row r="2081" spans="1:33" x14ac:dyDescent="0.25">
      <c r="A2081">
        <v>2079</v>
      </c>
      <c r="B2081">
        <v>2004</v>
      </c>
      <c r="C2081">
        <v>2017</v>
      </c>
      <c r="D2081" s="1">
        <v>29582</v>
      </c>
      <c r="E2081" t="s">
        <v>2568</v>
      </c>
      <c r="F2081" s="13">
        <v>78</v>
      </c>
      <c r="G2081" t="s">
        <v>2569</v>
      </c>
      <c r="H2081" t="s">
        <v>56</v>
      </c>
      <c r="I2081">
        <v>225</v>
      </c>
      <c r="J2081">
        <v>0.5</v>
      </c>
      <c r="K2081">
        <v>0.32900000000000001</v>
      </c>
      <c r="L2081">
        <v>0.2</v>
      </c>
      <c r="M2081">
        <v>0.45900000000000002</v>
      </c>
      <c r="N2081">
        <v>0.439</v>
      </c>
      <c r="O2081">
        <v>1.9</v>
      </c>
      <c r="P2081">
        <v>4.4000000000000004</v>
      </c>
      <c r="Q2081">
        <v>0.751</v>
      </c>
      <c r="R2081">
        <v>1.3</v>
      </c>
      <c r="S2081">
        <v>1.8</v>
      </c>
      <c r="T2081">
        <v>624</v>
      </c>
      <c r="U2081">
        <v>5.4</v>
      </c>
      <c r="V2081">
        <v>2.4</v>
      </c>
      <c r="W2081">
        <v>0.34399999999999997</v>
      </c>
      <c r="X2081">
        <v>0.8</v>
      </c>
      <c r="Z2081">
        <v>10.7</v>
      </c>
      <c r="AA2081">
        <v>0.45200000000000001</v>
      </c>
      <c r="AB2081">
        <v>4.9000000000000004</v>
      </c>
      <c r="AC2081">
        <v>0.745</v>
      </c>
      <c r="AD2081">
        <v>4.4000000000000004</v>
      </c>
      <c r="AE2081">
        <v>3.3</v>
      </c>
      <c r="AF2081">
        <v>131</v>
      </c>
      <c r="AG2081">
        <v>13.8</v>
      </c>
    </row>
    <row r="2082" spans="1:33" hidden="1" x14ac:dyDescent="0.25">
      <c r="A2082">
        <v>2080</v>
      </c>
      <c r="B2082">
        <v>2017</v>
      </c>
      <c r="C2082">
        <v>2018</v>
      </c>
      <c r="D2082" s="1">
        <v>34880</v>
      </c>
      <c r="E2082" t="s">
        <v>320</v>
      </c>
      <c r="F2082" s="13">
        <v>85</v>
      </c>
      <c r="G2082" t="s">
        <v>2570</v>
      </c>
      <c r="H2082" t="s">
        <v>34</v>
      </c>
      <c r="I2082">
        <v>245</v>
      </c>
      <c r="J2082">
        <v>0</v>
      </c>
      <c r="L2082">
        <v>0</v>
      </c>
      <c r="M2082">
        <v>0.57599999999999996</v>
      </c>
      <c r="N2082">
        <v>0.57599999999999996</v>
      </c>
      <c r="O2082">
        <v>0.8</v>
      </c>
      <c r="P2082">
        <v>1.4</v>
      </c>
      <c r="Q2082">
        <v>0.4</v>
      </c>
      <c r="R2082">
        <v>0.3</v>
      </c>
      <c r="S2082">
        <v>0.6</v>
      </c>
      <c r="T2082">
        <v>24</v>
      </c>
      <c r="U2082">
        <v>1.8</v>
      </c>
      <c r="V2082">
        <v>0.1</v>
      </c>
      <c r="W2082">
        <v>0.125</v>
      </c>
      <c r="X2082">
        <v>0</v>
      </c>
      <c r="Z2082">
        <v>9.1</v>
      </c>
      <c r="AA2082">
        <v>0.56599999999999995</v>
      </c>
      <c r="AB2082">
        <v>5.0999999999999996</v>
      </c>
      <c r="AC2082">
        <v>0.56499999999999995</v>
      </c>
      <c r="AD2082">
        <v>5.3</v>
      </c>
      <c r="AE2082">
        <v>3</v>
      </c>
      <c r="AF2082">
        <v>99</v>
      </c>
      <c r="AG2082">
        <v>13.3</v>
      </c>
    </row>
    <row r="2083" spans="1:33" x14ac:dyDescent="0.25">
      <c r="A2083">
        <v>2081</v>
      </c>
      <c r="B2083">
        <v>1999</v>
      </c>
      <c r="C2083">
        <v>2009</v>
      </c>
      <c r="D2083" s="1">
        <v>27997</v>
      </c>
      <c r="E2083" t="s">
        <v>184</v>
      </c>
      <c r="F2083" s="13">
        <v>75</v>
      </c>
      <c r="G2083" t="s">
        <v>2571</v>
      </c>
      <c r="H2083" t="s">
        <v>43</v>
      </c>
      <c r="I2083">
        <v>185</v>
      </c>
      <c r="J2083">
        <v>3.7</v>
      </c>
      <c r="K2083">
        <v>0.39</v>
      </c>
      <c r="L2083">
        <v>1.4</v>
      </c>
      <c r="M2083">
        <v>0.53300000000000003</v>
      </c>
      <c r="N2083">
        <v>0.40699999999999997</v>
      </c>
      <c r="O2083">
        <v>2.2999999999999998</v>
      </c>
      <c r="P2083">
        <v>5.7</v>
      </c>
      <c r="Q2083">
        <v>0.72699999999999998</v>
      </c>
      <c r="R2083">
        <v>0.5</v>
      </c>
      <c r="S2083">
        <v>0.7</v>
      </c>
      <c r="T2083">
        <v>657</v>
      </c>
      <c r="U2083">
        <v>6.6</v>
      </c>
      <c r="V2083">
        <v>6.4</v>
      </c>
      <c r="W2083">
        <v>0.34899999999999998</v>
      </c>
      <c r="X2083">
        <v>2.2000000000000002</v>
      </c>
      <c r="Z2083">
        <v>10.7</v>
      </c>
      <c r="AA2083">
        <v>0.42</v>
      </c>
      <c r="AB2083">
        <v>4.5</v>
      </c>
      <c r="AC2083">
        <v>0.66800000000000004</v>
      </c>
      <c r="AD2083">
        <v>2.4</v>
      </c>
      <c r="AE2083">
        <v>1.6</v>
      </c>
      <c r="AF2083">
        <v>81</v>
      </c>
      <c r="AG2083">
        <v>12.9</v>
      </c>
    </row>
    <row r="2084" spans="1:33" x14ac:dyDescent="0.25">
      <c r="A2084">
        <v>2082</v>
      </c>
      <c r="B2084">
        <v>2013</v>
      </c>
      <c r="C2084">
        <v>2013</v>
      </c>
      <c r="D2084" s="1">
        <v>33044</v>
      </c>
      <c r="E2084" t="s">
        <v>144</v>
      </c>
      <c r="F2084" s="13">
        <v>80</v>
      </c>
      <c r="G2084" t="s">
        <v>2572</v>
      </c>
      <c r="H2084" t="s">
        <v>46</v>
      </c>
      <c r="I2084">
        <v>221</v>
      </c>
      <c r="J2084">
        <v>0.6</v>
      </c>
      <c r="K2084">
        <v>0.25700000000000001</v>
      </c>
      <c r="L2084">
        <v>0.1</v>
      </c>
      <c r="M2084">
        <v>0.45600000000000002</v>
      </c>
      <c r="N2084">
        <v>0.436</v>
      </c>
      <c r="O2084">
        <v>1.5</v>
      </c>
      <c r="P2084">
        <v>3.5</v>
      </c>
      <c r="Q2084">
        <v>0.66700000000000004</v>
      </c>
      <c r="R2084">
        <v>0.5</v>
      </c>
      <c r="S2084">
        <v>0.8</v>
      </c>
      <c r="T2084">
        <v>63</v>
      </c>
      <c r="U2084">
        <v>3.7</v>
      </c>
      <c r="V2084">
        <v>0.5</v>
      </c>
      <c r="W2084">
        <v>0.16900000000000001</v>
      </c>
      <c r="X2084">
        <v>0.1</v>
      </c>
      <c r="Z2084">
        <v>4.0999999999999996</v>
      </c>
      <c r="AA2084">
        <v>0.44</v>
      </c>
      <c r="AB2084">
        <v>1.8</v>
      </c>
      <c r="AC2084">
        <v>0.63200000000000001</v>
      </c>
      <c r="AD2084">
        <v>1.4</v>
      </c>
      <c r="AE2084">
        <v>0.9</v>
      </c>
      <c r="AF2084">
        <v>111</v>
      </c>
      <c r="AG2084">
        <v>4.5999999999999996</v>
      </c>
    </row>
    <row r="2085" spans="1:33" x14ac:dyDescent="0.25">
      <c r="A2085">
        <v>2083</v>
      </c>
      <c r="B2085">
        <v>2017</v>
      </c>
      <c r="C2085">
        <v>2018</v>
      </c>
      <c r="D2085" s="1">
        <v>35476</v>
      </c>
      <c r="E2085" t="s">
        <v>146</v>
      </c>
      <c r="F2085" s="13">
        <v>79</v>
      </c>
      <c r="G2085" t="s">
        <v>2573</v>
      </c>
      <c r="H2085" t="s">
        <v>46</v>
      </c>
      <c r="I2085">
        <v>190</v>
      </c>
      <c r="J2085">
        <v>0.6</v>
      </c>
      <c r="K2085">
        <v>0.20699999999999999</v>
      </c>
      <c r="L2085">
        <v>0.1</v>
      </c>
      <c r="M2085">
        <v>0.53200000000000003</v>
      </c>
      <c r="N2085">
        <v>0.51400000000000001</v>
      </c>
      <c r="O2085">
        <v>1.7</v>
      </c>
      <c r="P2085">
        <v>3.4</v>
      </c>
      <c r="Q2085">
        <v>0.69199999999999995</v>
      </c>
      <c r="R2085">
        <v>0.9</v>
      </c>
      <c r="S2085">
        <v>1.3</v>
      </c>
      <c r="T2085">
        <v>51</v>
      </c>
      <c r="U2085">
        <v>4.5</v>
      </c>
      <c r="V2085">
        <v>1.3</v>
      </c>
      <c r="W2085">
        <v>0.20499999999999999</v>
      </c>
      <c r="X2085">
        <v>0.3</v>
      </c>
      <c r="Z2085">
        <v>7.3</v>
      </c>
      <c r="AA2085">
        <v>0.58899999999999997</v>
      </c>
      <c r="AB2085">
        <v>4.3</v>
      </c>
      <c r="AC2085">
        <v>0.59399999999999997</v>
      </c>
      <c r="AD2085">
        <v>4.4000000000000004</v>
      </c>
      <c r="AE2085">
        <v>2.6</v>
      </c>
      <c r="AF2085">
        <v>30</v>
      </c>
      <c r="AG2085">
        <v>11.5</v>
      </c>
    </row>
    <row r="2086" spans="1:33" x14ac:dyDescent="0.25">
      <c r="A2086">
        <v>2084</v>
      </c>
      <c r="B2086">
        <v>2011</v>
      </c>
      <c r="C2086">
        <v>2013</v>
      </c>
      <c r="D2086" s="1">
        <v>32431</v>
      </c>
      <c r="E2086" t="s">
        <v>121</v>
      </c>
      <c r="F2086" s="13">
        <v>76</v>
      </c>
      <c r="G2086" t="s">
        <v>2574</v>
      </c>
      <c r="H2086" t="s">
        <v>43</v>
      </c>
      <c r="I2086">
        <v>215</v>
      </c>
      <c r="J2086">
        <v>0.3</v>
      </c>
      <c r="K2086">
        <v>9.5000000000000001E-2</v>
      </c>
      <c r="L2086">
        <v>0</v>
      </c>
      <c r="M2086">
        <v>0.37</v>
      </c>
      <c r="N2086">
        <v>0.36599999999999999</v>
      </c>
      <c r="O2086">
        <v>1</v>
      </c>
      <c r="P2086">
        <v>2.8</v>
      </c>
      <c r="Q2086">
        <v>0.72899999999999998</v>
      </c>
      <c r="R2086">
        <v>1</v>
      </c>
      <c r="S2086">
        <v>1.3</v>
      </c>
      <c r="T2086">
        <v>80</v>
      </c>
      <c r="U2086">
        <v>3.1</v>
      </c>
      <c r="V2086">
        <v>5.2</v>
      </c>
      <c r="W2086">
        <v>0.32300000000000001</v>
      </c>
      <c r="X2086">
        <v>1.7</v>
      </c>
      <c r="Z2086">
        <v>14.1</v>
      </c>
      <c r="AA2086">
        <v>0.442</v>
      </c>
      <c r="AB2086">
        <v>6.2</v>
      </c>
      <c r="AC2086">
        <v>0.73699999999999999</v>
      </c>
      <c r="AD2086">
        <v>6.5</v>
      </c>
      <c r="AE2086">
        <v>4.8</v>
      </c>
      <c r="AF2086">
        <v>95</v>
      </c>
      <c r="AG2086">
        <v>18.899999999999999</v>
      </c>
    </row>
    <row r="2087" spans="1:33" x14ac:dyDescent="0.25">
      <c r="A2087">
        <v>2085</v>
      </c>
      <c r="B2087">
        <v>1998</v>
      </c>
      <c r="C2087">
        <v>1998</v>
      </c>
      <c r="D2087" s="1">
        <v>27547</v>
      </c>
      <c r="E2087" t="s">
        <v>2575</v>
      </c>
      <c r="F2087" s="13">
        <v>80</v>
      </c>
      <c r="G2087" t="s">
        <v>2576</v>
      </c>
      <c r="H2087" t="s">
        <v>46</v>
      </c>
      <c r="I2087">
        <v>220</v>
      </c>
      <c r="J2087">
        <v>1.5</v>
      </c>
      <c r="K2087">
        <v>0.26100000000000001</v>
      </c>
      <c r="L2087">
        <v>0.4</v>
      </c>
      <c r="M2087">
        <v>0.38600000000000001</v>
      </c>
      <c r="N2087">
        <v>0.33300000000000002</v>
      </c>
      <c r="O2087">
        <v>1.3</v>
      </c>
      <c r="P2087">
        <v>3.8</v>
      </c>
      <c r="R2087">
        <v>0</v>
      </c>
      <c r="S2087">
        <v>0</v>
      </c>
      <c r="T2087">
        <v>15</v>
      </c>
      <c r="U2087">
        <v>2.9</v>
      </c>
      <c r="V2087">
        <v>2.5</v>
      </c>
      <c r="W2087">
        <v>0.29599999999999999</v>
      </c>
      <c r="X2087">
        <v>0.7</v>
      </c>
      <c r="Z2087">
        <v>12.7</v>
      </c>
      <c r="AA2087">
        <v>0.47399999999999998</v>
      </c>
      <c r="AB2087">
        <v>6</v>
      </c>
      <c r="AC2087">
        <v>0.74399999999999999</v>
      </c>
      <c r="AD2087">
        <v>2.6</v>
      </c>
      <c r="AE2087">
        <v>1.9</v>
      </c>
      <c r="AF2087">
        <v>33</v>
      </c>
      <c r="AG2087">
        <v>14.7</v>
      </c>
    </row>
    <row r="2088" spans="1:33" hidden="1" x14ac:dyDescent="0.25">
      <c r="A2088">
        <v>2086</v>
      </c>
      <c r="B2088">
        <v>2006</v>
      </c>
      <c r="C2088">
        <v>2010</v>
      </c>
      <c r="D2088" s="1">
        <v>30476</v>
      </c>
      <c r="E2088" t="s">
        <v>174</v>
      </c>
      <c r="F2088" s="13">
        <v>83</v>
      </c>
      <c r="G2088" t="s">
        <v>2577</v>
      </c>
      <c r="H2088" t="s">
        <v>34</v>
      </c>
      <c r="I2088">
        <v>250</v>
      </c>
      <c r="J2088">
        <v>0</v>
      </c>
      <c r="K2088">
        <v>0</v>
      </c>
      <c r="L2088">
        <v>0</v>
      </c>
      <c r="M2088">
        <v>0.50800000000000001</v>
      </c>
      <c r="N2088">
        <v>0.50800000000000001</v>
      </c>
      <c r="O2088">
        <v>0.4</v>
      </c>
      <c r="P2088">
        <v>0.8</v>
      </c>
      <c r="Q2088">
        <v>0.49399999999999999</v>
      </c>
      <c r="R2088">
        <v>0.5</v>
      </c>
      <c r="S2088">
        <v>1</v>
      </c>
      <c r="T2088">
        <v>82</v>
      </c>
      <c r="U2088">
        <v>1.3</v>
      </c>
      <c r="V2088">
        <v>0</v>
      </c>
      <c r="X2088">
        <v>0</v>
      </c>
      <c r="Z2088">
        <v>4.8</v>
      </c>
      <c r="AA2088">
        <v>0.52200000000000002</v>
      </c>
      <c r="AB2088">
        <v>2.5</v>
      </c>
      <c r="AC2088">
        <v>0.48399999999999999</v>
      </c>
      <c r="AD2088">
        <v>4.3</v>
      </c>
      <c r="AE2088">
        <v>2.1</v>
      </c>
      <c r="AF2088">
        <v>98</v>
      </c>
      <c r="AG2088">
        <v>7.1</v>
      </c>
    </row>
    <row r="2089" spans="1:33" hidden="1" x14ac:dyDescent="0.25">
      <c r="A2089">
        <v>2087</v>
      </c>
      <c r="B2089">
        <v>1974</v>
      </c>
      <c r="C2089">
        <v>1983</v>
      </c>
      <c r="D2089" s="1">
        <v>19051</v>
      </c>
      <c r="E2089" t="s">
        <v>184</v>
      </c>
      <c r="F2089" s="13">
        <v>82</v>
      </c>
      <c r="G2089" t="s">
        <v>2578</v>
      </c>
      <c r="H2089" t="s">
        <v>34</v>
      </c>
      <c r="I2089">
        <v>210</v>
      </c>
      <c r="J2089">
        <v>0</v>
      </c>
      <c r="K2089">
        <v>0.5</v>
      </c>
      <c r="L2089">
        <v>0</v>
      </c>
      <c r="M2089">
        <v>0.47199999999999998</v>
      </c>
      <c r="N2089">
        <v>0.47099999999999997</v>
      </c>
      <c r="O2089">
        <v>3.2</v>
      </c>
      <c r="P2089">
        <v>6.8</v>
      </c>
      <c r="Q2089">
        <v>0.74</v>
      </c>
      <c r="R2089">
        <v>1.7</v>
      </c>
      <c r="S2089">
        <v>2.2999999999999998</v>
      </c>
      <c r="T2089">
        <v>766</v>
      </c>
      <c r="U2089">
        <v>8.1</v>
      </c>
      <c r="Z2089">
        <v>14.7</v>
      </c>
      <c r="AA2089">
        <v>0.49299999999999999</v>
      </c>
      <c r="AB2089">
        <v>7.2</v>
      </c>
      <c r="AC2089">
        <v>0.69</v>
      </c>
      <c r="AD2089">
        <v>4.5</v>
      </c>
      <c r="AE2089">
        <v>3.1</v>
      </c>
      <c r="AF2089">
        <v>54</v>
      </c>
      <c r="AG2089">
        <v>17.600000000000001</v>
      </c>
    </row>
    <row r="2090" spans="1:33" hidden="1" x14ac:dyDescent="0.25">
      <c r="A2090">
        <v>2088</v>
      </c>
      <c r="B2090">
        <v>1985</v>
      </c>
      <c r="C2090">
        <v>1986</v>
      </c>
      <c r="D2090" s="1">
        <v>22294</v>
      </c>
      <c r="E2090" t="s">
        <v>2579</v>
      </c>
      <c r="F2090" s="13">
        <v>85</v>
      </c>
      <c r="G2090" t="s">
        <v>2580</v>
      </c>
      <c r="H2090" t="s">
        <v>40</v>
      </c>
      <c r="I2090">
        <v>210</v>
      </c>
      <c r="J2090">
        <v>0</v>
      </c>
      <c r="L2090">
        <v>0</v>
      </c>
      <c r="M2090">
        <v>0.38500000000000001</v>
      </c>
      <c r="N2090">
        <v>0.38500000000000001</v>
      </c>
      <c r="O2090">
        <v>0.4</v>
      </c>
      <c r="P2090">
        <v>0.9</v>
      </c>
      <c r="Q2090">
        <v>0.75</v>
      </c>
      <c r="R2090">
        <v>0.2</v>
      </c>
      <c r="S2090">
        <v>0.3</v>
      </c>
      <c r="T2090">
        <v>14</v>
      </c>
      <c r="U2090">
        <v>0.9</v>
      </c>
    </row>
    <row r="2091" spans="1:33" x14ac:dyDescent="0.25">
      <c r="A2091">
        <v>2089</v>
      </c>
      <c r="B2091">
        <v>1995</v>
      </c>
      <c r="C2091">
        <v>2008</v>
      </c>
      <c r="D2091" s="1">
        <v>26226</v>
      </c>
      <c r="E2091" t="s">
        <v>135</v>
      </c>
      <c r="F2091" s="13">
        <v>78</v>
      </c>
      <c r="G2091" t="s">
        <v>2581</v>
      </c>
      <c r="H2091" t="s">
        <v>56</v>
      </c>
      <c r="I2091">
        <v>190</v>
      </c>
      <c r="J2091">
        <v>4.3</v>
      </c>
      <c r="K2091">
        <v>0.373</v>
      </c>
      <c r="L2091">
        <v>1.6</v>
      </c>
      <c r="M2091">
        <v>0.505</v>
      </c>
      <c r="N2091">
        <v>0.437</v>
      </c>
      <c r="O2091">
        <v>5.2</v>
      </c>
      <c r="P2091">
        <v>11.8</v>
      </c>
      <c r="Q2091">
        <v>0.80900000000000005</v>
      </c>
      <c r="R2091">
        <v>2.9</v>
      </c>
      <c r="S2091">
        <v>3.6</v>
      </c>
      <c r="T2091">
        <v>954</v>
      </c>
      <c r="U2091">
        <v>14.8</v>
      </c>
      <c r="V2091">
        <v>4.4000000000000004</v>
      </c>
      <c r="W2091">
        <v>0.35</v>
      </c>
      <c r="X2091">
        <v>1.5</v>
      </c>
      <c r="Z2091">
        <v>13.4</v>
      </c>
      <c r="AA2091">
        <v>0.45800000000000002</v>
      </c>
      <c r="AB2091">
        <v>6.1</v>
      </c>
      <c r="AC2091">
        <v>0.61399999999999999</v>
      </c>
      <c r="AD2091">
        <v>3.5</v>
      </c>
      <c r="AE2091">
        <v>2.2000000000000002</v>
      </c>
      <c r="AF2091">
        <v>92</v>
      </c>
      <c r="AG2091">
        <v>16</v>
      </c>
    </row>
    <row r="2092" spans="1:33" hidden="1" x14ac:dyDescent="0.25">
      <c r="A2092">
        <v>2090</v>
      </c>
      <c r="B2092">
        <v>1981</v>
      </c>
      <c r="C2092">
        <v>1986</v>
      </c>
      <c r="D2092" s="1">
        <v>20623</v>
      </c>
      <c r="E2092" t="s">
        <v>287</v>
      </c>
      <c r="F2092" s="13">
        <v>82</v>
      </c>
      <c r="G2092" t="s">
        <v>2582</v>
      </c>
      <c r="H2092" t="s">
        <v>34</v>
      </c>
      <c r="I2092">
        <v>225</v>
      </c>
      <c r="J2092">
        <v>0.2</v>
      </c>
      <c r="K2092">
        <v>0.26200000000000001</v>
      </c>
      <c r="L2092">
        <v>0</v>
      </c>
      <c r="M2092">
        <v>0.51</v>
      </c>
      <c r="N2092">
        <v>0.50600000000000001</v>
      </c>
      <c r="O2092">
        <v>3.3</v>
      </c>
      <c r="P2092">
        <v>6.6</v>
      </c>
      <c r="Q2092">
        <v>0.71</v>
      </c>
      <c r="R2092">
        <v>2.2999999999999998</v>
      </c>
      <c r="S2092">
        <v>3.2</v>
      </c>
      <c r="T2092">
        <v>363</v>
      </c>
      <c r="U2092">
        <v>9</v>
      </c>
      <c r="Z2092">
        <v>14.6</v>
      </c>
      <c r="AA2092">
        <v>0.498</v>
      </c>
      <c r="AB2092">
        <v>7.3</v>
      </c>
      <c r="AC2092">
        <v>0.68500000000000005</v>
      </c>
      <c r="AD2092">
        <v>5.9</v>
      </c>
      <c r="AE2092">
        <v>4</v>
      </c>
      <c r="AF2092">
        <v>101</v>
      </c>
      <c r="AG2092">
        <v>18.600000000000001</v>
      </c>
    </row>
    <row r="2093" spans="1:33" x14ac:dyDescent="0.25">
      <c r="A2093">
        <v>2091</v>
      </c>
      <c r="B2093">
        <v>2003</v>
      </c>
      <c r="C2093">
        <v>2009</v>
      </c>
      <c r="D2093" s="1">
        <v>28925</v>
      </c>
      <c r="E2093" t="s">
        <v>327</v>
      </c>
      <c r="F2093" s="13">
        <v>76</v>
      </c>
      <c r="G2093" t="s">
        <v>2583</v>
      </c>
      <c r="H2093" t="s">
        <v>56</v>
      </c>
      <c r="I2093">
        <v>210</v>
      </c>
      <c r="J2093">
        <v>2.2999999999999998</v>
      </c>
      <c r="K2093">
        <v>0.35299999999999998</v>
      </c>
      <c r="L2093">
        <v>0.8</v>
      </c>
      <c r="M2093">
        <v>0.47599999999999998</v>
      </c>
      <c r="N2093">
        <v>0.41099999999999998</v>
      </c>
      <c r="O2093">
        <v>2.5</v>
      </c>
      <c r="P2093">
        <v>6.2</v>
      </c>
      <c r="Q2093">
        <v>0.80900000000000005</v>
      </c>
      <c r="R2093">
        <v>1.6</v>
      </c>
      <c r="S2093">
        <v>2</v>
      </c>
      <c r="T2093">
        <v>430</v>
      </c>
      <c r="U2093">
        <v>7.5</v>
      </c>
      <c r="V2093">
        <v>3.5</v>
      </c>
      <c r="W2093">
        <v>0.33800000000000002</v>
      </c>
      <c r="X2093">
        <v>1.2</v>
      </c>
      <c r="Z2093">
        <v>9.1999999999999993</v>
      </c>
      <c r="AA2093">
        <v>0.48099999999999998</v>
      </c>
      <c r="AB2093">
        <v>4.4000000000000004</v>
      </c>
      <c r="AC2093">
        <v>0.80500000000000005</v>
      </c>
      <c r="AD2093">
        <v>3.9</v>
      </c>
      <c r="AE2093">
        <v>3.1</v>
      </c>
      <c r="AF2093">
        <v>125</v>
      </c>
      <c r="AG2093">
        <v>13.2</v>
      </c>
    </row>
    <row r="2094" spans="1:33" hidden="1" x14ac:dyDescent="0.25">
      <c r="A2094">
        <v>2092</v>
      </c>
      <c r="B2094">
        <v>1983</v>
      </c>
      <c r="C2094">
        <v>1984</v>
      </c>
      <c r="D2094" s="1">
        <v>21794</v>
      </c>
      <c r="E2094" t="s">
        <v>2584</v>
      </c>
      <c r="F2094" s="13">
        <v>80</v>
      </c>
      <c r="G2094" t="s">
        <v>2585</v>
      </c>
      <c r="H2094" t="s">
        <v>46</v>
      </c>
      <c r="I2094">
        <v>190</v>
      </c>
      <c r="J2094">
        <v>0</v>
      </c>
      <c r="L2094">
        <v>0</v>
      </c>
      <c r="M2094">
        <v>0.42499999999999999</v>
      </c>
      <c r="N2094">
        <v>0.42499999999999999</v>
      </c>
      <c r="O2094">
        <v>1.3</v>
      </c>
      <c r="P2094">
        <v>3.1</v>
      </c>
      <c r="Q2094">
        <v>0.7</v>
      </c>
      <c r="R2094">
        <v>0.5</v>
      </c>
      <c r="S2094">
        <v>0.8</v>
      </c>
      <c r="T2094">
        <v>13</v>
      </c>
      <c r="U2094">
        <v>3.2</v>
      </c>
      <c r="Z2094">
        <v>7.4</v>
      </c>
      <c r="AA2094">
        <v>0.60599999999999998</v>
      </c>
      <c r="AB2094">
        <v>4.5</v>
      </c>
      <c r="AC2094">
        <v>0.71899999999999997</v>
      </c>
      <c r="AD2094">
        <v>3.6</v>
      </c>
      <c r="AE2094">
        <v>2.6</v>
      </c>
      <c r="AF2094">
        <v>82</v>
      </c>
      <c r="AG2094">
        <v>11.5</v>
      </c>
    </row>
    <row r="2095" spans="1:33" hidden="1" x14ac:dyDescent="0.25">
      <c r="A2095">
        <v>2093</v>
      </c>
      <c r="B2095">
        <v>1972</v>
      </c>
      <c r="C2095">
        <v>1972</v>
      </c>
      <c r="D2095" s="1">
        <v>18027</v>
      </c>
      <c r="E2095" t="s">
        <v>2586</v>
      </c>
      <c r="F2095" s="13">
        <v>75</v>
      </c>
      <c r="G2095" t="s">
        <v>2587</v>
      </c>
      <c r="H2095" t="s">
        <v>43</v>
      </c>
      <c r="I2095">
        <v>180</v>
      </c>
      <c r="N2095">
        <v>0.38900000000000001</v>
      </c>
      <c r="O2095">
        <v>1.6</v>
      </c>
      <c r="P2095">
        <v>4.2</v>
      </c>
      <c r="Q2095">
        <v>0.64500000000000002</v>
      </c>
      <c r="R2095">
        <v>1.2</v>
      </c>
      <c r="S2095">
        <v>1.8</v>
      </c>
      <c r="T2095">
        <v>17</v>
      </c>
      <c r="U2095">
        <v>4.5</v>
      </c>
    </row>
    <row r="2096" spans="1:33" x14ac:dyDescent="0.25">
      <c r="A2096">
        <v>2094</v>
      </c>
      <c r="B2096">
        <v>2018</v>
      </c>
      <c r="C2096">
        <v>2018</v>
      </c>
      <c r="D2096" s="1">
        <v>34116</v>
      </c>
      <c r="E2096" t="s">
        <v>430</v>
      </c>
      <c r="F2096" s="13">
        <v>79</v>
      </c>
      <c r="G2096" t="s">
        <v>2588</v>
      </c>
      <c r="H2096" t="s">
        <v>43</v>
      </c>
      <c r="I2096">
        <v>223</v>
      </c>
      <c r="J2096">
        <v>1.3</v>
      </c>
      <c r="K2096">
        <v>0.4</v>
      </c>
      <c r="L2096">
        <v>0.5</v>
      </c>
      <c r="M2096">
        <v>0.46300000000000002</v>
      </c>
      <c r="N2096">
        <v>0.38900000000000001</v>
      </c>
      <c r="O2096">
        <v>1.4</v>
      </c>
      <c r="P2096">
        <v>3.6</v>
      </c>
      <c r="Q2096">
        <v>0.6</v>
      </c>
      <c r="R2096">
        <v>0.6</v>
      </c>
      <c r="S2096">
        <v>1</v>
      </c>
      <c r="T2096">
        <v>15</v>
      </c>
      <c r="U2096">
        <v>3.9</v>
      </c>
      <c r="V2096">
        <v>1.6</v>
      </c>
      <c r="W2096">
        <v>0.313</v>
      </c>
      <c r="X2096">
        <v>0.5</v>
      </c>
      <c r="Z2096">
        <v>9.6999999999999993</v>
      </c>
      <c r="AA2096">
        <v>0.45500000000000002</v>
      </c>
      <c r="AB2096">
        <v>4.4000000000000004</v>
      </c>
      <c r="AC2096">
        <v>0.69199999999999995</v>
      </c>
      <c r="AD2096">
        <v>4.9000000000000004</v>
      </c>
      <c r="AE2096">
        <v>3.4</v>
      </c>
      <c r="AF2096">
        <v>128</v>
      </c>
      <c r="AG2096">
        <v>12.8</v>
      </c>
    </row>
    <row r="2097" spans="1:33" x14ac:dyDescent="0.25">
      <c r="A2097">
        <v>2095</v>
      </c>
      <c r="B2097">
        <v>2004</v>
      </c>
      <c r="C2097">
        <v>2017</v>
      </c>
      <c r="D2097" s="1">
        <v>29498</v>
      </c>
      <c r="E2097" t="s">
        <v>144</v>
      </c>
      <c r="F2097" s="13">
        <v>80</v>
      </c>
      <c r="G2097" t="s">
        <v>2589</v>
      </c>
      <c r="H2097" t="s">
        <v>73</v>
      </c>
      <c r="I2097">
        <v>218</v>
      </c>
      <c r="J2097">
        <v>2.7</v>
      </c>
      <c r="K2097">
        <v>0.40100000000000002</v>
      </c>
      <c r="L2097">
        <v>1.1000000000000001</v>
      </c>
      <c r="M2097">
        <v>0.53</v>
      </c>
      <c r="N2097">
        <v>0.40100000000000002</v>
      </c>
      <c r="O2097">
        <v>1.7</v>
      </c>
      <c r="P2097">
        <v>4.2</v>
      </c>
      <c r="Q2097">
        <v>0.84</v>
      </c>
      <c r="R2097">
        <v>0.7</v>
      </c>
      <c r="S2097">
        <v>0.9</v>
      </c>
      <c r="T2097">
        <v>709</v>
      </c>
      <c r="U2097">
        <v>5.2</v>
      </c>
      <c r="V2097">
        <v>2.7</v>
      </c>
      <c r="W2097">
        <v>0.38300000000000001</v>
      </c>
      <c r="X2097">
        <v>1</v>
      </c>
      <c r="Z2097">
        <v>8.9</v>
      </c>
      <c r="AA2097">
        <v>0.42599999999999999</v>
      </c>
      <c r="AB2097">
        <v>3.8</v>
      </c>
      <c r="AC2097">
        <v>0.83099999999999996</v>
      </c>
      <c r="AD2097">
        <v>3</v>
      </c>
      <c r="AE2097">
        <v>2.5</v>
      </c>
      <c r="AF2097">
        <v>122</v>
      </c>
      <c r="AG2097">
        <v>11.1</v>
      </c>
    </row>
    <row r="2098" spans="1:33" hidden="1" x14ac:dyDescent="0.25">
      <c r="A2098">
        <v>2096</v>
      </c>
      <c r="B2098">
        <v>1968</v>
      </c>
      <c r="C2098">
        <v>1977</v>
      </c>
      <c r="D2098" s="1">
        <v>16438</v>
      </c>
      <c r="E2098" t="s">
        <v>619</v>
      </c>
      <c r="F2098" s="13">
        <v>76</v>
      </c>
      <c r="G2098" t="s">
        <v>2590</v>
      </c>
      <c r="H2098" t="s">
        <v>43</v>
      </c>
      <c r="I2098">
        <v>188</v>
      </c>
      <c r="J2098">
        <v>0.1</v>
      </c>
      <c r="K2098">
        <v>0.25</v>
      </c>
      <c r="L2098">
        <v>0</v>
      </c>
      <c r="M2098">
        <v>0.51</v>
      </c>
      <c r="N2098">
        <v>0.50900000000000001</v>
      </c>
      <c r="O2098">
        <v>6.3</v>
      </c>
      <c r="P2098">
        <v>12.4</v>
      </c>
      <c r="Q2098">
        <v>0.78500000000000003</v>
      </c>
      <c r="R2098">
        <v>3.9</v>
      </c>
      <c r="S2098">
        <v>5</v>
      </c>
      <c r="T2098">
        <v>686</v>
      </c>
      <c r="U2098">
        <v>16.600000000000001</v>
      </c>
    </row>
    <row r="2099" spans="1:33" hidden="1" x14ac:dyDescent="0.25">
      <c r="A2099">
        <v>2097</v>
      </c>
      <c r="B2099">
        <v>1968</v>
      </c>
      <c r="C2099">
        <v>1969</v>
      </c>
      <c r="D2099" s="1">
        <v>15777</v>
      </c>
      <c r="E2099" t="s">
        <v>336</v>
      </c>
      <c r="F2099" s="13">
        <v>79</v>
      </c>
      <c r="G2099" t="s">
        <v>2591</v>
      </c>
      <c r="H2099" t="s">
        <v>46</v>
      </c>
      <c r="I2099">
        <v>205</v>
      </c>
      <c r="J2099">
        <v>0.1</v>
      </c>
      <c r="K2099">
        <v>0</v>
      </c>
      <c r="L2099">
        <v>0</v>
      </c>
      <c r="M2099">
        <v>0.35799999999999998</v>
      </c>
      <c r="N2099">
        <v>0.35799999999999998</v>
      </c>
      <c r="O2099">
        <v>2.1</v>
      </c>
      <c r="P2099">
        <v>5.8</v>
      </c>
      <c r="Q2099">
        <v>0.59699999999999998</v>
      </c>
      <c r="R2099">
        <v>1</v>
      </c>
      <c r="S2099">
        <v>1.7</v>
      </c>
      <c r="T2099">
        <v>80</v>
      </c>
      <c r="U2099">
        <v>5.2</v>
      </c>
    </row>
    <row r="2100" spans="1:33" x14ac:dyDescent="0.25">
      <c r="A2100">
        <v>2098</v>
      </c>
      <c r="B2100">
        <v>2000</v>
      </c>
      <c r="C2100">
        <v>2007</v>
      </c>
      <c r="D2100" s="1">
        <v>28896</v>
      </c>
      <c r="E2100" t="s">
        <v>205</v>
      </c>
      <c r="F2100" s="13">
        <v>80</v>
      </c>
      <c r="G2100" t="s">
        <v>2592</v>
      </c>
      <c r="H2100" t="s">
        <v>46</v>
      </c>
      <c r="I2100">
        <v>218</v>
      </c>
      <c r="J2100">
        <v>2.6</v>
      </c>
      <c r="K2100">
        <v>0.34899999999999998</v>
      </c>
      <c r="L2100">
        <v>0.9</v>
      </c>
      <c r="M2100">
        <v>0.49399999999999999</v>
      </c>
      <c r="N2100">
        <v>0.42399999999999999</v>
      </c>
      <c r="O2100">
        <v>2.7</v>
      </c>
      <c r="P2100">
        <v>6.5</v>
      </c>
      <c r="Q2100">
        <v>0.70399999999999996</v>
      </c>
      <c r="R2100">
        <v>0.7</v>
      </c>
      <c r="S2100">
        <v>0.9</v>
      </c>
      <c r="T2100">
        <v>471</v>
      </c>
      <c r="U2100">
        <v>7.1</v>
      </c>
      <c r="V2100">
        <v>4</v>
      </c>
      <c r="W2100">
        <v>0.35099999999999998</v>
      </c>
      <c r="X2100">
        <v>1.4</v>
      </c>
      <c r="Z2100">
        <v>13.2</v>
      </c>
      <c r="AA2100">
        <v>0.44900000000000001</v>
      </c>
      <c r="AB2100">
        <v>5.9</v>
      </c>
      <c r="AC2100">
        <v>0.751</v>
      </c>
      <c r="AD2100">
        <v>4.4000000000000004</v>
      </c>
      <c r="AE2100">
        <v>3.3</v>
      </c>
      <c r="AF2100">
        <v>65</v>
      </c>
      <c r="AG2100">
        <v>16.600000000000001</v>
      </c>
    </row>
    <row r="2101" spans="1:33" hidden="1" x14ac:dyDescent="0.25">
      <c r="A2101">
        <v>2099</v>
      </c>
      <c r="B2101">
        <v>1959</v>
      </c>
      <c r="C2101">
        <v>1967</v>
      </c>
      <c r="D2101" s="1">
        <v>11834</v>
      </c>
      <c r="E2101" t="s">
        <v>636</v>
      </c>
      <c r="F2101" s="13">
        <v>73</v>
      </c>
      <c r="G2101" t="s">
        <v>2593</v>
      </c>
      <c r="H2101" t="s">
        <v>43</v>
      </c>
      <c r="I2101">
        <v>200</v>
      </c>
      <c r="N2101">
        <v>0.38700000000000001</v>
      </c>
      <c r="O2101">
        <v>2.8</v>
      </c>
      <c r="P2101">
        <v>7.3</v>
      </c>
      <c r="Q2101">
        <v>0.64700000000000002</v>
      </c>
      <c r="R2101">
        <v>1.7</v>
      </c>
      <c r="S2101">
        <v>2.7</v>
      </c>
      <c r="T2101">
        <v>676</v>
      </c>
      <c r="U2101">
        <v>7.4</v>
      </c>
      <c r="Z2101">
        <v>8.6</v>
      </c>
      <c r="AA2101">
        <v>0.36799999999999999</v>
      </c>
      <c r="AB2101">
        <v>3.2</v>
      </c>
      <c r="AC2101">
        <v>0.627</v>
      </c>
      <c r="AD2101">
        <v>5.5</v>
      </c>
      <c r="AE2101">
        <v>3.5</v>
      </c>
      <c r="AF2101">
        <v>78</v>
      </c>
      <c r="AG2101">
        <v>9.8000000000000007</v>
      </c>
    </row>
    <row r="2102" spans="1:33" hidden="1" x14ac:dyDescent="0.25">
      <c r="A2102">
        <v>2100</v>
      </c>
      <c r="B2102">
        <v>2013</v>
      </c>
      <c r="C2102">
        <v>2013</v>
      </c>
      <c r="D2102" s="1">
        <v>32745</v>
      </c>
      <c r="E2102" t="s">
        <v>123</v>
      </c>
      <c r="F2102" s="13">
        <v>80</v>
      </c>
      <c r="G2102" t="s">
        <v>2594</v>
      </c>
      <c r="H2102" t="s">
        <v>46</v>
      </c>
      <c r="I2102">
        <v>251</v>
      </c>
      <c r="J2102">
        <v>0</v>
      </c>
      <c r="L2102">
        <v>0</v>
      </c>
      <c r="M2102">
        <v>0.40200000000000002</v>
      </c>
      <c r="N2102">
        <v>0.40200000000000002</v>
      </c>
      <c r="O2102">
        <v>1.3</v>
      </c>
      <c r="P2102">
        <v>3.3</v>
      </c>
      <c r="Q2102">
        <v>0.6</v>
      </c>
      <c r="R2102">
        <v>0.3</v>
      </c>
      <c r="S2102">
        <v>0.5</v>
      </c>
      <c r="T2102">
        <v>32</v>
      </c>
      <c r="U2102">
        <v>3</v>
      </c>
      <c r="V2102">
        <v>2.5</v>
      </c>
      <c r="W2102">
        <v>0.315</v>
      </c>
      <c r="X2102">
        <v>0.8</v>
      </c>
      <c r="Z2102">
        <v>10.6</v>
      </c>
      <c r="AA2102">
        <v>0.49399999999999999</v>
      </c>
      <c r="AB2102">
        <v>5.2</v>
      </c>
      <c r="AC2102">
        <v>0.67700000000000005</v>
      </c>
      <c r="AD2102">
        <v>2.7</v>
      </c>
      <c r="AE2102">
        <v>1.8</v>
      </c>
      <c r="AF2102">
        <v>139</v>
      </c>
      <c r="AG2102">
        <v>13.1</v>
      </c>
    </row>
    <row r="2103" spans="1:33" hidden="1" x14ac:dyDescent="0.25">
      <c r="A2103">
        <v>2101</v>
      </c>
      <c r="B2103">
        <v>1965</v>
      </c>
      <c r="C2103">
        <v>1974</v>
      </c>
      <c r="D2103" s="1">
        <v>15606</v>
      </c>
      <c r="E2103" t="s">
        <v>695</v>
      </c>
      <c r="F2103" s="13">
        <v>74</v>
      </c>
      <c r="G2103" t="s">
        <v>2595</v>
      </c>
      <c r="H2103" t="s">
        <v>56</v>
      </c>
      <c r="I2103">
        <v>180</v>
      </c>
      <c r="J2103">
        <v>1.2</v>
      </c>
      <c r="K2103">
        <v>0.27700000000000002</v>
      </c>
      <c r="L2103">
        <v>0.3</v>
      </c>
      <c r="M2103">
        <v>0.46300000000000002</v>
      </c>
      <c r="N2103">
        <v>0.45300000000000001</v>
      </c>
      <c r="O2103">
        <v>6.8</v>
      </c>
      <c r="P2103">
        <v>14.9</v>
      </c>
      <c r="Q2103">
        <v>0.79300000000000004</v>
      </c>
      <c r="R2103">
        <v>5.3</v>
      </c>
      <c r="S2103">
        <v>6.7</v>
      </c>
      <c r="T2103">
        <v>551</v>
      </c>
      <c r="U2103">
        <v>19.100000000000001</v>
      </c>
    </row>
    <row r="2104" spans="1:33" hidden="1" x14ac:dyDescent="0.25">
      <c r="A2104">
        <v>2102</v>
      </c>
      <c r="B2104">
        <v>1980</v>
      </c>
      <c r="C2104">
        <v>1985</v>
      </c>
      <c r="D2104" s="1">
        <v>19549</v>
      </c>
      <c r="E2104" t="s">
        <v>1228</v>
      </c>
      <c r="F2104" s="13">
        <v>81</v>
      </c>
      <c r="G2104" t="s">
        <v>2596</v>
      </c>
      <c r="H2104" t="s">
        <v>46</v>
      </c>
      <c r="I2104">
        <v>225</v>
      </c>
      <c r="J2104">
        <v>0</v>
      </c>
      <c r="K2104">
        <v>0.111</v>
      </c>
      <c r="L2104">
        <v>0</v>
      </c>
      <c r="M2104">
        <v>0.49</v>
      </c>
      <c r="N2104">
        <v>0.49</v>
      </c>
      <c r="O2104">
        <v>1.8</v>
      </c>
      <c r="P2104">
        <v>3.7</v>
      </c>
      <c r="Q2104">
        <v>0.58599999999999997</v>
      </c>
      <c r="R2104">
        <v>0.8</v>
      </c>
      <c r="S2104">
        <v>1.3</v>
      </c>
      <c r="T2104">
        <v>374</v>
      </c>
      <c r="U2104">
        <v>4.4000000000000004</v>
      </c>
    </row>
    <row r="2105" spans="1:33" x14ac:dyDescent="0.25">
      <c r="A2105">
        <v>2103</v>
      </c>
      <c r="B2105">
        <v>1984</v>
      </c>
      <c r="C2105">
        <v>1984</v>
      </c>
      <c r="D2105" s="1">
        <v>22381</v>
      </c>
      <c r="E2105" t="s">
        <v>677</v>
      </c>
      <c r="F2105" s="13">
        <v>73</v>
      </c>
      <c r="G2105" t="s">
        <v>2597</v>
      </c>
      <c r="H2105" t="s">
        <v>43</v>
      </c>
      <c r="I2105">
        <v>175</v>
      </c>
      <c r="J2105">
        <v>0.2</v>
      </c>
      <c r="K2105">
        <v>0</v>
      </c>
      <c r="L2105">
        <v>0</v>
      </c>
      <c r="M2105">
        <v>0.5</v>
      </c>
      <c r="N2105">
        <v>0.5</v>
      </c>
      <c r="O2105">
        <v>0.5</v>
      </c>
      <c r="P2105">
        <v>1</v>
      </c>
      <c r="Q2105">
        <v>0.5</v>
      </c>
      <c r="R2105">
        <v>0.2</v>
      </c>
      <c r="S2105">
        <v>0.3</v>
      </c>
      <c r="T2105">
        <v>6</v>
      </c>
      <c r="U2105">
        <v>1.2</v>
      </c>
      <c r="V2105">
        <v>0.5</v>
      </c>
      <c r="W2105">
        <v>0.28599999999999998</v>
      </c>
      <c r="X2105">
        <v>0.1</v>
      </c>
      <c r="Z2105">
        <v>11.8</v>
      </c>
      <c r="AA2105">
        <v>0.495</v>
      </c>
      <c r="AB2105">
        <v>5.8</v>
      </c>
      <c r="AC2105">
        <v>0.80700000000000005</v>
      </c>
      <c r="AD2105">
        <v>4.4000000000000004</v>
      </c>
      <c r="AE2105">
        <v>3.6</v>
      </c>
      <c r="AF2105">
        <v>112</v>
      </c>
      <c r="AG2105">
        <v>15.3</v>
      </c>
    </row>
    <row r="2106" spans="1:33" x14ac:dyDescent="0.25">
      <c r="A2106">
        <v>2104</v>
      </c>
      <c r="B2106">
        <v>2005</v>
      </c>
      <c r="C2106">
        <v>2005</v>
      </c>
      <c r="D2106" s="1">
        <v>27539</v>
      </c>
      <c r="E2106" t="s">
        <v>2598</v>
      </c>
      <c r="F2106" s="13">
        <v>78</v>
      </c>
      <c r="G2106" t="s">
        <v>2597</v>
      </c>
      <c r="H2106" t="s">
        <v>43</v>
      </c>
      <c r="I2106">
        <v>215</v>
      </c>
      <c r="J2106">
        <v>0.4</v>
      </c>
      <c r="K2106">
        <v>0</v>
      </c>
      <c r="L2106">
        <v>0</v>
      </c>
      <c r="M2106">
        <v>0.28999999999999998</v>
      </c>
      <c r="N2106">
        <v>0.28999999999999998</v>
      </c>
      <c r="O2106">
        <v>0.9</v>
      </c>
      <c r="P2106">
        <v>3.1</v>
      </c>
      <c r="Q2106">
        <v>0.5</v>
      </c>
      <c r="R2106">
        <v>0.5</v>
      </c>
      <c r="S2106">
        <v>1</v>
      </c>
      <c r="T2106">
        <v>10</v>
      </c>
      <c r="U2106">
        <v>2.2999999999999998</v>
      </c>
      <c r="V2106">
        <v>2.2999999999999998</v>
      </c>
      <c r="W2106">
        <v>0.33100000000000002</v>
      </c>
      <c r="X2106">
        <v>0.8</v>
      </c>
      <c r="Z2106">
        <v>11.3</v>
      </c>
      <c r="AA2106">
        <v>0.48</v>
      </c>
      <c r="AB2106">
        <v>5.4</v>
      </c>
      <c r="AC2106">
        <v>0.64</v>
      </c>
      <c r="AD2106">
        <v>3.8</v>
      </c>
      <c r="AE2106">
        <v>2.4</v>
      </c>
      <c r="AF2106">
        <v>60</v>
      </c>
      <c r="AG2106">
        <v>14</v>
      </c>
    </row>
    <row r="2107" spans="1:33" hidden="1" x14ac:dyDescent="0.25">
      <c r="A2107">
        <v>2105</v>
      </c>
      <c r="B2107">
        <v>1968</v>
      </c>
      <c r="C2107">
        <v>1973</v>
      </c>
      <c r="D2107" s="1">
        <v>16524</v>
      </c>
      <c r="E2107" t="s">
        <v>327</v>
      </c>
      <c r="F2107" s="13">
        <v>74</v>
      </c>
      <c r="G2107" t="s">
        <v>2599</v>
      </c>
      <c r="H2107" t="s">
        <v>43</v>
      </c>
      <c r="I2107">
        <v>190</v>
      </c>
      <c r="J2107">
        <v>0.2</v>
      </c>
      <c r="K2107">
        <v>0</v>
      </c>
      <c r="L2107">
        <v>0</v>
      </c>
      <c r="M2107">
        <v>0.41</v>
      </c>
      <c r="N2107">
        <v>0.41</v>
      </c>
      <c r="O2107">
        <v>2</v>
      </c>
      <c r="P2107">
        <v>5</v>
      </c>
      <c r="Q2107">
        <v>0.76200000000000001</v>
      </c>
      <c r="R2107">
        <v>1.1000000000000001</v>
      </c>
      <c r="S2107">
        <v>1.5</v>
      </c>
      <c r="T2107">
        <v>198</v>
      </c>
      <c r="U2107">
        <v>5.2</v>
      </c>
    </row>
    <row r="2108" spans="1:33" hidden="1" x14ac:dyDescent="0.25">
      <c r="A2108">
        <v>2106</v>
      </c>
      <c r="B2108">
        <v>1985</v>
      </c>
      <c r="C2108">
        <v>1986</v>
      </c>
      <c r="D2108" s="1">
        <v>22240</v>
      </c>
      <c r="E2108" t="s">
        <v>2600</v>
      </c>
      <c r="F2108" s="13">
        <v>83</v>
      </c>
      <c r="G2108" t="s">
        <v>2601</v>
      </c>
      <c r="H2108" t="s">
        <v>37</v>
      </c>
      <c r="I2108">
        <v>235</v>
      </c>
      <c r="J2108">
        <v>0</v>
      </c>
      <c r="K2108">
        <v>0</v>
      </c>
      <c r="L2108">
        <v>0</v>
      </c>
      <c r="M2108">
        <v>0.58199999999999996</v>
      </c>
      <c r="N2108">
        <v>0.58199999999999996</v>
      </c>
      <c r="O2108">
        <v>1.5</v>
      </c>
      <c r="P2108">
        <v>2.6</v>
      </c>
      <c r="Q2108">
        <v>0.39800000000000002</v>
      </c>
      <c r="R2108">
        <v>0.5</v>
      </c>
      <c r="S2108">
        <v>1.2</v>
      </c>
      <c r="T2108">
        <v>70</v>
      </c>
      <c r="U2108">
        <v>3.5</v>
      </c>
      <c r="Z2108">
        <v>7.8</v>
      </c>
      <c r="AA2108">
        <v>0.499</v>
      </c>
      <c r="AB2108">
        <v>3.9</v>
      </c>
      <c r="AC2108">
        <v>0.51800000000000002</v>
      </c>
      <c r="AD2108">
        <v>2.5</v>
      </c>
      <c r="AE2108">
        <v>1.3</v>
      </c>
      <c r="AF2108">
        <v>115</v>
      </c>
      <c r="AG2108">
        <v>9.1</v>
      </c>
    </row>
    <row r="2109" spans="1:33" x14ac:dyDescent="0.25">
      <c r="A2109">
        <v>2107</v>
      </c>
      <c r="B2109">
        <v>2013</v>
      </c>
      <c r="C2109">
        <v>2015</v>
      </c>
      <c r="D2109" s="1">
        <v>33505</v>
      </c>
      <c r="E2109" t="s">
        <v>65</v>
      </c>
      <c r="F2109" s="13">
        <v>83</v>
      </c>
      <c r="G2109" t="s">
        <v>2602</v>
      </c>
      <c r="H2109" t="s">
        <v>46</v>
      </c>
      <c r="I2109">
        <v>235</v>
      </c>
      <c r="J2109">
        <v>0.9</v>
      </c>
      <c r="K2109">
        <v>0.29299999999999998</v>
      </c>
      <c r="L2109">
        <v>0.3</v>
      </c>
      <c r="M2109">
        <v>0.45900000000000002</v>
      </c>
      <c r="N2109">
        <v>0.42</v>
      </c>
      <c r="O2109">
        <v>1.4</v>
      </c>
      <c r="P2109">
        <v>3.2</v>
      </c>
      <c r="Q2109">
        <v>0.66</v>
      </c>
      <c r="R2109">
        <v>0.4</v>
      </c>
      <c r="S2109">
        <v>0.7</v>
      </c>
      <c r="T2109">
        <v>143</v>
      </c>
      <c r="U2109">
        <v>3.4</v>
      </c>
      <c r="V2109">
        <v>0.7</v>
      </c>
      <c r="W2109">
        <v>0.27900000000000003</v>
      </c>
      <c r="X2109">
        <v>0.2</v>
      </c>
      <c r="Z2109">
        <v>10.5</v>
      </c>
      <c r="AA2109">
        <v>0.52200000000000002</v>
      </c>
      <c r="AB2109">
        <v>5.5</v>
      </c>
      <c r="AC2109">
        <v>0.67800000000000005</v>
      </c>
      <c r="AD2109">
        <v>3.8</v>
      </c>
      <c r="AE2109">
        <v>2.6</v>
      </c>
      <c r="AF2109">
        <v>63</v>
      </c>
      <c r="AG2109">
        <v>13.7</v>
      </c>
    </row>
    <row r="2110" spans="1:33" x14ac:dyDescent="0.25">
      <c r="A2110">
        <v>2108</v>
      </c>
      <c r="B2110">
        <v>1994</v>
      </c>
      <c r="C2110">
        <v>2004</v>
      </c>
      <c r="D2110" s="1">
        <v>25736</v>
      </c>
      <c r="E2110" t="s">
        <v>754</v>
      </c>
      <c r="F2110" s="13">
        <v>80</v>
      </c>
      <c r="G2110" t="s">
        <v>2603</v>
      </c>
      <c r="H2110" t="s">
        <v>46</v>
      </c>
      <c r="I2110">
        <v>250</v>
      </c>
      <c r="J2110">
        <v>0.2</v>
      </c>
      <c r="K2110">
        <v>0.28100000000000003</v>
      </c>
      <c r="L2110">
        <v>0</v>
      </c>
      <c r="M2110">
        <v>0.45</v>
      </c>
      <c r="N2110">
        <v>0.44700000000000001</v>
      </c>
      <c r="O2110">
        <v>2.9</v>
      </c>
      <c r="P2110">
        <v>6.6</v>
      </c>
      <c r="Q2110">
        <v>0.751</v>
      </c>
      <c r="R2110">
        <v>1</v>
      </c>
      <c r="S2110">
        <v>1.4</v>
      </c>
      <c r="T2110">
        <v>535</v>
      </c>
      <c r="U2110">
        <v>7</v>
      </c>
      <c r="V2110">
        <v>0.7</v>
      </c>
      <c r="W2110">
        <v>0.34499999999999997</v>
      </c>
      <c r="X2110">
        <v>0.2</v>
      </c>
      <c r="Z2110">
        <v>12.9</v>
      </c>
      <c r="AA2110">
        <v>0.49299999999999999</v>
      </c>
      <c r="AB2110">
        <v>6.4</v>
      </c>
      <c r="AC2110">
        <v>0.751</v>
      </c>
      <c r="AD2110">
        <v>5</v>
      </c>
      <c r="AE2110">
        <v>3.8</v>
      </c>
      <c r="AF2110">
        <v>123</v>
      </c>
      <c r="AG2110">
        <v>16.7</v>
      </c>
    </row>
    <row r="2111" spans="1:33" hidden="1" x14ac:dyDescent="0.25">
      <c r="A2111">
        <v>2109</v>
      </c>
      <c r="B2111">
        <v>1970</v>
      </c>
      <c r="C2111">
        <v>1977</v>
      </c>
      <c r="D2111" s="1">
        <v>17163</v>
      </c>
      <c r="E2111" t="s">
        <v>172</v>
      </c>
      <c r="F2111" s="13">
        <v>78</v>
      </c>
      <c r="G2111" t="s">
        <v>2604</v>
      </c>
      <c r="H2111" t="s">
        <v>34</v>
      </c>
      <c r="I2111">
        <v>220</v>
      </c>
      <c r="J2111">
        <v>0.9</v>
      </c>
      <c r="K2111">
        <v>0.30299999999999999</v>
      </c>
      <c r="L2111">
        <v>0.3</v>
      </c>
      <c r="M2111">
        <v>0.42899999999999999</v>
      </c>
      <c r="N2111">
        <v>0.42</v>
      </c>
      <c r="O2111">
        <v>6.2</v>
      </c>
      <c r="P2111">
        <v>14.8</v>
      </c>
      <c r="Q2111">
        <v>0.76900000000000002</v>
      </c>
      <c r="R2111">
        <v>2.9</v>
      </c>
      <c r="S2111">
        <v>3.8</v>
      </c>
      <c r="T2111">
        <v>508</v>
      </c>
      <c r="U2111">
        <v>15.6</v>
      </c>
    </row>
    <row r="2112" spans="1:33" hidden="1" x14ac:dyDescent="0.25">
      <c r="A2112">
        <v>2110</v>
      </c>
      <c r="B2112">
        <v>1977</v>
      </c>
      <c r="C2112">
        <v>1978</v>
      </c>
      <c r="D2112" s="1">
        <v>19757</v>
      </c>
      <c r="E2112" t="s">
        <v>584</v>
      </c>
      <c r="F2112" s="13">
        <v>81</v>
      </c>
      <c r="G2112" t="s">
        <v>2605</v>
      </c>
      <c r="H2112" t="s">
        <v>34</v>
      </c>
      <c r="I2112">
        <v>225</v>
      </c>
      <c r="N2112">
        <v>0.47</v>
      </c>
      <c r="O2112">
        <v>2</v>
      </c>
      <c r="P2112">
        <v>4.3</v>
      </c>
      <c r="Q2112">
        <v>0.58799999999999997</v>
      </c>
      <c r="R2112">
        <v>0.9</v>
      </c>
      <c r="S2112">
        <v>1.6</v>
      </c>
      <c r="T2112">
        <v>75</v>
      </c>
      <c r="U2112">
        <v>4.9000000000000004</v>
      </c>
    </row>
    <row r="2113" spans="1:33" hidden="1" x14ac:dyDescent="0.25">
      <c r="A2113">
        <v>2111</v>
      </c>
      <c r="B2113">
        <v>1958</v>
      </c>
      <c r="C2113">
        <v>1969</v>
      </c>
      <c r="D2113" s="1">
        <v>12229</v>
      </c>
      <c r="E2113" t="s">
        <v>1259</v>
      </c>
      <c r="F2113" s="13">
        <v>76</v>
      </c>
      <c r="G2113" t="s">
        <v>2606</v>
      </c>
      <c r="H2113" t="s">
        <v>56</v>
      </c>
      <c r="I2113">
        <v>198</v>
      </c>
      <c r="N2113">
        <v>0.45600000000000002</v>
      </c>
      <c r="O2113">
        <v>7.2</v>
      </c>
      <c r="P2113">
        <v>15.8</v>
      </c>
      <c r="Q2113">
        <v>0.80300000000000005</v>
      </c>
      <c r="R2113">
        <v>3.3</v>
      </c>
      <c r="S2113">
        <v>4.0999999999999996</v>
      </c>
      <c r="T2113">
        <v>871</v>
      </c>
      <c r="U2113">
        <v>17.7</v>
      </c>
    </row>
    <row r="2114" spans="1:33" hidden="1" x14ac:dyDescent="0.25">
      <c r="A2114">
        <v>2112</v>
      </c>
      <c r="B2114">
        <v>1989</v>
      </c>
      <c r="C2114">
        <v>1989</v>
      </c>
      <c r="D2114" s="1">
        <v>24203</v>
      </c>
      <c r="E2114" t="s">
        <v>347</v>
      </c>
      <c r="F2114" s="13">
        <v>81</v>
      </c>
      <c r="G2114" t="s">
        <v>2607</v>
      </c>
      <c r="H2114" t="s">
        <v>46</v>
      </c>
      <c r="I2114">
        <v>210</v>
      </c>
      <c r="J2114">
        <v>0</v>
      </c>
      <c r="K2114">
        <v>0</v>
      </c>
      <c r="L2114">
        <v>0</v>
      </c>
      <c r="M2114">
        <v>0.44500000000000001</v>
      </c>
      <c r="N2114">
        <v>0.44500000000000001</v>
      </c>
      <c r="O2114">
        <v>1.8</v>
      </c>
      <c r="P2114">
        <v>4.0999999999999996</v>
      </c>
      <c r="Q2114">
        <v>0.72499999999999998</v>
      </c>
      <c r="R2114">
        <v>1.1000000000000001</v>
      </c>
      <c r="S2114">
        <v>1.6</v>
      </c>
      <c r="T2114">
        <v>51</v>
      </c>
      <c r="U2114">
        <v>4.8</v>
      </c>
      <c r="V2114">
        <v>0.1</v>
      </c>
      <c r="W2114">
        <v>0.125</v>
      </c>
      <c r="X2114">
        <v>0</v>
      </c>
      <c r="Z2114">
        <v>7.6</v>
      </c>
      <c r="AA2114">
        <v>0.52900000000000003</v>
      </c>
      <c r="AB2114">
        <v>4</v>
      </c>
      <c r="AC2114">
        <v>0.746</v>
      </c>
      <c r="AD2114">
        <v>3.7</v>
      </c>
      <c r="AE2114">
        <v>2.7</v>
      </c>
      <c r="AF2114">
        <v>127</v>
      </c>
      <c r="AG2114">
        <v>10.8</v>
      </c>
    </row>
    <row r="2115" spans="1:33" hidden="1" x14ac:dyDescent="0.25">
      <c r="A2115">
        <v>2113</v>
      </c>
      <c r="B2115">
        <v>2007</v>
      </c>
      <c r="C2115">
        <v>2014</v>
      </c>
      <c r="D2115" s="1">
        <v>30879</v>
      </c>
      <c r="E2115" t="s">
        <v>121</v>
      </c>
      <c r="F2115" s="13">
        <v>82</v>
      </c>
      <c r="G2115" t="s">
        <v>2608</v>
      </c>
      <c r="H2115" t="s">
        <v>46</v>
      </c>
      <c r="I2115">
        <v>230</v>
      </c>
      <c r="J2115">
        <v>0</v>
      </c>
      <c r="K2115">
        <v>0.111</v>
      </c>
      <c r="L2115">
        <v>0</v>
      </c>
      <c r="M2115">
        <v>0.46700000000000003</v>
      </c>
      <c r="N2115">
        <v>0.46700000000000003</v>
      </c>
      <c r="O2115">
        <v>1.1000000000000001</v>
      </c>
      <c r="P2115">
        <v>2.2999999999999998</v>
      </c>
      <c r="Q2115">
        <v>0.71699999999999997</v>
      </c>
      <c r="R2115">
        <v>0.8</v>
      </c>
      <c r="S2115">
        <v>1.2</v>
      </c>
      <c r="T2115">
        <v>281</v>
      </c>
      <c r="U2115">
        <v>3</v>
      </c>
      <c r="V2115">
        <v>0</v>
      </c>
      <c r="W2115">
        <v>0</v>
      </c>
      <c r="X2115">
        <v>0</v>
      </c>
      <c r="Z2115">
        <v>7.3</v>
      </c>
      <c r="AA2115">
        <v>0.505</v>
      </c>
      <c r="AB2115">
        <v>3.7</v>
      </c>
      <c r="AC2115">
        <v>0.69299999999999995</v>
      </c>
      <c r="AD2115">
        <v>3.6</v>
      </c>
      <c r="AE2115">
        <v>2.5</v>
      </c>
      <c r="AF2115">
        <v>59</v>
      </c>
      <c r="AG2115">
        <v>9.8000000000000007</v>
      </c>
    </row>
    <row r="2116" spans="1:33" hidden="1" x14ac:dyDescent="0.25">
      <c r="A2116">
        <v>2114</v>
      </c>
      <c r="B2116">
        <v>1968</v>
      </c>
      <c r="C2116">
        <v>1976</v>
      </c>
      <c r="D2116" s="1">
        <v>15631</v>
      </c>
      <c r="E2116" t="s">
        <v>327</v>
      </c>
      <c r="F2116" s="13">
        <v>77</v>
      </c>
      <c r="G2116" t="s">
        <v>2609</v>
      </c>
      <c r="H2116" t="s">
        <v>56</v>
      </c>
      <c r="I2116">
        <v>205</v>
      </c>
      <c r="J2116">
        <v>0.9</v>
      </c>
      <c r="K2116">
        <v>0.33800000000000002</v>
      </c>
      <c r="L2116">
        <v>0.3</v>
      </c>
      <c r="M2116">
        <v>0.45400000000000001</v>
      </c>
      <c r="N2116">
        <v>0.44400000000000001</v>
      </c>
      <c r="O2116">
        <v>5.9</v>
      </c>
      <c r="P2116">
        <v>13.2</v>
      </c>
      <c r="Q2116">
        <v>0.82199999999999995</v>
      </c>
      <c r="R2116">
        <v>3.2</v>
      </c>
      <c r="S2116">
        <v>3.8</v>
      </c>
      <c r="T2116">
        <v>704</v>
      </c>
      <c r="U2116">
        <v>15.2</v>
      </c>
    </row>
    <row r="2117" spans="1:33" x14ac:dyDescent="0.25">
      <c r="A2117">
        <v>2115</v>
      </c>
      <c r="B2117">
        <v>2013</v>
      </c>
      <c r="C2117">
        <v>2017</v>
      </c>
      <c r="D2117" s="1">
        <v>33612</v>
      </c>
      <c r="E2117" t="s">
        <v>83</v>
      </c>
      <c r="F2117" s="13">
        <v>81</v>
      </c>
      <c r="G2117" t="s">
        <v>2610</v>
      </c>
      <c r="H2117" t="s">
        <v>46</v>
      </c>
      <c r="I2117">
        <v>252</v>
      </c>
      <c r="J2117">
        <v>1.3</v>
      </c>
      <c r="K2117">
        <v>0.29899999999999999</v>
      </c>
      <c r="L2117">
        <v>0.4</v>
      </c>
      <c r="M2117">
        <v>0.52500000000000002</v>
      </c>
      <c r="N2117">
        <v>0.501</v>
      </c>
      <c r="O2117">
        <v>4.2</v>
      </c>
      <c r="P2117">
        <v>8.5</v>
      </c>
      <c r="Q2117">
        <v>0.622</v>
      </c>
      <c r="R2117">
        <v>1.6</v>
      </c>
      <c r="S2117">
        <v>2.6</v>
      </c>
      <c r="T2117">
        <v>232</v>
      </c>
      <c r="U2117">
        <v>10.5</v>
      </c>
      <c r="V2117">
        <v>1.7</v>
      </c>
      <c r="W2117">
        <v>0.32800000000000001</v>
      </c>
      <c r="X2117">
        <v>0.6</v>
      </c>
      <c r="Z2117">
        <v>10.8</v>
      </c>
      <c r="AA2117">
        <v>0.46700000000000003</v>
      </c>
      <c r="AB2117">
        <v>5</v>
      </c>
      <c r="AC2117">
        <v>0.63800000000000001</v>
      </c>
      <c r="AD2117">
        <v>5.3</v>
      </c>
      <c r="AE2117">
        <v>3.4</v>
      </c>
      <c r="AF2117">
        <v>76</v>
      </c>
      <c r="AG2117">
        <v>14</v>
      </c>
    </row>
    <row r="2118" spans="1:33" x14ac:dyDescent="0.25">
      <c r="A2118">
        <v>2116</v>
      </c>
      <c r="B2118">
        <v>2016</v>
      </c>
      <c r="C2118">
        <v>2018</v>
      </c>
      <c r="D2118" s="1">
        <v>35195</v>
      </c>
      <c r="E2118" t="s">
        <v>32</v>
      </c>
      <c r="F2118" s="13">
        <v>74</v>
      </c>
      <c r="G2118" t="s">
        <v>2611</v>
      </c>
      <c r="H2118" t="s">
        <v>43</v>
      </c>
      <c r="I2118">
        <v>195</v>
      </c>
      <c r="J2118">
        <v>1.4</v>
      </c>
      <c r="K2118">
        <v>0.33900000000000002</v>
      </c>
      <c r="L2118">
        <v>0.5</v>
      </c>
      <c r="M2118">
        <v>0.48599999999999999</v>
      </c>
      <c r="N2118">
        <v>0.42199999999999999</v>
      </c>
      <c r="O2118">
        <v>1.6</v>
      </c>
      <c r="P2118">
        <v>3.7</v>
      </c>
      <c r="Q2118">
        <v>0.81</v>
      </c>
      <c r="R2118">
        <v>0.7</v>
      </c>
      <c r="S2118">
        <v>0.9</v>
      </c>
      <c r="T2118">
        <v>177</v>
      </c>
      <c r="U2118">
        <v>4.4000000000000004</v>
      </c>
      <c r="V2118">
        <v>3.2</v>
      </c>
      <c r="W2118">
        <v>0.379</v>
      </c>
      <c r="X2118">
        <v>1.2</v>
      </c>
      <c r="Z2118">
        <v>8.3000000000000007</v>
      </c>
      <c r="AA2118">
        <v>0.41699999999999998</v>
      </c>
      <c r="AB2118">
        <v>3.5</v>
      </c>
      <c r="AC2118">
        <v>0.88900000000000001</v>
      </c>
      <c r="AD2118">
        <v>4.2</v>
      </c>
      <c r="AE2118">
        <v>3.7</v>
      </c>
      <c r="AF2118">
        <v>39</v>
      </c>
      <c r="AG2118">
        <v>11.8</v>
      </c>
    </row>
    <row r="2119" spans="1:33" hidden="1" x14ac:dyDescent="0.25">
      <c r="A2119">
        <v>2117</v>
      </c>
      <c r="B2119">
        <v>1950</v>
      </c>
      <c r="C2119">
        <v>1952</v>
      </c>
      <c r="D2119" s="1">
        <v>9692</v>
      </c>
      <c r="E2119" t="s">
        <v>83</v>
      </c>
      <c r="F2119" s="13">
        <v>76</v>
      </c>
      <c r="G2119" t="s">
        <v>2612</v>
      </c>
      <c r="H2119" t="s">
        <v>46</v>
      </c>
      <c r="I2119">
        <v>225</v>
      </c>
      <c r="N2119">
        <v>0.35499999999999998</v>
      </c>
      <c r="O2119">
        <v>3.7</v>
      </c>
      <c r="P2119">
        <v>10.5</v>
      </c>
      <c r="Q2119">
        <v>0.75700000000000001</v>
      </c>
      <c r="R2119">
        <v>2.8</v>
      </c>
      <c r="S2119">
        <v>3.6</v>
      </c>
      <c r="T2119">
        <v>140</v>
      </c>
      <c r="U2119">
        <v>10.199999999999999</v>
      </c>
    </row>
    <row r="2120" spans="1:33" hidden="1" x14ac:dyDescent="0.25">
      <c r="A2120">
        <v>2118</v>
      </c>
      <c r="B2120">
        <v>1965</v>
      </c>
      <c r="C2120">
        <v>1976</v>
      </c>
      <c r="D2120" s="1">
        <v>15386</v>
      </c>
      <c r="E2120" t="s">
        <v>138</v>
      </c>
      <c r="F2120" s="13">
        <v>74</v>
      </c>
      <c r="G2120" t="s">
        <v>2613</v>
      </c>
      <c r="H2120" t="s">
        <v>43</v>
      </c>
      <c r="I2120">
        <v>180</v>
      </c>
      <c r="J2120">
        <v>0.4</v>
      </c>
      <c r="K2120">
        <v>0.24</v>
      </c>
      <c r="L2120">
        <v>0.1</v>
      </c>
      <c r="M2120">
        <v>0.40899999999999997</v>
      </c>
      <c r="N2120">
        <v>0.40899999999999997</v>
      </c>
      <c r="O2120">
        <v>4</v>
      </c>
      <c r="P2120">
        <v>9.6999999999999993</v>
      </c>
      <c r="Q2120">
        <v>0.80200000000000005</v>
      </c>
      <c r="R2120">
        <v>1.9</v>
      </c>
      <c r="S2120">
        <v>2.4</v>
      </c>
      <c r="T2120">
        <v>678</v>
      </c>
      <c r="U2120">
        <v>9.8000000000000007</v>
      </c>
    </row>
    <row r="2121" spans="1:33" hidden="1" x14ac:dyDescent="0.25">
      <c r="A2121">
        <v>2119</v>
      </c>
      <c r="B2121">
        <v>1970</v>
      </c>
      <c r="C2121">
        <v>1978</v>
      </c>
      <c r="D2121" s="1">
        <v>17225</v>
      </c>
      <c r="E2121" t="s">
        <v>1228</v>
      </c>
      <c r="F2121" s="13">
        <v>80</v>
      </c>
      <c r="G2121" t="s">
        <v>2614</v>
      </c>
      <c r="H2121" t="s">
        <v>46</v>
      </c>
      <c r="I2121">
        <v>205</v>
      </c>
      <c r="J2121">
        <v>0.1</v>
      </c>
      <c r="K2121">
        <v>0.14299999999999999</v>
      </c>
      <c r="L2121">
        <v>0</v>
      </c>
      <c r="M2121">
        <v>0.45900000000000002</v>
      </c>
      <c r="N2121">
        <v>0.45900000000000002</v>
      </c>
      <c r="O2121">
        <v>4.9000000000000004</v>
      </c>
      <c r="P2121">
        <v>10.6</v>
      </c>
      <c r="Q2121">
        <v>0.73299999999999998</v>
      </c>
      <c r="R2121">
        <v>1.9</v>
      </c>
      <c r="S2121">
        <v>2.6</v>
      </c>
      <c r="T2121">
        <v>725</v>
      </c>
      <c r="U2121">
        <v>11.7</v>
      </c>
    </row>
    <row r="2122" spans="1:33" hidden="1" x14ac:dyDescent="0.25">
      <c r="A2122">
        <v>2120</v>
      </c>
      <c r="B2122">
        <v>1961</v>
      </c>
      <c r="C2122">
        <v>1965</v>
      </c>
      <c r="D2122" s="1">
        <v>13330</v>
      </c>
      <c r="E2122" t="s">
        <v>69</v>
      </c>
      <c r="F2122" s="13">
        <v>75</v>
      </c>
      <c r="G2122" t="s">
        <v>2615</v>
      </c>
      <c r="H2122" t="s">
        <v>43</v>
      </c>
      <c r="I2122">
        <v>185</v>
      </c>
      <c r="N2122">
        <v>0.39300000000000002</v>
      </c>
      <c r="O2122">
        <v>3.1</v>
      </c>
      <c r="P2122">
        <v>7.9</v>
      </c>
      <c r="Q2122">
        <v>0.68200000000000005</v>
      </c>
      <c r="R2122">
        <v>1.2</v>
      </c>
      <c r="S2122">
        <v>1.7</v>
      </c>
      <c r="T2122">
        <v>272</v>
      </c>
      <c r="U2122">
        <v>7.4</v>
      </c>
    </row>
    <row r="2123" spans="1:33" x14ac:dyDescent="0.25">
      <c r="A2123">
        <v>2121</v>
      </c>
      <c r="B2123">
        <v>1994</v>
      </c>
      <c r="C2123">
        <v>1999</v>
      </c>
      <c r="D2123" s="1">
        <v>25801</v>
      </c>
      <c r="E2123" t="s">
        <v>110</v>
      </c>
      <c r="F2123" s="13">
        <v>71</v>
      </c>
      <c r="G2123" t="s">
        <v>2616</v>
      </c>
      <c r="H2123" t="s">
        <v>43</v>
      </c>
      <c r="I2123">
        <v>170</v>
      </c>
      <c r="J2123">
        <v>1.2</v>
      </c>
      <c r="K2123">
        <v>0.25</v>
      </c>
      <c r="L2123">
        <v>0.3</v>
      </c>
      <c r="M2123">
        <v>0.35199999999999998</v>
      </c>
      <c r="N2123">
        <v>0.29599999999999999</v>
      </c>
      <c r="O2123">
        <v>0.8</v>
      </c>
      <c r="P2123">
        <v>2.7</v>
      </c>
      <c r="Q2123">
        <v>0.5</v>
      </c>
      <c r="R2123">
        <v>0.2</v>
      </c>
      <c r="S2123">
        <v>0.4</v>
      </c>
      <c r="T2123">
        <v>10</v>
      </c>
      <c r="U2123">
        <v>2.1</v>
      </c>
      <c r="V2123">
        <v>3.2</v>
      </c>
      <c r="W2123">
        <v>0.41</v>
      </c>
      <c r="X2123">
        <v>1.3</v>
      </c>
      <c r="Z2123">
        <v>7.2</v>
      </c>
      <c r="AA2123">
        <v>0.46300000000000002</v>
      </c>
      <c r="AB2123">
        <v>3.3</v>
      </c>
      <c r="AC2123">
        <v>0.755</v>
      </c>
      <c r="AD2123">
        <v>2.7</v>
      </c>
      <c r="AE2123">
        <v>2.1</v>
      </c>
      <c r="AF2123">
        <v>137</v>
      </c>
      <c r="AG2123">
        <v>10</v>
      </c>
    </row>
    <row r="2124" spans="1:33" hidden="1" x14ac:dyDescent="0.25">
      <c r="A2124">
        <v>2122</v>
      </c>
      <c r="B2124">
        <v>1976</v>
      </c>
      <c r="C2124">
        <v>1976</v>
      </c>
      <c r="D2124" s="1">
        <v>19755</v>
      </c>
      <c r="E2124" t="s">
        <v>170</v>
      </c>
      <c r="F2124" s="13">
        <v>80</v>
      </c>
      <c r="G2124" t="s">
        <v>2617</v>
      </c>
      <c r="H2124" t="s">
        <v>46</v>
      </c>
      <c r="I2124">
        <v>220</v>
      </c>
      <c r="J2124">
        <v>0.1</v>
      </c>
      <c r="K2124">
        <v>0.2</v>
      </c>
      <c r="L2124">
        <v>0</v>
      </c>
      <c r="M2124">
        <v>0.437</v>
      </c>
      <c r="N2124">
        <v>0.434</v>
      </c>
      <c r="O2124">
        <v>2.2999999999999998</v>
      </c>
      <c r="P2124">
        <v>5.3</v>
      </c>
      <c r="Q2124">
        <v>0.59699999999999998</v>
      </c>
      <c r="R2124">
        <v>0.6</v>
      </c>
      <c r="S2124">
        <v>1</v>
      </c>
      <c r="T2124">
        <v>71</v>
      </c>
      <c r="U2124">
        <v>5.2</v>
      </c>
    </row>
    <row r="2125" spans="1:33" hidden="1" x14ac:dyDescent="0.25">
      <c r="A2125">
        <v>2123</v>
      </c>
      <c r="B2125">
        <v>2009</v>
      </c>
      <c r="C2125">
        <v>2018</v>
      </c>
      <c r="D2125" s="1">
        <v>32345</v>
      </c>
      <c r="E2125" t="s">
        <v>430</v>
      </c>
      <c r="F2125" s="13">
        <v>83</v>
      </c>
      <c r="G2125" t="s">
        <v>2618</v>
      </c>
      <c r="H2125" t="s">
        <v>40</v>
      </c>
      <c r="I2125">
        <v>265</v>
      </c>
      <c r="J2125">
        <v>0</v>
      </c>
      <c r="K2125">
        <v>9.0999999999999998E-2</v>
      </c>
      <c r="L2125">
        <v>0</v>
      </c>
      <c r="M2125">
        <v>0.67300000000000004</v>
      </c>
      <c r="N2125">
        <v>0.67300000000000004</v>
      </c>
      <c r="O2125">
        <v>3.8</v>
      </c>
      <c r="P2125">
        <v>5.7</v>
      </c>
      <c r="Q2125">
        <v>0.44600000000000001</v>
      </c>
      <c r="R2125">
        <v>1.8</v>
      </c>
      <c r="S2125">
        <v>4.0999999999999996</v>
      </c>
      <c r="T2125">
        <v>748</v>
      </c>
      <c r="U2125">
        <v>9.4</v>
      </c>
      <c r="V2125">
        <v>0</v>
      </c>
      <c r="X2125">
        <v>0</v>
      </c>
      <c r="Z2125">
        <v>5.2</v>
      </c>
      <c r="AA2125">
        <v>0.61699999999999999</v>
      </c>
      <c r="AB2125">
        <v>3.2</v>
      </c>
      <c r="AC2125">
        <v>0.437</v>
      </c>
      <c r="AD2125">
        <v>3.4</v>
      </c>
      <c r="AE2125">
        <v>1.5</v>
      </c>
      <c r="AF2125">
        <v>35</v>
      </c>
      <c r="AG2125">
        <v>7.9</v>
      </c>
    </row>
    <row r="2126" spans="1:33" hidden="1" x14ac:dyDescent="0.25">
      <c r="A2126">
        <v>2124</v>
      </c>
      <c r="B2126">
        <v>1978</v>
      </c>
      <c r="C2126">
        <v>1984</v>
      </c>
      <c r="D2126" s="1">
        <v>20118</v>
      </c>
      <c r="E2126" t="s">
        <v>303</v>
      </c>
      <c r="F2126" s="13">
        <v>73</v>
      </c>
      <c r="G2126" t="s">
        <v>2619</v>
      </c>
      <c r="H2126" t="s">
        <v>43</v>
      </c>
      <c r="I2126">
        <v>170</v>
      </c>
      <c r="J2126">
        <v>0.4</v>
      </c>
      <c r="K2126">
        <v>0.224</v>
      </c>
      <c r="L2126">
        <v>0.1</v>
      </c>
      <c r="M2126">
        <v>0.41799999999999998</v>
      </c>
      <c r="N2126">
        <v>0.41399999999999998</v>
      </c>
      <c r="O2126">
        <v>3.2</v>
      </c>
      <c r="P2126">
        <v>7.8</v>
      </c>
      <c r="Q2126">
        <v>0.76300000000000001</v>
      </c>
      <c r="R2126">
        <v>1.7</v>
      </c>
      <c r="S2126">
        <v>2.2000000000000002</v>
      </c>
      <c r="T2126">
        <v>420</v>
      </c>
      <c r="U2126">
        <v>8.1</v>
      </c>
      <c r="Z2126">
        <v>12.3</v>
      </c>
      <c r="AA2126">
        <v>0.46700000000000003</v>
      </c>
      <c r="AB2126">
        <v>5.7</v>
      </c>
      <c r="AC2126">
        <v>0.72299999999999998</v>
      </c>
      <c r="AD2126">
        <v>3.6</v>
      </c>
      <c r="AE2126">
        <v>2.6</v>
      </c>
      <c r="AF2126">
        <v>116</v>
      </c>
      <c r="AG2126">
        <v>14.1</v>
      </c>
    </row>
    <row r="2127" spans="1:33" hidden="1" x14ac:dyDescent="0.25">
      <c r="A2127">
        <v>2125</v>
      </c>
      <c r="B2127">
        <v>2012</v>
      </c>
      <c r="C2127">
        <v>2015</v>
      </c>
      <c r="D2127" s="1">
        <v>31684</v>
      </c>
      <c r="E2127" t="s">
        <v>639</v>
      </c>
      <c r="F2127" s="13">
        <v>85</v>
      </c>
      <c r="G2127" t="s">
        <v>2620</v>
      </c>
      <c r="H2127" t="s">
        <v>40</v>
      </c>
      <c r="I2127">
        <v>253</v>
      </c>
      <c r="J2127">
        <v>0</v>
      </c>
      <c r="L2127">
        <v>0</v>
      </c>
      <c r="M2127">
        <v>0.52800000000000002</v>
      </c>
      <c r="N2127">
        <v>0.52800000000000002</v>
      </c>
      <c r="O2127">
        <v>1</v>
      </c>
      <c r="P2127">
        <v>2</v>
      </c>
      <c r="Q2127">
        <v>0.85199999999999998</v>
      </c>
      <c r="R2127">
        <v>0.7</v>
      </c>
      <c r="S2127">
        <v>0.8</v>
      </c>
      <c r="T2127">
        <v>65</v>
      </c>
      <c r="U2127">
        <v>2.8</v>
      </c>
      <c r="V2127">
        <v>0</v>
      </c>
      <c r="X2127">
        <v>0</v>
      </c>
      <c r="Z2127">
        <v>7.2</v>
      </c>
      <c r="AA2127">
        <v>0.56699999999999995</v>
      </c>
      <c r="AB2127">
        <v>4.0999999999999996</v>
      </c>
      <c r="AC2127">
        <v>0.69599999999999995</v>
      </c>
      <c r="AD2127">
        <v>4.5</v>
      </c>
      <c r="AE2127">
        <v>3.1</v>
      </c>
      <c r="AF2127">
        <v>133</v>
      </c>
      <c r="AG2127">
        <v>11.3</v>
      </c>
    </row>
    <row r="2128" spans="1:33" x14ac:dyDescent="0.25">
      <c r="A2128">
        <v>2126</v>
      </c>
      <c r="B2128">
        <v>1985</v>
      </c>
      <c r="C2128">
        <v>2003</v>
      </c>
      <c r="D2128" s="1">
        <v>23059</v>
      </c>
      <c r="E2128" t="s">
        <v>350</v>
      </c>
      <c r="F2128" s="13">
        <v>78</v>
      </c>
      <c r="G2128" t="s">
        <v>2621</v>
      </c>
      <c r="H2128" t="s">
        <v>56</v>
      </c>
      <c r="I2128">
        <v>195</v>
      </c>
      <c r="J2128">
        <v>1.7</v>
      </c>
      <c r="K2128">
        <v>0.32700000000000001</v>
      </c>
      <c r="L2128">
        <v>0.5</v>
      </c>
      <c r="M2128">
        <v>0.50900000000000001</v>
      </c>
      <c r="N2128">
        <v>0.497</v>
      </c>
      <c r="O2128">
        <v>11.4</v>
      </c>
      <c r="P2128">
        <v>22.9</v>
      </c>
      <c r="Q2128">
        <v>0.83499999999999996</v>
      </c>
      <c r="R2128">
        <v>6.8</v>
      </c>
      <c r="S2128">
        <v>8.1999999999999993</v>
      </c>
      <c r="T2128">
        <v>1072</v>
      </c>
      <c r="U2128">
        <v>30.1</v>
      </c>
      <c r="V2128">
        <v>2.1</v>
      </c>
      <c r="W2128">
        <v>0.44700000000000001</v>
      </c>
      <c r="X2128">
        <v>0.9</v>
      </c>
      <c r="Z2128">
        <v>13.2</v>
      </c>
      <c r="AA2128">
        <v>0.54</v>
      </c>
      <c r="AB2128">
        <v>7.1</v>
      </c>
      <c r="AC2128">
        <v>0.748</v>
      </c>
      <c r="AD2128">
        <v>4.2</v>
      </c>
      <c r="AE2128">
        <v>3.1</v>
      </c>
      <c r="AF2128">
        <v>101</v>
      </c>
      <c r="AG2128">
        <v>17.7</v>
      </c>
    </row>
    <row r="2129" spans="1:33" hidden="1" x14ac:dyDescent="0.25">
      <c r="A2129">
        <v>2127</v>
      </c>
      <c r="B2129">
        <v>1994</v>
      </c>
      <c r="C2129">
        <v>2000</v>
      </c>
      <c r="D2129" s="1">
        <v>24863</v>
      </c>
      <c r="E2129" t="s">
        <v>127</v>
      </c>
      <c r="F2129" s="13">
        <v>76</v>
      </c>
      <c r="G2129" t="s">
        <v>2622</v>
      </c>
      <c r="H2129" t="s">
        <v>43</v>
      </c>
      <c r="I2129">
        <v>195</v>
      </c>
      <c r="J2129">
        <v>0</v>
      </c>
      <c r="K2129">
        <v>0.33300000000000002</v>
      </c>
      <c r="L2129">
        <v>0</v>
      </c>
      <c r="M2129">
        <v>0.436</v>
      </c>
      <c r="N2129">
        <v>0.433</v>
      </c>
      <c r="O2129">
        <v>1</v>
      </c>
      <c r="P2129">
        <v>2.2999999999999998</v>
      </c>
      <c r="Q2129">
        <v>0.58499999999999996</v>
      </c>
      <c r="R2129">
        <v>0.7</v>
      </c>
      <c r="S2129">
        <v>1.2</v>
      </c>
      <c r="T2129">
        <v>186</v>
      </c>
      <c r="U2129">
        <v>2.7</v>
      </c>
      <c r="V2129">
        <v>1.3</v>
      </c>
      <c r="W2129">
        <v>0.26700000000000002</v>
      </c>
      <c r="X2129">
        <v>0.3</v>
      </c>
      <c r="Z2129">
        <v>11.5</v>
      </c>
      <c r="AA2129">
        <v>0.433</v>
      </c>
      <c r="AB2129">
        <v>5</v>
      </c>
      <c r="AC2129">
        <v>0.61499999999999999</v>
      </c>
      <c r="AD2129">
        <v>3.6</v>
      </c>
      <c r="AE2129">
        <v>2.2000000000000002</v>
      </c>
      <c r="AF2129">
        <v>60</v>
      </c>
      <c r="AG2129">
        <v>12.5</v>
      </c>
    </row>
    <row r="2130" spans="1:33" hidden="1" x14ac:dyDescent="0.25">
      <c r="A2130">
        <v>2128</v>
      </c>
      <c r="B2130">
        <v>1993</v>
      </c>
      <c r="C2130">
        <v>1993</v>
      </c>
      <c r="D2130" s="1">
        <v>24981</v>
      </c>
      <c r="E2130" t="s">
        <v>188</v>
      </c>
      <c r="F2130" s="13">
        <v>82</v>
      </c>
      <c r="G2130" t="s">
        <v>2623</v>
      </c>
      <c r="H2130" t="s">
        <v>34</v>
      </c>
      <c r="I2130">
        <v>220</v>
      </c>
      <c r="J2130">
        <v>0</v>
      </c>
      <c r="L2130">
        <v>0</v>
      </c>
      <c r="M2130">
        <v>0.439</v>
      </c>
      <c r="N2130">
        <v>0.439</v>
      </c>
      <c r="O2130">
        <v>4.5</v>
      </c>
      <c r="P2130">
        <v>10.3</v>
      </c>
      <c r="Q2130">
        <v>0.47099999999999997</v>
      </c>
      <c r="R2130">
        <v>2</v>
      </c>
      <c r="S2130">
        <v>4.3</v>
      </c>
      <c r="T2130">
        <v>4</v>
      </c>
      <c r="U2130">
        <v>11</v>
      </c>
      <c r="V2130">
        <v>0</v>
      </c>
      <c r="W2130">
        <v>0</v>
      </c>
      <c r="X2130">
        <v>0</v>
      </c>
      <c r="Z2130">
        <v>9.3000000000000007</v>
      </c>
      <c r="AA2130">
        <v>0.58599999999999997</v>
      </c>
      <c r="AB2130">
        <v>5.5</v>
      </c>
      <c r="AC2130">
        <v>0.64100000000000001</v>
      </c>
      <c r="AD2130">
        <v>4.5</v>
      </c>
      <c r="AE2130">
        <v>2.9</v>
      </c>
      <c r="AF2130">
        <v>23</v>
      </c>
      <c r="AG2130">
        <v>13.8</v>
      </c>
    </row>
    <row r="2131" spans="1:33" hidden="1" x14ac:dyDescent="0.25">
      <c r="A2131">
        <v>2129</v>
      </c>
      <c r="B2131">
        <v>1981</v>
      </c>
      <c r="C2131">
        <v>1981</v>
      </c>
      <c r="D2131" s="1">
        <v>20504</v>
      </c>
      <c r="E2131" t="s">
        <v>892</v>
      </c>
      <c r="F2131" s="13">
        <v>79</v>
      </c>
      <c r="G2131" t="s">
        <v>2624</v>
      </c>
      <c r="H2131" t="s">
        <v>46</v>
      </c>
      <c r="I2131">
        <v>198</v>
      </c>
      <c r="J2131">
        <v>0</v>
      </c>
      <c r="L2131">
        <v>0</v>
      </c>
      <c r="M2131">
        <v>0.38700000000000001</v>
      </c>
      <c r="N2131">
        <v>0.38700000000000001</v>
      </c>
      <c r="O2131">
        <v>1</v>
      </c>
      <c r="P2131">
        <v>2.5</v>
      </c>
      <c r="Q2131">
        <v>0.58799999999999997</v>
      </c>
      <c r="R2131">
        <v>0.3</v>
      </c>
      <c r="S2131">
        <v>0.6</v>
      </c>
      <c r="T2131">
        <v>30</v>
      </c>
      <c r="U2131">
        <v>2.2999999999999998</v>
      </c>
      <c r="Z2131">
        <v>14.3</v>
      </c>
      <c r="AA2131">
        <v>0.47899999999999998</v>
      </c>
      <c r="AB2131">
        <v>6.8</v>
      </c>
      <c r="AC2131">
        <v>0.70399999999999996</v>
      </c>
      <c r="AD2131">
        <v>4.2</v>
      </c>
      <c r="AE2131">
        <v>2.9</v>
      </c>
      <c r="AF2131">
        <v>109</v>
      </c>
      <c r="AG2131">
        <v>16.600000000000001</v>
      </c>
    </row>
    <row r="2132" spans="1:33" hidden="1" x14ac:dyDescent="0.25">
      <c r="A2132">
        <v>2130</v>
      </c>
      <c r="B2132">
        <v>1957</v>
      </c>
      <c r="C2132">
        <v>1963</v>
      </c>
      <c r="D2132" s="1">
        <v>12309</v>
      </c>
      <c r="E2132" t="s">
        <v>2625</v>
      </c>
      <c r="F2132" s="13">
        <v>82</v>
      </c>
      <c r="G2132" t="s">
        <v>2626</v>
      </c>
      <c r="H2132" t="s">
        <v>37</v>
      </c>
      <c r="I2132">
        <v>205</v>
      </c>
      <c r="N2132">
        <v>0.39800000000000002</v>
      </c>
      <c r="O2132">
        <v>4.4000000000000004</v>
      </c>
      <c r="P2132">
        <v>11.2</v>
      </c>
      <c r="Q2132">
        <v>0.69399999999999995</v>
      </c>
      <c r="R2132">
        <v>2</v>
      </c>
      <c r="S2132">
        <v>2.9</v>
      </c>
      <c r="T2132">
        <v>442</v>
      </c>
      <c r="U2132">
        <v>10.9</v>
      </c>
    </row>
    <row r="2133" spans="1:33" hidden="1" x14ac:dyDescent="0.25">
      <c r="A2133">
        <v>2131</v>
      </c>
      <c r="B2133">
        <v>1948</v>
      </c>
      <c r="C2133">
        <v>1949</v>
      </c>
      <c r="D2133" s="1">
        <v>8033</v>
      </c>
      <c r="E2133" t="s">
        <v>92</v>
      </c>
      <c r="F2133" s="13">
        <v>74</v>
      </c>
      <c r="G2133" t="s">
        <v>2627</v>
      </c>
      <c r="H2133" t="s">
        <v>56</v>
      </c>
      <c r="I2133">
        <v>185</v>
      </c>
      <c r="N2133">
        <v>0.36599999999999999</v>
      </c>
      <c r="O2133">
        <v>0.9</v>
      </c>
      <c r="P2133">
        <v>2.4</v>
      </c>
      <c r="Q2133">
        <v>0.73499999999999999</v>
      </c>
      <c r="R2133">
        <v>0.5</v>
      </c>
      <c r="S2133">
        <v>0.7</v>
      </c>
      <c r="T2133">
        <v>51</v>
      </c>
      <c r="U2133">
        <v>2.2999999999999998</v>
      </c>
    </row>
    <row r="2134" spans="1:33" hidden="1" x14ac:dyDescent="0.25">
      <c r="A2134">
        <v>2132</v>
      </c>
      <c r="B2134">
        <v>1947</v>
      </c>
      <c r="C2134">
        <v>1953</v>
      </c>
      <c r="D2134" s="1">
        <v>9270</v>
      </c>
      <c r="E2134" t="s">
        <v>238</v>
      </c>
      <c r="F2134" s="13">
        <v>81</v>
      </c>
      <c r="G2134" t="s">
        <v>2628</v>
      </c>
      <c r="H2134" t="s">
        <v>40</v>
      </c>
      <c r="I2134">
        <v>228</v>
      </c>
      <c r="N2134">
        <v>0.36</v>
      </c>
      <c r="O2134">
        <v>3</v>
      </c>
      <c r="P2134">
        <v>8.3000000000000007</v>
      </c>
      <c r="Q2134">
        <v>0.74199999999999999</v>
      </c>
      <c r="R2134">
        <v>2.8</v>
      </c>
      <c r="S2134">
        <v>3.8</v>
      </c>
      <c r="T2134">
        <v>268</v>
      </c>
      <c r="U2134">
        <v>8.8000000000000007</v>
      </c>
    </row>
    <row r="2135" spans="1:33" hidden="1" x14ac:dyDescent="0.25">
      <c r="A2135">
        <v>2133</v>
      </c>
      <c r="B2135">
        <v>1947</v>
      </c>
      <c r="C2135">
        <v>1947</v>
      </c>
      <c r="D2135" s="1">
        <v>7551</v>
      </c>
      <c r="E2135" t="s">
        <v>312</v>
      </c>
      <c r="F2135" s="13">
        <v>77</v>
      </c>
      <c r="G2135" t="s">
        <v>2629</v>
      </c>
      <c r="H2135" t="s">
        <v>37</v>
      </c>
      <c r="I2135">
        <v>200</v>
      </c>
      <c r="N2135">
        <v>0.25900000000000001</v>
      </c>
      <c r="O2135">
        <v>0.5</v>
      </c>
      <c r="P2135">
        <v>1.9</v>
      </c>
      <c r="Q2135">
        <v>0.68400000000000005</v>
      </c>
      <c r="R2135">
        <v>0.5</v>
      </c>
      <c r="S2135">
        <v>0.7</v>
      </c>
      <c r="T2135">
        <v>28</v>
      </c>
      <c r="U2135">
        <v>1.5</v>
      </c>
    </row>
    <row r="2136" spans="1:33" x14ac:dyDescent="0.25">
      <c r="A2136">
        <v>2134</v>
      </c>
      <c r="B2136">
        <v>2012</v>
      </c>
      <c r="C2136">
        <v>2018</v>
      </c>
      <c r="D2136" s="1">
        <v>33470</v>
      </c>
      <c r="E2136" t="s">
        <v>112</v>
      </c>
      <c r="F2136" s="13">
        <v>75</v>
      </c>
      <c r="G2136" t="s">
        <v>2630</v>
      </c>
      <c r="H2136" t="s">
        <v>43</v>
      </c>
      <c r="I2136">
        <v>193</v>
      </c>
      <c r="J2136">
        <v>1.2</v>
      </c>
      <c r="K2136">
        <v>0.33200000000000002</v>
      </c>
      <c r="L2136">
        <v>0.4</v>
      </c>
      <c r="M2136">
        <v>0.48399999999999999</v>
      </c>
      <c r="N2136">
        <v>0.45100000000000001</v>
      </c>
      <c r="O2136">
        <v>2.7</v>
      </c>
      <c r="P2136">
        <v>6.1</v>
      </c>
      <c r="Q2136">
        <v>0.76500000000000001</v>
      </c>
      <c r="R2136">
        <v>1.1000000000000001</v>
      </c>
      <c r="S2136">
        <v>1.5</v>
      </c>
      <c r="T2136">
        <v>445</v>
      </c>
      <c r="U2136">
        <v>7</v>
      </c>
      <c r="V2136">
        <v>3.5</v>
      </c>
      <c r="W2136">
        <v>0.41299999999999998</v>
      </c>
      <c r="X2136">
        <v>1.4</v>
      </c>
      <c r="Z2136">
        <v>8.9</v>
      </c>
      <c r="AA2136">
        <v>0.42199999999999999</v>
      </c>
      <c r="AB2136">
        <v>3.8</v>
      </c>
      <c r="AC2136">
        <v>0.69899999999999995</v>
      </c>
      <c r="AD2136">
        <v>2</v>
      </c>
      <c r="AE2136">
        <v>1.4</v>
      </c>
      <c r="AF2136">
        <v>36</v>
      </c>
      <c r="AG2136">
        <v>10.4</v>
      </c>
    </row>
    <row r="2137" spans="1:33" hidden="1" x14ac:dyDescent="0.25">
      <c r="A2137">
        <v>2135</v>
      </c>
      <c r="B2137">
        <v>2001</v>
      </c>
      <c r="C2137">
        <v>2001</v>
      </c>
      <c r="D2137" s="1">
        <v>26884</v>
      </c>
      <c r="E2137" t="s">
        <v>2631</v>
      </c>
      <c r="F2137" s="13">
        <v>86</v>
      </c>
      <c r="G2137" t="s">
        <v>2632</v>
      </c>
      <c r="H2137" t="s">
        <v>40</v>
      </c>
      <c r="I2137">
        <v>315</v>
      </c>
      <c r="J2137">
        <v>0</v>
      </c>
      <c r="L2137">
        <v>0</v>
      </c>
      <c r="M2137">
        <v>0.2</v>
      </c>
      <c r="N2137">
        <v>0.2</v>
      </c>
      <c r="O2137">
        <v>0.3</v>
      </c>
      <c r="P2137">
        <v>1.3</v>
      </c>
      <c r="Q2137">
        <v>0</v>
      </c>
      <c r="R2137">
        <v>0</v>
      </c>
      <c r="S2137">
        <v>0.5</v>
      </c>
      <c r="T2137">
        <v>4</v>
      </c>
      <c r="U2137">
        <v>0.5</v>
      </c>
    </row>
    <row r="2138" spans="1:33" x14ac:dyDescent="0.25">
      <c r="A2138">
        <v>2136</v>
      </c>
      <c r="B2138">
        <v>2013</v>
      </c>
      <c r="C2138">
        <v>2013</v>
      </c>
      <c r="D2138" s="1">
        <v>32494</v>
      </c>
      <c r="E2138" t="s">
        <v>81</v>
      </c>
      <c r="F2138" s="13">
        <v>79</v>
      </c>
      <c r="G2138" t="s">
        <v>2633</v>
      </c>
      <c r="H2138" t="s">
        <v>46</v>
      </c>
      <c r="I2138">
        <v>210</v>
      </c>
      <c r="J2138">
        <v>0.3</v>
      </c>
      <c r="K2138">
        <v>0</v>
      </c>
      <c r="L2138">
        <v>0</v>
      </c>
      <c r="M2138">
        <v>0.14299999999999999</v>
      </c>
      <c r="N2138">
        <v>0.14299999999999999</v>
      </c>
      <c r="O2138">
        <v>0.2</v>
      </c>
      <c r="P2138">
        <v>1.4</v>
      </c>
      <c r="Q2138">
        <v>0.625</v>
      </c>
      <c r="R2138">
        <v>0.5</v>
      </c>
      <c r="S2138">
        <v>0.8</v>
      </c>
      <c r="T2138">
        <v>10</v>
      </c>
      <c r="U2138">
        <v>0.9</v>
      </c>
      <c r="V2138">
        <v>2.4</v>
      </c>
      <c r="W2138">
        <v>0.33100000000000002</v>
      </c>
      <c r="X2138">
        <v>0.8</v>
      </c>
      <c r="Z2138">
        <v>7.8</v>
      </c>
      <c r="AA2138">
        <v>0.44900000000000001</v>
      </c>
      <c r="AB2138">
        <v>3.5</v>
      </c>
      <c r="AC2138">
        <v>0.70199999999999996</v>
      </c>
      <c r="AD2138">
        <v>3.9</v>
      </c>
      <c r="AE2138">
        <v>2.7</v>
      </c>
      <c r="AF2138">
        <v>140</v>
      </c>
      <c r="AG2138">
        <v>10.5</v>
      </c>
    </row>
    <row r="2139" spans="1:33" hidden="1" x14ac:dyDescent="0.25">
      <c r="A2139">
        <v>2137</v>
      </c>
      <c r="B2139">
        <v>1986</v>
      </c>
      <c r="C2139">
        <v>1986</v>
      </c>
      <c r="D2139" s="1">
        <v>21124</v>
      </c>
      <c r="E2139" t="s">
        <v>192</v>
      </c>
      <c r="F2139" s="13">
        <v>83</v>
      </c>
      <c r="G2139" t="s">
        <v>2634</v>
      </c>
      <c r="H2139" t="s">
        <v>40</v>
      </c>
      <c r="I2139">
        <v>245</v>
      </c>
      <c r="J2139">
        <v>0</v>
      </c>
      <c r="L2139">
        <v>0</v>
      </c>
      <c r="O2139">
        <v>0</v>
      </c>
      <c r="P2139">
        <v>0</v>
      </c>
      <c r="Q2139">
        <v>1</v>
      </c>
      <c r="R2139">
        <v>2</v>
      </c>
      <c r="S2139">
        <v>2</v>
      </c>
      <c r="T2139">
        <v>1</v>
      </c>
      <c r="U2139">
        <v>2</v>
      </c>
      <c r="V2139">
        <v>0</v>
      </c>
      <c r="X2139">
        <v>0</v>
      </c>
      <c r="Z2139">
        <v>8.1</v>
      </c>
      <c r="AA2139">
        <v>0.54900000000000004</v>
      </c>
      <c r="AB2139">
        <v>4.4000000000000004</v>
      </c>
      <c r="AC2139">
        <v>0.70799999999999996</v>
      </c>
      <c r="AD2139">
        <v>4</v>
      </c>
      <c r="AE2139">
        <v>2.8</v>
      </c>
      <c r="AF2139">
        <v>65</v>
      </c>
      <c r="AG2139">
        <v>11.7</v>
      </c>
    </row>
    <row r="2140" spans="1:33" hidden="1" x14ac:dyDescent="0.25">
      <c r="A2140">
        <v>2138</v>
      </c>
      <c r="B2140">
        <v>1974</v>
      </c>
      <c r="C2140">
        <v>1976</v>
      </c>
      <c r="D2140" s="1">
        <v>18806</v>
      </c>
      <c r="E2140" t="s">
        <v>322</v>
      </c>
      <c r="F2140" s="13">
        <v>75</v>
      </c>
      <c r="G2140" t="s">
        <v>2635</v>
      </c>
      <c r="H2140" t="s">
        <v>43</v>
      </c>
      <c r="I2140">
        <v>190</v>
      </c>
      <c r="J2140">
        <v>0.5</v>
      </c>
      <c r="K2140">
        <v>0.185</v>
      </c>
      <c r="L2140">
        <v>0.1</v>
      </c>
      <c r="M2140">
        <v>0.41399999999999998</v>
      </c>
      <c r="N2140">
        <v>0.41</v>
      </c>
      <c r="O2140">
        <v>4.5</v>
      </c>
      <c r="P2140">
        <v>11</v>
      </c>
      <c r="Q2140">
        <v>0.78600000000000003</v>
      </c>
      <c r="R2140">
        <v>1.5</v>
      </c>
      <c r="S2140">
        <v>1.8</v>
      </c>
      <c r="T2140">
        <v>180</v>
      </c>
      <c r="U2140">
        <v>10.6</v>
      </c>
    </row>
    <row r="2141" spans="1:33" hidden="1" x14ac:dyDescent="0.25">
      <c r="A2141">
        <v>2139</v>
      </c>
      <c r="B2141">
        <v>1969</v>
      </c>
      <c r="C2141">
        <v>1969</v>
      </c>
      <c r="D2141" s="1">
        <v>16553</v>
      </c>
      <c r="E2141" t="s">
        <v>49</v>
      </c>
      <c r="F2141" s="13">
        <v>77</v>
      </c>
      <c r="G2141" t="s">
        <v>2636</v>
      </c>
      <c r="H2141" t="s">
        <v>46</v>
      </c>
      <c r="I2141">
        <v>200</v>
      </c>
      <c r="J2141">
        <v>0</v>
      </c>
      <c r="L2141">
        <v>0</v>
      </c>
      <c r="O2141">
        <v>0</v>
      </c>
      <c r="P2141">
        <v>0</v>
      </c>
      <c r="R2141">
        <v>0</v>
      </c>
      <c r="S2141">
        <v>0</v>
      </c>
      <c r="T2141">
        <v>2</v>
      </c>
      <c r="U2141">
        <v>0</v>
      </c>
    </row>
    <row r="2142" spans="1:33" hidden="1" x14ac:dyDescent="0.25">
      <c r="A2142">
        <v>2140</v>
      </c>
      <c r="B2142">
        <v>1979</v>
      </c>
      <c r="C2142">
        <v>1983</v>
      </c>
      <c r="D2142" s="1">
        <v>20537</v>
      </c>
      <c r="E2142" t="s">
        <v>487</v>
      </c>
      <c r="F2142" s="13">
        <v>78</v>
      </c>
      <c r="G2142" t="s">
        <v>2637</v>
      </c>
      <c r="H2142" t="s">
        <v>56</v>
      </c>
      <c r="I2142">
        <v>185</v>
      </c>
      <c r="J2142">
        <v>0.4</v>
      </c>
      <c r="K2142">
        <v>0.315</v>
      </c>
      <c r="L2142">
        <v>0.1</v>
      </c>
      <c r="M2142">
        <v>0.48699999999999999</v>
      </c>
      <c r="N2142">
        <v>0.47799999999999998</v>
      </c>
      <c r="O2142">
        <v>2.2000000000000002</v>
      </c>
      <c r="P2142">
        <v>4.5999999999999996</v>
      </c>
      <c r="Q2142">
        <v>0.81200000000000006</v>
      </c>
      <c r="R2142">
        <v>1</v>
      </c>
      <c r="S2142">
        <v>1.2</v>
      </c>
      <c r="T2142">
        <v>272</v>
      </c>
      <c r="U2142">
        <v>5.4</v>
      </c>
      <c r="Z2142">
        <v>11.8</v>
      </c>
      <c r="AA2142">
        <v>0.54300000000000004</v>
      </c>
      <c r="AB2142">
        <v>6.4</v>
      </c>
      <c r="AC2142">
        <v>0.80600000000000005</v>
      </c>
      <c r="AD2142">
        <v>4</v>
      </c>
      <c r="AE2142">
        <v>3.2</v>
      </c>
      <c r="AF2142">
        <v>108</v>
      </c>
      <c r="AG2142">
        <v>16.100000000000001</v>
      </c>
    </row>
    <row r="2143" spans="1:33" hidden="1" x14ac:dyDescent="0.25">
      <c r="A2143">
        <v>2141</v>
      </c>
      <c r="B2143">
        <v>1949</v>
      </c>
      <c r="C2143">
        <v>1949</v>
      </c>
      <c r="D2143" s="1">
        <v>9390</v>
      </c>
      <c r="E2143" t="s">
        <v>92</v>
      </c>
      <c r="F2143" s="13">
        <v>74</v>
      </c>
      <c r="G2143" t="s">
        <v>2638</v>
      </c>
      <c r="H2143" t="s">
        <v>43</v>
      </c>
      <c r="I2143">
        <v>175</v>
      </c>
      <c r="N2143">
        <v>0.26800000000000002</v>
      </c>
      <c r="O2143">
        <v>0.7</v>
      </c>
      <c r="P2143">
        <v>2.7</v>
      </c>
      <c r="Q2143">
        <v>0.64300000000000002</v>
      </c>
      <c r="R2143">
        <v>0.7</v>
      </c>
      <c r="S2143">
        <v>1.1000000000000001</v>
      </c>
      <c r="T2143">
        <v>52</v>
      </c>
      <c r="U2143">
        <v>2.2000000000000002</v>
      </c>
    </row>
    <row r="2144" spans="1:33" hidden="1" x14ac:dyDescent="0.25">
      <c r="A2144">
        <v>2142</v>
      </c>
      <c r="B2144">
        <v>1949</v>
      </c>
      <c r="C2144">
        <v>1953</v>
      </c>
      <c r="D2144" s="1">
        <v>10280</v>
      </c>
      <c r="E2144" t="s">
        <v>545</v>
      </c>
      <c r="F2144" s="13">
        <v>75</v>
      </c>
      <c r="G2144" t="s">
        <v>2639</v>
      </c>
      <c r="H2144" t="s">
        <v>46</v>
      </c>
      <c r="I2144">
        <v>190</v>
      </c>
      <c r="N2144">
        <v>0.37</v>
      </c>
      <c r="O2144">
        <v>2.8</v>
      </c>
      <c r="P2144">
        <v>7.5</v>
      </c>
      <c r="Q2144">
        <v>0.65</v>
      </c>
      <c r="R2144">
        <v>2</v>
      </c>
      <c r="S2144">
        <v>3.1</v>
      </c>
      <c r="T2144">
        <v>212</v>
      </c>
      <c r="U2144">
        <v>7.5</v>
      </c>
    </row>
    <row r="2145" spans="1:33" hidden="1" x14ac:dyDescent="0.25">
      <c r="A2145">
        <v>2143</v>
      </c>
      <c r="B2145">
        <v>1955</v>
      </c>
      <c r="C2145">
        <v>1957</v>
      </c>
      <c r="D2145" s="1">
        <v>11975</v>
      </c>
      <c r="E2145" t="s">
        <v>448</v>
      </c>
      <c r="F2145" s="13">
        <v>78</v>
      </c>
      <c r="G2145" t="s">
        <v>2640</v>
      </c>
      <c r="H2145" t="s">
        <v>37</v>
      </c>
      <c r="I2145">
        <v>245</v>
      </c>
      <c r="N2145">
        <v>0.34499999999999997</v>
      </c>
      <c r="O2145">
        <v>2.2999999999999998</v>
      </c>
      <c r="P2145">
        <v>6.8</v>
      </c>
      <c r="Q2145">
        <v>0.68799999999999994</v>
      </c>
      <c r="R2145">
        <v>2.4</v>
      </c>
      <c r="S2145">
        <v>3.4</v>
      </c>
      <c r="T2145">
        <v>209</v>
      </c>
      <c r="U2145">
        <v>7.1</v>
      </c>
    </row>
    <row r="2146" spans="1:33" hidden="1" x14ac:dyDescent="0.25">
      <c r="A2146">
        <v>2144</v>
      </c>
      <c r="B2146">
        <v>2004</v>
      </c>
      <c r="C2146">
        <v>2016</v>
      </c>
      <c r="D2146" s="1">
        <v>30069</v>
      </c>
      <c r="E2146" t="s">
        <v>2327</v>
      </c>
      <c r="F2146" s="13">
        <v>85</v>
      </c>
      <c r="G2146" t="s">
        <v>2641</v>
      </c>
      <c r="H2146" t="s">
        <v>40</v>
      </c>
      <c r="I2146">
        <v>265</v>
      </c>
      <c r="J2146">
        <v>0</v>
      </c>
      <c r="K2146">
        <v>4.2000000000000003E-2</v>
      </c>
      <c r="L2146">
        <v>0</v>
      </c>
      <c r="M2146">
        <v>0.48899999999999999</v>
      </c>
      <c r="N2146">
        <v>0.48899999999999999</v>
      </c>
      <c r="O2146">
        <v>4.7</v>
      </c>
      <c r="P2146">
        <v>9.6</v>
      </c>
      <c r="Q2146">
        <v>0.74299999999999999</v>
      </c>
      <c r="R2146">
        <v>1.8</v>
      </c>
      <c r="S2146">
        <v>2.5</v>
      </c>
      <c r="T2146">
        <v>735</v>
      </c>
      <c r="U2146">
        <v>11.2</v>
      </c>
      <c r="V2146">
        <v>0</v>
      </c>
      <c r="X2146">
        <v>0</v>
      </c>
      <c r="Z2146">
        <v>8.8000000000000007</v>
      </c>
      <c r="AA2146">
        <v>0.60799999999999998</v>
      </c>
      <c r="AB2146">
        <v>5.4</v>
      </c>
      <c r="AC2146">
        <v>0.71299999999999997</v>
      </c>
      <c r="AD2146">
        <v>6</v>
      </c>
      <c r="AE2146">
        <v>4.3</v>
      </c>
      <c r="AF2146">
        <v>83</v>
      </c>
      <c r="AG2146">
        <v>15.1</v>
      </c>
    </row>
    <row r="2147" spans="1:33" x14ac:dyDescent="0.25">
      <c r="A2147">
        <v>2145</v>
      </c>
      <c r="B2147">
        <v>2016</v>
      </c>
      <c r="C2147">
        <v>2018</v>
      </c>
      <c r="D2147" s="1">
        <v>34063</v>
      </c>
      <c r="E2147" t="s">
        <v>536</v>
      </c>
      <c r="F2147" s="13">
        <v>85</v>
      </c>
      <c r="G2147" t="s">
        <v>2642</v>
      </c>
      <c r="H2147" t="s">
        <v>34</v>
      </c>
      <c r="I2147">
        <v>242</v>
      </c>
      <c r="J2147">
        <v>3.5</v>
      </c>
      <c r="K2147">
        <v>0.34699999999999998</v>
      </c>
      <c r="L2147">
        <v>1.2</v>
      </c>
      <c r="M2147">
        <v>0.48099999999999998</v>
      </c>
      <c r="N2147">
        <v>0.41099999999999998</v>
      </c>
      <c r="O2147">
        <v>3.6</v>
      </c>
      <c r="P2147">
        <v>8.6999999999999993</v>
      </c>
      <c r="Q2147">
        <v>0.76500000000000001</v>
      </c>
      <c r="R2147">
        <v>1.6</v>
      </c>
      <c r="S2147">
        <v>2.1</v>
      </c>
      <c r="T2147">
        <v>234</v>
      </c>
      <c r="U2147">
        <v>10</v>
      </c>
      <c r="V2147">
        <v>1.9</v>
      </c>
      <c r="W2147">
        <v>0.36899999999999999</v>
      </c>
      <c r="X2147">
        <v>0.7</v>
      </c>
      <c r="Z2147">
        <v>7</v>
      </c>
      <c r="AA2147">
        <v>0.52200000000000002</v>
      </c>
      <c r="AB2147">
        <v>3.7</v>
      </c>
      <c r="AC2147">
        <v>0.76300000000000001</v>
      </c>
      <c r="AD2147">
        <v>2.7</v>
      </c>
      <c r="AE2147">
        <v>2.1</v>
      </c>
      <c r="AF2147">
        <v>144</v>
      </c>
      <c r="AG2147">
        <v>10.1</v>
      </c>
    </row>
    <row r="2148" spans="1:33" hidden="1" x14ac:dyDescent="0.25">
      <c r="A2148">
        <v>2146</v>
      </c>
      <c r="B2148">
        <v>2012</v>
      </c>
      <c r="C2148">
        <v>2018</v>
      </c>
      <c r="D2148" s="1">
        <v>33744</v>
      </c>
      <c r="E2148" t="s">
        <v>5318</v>
      </c>
      <c r="F2148" s="13">
        <v>83</v>
      </c>
      <c r="G2148" t="s">
        <v>2643</v>
      </c>
      <c r="H2148" t="s">
        <v>40</v>
      </c>
      <c r="I2148">
        <v>245</v>
      </c>
      <c r="J2148">
        <v>0.2</v>
      </c>
      <c r="K2148">
        <v>0.29399999999999998</v>
      </c>
      <c r="L2148">
        <v>0.1</v>
      </c>
      <c r="M2148">
        <v>0.54300000000000004</v>
      </c>
      <c r="N2148">
        <v>0.53900000000000003</v>
      </c>
      <c r="O2148">
        <v>4.8</v>
      </c>
      <c r="P2148">
        <v>8.8000000000000007</v>
      </c>
      <c r="Q2148">
        <v>0.77900000000000003</v>
      </c>
      <c r="R2148">
        <v>2.1</v>
      </c>
      <c r="S2148">
        <v>2.7</v>
      </c>
      <c r="T2148">
        <v>516</v>
      </c>
      <c r="U2148">
        <v>11.7</v>
      </c>
    </row>
    <row r="2149" spans="1:33" hidden="1" x14ac:dyDescent="0.25">
      <c r="A2149">
        <v>2147</v>
      </c>
      <c r="B2149">
        <v>1947</v>
      </c>
      <c r="C2149">
        <v>1948</v>
      </c>
      <c r="D2149" s="1">
        <v>7078</v>
      </c>
      <c r="E2149" t="s">
        <v>671</v>
      </c>
      <c r="F2149" s="13">
        <v>74</v>
      </c>
      <c r="G2149" t="s">
        <v>2644</v>
      </c>
      <c r="H2149" t="s">
        <v>56</v>
      </c>
      <c r="I2149">
        <v>170</v>
      </c>
      <c r="N2149">
        <v>0.26300000000000001</v>
      </c>
      <c r="O2149">
        <v>2.1</v>
      </c>
      <c r="P2149">
        <v>7.8</v>
      </c>
      <c r="Q2149">
        <v>0.749</v>
      </c>
      <c r="R2149">
        <v>1.5</v>
      </c>
      <c r="S2149">
        <v>2</v>
      </c>
      <c r="T2149">
        <v>105</v>
      </c>
      <c r="U2149">
        <v>5.6</v>
      </c>
    </row>
    <row r="2150" spans="1:33" x14ac:dyDescent="0.25">
      <c r="A2150">
        <v>2148</v>
      </c>
      <c r="B2150">
        <v>2004</v>
      </c>
      <c r="C2150">
        <v>2012</v>
      </c>
      <c r="D2150" s="1">
        <v>29621</v>
      </c>
      <c r="E2150" t="s">
        <v>38</v>
      </c>
      <c r="F2150" s="13">
        <v>80</v>
      </c>
      <c r="G2150" t="s">
        <v>2645</v>
      </c>
      <c r="H2150" t="s">
        <v>46</v>
      </c>
      <c r="I2150">
        <v>213</v>
      </c>
      <c r="J2150">
        <v>2.1</v>
      </c>
      <c r="K2150">
        <v>0.434</v>
      </c>
      <c r="L2150">
        <v>0.9</v>
      </c>
      <c r="M2150">
        <v>0.51700000000000002</v>
      </c>
      <c r="N2150">
        <v>0.442</v>
      </c>
      <c r="O2150">
        <v>2.6</v>
      </c>
      <c r="P2150">
        <v>5.9</v>
      </c>
      <c r="Q2150">
        <v>0.83499999999999996</v>
      </c>
      <c r="R2150">
        <v>0.5</v>
      </c>
      <c r="S2150">
        <v>0.6</v>
      </c>
      <c r="T2150">
        <v>509</v>
      </c>
      <c r="U2150">
        <v>6.7</v>
      </c>
      <c r="V2150">
        <v>5.6</v>
      </c>
      <c r="W2150">
        <v>0.44600000000000001</v>
      </c>
      <c r="X2150">
        <v>2.5</v>
      </c>
      <c r="Z2150">
        <v>11.7</v>
      </c>
      <c r="AA2150">
        <v>0.46899999999999997</v>
      </c>
      <c r="AB2150">
        <v>5.5</v>
      </c>
      <c r="AC2150">
        <v>0.83</v>
      </c>
      <c r="AD2150">
        <v>3.6</v>
      </c>
      <c r="AE2150">
        <v>3</v>
      </c>
      <c r="AF2150">
        <v>127</v>
      </c>
      <c r="AG2150">
        <v>16.5</v>
      </c>
    </row>
    <row r="2151" spans="1:33" hidden="1" x14ac:dyDescent="0.25">
      <c r="A2151">
        <v>2149</v>
      </c>
      <c r="B2151">
        <v>1947</v>
      </c>
      <c r="C2151">
        <v>1947</v>
      </c>
      <c r="D2151" s="1">
        <v>7043</v>
      </c>
      <c r="E2151" t="s">
        <v>5318</v>
      </c>
      <c r="F2151" s="13">
        <v>70</v>
      </c>
      <c r="G2151" t="s">
        <v>2646</v>
      </c>
      <c r="H2151" t="s">
        <v>43</v>
      </c>
      <c r="I2151">
        <v>165</v>
      </c>
      <c r="N2151">
        <v>0.23799999999999999</v>
      </c>
      <c r="O2151">
        <v>2.2000000000000002</v>
      </c>
      <c r="P2151">
        <v>9.1</v>
      </c>
      <c r="Q2151">
        <v>0.79500000000000004</v>
      </c>
      <c r="R2151">
        <v>2.2000000000000002</v>
      </c>
      <c r="S2151">
        <v>2.7</v>
      </c>
      <c r="T2151">
        <v>59</v>
      </c>
      <c r="U2151">
        <v>6.5</v>
      </c>
    </row>
    <row r="2152" spans="1:33" hidden="1" x14ac:dyDescent="0.25">
      <c r="A2152">
        <v>2150</v>
      </c>
      <c r="B2152">
        <v>2014</v>
      </c>
      <c r="C2152">
        <v>2016</v>
      </c>
      <c r="D2152" s="1">
        <v>34268</v>
      </c>
      <c r="E2152" t="s">
        <v>5318</v>
      </c>
      <c r="F2152" s="13">
        <v>79</v>
      </c>
      <c r="G2152" t="s">
        <v>2647</v>
      </c>
      <c r="H2152" t="s">
        <v>56</v>
      </c>
      <c r="I2152">
        <v>208</v>
      </c>
      <c r="J2152">
        <v>1.2</v>
      </c>
      <c r="K2152">
        <v>0.28199999999999997</v>
      </c>
      <c r="L2152">
        <v>0.3</v>
      </c>
      <c r="M2152">
        <v>0.45900000000000002</v>
      </c>
      <c r="N2152">
        <v>0.39500000000000002</v>
      </c>
      <c r="O2152">
        <v>1</v>
      </c>
      <c r="P2152">
        <v>2.6</v>
      </c>
      <c r="Q2152">
        <v>0.84199999999999997</v>
      </c>
      <c r="R2152">
        <v>0.7</v>
      </c>
      <c r="S2152">
        <v>0.8</v>
      </c>
      <c r="T2152">
        <v>95</v>
      </c>
      <c r="U2152">
        <v>3</v>
      </c>
    </row>
    <row r="2153" spans="1:33" x14ac:dyDescent="0.25">
      <c r="A2153">
        <v>2151</v>
      </c>
      <c r="B2153">
        <v>2008</v>
      </c>
      <c r="C2153">
        <v>2010</v>
      </c>
      <c r="D2153" s="1">
        <v>30381</v>
      </c>
      <c r="E2153" t="s">
        <v>985</v>
      </c>
      <c r="F2153" s="13">
        <v>77</v>
      </c>
      <c r="G2153" t="s">
        <v>2648</v>
      </c>
      <c r="H2153" t="s">
        <v>43</v>
      </c>
      <c r="I2153">
        <v>215</v>
      </c>
      <c r="J2153">
        <v>1</v>
      </c>
      <c r="K2153">
        <v>0.25</v>
      </c>
      <c r="L2153">
        <v>0.3</v>
      </c>
      <c r="M2153">
        <v>0.39700000000000002</v>
      </c>
      <c r="N2153">
        <v>0.34499999999999997</v>
      </c>
      <c r="O2153">
        <v>0.8</v>
      </c>
      <c r="P2153">
        <v>2.4</v>
      </c>
      <c r="Q2153">
        <v>0.75</v>
      </c>
      <c r="R2153">
        <v>0.5</v>
      </c>
      <c r="S2153">
        <v>0.7</v>
      </c>
      <c r="T2153">
        <v>24</v>
      </c>
      <c r="U2153">
        <v>2.4</v>
      </c>
      <c r="V2153">
        <v>5.6</v>
      </c>
      <c r="W2153">
        <v>0.371</v>
      </c>
      <c r="X2153">
        <v>2.1</v>
      </c>
      <c r="Z2153">
        <v>9.5</v>
      </c>
      <c r="AA2153">
        <v>0.41299999999999998</v>
      </c>
      <c r="AB2153">
        <v>3.9</v>
      </c>
      <c r="AC2153">
        <v>0.78700000000000003</v>
      </c>
      <c r="AD2153">
        <v>4.3</v>
      </c>
      <c r="AE2153">
        <v>3.4</v>
      </c>
      <c r="AF2153">
        <v>127</v>
      </c>
      <c r="AG2153">
        <v>13.4</v>
      </c>
    </row>
    <row r="2154" spans="1:33" hidden="1" x14ac:dyDescent="0.25">
      <c r="A2154">
        <v>2152</v>
      </c>
      <c r="B2154">
        <v>1974</v>
      </c>
      <c r="C2154">
        <v>1978</v>
      </c>
      <c r="D2154" s="1">
        <v>19126</v>
      </c>
      <c r="E2154" t="s">
        <v>350</v>
      </c>
      <c r="F2154" s="13">
        <v>71</v>
      </c>
      <c r="G2154" t="s">
        <v>2649</v>
      </c>
      <c r="H2154" t="s">
        <v>43</v>
      </c>
      <c r="I2154">
        <v>158</v>
      </c>
      <c r="J2154">
        <v>0.2</v>
      </c>
      <c r="K2154">
        <v>0.222</v>
      </c>
      <c r="L2154">
        <v>0.1</v>
      </c>
      <c r="M2154">
        <v>0.46899999999999997</v>
      </c>
      <c r="N2154">
        <v>0.46500000000000002</v>
      </c>
      <c r="O2154">
        <v>2.6</v>
      </c>
      <c r="P2154">
        <v>5.5</v>
      </c>
      <c r="Q2154">
        <v>0.78</v>
      </c>
      <c r="R2154">
        <v>1.3</v>
      </c>
      <c r="S2154">
        <v>1.7</v>
      </c>
      <c r="T2154">
        <v>264</v>
      </c>
      <c r="U2154">
        <v>6.5</v>
      </c>
    </row>
    <row r="2155" spans="1:33" hidden="1" x14ac:dyDescent="0.25">
      <c r="A2155">
        <v>2153</v>
      </c>
      <c r="B2155">
        <v>1947</v>
      </c>
      <c r="C2155">
        <v>1947</v>
      </c>
      <c r="D2155" s="1">
        <v>8626</v>
      </c>
      <c r="E2155" t="s">
        <v>5318</v>
      </c>
      <c r="F2155" s="13">
        <v>71</v>
      </c>
      <c r="G2155" t="s">
        <v>2650</v>
      </c>
      <c r="H2155" t="s">
        <v>43</v>
      </c>
      <c r="I2155">
        <v>185</v>
      </c>
      <c r="N2155">
        <v>0.28599999999999998</v>
      </c>
      <c r="O2155">
        <v>0.8</v>
      </c>
      <c r="P2155">
        <v>2.6</v>
      </c>
      <c r="Q2155">
        <v>0</v>
      </c>
      <c r="R2155">
        <v>0</v>
      </c>
      <c r="S2155">
        <v>0.8</v>
      </c>
      <c r="T2155">
        <v>8</v>
      </c>
      <c r="U2155">
        <v>1.5</v>
      </c>
    </row>
    <row r="2156" spans="1:33" hidden="1" x14ac:dyDescent="0.25">
      <c r="A2156">
        <v>2154</v>
      </c>
      <c r="B2156">
        <v>2005</v>
      </c>
      <c r="C2156">
        <v>2006</v>
      </c>
      <c r="D2156" s="1">
        <v>29316</v>
      </c>
      <c r="E2156" t="s">
        <v>5318</v>
      </c>
      <c r="F2156" s="13">
        <v>85</v>
      </c>
      <c r="G2156" t="s">
        <v>2651</v>
      </c>
      <c r="H2156" t="s">
        <v>40</v>
      </c>
      <c r="I2156">
        <v>260</v>
      </c>
      <c r="J2156">
        <v>0</v>
      </c>
      <c r="K2156">
        <v>0</v>
      </c>
      <c r="L2156">
        <v>0</v>
      </c>
      <c r="M2156">
        <v>0.46700000000000003</v>
      </c>
      <c r="N2156">
        <v>0.46700000000000003</v>
      </c>
      <c r="O2156">
        <v>1.1000000000000001</v>
      </c>
      <c r="P2156">
        <v>2.2999999999999998</v>
      </c>
      <c r="Q2156">
        <v>0.63600000000000001</v>
      </c>
      <c r="R2156">
        <v>0.6</v>
      </c>
      <c r="S2156">
        <v>0.9</v>
      </c>
      <c r="T2156">
        <v>73</v>
      </c>
      <c r="U2156">
        <v>2.7</v>
      </c>
    </row>
    <row r="2157" spans="1:33" hidden="1" x14ac:dyDescent="0.25">
      <c r="A2157">
        <v>2155</v>
      </c>
      <c r="B2157">
        <v>1949</v>
      </c>
      <c r="C2157">
        <v>1950</v>
      </c>
      <c r="D2157" s="1">
        <v>8508</v>
      </c>
      <c r="E2157" t="s">
        <v>305</v>
      </c>
      <c r="F2157" s="13">
        <v>73</v>
      </c>
      <c r="G2157" t="s">
        <v>2652</v>
      </c>
      <c r="H2157" t="s">
        <v>43</v>
      </c>
      <c r="I2157">
        <v>185</v>
      </c>
      <c r="N2157">
        <v>0.317</v>
      </c>
      <c r="O2157">
        <v>1.7</v>
      </c>
      <c r="P2157">
        <v>5.4</v>
      </c>
      <c r="Q2157">
        <v>0.68500000000000005</v>
      </c>
      <c r="R2157">
        <v>0.8</v>
      </c>
      <c r="S2157">
        <v>1.2</v>
      </c>
      <c r="T2157">
        <v>107</v>
      </c>
      <c r="U2157">
        <v>4.3</v>
      </c>
    </row>
    <row r="2158" spans="1:33" hidden="1" x14ac:dyDescent="0.25">
      <c r="A2158">
        <v>2156</v>
      </c>
      <c r="B2158">
        <v>1969</v>
      </c>
      <c r="C2158">
        <v>1975</v>
      </c>
      <c r="D2158" s="1">
        <v>16996</v>
      </c>
      <c r="E2158" t="s">
        <v>913</v>
      </c>
      <c r="F2158" s="13">
        <v>80</v>
      </c>
      <c r="G2158" t="s">
        <v>2653</v>
      </c>
      <c r="H2158" t="s">
        <v>34</v>
      </c>
      <c r="I2158">
        <v>240</v>
      </c>
      <c r="N2158">
        <v>0.47699999999999998</v>
      </c>
      <c r="O2158">
        <v>4.4000000000000004</v>
      </c>
      <c r="P2158">
        <v>9.1999999999999993</v>
      </c>
      <c r="Q2158">
        <v>0.749</v>
      </c>
      <c r="R2158">
        <v>2.7</v>
      </c>
      <c r="S2158">
        <v>3.7</v>
      </c>
      <c r="T2158">
        <v>525</v>
      </c>
      <c r="U2158">
        <v>11.5</v>
      </c>
    </row>
    <row r="2159" spans="1:33" hidden="1" x14ac:dyDescent="0.25">
      <c r="A2159">
        <v>2157</v>
      </c>
      <c r="B2159">
        <v>2016</v>
      </c>
      <c r="C2159">
        <v>2016</v>
      </c>
      <c r="D2159" s="1">
        <v>31175</v>
      </c>
      <c r="E2159" t="s">
        <v>110</v>
      </c>
      <c r="F2159" s="13">
        <v>83</v>
      </c>
      <c r="G2159" t="s">
        <v>2654</v>
      </c>
      <c r="H2159" t="s">
        <v>40</v>
      </c>
      <c r="I2159">
        <v>260</v>
      </c>
      <c r="J2159">
        <v>0</v>
      </c>
      <c r="L2159">
        <v>0</v>
      </c>
      <c r="M2159">
        <v>0.52900000000000003</v>
      </c>
      <c r="N2159">
        <v>0.52900000000000003</v>
      </c>
      <c r="O2159">
        <v>0.4</v>
      </c>
      <c r="P2159">
        <v>0.7</v>
      </c>
      <c r="Q2159">
        <v>0.45500000000000002</v>
      </c>
      <c r="R2159">
        <v>0.2</v>
      </c>
      <c r="S2159">
        <v>0.4</v>
      </c>
      <c r="T2159">
        <v>25</v>
      </c>
      <c r="U2159">
        <v>0.9</v>
      </c>
      <c r="V2159">
        <v>0</v>
      </c>
      <c r="X2159">
        <v>0</v>
      </c>
      <c r="Z2159">
        <v>4.3</v>
      </c>
      <c r="AA2159">
        <v>0.56799999999999995</v>
      </c>
      <c r="AB2159">
        <v>2.5</v>
      </c>
      <c r="AC2159">
        <v>0.51200000000000001</v>
      </c>
      <c r="AD2159">
        <v>2.4</v>
      </c>
      <c r="AE2159">
        <v>1.2</v>
      </c>
      <c r="AF2159">
        <v>135</v>
      </c>
      <c r="AG2159">
        <v>6.1</v>
      </c>
    </row>
    <row r="2160" spans="1:33" hidden="1" x14ac:dyDescent="0.25">
      <c r="A2160">
        <v>2158</v>
      </c>
      <c r="B2160">
        <v>1947</v>
      </c>
      <c r="C2160">
        <v>1947</v>
      </c>
      <c r="D2160" s="1">
        <v>5729</v>
      </c>
      <c r="E2160" t="s">
        <v>1407</v>
      </c>
      <c r="F2160" s="13">
        <v>73</v>
      </c>
      <c r="G2160" t="s">
        <v>2655</v>
      </c>
      <c r="H2160" t="s">
        <v>56</v>
      </c>
      <c r="I2160">
        <v>180</v>
      </c>
      <c r="N2160">
        <v>0.255</v>
      </c>
      <c r="O2160">
        <v>2.1</v>
      </c>
      <c r="P2160">
        <v>8.4</v>
      </c>
      <c r="Q2160">
        <v>0.53400000000000003</v>
      </c>
      <c r="R2160">
        <v>0.8</v>
      </c>
      <c r="S2160">
        <v>1.5</v>
      </c>
      <c r="T2160">
        <v>50</v>
      </c>
      <c r="U2160">
        <v>5.0999999999999996</v>
      </c>
    </row>
    <row r="2161" spans="1:33" hidden="1" x14ac:dyDescent="0.25">
      <c r="A2161">
        <v>2159</v>
      </c>
      <c r="B2161">
        <v>1981</v>
      </c>
      <c r="C2161">
        <v>1982</v>
      </c>
      <c r="D2161" s="1">
        <v>21583</v>
      </c>
      <c r="E2161" t="s">
        <v>2438</v>
      </c>
      <c r="F2161" s="13">
        <v>78</v>
      </c>
      <c r="G2161" t="s">
        <v>2656</v>
      </c>
      <c r="H2161" t="s">
        <v>46</v>
      </c>
      <c r="I2161">
        <v>218</v>
      </c>
      <c r="J2161">
        <v>0</v>
      </c>
      <c r="K2161">
        <v>0</v>
      </c>
      <c r="L2161">
        <v>0</v>
      </c>
      <c r="M2161">
        <v>0.48499999999999999</v>
      </c>
      <c r="N2161">
        <v>0.48499999999999999</v>
      </c>
      <c r="O2161">
        <v>1.2</v>
      </c>
      <c r="P2161">
        <v>2.5</v>
      </c>
      <c r="Q2161">
        <v>0.69199999999999995</v>
      </c>
      <c r="R2161">
        <v>1.4</v>
      </c>
      <c r="S2161">
        <v>2</v>
      </c>
      <c r="T2161">
        <v>51</v>
      </c>
      <c r="U2161">
        <v>3.9</v>
      </c>
      <c r="Z2161">
        <v>11.4</v>
      </c>
      <c r="AA2161">
        <v>0.51500000000000001</v>
      </c>
      <c r="AB2161">
        <v>5.9</v>
      </c>
      <c r="AC2161">
        <v>0.63</v>
      </c>
      <c r="AD2161">
        <v>5.9</v>
      </c>
      <c r="AE2161">
        <v>3.7</v>
      </c>
      <c r="AF2161">
        <v>117</v>
      </c>
      <c r="AG2161">
        <v>15.5</v>
      </c>
    </row>
    <row r="2162" spans="1:33" hidden="1" x14ac:dyDescent="0.25">
      <c r="A2162">
        <v>2160</v>
      </c>
      <c r="B2162">
        <v>1955</v>
      </c>
      <c r="C2162">
        <v>1955</v>
      </c>
      <c r="D2162" s="1">
        <v>10762</v>
      </c>
      <c r="E2162" t="s">
        <v>648</v>
      </c>
      <c r="F2162" s="13">
        <v>74</v>
      </c>
      <c r="G2162" t="s">
        <v>2657</v>
      </c>
      <c r="H2162" t="s">
        <v>43</v>
      </c>
      <c r="I2162">
        <v>178</v>
      </c>
      <c r="N2162">
        <v>0</v>
      </c>
      <c r="O2162">
        <v>0</v>
      </c>
      <c r="P2162">
        <v>0.8</v>
      </c>
      <c r="Q2162">
        <v>0.25</v>
      </c>
      <c r="R2162">
        <v>0.2</v>
      </c>
      <c r="S2162">
        <v>0.7</v>
      </c>
      <c r="T2162">
        <v>6</v>
      </c>
      <c r="U2162">
        <v>0.2</v>
      </c>
    </row>
    <row r="2163" spans="1:33" hidden="1" x14ac:dyDescent="0.25">
      <c r="A2163">
        <v>2161</v>
      </c>
      <c r="B2163">
        <v>1959</v>
      </c>
      <c r="C2163">
        <v>1959</v>
      </c>
      <c r="D2163" s="1">
        <v>13429</v>
      </c>
      <c r="E2163" t="s">
        <v>350</v>
      </c>
      <c r="F2163" s="13">
        <v>71</v>
      </c>
      <c r="G2163" t="s">
        <v>2658</v>
      </c>
      <c r="H2163" t="s">
        <v>43</v>
      </c>
      <c r="I2163">
        <v>185</v>
      </c>
      <c r="N2163">
        <v>1</v>
      </c>
      <c r="O2163">
        <v>1</v>
      </c>
      <c r="P2163">
        <v>1</v>
      </c>
      <c r="R2163">
        <v>0</v>
      </c>
      <c r="S2163">
        <v>0</v>
      </c>
      <c r="T2163">
        <v>1</v>
      </c>
      <c r="U2163">
        <v>2</v>
      </c>
    </row>
    <row r="2164" spans="1:33" hidden="1" x14ac:dyDescent="0.25">
      <c r="A2164">
        <v>2162</v>
      </c>
      <c r="B2164">
        <v>1993</v>
      </c>
      <c r="C2164">
        <v>2001</v>
      </c>
      <c r="D2164" s="1">
        <v>25621</v>
      </c>
      <c r="E2164" t="s">
        <v>444</v>
      </c>
      <c r="F2164" s="13">
        <v>81</v>
      </c>
      <c r="G2164" t="s">
        <v>2659</v>
      </c>
      <c r="H2164" t="s">
        <v>46</v>
      </c>
      <c r="I2164">
        <v>230</v>
      </c>
      <c r="J2164">
        <v>0</v>
      </c>
      <c r="K2164">
        <v>7.0999999999999994E-2</v>
      </c>
      <c r="L2164">
        <v>0</v>
      </c>
      <c r="M2164">
        <v>0.502</v>
      </c>
      <c r="N2164">
        <v>0.502</v>
      </c>
      <c r="O2164">
        <v>1.8</v>
      </c>
      <c r="P2164">
        <v>3.6</v>
      </c>
      <c r="Q2164">
        <v>0.71399999999999997</v>
      </c>
      <c r="R2164">
        <v>1.4</v>
      </c>
      <c r="S2164">
        <v>2</v>
      </c>
      <c r="T2164">
        <v>617</v>
      </c>
      <c r="U2164">
        <v>5</v>
      </c>
      <c r="V2164">
        <v>0.1</v>
      </c>
      <c r="W2164">
        <v>0.46700000000000003</v>
      </c>
      <c r="X2164">
        <v>0.1</v>
      </c>
      <c r="Z2164">
        <v>11.1</v>
      </c>
      <c r="AA2164">
        <v>0.6</v>
      </c>
      <c r="AB2164">
        <v>6.6</v>
      </c>
      <c r="AC2164">
        <v>0.73599999999999999</v>
      </c>
      <c r="AD2164">
        <v>7.1</v>
      </c>
      <c r="AE2164">
        <v>5.2</v>
      </c>
      <c r="AF2164">
        <v>125</v>
      </c>
      <c r="AG2164">
        <v>18.600000000000001</v>
      </c>
    </row>
    <row r="2165" spans="1:33" hidden="1" x14ac:dyDescent="0.25">
      <c r="A2165">
        <v>2163</v>
      </c>
      <c r="B2165">
        <v>1986</v>
      </c>
      <c r="C2165">
        <v>1986</v>
      </c>
      <c r="D2165" s="1">
        <v>23272</v>
      </c>
      <c r="E2165" t="s">
        <v>280</v>
      </c>
      <c r="F2165" s="13">
        <v>76</v>
      </c>
      <c r="G2165" t="s">
        <v>2660</v>
      </c>
      <c r="H2165" t="s">
        <v>43</v>
      </c>
      <c r="I2165">
        <v>185</v>
      </c>
      <c r="J2165">
        <v>0</v>
      </c>
      <c r="L2165">
        <v>0</v>
      </c>
      <c r="M2165">
        <v>0.436</v>
      </c>
      <c r="N2165">
        <v>0.436</v>
      </c>
      <c r="O2165">
        <v>0.9</v>
      </c>
      <c r="P2165">
        <v>2</v>
      </c>
      <c r="Q2165">
        <v>0.71399999999999997</v>
      </c>
      <c r="R2165">
        <v>0.5</v>
      </c>
      <c r="S2165">
        <v>0.7</v>
      </c>
      <c r="T2165">
        <v>20</v>
      </c>
      <c r="U2165">
        <v>2.2000000000000002</v>
      </c>
      <c r="Z2165">
        <v>11.9</v>
      </c>
      <c r="AA2165">
        <v>0.496</v>
      </c>
      <c r="AB2165">
        <v>5.9</v>
      </c>
      <c r="AC2165">
        <v>0.70199999999999996</v>
      </c>
      <c r="AD2165">
        <v>4.8</v>
      </c>
      <c r="AE2165">
        <v>3.3</v>
      </c>
      <c r="AF2165">
        <v>114</v>
      </c>
      <c r="AG2165">
        <v>15.2</v>
      </c>
    </row>
    <row r="2166" spans="1:33" hidden="1" x14ac:dyDescent="0.25">
      <c r="A2166">
        <v>2164</v>
      </c>
      <c r="B2166">
        <v>1970</v>
      </c>
      <c r="C2166">
        <v>1976</v>
      </c>
      <c r="D2166" s="1">
        <v>17409</v>
      </c>
      <c r="E2166" t="s">
        <v>892</v>
      </c>
      <c r="F2166" s="13">
        <v>70</v>
      </c>
      <c r="G2166" t="s">
        <v>2661</v>
      </c>
      <c r="H2166" t="s">
        <v>43</v>
      </c>
      <c r="I2166">
        <v>177</v>
      </c>
      <c r="J2166">
        <v>2.7</v>
      </c>
      <c r="K2166">
        <v>0.33800000000000002</v>
      </c>
      <c r="L2166">
        <v>0.9</v>
      </c>
      <c r="M2166">
        <v>0.46899999999999997</v>
      </c>
      <c r="N2166">
        <v>0.42499999999999999</v>
      </c>
      <c r="O2166">
        <v>4.4000000000000004</v>
      </c>
      <c r="P2166">
        <v>10.3</v>
      </c>
      <c r="Q2166">
        <v>0.872</v>
      </c>
      <c r="R2166">
        <v>2.2000000000000002</v>
      </c>
      <c r="S2166">
        <v>2.5</v>
      </c>
      <c r="T2166">
        <v>556</v>
      </c>
      <c r="U2166">
        <v>11.8</v>
      </c>
    </row>
    <row r="2167" spans="1:33" hidden="1" x14ac:dyDescent="0.25">
      <c r="A2167">
        <v>2165</v>
      </c>
      <c r="B2167">
        <v>1968</v>
      </c>
      <c r="C2167">
        <v>1969</v>
      </c>
      <c r="D2167" s="1">
        <v>16236</v>
      </c>
      <c r="E2167" t="s">
        <v>420</v>
      </c>
      <c r="F2167" s="13">
        <v>81</v>
      </c>
      <c r="G2167" t="s">
        <v>2662</v>
      </c>
      <c r="H2167" t="s">
        <v>34</v>
      </c>
      <c r="I2167">
        <v>220</v>
      </c>
      <c r="J2167">
        <v>0</v>
      </c>
      <c r="K2167">
        <v>0</v>
      </c>
      <c r="L2167">
        <v>0</v>
      </c>
      <c r="M2167">
        <v>0.38800000000000001</v>
      </c>
      <c r="N2167">
        <v>0.38800000000000001</v>
      </c>
      <c r="O2167">
        <v>2.1</v>
      </c>
      <c r="P2167">
        <v>5.5</v>
      </c>
      <c r="Q2167">
        <v>0.63200000000000001</v>
      </c>
      <c r="R2167">
        <v>1.7</v>
      </c>
      <c r="S2167">
        <v>2.7</v>
      </c>
      <c r="T2167">
        <v>122</v>
      </c>
      <c r="U2167">
        <v>6</v>
      </c>
    </row>
    <row r="2168" spans="1:33" hidden="1" x14ac:dyDescent="0.25">
      <c r="A2168">
        <v>2166</v>
      </c>
      <c r="B2168">
        <v>1947</v>
      </c>
      <c r="C2168">
        <v>1947</v>
      </c>
      <c r="D2168" s="1">
        <v>8264</v>
      </c>
      <c r="E2168" t="s">
        <v>347</v>
      </c>
      <c r="F2168" s="13">
        <v>73</v>
      </c>
      <c r="G2168" t="s">
        <v>2663</v>
      </c>
      <c r="H2168" t="s">
        <v>43</v>
      </c>
      <c r="I2168">
        <v>180</v>
      </c>
      <c r="N2168">
        <v>0.33300000000000002</v>
      </c>
      <c r="O2168">
        <v>0.4</v>
      </c>
      <c r="P2168">
        <v>1.1000000000000001</v>
      </c>
      <c r="Q2168">
        <v>0.4</v>
      </c>
      <c r="R2168">
        <v>0.1</v>
      </c>
      <c r="S2168">
        <v>0.2</v>
      </c>
      <c r="T2168">
        <v>28</v>
      </c>
      <c r="U2168">
        <v>0.8</v>
      </c>
    </row>
    <row r="2169" spans="1:33" hidden="1" x14ac:dyDescent="0.25">
      <c r="A2169">
        <v>2167</v>
      </c>
      <c r="B2169">
        <v>1976</v>
      </c>
      <c r="C2169">
        <v>1986</v>
      </c>
      <c r="D2169" s="1">
        <v>19441</v>
      </c>
      <c r="E2169" t="s">
        <v>444</v>
      </c>
      <c r="F2169" s="13">
        <v>85</v>
      </c>
      <c r="G2169" t="s">
        <v>2664</v>
      </c>
      <c r="H2169" t="s">
        <v>37</v>
      </c>
      <c r="I2169">
        <v>235</v>
      </c>
      <c r="J2169">
        <v>0</v>
      </c>
      <c r="K2169">
        <v>0</v>
      </c>
      <c r="L2169">
        <v>0</v>
      </c>
      <c r="M2169">
        <v>0.48799999999999999</v>
      </c>
      <c r="N2169">
        <v>0.48799999999999999</v>
      </c>
      <c r="O2169">
        <v>2.7</v>
      </c>
      <c r="P2169">
        <v>5.4</v>
      </c>
      <c r="Q2169">
        <v>0.78300000000000003</v>
      </c>
      <c r="R2169">
        <v>2.2999999999999998</v>
      </c>
      <c r="S2169">
        <v>2.9</v>
      </c>
      <c r="T2169">
        <v>814</v>
      </c>
      <c r="U2169">
        <v>7.6</v>
      </c>
      <c r="Z2169">
        <v>13.9</v>
      </c>
      <c r="AA2169">
        <v>0.497</v>
      </c>
      <c r="AB2169">
        <v>6.9</v>
      </c>
      <c r="AC2169">
        <v>0.78800000000000003</v>
      </c>
      <c r="AD2169">
        <v>6</v>
      </c>
      <c r="AE2169">
        <v>4.7</v>
      </c>
      <c r="AF2169">
        <v>76</v>
      </c>
      <c r="AG2169">
        <v>18.600000000000001</v>
      </c>
    </row>
    <row r="2170" spans="1:33" hidden="1" x14ac:dyDescent="0.25">
      <c r="A2170">
        <v>2168</v>
      </c>
      <c r="B2170">
        <v>1983</v>
      </c>
      <c r="C2170">
        <v>1987</v>
      </c>
      <c r="D2170" s="1">
        <v>22464</v>
      </c>
      <c r="E2170" t="s">
        <v>312</v>
      </c>
      <c r="F2170" s="13">
        <v>79</v>
      </c>
      <c r="G2170" t="s">
        <v>2665</v>
      </c>
      <c r="H2170" t="s">
        <v>46</v>
      </c>
      <c r="I2170">
        <v>225</v>
      </c>
      <c r="J2170">
        <v>0.3</v>
      </c>
      <c r="K2170">
        <v>0.33800000000000002</v>
      </c>
      <c r="L2170">
        <v>0.1</v>
      </c>
      <c r="M2170">
        <v>0.5</v>
      </c>
      <c r="N2170">
        <v>0.497</v>
      </c>
      <c r="O2170">
        <v>7.7</v>
      </c>
      <c r="P2170">
        <v>15.5</v>
      </c>
      <c r="Q2170">
        <v>0.75700000000000001</v>
      </c>
      <c r="R2170">
        <v>3.4</v>
      </c>
      <c r="S2170">
        <v>4.5</v>
      </c>
      <c r="T2170">
        <v>260</v>
      </c>
      <c r="U2170">
        <v>18.899999999999999</v>
      </c>
      <c r="Z2170">
        <v>12.9</v>
      </c>
      <c r="AA2170">
        <v>0.48499999999999999</v>
      </c>
      <c r="AB2170">
        <v>6.3</v>
      </c>
      <c r="AC2170">
        <v>0.77200000000000002</v>
      </c>
      <c r="AD2170">
        <v>3.1</v>
      </c>
      <c r="AE2170">
        <v>2.4</v>
      </c>
      <c r="AF2170">
        <v>86</v>
      </c>
      <c r="AG2170">
        <v>14.9</v>
      </c>
    </row>
    <row r="2171" spans="1:33" hidden="1" x14ac:dyDescent="0.25">
      <c r="A2171">
        <v>2169</v>
      </c>
      <c r="B2171">
        <v>1968</v>
      </c>
      <c r="C2171">
        <v>1972</v>
      </c>
      <c r="D2171" s="1">
        <v>16761</v>
      </c>
      <c r="E2171" t="s">
        <v>2666</v>
      </c>
      <c r="F2171" s="13">
        <v>74</v>
      </c>
      <c r="G2171" t="s">
        <v>2667</v>
      </c>
      <c r="H2171" t="s">
        <v>43</v>
      </c>
      <c r="I2171">
        <v>175</v>
      </c>
      <c r="J2171">
        <v>1.1000000000000001</v>
      </c>
      <c r="K2171">
        <v>0.253</v>
      </c>
      <c r="L2171">
        <v>0.3</v>
      </c>
      <c r="M2171">
        <v>0.46400000000000002</v>
      </c>
      <c r="N2171">
        <v>0.44500000000000001</v>
      </c>
      <c r="O2171">
        <v>3.2</v>
      </c>
      <c r="P2171">
        <v>7.1</v>
      </c>
      <c r="Q2171">
        <v>0.63700000000000001</v>
      </c>
      <c r="R2171">
        <v>1.4</v>
      </c>
      <c r="S2171">
        <v>2.2000000000000002</v>
      </c>
      <c r="T2171">
        <v>188</v>
      </c>
      <c r="U2171">
        <v>8</v>
      </c>
    </row>
    <row r="2172" spans="1:33" hidden="1" x14ac:dyDescent="0.25">
      <c r="A2172">
        <v>2170</v>
      </c>
      <c r="B2172">
        <v>1947</v>
      </c>
      <c r="C2172">
        <v>1948</v>
      </c>
      <c r="D2172" s="1">
        <v>6740</v>
      </c>
      <c r="E2172" t="s">
        <v>129</v>
      </c>
      <c r="F2172" s="13">
        <v>74</v>
      </c>
      <c r="G2172" t="s">
        <v>2668</v>
      </c>
      <c r="H2172" t="s">
        <v>46</v>
      </c>
      <c r="I2172">
        <v>172</v>
      </c>
      <c r="N2172">
        <v>0.29099999999999998</v>
      </c>
      <c r="O2172">
        <v>2</v>
      </c>
      <c r="P2172">
        <v>7</v>
      </c>
      <c r="Q2172">
        <v>0.66100000000000003</v>
      </c>
      <c r="R2172">
        <v>1.6</v>
      </c>
      <c r="S2172">
        <v>2.4</v>
      </c>
      <c r="T2172">
        <v>46</v>
      </c>
      <c r="U2172">
        <v>5.7</v>
      </c>
    </row>
    <row r="2173" spans="1:33" x14ac:dyDescent="0.25">
      <c r="A2173">
        <v>2171</v>
      </c>
      <c r="B2173">
        <v>2014</v>
      </c>
      <c r="C2173">
        <v>2017</v>
      </c>
      <c r="D2173" s="1">
        <v>33337</v>
      </c>
      <c r="E2173" t="s">
        <v>32</v>
      </c>
      <c r="F2173" s="13">
        <v>83</v>
      </c>
      <c r="G2173" t="s">
        <v>2669</v>
      </c>
      <c r="H2173" t="s">
        <v>46</v>
      </c>
      <c r="I2173">
        <v>230</v>
      </c>
      <c r="J2173">
        <v>2</v>
      </c>
      <c r="K2173">
        <v>0.316</v>
      </c>
      <c r="L2173">
        <v>0.6</v>
      </c>
      <c r="M2173">
        <v>0.438</v>
      </c>
      <c r="N2173">
        <v>0.378</v>
      </c>
      <c r="O2173">
        <v>2</v>
      </c>
      <c r="P2173">
        <v>5.3</v>
      </c>
      <c r="Q2173">
        <v>0.79700000000000004</v>
      </c>
      <c r="R2173">
        <v>1.4</v>
      </c>
      <c r="S2173">
        <v>1.8</v>
      </c>
      <c r="T2173">
        <v>163</v>
      </c>
      <c r="U2173">
        <v>6</v>
      </c>
      <c r="V2173">
        <v>2.1</v>
      </c>
      <c r="W2173">
        <v>0.379</v>
      </c>
      <c r="X2173">
        <v>0.8</v>
      </c>
      <c r="Z2173">
        <v>5.4</v>
      </c>
      <c r="AA2173">
        <v>0.46</v>
      </c>
      <c r="AB2173">
        <v>2.5</v>
      </c>
      <c r="AC2173">
        <v>0.80500000000000005</v>
      </c>
      <c r="AD2173">
        <v>2.2000000000000002</v>
      </c>
      <c r="AE2173">
        <v>1.7</v>
      </c>
      <c r="AF2173">
        <v>126</v>
      </c>
      <c r="AG2173">
        <v>7.5</v>
      </c>
    </row>
    <row r="2174" spans="1:33" hidden="1" x14ac:dyDescent="0.25">
      <c r="A2174">
        <v>2172</v>
      </c>
      <c r="B2174">
        <v>1949</v>
      </c>
      <c r="C2174">
        <v>1949</v>
      </c>
      <c r="D2174" s="1">
        <v>8831</v>
      </c>
      <c r="E2174" t="s">
        <v>671</v>
      </c>
      <c r="F2174" s="13">
        <v>73</v>
      </c>
      <c r="G2174" t="s">
        <v>2670</v>
      </c>
      <c r="H2174" t="s">
        <v>43</v>
      </c>
      <c r="I2174">
        <v>170</v>
      </c>
      <c r="N2174">
        <v>0.33500000000000002</v>
      </c>
      <c r="O2174">
        <v>2.7</v>
      </c>
      <c r="P2174">
        <v>8.1</v>
      </c>
      <c r="Q2174">
        <v>0.61599999999999999</v>
      </c>
      <c r="R2174">
        <v>1.7</v>
      </c>
      <c r="S2174">
        <v>2.7</v>
      </c>
      <c r="T2174">
        <v>27</v>
      </c>
      <c r="U2174">
        <v>7.1</v>
      </c>
    </row>
    <row r="2175" spans="1:33" hidden="1" x14ac:dyDescent="0.25">
      <c r="A2175">
        <v>2173</v>
      </c>
      <c r="B2175">
        <v>1980</v>
      </c>
      <c r="C2175">
        <v>1985</v>
      </c>
      <c r="D2175" s="1">
        <v>21080</v>
      </c>
      <c r="E2175" t="s">
        <v>90</v>
      </c>
      <c r="F2175" s="13">
        <v>79</v>
      </c>
      <c r="G2175" t="s">
        <v>2671</v>
      </c>
      <c r="H2175" t="s">
        <v>46</v>
      </c>
      <c r="I2175">
        <v>190</v>
      </c>
      <c r="J2175">
        <v>0.1</v>
      </c>
      <c r="K2175">
        <v>0.16700000000000001</v>
      </c>
      <c r="L2175">
        <v>0</v>
      </c>
      <c r="M2175">
        <v>0.48799999999999999</v>
      </c>
      <c r="N2175">
        <v>0.48599999999999999</v>
      </c>
      <c r="O2175">
        <v>3.6</v>
      </c>
      <c r="P2175">
        <v>7.4</v>
      </c>
      <c r="Q2175">
        <v>0.68600000000000005</v>
      </c>
      <c r="R2175">
        <v>2.5</v>
      </c>
      <c r="S2175">
        <v>3.6</v>
      </c>
      <c r="T2175">
        <v>305</v>
      </c>
      <c r="U2175">
        <v>9.6999999999999993</v>
      </c>
      <c r="Z2175">
        <v>13.2</v>
      </c>
      <c r="AA2175">
        <v>0.54100000000000004</v>
      </c>
      <c r="AB2175">
        <v>7.1</v>
      </c>
      <c r="AC2175">
        <v>0.63400000000000001</v>
      </c>
      <c r="AD2175">
        <v>5.0999999999999996</v>
      </c>
      <c r="AE2175">
        <v>3.3</v>
      </c>
      <c r="AF2175">
        <v>115</v>
      </c>
      <c r="AG2175">
        <v>17.5</v>
      </c>
    </row>
    <row r="2176" spans="1:33" hidden="1" x14ac:dyDescent="0.25">
      <c r="A2176">
        <v>2174</v>
      </c>
      <c r="B2176">
        <v>1974</v>
      </c>
      <c r="C2176">
        <v>1974</v>
      </c>
      <c r="D2176" s="1">
        <v>17999</v>
      </c>
      <c r="E2176" t="s">
        <v>2327</v>
      </c>
      <c r="F2176" s="13">
        <v>75</v>
      </c>
      <c r="G2176" t="s">
        <v>2672</v>
      </c>
      <c r="H2176" t="s">
        <v>43</v>
      </c>
      <c r="I2176">
        <v>195</v>
      </c>
      <c r="N2176">
        <v>0.36499999999999999</v>
      </c>
      <c r="O2176">
        <v>0.8</v>
      </c>
      <c r="P2176">
        <v>2.1</v>
      </c>
      <c r="Q2176">
        <v>0.68200000000000005</v>
      </c>
      <c r="R2176">
        <v>0.3</v>
      </c>
      <c r="S2176">
        <v>0.5</v>
      </c>
      <c r="T2176">
        <v>46</v>
      </c>
      <c r="U2176">
        <v>1.8</v>
      </c>
    </row>
    <row r="2177" spans="1:33" hidden="1" x14ac:dyDescent="0.25">
      <c r="A2177">
        <v>2175</v>
      </c>
      <c r="B2177">
        <v>1990</v>
      </c>
      <c r="C2177">
        <v>2003</v>
      </c>
      <c r="D2177" s="1">
        <v>25533</v>
      </c>
      <c r="E2177" t="s">
        <v>2673</v>
      </c>
      <c r="F2177" s="13">
        <v>82</v>
      </c>
      <c r="G2177" t="s">
        <v>2674</v>
      </c>
      <c r="H2177" t="s">
        <v>34</v>
      </c>
      <c r="I2177">
        <v>230</v>
      </c>
      <c r="J2177">
        <v>0.1</v>
      </c>
      <c r="K2177">
        <v>0.27700000000000002</v>
      </c>
      <c r="L2177">
        <v>0</v>
      </c>
      <c r="M2177">
        <v>0.49</v>
      </c>
      <c r="N2177">
        <v>0.48799999999999999</v>
      </c>
      <c r="O2177">
        <v>5.2</v>
      </c>
      <c r="P2177">
        <v>10.7</v>
      </c>
      <c r="Q2177">
        <v>0.74099999999999999</v>
      </c>
      <c r="R2177">
        <v>4.0999999999999996</v>
      </c>
      <c r="S2177">
        <v>5.5</v>
      </c>
      <c r="T2177">
        <v>1051</v>
      </c>
      <c r="U2177">
        <v>14.6</v>
      </c>
    </row>
    <row r="2178" spans="1:33" hidden="1" x14ac:dyDescent="0.25">
      <c r="A2178">
        <v>2176</v>
      </c>
      <c r="B2178">
        <v>1987</v>
      </c>
      <c r="C2178">
        <v>1998</v>
      </c>
      <c r="D2178" s="1">
        <v>23401</v>
      </c>
      <c r="E2178" t="s">
        <v>250</v>
      </c>
      <c r="F2178" s="13">
        <v>82</v>
      </c>
      <c r="G2178" t="s">
        <v>2675</v>
      </c>
      <c r="H2178" t="s">
        <v>34</v>
      </c>
      <c r="I2178">
        <v>245</v>
      </c>
      <c r="J2178">
        <v>0</v>
      </c>
      <c r="K2178">
        <v>0</v>
      </c>
      <c r="L2178">
        <v>0</v>
      </c>
      <c r="M2178">
        <v>0.48099999999999998</v>
      </c>
      <c r="N2178">
        <v>0.48099999999999998</v>
      </c>
      <c r="O2178">
        <v>1.6</v>
      </c>
      <c r="P2178">
        <v>3.4</v>
      </c>
      <c r="Q2178">
        <v>0.67700000000000005</v>
      </c>
      <c r="R2178">
        <v>1.2</v>
      </c>
      <c r="S2178">
        <v>1.8</v>
      </c>
      <c r="T2178">
        <v>280</v>
      </c>
      <c r="U2178">
        <v>4.5</v>
      </c>
      <c r="Z2178">
        <v>5.6</v>
      </c>
      <c r="AA2178">
        <v>0.51600000000000001</v>
      </c>
      <c r="AB2178">
        <v>2.9</v>
      </c>
      <c r="AC2178">
        <v>0.75600000000000001</v>
      </c>
      <c r="AD2178">
        <v>3.8</v>
      </c>
      <c r="AE2178">
        <v>2.8</v>
      </c>
      <c r="AF2178">
        <v>108</v>
      </c>
      <c r="AG2178">
        <v>8.6</v>
      </c>
    </row>
    <row r="2179" spans="1:33" hidden="1" x14ac:dyDescent="0.25">
      <c r="A2179">
        <v>2177</v>
      </c>
      <c r="B2179">
        <v>1975</v>
      </c>
      <c r="C2179">
        <v>1975</v>
      </c>
      <c r="D2179" s="1">
        <v>18517</v>
      </c>
      <c r="E2179" t="s">
        <v>892</v>
      </c>
      <c r="F2179" s="13">
        <v>78</v>
      </c>
      <c r="G2179" t="s">
        <v>2676</v>
      </c>
      <c r="H2179" t="s">
        <v>46</v>
      </c>
      <c r="I2179">
        <v>198</v>
      </c>
      <c r="N2179">
        <v>0.40300000000000002</v>
      </c>
      <c r="O2179">
        <v>1.3</v>
      </c>
      <c r="P2179">
        <v>3.2</v>
      </c>
      <c r="Q2179">
        <v>0.81799999999999995</v>
      </c>
      <c r="R2179">
        <v>0.8</v>
      </c>
      <c r="S2179">
        <v>0.9</v>
      </c>
      <c r="T2179">
        <v>24</v>
      </c>
      <c r="U2179">
        <v>3.3</v>
      </c>
    </row>
    <row r="2180" spans="1:33" x14ac:dyDescent="0.25">
      <c r="A2180">
        <v>2178</v>
      </c>
      <c r="B2180">
        <v>2018</v>
      </c>
      <c r="C2180">
        <v>2018</v>
      </c>
      <c r="D2180" s="1">
        <v>35240</v>
      </c>
      <c r="E2180" t="s">
        <v>32</v>
      </c>
      <c r="F2180" s="13">
        <v>78</v>
      </c>
      <c r="G2180" t="s">
        <v>2677</v>
      </c>
      <c r="H2180" t="s">
        <v>43</v>
      </c>
      <c r="I2180">
        <v>206</v>
      </c>
      <c r="J2180">
        <v>2.6</v>
      </c>
      <c r="K2180">
        <v>0.41</v>
      </c>
      <c r="L2180">
        <v>1.1000000000000001</v>
      </c>
      <c r="M2180">
        <v>0.52200000000000002</v>
      </c>
      <c r="N2180">
        <v>0.436</v>
      </c>
      <c r="O2180">
        <v>2.7</v>
      </c>
      <c r="P2180">
        <v>6.2</v>
      </c>
      <c r="Q2180">
        <v>0.85299999999999998</v>
      </c>
      <c r="R2180">
        <v>0.8</v>
      </c>
      <c r="S2180">
        <v>1</v>
      </c>
      <c r="T2180">
        <v>71</v>
      </c>
      <c r="U2180">
        <v>7.3</v>
      </c>
      <c r="V2180">
        <v>5.0999999999999996</v>
      </c>
      <c r="W2180">
        <v>0.38300000000000001</v>
      </c>
      <c r="X2180">
        <v>2</v>
      </c>
      <c r="Z2180">
        <v>11.2</v>
      </c>
      <c r="AA2180">
        <v>0.46100000000000002</v>
      </c>
      <c r="AB2180">
        <v>5.2</v>
      </c>
      <c r="AC2180">
        <v>0.86699999999999999</v>
      </c>
      <c r="AD2180">
        <v>3.9</v>
      </c>
      <c r="AE2180">
        <v>3.4</v>
      </c>
      <c r="AF2180">
        <v>73</v>
      </c>
      <c r="AG2180">
        <v>15.7</v>
      </c>
    </row>
    <row r="2181" spans="1:33" x14ac:dyDescent="0.25">
      <c r="A2181">
        <v>2179</v>
      </c>
      <c r="B2181">
        <v>2012</v>
      </c>
      <c r="C2181">
        <v>2012</v>
      </c>
      <c r="D2181" s="1">
        <v>32817</v>
      </c>
      <c r="E2181" t="s">
        <v>347</v>
      </c>
      <c r="F2181" s="13">
        <v>78</v>
      </c>
      <c r="G2181" t="s">
        <v>2678</v>
      </c>
      <c r="H2181" t="s">
        <v>46</v>
      </c>
      <c r="I2181">
        <v>215</v>
      </c>
      <c r="J2181">
        <v>2</v>
      </c>
      <c r="K2181">
        <v>0.5</v>
      </c>
      <c r="L2181">
        <v>1</v>
      </c>
      <c r="M2181">
        <v>0.5</v>
      </c>
      <c r="N2181">
        <v>0.41699999999999998</v>
      </c>
      <c r="O2181">
        <v>2.5</v>
      </c>
      <c r="P2181">
        <v>6</v>
      </c>
      <c r="Q2181">
        <v>0</v>
      </c>
      <c r="R2181">
        <v>0</v>
      </c>
      <c r="S2181">
        <v>1</v>
      </c>
      <c r="T2181">
        <v>2</v>
      </c>
      <c r="U2181">
        <v>6</v>
      </c>
      <c r="V2181">
        <v>2.6</v>
      </c>
      <c r="W2181">
        <v>0.35799999999999998</v>
      </c>
      <c r="X2181">
        <v>0.9</v>
      </c>
      <c r="Z2181">
        <v>8.4</v>
      </c>
      <c r="AA2181">
        <v>0.436</v>
      </c>
      <c r="AB2181">
        <v>3.7</v>
      </c>
      <c r="AC2181">
        <v>0.746</v>
      </c>
      <c r="AD2181">
        <v>4.5</v>
      </c>
      <c r="AE2181">
        <v>3.3</v>
      </c>
      <c r="AF2181">
        <v>129</v>
      </c>
      <c r="AG2181">
        <v>11.7</v>
      </c>
    </row>
    <row r="2182" spans="1:33" hidden="1" x14ac:dyDescent="0.25">
      <c r="A2182">
        <v>2180</v>
      </c>
      <c r="B2182">
        <v>1972</v>
      </c>
      <c r="C2182">
        <v>1977</v>
      </c>
      <c r="D2182" s="1">
        <v>18133</v>
      </c>
      <c r="E2182" t="s">
        <v>2679</v>
      </c>
      <c r="F2182" s="13">
        <v>77</v>
      </c>
      <c r="G2182" t="s">
        <v>2680</v>
      </c>
      <c r="H2182" t="s">
        <v>34</v>
      </c>
      <c r="I2182">
        <v>205</v>
      </c>
      <c r="J2182">
        <v>0</v>
      </c>
      <c r="K2182">
        <v>1</v>
      </c>
      <c r="L2182">
        <v>0</v>
      </c>
      <c r="M2182">
        <v>0.54800000000000004</v>
      </c>
      <c r="N2182">
        <v>0.54800000000000004</v>
      </c>
      <c r="O2182">
        <v>3.4</v>
      </c>
      <c r="P2182">
        <v>6.3</v>
      </c>
      <c r="Q2182">
        <v>0.67</v>
      </c>
      <c r="R2182">
        <v>1.4</v>
      </c>
      <c r="S2182">
        <v>2</v>
      </c>
      <c r="T2182">
        <v>333</v>
      </c>
      <c r="U2182">
        <v>8.1999999999999993</v>
      </c>
    </row>
    <row r="2183" spans="1:33" hidden="1" x14ac:dyDescent="0.25">
      <c r="A2183">
        <v>2181</v>
      </c>
      <c r="B2183">
        <v>1969</v>
      </c>
      <c r="C2183">
        <v>1971</v>
      </c>
      <c r="D2183" s="1">
        <v>17179</v>
      </c>
      <c r="E2183" t="s">
        <v>32</v>
      </c>
      <c r="F2183" s="13">
        <v>78</v>
      </c>
      <c r="G2183" t="s">
        <v>2681</v>
      </c>
      <c r="H2183" t="s">
        <v>46</v>
      </c>
      <c r="I2183">
        <v>210</v>
      </c>
      <c r="J2183">
        <v>0</v>
      </c>
      <c r="K2183">
        <v>0</v>
      </c>
      <c r="L2183">
        <v>0</v>
      </c>
      <c r="M2183">
        <v>0.376</v>
      </c>
      <c r="N2183">
        <v>0.376</v>
      </c>
      <c r="O2183">
        <v>2.2000000000000002</v>
      </c>
      <c r="P2183">
        <v>5.8</v>
      </c>
      <c r="Q2183">
        <v>0.80400000000000005</v>
      </c>
      <c r="R2183">
        <v>1.4</v>
      </c>
      <c r="S2183">
        <v>1.7</v>
      </c>
      <c r="T2183">
        <v>168</v>
      </c>
      <c r="U2183">
        <v>5.7</v>
      </c>
    </row>
    <row r="2184" spans="1:33" hidden="1" x14ac:dyDescent="0.25">
      <c r="A2184">
        <v>2182</v>
      </c>
      <c r="B2184">
        <v>1961</v>
      </c>
      <c r="C2184">
        <v>1961</v>
      </c>
      <c r="D2184" s="1">
        <v>14017</v>
      </c>
      <c r="E2184" t="s">
        <v>135</v>
      </c>
      <c r="F2184" s="13">
        <v>71</v>
      </c>
      <c r="G2184" t="s">
        <v>2682</v>
      </c>
      <c r="H2184" t="s">
        <v>43</v>
      </c>
      <c r="I2184">
        <v>180</v>
      </c>
      <c r="N2184">
        <v>0.19</v>
      </c>
      <c r="O2184">
        <v>0.6</v>
      </c>
      <c r="P2184">
        <v>3</v>
      </c>
      <c r="Q2184">
        <v>0.66700000000000004</v>
      </c>
      <c r="R2184">
        <v>0.6</v>
      </c>
      <c r="S2184">
        <v>0.9</v>
      </c>
      <c r="T2184">
        <v>7</v>
      </c>
      <c r="U2184">
        <v>1.7</v>
      </c>
    </row>
    <row r="2185" spans="1:33" hidden="1" x14ac:dyDescent="0.25">
      <c r="A2185">
        <v>2183</v>
      </c>
      <c r="B2185">
        <v>1974</v>
      </c>
      <c r="C2185">
        <v>1983</v>
      </c>
      <c r="D2185" s="1">
        <v>19341</v>
      </c>
      <c r="E2185" t="s">
        <v>172</v>
      </c>
      <c r="F2185" s="13">
        <v>81</v>
      </c>
      <c r="G2185" t="s">
        <v>2683</v>
      </c>
      <c r="H2185" t="s">
        <v>46</v>
      </c>
      <c r="I2185">
        <v>205</v>
      </c>
      <c r="J2185">
        <v>0</v>
      </c>
      <c r="K2185">
        <v>0.14299999999999999</v>
      </c>
      <c r="L2185">
        <v>0</v>
      </c>
      <c r="M2185">
        <v>0.48699999999999999</v>
      </c>
      <c r="N2185">
        <v>0.48699999999999999</v>
      </c>
      <c r="O2185">
        <v>7.3</v>
      </c>
      <c r="P2185">
        <v>14.9</v>
      </c>
      <c r="Q2185">
        <v>0.78400000000000003</v>
      </c>
      <c r="R2185">
        <v>2.7</v>
      </c>
      <c r="S2185">
        <v>3.4</v>
      </c>
      <c r="T2185">
        <v>752</v>
      </c>
      <c r="U2185">
        <v>17.2</v>
      </c>
      <c r="Z2185">
        <v>17.3</v>
      </c>
      <c r="AA2185">
        <v>0.52500000000000002</v>
      </c>
      <c r="AB2185">
        <v>9.1</v>
      </c>
      <c r="AC2185">
        <v>0.56999999999999995</v>
      </c>
      <c r="AD2185">
        <v>3.3</v>
      </c>
      <c r="AE2185">
        <v>1.9</v>
      </c>
      <c r="AF2185">
        <v>30</v>
      </c>
      <c r="AG2185">
        <v>20.100000000000001</v>
      </c>
    </row>
    <row r="2186" spans="1:33" hidden="1" x14ac:dyDescent="0.25">
      <c r="A2186">
        <v>2184</v>
      </c>
      <c r="B2186">
        <v>1954</v>
      </c>
      <c r="C2186">
        <v>1960</v>
      </c>
      <c r="D2186" s="1">
        <v>11293</v>
      </c>
      <c r="E2186" t="s">
        <v>677</v>
      </c>
      <c r="F2186" s="13">
        <v>74</v>
      </c>
      <c r="G2186" t="s">
        <v>2684</v>
      </c>
      <c r="H2186" t="s">
        <v>56</v>
      </c>
      <c r="I2186">
        <v>187</v>
      </c>
      <c r="N2186">
        <v>0.36299999999999999</v>
      </c>
      <c r="O2186">
        <v>2.5</v>
      </c>
      <c r="P2186">
        <v>6.8</v>
      </c>
      <c r="Q2186">
        <v>0.75800000000000001</v>
      </c>
      <c r="R2186">
        <v>2.1</v>
      </c>
      <c r="S2186">
        <v>2.8</v>
      </c>
      <c r="T2186">
        <v>345</v>
      </c>
      <c r="U2186">
        <v>7.1</v>
      </c>
    </row>
    <row r="2187" spans="1:33" hidden="1" x14ac:dyDescent="0.25">
      <c r="A2187">
        <v>2185</v>
      </c>
      <c r="B2187">
        <v>1999</v>
      </c>
      <c r="C2187">
        <v>1999</v>
      </c>
      <c r="D2187" s="1">
        <v>27186</v>
      </c>
      <c r="E2187" t="s">
        <v>2685</v>
      </c>
      <c r="F2187" s="13">
        <v>83</v>
      </c>
      <c r="G2187" t="s">
        <v>2686</v>
      </c>
      <c r="H2187" t="s">
        <v>40</v>
      </c>
      <c r="I2187">
        <v>245</v>
      </c>
      <c r="J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R2187">
        <v>0</v>
      </c>
      <c r="S2187">
        <v>0</v>
      </c>
      <c r="T2187">
        <v>1</v>
      </c>
      <c r="U2187">
        <v>0</v>
      </c>
      <c r="V2187">
        <v>0.1</v>
      </c>
      <c r="W2187">
        <v>0.25</v>
      </c>
      <c r="X2187">
        <v>0</v>
      </c>
      <c r="Z2187">
        <v>5.4</v>
      </c>
      <c r="AA2187">
        <v>0.45400000000000001</v>
      </c>
      <c r="AB2187">
        <v>2.5</v>
      </c>
      <c r="AC2187">
        <v>0.67800000000000005</v>
      </c>
      <c r="AD2187">
        <v>2.6</v>
      </c>
      <c r="AE2187">
        <v>1.8</v>
      </c>
      <c r="AF2187">
        <v>78</v>
      </c>
      <c r="AG2187">
        <v>6.8</v>
      </c>
    </row>
    <row r="2188" spans="1:33" hidden="1" x14ac:dyDescent="0.25">
      <c r="A2188">
        <v>2186</v>
      </c>
      <c r="B2188">
        <v>1955</v>
      </c>
      <c r="C2188">
        <v>1966</v>
      </c>
      <c r="D2188" s="1">
        <v>11887</v>
      </c>
      <c r="E2188" t="s">
        <v>199</v>
      </c>
      <c r="F2188" s="13">
        <v>81</v>
      </c>
      <c r="G2188" t="s">
        <v>2687</v>
      </c>
      <c r="H2188" t="s">
        <v>37</v>
      </c>
      <c r="I2188">
        <v>230</v>
      </c>
      <c r="N2188">
        <v>0.41799999999999998</v>
      </c>
      <c r="O2188">
        <v>5.4</v>
      </c>
      <c r="P2188">
        <v>13</v>
      </c>
      <c r="Q2188">
        <v>0.72299999999999998</v>
      </c>
      <c r="R2188">
        <v>2.9</v>
      </c>
      <c r="S2188">
        <v>4.0999999999999996</v>
      </c>
      <c r="T2188">
        <v>905</v>
      </c>
      <c r="U2188">
        <v>13.8</v>
      </c>
      <c r="Z2188">
        <v>18.3</v>
      </c>
      <c r="AA2188">
        <v>0.39500000000000002</v>
      </c>
      <c r="AB2188">
        <v>7.2</v>
      </c>
      <c r="AC2188">
        <v>0.623</v>
      </c>
      <c r="AD2188">
        <v>6.6</v>
      </c>
      <c r="AE2188">
        <v>4.0999999999999996</v>
      </c>
      <c r="AF2188">
        <v>70</v>
      </c>
      <c r="AG2188">
        <v>18.600000000000001</v>
      </c>
    </row>
    <row r="2189" spans="1:33" x14ac:dyDescent="0.25">
      <c r="A2189">
        <v>2187</v>
      </c>
      <c r="B2189">
        <v>1989</v>
      </c>
      <c r="C2189">
        <v>2003</v>
      </c>
      <c r="D2189" s="1">
        <v>24012</v>
      </c>
      <c r="E2189" t="s">
        <v>74</v>
      </c>
      <c r="F2189" s="13">
        <v>75</v>
      </c>
      <c r="G2189" t="s">
        <v>2688</v>
      </c>
      <c r="H2189" t="s">
        <v>43</v>
      </c>
      <c r="I2189">
        <v>175</v>
      </c>
      <c r="J2189">
        <v>1.8</v>
      </c>
      <c r="K2189">
        <v>0.45400000000000001</v>
      </c>
      <c r="L2189">
        <v>0.8</v>
      </c>
      <c r="M2189">
        <v>0.56399999999999995</v>
      </c>
      <c r="N2189">
        <v>0.47899999999999998</v>
      </c>
      <c r="O2189">
        <v>2.2000000000000002</v>
      </c>
      <c r="P2189">
        <v>4.7</v>
      </c>
      <c r="Q2189">
        <v>0.86399999999999999</v>
      </c>
      <c r="R2189">
        <v>0.7</v>
      </c>
      <c r="S2189">
        <v>0.8</v>
      </c>
      <c r="T2189">
        <v>910</v>
      </c>
      <c r="U2189">
        <v>6</v>
      </c>
      <c r="V2189">
        <v>5.2</v>
      </c>
      <c r="W2189">
        <v>0.57299999999999995</v>
      </c>
      <c r="X2189">
        <v>3</v>
      </c>
      <c r="Z2189">
        <v>7.8</v>
      </c>
      <c r="AA2189">
        <v>0.54800000000000004</v>
      </c>
      <c r="AB2189">
        <v>4.3</v>
      </c>
      <c r="AC2189">
        <v>0.81499999999999995</v>
      </c>
      <c r="AD2189">
        <v>2.1</v>
      </c>
      <c r="AE2189">
        <v>1.7</v>
      </c>
      <c r="AF2189">
        <v>129</v>
      </c>
      <c r="AG2189">
        <v>11.2</v>
      </c>
    </row>
    <row r="2190" spans="1:33" hidden="1" x14ac:dyDescent="0.25">
      <c r="A2190">
        <v>2188</v>
      </c>
      <c r="B2190">
        <v>1950</v>
      </c>
      <c r="C2190">
        <v>1953</v>
      </c>
      <c r="D2190" s="1">
        <v>9162</v>
      </c>
      <c r="E2190" t="s">
        <v>1407</v>
      </c>
      <c r="F2190" s="13">
        <v>78</v>
      </c>
      <c r="G2190" t="s">
        <v>2689</v>
      </c>
      <c r="H2190" t="s">
        <v>34</v>
      </c>
      <c r="I2190">
        <v>215</v>
      </c>
      <c r="N2190">
        <v>0.36299999999999999</v>
      </c>
      <c r="O2190">
        <v>2.5</v>
      </c>
      <c r="P2190">
        <v>7</v>
      </c>
      <c r="Q2190">
        <v>0.66200000000000003</v>
      </c>
      <c r="R2190">
        <v>2.5</v>
      </c>
      <c r="S2190">
        <v>3.8</v>
      </c>
      <c r="T2190">
        <v>271</v>
      </c>
      <c r="U2190">
        <v>7.6</v>
      </c>
    </row>
    <row r="2191" spans="1:33" hidden="1" x14ac:dyDescent="0.25">
      <c r="A2191">
        <v>2189</v>
      </c>
      <c r="B2191">
        <v>1985</v>
      </c>
      <c r="C2191">
        <v>2001</v>
      </c>
      <c r="D2191" s="1">
        <v>22823</v>
      </c>
      <c r="E2191" t="s">
        <v>2690</v>
      </c>
      <c r="F2191" s="13">
        <v>79</v>
      </c>
      <c r="G2191" t="s">
        <v>2691</v>
      </c>
      <c r="H2191" t="s">
        <v>46</v>
      </c>
      <c r="I2191">
        <v>215</v>
      </c>
      <c r="J2191">
        <v>0.2</v>
      </c>
      <c r="K2191">
        <v>0.20100000000000001</v>
      </c>
      <c r="L2191">
        <v>0.1</v>
      </c>
      <c r="M2191">
        <v>0.46700000000000003</v>
      </c>
      <c r="N2191">
        <v>0.46500000000000002</v>
      </c>
      <c r="O2191">
        <v>4.0999999999999996</v>
      </c>
      <c r="P2191">
        <v>8.8000000000000007</v>
      </c>
      <c r="Q2191">
        <v>0.69</v>
      </c>
      <c r="R2191">
        <v>2</v>
      </c>
      <c r="S2191">
        <v>2.9</v>
      </c>
      <c r="T2191">
        <v>1153</v>
      </c>
      <c r="U2191">
        <v>10.3</v>
      </c>
    </row>
    <row r="2192" spans="1:33" hidden="1" x14ac:dyDescent="0.25">
      <c r="A2192">
        <v>2190</v>
      </c>
      <c r="B2192">
        <v>1968</v>
      </c>
      <c r="C2192">
        <v>1968</v>
      </c>
      <c r="D2192" s="1">
        <v>16260</v>
      </c>
      <c r="E2192" t="s">
        <v>2692</v>
      </c>
      <c r="F2192" s="13">
        <v>79</v>
      </c>
      <c r="G2192" t="s">
        <v>2693</v>
      </c>
      <c r="H2192" t="s">
        <v>46</v>
      </c>
      <c r="I2192">
        <v>210</v>
      </c>
      <c r="J2192">
        <v>0</v>
      </c>
      <c r="L2192">
        <v>0</v>
      </c>
      <c r="M2192">
        <v>0.318</v>
      </c>
      <c r="N2192">
        <v>0.318</v>
      </c>
      <c r="O2192">
        <v>0.5</v>
      </c>
      <c r="P2192">
        <v>1.7</v>
      </c>
      <c r="Q2192">
        <v>0</v>
      </c>
      <c r="R2192">
        <v>0</v>
      </c>
      <c r="S2192">
        <v>0.2</v>
      </c>
      <c r="T2192">
        <v>13</v>
      </c>
      <c r="U2192">
        <v>1.1000000000000001</v>
      </c>
    </row>
    <row r="2193" spans="1:33" x14ac:dyDescent="0.25">
      <c r="A2193">
        <v>2191</v>
      </c>
      <c r="B2193">
        <v>1991</v>
      </c>
      <c r="C2193">
        <v>1994</v>
      </c>
      <c r="D2193" s="1">
        <v>24485</v>
      </c>
      <c r="E2193" t="s">
        <v>205</v>
      </c>
      <c r="F2193" s="13">
        <v>83</v>
      </c>
      <c r="G2193" t="s">
        <v>2694</v>
      </c>
      <c r="H2193" t="s">
        <v>34</v>
      </c>
      <c r="I2193">
        <v>230</v>
      </c>
      <c r="J2193">
        <v>0.1</v>
      </c>
      <c r="K2193">
        <v>0.41699999999999998</v>
      </c>
      <c r="L2193">
        <v>0</v>
      </c>
      <c r="M2193">
        <v>0.43099999999999999</v>
      </c>
      <c r="N2193">
        <v>0.42599999999999999</v>
      </c>
      <c r="O2193">
        <v>2</v>
      </c>
      <c r="P2193">
        <v>4.8</v>
      </c>
      <c r="Q2193">
        <v>0.74399999999999999</v>
      </c>
      <c r="R2193">
        <v>1.1000000000000001</v>
      </c>
      <c r="S2193">
        <v>1.4</v>
      </c>
      <c r="T2193">
        <v>210</v>
      </c>
      <c r="U2193">
        <v>5.2</v>
      </c>
      <c r="V2193">
        <v>0.3</v>
      </c>
      <c r="W2193">
        <v>0.41699999999999998</v>
      </c>
      <c r="X2193">
        <v>0.1</v>
      </c>
      <c r="Z2193">
        <v>10</v>
      </c>
      <c r="AA2193">
        <v>0.499</v>
      </c>
      <c r="AB2193">
        <v>5</v>
      </c>
      <c r="AC2193">
        <v>0.76300000000000001</v>
      </c>
      <c r="AD2193">
        <v>5.9</v>
      </c>
      <c r="AE2193">
        <v>4.5</v>
      </c>
      <c r="AF2193">
        <v>123</v>
      </c>
      <c r="AG2193">
        <v>14.5</v>
      </c>
    </row>
    <row r="2194" spans="1:33" hidden="1" x14ac:dyDescent="0.25">
      <c r="A2194">
        <v>2192</v>
      </c>
      <c r="B2194">
        <v>2000</v>
      </c>
      <c r="C2194">
        <v>2001</v>
      </c>
      <c r="D2194" s="1">
        <v>28157</v>
      </c>
      <c r="E2194" t="s">
        <v>881</v>
      </c>
      <c r="F2194" s="13">
        <v>81</v>
      </c>
      <c r="G2194" t="s">
        <v>2695</v>
      </c>
      <c r="H2194" t="s">
        <v>34</v>
      </c>
      <c r="I2194">
        <v>277</v>
      </c>
      <c r="J2194">
        <v>0</v>
      </c>
      <c r="L2194">
        <v>0</v>
      </c>
      <c r="M2194">
        <v>0.40600000000000003</v>
      </c>
      <c r="N2194">
        <v>0.40600000000000003</v>
      </c>
      <c r="O2194">
        <v>0.5</v>
      </c>
      <c r="P2194">
        <v>1.3</v>
      </c>
      <c r="Q2194">
        <v>0.66700000000000004</v>
      </c>
      <c r="R2194">
        <v>0.3</v>
      </c>
      <c r="S2194">
        <v>0.5</v>
      </c>
      <c r="T2194">
        <v>25</v>
      </c>
      <c r="U2194">
        <v>1.4</v>
      </c>
      <c r="V2194">
        <v>0</v>
      </c>
      <c r="W2194">
        <v>0</v>
      </c>
      <c r="X2194">
        <v>0</v>
      </c>
      <c r="Z2194">
        <v>9.9</v>
      </c>
      <c r="AA2194">
        <v>0.499</v>
      </c>
      <c r="AB2194">
        <v>4.9000000000000004</v>
      </c>
      <c r="AC2194">
        <v>0.60299999999999998</v>
      </c>
      <c r="AD2194">
        <v>3.9</v>
      </c>
      <c r="AE2194">
        <v>2.2999999999999998</v>
      </c>
      <c r="AF2194">
        <v>94</v>
      </c>
      <c r="AG2194">
        <v>12.2</v>
      </c>
    </row>
    <row r="2195" spans="1:33" hidden="1" x14ac:dyDescent="0.25">
      <c r="A2195">
        <v>2193</v>
      </c>
      <c r="B2195">
        <v>1970</v>
      </c>
      <c r="C2195">
        <v>1975</v>
      </c>
      <c r="D2195" s="1">
        <v>17050</v>
      </c>
      <c r="E2195" t="s">
        <v>2696</v>
      </c>
      <c r="F2195" s="13">
        <v>82</v>
      </c>
      <c r="G2195" t="s">
        <v>2697</v>
      </c>
      <c r="H2195" t="s">
        <v>34</v>
      </c>
      <c r="I2195">
        <v>200</v>
      </c>
      <c r="J2195">
        <v>0.1</v>
      </c>
      <c r="K2195">
        <v>0.182</v>
      </c>
      <c r="L2195">
        <v>0</v>
      </c>
      <c r="M2195">
        <v>0.41799999999999998</v>
      </c>
      <c r="N2195">
        <v>0.41799999999999998</v>
      </c>
      <c r="O2195">
        <v>3</v>
      </c>
      <c r="P2195">
        <v>7.2</v>
      </c>
      <c r="Q2195">
        <v>0.623</v>
      </c>
      <c r="R2195">
        <v>1.5</v>
      </c>
      <c r="S2195">
        <v>2.4</v>
      </c>
      <c r="T2195">
        <v>418</v>
      </c>
      <c r="U2195">
        <v>7.6</v>
      </c>
    </row>
    <row r="2196" spans="1:33" x14ac:dyDescent="0.25">
      <c r="A2196">
        <v>2194</v>
      </c>
      <c r="B2196">
        <v>1989</v>
      </c>
      <c r="C2196">
        <v>1996</v>
      </c>
      <c r="D2196" s="1">
        <v>24216</v>
      </c>
      <c r="E2196" t="s">
        <v>2698</v>
      </c>
      <c r="F2196" s="13">
        <v>79</v>
      </c>
      <c r="G2196" t="s">
        <v>2699</v>
      </c>
      <c r="H2196" t="s">
        <v>73</v>
      </c>
      <c r="I2196">
        <v>195</v>
      </c>
      <c r="J2196">
        <v>0.6</v>
      </c>
      <c r="K2196">
        <v>0.27200000000000002</v>
      </c>
      <c r="L2196">
        <v>0.2</v>
      </c>
      <c r="M2196">
        <v>0.441</v>
      </c>
      <c r="N2196">
        <v>0.42499999999999999</v>
      </c>
      <c r="O2196">
        <v>2.2000000000000002</v>
      </c>
      <c r="P2196">
        <v>5.0999999999999996</v>
      </c>
      <c r="Q2196">
        <v>0.72099999999999997</v>
      </c>
      <c r="R2196">
        <v>0.7</v>
      </c>
      <c r="S2196">
        <v>1</v>
      </c>
      <c r="T2196">
        <v>241</v>
      </c>
      <c r="U2196">
        <v>5.2</v>
      </c>
      <c r="V2196">
        <v>1.7</v>
      </c>
      <c r="W2196">
        <v>0.29399999999999998</v>
      </c>
      <c r="X2196">
        <v>0.5</v>
      </c>
      <c r="Z2196">
        <v>12</v>
      </c>
      <c r="AA2196">
        <v>0.47599999999999998</v>
      </c>
      <c r="AB2196">
        <v>5.7</v>
      </c>
      <c r="AC2196">
        <v>0.69799999999999995</v>
      </c>
      <c r="AD2196">
        <v>2.4</v>
      </c>
      <c r="AE2196">
        <v>1.7</v>
      </c>
      <c r="AF2196">
        <v>121</v>
      </c>
      <c r="AG2196">
        <v>13.4</v>
      </c>
    </row>
    <row r="2197" spans="1:33" hidden="1" x14ac:dyDescent="0.25">
      <c r="A2197">
        <v>2195</v>
      </c>
      <c r="B2197">
        <v>2005</v>
      </c>
      <c r="C2197">
        <v>2008</v>
      </c>
      <c r="D2197" s="1">
        <v>30166</v>
      </c>
      <c r="E2197" t="s">
        <v>5318</v>
      </c>
      <c r="F2197" s="13">
        <v>81</v>
      </c>
      <c r="G2197" t="s">
        <v>2700</v>
      </c>
      <c r="H2197" t="s">
        <v>46</v>
      </c>
      <c r="I2197">
        <v>210</v>
      </c>
      <c r="J2197">
        <v>0.3</v>
      </c>
      <c r="K2197">
        <v>0.29199999999999998</v>
      </c>
      <c r="L2197">
        <v>0.1</v>
      </c>
      <c r="M2197">
        <v>0.45500000000000002</v>
      </c>
      <c r="N2197">
        <v>0.443</v>
      </c>
      <c r="O2197">
        <v>1.8</v>
      </c>
      <c r="P2197">
        <v>4</v>
      </c>
      <c r="Q2197">
        <v>0.65800000000000003</v>
      </c>
      <c r="R2197">
        <v>0.9</v>
      </c>
      <c r="S2197">
        <v>1.3</v>
      </c>
      <c r="T2197">
        <v>143</v>
      </c>
      <c r="U2197">
        <v>4.5</v>
      </c>
    </row>
    <row r="2198" spans="1:33" x14ac:dyDescent="0.25">
      <c r="A2198">
        <v>2196</v>
      </c>
      <c r="B2198">
        <v>1995</v>
      </c>
      <c r="C2198">
        <v>2013</v>
      </c>
      <c r="D2198" s="1">
        <v>26746</v>
      </c>
      <c r="E2198" t="s">
        <v>47</v>
      </c>
      <c r="F2198" s="13">
        <v>76</v>
      </c>
      <c r="G2198" t="s">
        <v>2701</v>
      </c>
      <c r="H2198" t="s">
        <v>43</v>
      </c>
      <c r="I2198">
        <v>205</v>
      </c>
      <c r="J2198">
        <v>4.0999999999999996</v>
      </c>
      <c r="K2198">
        <v>0.34899999999999998</v>
      </c>
      <c r="L2198">
        <v>1.4</v>
      </c>
      <c r="M2198">
        <v>0.46400000000000002</v>
      </c>
      <c r="N2198">
        <v>0.4</v>
      </c>
      <c r="O2198">
        <v>4.5</v>
      </c>
      <c r="P2198">
        <v>11.2</v>
      </c>
      <c r="Q2198">
        <v>0.78500000000000003</v>
      </c>
      <c r="R2198">
        <v>2.2000000000000002</v>
      </c>
      <c r="S2198">
        <v>2.8</v>
      </c>
      <c r="T2198">
        <v>1391</v>
      </c>
      <c r="U2198">
        <v>12.6</v>
      </c>
      <c r="V2198">
        <v>3.8</v>
      </c>
      <c r="W2198">
        <v>0.33300000000000002</v>
      </c>
      <c r="X2198">
        <v>1.3</v>
      </c>
      <c r="Z2198">
        <v>10.8</v>
      </c>
      <c r="AA2198">
        <v>0.46800000000000003</v>
      </c>
      <c r="AB2198">
        <v>5.0999999999999996</v>
      </c>
      <c r="AC2198">
        <v>0.67700000000000005</v>
      </c>
      <c r="AD2198">
        <v>5.0999999999999996</v>
      </c>
      <c r="AE2198">
        <v>3.5</v>
      </c>
      <c r="AF2198">
        <v>59</v>
      </c>
      <c r="AG2198">
        <v>14.9</v>
      </c>
    </row>
    <row r="2199" spans="1:33" hidden="1" x14ac:dyDescent="0.25">
      <c r="A2199">
        <v>2197</v>
      </c>
      <c r="B2199">
        <v>1994</v>
      </c>
      <c r="C2199">
        <v>1994</v>
      </c>
      <c r="D2199" s="1">
        <v>25820</v>
      </c>
      <c r="E2199" t="s">
        <v>2702</v>
      </c>
      <c r="F2199" s="13">
        <v>81</v>
      </c>
      <c r="G2199" t="s">
        <v>2703</v>
      </c>
      <c r="H2199" t="s">
        <v>46</v>
      </c>
      <c r="I2199">
        <v>235</v>
      </c>
      <c r="J2199">
        <v>0</v>
      </c>
      <c r="L2199">
        <v>0</v>
      </c>
      <c r="M2199">
        <v>0.59199999999999997</v>
      </c>
      <c r="N2199">
        <v>0.59199999999999997</v>
      </c>
      <c r="O2199">
        <v>1.5</v>
      </c>
      <c r="P2199">
        <v>2.5</v>
      </c>
      <c r="Q2199">
        <v>0.54700000000000004</v>
      </c>
      <c r="R2199">
        <v>0.7</v>
      </c>
      <c r="S2199">
        <v>1.3</v>
      </c>
      <c r="T2199">
        <v>68</v>
      </c>
      <c r="U2199">
        <v>3.6</v>
      </c>
      <c r="V2199">
        <v>0</v>
      </c>
      <c r="X2199">
        <v>0</v>
      </c>
      <c r="Z2199">
        <v>9</v>
      </c>
      <c r="AA2199">
        <v>0.66400000000000003</v>
      </c>
      <c r="AB2199">
        <v>6</v>
      </c>
      <c r="AC2199">
        <v>0.56399999999999995</v>
      </c>
      <c r="AD2199">
        <v>3.7</v>
      </c>
      <c r="AE2199">
        <v>2.1</v>
      </c>
      <c r="AF2199">
        <v>83</v>
      </c>
      <c r="AG2199">
        <v>14</v>
      </c>
    </row>
    <row r="2200" spans="1:33" x14ac:dyDescent="0.25">
      <c r="A2200">
        <v>2198</v>
      </c>
      <c r="B2200">
        <v>2013</v>
      </c>
      <c r="C2200">
        <v>2018</v>
      </c>
      <c r="D2200" s="1">
        <v>34238</v>
      </c>
      <c r="E2200" t="s">
        <v>83</v>
      </c>
      <c r="F2200" s="13">
        <v>79</v>
      </c>
      <c r="G2200" t="s">
        <v>2704</v>
      </c>
      <c r="H2200" t="s">
        <v>46</v>
      </c>
      <c r="I2200">
        <v>232</v>
      </c>
      <c r="J2200">
        <v>0.1</v>
      </c>
      <c r="K2200">
        <v>0.19400000000000001</v>
      </c>
      <c r="L2200">
        <v>0</v>
      </c>
      <c r="M2200">
        <v>0.47799999999999998</v>
      </c>
      <c r="N2200">
        <v>0.47699999999999998</v>
      </c>
      <c r="O2200">
        <v>3.6</v>
      </c>
      <c r="P2200">
        <v>7.5</v>
      </c>
      <c r="Q2200">
        <v>0.70699999999999996</v>
      </c>
      <c r="R2200">
        <v>1.9</v>
      </c>
      <c r="S2200">
        <v>2.8</v>
      </c>
      <c r="T2200">
        <v>356</v>
      </c>
      <c r="U2200">
        <v>9.1999999999999993</v>
      </c>
      <c r="V2200">
        <v>1.3</v>
      </c>
      <c r="W2200">
        <v>0.255</v>
      </c>
      <c r="X2200">
        <v>0.3</v>
      </c>
      <c r="Z2200">
        <v>8.1999999999999993</v>
      </c>
      <c r="AA2200">
        <v>0.49099999999999999</v>
      </c>
      <c r="AB2200">
        <v>4</v>
      </c>
      <c r="AC2200">
        <v>0.745</v>
      </c>
      <c r="AD2200">
        <v>4.8</v>
      </c>
      <c r="AE2200">
        <v>3.6</v>
      </c>
      <c r="AF2200">
        <v>40</v>
      </c>
      <c r="AG2200">
        <v>11.9</v>
      </c>
    </row>
    <row r="2201" spans="1:33" hidden="1" x14ac:dyDescent="0.25">
      <c r="A2201">
        <v>2199</v>
      </c>
      <c r="B2201">
        <v>1980</v>
      </c>
      <c r="C2201">
        <v>1980</v>
      </c>
      <c r="D2201" s="1">
        <v>18848</v>
      </c>
      <c r="E2201" t="s">
        <v>1236</v>
      </c>
      <c r="F2201" s="13">
        <v>81</v>
      </c>
      <c r="G2201" t="s">
        <v>2705</v>
      </c>
      <c r="H2201" t="s">
        <v>46</v>
      </c>
      <c r="I2201">
        <v>225</v>
      </c>
      <c r="J2201">
        <v>0</v>
      </c>
      <c r="L2201">
        <v>0</v>
      </c>
      <c r="M2201">
        <v>0.33300000000000002</v>
      </c>
      <c r="N2201">
        <v>0.33300000000000002</v>
      </c>
      <c r="O2201">
        <v>1.2</v>
      </c>
      <c r="P2201">
        <v>3.7</v>
      </c>
      <c r="Q2201">
        <v>0.72</v>
      </c>
      <c r="R2201">
        <v>0.7</v>
      </c>
      <c r="S2201">
        <v>1</v>
      </c>
      <c r="T2201">
        <v>26</v>
      </c>
      <c r="U2201">
        <v>3.2</v>
      </c>
    </row>
    <row r="2202" spans="1:33" hidden="1" x14ac:dyDescent="0.25">
      <c r="A2202">
        <v>2200</v>
      </c>
      <c r="B2202">
        <v>1952</v>
      </c>
      <c r="C2202">
        <v>1953</v>
      </c>
      <c r="D2202" s="1">
        <v>10598</v>
      </c>
      <c r="E2202" t="s">
        <v>81</v>
      </c>
      <c r="F2202" s="13">
        <v>73</v>
      </c>
      <c r="G2202" t="s">
        <v>2706</v>
      </c>
      <c r="H2202" t="s">
        <v>43</v>
      </c>
      <c r="I2202">
        <v>170</v>
      </c>
      <c r="N2202">
        <v>0.22700000000000001</v>
      </c>
      <c r="O2202">
        <v>0.9</v>
      </c>
      <c r="P2202">
        <v>3.8</v>
      </c>
      <c r="Q2202">
        <v>0.57099999999999995</v>
      </c>
      <c r="R2202">
        <v>0.6</v>
      </c>
      <c r="S2202">
        <v>1.1000000000000001</v>
      </c>
      <c r="T2202">
        <v>53</v>
      </c>
      <c r="U2202">
        <v>2.2999999999999998</v>
      </c>
    </row>
    <row r="2203" spans="1:33" hidden="1" x14ac:dyDescent="0.25">
      <c r="A2203">
        <v>2201</v>
      </c>
      <c r="B2203">
        <v>1971</v>
      </c>
      <c r="C2203">
        <v>1971</v>
      </c>
      <c r="D2203" s="1">
        <v>17695</v>
      </c>
      <c r="E2203" t="s">
        <v>2707</v>
      </c>
      <c r="F2203" s="13">
        <v>75</v>
      </c>
      <c r="G2203" t="s">
        <v>2708</v>
      </c>
      <c r="H2203" t="s">
        <v>43</v>
      </c>
      <c r="I2203">
        <v>180</v>
      </c>
      <c r="N2203">
        <v>0</v>
      </c>
      <c r="O2203">
        <v>0</v>
      </c>
      <c r="P2203">
        <v>1</v>
      </c>
      <c r="Q2203">
        <v>1</v>
      </c>
      <c r="R2203">
        <v>0.3</v>
      </c>
      <c r="S2203">
        <v>0.3</v>
      </c>
      <c r="T2203">
        <v>4</v>
      </c>
      <c r="U2203">
        <v>0.3</v>
      </c>
    </row>
    <row r="2204" spans="1:33" hidden="1" x14ac:dyDescent="0.25">
      <c r="A2204">
        <v>2202</v>
      </c>
      <c r="B2204">
        <v>1980</v>
      </c>
      <c r="C2204">
        <v>1980</v>
      </c>
      <c r="D2204" s="1">
        <v>20591</v>
      </c>
      <c r="E2204" t="s">
        <v>2709</v>
      </c>
      <c r="F2204" s="13">
        <v>82</v>
      </c>
      <c r="G2204" t="s">
        <v>2710</v>
      </c>
      <c r="H2204" t="s">
        <v>40</v>
      </c>
      <c r="I2204">
        <v>230</v>
      </c>
      <c r="J2204">
        <v>0</v>
      </c>
      <c r="L2204">
        <v>0</v>
      </c>
      <c r="M2204">
        <v>0.5</v>
      </c>
      <c r="N2204">
        <v>0.5</v>
      </c>
      <c r="O2204">
        <v>0.5</v>
      </c>
      <c r="P2204">
        <v>1</v>
      </c>
      <c r="Q2204">
        <v>0.5</v>
      </c>
      <c r="R2204">
        <v>0.5</v>
      </c>
      <c r="S2204">
        <v>1</v>
      </c>
      <c r="T2204">
        <v>2</v>
      </c>
      <c r="U2204">
        <v>1.5</v>
      </c>
      <c r="Z2204">
        <v>7.9</v>
      </c>
      <c r="AA2204">
        <v>0.47099999999999997</v>
      </c>
      <c r="AB2204">
        <v>3.7</v>
      </c>
      <c r="AC2204">
        <v>0.57699999999999996</v>
      </c>
      <c r="AD2204">
        <v>1.7</v>
      </c>
      <c r="AE2204">
        <v>1</v>
      </c>
      <c r="AF2204">
        <v>79</v>
      </c>
      <c r="AG2204">
        <v>8.5</v>
      </c>
    </row>
    <row r="2205" spans="1:33" x14ac:dyDescent="0.25">
      <c r="A2205">
        <v>2203</v>
      </c>
      <c r="B2205">
        <v>2015</v>
      </c>
      <c r="C2205">
        <v>2018</v>
      </c>
      <c r="D2205" s="1">
        <v>32879</v>
      </c>
      <c r="E2205" t="s">
        <v>231</v>
      </c>
      <c r="F2205" s="13">
        <v>76</v>
      </c>
      <c r="G2205" t="s">
        <v>2711</v>
      </c>
      <c r="H2205" t="s">
        <v>43</v>
      </c>
      <c r="I2205">
        <v>210</v>
      </c>
      <c r="J2205">
        <v>3.7</v>
      </c>
      <c r="K2205">
        <v>0.33300000000000002</v>
      </c>
      <c r="L2205">
        <v>1.2</v>
      </c>
      <c r="M2205">
        <v>0.48499999999999999</v>
      </c>
      <c r="N2205">
        <v>0.41199999999999998</v>
      </c>
      <c r="O2205">
        <v>3.4</v>
      </c>
      <c r="P2205">
        <v>8.4</v>
      </c>
      <c r="Q2205">
        <v>0.86499999999999999</v>
      </c>
      <c r="R2205">
        <v>2.1</v>
      </c>
      <c r="S2205">
        <v>2.4</v>
      </c>
      <c r="T2205">
        <v>155</v>
      </c>
      <c r="U2205">
        <v>10.199999999999999</v>
      </c>
      <c r="V2205">
        <v>6.4</v>
      </c>
      <c r="W2205">
        <v>0.34699999999999998</v>
      </c>
      <c r="X2205">
        <v>2.2000000000000002</v>
      </c>
      <c r="Z2205">
        <v>12.1</v>
      </c>
      <c r="AA2205">
        <v>0.41899999999999998</v>
      </c>
      <c r="AB2205">
        <v>5.0999999999999996</v>
      </c>
      <c r="AC2205">
        <v>0.78</v>
      </c>
      <c r="AD2205">
        <v>3.8</v>
      </c>
      <c r="AE2205">
        <v>3</v>
      </c>
      <c r="AF2205">
        <v>140</v>
      </c>
      <c r="AG2205">
        <v>15.3</v>
      </c>
    </row>
    <row r="2206" spans="1:33" hidden="1" x14ac:dyDescent="0.25">
      <c r="A2206">
        <v>2204</v>
      </c>
      <c r="B2206">
        <v>1967</v>
      </c>
      <c r="C2206">
        <v>1975</v>
      </c>
      <c r="D2206" s="1">
        <v>15591</v>
      </c>
      <c r="E2206" t="s">
        <v>87</v>
      </c>
      <c r="F2206" s="13">
        <v>78</v>
      </c>
      <c r="G2206" t="s">
        <v>2712</v>
      </c>
      <c r="H2206" t="s">
        <v>34</v>
      </c>
      <c r="I2206">
        <v>220</v>
      </c>
      <c r="N2206">
        <v>0.42499999999999999</v>
      </c>
      <c r="O2206">
        <v>2.4</v>
      </c>
      <c r="P2206">
        <v>5.7</v>
      </c>
      <c r="Q2206">
        <v>0.57299999999999995</v>
      </c>
      <c r="R2206">
        <v>1.2</v>
      </c>
      <c r="S2206">
        <v>2.2000000000000002</v>
      </c>
      <c r="T2206">
        <v>571</v>
      </c>
      <c r="U2206">
        <v>6.1</v>
      </c>
    </row>
    <row r="2207" spans="1:33" x14ac:dyDescent="0.25">
      <c r="A2207">
        <v>2205</v>
      </c>
      <c r="B2207">
        <v>1991</v>
      </c>
      <c r="C2207">
        <v>1993</v>
      </c>
      <c r="D2207" s="1">
        <v>24206</v>
      </c>
      <c r="E2207" t="s">
        <v>2713</v>
      </c>
      <c r="F2207" s="13">
        <v>76</v>
      </c>
      <c r="G2207" t="s">
        <v>2714</v>
      </c>
      <c r="H2207" t="s">
        <v>43</v>
      </c>
      <c r="I2207">
        <v>190</v>
      </c>
      <c r="J2207">
        <v>0.8</v>
      </c>
      <c r="K2207">
        <v>0.29099999999999998</v>
      </c>
      <c r="L2207">
        <v>0.2</v>
      </c>
      <c r="M2207">
        <v>0.40799999999999997</v>
      </c>
      <c r="N2207">
        <v>0.38600000000000001</v>
      </c>
      <c r="O2207">
        <v>2.1</v>
      </c>
      <c r="P2207">
        <v>5.4</v>
      </c>
      <c r="Q2207">
        <v>0.72799999999999998</v>
      </c>
      <c r="R2207">
        <v>1.1000000000000001</v>
      </c>
      <c r="S2207">
        <v>1.5</v>
      </c>
      <c r="T2207">
        <v>105</v>
      </c>
      <c r="U2207">
        <v>5.5</v>
      </c>
      <c r="V2207">
        <v>6.4</v>
      </c>
      <c r="W2207">
        <v>0.40699999999999997</v>
      </c>
      <c r="X2207">
        <v>2.6</v>
      </c>
      <c r="Z2207">
        <v>17.3</v>
      </c>
      <c r="AA2207">
        <v>0.48399999999999999</v>
      </c>
      <c r="AB2207">
        <v>8.4</v>
      </c>
      <c r="AC2207">
        <v>0.82199999999999995</v>
      </c>
      <c r="AD2207">
        <v>4.8</v>
      </c>
      <c r="AE2207">
        <v>3.9</v>
      </c>
      <c r="AF2207">
        <v>104</v>
      </c>
      <c r="AG2207">
        <v>22.6</v>
      </c>
    </row>
    <row r="2208" spans="1:33" x14ac:dyDescent="0.25">
      <c r="A2208">
        <v>2206</v>
      </c>
      <c r="B2208">
        <v>1990</v>
      </c>
      <c r="C2208">
        <v>1993</v>
      </c>
      <c r="D2208" s="1">
        <v>24221</v>
      </c>
      <c r="E2208" t="s">
        <v>2715</v>
      </c>
      <c r="F2208" s="13">
        <v>71</v>
      </c>
      <c r="G2208" t="s">
        <v>2716</v>
      </c>
      <c r="H2208" t="s">
        <v>43</v>
      </c>
      <c r="I2208">
        <v>153</v>
      </c>
      <c r="J2208">
        <v>0.2</v>
      </c>
      <c r="K2208">
        <v>0.5</v>
      </c>
      <c r="L2208">
        <v>0.1</v>
      </c>
      <c r="M2208">
        <v>0.432</v>
      </c>
      <c r="N2208">
        <v>0.40899999999999997</v>
      </c>
      <c r="O2208">
        <v>0.7</v>
      </c>
      <c r="P2208">
        <v>1.7</v>
      </c>
      <c r="Q2208">
        <v>1</v>
      </c>
      <c r="R2208">
        <v>0.2</v>
      </c>
      <c r="S2208">
        <v>0.2</v>
      </c>
      <c r="T2208">
        <v>13</v>
      </c>
      <c r="U2208">
        <v>1.6</v>
      </c>
      <c r="V2208">
        <v>3.6</v>
      </c>
      <c r="W2208">
        <v>0.41199999999999998</v>
      </c>
      <c r="X2208">
        <v>1.5</v>
      </c>
      <c r="Z2208">
        <v>13.4</v>
      </c>
      <c r="AA2208">
        <v>0.49199999999999999</v>
      </c>
      <c r="AB2208">
        <v>6.6</v>
      </c>
      <c r="AC2208">
        <v>0.75600000000000001</v>
      </c>
      <c r="AD2208">
        <v>3.6</v>
      </c>
      <c r="AE2208">
        <v>2.7</v>
      </c>
      <c r="AF2208">
        <v>123</v>
      </c>
      <c r="AG2208">
        <v>17.100000000000001</v>
      </c>
    </row>
    <row r="2209" spans="1:33" hidden="1" x14ac:dyDescent="0.25">
      <c r="A2209">
        <v>2207</v>
      </c>
      <c r="B2209">
        <v>1981</v>
      </c>
      <c r="C2209">
        <v>1981</v>
      </c>
      <c r="D2209" s="1">
        <v>21327</v>
      </c>
      <c r="E2209" t="s">
        <v>324</v>
      </c>
      <c r="F2209" s="13">
        <v>76</v>
      </c>
      <c r="G2209" t="s">
        <v>2717</v>
      </c>
      <c r="H2209" t="s">
        <v>43</v>
      </c>
      <c r="I2209">
        <v>190</v>
      </c>
      <c r="J2209">
        <v>0</v>
      </c>
      <c r="L2209">
        <v>0</v>
      </c>
      <c r="M2209">
        <v>0.36899999999999999</v>
      </c>
      <c r="N2209">
        <v>0.36899999999999999</v>
      </c>
      <c r="O2209">
        <v>1.3</v>
      </c>
      <c r="P2209">
        <v>3.4</v>
      </c>
      <c r="Q2209">
        <v>0.77800000000000002</v>
      </c>
      <c r="R2209">
        <v>0.3</v>
      </c>
      <c r="S2209">
        <v>0.4</v>
      </c>
      <c r="T2209">
        <v>41</v>
      </c>
      <c r="U2209">
        <v>2.9</v>
      </c>
      <c r="Z2209">
        <v>15.5</v>
      </c>
      <c r="AA2209">
        <v>0.48799999999999999</v>
      </c>
      <c r="AB2209">
        <v>7.6</v>
      </c>
      <c r="AC2209">
        <v>0.77900000000000003</v>
      </c>
      <c r="AD2209">
        <v>3.8</v>
      </c>
      <c r="AE2209">
        <v>2.9</v>
      </c>
      <c r="AF2209">
        <v>112</v>
      </c>
      <c r="AG2209">
        <v>18</v>
      </c>
    </row>
    <row r="2210" spans="1:33" hidden="1" x14ac:dyDescent="0.25">
      <c r="A2210">
        <v>2208</v>
      </c>
      <c r="B2210">
        <v>1982</v>
      </c>
      <c r="C2210">
        <v>1992</v>
      </c>
      <c r="D2210" s="1">
        <v>21901</v>
      </c>
      <c r="E2210" t="s">
        <v>408</v>
      </c>
      <c r="F2210" s="13">
        <v>78</v>
      </c>
      <c r="G2210" t="s">
        <v>2718</v>
      </c>
      <c r="H2210" t="s">
        <v>73</v>
      </c>
      <c r="I2210">
        <v>190</v>
      </c>
      <c r="J2210">
        <v>0.4</v>
      </c>
      <c r="K2210">
        <v>0.26800000000000002</v>
      </c>
      <c r="L2210">
        <v>0.1</v>
      </c>
      <c r="M2210">
        <v>0.46600000000000003</v>
      </c>
      <c r="N2210">
        <v>0.46100000000000002</v>
      </c>
      <c r="O2210">
        <v>5.0999999999999996</v>
      </c>
      <c r="P2210">
        <v>11</v>
      </c>
      <c r="Q2210">
        <v>0.79100000000000004</v>
      </c>
      <c r="R2210">
        <v>1.9</v>
      </c>
      <c r="S2210">
        <v>2.4</v>
      </c>
      <c r="T2210">
        <v>534</v>
      </c>
      <c r="U2210">
        <v>12.1</v>
      </c>
      <c r="Z2210">
        <v>14.2</v>
      </c>
      <c r="AA2210">
        <v>0.51500000000000001</v>
      </c>
      <c r="AB2210">
        <v>7.3</v>
      </c>
      <c r="AC2210">
        <v>0.77500000000000002</v>
      </c>
      <c r="AD2210">
        <v>3.7</v>
      </c>
      <c r="AE2210">
        <v>2.8</v>
      </c>
      <c r="AF2210">
        <v>118</v>
      </c>
      <c r="AG2210">
        <v>17.399999999999999</v>
      </c>
    </row>
    <row r="2211" spans="1:33" hidden="1" x14ac:dyDescent="0.25">
      <c r="A2211">
        <v>2209</v>
      </c>
      <c r="B2211">
        <v>1978</v>
      </c>
      <c r="C2211">
        <v>1993</v>
      </c>
      <c r="D2211" s="1">
        <v>20793</v>
      </c>
      <c r="E2211" t="s">
        <v>413</v>
      </c>
      <c r="F2211" s="13">
        <v>79</v>
      </c>
      <c r="G2211" t="s">
        <v>2719</v>
      </c>
      <c r="H2211" t="s">
        <v>46</v>
      </c>
      <c r="I2211">
        <v>205</v>
      </c>
      <c r="J2211">
        <v>0.2</v>
      </c>
      <c r="K2211">
        <v>0.17199999999999999</v>
      </c>
      <c r="L2211">
        <v>0</v>
      </c>
      <c r="M2211">
        <v>0.51900000000000002</v>
      </c>
      <c r="N2211">
        <v>0.51800000000000002</v>
      </c>
      <c r="O2211">
        <v>9</v>
      </c>
      <c r="P2211">
        <v>17.3</v>
      </c>
      <c r="Q2211">
        <v>0.73</v>
      </c>
      <c r="R2211">
        <v>4.5</v>
      </c>
      <c r="S2211">
        <v>6.2</v>
      </c>
      <c r="T2211">
        <v>874</v>
      </c>
      <c r="U2211">
        <v>22.5</v>
      </c>
      <c r="Z2211">
        <v>18.100000000000001</v>
      </c>
      <c r="AA2211">
        <v>0.59</v>
      </c>
      <c r="AB2211">
        <v>10.7</v>
      </c>
      <c r="AC2211">
        <v>0.71899999999999997</v>
      </c>
      <c r="AD2211">
        <v>6.2</v>
      </c>
      <c r="AE2211">
        <v>4.5</v>
      </c>
      <c r="AF2211">
        <v>76</v>
      </c>
      <c r="AG2211">
        <v>25.8</v>
      </c>
    </row>
    <row r="2212" spans="1:33" x14ac:dyDescent="0.25">
      <c r="A2212">
        <v>2210</v>
      </c>
      <c r="B2212">
        <v>1994</v>
      </c>
      <c r="C2212">
        <v>1999</v>
      </c>
      <c r="D2212" s="1">
        <v>25408</v>
      </c>
      <c r="E2212" t="s">
        <v>162</v>
      </c>
      <c r="F2212" s="13">
        <v>80</v>
      </c>
      <c r="G2212" t="s">
        <v>2720</v>
      </c>
      <c r="H2212" t="s">
        <v>46</v>
      </c>
      <c r="I2212">
        <v>215</v>
      </c>
      <c r="J2212">
        <v>1.2</v>
      </c>
      <c r="K2212">
        <v>0.38300000000000001</v>
      </c>
      <c r="L2212">
        <v>0.4</v>
      </c>
      <c r="M2212">
        <v>0.45900000000000002</v>
      </c>
      <c r="N2212">
        <v>0.42299999999999999</v>
      </c>
      <c r="O2212">
        <v>2.6</v>
      </c>
      <c r="P2212">
        <v>6.2</v>
      </c>
      <c r="Q2212">
        <v>0.63300000000000001</v>
      </c>
      <c r="R2212">
        <v>1</v>
      </c>
      <c r="S2212">
        <v>1.6</v>
      </c>
      <c r="T2212">
        <v>103</v>
      </c>
      <c r="U2212">
        <v>6.7</v>
      </c>
      <c r="V2212">
        <v>0.7</v>
      </c>
      <c r="W2212">
        <v>0.377</v>
      </c>
      <c r="X2212">
        <v>0.3</v>
      </c>
      <c r="Z2212">
        <v>12</v>
      </c>
      <c r="AA2212">
        <v>0.51900000000000002</v>
      </c>
      <c r="AB2212">
        <v>6.2</v>
      </c>
      <c r="AC2212">
        <v>0.64</v>
      </c>
      <c r="AD2212">
        <v>4</v>
      </c>
      <c r="AE2212">
        <v>2.5</v>
      </c>
      <c r="AF2212">
        <v>113</v>
      </c>
      <c r="AG2212">
        <v>15.2</v>
      </c>
    </row>
    <row r="2213" spans="1:33" hidden="1" x14ac:dyDescent="0.25">
      <c r="A2213">
        <v>2211</v>
      </c>
      <c r="B2213">
        <v>1955</v>
      </c>
      <c r="C2213">
        <v>1955</v>
      </c>
      <c r="D2213" s="1">
        <v>11330</v>
      </c>
      <c r="E2213" t="s">
        <v>51</v>
      </c>
      <c r="F2213" s="13">
        <v>78</v>
      </c>
      <c r="G2213" t="s">
        <v>2721</v>
      </c>
      <c r="H2213" t="s">
        <v>46</v>
      </c>
      <c r="I2213">
        <v>220</v>
      </c>
      <c r="N2213">
        <v>0.318</v>
      </c>
      <c r="O2213">
        <v>0.6</v>
      </c>
      <c r="P2213">
        <v>1.8</v>
      </c>
      <c r="Q2213">
        <v>0.5</v>
      </c>
      <c r="R2213">
        <v>0.4</v>
      </c>
      <c r="S2213">
        <v>0.8</v>
      </c>
      <c r="T2213">
        <v>12</v>
      </c>
      <c r="U2213">
        <v>1.6</v>
      </c>
    </row>
    <row r="2214" spans="1:33" x14ac:dyDescent="0.25">
      <c r="A2214">
        <v>2212</v>
      </c>
      <c r="B2214">
        <v>1996</v>
      </c>
      <c r="C2214">
        <v>1997</v>
      </c>
      <c r="D2214" s="1">
        <v>26456</v>
      </c>
      <c r="E2214" t="s">
        <v>1818</v>
      </c>
      <c r="F2214" s="13">
        <v>73</v>
      </c>
      <c r="G2214" t="s">
        <v>2722</v>
      </c>
      <c r="H2214" t="s">
        <v>43</v>
      </c>
      <c r="I2214">
        <v>185</v>
      </c>
      <c r="J2214">
        <v>0.2</v>
      </c>
      <c r="K2214">
        <v>0.33300000000000002</v>
      </c>
      <c r="L2214">
        <v>0.1</v>
      </c>
      <c r="M2214">
        <v>0.375</v>
      </c>
      <c r="N2214">
        <v>0.35699999999999998</v>
      </c>
      <c r="O2214">
        <v>0.8</v>
      </c>
      <c r="P2214">
        <v>2.2000000000000002</v>
      </c>
      <c r="Q2214">
        <v>0.75</v>
      </c>
      <c r="R2214">
        <v>0.5</v>
      </c>
      <c r="S2214">
        <v>0.6</v>
      </c>
      <c r="T2214">
        <v>13</v>
      </c>
      <c r="U2214">
        <v>2.1</v>
      </c>
      <c r="V2214">
        <v>4.0999999999999996</v>
      </c>
      <c r="W2214">
        <v>0.35199999999999998</v>
      </c>
      <c r="X2214">
        <v>1.4</v>
      </c>
      <c r="Z2214">
        <v>18.7</v>
      </c>
      <c r="AA2214">
        <v>0.48399999999999999</v>
      </c>
      <c r="AB2214">
        <v>9.1</v>
      </c>
      <c r="AC2214">
        <v>0.78</v>
      </c>
      <c r="AD2214">
        <v>9.1999999999999993</v>
      </c>
      <c r="AE2214">
        <v>7.1</v>
      </c>
      <c r="AF2214">
        <v>56</v>
      </c>
      <c r="AG2214">
        <v>26.7</v>
      </c>
    </row>
    <row r="2215" spans="1:33" hidden="1" x14ac:dyDescent="0.25">
      <c r="A2215">
        <v>2213</v>
      </c>
      <c r="B2215">
        <v>1952</v>
      </c>
      <c r="C2215">
        <v>1958</v>
      </c>
      <c r="D2215" s="1">
        <v>10456</v>
      </c>
      <c r="E2215" t="s">
        <v>692</v>
      </c>
      <c r="F2215" s="13">
        <v>73</v>
      </c>
      <c r="G2215" t="s">
        <v>2723</v>
      </c>
      <c r="H2215" t="s">
        <v>43</v>
      </c>
      <c r="I2215">
        <v>175</v>
      </c>
      <c r="N2215">
        <v>0.38200000000000001</v>
      </c>
      <c r="O2215">
        <v>3.7</v>
      </c>
      <c r="P2215">
        <v>9.6999999999999993</v>
      </c>
      <c r="Q2215">
        <v>0.64200000000000002</v>
      </c>
      <c r="R2215">
        <v>2.9</v>
      </c>
      <c r="S2215">
        <v>4.5</v>
      </c>
      <c r="T2215">
        <v>411</v>
      </c>
      <c r="U2215">
        <v>10.3</v>
      </c>
    </row>
    <row r="2216" spans="1:33" hidden="1" x14ac:dyDescent="0.25">
      <c r="A2216">
        <v>2214</v>
      </c>
      <c r="B2216">
        <v>1999</v>
      </c>
      <c r="C2216">
        <v>2001</v>
      </c>
      <c r="D2216" s="1">
        <v>26628</v>
      </c>
      <c r="E2216" t="s">
        <v>2724</v>
      </c>
      <c r="F2216" s="13">
        <v>81</v>
      </c>
      <c r="G2216" t="s">
        <v>2725</v>
      </c>
      <c r="H2216" t="s">
        <v>46</v>
      </c>
      <c r="I2216">
        <v>230</v>
      </c>
      <c r="J2216">
        <v>0</v>
      </c>
      <c r="L2216">
        <v>0</v>
      </c>
      <c r="M2216">
        <v>0.503</v>
      </c>
      <c r="N2216">
        <v>0.503</v>
      </c>
      <c r="O2216">
        <v>1.9</v>
      </c>
      <c r="P2216">
        <v>3.7</v>
      </c>
      <c r="Q2216">
        <v>0.74399999999999999</v>
      </c>
      <c r="R2216">
        <v>0.8</v>
      </c>
      <c r="S2216">
        <v>1</v>
      </c>
      <c r="T2216">
        <v>126</v>
      </c>
      <c r="U2216">
        <v>4.5</v>
      </c>
    </row>
    <row r="2217" spans="1:33" hidden="1" x14ac:dyDescent="0.25">
      <c r="A2217">
        <v>2215</v>
      </c>
      <c r="B2217">
        <v>1964</v>
      </c>
      <c r="C2217">
        <v>1973</v>
      </c>
      <c r="D2217" s="1">
        <v>15014</v>
      </c>
      <c r="E2217" t="s">
        <v>639</v>
      </c>
      <c r="F2217" s="13">
        <v>74</v>
      </c>
      <c r="G2217" t="s">
        <v>2726</v>
      </c>
      <c r="H2217" t="s">
        <v>43</v>
      </c>
      <c r="I2217">
        <v>175</v>
      </c>
      <c r="N2217">
        <v>0.41799999999999998</v>
      </c>
      <c r="O2217">
        <v>2.8</v>
      </c>
      <c r="P2217">
        <v>6.7</v>
      </c>
      <c r="Q2217">
        <v>0.78200000000000003</v>
      </c>
      <c r="R2217">
        <v>1.6</v>
      </c>
      <c r="S2217">
        <v>2.1</v>
      </c>
      <c r="T2217">
        <v>607</v>
      </c>
      <c r="U2217">
        <v>7.2</v>
      </c>
    </row>
    <row r="2218" spans="1:33" x14ac:dyDescent="0.25">
      <c r="A2218">
        <v>2216</v>
      </c>
      <c r="B2218">
        <v>1996</v>
      </c>
      <c r="C2218">
        <v>1997</v>
      </c>
      <c r="D2218" s="1">
        <v>26885</v>
      </c>
      <c r="E2218" t="s">
        <v>389</v>
      </c>
      <c r="F2218" s="13">
        <v>77</v>
      </c>
      <c r="G2218" t="s">
        <v>2727</v>
      </c>
      <c r="H2218" t="s">
        <v>43</v>
      </c>
      <c r="I2218">
        <v>210</v>
      </c>
      <c r="J2218">
        <v>0.5</v>
      </c>
      <c r="K2218">
        <v>0.14699999999999999</v>
      </c>
      <c r="L2218">
        <v>0.1</v>
      </c>
      <c r="M2218">
        <v>0.439</v>
      </c>
      <c r="N2218">
        <v>0.42899999999999999</v>
      </c>
      <c r="O2218">
        <v>1.8</v>
      </c>
      <c r="P2218">
        <v>4.0999999999999996</v>
      </c>
      <c r="Q2218">
        <v>0.69099999999999995</v>
      </c>
      <c r="R2218">
        <v>0.9</v>
      </c>
      <c r="S2218">
        <v>1.3</v>
      </c>
      <c r="T2218">
        <v>64</v>
      </c>
      <c r="U2218">
        <v>4.5</v>
      </c>
      <c r="V2218">
        <v>2.7</v>
      </c>
      <c r="W2218">
        <v>0.35099999999999998</v>
      </c>
      <c r="X2218">
        <v>0.9</v>
      </c>
      <c r="Z2218">
        <v>9.4</v>
      </c>
      <c r="AA2218">
        <v>0.47699999999999998</v>
      </c>
      <c r="AB2218">
        <v>4.5</v>
      </c>
      <c r="AC2218">
        <v>0.67600000000000005</v>
      </c>
      <c r="AD2218">
        <v>2.9</v>
      </c>
      <c r="AE2218">
        <v>2</v>
      </c>
      <c r="AF2218">
        <v>130</v>
      </c>
      <c r="AG2218">
        <v>11.9</v>
      </c>
    </row>
    <row r="2219" spans="1:33" hidden="1" x14ac:dyDescent="0.25">
      <c r="A2219">
        <v>2217</v>
      </c>
      <c r="B2219">
        <v>1972</v>
      </c>
      <c r="C2219">
        <v>1973</v>
      </c>
      <c r="D2219" s="1">
        <v>18047</v>
      </c>
      <c r="E2219" t="s">
        <v>697</v>
      </c>
      <c r="F2219" s="13">
        <v>74</v>
      </c>
      <c r="G2219" t="s">
        <v>2728</v>
      </c>
      <c r="H2219" t="s">
        <v>43</v>
      </c>
      <c r="I2219">
        <v>180</v>
      </c>
      <c r="J2219">
        <v>1.1000000000000001</v>
      </c>
      <c r="K2219">
        <v>0.23300000000000001</v>
      </c>
      <c r="L2219">
        <v>0.3</v>
      </c>
      <c r="M2219">
        <v>0.38500000000000001</v>
      </c>
      <c r="N2219">
        <v>0.36499999999999999</v>
      </c>
      <c r="O2219">
        <v>2.2999999999999998</v>
      </c>
      <c r="P2219">
        <v>6.2</v>
      </c>
      <c r="Q2219">
        <v>0.81100000000000005</v>
      </c>
      <c r="R2219">
        <v>1.2</v>
      </c>
      <c r="S2219">
        <v>1.5</v>
      </c>
      <c r="T2219">
        <v>84</v>
      </c>
      <c r="U2219">
        <v>6</v>
      </c>
    </row>
    <row r="2220" spans="1:33" hidden="1" x14ac:dyDescent="0.25">
      <c r="A2220">
        <v>2218</v>
      </c>
      <c r="B2220">
        <v>1960</v>
      </c>
      <c r="C2220">
        <v>1963</v>
      </c>
      <c r="D2220" s="1">
        <v>12855</v>
      </c>
      <c r="E2220" t="s">
        <v>110</v>
      </c>
      <c r="F2220" s="13">
        <v>74</v>
      </c>
      <c r="G2220" t="s">
        <v>2729</v>
      </c>
      <c r="H2220" t="s">
        <v>43</v>
      </c>
      <c r="I2220">
        <v>195</v>
      </c>
      <c r="N2220">
        <v>0.39800000000000002</v>
      </c>
      <c r="O2220">
        <v>2.6</v>
      </c>
      <c r="P2220">
        <v>6.6</v>
      </c>
      <c r="Q2220">
        <v>0.8</v>
      </c>
      <c r="R2220">
        <v>0.7</v>
      </c>
      <c r="S2220">
        <v>0.9</v>
      </c>
      <c r="T2220">
        <v>38</v>
      </c>
      <c r="U2220">
        <v>5.9</v>
      </c>
    </row>
    <row r="2221" spans="1:33" hidden="1" x14ac:dyDescent="0.25">
      <c r="A2221">
        <v>2219</v>
      </c>
      <c r="B2221">
        <v>1980</v>
      </c>
      <c r="C2221">
        <v>1985</v>
      </c>
      <c r="D2221" s="1">
        <v>20865</v>
      </c>
      <c r="E2221" t="s">
        <v>213</v>
      </c>
      <c r="F2221" s="13">
        <v>78</v>
      </c>
      <c r="G2221" t="s">
        <v>2730</v>
      </c>
      <c r="H2221" t="s">
        <v>46</v>
      </c>
      <c r="I2221">
        <v>225</v>
      </c>
      <c r="J2221">
        <v>0</v>
      </c>
      <c r="K2221">
        <v>0</v>
      </c>
      <c r="L2221">
        <v>0</v>
      </c>
      <c r="M2221">
        <v>0.51400000000000001</v>
      </c>
      <c r="N2221">
        <v>0.51400000000000001</v>
      </c>
      <c r="O2221">
        <v>3.5</v>
      </c>
      <c r="P2221">
        <v>6.7</v>
      </c>
      <c r="Q2221">
        <v>0.69899999999999995</v>
      </c>
      <c r="R2221">
        <v>2</v>
      </c>
      <c r="S2221">
        <v>2.9</v>
      </c>
      <c r="T2221">
        <v>438</v>
      </c>
      <c r="U2221">
        <v>8.9</v>
      </c>
      <c r="Z2221">
        <v>12.8</v>
      </c>
      <c r="AA2221">
        <v>0.55600000000000005</v>
      </c>
      <c r="AB2221">
        <v>7.1</v>
      </c>
      <c r="AC2221">
        <v>0.65900000000000003</v>
      </c>
      <c r="AD2221">
        <v>6.2</v>
      </c>
      <c r="AE2221">
        <v>4.0999999999999996</v>
      </c>
      <c r="AF2221">
        <v>118</v>
      </c>
      <c r="AG2221">
        <v>18.399999999999999</v>
      </c>
    </row>
    <row r="2222" spans="1:33" hidden="1" x14ac:dyDescent="0.25">
      <c r="A2222">
        <v>2220</v>
      </c>
      <c r="B2222">
        <v>1992</v>
      </c>
      <c r="C2222">
        <v>1995</v>
      </c>
      <c r="D2222" s="1">
        <v>25297</v>
      </c>
      <c r="E2222" t="s">
        <v>2287</v>
      </c>
      <c r="F2222" s="13">
        <v>86</v>
      </c>
      <c r="G2222" t="s">
        <v>2731</v>
      </c>
      <c r="H2222" t="s">
        <v>40</v>
      </c>
      <c r="I2222">
        <v>260</v>
      </c>
      <c r="J2222">
        <v>0</v>
      </c>
      <c r="K2222">
        <v>0</v>
      </c>
      <c r="L2222">
        <v>0</v>
      </c>
      <c r="M2222">
        <v>0.39300000000000002</v>
      </c>
      <c r="N2222">
        <v>0.39300000000000002</v>
      </c>
      <c r="O2222">
        <v>0.6</v>
      </c>
      <c r="P2222">
        <v>1.6</v>
      </c>
      <c r="Q2222">
        <v>0.66200000000000003</v>
      </c>
      <c r="R2222">
        <v>0.7</v>
      </c>
      <c r="S2222">
        <v>1</v>
      </c>
      <c r="T2222">
        <v>72</v>
      </c>
      <c r="U2222">
        <v>1.9</v>
      </c>
      <c r="V2222">
        <v>0</v>
      </c>
      <c r="W2222">
        <v>0.4</v>
      </c>
      <c r="X2222">
        <v>0</v>
      </c>
      <c r="Z2222">
        <v>8.1</v>
      </c>
      <c r="AA2222">
        <v>0.56399999999999995</v>
      </c>
      <c r="AB2222">
        <v>4.5</v>
      </c>
      <c r="AC2222">
        <v>0.67600000000000005</v>
      </c>
      <c r="AD2222">
        <v>4.0999999999999996</v>
      </c>
      <c r="AE2222">
        <v>2.8</v>
      </c>
      <c r="AF2222">
        <v>124</v>
      </c>
      <c r="AG2222">
        <v>11.9</v>
      </c>
    </row>
    <row r="2223" spans="1:33" hidden="1" x14ac:dyDescent="0.25">
      <c r="A2223">
        <v>2221</v>
      </c>
      <c r="B2223">
        <v>1974</v>
      </c>
      <c r="C2223">
        <v>1974</v>
      </c>
      <c r="D2223" s="1">
        <v>18820</v>
      </c>
      <c r="E2223" t="s">
        <v>104</v>
      </c>
      <c r="F2223" s="13">
        <v>76</v>
      </c>
      <c r="G2223" t="s">
        <v>2732</v>
      </c>
      <c r="H2223" t="s">
        <v>43</v>
      </c>
      <c r="I2223">
        <v>185</v>
      </c>
      <c r="J2223">
        <v>0.7</v>
      </c>
      <c r="K2223">
        <v>0.33300000000000002</v>
      </c>
      <c r="L2223">
        <v>0.2</v>
      </c>
      <c r="M2223">
        <v>0.35699999999999998</v>
      </c>
      <c r="N2223">
        <v>0.34300000000000003</v>
      </c>
      <c r="O2223">
        <v>2.7</v>
      </c>
      <c r="P2223">
        <v>7.8</v>
      </c>
      <c r="Q2223">
        <v>0.82399999999999995</v>
      </c>
      <c r="R2223">
        <v>1.6</v>
      </c>
      <c r="S2223">
        <v>1.9</v>
      </c>
      <c r="T2223">
        <v>9</v>
      </c>
      <c r="U2223">
        <v>7.1</v>
      </c>
    </row>
    <row r="2224" spans="1:33" hidden="1" x14ac:dyDescent="0.25">
      <c r="A2224">
        <v>2222</v>
      </c>
      <c r="B2224">
        <v>1990</v>
      </c>
      <c r="C2224">
        <v>1997</v>
      </c>
      <c r="D2224" s="1">
        <v>24501</v>
      </c>
      <c r="E2224" t="s">
        <v>67</v>
      </c>
      <c r="F2224" s="13">
        <v>83</v>
      </c>
      <c r="G2224" t="s">
        <v>2733</v>
      </c>
      <c r="H2224" t="s">
        <v>34</v>
      </c>
      <c r="I2224">
        <v>230</v>
      </c>
      <c r="J2224">
        <v>0</v>
      </c>
      <c r="K2224">
        <v>0.23499999999999999</v>
      </c>
      <c r="L2224">
        <v>0</v>
      </c>
      <c r="M2224">
        <v>0.47899999999999998</v>
      </c>
      <c r="N2224">
        <v>0.47799999999999998</v>
      </c>
      <c r="O2224">
        <v>2.4</v>
      </c>
      <c r="P2224">
        <v>5.0999999999999996</v>
      </c>
      <c r="Q2224">
        <v>0.70699999999999996</v>
      </c>
      <c r="R2224">
        <v>1.5</v>
      </c>
      <c r="S2224">
        <v>2.2000000000000002</v>
      </c>
      <c r="T2224">
        <v>438</v>
      </c>
      <c r="U2224">
        <v>6.4</v>
      </c>
      <c r="V2224">
        <v>0</v>
      </c>
      <c r="W2224">
        <v>0</v>
      </c>
      <c r="X2224">
        <v>0</v>
      </c>
      <c r="Z2224">
        <v>12.9</v>
      </c>
      <c r="AA2224">
        <v>0.51600000000000001</v>
      </c>
      <c r="AB2224">
        <v>6.6</v>
      </c>
      <c r="AC2224">
        <v>0.69</v>
      </c>
      <c r="AD2224">
        <v>6.3</v>
      </c>
      <c r="AE2224">
        <v>4.3</v>
      </c>
      <c r="AF2224">
        <v>114</v>
      </c>
      <c r="AG2224">
        <v>17.600000000000001</v>
      </c>
    </row>
    <row r="2225" spans="1:33" hidden="1" x14ac:dyDescent="0.25">
      <c r="A2225">
        <v>2223</v>
      </c>
      <c r="B2225">
        <v>1947</v>
      </c>
      <c r="C2225">
        <v>1947</v>
      </c>
      <c r="D2225" s="1">
        <v>8835</v>
      </c>
      <c r="E2225" t="s">
        <v>389</v>
      </c>
      <c r="F2225" s="13">
        <v>73</v>
      </c>
      <c r="G2225" t="s">
        <v>2734</v>
      </c>
      <c r="H2225" t="s">
        <v>43</v>
      </c>
      <c r="I2225">
        <v>165</v>
      </c>
      <c r="N2225">
        <v>0.23699999999999999</v>
      </c>
      <c r="O2225">
        <v>1.7</v>
      </c>
      <c r="P2225">
        <v>7.1</v>
      </c>
      <c r="Q2225">
        <v>0.63100000000000001</v>
      </c>
      <c r="R2225">
        <v>1.7</v>
      </c>
      <c r="S2225">
        <v>2.8</v>
      </c>
      <c r="T2225">
        <v>58</v>
      </c>
      <c r="U2225">
        <v>5.0999999999999996</v>
      </c>
    </row>
    <row r="2226" spans="1:33" hidden="1" x14ac:dyDescent="0.25">
      <c r="A2226">
        <v>2224</v>
      </c>
      <c r="B2226">
        <v>1949</v>
      </c>
      <c r="C2226">
        <v>1950</v>
      </c>
      <c r="D2226" s="1">
        <v>7565</v>
      </c>
      <c r="E2226" t="s">
        <v>151</v>
      </c>
      <c r="F2226" s="13">
        <v>78</v>
      </c>
      <c r="G2226" t="s">
        <v>2735</v>
      </c>
      <c r="H2226" t="s">
        <v>37</v>
      </c>
      <c r="I2226">
        <v>215</v>
      </c>
      <c r="N2226">
        <v>0.35299999999999998</v>
      </c>
      <c r="O2226">
        <v>3.3</v>
      </c>
      <c r="P2226">
        <v>9.5</v>
      </c>
      <c r="Q2226">
        <v>0.60799999999999998</v>
      </c>
      <c r="R2226">
        <v>2.9</v>
      </c>
      <c r="S2226">
        <v>4.7</v>
      </c>
      <c r="T2226">
        <v>118</v>
      </c>
      <c r="U2226">
        <v>9.5</v>
      </c>
    </row>
    <row r="2227" spans="1:33" x14ac:dyDescent="0.25">
      <c r="A2227">
        <v>2225</v>
      </c>
      <c r="B2227">
        <v>2007</v>
      </c>
      <c r="C2227">
        <v>2009</v>
      </c>
      <c r="D2227" s="1">
        <v>30762</v>
      </c>
      <c r="E2227" t="s">
        <v>322</v>
      </c>
      <c r="F2227" s="13">
        <v>78</v>
      </c>
      <c r="G2227" t="s">
        <v>2736</v>
      </c>
      <c r="H2227" t="s">
        <v>43</v>
      </c>
      <c r="I2227">
        <v>185</v>
      </c>
      <c r="J2227">
        <v>0.7</v>
      </c>
      <c r="K2227">
        <v>0.32400000000000001</v>
      </c>
      <c r="L2227">
        <v>0.2</v>
      </c>
      <c r="M2227">
        <v>0.48099999999999998</v>
      </c>
      <c r="N2227">
        <v>0.45300000000000001</v>
      </c>
      <c r="O2227">
        <v>1.7</v>
      </c>
      <c r="P2227">
        <v>3.8</v>
      </c>
      <c r="Q2227">
        <v>0.81699999999999995</v>
      </c>
      <c r="R2227">
        <v>1.1000000000000001</v>
      </c>
      <c r="S2227">
        <v>1.3</v>
      </c>
      <c r="T2227">
        <v>109</v>
      </c>
      <c r="U2227">
        <v>4.7</v>
      </c>
      <c r="V2227">
        <v>2.9</v>
      </c>
      <c r="W2227">
        <v>0.35599999999999998</v>
      </c>
      <c r="X2227">
        <v>1</v>
      </c>
      <c r="Z2227">
        <v>8.1999999999999993</v>
      </c>
      <c r="AA2227">
        <v>0.42099999999999999</v>
      </c>
      <c r="AB2227">
        <v>3.4</v>
      </c>
      <c r="AC2227">
        <v>0.73699999999999999</v>
      </c>
      <c r="AD2227">
        <v>2.5</v>
      </c>
      <c r="AE2227">
        <v>1.8</v>
      </c>
      <c r="AF2227">
        <v>123</v>
      </c>
      <c r="AG2227">
        <v>9.8000000000000007</v>
      </c>
    </row>
    <row r="2228" spans="1:33" hidden="1" x14ac:dyDescent="0.25">
      <c r="A2228">
        <v>2226</v>
      </c>
      <c r="B2228">
        <v>2002</v>
      </c>
      <c r="C2228">
        <v>2015</v>
      </c>
      <c r="D2228" s="1">
        <v>29635</v>
      </c>
      <c r="E2228" t="s">
        <v>5318</v>
      </c>
      <c r="F2228" s="13">
        <v>81</v>
      </c>
      <c r="G2228" t="s">
        <v>2737</v>
      </c>
      <c r="H2228" t="s">
        <v>46</v>
      </c>
      <c r="I2228">
        <v>220</v>
      </c>
      <c r="J2228">
        <v>1.5</v>
      </c>
      <c r="K2228">
        <v>0.31</v>
      </c>
      <c r="L2228">
        <v>0.5</v>
      </c>
      <c r="M2228">
        <v>0.502</v>
      </c>
      <c r="N2228">
        <v>0.47399999999999998</v>
      </c>
      <c r="O2228">
        <v>3.9</v>
      </c>
      <c r="P2228">
        <v>8.3000000000000007</v>
      </c>
      <c r="Q2228">
        <v>0.754</v>
      </c>
      <c r="R2228">
        <v>3.5</v>
      </c>
      <c r="S2228">
        <v>4.5999999999999996</v>
      </c>
      <c r="T2228">
        <v>797</v>
      </c>
      <c r="U2228">
        <v>11.8</v>
      </c>
    </row>
    <row r="2229" spans="1:33" hidden="1" x14ac:dyDescent="0.25">
      <c r="A2229">
        <v>2227</v>
      </c>
      <c r="B2229">
        <v>2015</v>
      </c>
      <c r="C2229">
        <v>2015</v>
      </c>
      <c r="D2229" s="1">
        <v>33556</v>
      </c>
      <c r="E2229" t="s">
        <v>308</v>
      </c>
      <c r="F2229" s="13">
        <v>85</v>
      </c>
      <c r="G2229" t="s">
        <v>2738</v>
      </c>
      <c r="H2229" t="s">
        <v>40</v>
      </c>
      <c r="I2229">
        <v>245</v>
      </c>
      <c r="J2229">
        <v>0</v>
      </c>
      <c r="L2229">
        <v>0</v>
      </c>
      <c r="M2229">
        <v>0.25</v>
      </c>
      <c r="N2229">
        <v>0.25</v>
      </c>
      <c r="O2229">
        <v>0.2</v>
      </c>
      <c r="P2229">
        <v>0.8</v>
      </c>
      <c r="Q2229">
        <v>1</v>
      </c>
      <c r="R2229">
        <v>0.4</v>
      </c>
      <c r="S2229">
        <v>0.4</v>
      </c>
      <c r="T2229">
        <v>5</v>
      </c>
      <c r="U2229">
        <v>0.8</v>
      </c>
      <c r="V2229">
        <v>1.4</v>
      </c>
      <c r="W2229">
        <v>0.252</v>
      </c>
      <c r="X2229">
        <v>0.3</v>
      </c>
      <c r="Z2229">
        <v>7.8</v>
      </c>
      <c r="AA2229">
        <v>0.48799999999999999</v>
      </c>
      <c r="AB2229">
        <v>3.8</v>
      </c>
      <c r="AC2229">
        <v>0.68400000000000005</v>
      </c>
      <c r="AD2229">
        <v>2.9</v>
      </c>
      <c r="AE2229">
        <v>2</v>
      </c>
      <c r="AF2229">
        <v>101</v>
      </c>
      <c r="AG2229">
        <v>10</v>
      </c>
    </row>
    <row r="2230" spans="1:33" hidden="1" x14ac:dyDescent="0.25">
      <c r="A2230">
        <v>2228</v>
      </c>
      <c r="B2230">
        <v>1949</v>
      </c>
      <c r="C2230">
        <v>1952</v>
      </c>
      <c r="D2230" s="1">
        <v>9013</v>
      </c>
      <c r="E2230" t="s">
        <v>199</v>
      </c>
      <c r="F2230" s="13">
        <v>75</v>
      </c>
      <c r="G2230" t="s">
        <v>2739</v>
      </c>
      <c r="H2230" t="s">
        <v>56</v>
      </c>
      <c r="I2230">
        <v>173</v>
      </c>
      <c r="N2230">
        <v>0.30499999999999999</v>
      </c>
      <c r="O2230">
        <v>2.2000000000000002</v>
      </c>
      <c r="P2230">
        <v>7.4</v>
      </c>
      <c r="Q2230">
        <v>0.71799999999999997</v>
      </c>
      <c r="R2230">
        <v>3.2</v>
      </c>
      <c r="S2230">
        <v>4.4000000000000004</v>
      </c>
      <c r="T2230">
        <v>118</v>
      </c>
      <c r="U2230">
        <v>7.7</v>
      </c>
    </row>
    <row r="2231" spans="1:33" hidden="1" x14ac:dyDescent="0.25">
      <c r="A2231">
        <v>2229</v>
      </c>
      <c r="B2231">
        <v>1970</v>
      </c>
      <c r="C2231">
        <v>1970</v>
      </c>
      <c r="E2231" t="s">
        <v>587</v>
      </c>
      <c r="F2231" s="13">
        <v>79</v>
      </c>
      <c r="G2231" t="s">
        <v>2740</v>
      </c>
      <c r="H2231" t="s">
        <v>46</v>
      </c>
      <c r="I2231">
        <v>190</v>
      </c>
      <c r="J2231">
        <v>0</v>
      </c>
      <c r="L2231">
        <v>0</v>
      </c>
      <c r="M2231">
        <v>0.42899999999999999</v>
      </c>
      <c r="N2231">
        <v>0.42899999999999999</v>
      </c>
      <c r="O2231">
        <v>1.5</v>
      </c>
      <c r="P2231">
        <v>3.5</v>
      </c>
      <c r="R2231">
        <v>0</v>
      </c>
      <c r="S2231">
        <v>0</v>
      </c>
      <c r="T2231">
        <v>2</v>
      </c>
      <c r="U2231">
        <v>3</v>
      </c>
    </row>
    <row r="2232" spans="1:33" hidden="1" x14ac:dyDescent="0.25">
      <c r="A2232">
        <v>2230</v>
      </c>
      <c r="B2232">
        <v>1969</v>
      </c>
      <c r="C2232">
        <v>1969</v>
      </c>
      <c r="D2232" s="1">
        <v>17031</v>
      </c>
      <c r="E2232" t="s">
        <v>77</v>
      </c>
      <c r="F2232" s="13">
        <v>79</v>
      </c>
      <c r="G2232" t="s">
        <v>2741</v>
      </c>
      <c r="H2232" t="s">
        <v>46</v>
      </c>
      <c r="I2232">
        <v>210</v>
      </c>
      <c r="J2232">
        <v>0</v>
      </c>
      <c r="L2232">
        <v>0</v>
      </c>
      <c r="M2232">
        <v>0.33300000000000002</v>
      </c>
      <c r="N2232">
        <v>0.33300000000000002</v>
      </c>
      <c r="O2232">
        <v>1</v>
      </c>
      <c r="P2232">
        <v>3</v>
      </c>
      <c r="Q2232">
        <v>1</v>
      </c>
      <c r="R2232">
        <v>1</v>
      </c>
      <c r="S2232">
        <v>1</v>
      </c>
      <c r="T2232">
        <v>2</v>
      </c>
      <c r="U2232">
        <v>3</v>
      </c>
    </row>
    <row r="2233" spans="1:33" hidden="1" x14ac:dyDescent="0.25">
      <c r="A2233">
        <v>2231</v>
      </c>
      <c r="B2233">
        <v>1962</v>
      </c>
      <c r="C2233">
        <v>1962</v>
      </c>
      <c r="D2233" s="1">
        <v>13960</v>
      </c>
      <c r="E2233" t="s">
        <v>32</v>
      </c>
      <c r="F2233" s="13">
        <v>81</v>
      </c>
      <c r="G2233" t="s">
        <v>2742</v>
      </c>
      <c r="H2233" t="s">
        <v>46</v>
      </c>
      <c r="I2233">
        <v>210</v>
      </c>
      <c r="N2233">
        <v>0.5</v>
      </c>
      <c r="O2233">
        <v>0.6</v>
      </c>
      <c r="P2233">
        <v>1.2</v>
      </c>
      <c r="Q2233">
        <v>0.5</v>
      </c>
      <c r="R2233">
        <v>0.4</v>
      </c>
      <c r="S2233">
        <v>0.8</v>
      </c>
      <c r="T2233">
        <v>5</v>
      </c>
      <c r="U2233">
        <v>1.6</v>
      </c>
    </row>
    <row r="2234" spans="1:33" hidden="1" x14ac:dyDescent="0.25">
      <c r="A2234">
        <v>2232</v>
      </c>
      <c r="B2234">
        <v>1987</v>
      </c>
      <c r="C2234">
        <v>1987</v>
      </c>
      <c r="D2234" s="1">
        <v>23406</v>
      </c>
      <c r="E2234" t="s">
        <v>121</v>
      </c>
      <c r="F2234" s="13">
        <v>81</v>
      </c>
      <c r="G2234" t="s">
        <v>2743</v>
      </c>
      <c r="H2234" t="s">
        <v>46</v>
      </c>
      <c r="I2234">
        <v>235</v>
      </c>
      <c r="J2234">
        <v>0.2</v>
      </c>
      <c r="K2234">
        <v>0</v>
      </c>
      <c r="L2234">
        <v>0</v>
      </c>
      <c r="M2234">
        <v>0.5</v>
      </c>
      <c r="N2234">
        <v>0.5</v>
      </c>
      <c r="O2234">
        <v>0.5</v>
      </c>
      <c r="P2234">
        <v>1</v>
      </c>
      <c r="Q2234">
        <v>0.75</v>
      </c>
      <c r="R2234">
        <v>0.5</v>
      </c>
      <c r="S2234">
        <v>0.7</v>
      </c>
      <c r="T2234">
        <v>6</v>
      </c>
      <c r="U2234">
        <v>1.5</v>
      </c>
      <c r="Z2234">
        <v>5.0999999999999996</v>
      </c>
      <c r="AA2234">
        <v>0.48099999999999998</v>
      </c>
      <c r="AB2234">
        <v>2.4</v>
      </c>
      <c r="AC2234">
        <v>0.52500000000000002</v>
      </c>
      <c r="AD2234">
        <v>2.7</v>
      </c>
      <c r="AE2234">
        <v>1.4</v>
      </c>
      <c r="AF2234">
        <v>118</v>
      </c>
      <c r="AG2234">
        <v>6.3</v>
      </c>
    </row>
    <row r="2235" spans="1:33" hidden="1" x14ac:dyDescent="0.25">
      <c r="A2235">
        <v>2233</v>
      </c>
      <c r="B2235">
        <v>1984</v>
      </c>
      <c r="C2235">
        <v>1995</v>
      </c>
      <c r="D2235" s="1">
        <v>22498</v>
      </c>
      <c r="E2235" t="s">
        <v>96</v>
      </c>
      <c r="F2235" s="13">
        <v>83</v>
      </c>
      <c r="G2235" t="s">
        <v>2744</v>
      </c>
      <c r="H2235" t="s">
        <v>40</v>
      </c>
      <c r="I2235">
        <v>250</v>
      </c>
      <c r="J2235">
        <v>0</v>
      </c>
      <c r="K2235">
        <v>0.16700000000000001</v>
      </c>
      <c r="L2235">
        <v>0</v>
      </c>
      <c r="M2235">
        <v>0.438</v>
      </c>
      <c r="N2235">
        <v>0.438</v>
      </c>
      <c r="O2235">
        <v>1.1000000000000001</v>
      </c>
      <c r="P2235">
        <v>2.4</v>
      </c>
      <c r="Q2235">
        <v>0.48599999999999999</v>
      </c>
      <c r="R2235">
        <v>0.4</v>
      </c>
      <c r="S2235">
        <v>0.9</v>
      </c>
      <c r="T2235">
        <v>680</v>
      </c>
      <c r="U2235">
        <v>2.5</v>
      </c>
      <c r="Z2235">
        <v>5.8</v>
      </c>
      <c r="AA2235">
        <v>0.45200000000000001</v>
      </c>
      <c r="AB2235">
        <v>2.6</v>
      </c>
      <c r="AC2235">
        <v>0.504</v>
      </c>
      <c r="AD2235">
        <v>2.4</v>
      </c>
      <c r="AE2235">
        <v>1.2</v>
      </c>
      <c r="AF2235">
        <v>112</v>
      </c>
      <c r="AG2235">
        <v>6.4</v>
      </c>
    </row>
    <row r="2236" spans="1:33" x14ac:dyDescent="0.25">
      <c r="A2236">
        <v>2234</v>
      </c>
      <c r="B2236">
        <v>1997</v>
      </c>
      <c r="C2236">
        <v>2005</v>
      </c>
      <c r="D2236" s="1">
        <v>27192</v>
      </c>
      <c r="E2236" t="s">
        <v>138</v>
      </c>
      <c r="F2236" s="13">
        <v>77</v>
      </c>
      <c r="G2236" t="s">
        <v>2745</v>
      </c>
      <c r="H2236" t="s">
        <v>43</v>
      </c>
      <c r="I2236">
        <v>179</v>
      </c>
      <c r="J2236">
        <v>3.6</v>
      </c>
      <c r="K2236">
        <v>0.378</v>
      </c>
      <c r="L2236">
        <v>1.4</v>
      </c>
      <c r="M2236">
        <v>0.49299999999999999</v>
      </c>
      <c r="N2236">
        <v>0.439</v>
      </c>
      <c r="O2236">
        <v>5.5</v>
      </c>
      <c r="P2236">
        <v>12.5</v>
      </c>
      <c r="Q2236">
        <v>0.78</v>
      </c>
      <c r="R2236">
        <v>1.8</v>
      </c>
      <c r="S2236">
        <v>2.2999999999999998</v>
      </c>
      <c r="T2236">
        <v>507</v>
      </c>
      <c r="U2236">
        <v>14.1</v>
      </c>
      <c r="V2236">
        <v>5.8</v>
      </c>
      <c r="W2236">
        <v>0.39400000000000002</v>
      </c>
      <c r="X2236">
        <v>2.2999999999999998</v>
      </c>
      <c r="Z2236">
        <v>14.1</v>
      </c>
      <c r="AA2236">
        <v>0.47799999999999998</v>
      </c>
      <c r="AB2236">
        <v>6.7</v>
      </c>
      <c r="AC2236">
        <v>0.71899999999999997</v>
      </c>
      <c r="AD2236">
        <v>3.7</v>
      </c>
      <c r="AE2236">
        <v>2.6</v>
      </c>
      <c r="AF2236">
        <v>122</v>
      </c>
      <c r="AG2236">
        <v>18.399999999999999</v>
      </c>
    </row>
    <row r="2237" spans="1:33" hidden="1" x14ac:dyDescent="0.25">
      <c r="A2237">
        <v>2235</v>
      </c>
      <c r="B2237">
        <v>2018</v>
      </c>
      <c r="C2237">
        <v>2018</v>
      </c>
      <c r="D2237" s="1">
        <v>33632</v>
      </c>
      <c r="E2237" t="s">
        <v>5318</v>
      </c>
      <c r="F2237" s="13">
        <v>82</v>
      </c>
      <c r="G2237" t="s">
        <v>2746</v>
      </c>
      <c r="H2237" t="s">
        <v>46</v>
      </c>
      <c r="I2237">
        <v>220</v>
      </c>
      <c r="J2237">
        <v>1.7</v>
      </c>
      <c r="K2237">
        <v>0.30599999999999999</v>
      </c>
      <c r="L2237">
        <v>0.5</v>
      </c>
      <c r="M2237">
        <v>0.55000000000000004</v>
      </c>
      <c r="N2237">
        <v>0.48699999999999999</v>
      </c>
      <c r="O2237">
        <v>2.1</v>
      </c>
      <c r="P2237">
        <v>4.3</v>
      </c>
      <c r="Q2237">
        <v>0.746</v>
      </c>
      <c r="R2237">
        <v>0.6</v>
      </c>
      <c r="S2237">
        <v>0.8</v>
      </c>
      <c r="T2237">
        <v>71</v>
      </c>
      <c r="U2237">
        <v>5.3</v>
      </c>
    </row>
    <row r="2238" spans="1:33" hidden="1" x14ac:dyDescent="0.25">
      <c r="A2238">
        <v>2236</v>
      </c>
      <c r="B2238">
        <v>1986</v>
      </c>
      <c r="C2238">
        <v>2000</v>
      </c>
      <c r="D2238" s="1">
        <v>22650</v>
      </c>
      <c r="E2238" t="s">
        <v>2747</v>
      </c>
      <c r="F2238" s="13">
        <v>83</v>
      </c>
      <c r="G2238" t="s">
        <v>2748</v>
      </c>
      <c r="H2238" t="s">
        <v>40</v>
      </c>
      <c r="I2238">
        <v>255</v>
      </c>
      <c r="J2238">
        <v>0</v>
      </c>
      <c r="K2238">
        <v>0.27100000000000002</v>
      </c>
      <c r="L2238">
        <v>0</v>
      </c>
      <c r="M2238">
        <v>0.45400000000000001</v>
      </c>
      <c r="N2238">
        <v>0.45300000000000001</v>
      </c>
      <c r="O2238">
        <v>2</v>
      </c>
      <c r="P2238">
        <v>4.4000000000000004</v>
      </c>
      <c r="Q2238">
        <v>0.79400000000000004</v>
      </c>
      <c r="R2238">
        <v>0.9</v>
      </c>
      <c r="S2238">
        <v>1.1000000000000001</v>
      </c>
      <c r="T2238">
        <v>965</v>
      </c>
      <c r="U2238">
        <v>4.8</v>
      </c>
      <c r="Z2238">
        <v>9.5</v>
      </c>
      <c r="AA2238">
        <v>0.58699999999999997</v>
      </c>
      <c r="AB2238">
        <v>5.6</v>
      </c>
      <c r="AC2238">
        <v>0.72299999999999998</v>
      </c>
      <c r="AD2238">
        <v>4.7</v>
      </c>
      <c r="AE2238">
        <v>3.4</v>
      </c>
      <c r="AF2238">
        <v>126</v>
      </c>
      <c r="AG2238">
        <v>14.5</v>
      </c>
    </row>
    <row r="2239" spans="1:33" x14ac:dyDescent="0.25">
      <c r="A2239">
        <v>2237</v>
      </c>
      <c r="B2239">
        <v>2006</v>
      </c>
      <c r="C2239">
        <v>2013</v>
      </c>
      <c r="D2239" s="1">
        <v>31050</v>
      </c>
      <c r="E2239" t="s">
        <v>194</v>
      </c>
      <c r="F2239" s="13">
        <v>80</v>
      </c>
      <c r="G2239" t="s">
        <v>2749</v>
      </c>
      <c r="H2239" t="s">
        <v>46</v>
      </c>
      <c r="I2239">
        <v>245</v>
      </c>
      <c r="J2239">
        <v>2.8</v>
      </c>
      <c r="K2239">
        <v>0.33500000000000002</v>
      </c>
      <c r="L2239">
        <v>0.9</v>
      </c>
      <c r="M2239">
        <v>0.502</v>
      </c>
      <c r="N2239">
        <v>0.435</v>
      </c>
      <c r="O2239">
        <v>3.1</v>
      </c>
      <c r="P2239">
        <v>7.1</v>
      </c>
      <c r="Q2239">
        <v>0.76300000000000001</v>
      </c>
      <c r="R2239">
        <v>1.6</v>
      </c>
      <c r="S2239">
        <v>2</v>
      </c>
      <c r="T2239">
        <v>409</v>
      </c>
      <c r="U2239">
        <v>8.6999999999999993</v>
      </c>
      <c r="V2239">
        <v>2.8</v>
      </c>
      <c r="W2239">
        <v>0.28699999999999998</v>
      </c>
      <c r="X2239">
        <v>0.8</v>
      </c>
      <c r="Z2239">
        <v>11.3</v>
      </c>
      <c r="AA2239">
        <v>0.41299999999999998</v>
      </c>
      <c r="AB2239">
        <v>4.7</v>
      </c>
      <c r="AC2239">
        <v>0.70699999999999996</v>
      </c>
      <c r="AD2239">
        <v>6.1</v>
      </c>
      <c r="AE2239">
        <v>4.3</v>
      </c>
      <c r="AF2239">
        <v>49</v>
      </c>
      <c r="AG2239">
        <v>14.4</v>
      </c>
    </row>
    <row r="2240" spans="1:33" hidden="1" x14ac:dyDescent="0.25">
      <c r="A2240">
        <v>2238</v>
      </c>
      <c r="B2240">
        <v>1949</v>
      </c>
      <c r="C2240">
        <v>1950</v>
      </c>
      <c r="D2240" s="1">
        <v>8542</v>
      </c>
      <c r="E2240" t="s">
        <v>250</v>
      </c>
      <c r="F2240" s="13">
        <v>74</v>
      </c>
      <c r="G2240" t="s">
        <v>2750</v>
      </c>
      <c r="H2240" t="s">
        <v>73</v>
      </c>
      <c r="I2240">
        <v>170</v>
      </c>
      <c r="N2240">
        <v>0.28000000000000003</v>
      </c>
      <c r="O2240">
        <v>2.5</v>
      </c>
      <c r="P2240">
        <v>8.9</v>
      </c>
      <c r="Q2240">
        <v>0.72799999999999998</v>
      </c>
      <c r="R2240">
        <v>2.1</v>
      </c>
      <c r="S2240">
        <v>2.9</v>
      </c>
      <c r="T2240">
        <v>113</v>
      </c>
      <c r="U2240">
        <v>7.1</v>
      </c>
    </row>
    <row r="2241" spans="1:33" hidden="1" x14ac:dyDescent="0.25">
      <c r="A2241">
        <v>2239</v>
      </c>
      <c r="B2241">
        <v>1948</v>
      </c>
      <c r="C2241">
        <v>1948</v>
      </c>
      <c r="D2241" s="1">
        <v>7965</v>
      </c>
      <c r="E2241" t="s">
        <v>138</v>
      </c>
      <c r="F2241" s="13">
        <v>67</v>
      </c>
      <c r="G2241" t="s">
        <v>2751</v>
      </c>
      <c r="H2241" t="s">
        <v>43</v>
      </c>
      <c r="I2241">
        <v>150</v>
      </c>
      <c r="N2241">
        <v>0.22600000000000001</v>
      </c>
      <c r="O2241">
        <v>0.6</v>
      </c>
      <c r="P2241">
        <v>2.8</v>
      </c>
      <c r="Q2241">
        <v>0.33300000000000002</v>
      </c>
      <c r="R2241">
        <v>0.1</v>
      </c>
      <c r="S2241">
        <v>0.3</v>
      </c>
      <c r="T2241">
        <v>11</v>
      </c>
      <c r="U2241">
        <v>1.4</v>
      </c>
    </row>
    <row r="2242" spans="1:33" hidden="1" x14ac:dyDescent="0.25">
      <c r="A2242">
        <v>2240</v>
      </c>
      <c r="B2242">
        <v>1950</v>
      </c>
      <c r="C2242">
        <v>1951</v>
      </c>
      <c r="D2242" s="1">
        <v>9503</v>
      </c>
      <c r="E2242" t="s">
        <v>263</v>
      </c>
      <c r="F2242" s="13">
        <v>75</v>
      </c>
      <c r="G2242" t="s">
        <v>2752</v>
      </c>
      <c r="H2242" t="s">
        <v>43</v>
      </c>
      <c r="I2242">
        <v>175</v>
      </c>
      <c r="N2242">
        <v>0.36199999999999999</v>
      </c>
      <c r="O2242">
        <v>2.8</v>
      </c>
      <c r="P2242">
        <v>7.7</v>
      </c>
      <c r="Q2242">
        <v>0.71899999999999997</v>
      </c>
      <c r="R2242">
        <v>2.6</v>
      </c>
      <c r="S2242">
        <v>3.6</v>
      </c>
      <c r="T2242">
        <v>113</v>
      </c>
      <c r="U2242">
        <v>8.1999999999999993</v>
      </c>
      <c r="AB2242">
        <v>6.4</v>
      </c>
      <c r="AE2242">
        <v>4.5</v>
      </c>
      <c r="AF2242">
        <v>35</v>
      </c>
      <c r="AG2242">
        <v>17.399999999999999</v>
      </c>
    </row>
    <row r="2243" spans="1:33" hidden="1" x14ac:dyDescent="0.25">
      <c r="A2243">
        <v>2241</v>
      </c>
      <c r="B2243">
        <v>1971</v>
      </c>
      <c r="C2243">
        <v>1971</v>
      </c>
      <c r="D2243" s="1">
        <v>16697</v>
      </c>
      <c r="E2243" t="s">
        <v>266</v>
      </c>
      <c r="F2243" s="13">
        <v>79</v>
      </c>
      <c r="G2243" t="s">
        <v>2753</v>
      </c>
      <c r="H2243" t="s">
        <v>46</v>
      </c>
      <c r="I2243">
        <v>220</v>
      </c>
      <c r="J2243">
        <v>0</v>
      </c>
      <c r="L2243">
        <v>0</v>
      </c>
      <c r="M2243">
        <v>0</v>
      </c>
      <c r="N2243">
        <v>0</v>
      </c>
      <c r="O2243">
        <v>0</v>
      </c>
      <c r="P2243">
        <v>1.3</v>
      </c>
      <c r="R2243">
        <v>0</v>
      </c>
      <c r="S2243">
        <v>0</v>
      </c>
      <c r="T2243">
        <v>3</v>
      </c>
      <c r="U2243">
        <v>0</v>
      </c>
    </row>
    <row r="2244" spans="1:33" hidden="1" x14ac:dyDescent="0.25">
      <c r="A2244">
        <v>2242</v>
      </c>
      <c r="B2244">
        <v>1975</v>
      </c>
      <c r="C2244">
        <v>1985</v>
      </c>
      <c r="D2244" s="1">
        <v>19154</v>
      </c>
      <c r="E2244" t="s">
        <v>79</v>
      </c>
      <c r="F2244" s="13">
        <v>78</v>
      </c>
      <c r="G2244" t="s">
        <v>2754</v>
      </c>
      <c r="H2244" t="s">
        <v>56</v>
      </c>
      <c r="I2244">
        <v>195</v>
      </c>
      <c r="J2244">
        <v>0.3</v>
      </c>
      <c r="K2244">
        <v>0.28399999999999997</v>
      </c>
      <c r="L2244">
        <v>0.1</v>
      </c>
      <c r="M2244">
        <v>0.50900000000000001</v>
      </c>
      <c r="N2244">
        <v>0.50700000000000001</v>
      </c>
      <c r="O2244">
        <v>6.6</v>
      </c>
      <c r="P2244">
        <v>13</v>
      </c>
      <c r="Q2244">
        <v>0.82699999999999996</v>
      </c>
      <c r="R2244">
        <v>3.7</v>
      </c>
      <c r="S2244">
        <v>4.4000000000000004</v>
      </c>
      <c r="T2244">
        <v>821</v>
      </c>
      <c r="U2244">
        <v>16.899999999999999</v>
      </c>
      <c r="Z2244">
        <v>18.399999999999999</v>
      </c>
      <c r="AA2244">
        <v>0.52200000000000002</v>
      </c>
      <c r="AB2244">
        <v>9.6</v>
      </c>
      <c r="AC2244">
        <v>0.748</v>
      </c>
      <c r="AD2244">
        <v>4</v>
      </c>
      <c r="AE2244">
        <v>3</v>
      </c>
      <c r="AF2244">
        <v>78</v>
      </c>
      <c r="AG2244">
        <v>22.2</v>
      </c>
    </row>
    <row r="2245" spans="1:33" hidden="1" x14ac:dyDescent="0.25">
      <c r="A2245">
        <v>2243</v>
      </c>
      <c r="B2245">
        <v>1955</v>
      </c>
      <c r="C2245">
        <v>1955</v>
      </c>
      <c r="D2245" s="1">
        <v>10713</v>
      </c>
      <c r="E2245" t="s">
        <v>5318</v>
      </c>
      <c r="F2245" s="13">
        <v>74</v>
      </c>
      <c r="G2245" t="s">
        <v>2755</v>
      </c>
      <c r="H2245" t="s">
        <v>56</v>
      </c>
      <c r="I2245">
        <v>185</v>
      </c>
      <c r="N2245">
        <v>0.42899999999999999</v>
      </c>
      <c r="O2245">
        <v>1.5</v>
      </c>
      <c r="P2245">
        <v>3.5</v>
      </c>
      <c r="Q2245">
        <v>1</v>
      </c>
      <c r="R2245">
        <v>0.5</v>
      </c>
      <c r="S2245">
        <v>0.5</v>
      </c>
      <c r="T2245">
        <v>2</v>
      </c>
      <c r="U2245">
        <v>3.5</v>
      </c>
    </row>
    <row r="2246" spans="1:33" hidden="1" x14ac:dyDescent="0.25">
      <c r="A2246">
        <v>2244</v>
      </c>
      <c r="B2246">
        <v>2005</v>
      </c>
      <c r="C2246">
        <v>2005</v>
      </c>
      <c r="D2246" s="1">
        <v>29936</v>
      </c>
      <c r="E2246" t="s">
        <v>79</v>
      </c>
      <c r="F2246" s="13">
        <v>73</v>
      </c>
      <c r="G2246" t="s">
        <v>2756</v>
      </c>
      <c r="H2246" t="s">
        <v>43</v>
      </c>
      <c r="I2246">
        <v>180</v>
      </c>
      <c r="J2246">
        <v>0</v>
      </c>
      <c r="L2246">
        <v>0</v>
      </c>
      <c r="M2246">
        <v>0</v>
      </c>
      <c r="N2246">
        <v>0</v>
      </c>
      <c r="O2246">
        <v>0</v>
      </c>
      <c r="P2246">
        <v>1</v>
      </c>
      <c r="R2246">
        <v>0</v>
      </c>
      <c r="S2246">
        <v>0</v>
      </c>
      <c r="T2246">
        <v>1</v>
      </c>
      <c r="U2246">
        <v>0</v>
      </c>
      <c r="V2246">
        <v>5.0999999999999996</v>
      </c>
      <c r="W2246">
        <v>0.32</v>
      </c>
      <c r="X2246">
        <v>1.6</v>
      </c>
      <c r="Z2246">
        <v>9.6999999999999993</v>
      </c>
      <c r="AA2246">
        <v>0.39900000000000002</v>
      </c>
      <c r="AB2246">
        <v>3.9</v>
      </c>
      <c r="AC2246">
        <v>0.53700000000000003</v>
      </c>
      <c r="AD2246">
        <v>3.6</v>
      </c>
      <c r="AE2246">
        <v>1.9</v>
      </c>
      <c r="AF2246">
        <v>127</v>
      </c>
      <c r="AG2246">
        <v>11.3</v>
      </c>
    </row>
    <row r="2247" spans="1:33" x14ac:dyDescent="0.25">
      <c r="A2247">
        <v>2245</v>
      </c>
      <c r="B2247">
        <v>2012</v>
      </c>
      <c r="C2247">
        <v>2017</v>
      </c>
      <c r="D2247" s="1">
        <v>33574</v>
      </c>
      <c r="E2247" t="s">
        <v>83</v>
      </c>
      <c r="F2247" s="13">
        <v>75</v>
      </c>
      <c r="G2247" t="s">
        <v>2757</v>
      </c>
      <c r="H2247" t="s">
        <v>43</v>
      </c>
      <c r="I2247">
        <v>189</v>
      </c>
      <c r="J2247">
        <v>4.5999999999999996</v>
      </c>
      <c r="K2247">
        <v>0.35699999999999998</v>
      </c>
      <c r="L2247">
        <v>1.6</v>
      </c>
      <c r="M2247">
        <v>0.47599999999999998</v>
      </c>
      <c r="N2247">
        <v>0.41499999999999998</v>
      </c>
      <c r="O2247">
        <v>5.5</v>
      </c>
      <c r="P2247">
        <v>13.2</v>
      </c>
      <c r="Q2247">
        <v>0.81200000000000006</v>
      </c>
      <c r="R2247">
        <v>2.6</v>
      </c>
      <c r="S2247">
        <v>3.3</v>
      </c>
      <c r="T2247">
        <v>382</v>
      </c>
      <c r="U2247">
        <v>15.2</v>
      </c>
      <c r="V2247">
        <v>6.1</v>
      </c>
      <c r="W2247">
        <v>0.377</v>
      </c>
      <c r="X2247">
        <v>2.2999999999999998</v>
      </c>
      <c r="Z2247">
        <v>13.5</v>
      </c>
      <c r="AA2247">
        <v>0.42299999999999999</v>
      </c>
      <c r="AB2247">
        <v>5.7</v>
      </c>
      <c r="AC2247">
        <v>0.79500000000000004</v>
      </c>
      <c r="AD2247">
        <v>4.5</v>
      </c>
      <c r="AE2247">
        <v>3.6</v>
      </c>
      <c r="AF2247">
        <v>38</v>
      </c>
      <c r="AG2247">
        <v>17.3</v>
      </c>
    </row>
    <row r="2248" spans="1:33" x14ac:dyDescent="0.25">
      <c r="A2248">
        <v>2246</v>
      </c>
      <c r="B2248">
        <v>1998</v>
      </c>
      <c r="C2248">
        <v>2009</v>
      </c>
      <c r="D2248" s="1">
        <v>27706</v>
      </c>
      <c r="E2248" t="s">
        <v>444</v>
      </c>
      <c r="F2248" s="13">
        <v>70</v>
      </c>
      <c r="G2248" t="s">
        <v>2758</v>
      </c>
      <c r="H2248" t="s">
        <v>43</v>
      </c>
      <c r="I2248">
        <v>173</v>
      </c>
      <c r="J2248">
        <v>0.2</v>
      </c>
      <c r="K2248">
        <v>0.13400000000000001</v>
      </c>
      <c r="L2248">
        <v>0</v>
      </c>
      <c r="M2248">
        <v>0.41399999999999998</v>
      </c>
      <c r="N2248">
        <v>0.41199999999999998</v>
      </c>
      <c r="O2248">
        <v>2.8</v>
      </c>
      <c r="P2248">
        <v>6.7</v>
      </c>
      <c r="Q2248">
        <v>0.78900000000000003</v>
      </c>
      <c r="R2248">
        <v>1.8</v>
      </c>
      <c r="S2248">
        <v>2.2000000000000002</v>
      </c>
      <c r="T2248">
        <v>729</v>
      </c>
      <c r="U2248">
        <v>7.3</v>
      </c>
      <c r="V2248">
        <v>2.4</v>
      </c>
      <c r="W2248">
        <v>0.33600000000000002</v>
      </c>
      <c r="X2248">
        <v>0.8</v>
      </c>
      <c r="Z2248">
        <v>10.8</v>
      </c>
      <c r="AA2248">
        <v>0.41599999999999998</v>
      </c>
      <c r="AB2248">
        <v>4.5</v>
      </c>
      <c r="AC2248">
        <v>0.79800000000000004</v>
      </c>
      <c r="AD2248">
        <v>6.4</v>
      </c>
      <c r="AE2248">
        <v>5.0999999999999996</v>
      </c>
      <c r="AF2248">
        <v>115</v>
      </c>
      <c r="AG2248">
        <v>14.9</v>
      </c>
    </row>
    <row r="2249" spans="1:33" x14ac:dyDescent="0.25">
      <c r="A2249">
        <v>2247</v>
      </c>
      <c r="B2249">
        <v>1991</v>
      </c>
      <c r="C2249">
        <v>1999</v>
      </c>
      <c r="D2249" s="1">
        <v>24537</v>
      </c>
      <c r="E2249" t="s">
        <v>563</v>
      </c>
      <c r="F2249" s="13">
        <v>73</v>
      </c>
      <c r="G2249" t="s">
        <v>2759</v>
      </c>
      <c r="H2249" t="s">
        <v>43</v>
      </c>
      <c r="I2249">
        <v>175</v>
      </c>
      <c r="J2249">
        <v>0.3</v>
      </c>
      <c r="K2249">
        <v>0.26300000000000001</v>
      </c>
      <c r="L2249">
        <v>0.1</v>
      </c>
      <c r="M2249">
        <v>0.44400000000000001</v>
      </c>
      <c r="N2249">
        <v>0.436</v>
      </c>
      <c r="O2249">
        <v>2.4</v>
      </c>
      <c r="P2249">
        <v>5.6</v>
      </c>
      <c r="Q2249">
        <v>0.73</v>
      </c>
      <c r="R2249">
        <v>1.2</v>
      </c>
      <c r="S2249">
        <v>1.6</v>
      </c>
      <c r="T2249">
        <v>276</v>
      </c>
      <c r="U2249">
        <v>6.2</v>
      </c>
      <c r="V2249">
        <v>2.4</v>
      </c>
      <c r="W2249">
        <v>0.42499999999999999</v>
      </c>
      <c r="X2249">
        <v>1</v>
      </c>
      <c r="Z2249">
        <v>11</v>
      </c>
      <c r="AA2249">
        <v>0.46899999999999997</v>
      </c>
      <c r="AB2249">
        <v>5.2</v>
      </c>
      <c r="AC2249">
        <v>0.746</v>
      </c>
      <c r="AD2249">
        <v>5</v>
      </c>
      <c r="AE2249">
        <v>3.7</v>
      </c>
      <c r="AF2249">
        <v>122</v>
      </c>
      <c r="AG2249">
        <v>14.8</v>
      </c>
    </row>
    <row r="2250" spans="1:33" hidden="1" x14ac:dyDescent="0.25">
      <c r="A2250">
        <v>2248</v>
      </c>
      <c r="B2250">
        <v>1971</v>
      </c>
      <c r="C2250">
        <v>1972</v>
      </c>
      <c r="D2250" s="1">
        <v>17383</v>
      </c>
      <c r="E2250" t="s">
        <v>336</v>
      </c>
      <c r="F2250" s="13">
        <v>79</v>
      </c>
      <c r="G2250" t="s">
        <v>2760</v>
      </c>
      <c r="H2250" t="s">
        <v>46</v>
      </c>
      <c r="I2250">
        <v>215</v>
      </c>
      <c r="N2250">
        <v>0.433</v>
      </c>
      <c r="O2250">
        <v>2.1</v>
      </c>
      <c r="P2250">
        <v>4.8</v>
      </c>
      <c r="Q2250">
        <v>0.5</v>
      </c>
      <c r="R2250">
        <v>0.5</v>
      </c>
      <c r="S2250">
        <v>1</v>
      </c>
      <c r="T2250">
        <v>101</v>
      </c>
      <c r="U2250">
        <v>4.7</v>
      </c>
    </row>
    <row r="2251" spans="1:33" hidden="1" x14ac:dyDescent="0.25">
      <c r="A2251">
        <v>2249</v>
      </c>
      <c r="B2251">
        <v>1978</v>
      </c>
      <c r="C2251">
        <v>1982</v>
      </c>
      <c r="D2251" s="1">
        <v>20212</v>
      </c>
      <c r="E2251" t="s">
        <v>250</v>
      </c>
      <c r="F2251" s="13">
        <v>81</v>
      </c>
      <c r="G2251" t="s">
        <v>2761</v>
      </c>
      <c r="H2251" t="s">
        <v>46</v>
      </c>
      <c r="I2251">
        <v>210</v>
      </c>
      <c r="J2251">
        <v>0</v>
      </c>
      <c r="K2251">
        <v>0</v>
      </c>
      <c r="L2251">
        <v>0</v>
      </c>
      <c r="M2251">
        <v>0.51900000000000002</v>
      </c>
      <c r="N2251">
        <v>0.51900000000000002</v>
      </c>
      <c r="O2251">
        <v>5.7</v>
      </c>
      <c r="P2251">
        <v>10.9</v>
      </c>
      <c r="Q2251">
        <v>0.74</v>
      </c>
      <c r="R2251">
        <v>1.5</v>
      </c>
      <c r="S2251">
        <v>2.1</v>
      </c>
      <c r="T2251">
        <v>283</v>
      </c>
      <c r="U2251">
        <v>12.9</v>
      </c>
      <c r="Z2251">
        <v>7.9</v>
      </c>
      <c r="AA2251">
        <v>0.51100000000000001</v>
      </c>
      <c r="AB2251">
        <v>4</v>
      </c>
      <c r="AC2251">
        <v>0.68200000000000005</v>
      </c>
      <c r="AD2251">
        <v>1.9</v>
      </c>
      <c r="AE2251">
        <v>1.3</v>
      </c>
      <c r="AF2251">
        <v>101</v>
      </c>
      <c r="AG2251">
        <v>9.4</v>
      </c>
    </row>
    <row r="2252" spans="1:33" hidden="1" x14ac:dyDescent="0.25">
      <c r="A2252">
        <v>2250</v>
      </c>
      <c r="B2252">
        <v>1997</v>
      </c>
      <c r="C2252">
        <v>2003</v>
      </c>
      <c r="D2252" s="1">
        <v>27285</v>
      </c>
      <c r="E2252" t="s">
        <v>87</v>
      </c>
      <c r="F2252" s="13">
        <v>85</v>
      </c>
      <c r="G2252" t="s">
        <v>2762</v>
      </c>
      <c r="H2252" t="s">
        <v>40</v>
      </c>
      <c r="I2252">
        <v>235</v>
      </c>
      <c r="J2252">
        <v>0.2</v>
      </c>
      <c r="K2252">
        <v>0.25900000000000001</v>
      </c>
      <c r="L2252">
        <v>0</v>
      </c>
      <c r="M2252">
        <v>0.44400000000000001</v>
      </c>
      <c r="N2252">
        <v>0.438</v>
      </c>
      <c r="O2252">
        <v>1.4</v>
      </c>
      <c r="P2252">
        <v>3.2</v>
      </c>
      <c r="Q2252">
        <v>0.69599999999999995</v>
      </c>
      <c r="R2252">
        <v>0.6</v>
      </c>
      <c r="S2252">
        <v>0.8</v>
      </c>
      <c r="T2252">
        <v>371</v>
      </c>
      <c r="U2252">
        <v>3.4</v>
      </c>
      <c r="V2252">
        <v>0</v>
      </c>
      <c r="W2252">
        <v>0</v>
      </c>
      <c r="X2252">
        <v>0</v>
      </c>
      <c r="Z2252">
        <v>5</v>
      </c>
      <c r="AA2252">
        <v>0.51800000000000002</v>
      </c>
      <c r="AB2252">
        <v>2.6</v>
      </c>
      <c r="AC2252">
        <v>0.622</v>
      </c>
      <c r="AD2252">
        <v>1.6</v>
      </c>
      <c r="AE2252">
        <v>1</v>
      </c>
      <c r="AF2252">
        <v>124</v>
      </c>
      <c r="AG2252">
        <v>6.1</v>
      </c>
    </row>
    <row r="2253" spans="1:33" hidden="1" x14ac:dyDescent="0.25">
      <c r="A2253">
        <v>2251</v>
      </c>
      <c r="B2253">
        <v>1947</v>
      </c>
      <c r="C2253">
        <v>1950</v>
      </c>
      <c r="D2253" s="1">
        <v>7867</v>
      </c>
      <c r="E2253" t="s">
        <v>628</v>
      </c>
      <c r="F2253" s="13">
        <v>79</v>
      </c>
      <c r="G2253" t="s">
        <v>2763</v>
      </c>
      <c r="H2253" t="s">
        <v>40</v>
      </c>
      <c r="I2253">
        <v>215</v>
      </c>
      <c r="N2253">
        <v>0.30299999999999999</v>
      </c>
      <c r="O2253">
        <v>2.4</v>
      </c>
      <c r="P2253">
        <v>8</v>
      </c>
      <c r="Q2253">
        <v>0.63700000000000001</v>
      </c>
      <c r="R2253">
        <v>1.8</v>
      </c>
      <c r="S2253">
        <v>2.9</v>
      </c>
      <c r="T2253">
        <v>131</v>
      </c>
      <c r="U2253">
        <v>6.7</v>
      </c>
    </row>
    <row r="2254" spans="1:33" hidden="1" x14ac:dyDescent="0.25">
      <c r="A2254">
        <v>2252</v>
      </c>
      <c r="B2254">
        <v>1954</v>
      </c>
      <c r="C2254">
        <v>1954</v>
      </c>
      <c r="D2254" s="1">
        <v>11544</v>
      </c>
      <c r="E2254" t="s">
        <v>370</v>
      </c>
      <c r="F2254" s="13">
        <v>78</v>
      </c>
      <c r="G2254" t="s">
        <v>2764</v>
      </c>
      <c r="H2254" t="s">
        <v>40</v>
      </c>
      <c r="I2254">
        <v>215</v>
      </c>
      <c r="N2254">
        <v>0.3</v>
      </c>
      <c r="O2254">
        <v>0.6</v>
      </c>
      <c r="P2254">
        <v>2</v>
      </c>
      <c r="Q2254">
        <v>0.63600000000000001</v>
      </c>
      <c r="R2254">
        <v>1.4</v>
      </c>
      <c r="S2254">
        <v>2.2000000000000002</v>
      </c>
      <c r="T2254">
        <v>5</v>
      </c>
      <c r="U2254">
        <v>2.6</v>
      </c>
    </row>
    <row r="2255" spans="1:33" hidden="1" x14ac:dyDescent="0.25">
      <c r="A2255">
        <v>2253</v>
      </c>
      <c r="B2255">
        <v>1969</v>
      </c>
      <c r="C2255">
        <v>1969</v>
      </c>
      <c r="D2255" s="1">
        <v>16860</v>
      </c>
      <c r="E2255" t="s">
        <v>1196</v>
      </c>
      <c r="F2255" s="13">
        <v>81</v>
      </c>
      <c r="G2255" t="s">
        <v>2765</v>
      </c>
      <c r="H2255" t="s">
        <v>34</v>
      </c>
      <c r="I2255">
        <v>215</v>
      </c>
      <c r="J2255">
        <v>0</v>
      </c>
      <c r="L2255">
        <v>0</v>
      </c>
      <c r="M2255">
        <v>0.28599999999999998</v>
      </c>
      <c r="N2255">
        <v>0.28599999999999998</v>
      </c>
      <c r="O2255">
        <v>0.4</v>
      </c>
      <c r="P2255">
        <v>1.6</v>
      </c>
      <c r="Q2255">
        <v>0.33300000000000002</v>
      </c>
      <c r="R2255">
        <v>0.1</v>
      </c>
      <c r="S2255">
        <v>0.3</v>
      </c>
      <c r="T2255">
        <v>9</v>
      </c>
      <c r="U2255">
        <v>1</v>
      </c>
    </row>
    <row r="2256" spans="1:33" hidden="1" x14ac:dyDescent="0.25">
      <c r="A2256">
        <v>2254</v>
      </c>
      <c r="B2256">
        <v>1988</v>
      </c>
      <c r="C2256">
        <v>1993</v>
      </c>
      <c r="D2256" s="1">
        <v>23460</v>
      </c>
      <c r="E2256" t="s">
        <v>2766</v>
      </c>
      <c r="F2256" s="13">
        <v>76</v>
      </c>
      <c r="G2256" t="s">
        <v>2767</v>
      </c>
      <c r="H2256" t="s">
        <v>43</v>
      </c>
      <c r="I2256">
        <v>210</v>
      </c>
      <c r="J2256">
        <v>0.1</v>
      </c>
      <c r="K2256">
        <v>0.188</v>
      </c>
      <c r="L2256">
        <v>0</v>
      </c>
      <c r="M2256">
        <v>0.39700000000000002</v>
      </c>
      <c r="N2256">
        <v>0.38700000000000001</v>
      </c>
      <c r="O2256">
        <v>0.5</v>
      </c>
      <c r="P2256">
        <v>1.4</v>
      </c>
      <c r="Q2256">
        <v>0.61399999999999999</v>
      </c>
      <c r="R2256">
        <v>0.4</v>
      </c>
      <c r="S2256">
        <v>0.6</v>
      </c>
      <c r="T2256">
        <v>111</v>
      </c>
      <c r="U2256">
        <v>1.5</v>
      </c>
    </row>
    <row r="2257" spans="1:33" hidden="1" x14ac:dyDescent="0.25">
      <c r="A2257">
        <v>2255</v>
      </c>
      <c r="B2257">
        <v>1964</v>
      </c>
      <c r="C2257">
        <v>1975</v>
      </c>
      <c r="D2257" s="1">
        <v>14260</v>
      </c>
      <c r="E2257" t="s">
        <v>485</v>
      </c>
      <c r="F2257" s="13">
        <v>77</v>
      </c>
      <c r="G2257" t="s">
        <v>2768</v>
      </c>
      <c r="H2257" t="s">
        <v>46</v>
      </c>
      <c r="I2257">
        <v>215</v>
      </c>
      <c r="N2257">
        <v>0.44600000000000001</v>
      </c>
      <c r="O2257">
        <v>4.8</v>
      </c>
      <c r="P2257">
        <v>10.9</v>
      </c>
      <c r="Q2257">
        <v>0.72</v>
      </c>
      <c r="R2257">
        <v>2.5</v>
      </c>
      <c r="S2257">
        <v>3.5</v>
      </c>
      <c r="T2257">
        <v>814</v>
      </c>
      <c r="U2257">
        <v>12.2</v>
      </c>
    </row>
    <row r="2258" spans="1:33" hidden="1" x14ac:dyDescent="0.25">
      <c r="A2258">
        <v>2256</v>
      </c>
      <c r="B2258">
        <v>1950</v>
      </c>
      <c r="C2258">
        <v>1950</v>
      </c>
      <c r="D2258" s="1">
        <v>7479</v>
      </c>
      <c r="E2258" t="s">
        <v>649</v>
      </c>
      <c r="F2258" s="13">
        <v>79</v>
      </c>
      <c r="G2258" t="s">
        <v>2769</v>
      </c>
      <c r="H2258" t="s">
        <v>34</v>
      </c>
      <c r="I2258">
        <v>212</v>
      </c>
      <c r="N2258">
        <v>0.28299999999999997</v>
      </c>
      <c r="O2258">
        <v>3.8</v>
      </c>
      <c r="P2258">
        <v>13.5</v>
      </c>
      <c r="Q2258">
        <v>0.58399999999999996</v>
      </c>
      <c r="R2258">
        <v>2.2999999999999998</v>
      </c>
      <c r="S2258">
        <v>3.9</v>
      </c>
      <c r="T2258">
        <v>64</v>
      </c>
      <c r="U2258">
        <v>9.9</v>
      </c>
    </row>
    <row r="2259" spans="1:33" hidden="1" x14ac:dyDescent="0.25">
      <c r="A2259">
        <v>2257</v>
      </c>
      <c r="B2259">
        <v>1965</v>
      </c>
      <c r="C2259">
        <v>1974</v>
      </c>
      <c r="D2259" s="1">
        <v>15105</v>
      </c>
      <c r="E2259" t="s">
        <v>502</v>
      </c>
      <c r="F2259" s="13">
        <v>73</v>
      </c>
      <c r="G2259" t="s">
        <v>2770</v>
      </c>
      <c r="H2259" t="s">
        <v>43</v>
      </c>
      <c r="I2259">
        <v>185</v>
      </c>
      <c r="N2259">
        <v>0.38800000000000001</v>
      </c>
      <c r="O2259">
        <v>4</v>
      </c>
      <c r="P2259">
        <v>10.3</v>
      </c>
      <c r="Q2259">
        <v>0.83</v>
      </c>
      <c r="R2259">
        <v>2.2000000000000002</v>
      </c>
      <c r="S2259">
        <v>2.6</v>
      </c>
      <c r="T2259">
        <v>742</v>
      </c>
      <c r="U2259">
        <v>10.199999999999999</v>
      </c>
    </row>
    <row r="2260" spans="1:33" hidden="1" x14ac:dyDescent="0.25">
      <c r="A2260">
        <v>2258</v>
      </c>
      <c r="B2260">
        <v>1986</v>
      </c>
      <c r="C2260">
        <v>1996</v>
      </c>
      <c r="D2260" s="1">
        <v>23148</v>
      </c>
      <c r="E2260" t="s">
        <v>426</v>
      </c>
      <c r="F2260" s="13">
        <v>85</v>
      </c>
      <c r="G2260" t="s">
        <v>2771</v>
      </c>
      <c r="H2260" t="s">
        <v>37</v>
      </c>
      <c r="I2260">
        <v>250</v>
      </c>
      <c r="J2260">
        <v>0.1</v>
      </c>
      <c r="K2260">
        <v>0.22600000000000001</v>
      </c>
      <c r="L2260">
        <v>0</v>
      </c>
      <c r="M2260">
        <v>0.47299999999999998</v>
      </c>
      <c r="N2260">
        <v>0.47</v>
      </c>
      <c r="O2260">
        <v>1.8</v>
      </c>
      <c r="P2260">
        <v>3.9</v>
      </c>
      <c r="Q2260">
        <v>0.59699999999999998</v>
      </c>
      <c r="R2260">
        <v>0.8</v>
      </c>
      <c r="S2260">
        <v>1.3</v>
      </c>
      <c r="T2260">
        <v>784</v>
      </c>
      <c r="U2260">
        <v>4.5</v>
      </c>
      <c r="Z2260">
        <v>10.4</v>
      </c>
      <c r="AA2260">
        <v>0.55900000000000005</v>
      </c>
      <c r="AB2260">
        <v>5.8</v>
      </c>
      <c r="AC2260">
        <v>0.64900000000000002</v>
      </c>
      <c r="AD2260">
        <v>4.5</v>
      </c>
      <c r="AE2260">
        <v>2.9</v>
      </c>
      <c r="AF2260">
        <v>123</v>
      </c>
      <c r="AG2260">
        <v>14.5</v>
      </c>
    </row>
    <row r="2261" spans="1:33" hidden="1" x14ac:dyDescent="0.25">
      <c r="A2261">
        <v>2259</v>
      </c>
      <c r="B2261">
        <v>1969</v>
      </c>
      <c r="C2261">
        <v>1969</v>
      </c>
      <c r="D2261" s="1">
        <v>17136</v>
      </c>
      <c r="E2261" t="s">
        <v>448</v>
      </c>
      <c r="F2261" s="13">
        <v>80</v>
      </c>
      <c r="G2261" t="s">
        <v>2772</v>
      </c>
      <c r="H2261" t="s">
        <v>40</v>
      </c>
      <c r="I2261">
        <v>225</v>
      </c>
      <c r="J2261">
        <v>0</v>
      </c>
      <c r="K2261">
        <v>0</v>
      </c>
      <c r="L2261">
        <v>0</v>
      </c>
      <c r="M2261">
        <v>0.4</v>
      </c>
      <c r="N2261">
        <v>0.4</v>
      </c>
      <c r="O2261">
        <v>1.4</v>
      </c>
      <c r="P2261">
        <v>3.5</v>
      </c>
      <c r="Q2261">
        <v>0.47799999999999998</v>
      </c>
      <c r="R2261">
        <v>0.5</v>
      </c>
      <c r="S2261">
        <v>1.1000000000000001</v>
      </c>
      <c r="T2261">
        <v>42</v>
      </c>
      <c r="U2261">
        <v>3.3</v>
      </c>
    </row>
    <row r="2262" spans="1:33" hidden="1" x14ac:dyDescent="0.25">
      <c r="A2262">
        <v>2260</v>
      </c>
      <c r="B2262">
        <v>1965</v>
      </c>
      <c r="C2262">
        <v>1965</v>
      </c>
      <c r="D2262" s="1">
        <v>15562</v>
      </c>
      <c r="E2262" t="s">
        <v>1921</v>
      </c>
      <c r="F2262" s="13">
        <v>78</v>
      </c>
      <c r="G2262" t="s">
        <v>2773</v>
      </c>
      <c r="H2262" t="s">
        <v>43</v>
      </c>
      <c r="I2262">
        <v>210</v>
      </c>
      <c r="N2262">
        <v>0.44</v>
      </c>
      <c r="O2262">
        <v>2</v>
      </c>
      <c r="P2262">
        <v>4.5</v>
      </c>
      <c r="Q2262">
        <v>0.83299999999999996</v>
      </c>
      <c r="R2262">
        <v>0.6</v>
      </c>
      <c r="S2262">
        <v>0.8</v>
      </c>
      <c r="T2262">
        <v>54</v>
      </c>
      <c r="U2262">
        <v>4.5999999999999996</v>
      </c>
    </row>
    <row r="2263" spans="1:33" hidden="1" x14ac:dyDescent="0.25">
      <c r="A2263">
        <v>2261</v>
      </c>
      <c r="B2263">
        <v>1983</v>
      </c>
      <c r="C2263">
        <v>1985</v>
      </c>
      <c r="D2263" s="1">
        <v>22079</v>
      </c>
      <c r="E2263" t="s">
        <v>628</v>
      </c>
      <c r="F2263" s="13">
        <v>81</v>
      </c>
      <c r="G2263" t="s">
        <v>2774</v>
      </c>
      <c r="H2263" t="s">
        <v>46</v>
      </c>
      <c r="I2263">
        <v>240</v>
      </c>
      <c r="J2263">
        <v>0.1</v>
      </c>
      <c r="K2263">
        <v>0.27300000000000002</v>
      </c>
      <c r="L2263">
        <v>0</v>
      </c>
      <c r="M2263">
        <v>0.498</v>
      </c>
      <c r="N2263">
        <v>0.49299999999999999</v>
      </c>
      <c r="O2263">
        <v>1.2</v>
      </c>
      <c r="P2263">
        <v>2.4</v>
      </c>
      <c r="Q2263">
        <v>0.81200000000000006</v>
      </c>
      <c r="R2263">
        <v>1.3</v>
      </c>
      <c r="S2263">
        <v>1.6</v>
      </c>
      <c r="T2263">
        <v>118</v>
      </c>
      <c r="U2263">
        <v>3.7</v>
      </c>
    </row>
    <row r="2264" spans="1:33" hidden="1" x14ac:dyDescent="0.25">
      <c r="A2264">
        <v>2262</v>
      </c>
      <c r="B2264">
        <v>2018</v>
      </c>
      <c r="C2264">
        <v>2018</v>
      </c>
      <c r="D2264" s="1">
        <v>35635</v>
      </c>
      <c r="E2264" t="s">
        <v>5318</v>
      </c>
      <c r="F2264" s="13">
        <v>79</v>
      </c>
      <c r="G2264" t="s">
        <v>2775</v>
      </c>
      <c r="H2264" t="s">
        <v>43</v>
      </c>
      <c r="I2264">
        <v>185</v>
      </c>
      <c r="J2264">
        <v>1.2</v>
      </c>
      <c r="K2264">
        <v>0.313</v>
      </c>
      <c r="L2264">
        <v>0.4</v>
      </c>
      <c r="M2264">
        <v>0.40400000000000003</v>
      </c>
      <c r="N2264">
        <v>0.308</v>
      </c>
      <c r="O2264">
        <v>0.6</v>
      </c>
      <c r="P2264">
        <v>2</v>
      </c>
      <c r="Q2264">
        <v>0.5</v>
      </c>
      <c r="R2264">
        <v>0.2</v>
      </c>
      <c r="S2264">
        <v>0.3</v>
      </c>
      <c r="T2264">
        <v>13</v>
      </c>
      <c r="U2264">
        <v>1.8</v>
      </c>
    </row>
    <row r="2265" spans="1:33" x14ac:dyDescent="0.25">
      <c r="A2265">
        <v>2263</v>
      </c>
      <c r="B2265">
        <v>1990</v>
      </c>
      <c r="C2265">
        <v>1991</v>
      </c>
      <c r="D2265" s="1">
        <v>24499</v>
      </c>
      <c r="E2265" t="s">
        <v>320</v>
      </c>
      <c r="F2265" s="13">
        <v>81</v>
      </c>
      <c r="G2265" t="s">
        <v>2776</v>
      </c>
      <c r="H2265" t="s">
        <v>46</v>
      </c>
      <c r="I2265">
        <v>225</v>
      </c>
      <c r="J2265">
        <v>0.4</v>
      </c>
      <c r="K2265">
        <v>0.26300000000000001</v>
      </c>
      <c r="L2265">
        <v>0.1</v>
      </c>
      <c r="M2265">
        <v>0.39800000000000002</v>
      </c>
      <c r="N2265">
        <v>0.36899999999999999</v>
      </c>
      <c r="O2265">
        <v>0.7</v>
      </c>
      <c r="P2265">
        <v>2</v>
      </c>
      <c r="Q2265">
        <v>0.59599999999999997</v>
      </c>
      <c r="R2265">
        <v>0.3</v>
      </c>
      <c r="S2265">
        <v>0.6</v>
      </c>
      <c r="T2265">
        <v>89</v>
      </c>
      <c r="U2265">
        <v>1.9</v>
      </c>
      <c r="V2265">
        <v>0.1</v>
      </c>
      <c r="W2265">
        <v>0.33300000000000002</v>
      </c>
      <c r="X2265">
        <v>0</v>
      </c>
      <c r="Z2265">
        <v>6</v>
      </c>
      <c r="AA2265">
        <v>0.53400000000000003</v>
      </c>
      <c r="AB2265">
        <v>3.2</v>
      </c>
      <c r="AC2265">
        <v>0.64200000000000002</v>
      </c>
      <c r="AD2265">
        <v>2.4</v>
      </c>
      <c r="AE2265">
        <v>1.5</v>
      </c>
      <c r="AF2265">
        <v>117</v>
      </c>
      <c r="AG2265">
        <v>8</v>
      </c>
    </row>
    <row r="2266" spans="1:33" x14ac:dyDescent="0.25">
      <c r="A2266">
        <v>2264</v>
      </c>
      <c r="B2266">
        <v>2018</v>
      </c>
      <c r="C2266">
        <v>2018</v>
      </c>
      <c r="D2266" s="1">
        <v>34895</v>
      </c>
      <c r="E2266" t="s">
        <v>320</v>
      </c>
      <c r="F2266" s="13">
        <v>85</v>
      </c>
      <c r="G2266" t="s">
        <v>2777</v>
      </c>
      <c r="H2266" t="s">
        <v>46</v>
      </c>
      <c r="I2266">
        <v>250</v>
      </c>
      <c r="J2266">
        <v>3.9</v>
      </c>
      <c r="K2266">
        <v>0.32900000000000001</v>
      </c>
      <c r="L2266">
        <v>1.3</v>
      </c>
      <c r="M2266">
        <v>0.47099999999999997</v>
      </c>
      <c r="N2266">
        <v>0.36199999999999999</v>
      </c>
      <c r="O2266">
        <v>2.1</v>
      </c>
      <c r="P2266">
        <v>5.8</v>
      </c>
      <c r="Q2266">
        <v>0.85699999999999998</v>
      </c>
      <c r="R2266">
        <v>0.3</v>
      </c>
      <c r="S2266">
        <v>0.4</v>
      </c>
      <c r="T2266">
        <v>18</v>
      </c>
      <c r="U2266">
        <v>5.8</v>
      </c>
      <c r="V2266">
        <v>3.7</v>
      </c>
      <c r="W2266">
        <v>0.32</v>
      </c>
      <c r="X2266">
        <v>1.2</v>
      </c>
      <c r="Z2266">
        <v>7.2</v>
      </c>
      <c r="AA2266">
        <v>0.41699999999999998</v>
      </c>
      <c r="AB2266">
        <v>3</v>
      </c>
      <c r="AC2266">
        <v>0.77900000000000003</v>
      </c>
      <c r="AD2266">
        <v>2.2000000000000002</v>
      </c>
      <c r="AE2266">
        <v>1.7</v>
      </c>
      <c r="AF2266">
        <v>128</v>
      </c>
      <c r="AG2266">
        <v>8.9</v>
      </c>
    </row>
    <row r="2267" spans="1:33" hidden="1" x14ac:dyDescent="0.25">
      <c r="A2267">
        <v>2265</v>
      </c>
      <c r="B2267">
        <v>2006</v>
      </c>
      <c r="C2267">
        <v>2007</v>
      </c>
      <c r="D2267" s="1">
        <v>31904</v>
      </c>
      <c r="E2267" t="s">
        <v>5318</v>
      </c>
      <c r="F2267" s="13">
        <v>81</v>
      </c>
      <c r="G2267" t="s">
        <v>2778</v>
      </c>
      <c r="H2267" t="s">
        <v>46</v>
      </c>
      <c r="I2267">
        <v>203</v>
      </c>
      <c r="J2267">
        <v>0.4</v>
      </c>
      <c r="K2267">
        <v>0.25</v>
      </c>
      <c r="L2267">
        <v>0.1</v>
      </c>
      <c r="M2267">
        <v>0.315</v>
      </c>
      <c r="N2267">
        <v>0.28299999999999997</v>
      </c>
      <c r="O2267">
        <v>0.4</v>
      </c>
      <c r="P2267">
        <v>1.4</v>
      </c>
      <c r="Q2267">
        <v>0.625</v>
      </c>
      <c r="R2267">
        <v>0.3</v>
      </c>
      <c r="S2267">
        <v>0.5</v>
      </c>
      <c r="T2267">
        <v>34</v>
      </c>
      <c r="U2267">
        <v>1.1000000000000001</v>
      </c>
    </row>
    <row r="2268" spans="1:33" x14ac:dyDescent="0.25">
      <c r="A2268">
        <v>2266</v>
      </c>
      <c r="B2268">
        <v>2004</v>
      </c>
      <c r="C2268">
        <v>2018</v>
      </c>
      <c r="D2268" s="1">
        <v>29662</v>
      </c>
      <c r="E2268" t="s">
        <v>208</v>
      </c>
      <c r="F2268" s="13">
        <v>79</v>
      </c>
      <c r="G2268" t="s">
        <v>2779</v>
      </c>
      <c r="H2268" t="s">
        <v>56</v>
      </c>
      <c r="I2268">
        <v>212</v>
      </c>
      <c r="J2268">
        <v>4.5999999999999996</v>
      </c>
      <c r="K2268">
        <v>0.432</v>
      </c>
      <c r="L2268">
        <v>2</v>
      </c>
      <c r="M2268">
        <v>0.57399999999999995</v>
      </c>
      <c r="N2268">
        <v>0.44400000000000001</v>
      </c>
      <c r="O2268">
        <v>3.4</v>
      </c>
      <c r="P2268">
        <v>7.7</v>
      </c>
      <c r="Q2268">
        <v>0.88100000000000001</v>
      </c>
      <c r="R2268">
        <v>1.1000000000000001</v>
      </c>
      <c r="S2268">
        <v>1.2</v>
      </c>
      <c r="T2268">
        <v>1103</v>
      </c>
      <c r="U2268">
        <v>9.9</v>
      </c>
      <c r="V2268">
        <v>6.4</v>
      </c>
      <c r="W2268">
        <v>0.45300000000000001</v>
      </c>
      <c r="X2268">
        <v>2.9</v>
      </c>
      <c r="Z2268">
        <v>9.3000000000000007</v>
      </c>
      <c r="AA2268">
        <v>0.47199999999999998</v>
      </c>
      <c r="AB2268">
        <v>4.4000000000000004</v>
      </c>
      <c r="AC2268">
        <v>0.89100000000000001</v>
      </c>
      <c r="AD2268">
        <v>2.7</v>
      </c>
      <c r="AE2268">
        <v>2.4</v>
      </c>
      <c r="AF2268">
        <v>128</v>
      </c>
      <c r="AG2268">
        <v>14.1</v>
      </c>
    </row>
    <row r="2269" spans="1:33" hidden="1" x14ac:dyDescent="0.25">
      <c r="A2269">
        <v>2267</v>
      </c>
      <c r="B2269">
        <v>1969</v>
      </c>
      <c r="C2269">
        <v>1969</v>
      </c>
      <c r="D2269" s="1">
        <v>16979</v>
      </c>
      <c r="E2269" t="s">
        <v>354</v>
      </c>
      <c r="F2269" s="13">
        <v>80</v>
      </c>
      <c r="G2269" t="s">
        <v>2780</v>
      </c>
      <c r="H2269" t="s">
        <v>46</v>
      </c>
      <c r="I2269">
        <v>215</v>
      </c>
      <c r="J2269">
        <v>0</v>
      </c>
      <c r="L2269">
        <v>0</v>
      </c>
      <c r="M2269">
        <v>0.28599999999999998</v>
      </c>
      <c r="N2269">
        <v>0.28599999999999998</v>
      </c>
      <c r="O2269">
        <v>0.4</v>
      </c>
      <c r="P2269">
        <v>1.4</v>
      </c>
      <c r="Q2269">
        <v>1</v>
      </c>
      <c r="R2269">
        <v>0.4</v>
      </c>
      <c r="S2269">
        <v>0.4</v>
      </c>
      <c r="T2269">
        <v>5</v>
      </c>
      <c r="U2269">
        <v>1.2</v>
      </c>
    </row>
    <row r="2270" spans="1:33" hidden="1" x14ac:dyDescent="0.25">
      <c r="A2270">
        <v>2268</v>
      </c>
      <c r="B2270">
        <v>1975</v>
      </c>
      <c r="C2270">
        <v>1976</v>
      </c>
      <c r="D2270" s="1">
        <v>18961</v>
      </c>
      <c r="E2270" t="s">
        <v>413</v>
      </c>
      <c r="F2270" s="13">
        <v>85</v>
      </c>
      <c r="G2270" t="s">
        <v>2781</v>
      </c>
      <c r="H2270" t="s">
        <v>40</v>
      </c>
      <c r="I2270">
        <v>245</v>
      </c>
      <c r="N2270">
        <v>0.39800000000000002</v>
      </c>
      <c r="O2270">
        <v>0.5</v>
      </c>
      <c r="P2270">
        <v>1.4</v>
      </c>
      <c r="Q2270">
        <v>0.77800000000000002</v>
      </c>
      <c r="R2270">
        <v>0.4</v>
      </c>
      <c r="S2270">
        <v>0.5</v>
      </c>
      <c r="T2270">
        <v>76</v>
      </c>
      <c r="U2270">
        <v>1.4</v>
      </c>
    </row>
    <row r="2271" spans="1:33" hidden="1" x14ac:dyDescent="0.25">
      <c r="A2271">
        <v>2269</v>
      </c>
      <c r="B2271">
        <v>1949</v>
      </c>
      <c r="C2271">
        <v>1949</v>
      </c>
      <c r="D2271" s="1">
        <v>7712</v>
      </c>
      <c r="E2271" t="s">
        <v>575</v>
      </c>
      <c r="F2271" s="13">
        <v>75</v>
      </c>
      <c r="G2271" t="s">
        <v>2782</v>
      </c>
      <c r="H2271" t="s">
        <v>46</v>
      </c>
      <c r="I2271">
        <v>203</v>
      </c>
      <c r="N2271">
        <v>0.41799999999999998</v>
      </c>
      <c r="O2271">
        <v>2.2000000000000002</v>
      </c>
      <c r="P2271">
        <v>5.2</v>
      </c>
      <c r="Q2271">
        <v>0.61399999999999999</v>
      </c>
      <c r="R2271">
        <v>2</v>
      </c>
      <c r="S2271">
        <v>3.3</v>
      </c>
      <c r="T2271">
        <v>21</v>
      </c>
      <c r="U2271">
        <v>6.4</v>
      </c>
    </row>
    <row r="2272" spans="1:33" hidden="1" x14ac:dyDescent="0.25">
      <c r="A2272">
        <v>2270</v>
      </c>
      <c r="B2272">
        <v>1947</v>
      </c>
      <c r="C2272">
        <v>1947</v>
      </c>
      <c r="D2272" s="1">
        <v>8270</v>
      </c>
      <c r="E2272" t="s">
        <v>2783</v>
      </c>
      <c r="F2272" s="13">
        <v>80</v>
      </c>
      <c r="G2272" t="s">
        <v>2784</v>
      </c>
      <c r="H2272" t="s">
        <v>40</v>
      </c>
      <c r="I2272">
        <v>220</v>
      </c>
      <c r="N2272">
        <v>0.314</v>
      </c>
      <c r="O2272">
        <v>1.1000000000000001</v>
      </c>
      <c r="P2272">
        <v>3.5</v>
      </c>
      <c r="Q2272">
        <v>0.46500000000000002</v>
      </c>
      <c r="R2272">
        <v>0.9</v>
      </c>
      <c r="S2272">
        <v>1.9</v>
      </c>
      <c r="T2272">
        <v>53</v>
      </c>
      <c r="U2272">
        <v>3.1</v>
      </c>
    </row>
    <row r="2273" spans="1:33" hidden="1" x14ac:dyDescent="0.25">
      <c r="A2273">
        <v>2271</v>
      </c>
      <c r="B2273">
        <v>2009</v>
      </c>
      <c r="C2273">
        <v>2018</v>
      </c>
      <c r="D2273" s="1">
        <v>32563</v>
      </c>
      <c r="E2273" t="s">
        <v>312</v>
      </c>
      <c r="F2273" s="13">
        <v>85</v>
      </c>
      <c r="G2273" t="s">
        <v>2785</v>
      </c>
      <c r="H2273" t="s">
        <v>40</v>
      </c>
      <c r="I2273">
        <v>265</v>
      </c>
      <c r="J2273">
        <v>0</v>
      </c>
      <c r="K2273">
        <v>0</v>
      </c>
      <c r="L2273">
        <v>0</v>
      </c>
      <c r="M2273">
        <v>0.53700000000000003</v>
      </c>
      <c r="N2273">
        <v>0.53700000000000003</v>
      </c>
      <c r="O2273">
        <v>2.6</v>
      </c>
      <c r="P2273">
        <v>4.9000000000000004</v>
      </c>
      <c r="Q2273">
        <v>0.58699999999999997</v>
      </c>
      <c r="R2273">
        <v>0.6</v>
      </c>
      <c r="S2273">
        <v>1.1000000000000001</v>
      </c>
      <c r="T2273">
        <v>644</v>
      </c>
      <c r="U2273">
        <v>5.8</v>
      </c>
      <c r="V2273">
        <v>1.7</v>
      </c>
      <c r="W2273">
        <v>0.34899999999999998</v>
      </c>
      <c r="X2273">
        <v>0.6</v>
      </c>
      <c r="Z2273">
        <v>11.8</v>
      </c>
      <c r="AA2273">
        <v>0.50800000000000001</v>
      </c>
      <c r="AB2273">
        <v>6</v>
      </c>
      <c r="AC2273">
        <v>0.68</v>
      </c>
      <c r="AD2273">
        <v>2.7</v>
      </c>
      <c r="AE2273">
        <v>1.8</v>
      </c>
      <c r="AF2273">
        <v>37</v>
      </c>
      <c r="AG2273">
        <v>14.4</v>
      </c>
    </row>
    <row r="2274" spans="1:33" hidden="1" x14ac:dyDescent="0.25">
      <c r="A2274">
        <v>2272</v>
      </c>
      <c r="B2274">
        <v>1974</v>
      </c>
      <c r="C2274">
        <v>1976</v>
      </c>
      <c r="D2274" s="1">
        <v>18810</v>
      </c>
      <c r="E2274" t="s">
        <v>695</v>
      </c>
      <c r="F2274" s="13">
        <v>80</v>
      </c>
      <c r="G2274" t="s">
        <v>2786</v>
      </c>
      <c r="H2274" t="s">
        <v>46</v>
      </c>
      <c r="I2274">
        <v>220</v>
      </c>
      <c r="N2274">
        <v>0.41899999999999998</v>
      </c>
      <c r="O2274">
        <v>0.9</v>
      </c>
      <c r="P2274">
        <v>2.1</v>
      </c>
      <c r="Q2274">
        <v>0.745</v>
      </c>
      <c r="R2274">
        <v>0.4</v>
      </c>
      <c r="S2274">
        <v>0.5</v>
      </c>
      <c r="T2274">
        <v>189</v>
      </c>
      <c r="U2274">
        <v>2.2000000000000002</v>
      </c>
    </row>
    <row r="2275" spans="1:33" hidden="1" x14ac:dyDescent="0.25">
      <c r="A2275">
        <v>2273</v>
      </c>
      <c r="B2275">
        <v>1968</v>
      </c>
      <c r="C2275">
        <v>1968</v>
      </c>
      <c r="D2275" s="1">
        <v>16418</v>
      </c>
      <c r="E2275" t="s">
        <v>69</v>
      </c>
      <c r="F2275" s="13">
        <v>79</v>
      </c>
      <c r="G2275" t="s">
        <v>2787</v>
      </c>
      <c r="H2275" t="s">
        <v>46</v>
      </c>
      <c r="I2275">
        <v>215</v>
      </c>
      <c r="J2275">
        <v>0.8</v>
      </c>
      <c r="K2275">
        <v>0.20699999999999999</v>
      </c>
      <c r="L2275">
        <v>0.2</v>
      </c>
      <c r="M2275">
        <v>0.36399999999999999</v>
      </c>
      <c r="N2275">
        <v>0.33900000000000002</v>
      </c>
      <c r="O2275">
        <v>1.1000000000000001</v>
      </c>
      <c r="P2275">
        <v>3.3</v>
      </c>
      <c r="Q2275">
        <v>0.61799999999999999</v>
      </c>
      <c r="R2275">
        <v>0.6</v>
      </c>
      <c r="S2275">
        <v>0.9</v>
      </c>
      <c r="T2275">
        <v>37</v>
      </c>
      <c r="U2275">
        <v>2.9</v>
      </c>
    </row>
    <row r="2276" spans="1:33" hidden="1" x14ac:dyDescent="0.25">
      <c r="A2276">
        <v>2274</v>
      </c>
      <c r="B2276">
        <v>1980</v>
      </c>
      <c r="C2276">
        <v>1980</v>
      </c>
      <c r="D2276" s="1">
        <v>20730</v>
      </c>
      <c r="E2276" t="s">
        <v>2788</v>
      </c>
      <c r="F2276" s="13">
        <v>81</v>
      </c>
      <c r="G2276" t="s">
        <v>2789</v>
      </c>
      <c r="H2276" t="s">
        <v>40</v>
      </c>
      <c r="I2276">
        <v>220</v>
      </c>
      <c r="J2276">
        <v>0</v>
      </c>
      <c r="L2276">
        <v>0</v>
      </c>
      <c r="M2276">
        <v>0.318</v>
      </c>
      <c r="N2276">
        <v>0.318</v>
      </c>
      <c r="O2276">
        <v>0.9</v>
      </c>
      <c r="P2276">
        <v>2.8</v>
      </c>
      <c r="Q2276">
        <v>1</v>
      </c>
      <c r="R2276">
        <v>0.3</v>
      </c>
      <c r="S2276">
        <v>0.3</v>
      </c>
      <c r="T2276">
        <v>8</v>
      </c>
      <c r="U2276">
        <v>2</v>
      </c>
    </row>
    <row r="2277" spans="1:33" hidden="1" x14ac:dyDescent="0.25">
      <c r="A2277">
        <v>2275</v>
      </c>
      <c r="B2277">
        <v>1965</v>
      </c>
      <c r="C2277">
        <v>1970</v>
      </c>
      <c r="D2277" s="1">
        <v>15655</v>
      </c>
      <c r="E2277" t="s">
        <v>671</v>
      </c>
      <c r="F2277" s="13">
        <v>76</v>
      </c>
      <c r="G2277" t="s">
        <v>2790</v>
      </c>
      <c r="H2277" t="s">
        <v>73</v>
      </c>
      <c r="I2277">
        <v>200</v>
      </c>
      <c r="J2277">
        <v>0.1</v>
      </c>
      <c r="K2277">
        <v>0</v>
      </c>
      <c r="L2277">
        <v>0</v>
      </c>
      <c r="M2277">
        <v>0.33600000000000002</v>
      </c>
      <c r="N2277">
        <v>0.33600000000000002</v>
      </c>
      <c r="O2277">
        <v>1.2</v>
      </c>
      <c r="P2277">
        <v>3.7</v>
      </c>
      <c r="Q2277">
        <v>0.72799999999999998</v>
      </c>
      <c r="R2277">
        <v>1.1000000000000001</v>
      </c>
      <c r="S2277">
        <v>1.6</v>
      </c>
      <c r="T2277">
        <v>59</v>
      </c>
      <c r="U2277">
        <v>3.6</v>
      </c>
    </row>
    <row r="2278" spans="1:33" hidden="1" x14ac:dyDescent="0.25">
      <c r="A2278">
        <v>2276</v>
      </c>
      <c r="B2278">
        <v>1979</v>
      </c>
      <c r="C2278">
        <v>1983</v>
      </c>
      <c r="D2278" s="1">
        <v>20423</v>
      </c>
      <c r="E2278" t="s">
        <v>859</v>
      </c>
      <c r="F2278" s="13">
        <v>79</v>
      </c>
      <c r="G2278" t="s">
        <v>2791</v>
      </c>
      <c r="H2278" t="s">
        <v>34</v>
      </c>
      <c r="I2278">
        <v>203</v>
      </c>
      <c r="J2278">
        <v>0</v>
      </c>
      <c r="K2278">
        <v>0</v>
      </c>
      <c r="L2278">
        <v>0</v>
      </c>
      <c r="M2278">
        <v>0.47899999999999998</v>
      </c>
      <c r="N2278">
        <v>0.47899999999999998</v>
      </c>
      <c r="O2278">
        <v>1.5</v>
      </c>
      <c r="P2278">
        <v>3.1</v>
      </c>
      <c r="Q2278">
        <v>0.73699999999999999</v>
      </c>
      <c r="R2278">
        <v>0.9</v>
      </c>
      <c r="S2278">
        <v>1.2</v>
      </c>
      <c r="T2278">
        <v>328</v>
      </c>
      <c r="U2278">
        <v>3.8</v>
      </c>
      <c r="Z2278">
        <v>7.9</v>
      </c>
      <c r="AA2278">
        <v>0.52100000000000002</v>
      </c>
      <c r="AB2278">
        <v>4.0999999999999996</v>
      </c>
      <c r="AC2278">
        <v>0.76500000000000001</v>
      </c>
      <c r="AD2278">
        <v>1.8</v>
      </c>
      <c r="AE2278">
        <v>1.4</v>
      </c>
      <c r="AF2278">
        <v>99</v>
      </c>
      <c r="AG2278">
        <v>9.6</v>
      </c>
    </row>
    <row r="2279" spans="1:33" hidden="1" x14ac:dyDescent="0.25">
      <c r="A2279">
        <v>2277</v>
      </c>
      <c r="B2279">
        <v>1968</v>
      </c>
      <c r="C2279">
        <v>1970</v>
      </c>
      <c r="D2279" s="1">
        <v>16438</v>
      </c>
      <c r="E2279" t="s">
        <v>96</v>
      </c>
      <c r="F2279" s="13">
        <v>77</v>
      </c>
      <c r="G2279" t="s">
        <v>2792</v>
      </c>
      <c r="H2279" t="s">
        <v>56</v>
      </c>
      <c r="I2279">
        <v>200</v>
      </c>
      <c r="J2279">
        <v>0.1</v>
      </c>
      <c r="K2279">
        <v>0.125</v>
      </c>
      <c r="L2279">
        <v>0</v>
      </c>
      <c r="M2279">
        <v>0.43</v>
      </c>
      <c r="N2279">
        <v>0.42899999999999999</v>
      </c>
      <c r="O2279">
        <v>3.1</v>
      </c>
      <c r="P2279">
        <v>7.1</v>
      </c>
      <c r="Q2279">
        <v>0.78</v>
      </c>
      <c r="R2279">
        <v>2.2999999999999998</v>
      </c>
      <c r="S2279">
        <v>3</v>
      </c>
      <c r="T2279">
        <v>124</v>
      </c>
      <c r="U2279">
        <v>8.5</v>
      </c>
    </row>
    <row r="2280" spans="1:33" hidden="1" x14ac:dyDescent="0.25">
      <c r="A2280">
        <v>2278</v>
      </c>
      <c r="B2280">
        <v>1949</v>
      </c>
      <c r="C2280">
        <v>1949</v>
      </c>
      <c r="D2280" s="1">
        <v>8445</v>
      </c>
      <c r="E2280" t="s">
        <v>575</v>
      </c>
      <c r="F2280" s="13">
        <v>73</v>
      </c>
      <c r="G2280" t="s">
        <v>2793</v>
      </c>
      <c r="H2280" t="s">
        <v>43</v>
      </c>
      <c r="I2280">
        <v>195</v>
      </c>
      <c r="N2280">
        <v>0.14299999999999999</v>
      </c>
      <c r="O2280">
        <v>0.4</v>
      </c>
      <c r="P2280">
        <v>2.7</v>
      </c>
      <c r="Q2280">
        <v>0.45800000000000002</v>
      </c>
      <c r="R2280">
        <v>0.8</v>
      </c>
      <c r="S2280">
        <v>1.8</v>
      </c>
      <c r="T2280">
        <v>13</v>
      </c>
      <c r="U2280">
        <v>1.6</v>
      </c>
    </row>
    <row r="2281" spans="1:33" hidden="1" x14ac:dyDescent="0.25">
      <c r="A2281">
        <v>2279</v>
      </c>
      <c r="B2281">
        <v>1949</v>
      </c>
      <c r="C2281">
        <v>1949</v>
      </c>
      <c r="D2281" s="1">
        <v>9820</v>
      </c>
      <c r="E2281" t="s">
        <v>2794</v>
      </c>
      <c r="F2281" s="13">
        <v>73</v>
      </c>
      <c r="G2281" t="s">
        <v>2795</v>
      </c>
      <c r="H2281" t="s">
        <v>43</v>
      </c>
      <c r="I2281">
        <v>190</v>
      </c>
      <c r="N2281">
        <v>0.222</v>
      </c>
      <c r="O2281">
        <v>0.4</v>
      </c>
      <c r="P2281">
        <v>1.8</v>
      </c>
      <c r="Q2281">
        <v>0.45500000000000002</v>
      </c>
      <c r="R2281">
        <v>0.5</v>
      </c>
      <c r="S2281">
        <v>1.1000000000000001</v>
      </c>
      <c r="T2281">
        <v>10</v>
      </c>
      <c r="U2281">
        <v>1.3</v>
      </c>
    </row>
    <row r="2282" spans="1:33" hidden="1" x14ac:dyDescent="0.25">
      <c r="A2282">
        <v>2280</v>
      </c>
      <c r="B2282">
        <v>2013</v>
      </c>
      <c r="C2282">
        <v>2014</v>
      </c>
      <c r="D2282" s="1">
        <v>32014</v>
      </c>
      <c r="E2282" t="s">
        <v>5318</v>
      </c>
      <c r="F2282" s="13">
        <v>85</v>
      </c>
      <c r="G2282" t="s">
        <v>2796</v>
      </c>
      <c r="H2282" t="s">
        <v>40</v>
      </c>
      <c r="I2282">
        <v>260</v>
      </c>
      <c r="J2282">
        <v>0</v>
      </c>
      <c r="L2282">
        <v>0</v>
      </c>
      <c r="M2282">
        <v>0.67200000000000004</v>
      </c>
      <c r="N2282">
        <v>0.67200000000000004</v>
      </c>
      <c r="O2282">
        <v>0.9</v>
      </c>
      <c r="P2282">
        <v>1.4</v>
      </c>
      <c r="Q2282">
        <v>0.33300000000000002</v>
      </c>
      <c r="R2282">
        <v>0.3</v>
      </c>
      <c r="S2282">
        <v>1</v>
      </c>
      <c r="T2282">
        <v>45</v>
      </c>
      <c r="U2282">
        <v>2.2000000000000002</v>
      </c>
    </row>
    <row r="2283" spans="1:33" hidden="1" x14ac:dyDescent="0.25">
      <c r="A2283">
        <v>2281</v>
      </c>
      <c r="B2283">
        <v>1958</v>
      </c>
      <c r="C2283">
        <v>1964</v>
      </c>
      <c r="D2283" s="1">
        <v>13035</v>
      </c>
      <c r="E2283" t="s">
        <v>426</v>
      </c>
      <c r="F2283" s="13">
        <v>80</v>
      </c>
      <c r="G2283" t="s">
        <v>2797</v>
      </c>
      <c r="H2283" t="s">
        <v>37</v>
      </c>
      <c r="I2283">
        <v>230</v>
      </c>
      <c r="N2283">
        <v>0.40500000000000003</v>
      </c>
      <c r="O2283">
        <v>3.3</v>
      </c>
      <c r="P2283">
        <v>8.1</v>
      </c>
      <c r="Q2283">
        <v>0.755</v>
      </c>
      <c r="R2283">
        <v>1.4</v>
      </c>
      <c r="S2283">
        <v>1.9</v>
      </c>
      <c r="T2283">
        <v>515</v>
      </c>
      <c r="U2283">
        <v>8</v>
      </c>
    </row>
    <row r="2284" spans="1:33" hidden="1" x14ac:dyDescent="0.25">
      <c r="A2284">
        <v>2282</v>
      </c>
      <c r="B2284">
        <v>1981</v>
      </c>
      <c r="C2284">
        <v>1981</v>
      </c>
      <c r="D2284" s="1">
        <v>20824</v>
      </c>
      <c r="E2284" t="s">
        <v>453</v>
      </c>
      <c r="F2284" s="13">
        <v>76</v>
      </c>
      <c r="G2284" t="s">
        <v>2798</v>
      </c>
      <c r="H2284" t="s">
        <v>43</v>
      </c>
      <c r="I2284">
        <v>175</v>
      </c>
      <c r="J2284">
        <v>0.2</v>
      </c>
      <c r="K2284">
        <v>0.25</v>
      </c>
      <c r="L2284">
        <v>0</v>
      </c>
      <c r="M2284">
        <v>0.245</v>
      </c>
      <c r="N2284">
        <v>0.23400000000000001</v>
      </c>
      <c r="O2284">
        <v>0.4</v>
      </c>
      <c r="P2284">
        <v>1.9</v>
      </c>
      <c r="Q2284">
        <v>0.7</v>
      </c>
      <c r="R2284">
        <v>0.3</v>
      </c>
      <c r="S2284">
        <v>0.4</v>
      </c>
      <c r="T2284">
        <v>25</v>
      </c>
      <c r="U2284">
        <v>1.2</v>
      </c>
      <c r="Z2284">
        <v>11.3</v>
      </c>
      <c r="AA2284">
        <v>0.5</v>
      </c>
      <c r="AB2284">
        <v>5.6</v>
      </c>
      <c r="AC2284">
        <v>0.79200000000000004</v>
      </c>
      <c r="AD2284">
        <v>2.8</v>
      </c>
      <c r="AE2284">
        <v>2.2000000000000002</v>
      </c>
      <c r="AF2284">
        <v>109</v>
      </c>
      <c r="AG2284">
        <v>13.5</v>
      </c>
    </row>
    <row r="2285" spans="1:33" hidden="1" x14ac:dyDescent="0.25">
      <c r="A2285">
        <v>2283</v>
      </c>
      <c r="B2285">
        <v>1967</v>
      </c>
      <c r="C2285">
        <v>1970</v>
      </c>
      <c r="D2285" s="1">
        <v>15765</v>
      </c>
      <c r="E2285" t="s">
        <v>83</v>
      </c>
      <c r="F2285" s="13">
        <v>77</v>
      </c>
      <c r="G2285" t="s">
        <v>2799</v>
      </c>
      <c r="H2285" t="s">
        <v>43</v>
      </c>
      <c r="I2285">
        <v>200</v>
      </c>
      <c r="J2285">
        <v>0.5</v>
      </c>
      <c r="K2285">
        <v>0.36799999999999999</v>
      </c>
      <c r="L2285">
        <v>0.2</v>
      </c>
      <c r="M2285">
        <v>0.39</v>
      </c>
      <c r="N2285">
        <v>0.38700000000000001</v>
      </c>
      <c r="O2285">
        <v>2.2999999999999998</v>
      </c>
      <c r="P2285">
        <v>5.8</v>
      </c>
      <c r="Q2285">
        <v>0.76800000000000002</v>
      </c>
      <c r="R2285">
        <v>1.5</v>
      </c>
      <c r="S2285">
        <v>1.9</v>
      </c>
      <c r="T2285">
        <v>224</v>
      </c>
      <c r="U2285">
        <v>6</v>
      </c>
    </row>
    <row r="2286" spans="1:33" hidden="1" x14ac:dyDescent="0.25">
      <c r="A2286">
        <v>2284</v>
      </c>
      <c r="B2286">
        <v>1976</v>
      </c>
      <c r="C2286">
        <v>1977</v>
      </c>
      <c r="D2286" s="1">
        <v>19402</v>
      </c>
      <c r="E2286" t="s">
        <v>2800</v>
      </c>
      <c r="F2286" s="13">
        <v>75</v>
      </c>
      <c r="G2286" t="s">
        <v>2801</v>
      </c>
      <c r="H2286" t="s">
        <v>43</v>
      </c>
      <c r="I2286">
        <v>205</v>
      </c>
      <c r="N2286">
        <v>0.44</v>
      </c>
      <c r="O2286">
        <v>1</v>
      </c>
      <c r="P2286">
        <v>2.2999999999999998</v>
      </c>
      <c r="Q2286">
        <v>0.70199999999999996</v>
      </c>
      <c r="R2286">
        <v>0.4</v>
      </c>
      <c r="S2286">
        <v>0.6</v>
      </c>
      <c r="T2286">
        <v>78</v>
      </c>
      <c r="U2286">
        <v>2.5</v>
      </c>
    </row>
    <row r="2287" spans="1:33" hidden="1" x14ac:dyDescent="0.25">
      <c r="A2287">
        <v>2285</v>
      </c>
      <c r="B2287">
        <v>2005</v>
      </c>
      <c r="C2287">
        <v>2011</v>
      </c>
      <c r="D2287" s="1">
        <v>30522</v>
      </c>
      <c r="E2287" t="s">
        <v>5318</v>
      </c>
      <c r="F2287" s="13">
        <v>85</v>
      </c>
      <c r="G2287" t="s">
        <v>2802</v>
      </c>
      <c r="H2287" t="s">
        <v>40</v>
      </c>
      <c r="I2287">
        <v>240</v>
      </c>
      <c r="J2287">
        <v>0</v>
      </c>
      <c r="K2287">
        <v>0.14299999999999999</v>
      </c>
      <c r="L2287">
        <v>0</v>
      </c>
      <c r="M2287">
        <v>0.49399999999999999</v>
      </c>
      <c r="N2287">
        <v>0.49399999999999999</v>
      </c>
      <c r="O2287">
        <v>4.0999999999999996</v>
      </c>
      <c r="P2287">
        <v>8.3000000000000007</v>
      </c>
      <c r="Q2287">
        <v>0.73</v>
      </c>
      <c r="R2287">
        <v>1.8</v>
      </c>
      <c r="S2287">
        <v>2.5</v>
      </c>
      <c r="T2287">
        <v>419</v>
      </c>
      <c r="U2287">
        <v>10</v>
      </c>
    </row>
    <row r="2288" spans="1:33" hidden="1" x14ac:dyDescent="0.25">
      <c r="A2288">
        <v>2286</v>
      </c>
      <c r="B2288">
        <v>1987</v>
      </c>
      <c r="C2288">
        <v>1997</v>
      </c>
      <c r="D2288" s="1">
        <v>23643</v>
      </c>
      <c r="E2288" t="s">
        <v>979</v>
      </c>
      <c r="F2288" s="13">
        <v>81</v>
      </c>
      <c r="G2288" t="s">
        <v>2803</v>
      </c>
      <c r="H2288" t="s">
        <v>34</v>
      </c>
      <c r="I2288">
        <v>220</v>
      </c>
      <c r="J2288">
        <v>0.1</v>
      </c>
      <c r="K2288">
        <v>0.13900000000000001</v>
      </c>
      <c r="L2288">
        <v>0</v>
      </c>
      <c r="M2288">
        <v>0.45800000000000002</v>
      </c>
      <c r="N2288">
        <v>0.45700000000000002</v>
      </c>
      <c r="O2288">
        <v>3.1</v>
      </c>
      <c r="P2288">
        <v>6.7</v>
      </c>
      <c r="Q2288">
        <v>0.79500000000000004</v>
      </c>
      <c r="R2288">
        <v>2</v>
      </c>
      <c r="S2288">
        <v>2.5</v>
      </c>
      <c r="T2288">
        <v>420</v>
      </c>
      <c r="U2288">
        <v>8.1999999999999993</v>
      </c>
      <c r="Z2288">
        <v>10.4</v>
      </c>
      <c r="AA2288">
        <v>0.56100000000000005</v>
      </c>
      <c r="AB2288">
        <v>5.8</v>
      </c>
      <c r="AC2288">
        <v>0.79</v>
      </c>
      <c r="AD2288">
        <v>6.5</v>
      </c>
      <c r="AE2288">
        <v>5.2</v>
      </c>
      <c r="AF2288">
        <v>120</v>
      </c>
      <c r="AG2288">
        <v>16.8</v>
      </c>
    </row>
    <row r="2289" spans="1:33" hidden="1" x14ac:dyDescent="0.25">
      <c r="A2289">
        <v>2287</v>
      </c>
      <c r="B2289">
        <v>1970</v>
      </c>
      <c r="C2289">
        <v>1978</v>
      </c>
      <c r="D2289" s="1">
        <v>17477</v>
      </c>
      <c r="E2289" t="s">
        <v>186</v>
      </c>
      <c r="F2289" s="13">
        <v>80</v>
      </c>
      <c r="G2289" t="s">
        <v>2804</v>
      </c>
      <c r="H2289" t="s">
        <v>34</v>
      </c>
      <c r="I2289">
        <v>215</v>
      </c>
      <c r="N2289">
        <v>0.41699999999999998</v>
      </c>
      <c r="O2289">
        <v>2.2000000000000002</v>
      </c>
      <c r="P2289">
        <v>5.3</v>
      </c>
      <c r="Q2289">
        <v>0.76700000000000002</v>
      </c>
      <c r="R2289">
        <v>1.1000000000000001</v>
      </c>
      <c r="S2289">
        <v>1.4</v>
      </c>
      <c r="T2289">
        <v>568</v>
      </c>
      <c r="U2289">
        <v>5.5</v>
      </c>
    </row>
    <row r="2290" spans="1:33" hidden="1" x14ac:dyDescent="0.25">
      <c r="A2290">
        <v>2288</v>
      </c>
      <c r="B2290">
        <v>1950</v>
      </c>
      <c r="C2290">
        <v>1950</v>
      </c>
      <c r="D2290" s="1">
        <v>10221</v>
      </c>
      <c r="E2290" t="s">
        <v>502</v>
      </c>
      <c r="F2290" s="13">
        <v>71</v>
      </c>
      <c r="G2290" t="s">
        <v>2805</v>
      </c>
      <c r="H2290" t="s">
        <v>43</v>
      </c>
      <c r="I2290">
        <v>160</v>
      </c>
      <c r="N2290">
        <v>0.32600000000000001</v>
      </c>
      <c r="O2290">
        <v>4.2</v>
      </c>
      <c r="P2290">
        <v>12.8</v>
      </c>
      <c r="Q2290">
        <v>0.81399999999999995</v>
      </c>
      <c r="R2290">
        <v>3.1</v>
      </c>
      <c r="S2290">
        <v>3.8</v>
      </c>
      <c r="T2290">
        <v>62</v>
      </c>
      <c r="U2290">
        <v>11.5</v>
      </c>
    </row>
    <row r="2291" spans="1:33" hidden="1" x14ac:dyDescent="0.25">
      <c r="A2291">
        <v>2289</v>
      </c>
      <c r="B2291">
        <v>1984</v>
      </c>
      <c r="C2291">
        <v>1984</v>
      </c>
      <c r="D2291" s="1">
        <v>22315</v>
      </c>
      <c r="E2291" t="s">
        <v>87</v>
      </c>
      <c r="F2291" s="13">
        <v>82</v>
      </c>
      <c r="G2291" t="s">
        <v>2806</v>
      </c>
      <c r="H2291" t="s">
        <v>46</v>
      </c>
      <c r="I2291">
        <v>230</v>
      </c>
      <c r="J2291">
        <v>0</v>
      </c>
      <c r="L2291">
        <v>0</v>
      </c>
      <c r="M2291">
        <v>0.27</v>
      </c>
      <c r="N2291">
        <v>0.27</v>
      </c>
      <c r="O2291">
        <v>0.7</v>
      </c>
      <c r="P2291">
        <v>2.5</v>
      </c>
      <c r="Q2291">
        <v>0.66700000000000004</v>
      </c>
      <c r="R2291">
        <v>0.5</v>
      </c>
      <c r="S2291">
        <v>0.8</v>
      </c>
      <c r="T2291">
        <v>15</v>
      </c>
      <c r="U2291">
        <v>1.9</v>
      </c>
      <c r="Z2291">
        <v>4.4000000000000004</v>
      </c>
      <c r="AA2291">
        <v>0.45200000000000001</v>
      </c>
      <c r="AB2291">
        <v>2</v>
      </c>
      <c r="AC2291">
        <v>0.71599999999999997</v>
      </c>
      <c r="AD2291">
        <v>2</v>
      </c>
      <c r="AE2291">
        <v>1.4</v>
      </c>
      <c r="AF2291">
        <v>114</v>
      </c>
      <c r="AG2291">
        <v>5.4</v>
      </c>
    </row>
    <row r="2292" spans="1:33" hidden="1" x14ac:dyDescent="0.25">
      <c r="A2292">
        <v>2290</v>
      </c>
      <c r="B2292">
        <v>1950</v>
      </c>
      <c r="C2292">
        <v>1953</v>
      </c>
      <c r="D2292" s="1">
        <v>9308</v>
      </c>
      <c r="E2292" t="s">
        <v>1097</v>
      </c>
      <c r="F2292" s="13">
        <v>74</v>
      </c>
      <c r="G2292" t="s">
        <v>2807</v>
      </c>
      <c r="H2292" t="s">
        <v>56</v>
      </c>
      <c r="I2292">
        <v>193</v>
      </c>
      <c r="N2292">
        <v>0.33100000000000002</v>
      </c>
      <c r="O2292">
        <v>2.7</v>
      </c>
      <c r="P2292">
        <v>8.1</v>
      </c>
      <c r="Q2292">
        <v>0.70799999999999996</v>
      </c>
      <c r="R2292">
        <v>1.8</v>
      </c>
      <c r="S2292">
        <v>2.6</v>
      </c>
      <c r="T2292">
        <v>228</v>
      </c>
      <c r="U2292">
        <v>7.2</v>
      </c>
    </row>
    <row r="2293" spans="1:33" hidden="1" x14ac:dyDescent="0.25">
      <c r="A2293">
        <v>2291</v>
      </c>
      <c r="B2293">
        <v>1978</v>
      </c>
      <c r="C2293">
        <v>1980</v>
      </c>
      <c r="D2293" s="1">
        <v>20126</v>
      </c>
      <c r="E2293" t="s">
        <v>350</v>
      </c>
      <c r="F2293" s="13">
        <v>74</v>
      </c>
      <c r="G2293" t="s">
        <v>2808</v>
      </c>
      <c r="H2293" t="s">
        <v>43</v>
      </c>
      <c r="I2293">
        <v>180</v>
      </c>
      <c r="J2293">
        <v>0</v>
      </c>
      <c r="K2293">
        <v>0</v>
      </c>
      <c r="L2293">
        <v>0</v>
      </c>
      <c r="M2293">
        <v>0.42699999999999999</v>
      </c>
      <c r="N2293">
        <v>0.42699999999999999</v>
      </c>
      <c r="O2293">
        <v>1.3</v>
      </c>
      <c r="P2293">
        <v>3</v>
      </c>
      <c r="Q2293">
        <v>0.83299999999999996</v>
      </c>
      <c r="R2293">
        <v>0.8</v>
      </c>
      <c r="S2293">
        <v>0.9</v>
      </c>
      <c r="T2293">
        <v>135</v>
      </c>
      <c r="U2293">
        <v>3.3</v>
      </c>
      <c r="Z2293">
        <v>4.3</v>
      </c>
      <c r="AA2293">
        <v>0.48199999999999998</v>
      </c>
      <c r="AB2293">
        <v>2.1</v>
      </c>
      <c r="AC2293">
        <v>0.75600000000000001</v>
      </c>
      <c r="AD2293">
        <v>1.6</v>
      </c>
      <c r="AE2293">
        <v>1.2</v>
      </c>
      <c r="AF2293">
        <v>121</v>
      </c>
      <c r="AG2293">
        <v>5.4</v>
      </c>
    </row>
    <row r="2294" spans="1:33" hidden="1" x14ac:dyDescent="0.25">
      <c r="A2294">
        <v>2292</v>
      </c>
      <c r="B2294">
        <v>1948</v>
      </c>
      <c r="C2294">
        <v>1949</v>
      </c>
      <c r="D2294" s="1">
        <v>8084</v>
      </c>
      <c r="E2294" t="s">
        <v>250</v>
      </c>
      <c r="F2294" s="13">
        <v>75</v>
      </c>
      <c r="G2294" t="s">
        <v>2809</v>
      </c>
      <c r="H2294" t="s">
        <v>46</v>
      </c>
      <c r="I2294">
        <v>200</v>
      </c>
      <c r="N2294">
        <v>0.32</v>
      </c>
      <c r="O2294">
        <v>1.9</v>
      </c>
      <c r="P2294">
        <v>5.9</v>
      </c>
      <c r="Q2294">
        <v>0.59099999999999997</v>
      </c>
      <c r="R2294">
        <v>1.1000000000000001</v>
      </c>
      <c r="S2294">
        <v>1.8</v>
      </c>
      <c r="T2294">
        <v>52</v>
      </c>
      <c r="U2294">
        <v>4.9000000000000004</v>
      </c>
    </row>
    <row r="2295" spans="1:33" hidden="1" x14ac:dyDescent="0.25">
      <c r="A2295">
        <v>2293</v>
      </c>
      <c r="B2295">
        <v>1994</v>
      </c>
      <c r="C2295">
        <v>2006</v>
      </c>
      <c r="D2295" s="1">
        <v>25099</v>
      </c>
      <c r="E2295" t="s">
        <v>5318</v>
      </c>
      <c r="F2295" s="13">
        <v>82</v>
      </c>
      <c r="G2295" t="s">
        <v>2810</v>
      </c>
      <c r="H2295" t="s">
        <v>46</v>
      </c>
      <c r="I2295">
        <v>192</v>
      </c>
      <c r="J2295">
        <v>2.6</v>
      </c>
      <c r="K2295">
        <v>0.33500000000000002</v>
      </c>
      <c r="L2295">
        <v>0.9</v>
      </c>
      <c r="M2295">
        <v>0.49199999999999999</v>
      </c>
      <c r="N2295">
        <v>0.44700000000000001</v>
      </c>
      <c r="O2295">
        <v>4.3</v>
      </c>
      <c r="P2295">
        <v>9.6</v>
      </c>
      <c r="Q2295">
        <v>0.72899999999999998</v>
      </c>
      <c r="R2295">
        <v>2.1</v>
      </c>
      <c r="S2295">
        <v>2.9</v>
      </c>
      <c r="T2295">
        <v>846</v>
      </c>
      <c r="U2295">
        <v>11.6</v>
      </c>
    </row>
    <row r="2296" spans="1:33" hidden="1" x14ac:dyDescent="0.25">
      <c r="A2296">
        <v>2294</v>
      </c>
      <c r="B2296">
        <v>1974</v>
      </c>
      <c r="C2296">
        <v>1982</v>
      </c>
      <c r="D2296" s="1">
        <v>18943</v>
      </c>
      <c r="E2296" t="s">
        <v>238</v>
      </c>
      <c r="F2296" s="13">
        <v>85</v>
      </c>
      <c r="G2296" t="s">
        <v>2811</v>
      </c>
      <c r="H2296" t="s">
        <v>37</v>
      </c>
      <c r="I2296">
        <v>230</v>
      </c>
      <c r="J2296">
        <v>0</v>
      </c>
      <c r="L2296">
        <v>0</v>
      </c>
      <c r="M2296">
        <v>0.47599999999999998</v>
      </c>
      <c r="N2296">
        <v>0.47599999999999998</v>
      </c>
      <c r="O2296">
        <v>3.6</v>
      </c>
      <c r="P2296">
        <v>7.7</v>
      </c>
      <c r="Q2296">
        <v>0.68200000000000005</v>
      </c>
      <c r="R2296">
        <v>1</v>
      </c>
      <c r="S2296">
        <v>1.5</v>
      </c>
      <c r="T2296">
        <v>555</v>
      </c>
      <c r="U2296">
        <v>8.3000000000000007</v>
      </c>
      <c r="Z2296">
        <v>12.9</v>
      </c>
      <c r="AA2296">
        <v>0.51900000000000002</v>
      </c>
      <c r="AB2296">
        <v>6.7</v>
      </c>
      <c r="AC2296">
        <v>0.66300000000000003</v>
      </c>
      <c r="AD2296">
        <v>3.7</v>
      </c>
      <c r="AE2296">
        <v>2.5</v>
      </c>
      <c r="AF2296">
        <v>72</v>
      </c>
      <c r="AG2296">
        <v>15.9</v>
      </c>
    </row>
    <row r="2297" spans="1:33" hidden="1" x14ac:dyDescent="0.25">
      <c r="A2297">
        <v>2295</v>
      </c>
      <c r="B2297">
        <v>1968</v>
      </c>
      <c r="C2297">
        <v>1968</v>
      </c>
      <c r="D2297" s="1">
        <v>15776</v>
      </c>
      <c r="E2297" t="s">
        <v>448</v>
      </c>
      <c r="F2297" s="13">
        <v>76</v>
      </c>
      <c r="G2297" t="s">
        <v>2812</v>
      </c>
      <c r="H2297" t="s">
        <v>56</v>
      </c>
      <c r="I2297">
        <v>210</v>
      </c>
      <c r="J2297">
        <v>0.2</v>
      </c>
      <c r="K2297">
        <v>0.45500000000000002</v>
      </c>
      <c r="L2297">
        <v>0.1</v>
      </c>
      <c r="M2297">
        <v>0.34899999999999998</v>
      </c>
      <c r="N2297">
        <v>0.33900000000000002</v>
      </c>
      <c r="O2297">
        <v>1.8</v>
      </c>
      <c r="P2297">
        <v>5.3</v>
      </c>
      <c r="Q2297">
        <v>0.57799999999999996</v>
      </c>
      <c r="R2297">
        <v>1.3</v>
      </c>
      <c r="S2297">
        <v>2.2000000000000002</v>
      </c>
      <c r="T2297">
        <v>46</v>
      </c>
      <c r="U2297">
        <v>5</v>
      </c>
    </row>
    <row r="2298" spans="1:33" hidden="1" x14ac:dyDescent="0.25">
      <c r="A2298">
        <v>2296</v>
      </c>
      <c r="B2298">
        <v>1977</v>
      </c>
      <c r="C2298">
        <v>1986</v>
      </c>
      <c r="D2298" s="1">
        <v>19868</v>
      </c>
      <c r="E2298" t="s">
        <v>350</v>
      </c>
      <c r="F2298" s="13">
        <v>81</v>
      </c>
      <c r="G2298" t="s">
        <v>2813</v>
      </c>
      <c r="H2298" t="s">
        <v>34</v>
      </c>
      <c r="I2298">
        <v>230</v>
      </c>
      <c r="J2298">
        <v>0</v>
      </c>
      <c r="K2298">
        <v>0</v>
      </c>
      <c r="L2298">
        <v>0</v>
      </c>
      <c r="M2298">
        <v>0.52300000000000002</v>
      </c>
      <c r="N2298">
        <v>0.52300000000000002</v>
      </c>
      <c r="O2298">
        <v>3.9</v>
      </c>
      <c r="P2298">
        <v>7.5</v>
      </c>
      <c r="Q2298">
        <v>0.70399999999999996</v>
      </c>
      <c r="R2298">
        <v>2.2999999999999998</v>
      </c>
      <c r="S2298">
        <v>3.3</v>
      </c>
      <c r="T2298">
        <v>510</v>
      </c>
      <c r="U2298">
        <v>10.199999999999999</v>
      </c>
      <c r="Z2298">
        <v>9.3000000000000007</v>
      </c>
      <c r="AA2298">
        <v>0.58599999999999997</v>
      </c>
      <c r="AB2298">
        <v>5.5</v>
      </c>
      <c r="AC2298">
        <v>0.66500000000000004</v>
      </c>
      <c r="AD2298">
        <v>3.9</v>
      </c>
      <c r="AE2298">
        <v>2.6</v>
      </c>
      <c r="AF2298">
        <v>119</v>
      </c>
      <c r="AG2298">
        <v>13.5</v>
      </c>
    </row>
    <row r="2299" spans="1:33" hidden="1" x14ac:dyDescent="0.25">
      <c r="A2299">
        <v>2297</v>
      </c>
      <c r="B2299">
        <v>1976</v>
      </c>
      <c r="C2299">
        <v>1978</v>
      </c>
      <c r="D2299" s="1">
        <v>19375</v>
      </c>
      <c r="E2299" t="s">
        <v>389</v>
      </c>
      <c r="F2299" s="13">
        <v>78</v>
      </c>
      <c r="G2299" t="s">
        <v>2814</v>
      </c>
      <c r="H2299" t="s">
        <v>34</v>
      </c>
      <c r="I2299">
        <v>220</v>
      </c>
      <c r="N2299">
        <v>0.42699999999999999</v>
      </c>
      <c r="O2299">
        <v>1.7</v>
      </c>
      <c r="P2299">
        <v>3.9</v>
      </c>
      <c r="Q2299">
        <v>0.77200000000000002</v>
      </c>
      <c r="R2299">
        <v>0.8</v>
      </c>
      <c r="S2299">
        <v>1</v>
      </c>
      <c r="T2299">
        <v>147</v>
      </c>
      <c r="U2299">
        <v>4.0999999999999996</v>
      </c>
    </row>
    <row r="2300" spans="1:33" x14ac:dyDescent="0.25">
      <c r="A2300">
        <v>2298</v>
      </c>
      <c r="B2300">
        <v>2009</v>
      </c>
      <c r="C2300">
        <v>2009</v>
      </c>
      <c r="D2300" s="1">
        <v>31111</v>
      </c>
      <c r="E2300" t="s">
        <v>250</v>
      </c>
      <c r="F2300" s="13">
        <v>81</v>
      </c>
      <c r="G2300" t="s">
        <v>2815</v>
      </c>
      <c r="H2300" t="s">
        <v>46</v>
      </c>
      <c r="I2300">
        <v>232</v>
      </c>
      <c r="J2300">
        <v>1</v>
      </c>
      <c r="K2300">
        <v>0.39500000000000002</v>
      </c>
      <c r="L2300">
        <v>0.4</v>
      </c>
      <c r="M2300">
        <v>0.44700000000000001</v>
      </c>
      <c r="N2300">
        <v>0.38900000000000001</v>
      </c>
      <c r="O2300">
        <v>1.3</v>
      </c>
      <c r="P2300">
        <v>3.3</v>
      </c>
      <c r="Q2300">
        <v>0.8</v>
      </c>
      <c r="R2300">
        <v>1</v>
      </c>
      <c r="S2300">
        <v>1.3</v>
      </c>
      <c r="T2300">
        <v>40</v>
      </c>
      <c r="U2300">
        <v>3.9</v>
      </c>
      <c r="V2300">
        <v>1.6</v>
      </c>
      <c r="W2300">
        <v>0.40899999999999997</v>
      </c>
      <c r="X2300">
        <v>0.7</v>
      </c>
      <c r="Z2300">
        <v>6</v>
      </c>
      <c r="AA2300">
        <v>0.46800000000000003</v>
      </c>
      <c r="AB2300">
        <v>2.8</v>
      </c>
      <c r="AC2300">
        <v>0.81</v>
      </c>
      <c r="AD2300">
        <v>3.8</v>
      </c>
      <c r="AE2300">
        <v>3.1</v>
      </c>
      <c r="AF2300">
        <v>108</v>
      </c>
      <c r="AG2300">
        <v>9.4</v>
      </c>
    </row>
    <row r="2301" spans="1:33" hidden="1" x14ac:dyDescent="0.25">
      <c r="A2301">
        <v>2299</v>
      </c>
      <c r="B2301">
        <v>2005</v>
      </c>
      <c r="C2301">
        <v>2005</v>
      </c>
      <c r="D2301" s="1">
        <v>27211</v>
      </c>
      <c r="E2301" t="s">
        <v>5318</v>
      </c>
      <c r="F2301" s="13">
        <v>78</v>
      </c>
      <c r="G2301" t="s">
        <v>2816</v>
      </c>
      <c r="H2301" t="s">
        <v>43</v>
      </c>
      <c r="I2301">
        <v>200</v>
      </c>
      <c r="J2301">
        <v>0</v>
      </c>
      <c r="L2301">
        <v>0</v>
      </c>
      <c r="M2301">
        <v>0</v>
      </c>
      <c r="N2301">
        <v>0</v>
      </c>
      <c r="O2301">
        <v>0</v>
      </c>
      <c r="P2301">
        <v>0.2</v>
      </c>
      <c r="R2301">
        <v>0</v>
      </c>
      <c r="S2301">
        <v>0</v>
      </c>
      <c r="T2301">
        <v>5</v>
      </c>
      <c r="U2301">
        <v>0</v>
      </c>
    </row>
    <row r="2302" spans="1:33" hidden="1" x14ac:dyDescent="0.25">
      <c r="A2302">
        <v>2300</v>
      </c>
      <c r="B2302">
        <v>2018</v>
      </c>
      <c r="C2302">
        <v>2018</v>
      </c>
      <c r="D2302" s="1">
        <v>34904</v>
      </c>
      <c r="E2302" t="s">
        <v>487</v>
      </c>
      <c r="F2302" s="13">
        <v>81</v>
      </c>
      <c r="G2302" t="s">
        <v>2817</v>
      </c>
      <c r="H2302" t="s">
        <v>46</v>
      </c>
      <c r="I2302">
        <v>220</v>
      </c>
      <c r="J2302">
        <v>5.6</v>
      </c>
      <c r="K2302">
        <v>0.36599999999999999</v>
      </c>
      <c r="L2302">
        <v>2.1</v>
      </c>
      <c r="M2302">
        <v>0.52700000000000002</v>
      </c>
      <c r="N2302">
        <v>0.45</v>
      </c>
      <c r="O2302">
        <v>6.1</v>
      </c>
      <c r="P2302">
        <v>13.5</v>
      </c>
      <c r="Q2302">
        <v>0.70699999999999996</v>
      </c>
      <c r="R2302">
        <v>1.9</v>
      </c>
      <c r="S2302">
        <v>2.7</v>
      </c>
      <c r="T2302">
        <v>77</v>
      </c>
      <c r="U2302">
        <v>16.100000000000001</v>
      </c>
    </row>
    <row r="2303" spans="1:33" hidden="1" x14ac:dyDescent="0.25">
      <c r="A2303">
        <v>2301</v>
      </c>
      <c r="B2303">
        <v>2014</v>
      </c>
      <c r="C2303">
        <v>2015</v>
      </c>
      <c r="D2303" s="1">
        <v>33009</v>
      </c>
      <c r="E2303" t="s">
        <v>5318</v>
      </c>
      <c r="F2303" s="13">
        <v>85</v>
      </c>
      <c r="G2303" t="s">
        <v>2818</v>
      </c>
      <c r="H2303" t="s">
        <v>40</v>
      </c>
      <c r="I2303">
        <v>251</v>
      </c>
      <c r="J2303">
        <v>0</v>
      </c>
      <c r="L2303">
        <v>0</v>
      </c>
      <c r="M2303">
        <v>0.52</v>
      </c>
      <c r="N2303">
        <v>0.52</v>
      </c>
      <c r="O2303">
        <v>0.4</v>
      </c>
      <c r="P2303">
        <v>0.7</v>
      </c>
      <c r="Q2303">
        <v>0.6</v>
      </c>
      <c r="R2303">
        <v>0.2</v>
      </c>
      <c r="S2303">
        <v>0.4</v>
      </c>
      <c r="T2303">
        <v>37</v>
      </c>
      <c r="U2303">
        <v>0.9</v>
      </c>
    </row>
    <row r="2304" spans="1:33" hidden="1" x14ac:dyDescent="0.25">
      <c r="A2304">
        <v>2302</v>
      </c>
      <c r="B2304">
        <v>2017</v>
      </c>
      <c r="C2304">
        <v>2018</v>
      </c>
      <c r="D2304" s="1">
        <v>32800</v>
      </c>
      <c r="E2304" t="s">
        <v>5318</v>
      </c>
      <c r="F2304" s="13">
        <v>81</v>
      </c>
      <c r="G2304" t="s">
        <v>2819</v>
      </c>
      <c r="H2304" t="s">
        <v>46</v>
      </c>
      <c r="I2304">
        <v>215</v>
      </c>
      <c r="J2304">
        <v>2.4</v>
      </c>
      <c r="K2304">
        <v>0.32100000000000001</v>
      </c>
      <c r="L2304">
        <v>0.8</v>
      </c>
      <c r="M2304">
        <v>0.499</v>
      </c>
      <c r="N2304">
        <v>0.42599999999999999</v>
      </c>
      <c r="O2304">
        <v>2.2999999999999998</v>
      </c>
      <c r="P2304">
        <v>5.4</v>
      </c>
      <c r="Q2304">
        <v>0.80900000000000005</v>
      </c>
      <c r="R2304">
        <v>0.8</v>
      </c>
      <c r="S2304">
        <v>1</v>
      </c>
      <c r="T2304">
        <v>69</v>
      </c>
      <c r="U2304">
        <v>6.2</v>
      </c>
    </row>
    <row r="2305" spans="1:33" x14ac:dyDescent="0.25">
      <c r="A2305">
        <v>2303</v>
      </c>
      <c r="B2305">
        <v>2017</v>
      </c>
      <c r="C2305">
        <v>2018</v>
      </c>
      <c r="D2305" s="1">
        <v>35142</v>
      </c>
      <c r="E2305" t="s">
        <v>83</v>
      </c>
      <c r="F2305" s="13">
        <v>83</v>
      </c>
      <c r="G2305" t="s">
        <v>2820</v>
      </c>
      <c r="H2305" t="s">
        <v>46</v>
      </c>
      <c r="I2305">
        <v>225</v>
      </c>
      <c r="J2305">
        <v>0.6</v>
      </c>
      <c r="K2305">
        <v>0.35599999999999998</v>
      </c>
      <c r="L2305">
        <v>0.2</v>
      </c>
      <c r="M2305">
        <v>0.49199999999999999</v>
      </c>
      <c r="N2305">
        <v>0.47599999999999998</v>
      </c>
      <c r="O2305">
        <v>3.5</v>
      </c>
      <c r="P2305">
        <v>7.3</v>
      </c>
      <c r="Q2305">
        <v>0.76600000000000001</v>
      </c>
      <c r="R2305">
        <v>1.6</v>
      </c>
      <c r="S2305">
        <v>2.1</v>
      </c>
      <c r="T2305">
        <v>93</v>
      </c>
      <c r="U2305">
        <v>8.6999999999999993</v>
      </c>
      <c r="V2305">
        <v>0.1</v>
      </c>
      <c r="W2305">
        <v>0</v>
      </c>
      <c r="X2305">
        <v>0</v>
      </c>
      <c r="Z2305">
        <v>5.3</v>
      </c>
      <c r="AA2305">
        <v>0.51600000000000001</v>
      </c>
      <c r="AB2305">
        <v>2.7</v>
      </c>
      <c r="AC2305">
        <v>0.66100000000000003</v>
      </c>
      <c r="AD2305">
        <v>1.7</v>
      </c>
      <c r="AE2305">
        <v>1.1000000000000001</v>
      </c>
      <c r="AF2305">
        <v>36</v>
      </c>
      <c r="AG2305">
        <v>6.6</v>
      </c>
    </row>
    <row r="2306" spans="1:33" hidden="1" x14ac:dyDescent="0.25">
      <c r="A2306">
        <v>2304</v>
      </c>
      <c r="B2306">
        <v>1969</v>
      </c>
      <c r="C2306">
        <v>1969</v>
      </c>
      <c r="D2306" s="1">
        <v>16537</v>
      </c>
      <c r="E2306" t="s">
        <v>613</v>
      </c>
      <c r="F2306" s="13">
        <v>77</v>
      </c>
      <c r="G2306" t="s">
        <v>2821</v>
      </c>
      <c r="H2306" t="s">
        <v>56</v>
      </c>
      <c r="I2306">
        <v>230</v>
      </c>
      <c r="J2306">
        <v>0.1</v>
      </c>
      <c r="K2306">
        <v>0</v>
      </c>
      <c r="L2306">
        <v>0</v>
      </c>
      <c r="M2306">
        <v>0.5</v>
      </c>
      <c r="N2306">
        <v>0.5</v>
      </c>
      <c r="O2306">
        <v>1.4</v>
      </c>
      <c r="P2306">
        <v>2.8</v>
      </c>
      <c r="Q2306">
        <v>0.5</v>
      </c>
      <c r="R2306">
        <v>0.3</v>
      </c>
      <c r="S2306">
        <v>0.5</v>
      </c>
      <c r="T2306">
        <v>8</v>
      </c>
      <c r="U2306">
        <v>3</v>
      </c>
    </row>
    <row r="2307" spans="1:33" hidden="1" x14ac:dyDescent="0.25">
      <c r="A2307">
        <v>2305</v>
      </c>
      <c r="B2307">
        <v>1969</v>
      </c>
      <c r="C2307">
        <v>1969</v>
      </c>
      <c r="D2307" s="1">
        <v>16286</v>
      </c>
      <c r="E2307" t="s">
        <v>38</v>
      </c>
      <c r="F2307" s="13">
        <v>78</v>
      </c>
      <c r="G2307" t="s">
        <v>2822</v>
      </c>
      <c r="H2307" t="s">
        <v>46</v>
      </c>
      <c r="I2307">
        <v>190</v>
      </c>
      <c r="J2307">
        <v>0</v>
      </c>
      <c r="K2307">
        <v>0</v>
      </c>
      <c r="L2307">
        <v>0</v>
      </c>
      <c r="M2307">
        <v>0.44700000000000001</v>
      </c>
      <c r="N2307">
        <v>0.44700000000000001</v>
      </c>
      <c r="O2307">
        <v>2.1</v>
      </c>
      <c r="P2307">
        <v>4.8</v>
      </c>
      <c r="Q2307">
        <v>0.56699999999999995</v>
      </c>
      <c r="R2307">
        <v>0.8</v>
      </c>
      <c r="S2307">
        <v>1.5</v>
      </c>
      <c r="T2307">
        <v>46</v>
      </c>
      <c r="U2307">
        <v>5.0999999999999996</v>
      </c>
    </row>
    <row r="2308" spans="1:33" hidden="1" x14ac:dyDescent="0.25">
      <c r="A2308">
        <v>2306</v>
      </c>
      <c r="B2308">
        <v>1971</v>
      </c>
      <c r="C2308">
        <v>1983</v>
      </c>
      <c r="D2308" s="1">
        <v>17620</v>
      </c>
      <c r="E2308" t="s">
        <v>127</v>
      </c>
      <c r="F2308" s="13">
        <v>82</v>
      </c>
      <c r="G2308" t="s">
        <v>2823</v>
      </c>
      <c r="H2308" t="s">
        <v>40</v>
      </c>
      <c r="I2308">
        <v>235</v>
      </c>
      <c r="J2308">
        <v>0.1</v>
      </c>
      <c r="K2308">
        <v>0.188</v>
      </c>
      <c r="L2308">
        <v>0</v>
      </c>
      <c r="M2308">
        <v>0.441</v>
      </c>
      <c r="N2308">
        <v>0.441</v>
      </c>
      <c r="O2308">
        <v>4.3</v>
      </c>
      <c r="P2308">
        <v>9.6999999999999993</v>
      </c>
      <c r="Q2308">
        <v>0.73799999999999999</v>
      </c>
      <c r="R2308">
        <v>1.7</v>
      </c>
      <c r="S2308">
        <v>2.4</v>
      </c>
      <c r="T2308">
        <v>1002</v>
      </c>
      <c r="U2308">
        <v>10.3</v>
      </c>
      <c r="Z2308">
        <v>14.7</v>
      </c>
      <c r="AA2308">
        <v>0.45400000000000001</v>
      </c>
      <c r="AB2308">
        <v>6.7</v>
      </c>
      <c r="AC2308">
        <v>0.66</v>
      </c>
      <c r="AD2308">
        <v>4.4000000000000004</v>
      </c>
      <c r="AE2308">
        <v>2.9</v>
      </c>
      <c r="AF2308">
        <v>89</v>
      </c>
      <c r="AG2308">
        <v>16.3</v>
      </c>
    </row>
    <row r="2309" spans="1:33" hidden="1" x14ac:dyDescent="0.25">
      <c r="A2309">
        <v>2307</v>
      </c>
      <c r="B2309">
        <v>1973</v>
      </c>
      <c r="C2309">
        <v>1974</v>
      </c>
      <c r="D2309" s="1">
        <v>17992</v>
      </c>
      <c r="E2309" t="s">
        <v>485</v>
      </c>
      <c r="F2309" s="13">
        <v>77</v>
      </c>
      <c r="G2309" t="s">
        <v>2824</v>
      </c>
      <c r="H2309" t="s">
        <v>56</v>
      </c>
      <c r="I2309">
        <v>200</v>
      </c>
      <c r="J2309">
        <v>0.1</v>
      </c>
      <c r="K2309">
        <v>0.4</v>
      </c>
      <c r="L2309">
        <v>0</v>
      </c>
      <c r="M2309">
        <v>0.434</v>
      </c>
      <c r="N2309">
        <v>0.43099999999999999</v>
      </c>
      <c r="O2309">
        <v>2.2000000000000002</v>
      </c>
      <c r="P2309">
        <v>5.0999999999999996</v>
      </c>
      <c r="Q2309">
        <v>0.59299999999999997</v>
      </c>
      <c r="R2309">
        <v>1.4</v>
      </c>
      <c r="S2309">
        <v>2.4</v>
      </c>
      <c r="T2309">
        <v>71</v>
      </c>
      <c r="U2309">
        <v>5.8</v>
      </c>
    </row>
    <row r="2310" spans="1:33" hidden="1" x14ac:dyDescent="0.25">
      <c r="A2310">
        <v>2308</v>
      </c>
      <c r="B2310">
        <v>1961</v>
      </c>
      <c r="C2310">
        <v>1963</v>
      </c>
      <c r="D2310" s="1">
        <v>13918</v>
      </c>
      <c r="E2310" t="s">
        <v>636</v>
      </c>
      <c r="F2310" s="13">
        <v>77</v>
      </c>
      <c r="G2310" t="s">
        <v>2825</v>
      </c>
      <c r="H2310" t="s">
        <v>56</v>
      </c>
      <c r="I2310">
        <v>210</v>
      </c>
      <c r="N2310">
        <v>0.42099999999999999</v>
      </c>
      <c r="O2310">
        <v>2.6</v>
      </c>
      <c r="P2310">
        <v>6.3</v>
      </c>
      <c r="Q2310">
        <v>0.77400000000000002</v>
      </c>
      <c r="R2310">
        <v>1.2</v>
      </c>
      <c r="S2310">
        <v>1.6</v>
      </c>
      <c r="T2310">
        <v>144</v>
      </c>
      <c r="U2310">
        <v>6.5</v>
      </c>
    </row>
    <row r="2311" spans="1:33" hidden="1" x14ac:dyDescent="0.25">
      <c r="A2311">
        <v>2309</v>
      </c>
      <c r="B2311">
        <v>1971</v>
      </c>
      <c r="C2311">
        <v>1975</v>
      </c>
      <c r="D2311" s="1">
        <v>17812</v>
      </c>
      <c r="E2311" t="s">
        <v>2698</v>
      </c>
      <c r="F2311" s="13">
        <v>77</v>
      </c>
      <c r="G2311" t="s">
        <v>2826</v>
      </c>
      <c r="H2311" t="s">
        <v>46</v>
      </c>
      <c r="I2311">
        <v>220</v>
      </c>
      <c r="J2311">
        <v>1.5</v>
      </c>
      <c r="K2311">
        <v>0.252</v>
      </c>
      <c r="L2311">
        <v>0.4</v>
      </c>
      <c r="M2311">
        <v>0.4</v>
      </c>
      <c r="N2311">
        <v>0.38600000000000001</v>
      </c>
      <c r="O2311">
        <v>5</v>
      </c>
      <c r="P2311">
        <v>12.9</v>
      </c>
      <c r="Q2311">
        <v>0.71199999999999997</v>
      </c>
      <c r="R2311">
        <v>1.2</v>
      </c>
      <c r="S2311">
        <v>1.7</v>
      </c>
      <c r="T2311">
        <v>300</v>
      </c>
      <c r="U2311">
        <v>11.6</v>
      </c>
    </row>
    <row r="2312" spans="1:33" x14ac:dyDescent="0.25">
      <c r="A2312">
        <v>2310</v>
      </c>
      <c r="B2312">
        <v>1993</v>
      </c>
      <c r="C2312">
        <v>2005</v>
      </c>
      <c r="D2312" s="1">
        <v>25432</v>
      </c>
      <c r="E2312" t="s">
        <v>32</v>
      </c>
      <c r="F2312" s="13">
        <v>83</v>
      </c>
      <c r="G2312" t="s">
        <v>2827</v>
      </c>
      <c r="H2312" t="s">
        <v>34</v>
      </c>
      <c r="I2312">
        <v>235</v>
      </c>
      <c r="J2312">
        <v>0.4</v>
      </c>
      <c r="K2312">
        <v>0.26100000000000001</v>
      </c>
      <c r="L2312">
        <v>0.1</v>
      </c>
      <c r="M2312">
        <v>0.48599999999999999</v>
      </c>
      <c r="N2312">
        <v>0.48</v>
      </c>
      <c r="O2312">
        <v>4.5999999999999996</v>
      </c>
      <c r="P2312">
        <v>9.6999999999999993</v>
      </c>
      <c r="Q2312">
        <v>0.82</v>
      </c>
      <c r="R2312">
        <v>3.4</v>
      </c>
      <c r="S2312">
        <v>4.2</v>
      </c>
      <c r="T2312">
        <v>868</v>
      </c>
      <c r="U2312">
        <v>12.8</v>
      </c>
      <c r="V2312">
        <v>1.1000000000000001</v>
      </c>
      <c r="W2312">
        <v>0.48499999999999999</v>
      </c>
      <c r="X2312">
        <v>0.5</v>
      </c>
      <c r="Z2312">
        <v>9.8000000000000007</v>
      </c>
      <c r="AA2312">
        <v>0.57399999999999995</v>
      </c>
      <c r="AB2312">
        <v>5.6</v>
      </c>
      <c r="AC2312">
        <v>0.80600000000000005</v>
      </c>
      <c r="AD2312">
        <v>6</v>
      </c>
      <c r="AE2312">
        <v>4.8</v>
      </c>
      <c r="AF2312">
        <v>148</v>
      </c>
      <c r="AG2312">
        <v>16.600000000000001</v>
      </c>
    </row>
    <row r="2313" spans="1:33" x14ac:dyDescent="0.25">
      <c r="A2313">
        <v>2311</v>
      </c>
      <c r="B2313">
        <v>2010</v>
      </c>
      <c r="C2313">
        <v>2010</v>
      </c>
      <c r="D2313" s="1">
        <v>30808</v>
      </c>
      <c r="E2313" t="s">
        <v>184</v>
      </c>
      <c r="F2313" s="13">
        <v>74</v>
      </c>
      <c r="G2313" t="s">
        <v>2828</v>
      </c>
      <c r="H2313" t="s">
        <v>43</v>
      </c>
      <c r="I2313">
        <v>190</v>
      </c>
      <c r="J2313">
        <v>2</v>
      </c>
      <c r="K2313">
        <v>0.5</v>
      </c>
      <c r="L2313">
        <v>1</v>
      </c>
      <c r="M2313">
        <v>0.58299999999999996</v>
      </c>
      <c r="N2313">
        <v>0.5</v>
      </c>
      <c r="O2313">
        <v>3</v>
      </c>
      <c r="P2313">
        <v>6</v>
      </c>
      <c r="R2313">
        <v>0</v>
      </c>
      <c r="S2313">
        <v>0</v>
      </c>
      <c r="T2313">
        <v>1</v>
      </c>
      <c r="U2313">
        <v>7</v>
      </c>
      <c r="V2313">
        <v>7.8</v>
      </c>
      <c r="W2313">
        <v>0.32200000000000001</v>
      </c>
      <c r="X2313">
        <v>2.5</v>
      </c>
      <c r="Z2313">
        <v>13.6</v>
      </c>
      <c r="AA2313">
        <v>0.35899999999999999</v>
      </c>
      <c r="AB2313">
        <v>4.9000000000000004</v>
      </c>
      <c r="AC2313">
        <v>0.72499999999999998</v>
      </c>
      <c r="AD2313">
        <v>3.8</v>
      </c>
      <c r="AE2313">
        <v>2.7</v>
      </c>
      <c r="AF2313">
        <v>64</v>
      </c>
      <c r="AG2313">
        <v>15</v>
      </c>
    </row>
    <row r="2314" spans="1:33" x14ac:dyDescent="0.25">
      <c r="A2314">
        <v>2312</v>
      </c>
      <c r="B2314">
        <v>1999</v>
      </c>
      <c r="C2314">
        <v>2008</v>
      </c>
      <c r="D2314" s="1">
        <v>27909</v>
      </c>
      <c r="E2314" t="s">
        <v>110</v>
      </c>
      <c r="F2314" s="13">
        <v>83</v>
      </c>
      <c r="G2314" t="s">
        <v>2829</v>
      </c>
      <c r="H2314" t="s">
        <v>34</v>
      </c>
      <c r="I2314">
        <v>240</v>
      </c>
      <c r="J2314">
        <v>2.2999999999999998</v>
      </c>
      <c r="K2314">
        <v>0.36299999999999999</v>
      </c>
      <c r="L2314">
        <v>0.8</v>
      </c>
      <c r="M2314">
        <v>0.51600000000000001</v>
      </c>
      <c r="N2314">
        <v>0.46600000000000003</v>
      </c>
      <c r="O2314">
        <v>4</v>
      </c>
      <c r="P2314">
        <v>8.5</v>
      </c>
      <c r="Q2314">
        <v>0.71099999999999997</v>
      </c>
      <c r="R2314">
        <v>1.3</v>
      </c>
      <c r="S2314">
        <v>1.9</v>
      </c>
      <c r="T2314">
        <v>563</v>
      </c>
      <c r="U2314">
        <v>10.1</v>
      </c>
      <c r="V2314">
        <v>0.3</v>
      </c>
      <c r="W2314">
        <v>0.371</v>
      </c>
      <c r="X2314">
        <v>0.1</v>
      </c>
      <c r="Z2314">
        <v>11.3</v>
      </c>
      <c r="AA2314">
        <v>0.55500000000000005</v>
      </c>
      <c r="AB2314">
        <v>6.3</v>
      </c>
      <c r="AC2314">
        <v>0.71199999999999997</v>
      </c>
      <c r="AD2314">
        <v>4.3</v>
      </c>
      <c r="AE2314">
        <v>3.1</v>
      </c>
      <c r="AF2314">
        <v>131</v>
      </c>
      <c r="AG2314">
        <v>15.8</v>
      </c>
    </row>
    <row r="2315" spans="1:33" hidden="1" x14ac:dyDescent="0.25">
      <c r="A2315">
        <v>2313</v>
      </c>
      <c r="B2315">
        <v>1978</v>
      </c>
      <c r="C2315">
        <v>1985</v>
      </c>
      <c r="D2315" s="1">
        <v>20130</v>
      </c>
      <c r="E2315" t="s">
        <v>350</v>
      </c>
      <c r="F2315" s="13">
        <v>82</v>
      </c>
      <c r="G2315" t="s">
        <v>2830</v>
      </c>
      <c r="H2315" t="s">
        <v>37</v>
      </c>
      <c r="I2315">
        <v>220</v>
      </c>
      <c r="J2315">
        <v>0</v>
      </c>
      <c r="K2315">
        <v>0</v>
      </c>
      <c r="L2315">
        <v>0</v>
      </c>
      <c r="M2315">
        <v>0.46200000000000002</v>
      </c>
      <c r="N2315">
        <v>0.46200000000000002</v>
      </c>
      <c r="O2315">
        <v>2.8</v>
      </c>
      <c r="P2315">
        <v>6</v>
      </c>
      <c r="Q2315">
        <v>0.64</v>
      </c>
      <c r="R2315">
        <v>2</v>
      </c>
      <c r="S2315">
        <v>3.2</v>
      </c>
      <c r="T2315">
        <v>312</v>
      </c>
      <c r="U2315">
        <v>7.6</v>
      </c>
      <c r="Z2315">
        <v>6.2</v>
      </c>
      <c r="AA2315">
        <v>0.58299999999999996</v>
      </c>
      <c r="AB2315">
        <v>3.6</v>
      </c>
      <c r="AC2315">
        <v>0.76300000000000001</v>
      </c>
      <c r="AD2315">
        <v>3.5</v>
      </c>
      <c r="AE2315">
        <v>2.7</v>
      </c>
      <c r="AF2315">
        <v>102</v>
      </c>
      <c r="AG2315">
        <v>9.9</v>
      </c>
    </row>
    <row r="2316" spans="1:33" hidden="1" x14ac:dyDescent="0.25">
      <c r="A2316">
        <v>2314</v>
      </c>
      <c r="B2316">
        <v>1981</v>
      </c>
      <c r="C2316">
        <v>1994</v>
      </c>
      <c r="D2316" s="1">
        <v>20959</v>
      </c>
      <c r="E2316" t="s">
        <v>250</v>
      </c>
      <c r="F2316" s="13">
        <v>83</v>
      </c>
      <c r="G2316" t="s">
        <v>2831</v>
      </c>
      <c r="H2316" t="s">
        <v>40</v>
      </c>
      <c r="I2316">
        <v>245</v>
      </c>
      <c r="J2316">
        <v>0.6</v>
      </c>
      <c r="K2316">
        <v>0.32600000000000001</v>
      </c>
      <c r="L2316">
        <v>0.2</v>
      </c>
      <c r="M2316">
        <v>0.50700000000000001</v>
      </c>
      <c r="N2316">
        <v>0.498</v>
      </c>
      <c r="O2316">
        <v>5.2</v>
      </c>
      <c r="P2316">
        <v>10.5</v>
      </c>
      <c r="Q2316">
        <v>0.83699999999999997</v>
      </c>
      <c r="R2316">
        <v>2.2999999999999998</v>
      </c>
      <c r="S2316">
        <v>2.7</v>
      </c>
      <c r="T2316">
        <v>1068</v>
      </c>
      <c r="U2316">
        <v>12.9</v>
      </c>
      <c r="Z2316">
        <v>5.7</v>
      </c>
      <c r="AA2316">
        <v>0.54300000000000004</v>
      </c>
      <c r="AB2316">
        <v>3.1</v>
      </c>
      <c r="AC2316">
        <v>0.69499999999999995</v>
      </c>
      <c r="AD2316">
        <v>2</v>
      </c>
      <c r="AE2316">
        <v>1.4</v>
      </c>
      <c r="AF2316">
        <v>98</v>
      </c>
      <c r="AG2316">
        <v>7.6</v>
      </c>
    </row>
    <row r="2317" spans="1:33" hidden="1" x14ac:dyDescent="0.25">
      <c r="A2317">
        <v>2315</v>
      </c>
      <c r="B2317">
        <v>1947</v>
      </c>
      <c r="C2317">
        <v>1947</v>
      </c>
      <c r="D2317" s="1">
        <v>7480</v>
      </c>
      <c r="E2317" t="s">
        <v>406</v>
      </c>
      <c r="F2317" s="13">
        <v>74</v>
      </c>
      <c r="G2317" t="s">
        <v>2832</v>
      </c>
      <c r="H2317" t="s">
        <v>46</v>
      </c>
      <c r="I2317">
        <v>190</v>
      </c>
      <c r="N2317">
        <v>0</v>
      </c>
      <c r="O2317">
        <v>0</v>
      </c>
      <c r="P2317">
        <v>1</v>
      </c>
      <c r="R2317">
        <v>0</v>
      </c>
      <c r="S2317">
        <v>0</v>
      </c>
      <c r="T2317">
        <v>1</v>
      </c>
      <c r="U2317">
        <v>0</v>
      </c>
    </row>
    <row r="2318" spans="1:33" hidden="1" x14ac:dyDescent="0.25">
      <c r="A2318">
        <v>2316</v>
      </c>
      <c r="B2318">
        <v>1974</v>
      </c>
      <c r="C2318">
        <v>1977</v>
      </c>
      <c r="D2318" s="1">
        <v>18725</v>
      </c>
      <c r="E2318" t="s">
        <v>715</v>
      </c>
      <c r="F2318" s="13">
        <v>73</v>
      </c>
      <c r="G2318" t="s">
        <v>2833</v>
      </c>
      <c r="H2318" t="s">
        <v>43</v>
      </c>
      <c r="I2318">
        <v>180</v>
      </c>
      <c r="J2318">
        <v>2.2000000000000002</v>
      </c>
      <c r="K2318">
        <v>0.26700000000000002</v>
      </c>
      <c r="L2318">
        <v>0.6</v>
      </c>
      <c r="M2318">
        <v>0.42399999999999999</v>
      </c>
      <c r="N2318">
        <v>0.41099999999999998</v>
      </c>
      <c r="O2318">
        <v>6.8</v>
      </c>
      <c r="P2318">
        <v>16.600000000000001</v>
      </c>
      <c r="Q2318">
        <v>0.76800000000000002</v>
      </c>
      <c r="R2318">
        <v>2.4</v>
      </c>
      <c r="S2318">
        <v>3.1</v>
      </c>
      <c r="T2318">
        <v>273</v>
      </c>
      <c r="U2318">
        <v>16.399999999999999</v>
      </c>
    </row>
    <row r="2319" spans="1:33" x14ac:dyDescent="0.25">
      <c r="A2319">
        <v>2317</v>
      </c>
      <c r="B2319">
        <v>2013</v>
      </c>
      <c r="C2319">
        <v>2014</v>
      </c>
      <c r="D2319" s="1">
        <v>33548</v>
      </c>
      <c r="E2319" t="s">
        <v>83</v>
      </c>
      <c r="F2319" s="13">
        <v>76</v>
      </c>
      <c r="G2319" t="s">
        <v>2834</v>
      </c>
      <c r="H2319" t="s">
        <v>43</v>
      </c>
      <c r="I2319">
        <v>210</v>
      </c>
      <c r="J2319">
        <v>1.3</v>
      </c>
      <c r="K2319">
        <v>0.39400000000000002</v>
      </c>
      <c r="L2319">
        <v>0.5</v>
      </c>
      <c r="M2319">
        <v>0.45800000000000002</v>
      </c>
      <c r="N2319">
        <v>0.38100000000000001</v>
      </c>
      <c r="O2319">
        <v>1.2</v>
      </c>
      <c r="P2319">
        <v>3.2</v>
      </c>
      <c r="Q2319">
        <v>0.7</v>
      </c>
      <c r="R2319">
        <v>0.5</v>
      </c>
      <c r="S2319">
        <v>0.7</v>
      </c>
      <c r="T2319">
        <v>100</v>
      </c>
      <c r="U2319">
        <v>3.5</v>
      </c>
      <c r="V2319">
        <v>3.9</v>
      </c>
      <c r="W2319">
        <v>0.47499999999999998</v>
      </c>
      <c r="X2319">
        <v>1.8</v>
      </c>
      <c r="Z2319">
        <v>8.9</v>
      </c>
      <c r="AA2319">
        <v>0.48499999999999999</v>
      </c>
      <c r="AB2319">
        <v>4.3</v>
      </c>
      <c r="AC2319">
        <v>0.81100000000000005</v>
      </c>
      <c r="AD2319">
        <v>3.2</v>
      </c>
      <c r="AE2319">
        <v>2.6</v>
      </c>
      <c r="AF2319">
        <v>78</v>
      </c>
      <c r="AG2319">
        <v>13.1</v>
      </c>
    </row>
    <row r="2320" spans="1:33" x14ac:dyDescent="0.25">
      <c r="A2320">
        <v>2318</v>
      </c>
      <c r="B2320">
        <v>2013</v>
      </c>
      <c r="C2320">
        <v>2018</v>
      </c>
      <c r="D2320" s="1">
        <v>33754</v>
      </c>
      <c r="E2320" t="s">
        <v>87</v>
      </c>
      <c r="F2320" s="13">
        <v>77</v>
      </c>
      <c r="G2320" t="s">
        <v>2835</v>
      </c>
      <c r="H2320" t="s">
        <v>56</v>
      </c>
      <c r="I2320">
        <v>185</v>
      </c>
      <c r="J2320">
        <v>2.7</v>
      </c>
      <c r="K2320">
        <v>0.33700000000000002</v>
      </c>
      <c r="L2320">
        <v>0.9</v>
      </c>
      <c r="M2320">
        <v>0.504</v>
      </c>
      <c r="N2320">
        <v>0.44500000000000001</v>
      </c>
      <c r="O2320">
        <v>3.5</v>
      </c>
      <c r="P2320">
        <v>7.8</v>
      </c>
      <c r="Q2320">
        <v>0.83699999999999997</v>
      </c>
      <c r="R2320">
        <v>1.3</v>
      </c>
      <c r="S2320">
        <v>1.6</v>
      </c>
      <c r="T2320">
        <v>355</v>
      </c>
      <c r="U2320">
        <v>9.1</v>
      </c>
      <c r="V2320">
        <v>4.5</v>
      </c>
      <c r="W2320">
        <v>0.34799999999999998</v>
      </c>
      <c r="X2320">
        <v>1.6</v>
      </c>
      <c r="Z2320">
        <v>11</v>
      </c>
      <c r="AA2320">
        <v>0.48199999999999998</v>
      </c>
      <c r="AB2320">
        <v>5.3</v>
      </c>
      <c r="AC2320">
        <v>0.80600000000000005</v>
      </c>
      <c r="AD2320">
        <v>2.4</v>
      </c>
      <c r="AE2320">
        <v>1.9</v>
      </c>
      <c r="AF2320">
        <v>75</v>
      </c>
      <c r="AG2320">
        <v>14.1</v>
      </c>
    </row>
    <row r="2321" spans="1:33" hidden="1" x14ac:dyDescent="0.25">
      <c r="A2321">
        <v>2319</v>
      </c>
      <c r="B2321">
        <v>1976</v>
      </c>
      <c r="C2321">
        <v>1982</v>
      </c>
      <c r="D2321" s="1">
        <v>19373</v>
      </c>
      <c r="E2321" t="s">
        <v>178</v>
      </c>
      <c r="F2321" s="13">
        <v>82</v>
      </c>
      <c r="G2321" t="s">
        <v>2836</v>
      </c>
      <c r="H2321" t="s">
        <v>37</v>
      </c>
      <c r="I2321">
        <v>225</v>
      </c>
      <c r="J2321">
        <v>0.1</v>
      </c>
      <c r="K2321">
        <v>8.3000000000000004E-2</v>
      </c>
      <c r="L2321">
        <v>0</v>
      </c>
      <c r="M2321">
        <v>0.42799999999999999</v>
      </c>
      <c r="N2321">
        <v>0.42799999999999999</v>
      </c>
      <c r="O2321">
        <v>1.6</v>
      </c>
      <c r="P2321">
        <v>3.8</v>
      </c>
      <c r="Q2321">
        <v>0.69299999999999995</v>
      </c>
      <c r="R2321">
        <v>0.5</v>
      </c>
      <c r="S2321">
        <v>0.8</v>
      </c>
      <c r="T2321">
        <v>446</v>
      </c>
      <c r="U2321">
        <v>3.8</v>
      </c>
      <c r="Z2321">
        <v>8</v>
      </c>
      <c r="AA2321">
        <v>0.51900000000000002</v>
      </c>
      <c r="AB2321">
        <v>4.2</v>
      </c>
      <c r="AC2321">
        <v>0.67900000000000005</v>
      </c>
      <c r="AD2321">
        <v>2.2999999999999998</v>
      </c>
      <c r="AE2321">
        <v>1.5</v>
      </c>
      <c r="AF2321">
        <v>83</v>
      </c>
      <c r="AG2321">
        <v>9.9</v>
      </c>
    </row>
    <row r="2322" spans="1:33" hidden="1" x14ac:dyDescent="0.25">
      <c r="A2322">
        <v>2320</v>
      </c>
      <c r="B2322">
        <v>1982</v>
      </c>
      <c r="C2322">
        <v>1989</v>
      </c>
      <c r="D2322" s="1">
        <v>21618</v>
      </c>
      <c r="E2322" t="s">
        <v>117</v>
      </c>
      <c r="F2322" s="13">
        <v>78</v>
      </c>
      <c r="G2322" t="s">
        <v>2837</v>
      </c>
      <c r="H2322" t="s">
        <v>73</v>
      </c>
      <c r="I2322">
        <v>195</v>
      </c>
      <c r="J2322">
        <v>0.2</v>
      </c>
      <c r="K2322">
        <v>0.222</v>
      </c>
      <c r="L2322">
        <v>0</v>
      </c>
      <c r="M2322">
        <v>0.47399999999999998</v>
      </c>
      <c r="N2322">
        <v>0.47</v>
      </c>
      <c r="O2322">
        <v>2.1</v>
      </c>
      <c r="P2322">
        <v>4.4000000000000004</v>
      </c>
      <c r="Q2322">
        <v>0.84099999999999997</v>
      </c>
      <c r="R2322">
        <v>0.9</v>
      </c>
      <c r="S2322">
        <v>1.1000000000000001</v>
      </c>
      <c r="T2322">
        <v>291</v>
      </c>
      <c r="U2322">
        <v>5.0999999999999996</v>
      </c>
      <c r="Z2322">
        <v>13.9</v>
      </c>
      <c r="AA2322">
        <v>0.49199999999999999</v>
      </c>
      <c r="AB2322">
        <v>6.8</v>
      </c>
      <c r="AC2322">
        <v>0.84899999999999998</v>
      </c>
      <c r="AD2322">
        <v>6.1</v>
      </c>
      <c r="AE2322">
        <v>5.2</v>
      </c>
      <c r="AF2322">
        <v>123</v>
      </c>
      <c r="AG2322">
        <v>18.8</v>
      </c>
    </row>
    <row r="2323" spans="1:33" hidden="1" x14ac:dyDescent="0.25">
      <c r="A2323">
        <v>2321</v>
      </c>
      <c r="B2323">
        <v>2004</v>
      </c>
      <c r="C2323">
        <v>2006</v>
      </c>
      <c r="D2323" s="1">
        <v>31083</v>
      </c>
      <c r="E2323" t="s">
        <v>5318</v>
      </c>
      <c r="F2323" s="13">
        <v>83</v>
      </c>
      <c r="G2323" t="s">
        <v>2838</v>
      </c>
      <c r="H2323" t="s">
        <v>40</v>
      </c>
      <c r="I2323">
        <v>275</v>
      </c>
      <c r="J2323">
        <v>0.1</v>
      </c>
      <c r="K2323">
        <v>0.25</v>
      </c>
      <c r="L2323">
        <v>0</v>
      </c>
      <c r="M2323">
        <v>0.41099999999999998</v>
      </c>
      <c r="N2323">
        <v>0.40699999999999997</v>
      </c>
      <c r="O2323">
        <v>1.5</v>
      </c>
      <c r="P2323">
        <v>3.6</v>
      </c>
      <c r="Q2323">
        <v>0.67600000000000005</v>
      </c>
      <c r="R2323">
        <v>0.4</v>
      </c>
      <c r="S2323">
        <v>0.6</v>
      </c>
      <c r="T2323">
        <v>64</v>
      </c>
      <c r="U2323">
        <v>3.4</v>
      </c>
    </row>
    <row r="2324" spans="1:33" hidden="1" x14ac:dyDescent="0.25">
      <c r="A2324">
        <v>2322</v>
      </c>
      <c r="B2324">
        <v>1987</v>
      </c>
      <c r="C2324">
        <v>1987</v>
      </c>
      <c r="D2324" s="1">
        <v>22099</v>
      </c>
      <c r="E2324" t="s">
        <v>2839</v>
      </c>
      <c r="F2324" s="13">
        <v>82</v>
      </c>
      <c r="G2324" t="s">
        <v>2840</v>
      </c>
      <c r="H2324" t="s">
        <v>40</v>
      </c>
      <c r="I2324">
        <v>230</v>
      </c>
      <c r="J2324">
        <v>0</v>
      </c>
      <c r="L2324">
        <v>0</v>
      </c>
      <c r="M2324">
        <v>0.33300000000000002</v>
      </c>
      <c r="N2324">
        <v>0.33300000000000002</v>
      </c>
      <c r="O2324">
        <v>1</v>
      </c>
      <c r="P2324">
        <v>3</v>
      </c>
      <c r="Q2324">
        <v>0.5</v>
      </c>
      <c r="R2324">
        <v>1</v>
      </c>
      <c r="S2324">
        <v>2</v>
      </c>
      <c r="T2324">
        <v>1</v>
      </c>
      <c r="U2324">
        <v>3</v>
      </c>
    </row>
    <row r="2325" spans="1:33" x14ac:dyDescent="0.25">
      <c r="A2325">
        <v>2323</v>
      </c>
      <c r="B2325">
        <v>2003</v>
      </c>
      <c r="C2325">
        <v>2004</v>
      </c>
      <c r="D2325" s="1">
        <v>29101</v>
      </c>
      <c r="E2325" t="s">
        <v>47</v>
      </c>
      <c r="F2325" s="13">
        <v>79</v>
      </c>
      <c r="G2325" t="s">
        <v>2841</v>
      </c>
      <c r="H2325" t="s">
        <v>46</v>
      </c>
      <c r="I2325">
        <v>227</v>
      </c>
      <c r="J2325">
        <v>0.1</v>
      </c>
      <c r="K2325">
        <v>0</v>
      </c>
      <c r="L2325">
        <v>0</v>
      </c>
      <c r="M2325">
        <v>0.46300000000000002</v>
      </c>
      <c r="N2325">
        <v>0.46300000000000002</v>
      </c>
      <c r="O2325">
        <v>1.5</v>
      </c>
      <c r="P2325">
        <v>3.3</v>
      </c>
      <c r="Q2325">
        <v>0.69099999999999995</v>
      </c>
      <c r="R2325">
        <v>1.4</v>
      </c>
      <c r="S2325">
        <v>2.1</v>
      </c>
      <c r="T2325">
        <v>45</v>
      </c>
      <c r="U2325">
        <v>4.5</v>
      </c>
      <c r="V2325">
        <v>0.7</v>
      </c>
      <c r="W2325">
        <v>0.21</v>
      </c>
      <c r="X2325">
        <v>0.1</v>
      </c>
      <c r="Z2325">
        <v>10.9</v>
      </c>
      <c r="AA2325">
        <v>0.49399999999999999</v>
      </c>
      <c r="AB2325">
        <v>5.4</v>
      </c>
      <c r="AC2325">
        <v>0.67100000000000004</v>
      </c>
      <c r="AD2325">
        <v>5.3</v>
      </c>
      <c r="AE2325">
        <v>3.6</v>
      </c>
      <c r="AF2325">
        <v>123</v>
      </c>
      <c r="AG2325">
        <v>14.4</v>
      </c>
    </row>
    <row r="2326" spans="1:33" x14ac:dyDescent="0.25">
      <c r="A2326">
        <v>2324</v>
      </c>
      <c r="B2326">
        <v>2008</v>
      </c>
      <c r="C2326">
        <v>2016</v>
      </c>
      <c r="D2326" s="1">
        <v>30578</v>
      </c>
      <c r="E2326" t="s">
        <v>892</v>
      </c>
      <c r="F2326" s="13">
        <v>81</v>
      </c>
      <c r="G2326" t="s">
        <v>2842</v>
      </c>
      <c r="H2326" t="s">
        <v>46</v>
      </c>
      <c r="I2326">
        <v>248</v>
      </c>
      <c r="J2326">
        <v>0.1</v>
      </c>
      <c r="K2326">
        <v>0.3</v>
      </c>
      <c r="L2326">
        <v>0</v>
      </c>
      <c r="M2326">
        <v>0.53600000000000003</v>
      </c>
      <c r="N2326">
        <v>0.53500000000000003</v>
      </c>
      <c r="O2326">
        <v>4.0999999999999996</v>
      </c>
      <c r="P2326">
        <v>7.6</v>
      </c>
      <c r="Q2326">
        <v>0.78500000000000003</v>
      </c>
      <c r="R2326">
        <v>2.7</v>
      </c>
      <c r="S2326">
        <v>3.4</v>
      </c>
      <c r="T2326">
        <v>513</v>
      </c>
      <c r="U2326">
        <v>10.8</v>
      </c>
      <c r="V2326">
        <v>0.7</v>
      </c>
      <c r="W2326">
        <v>0.23300000000000001</v>
      </c>
      <c r="X2326">
        <v>0.2</v>
      </c>
      <c r="Z2326">
        <v>10.5</v>
      </c>
      <c r="AA2326">
        <v>0.60199999999999998</v>
      </c>
      <c r="AB2326">
        <v>6.3</v>
      </c>
      <c r="AC2326">
        <v>0.71399999999999997</v>
      </c>
      <c r="AD2326">
        <v>7.9</v>
      </c>
      <c r="AE2326">
        <v>5.6</v>
      </c>
      <c r="AF2326">
        <v>64</v>
      </c>
      <c r="AG2326">
        <v>18.399999999999999</v>
      </c>
    </row>
    <row r="2327" spans="1:33" x14ac:dyDescent="0.25">
      <c r="A2327">
        <v>2325</v>
      </c>
      <c r="B2327">
        <v>2010</v>
      </c>
      <c r="C2327">
        <v>2010</v>
      </c>
      <c r="D2327" s="1">
        <v>31352</v>
      </c>
      <c r="E2327" t="s">
        <v>536</v>
      </c>
      <c r="F2327" s="13">
        <v>79</v>
      </c>
      <c r="G2327" t="s">
        <v>2843</v>
      </c>
      <c r="H2327" t="s">
        <v>46</v>
      </c>
      <c r="I2327">
        <v>230</v>
      </c>
      <c r="J2327">
        <v>1.6</v>
      </c>
      <c r="K2327">
        <v>0.32100000000000001</v>
      </c>
      <c r="L2327">
        <v>0.5</v>
      </c>
      <c r="M2327">
        <v>0.47699999999999998</v>
      </c>
      <c r="N2327">
        <v>0.372</v>
      </c>
      <c r="O2327">
        <v>0.9</v>
      </c>
      <c r="P2327">
        <v>2.4</v>
      </c>
      <c r="Q2327">
        <v>0.6</v>
      </c>
      <c r="R2327">
        <v>0.2</v>
      </c>
      <c r="S2327">
        <v>0.3</v>
      </c>
      <c r="T2327">
        <v>18</v>
      </c>
      <c r="U2327">
        <v>2.4</v>
      </c>
      <c r="V2327">
        <v>1.5</v>
      </c>
      <c r="W2327">
        <v>0.36099999999999999</v>
      </c>
      <c r="X2327">
        <v>0.5</v>
      </c>
      <c r="Z2327">
        <v>7.2</v>
      </c>
      <c r="AA2327">
        <v>0.49</v>
      </c>
      <c r="AB2327">
        <v>3.5</v>
      </c>
      <c r="AC2327">
        <v>0.67</v>
      </c>
      <c r="AD2327">
        <v>2.4</v>
      </c>
      <c r="AE2327">
        <v>1.6</v>
      </c>
      <c r="AF2327">
        <v>121</v>
      </c>
      <c r="AG2327">
        <v>9.1999999999999993</v>
      </c>
    </row>
    <row r="2328" spans="1:33" hidden="1" x14ac:dyDescent="0.25">
      <c r="A2328">
        <v>2326</v>
      </c>
      <c r="B2328">
        <v>1978</v>
      </c>
      <c r="C2328">
        <v>1984</v>
      </c>
      <c r="D2328" s="1">
        <v>20230</v>
      </c>
      <c r="E2328" t="s">
        <v>2844</v>
      </c>
      <c r="F2328" s="13">
        <v>80</v>
      </c>
      <c r="G2328" t="s">
        <v>2845</v>
      </c>
      <c r="H2328" t="s">
        <v>34</v>
      </c>
      <c r="I2328">
        <v>215</v>
      </c>
      <c r="J2328">
        <v>0</v>
      </c>
      <c r="K2328">
        <v>0</v>
      </c>
      <c r="L2328">
        <v>0</v>
      </c>
      <c r="M2328">
        <v>0.48099999999999998</v>
      </c>
      <c r="N2328">
        <v>0.48099999999999998</v>
      </c>
      <c r="O2328">
        <v>2.2999999999999998</v>
      </c>
      <c r="P2328">
        <v>4.9000000000000004</v>
      </c>
      <c r="Q2328">
        <v>0.52200000000000002</v>
      </c>
      <c r="R2328">
        <v>1</v>
      </c>
      <c r="S2328">
        <v>1.8</v>
      </c>
      <c r="T2328">
        <v>437</v>
      </c>
      <c r="U2328">
        <v>5.6</v>
      </c>
      <c r="Z2328">
        <v>13.6</v>
      </c>
      <c r="AA2328">
        <v>0.48199999999999998</v>
      </c>
      <c r="AB2328">
        <v>6.6</v>
      </c>
      <c r="AC2328">
        <v>0.621</v>
      </c>
      <c r="AD2328">
        <v>5</v>
      </c>
      <c r="AE2328">
        <v>3.1</v>
      </c>
      <c r="AF2328">
        <v>51</v>
      </c>
      <c r="AG2328">
        <v>16.2</v>
      </c>
    </row>
    <row r="2329" spans="1:33" x14ac:dyDescent="0.25">
      <c r="A2329">
        <v>2327</v>
      </c>
      <c r="B2329">
        <v>1989</v>
      </c>
      <c r="C2329">
        <v>1993</v>
      </c>
      <c r="D2329" s="1">
        <v>24445</v>
      </c>
      <c r="E2329" t="s">
        <v>79</v>
      </c>
      <c r="F2329" s="13">
        <v>78</v>
      </c>
      <c r="G2329" t="s">
        <v>2846</v>
      </c>
      <c r="H2329" t="s">
        <v>46</v>
      </c>
      <c r="I2329">
        <v>230</v>
      </c>
      <c r="J2329">
        <v>0.1</v>
      </c>
      <c r="K2329">
        <v>6.3E-2</v>
      </c>
      <c r="L2329">
        <v>0</v>
      </c>
      <c r="M2329">
        <v>0.442</v>
      </c>
      <c r="N2329">
        <v>0.441</v>
      </c>
      <c r="O2329">
        <v>2.2999999999999998</v>
      </c>
      <c r="P2329">
        <v>5.2</v>
      </c>
      <c r="Q2329">
        <v>0.379</v>
      </c>
      <c r="R2329">
        <v>0.7</v>
      </c>
      <c r="S2329">
        <v>1.9</v>
      </c>
      <c r="T2329">
        <v>218</v>
      </c>
      <c r="U2329">
        <v>5.3</v>
      </c>
      <c r="V2329">
        <v>0.2</v>
      </c>
      <c r="W2329">
        <v>0.26700000000000002</v>
      </c>
      <c r="X2329">
        <v>0.1</v>
      </c>
      <c r="Z2329">
        <v>8.9</v>
      </c>
      <c r="AA2329">
        <v>0.52500000000000002</v>
      </c>
      <c r="AB2329">
        <v>4.7</v>
      </c>
      <c r="AC2329">
        <v>0.628</v>
      </c>
      <c r="AD2329">
        <v>5.8</v>
      </c>
      <c r="AE2329">
        <v>3.7</v>
      </c>
      <c r="AF2329">
        <v>93</v>
      </c>
      <c r="AG2329">
        <v>13.1</v>
      </c>
    </row>
    <row r="2330" spans="1:33" hidden="1" x14ac:dyDescent="0.25">
      <c r="A2330">
        <v>2328</v>
      </c>
      <c r="B2330">
        <v>1989</v>
      </c>
      <c r="C2330">
        <v>2000</v>
      </c>
      <c r="D2330" s="1">
        <v>24286</v>
      </c>
      <c r="E2330" t="s">
        <v>498</v>
      </c>
      <c r="F2330" s="13">
        <v>83</v>
      </c>
      <c r="G2330" t="s">
        <v>2847</v>
      </c>
      <c r="H2330" t="s">
        <v>40</v>
      </c>
      <c r="I2330">
        <v>245</v>
      </c>
      <c r="J2330">
        <v>0</v>
      </c>
      <c r="K2330">
        <v>0.25</v>
      </c>
      <c r="L2330">
        <v>0</v>
      </c>
      <c r="M2330">
        <v>0.47099999999999997</v>
      </c>
      <c r="N2330">
        <v>0.47</v>
      </c>
      <c r="O2330">
        <v>2.4</v>
      </c>
      <c r="P2330">
        <v>5.0999999999999996</v>
      </c>
      <c r="Q2330">
        <v>0.74399999999999999</v>
      </c>
      <c r="R2330">
        <v>1.2</v>
      </c>
      <c r="S2330">
        <v>1.6</v>
      </c>
      <c r="T2330">
        <v>737</v>
      </c>
      <c r="U2330">
        <v>6</v>
      </c>
      <c r="V2330">
        <v>0</v>
      </c>
      <c r="X2330">
        <v>0</v>
      </c>
      <c r="Z2330">
        <v>5.9</v>
      </c>
      <c r="AA2330">
        <v>0.48899999999999999</v>
      </c>
      <c r="AB2330">
        <v>2.9</v>
      </c>
      <c r="AC2330">
        <v>0.57499999999999996</v>
      </c>
      <c r="AD2330">
        <v>2</v>
      </c>
      <c r="AE2330">
        <v>1.1000000000000001</v>
      </c>
      <c r="AF2330">
        <v>121</v>
      </c>
      <c r="AG2330">
        <v>6.9</v>
      </c>
    </row>
    <row r="2331" spans="1:33" hidden="1" x14ac:dyDescent="0.25">
      <c r="A2331">
        <v>2329</v>
      </c>
      <c r="B2331">
        <v>1995</v>
      </c>
      <c r="C2331">
        <v>2000</v>
      </c>
      <c r="D2331" s="1">
        <v>26434</v>
      </c>
      <c r="E2331" t="s">
        <v>32</v>
      </c>
      <c r="F2331" s="13">
        <v>80</v>
      </c>
      <c r="G2331" t="s">
        <v>2848</v>
      </c>
      <c r="H2331" t="s">
        <v>73</v>
      </c>
      <c r="I2331">
        <v>205</v>
      </c>
      <c r="J2331">
        <v>0.1</v>
      </c>
      <c r="K2331">
        <v>0</v>
      </c>
      <c r="L2331">
        <v>0</v>
      </c>
      <c r="M2331">
        <v>0.45500000000000002</v>
      </c>
      <c r="N2331">
        <v>0.45500000000000002</v>
      </c>
      <c r="O2331">
        <v>0.8</v>
      </c>
      <c r="P2331">
        <v>1.9</v>
      </c>
      <c r="Q2331">
        <v>0.71899999999999997</v>
      </c>
      <c r="R2331">
        <v>0.6</v>
      </c>
      <c r="S2331">
        <v>0.8</v>
      </c>
      <c r="T2331">
        <v>143</v>
      </c>
      <c r="U2331">
        <v>2.2999999999999998</v>
      </c>
      <c r="V2331">
        <v>0</v>
      </c>
      <c r="W2331">
        <v>0</v>
      </c>
      <c r="X2331">
        <v>0</v>
      </c>
      <c r="Z2331">
        <v>4.8</v>
      </c>
      <c r="AA2331">
        <v>0.56999999999999995</v>
      </c>
      <c r="AB2331">
        <v>2.7</v>
      </c>
      <c r="AC2331">
        <v>0.65900000000000003</v>
      </c>
      <c r="AD2331">
        <v>3.1</v>
      </c>
      <c r="AE2331">
        <v>2.1</v>
      </c>
      <c r="AF2331">
        <v>135</v>
      </c>
      <c r="AG2331">
        <v>7.5</v>
      </c>
    </row>
    <row r="2332" spans="1:33" hidden="1" x14ac:dyDescent="0.25">
      <c r="A2332">
        <v>2330</v>
      </c>
      <c r="B2332">
        <v>2007</v>
      </c>
      <c r="C2332">
        <v>2007</v>
      </c>
      <c r="D2332" s="1">
        <v>30606</v>
      </c>
      <c r="E2332" t="s">
        <v>5318</v>
      </c>
      <c r="F2332" s="13">
        <v>82</v>
      </c>
      <c r="G2332" t="s">
        <v>2849</v>
      </c>
      <c r="H2332" t="s">
        <v>40</v>
      </c>
      <c r="I2332">
        <v>285</v>
      </c>
      <c r="J2332">
        <v>0</v>
      </c>
      <c r="L2332">
        <v>0</v>
      </c>
      <c r="M2332">
        <v>0.44400000000000001</v>
      </c>
      <c r="N2332">
        <v>0.44400000000000001</v>
      </c>
      <c r="O2332">
        <v>0.4</v>
      </c>
      <c r="P2332">
        <v>0.8</v>
      </c>
      <c r="Q2332">
        <v>0.6</v>
      </c>
      <c r="R2332">
        <v>0.3</v>
      </c>
      <c r="S2332">
        <v>0.5</v>
      </c>
      <c r="T2332">
        <v>11</v>
      </c>
      <c r="U2332">
        <v>1</v>
      </c>
    </row>
    <row r="2333" spans="1:33" x14ac:dyDescent="0.25">
      <c r="A2333">
        <v>2331</v>
      </c>
      <c r="B2333">
        <v>2000</v>
      </c>
      <c r="C2333">
        <v>2002</v>
      </c>
      <c r="D2333" s="1">
        <v>27893</v>
      </c>
      <c r="E2333" t="s">
        <v>32</v>
      </c>
      <c r="F2333" s="13">
        <v>75</v>
      </c>
      <c r="G2333" t="s">
        <v>2850</v>
      </c>
      <c r="H2333" t="s">
        <v>43</v>
      </c>
      <c r="I2333">
        <v>197</v>
      </c>
      <c r="J2333">
        <v>1.8</v>
      </c>
      <c r="K2333">
        <v>0.39600000000000002</v>
      </c>
      <c r="L2333">
        <v>0.7</v>
      </c>
      <c r="M2333">
        <v>0.497</v>
      </c>
      <c r="N2333">
        <v>0.41599999999999998</v>
      </c>
      <c r="O2333">
        <v>1.8</v>
      </c>
      <c r="P2333">
        <v>4.4000000000000004</v>
      </c>
      <c r="Q2333">
        <v>0.91</v>
      </c>
      <c r="R2333">
        <v>1</v>
      </c>
      <c r="S2333">
        <v>1.1000000000000001</v>
      </c>
      <c r="T2333">
        <v>119</v>
      </c>
      <c r="U2333">
        <v>5.4</v>
      </c>
      <c r="V2333">
        <v>5.9</v>
      </c>
      <c r="W2333">
        <v>0.42599999999999999</v>
      </c>
      <c r="X2333">
        <v>2.5</v>
      </c>
      <c r="Z2333">
        <v>10.1</v>
      </c>
      <c r="AA2333">
        <v>0.45100000000000001</v>
      </c>
      <c r="AB2333">
        <v>4.5999999999999996</v>
      </c>
      <c r="AC2333">
        <v>0.86199999999999999</v>
      </c>
      <c r="AD2333">
        <v>3.3</v>
      </c>
      <c r="AE2333">
        <v>2.8</v>
      </c>
      <c r="AF2333">
        <v>136</v>
      </c>
      <c r="AG2333">
        <v>14.5</v>
      </c>
    </row>
    <row r="2334" spans="1:33" hidden="1" x14ac:dyDescent="0.25">
      <c r="A2334">
        <v>2332</v>
      </c>
      <c r="B2334">
        <v>2008</v>
      </c>
      <c r="C2334">
        <v>2008</v>
      </c>
      <c r="D2334" s="1">
        <v>30574</v>
      </c>
      <c r="E2334" t="s">
        <v>110</v>
      </c>
      <c r="F2334" s="13">
        <v>76</v>
      </c>
      <c r="G2334" t="s">
        <v>2851</v>
      </c>
      <c r="H2334" t="s">
        <v>43</v>
      </c>
      <c r="I2334">
        <v>215</v>
      </c>
      <c r="J2334">
        <v>0</v>
      </c>
      <c r="L2334">
        <v>0</v>
      </c>
      <c r="M2334">
        <v>0.25</v>
      </c>
      <c r="N2334">
        <v>0.25</v>
      </c>
      <c r="O2334">
        <v>0.5</v>
      </c>
      <c r="P2334">
        <v>2</v>
      </c>
      <c r="R2334">
        <v>0</v>
      </c>
      <c r="S2334">
        <v>0</v>
      </c>
      <c r="T2334">
        <v>2</v>
      </c>
      <c r="U2334">
        <v>1</v>
      </c>
      <c r="V2334">
        <v>2.2999999999999998</v>
      </c>
      <c r="W2334">
        <v>0.32800000000000001</v>
      </c>
      <c r="X2334">
        <v>0.8</v>
      </c>
      <c r="Z2334">
        <v>10</v>
      </c>
      <c r="AA2334">
        <v>0.495</v>
      </c>
      <c r="AB2334">
        <v>4.9000000000000004</v>
      </c>
      <c r="AC2334">
        <v>0.64900000000000002</v>
      </c>
      <c r="AD2334">
        <v>4.2</v>
      </c>
      <c r="AE2334">
        <v>2.7</v>
      </c>
      <c r="AF2334">
        <v>136</v>
      </c>
      <c r="AG2334">
        <v>13.3</v>
      </c>
    </row>
    <row r="2335" spans="1:33" x14ac:dyDescent="0.25">
      <c r="A2335">
        <v>2333</v>
      </c>
      <c r="B2335">
        <v>2001</v>
      </c>
      <c r="C2335">
        <v>2004</v>
      </c>
      <c r="D2335" s="1">
        <v>28457</v>
      </c>
      <c r="E2335" t="s">
        <v>320</v>
      </c>
      <c r="F2335" s="13">
        <v>83</v>
      </c>
      <c r="G2335" t="s">
        <v>2852</v>
      </c>
      <c r="H2335" t="s">
        <v>46</v>
      </c>
      <c r="I2335">
        <v>220</v>
      </c>
      <c r="J2335">
        <v>0.3</v>
      </c>
      <c r="K2335">
        <v>0.28899999999999998</v>
      </c>
      <c r="L2335">
        <v>0.1</v>
      </c>
      <c r="M2335">
        <v>0.40300000000000002</v>
      </c>
      <c r="N2335">
        <v>0.39100000000000001</v>
      </c>
      <c r="O2335">
        <v>1.3</v>
      </c>
      <c r="P2335">
        <v>3.3</v>
      </c>
      <c r="Q2335">
        <v>0.61299999999999999</v>
      </c>
      <c r="R2335">
        <v>0.3</v>
      </c>
      <c r="S2335">
        <v>0.5</v>
      </c>
      <c r="T2335">
        <v>133</v>
      </c>
      <c r="U2335">
        <v>3</v>
      </c>
      <c r="V2335">
        <v>3</v>
      </c>
      <c r="W2335">
        <v>0.38300000000000001</v>
      </c>
      <c r="X2335">
        <v>1.1000000000000001</v>
      </c>
      <c r="Z2335">
        <v>9</v>
      </c>
      <c r="AA2335">
        <v>0.44500000000000001</v>
      </c>
      <c r="AB2335">
        <v>4</v>
      </c>
      <c r="AC2335">
        <v>0.83099999999999996</v>
      </c>
      <c r="AD2335">
        <v>3.9</v>
      </c>
      <c r="AE2335">
        <v>3.3</v>
      </c>
      <c r="AF2335">
        <v>121</v>
      </c>
      <c r="AG2335">
        <v>12.4</v>
      </c>
    </row>
    <row r="2336" spans="1:33" hidden="1" x14ac:dyDescent="0.25">
      <c r="A2336">
        <v>2334</v>
      </c>
      <c r="B2336">
        <v>1971</v>
      </c>
      <c r="C2336">
        <v>1984</v>
      </c>
      <c r="D2336" s="1">
        <v>17786</v>
      </c>
      <c r="E2336" t="s">
        <v>677</v>
      </c>
      <c r="F2336" s="13">
        <v>83</v>
      </c>
      <c r="G2336" t="s">
        <v>2853</v>
      </c>
      <c r="H2336" t="s">
        <v>40</v>
      </c>
      <c r="I2336">
        <v>250</v>
      </c>
      <c r="J2336">
        <v>0</v>
      </c>
      <c r="K2336">
        <v>0.154</v>
      </c>
      <c r="L2336">
        <v>0</v>
      </c>
      <c r="M2336">
        <v>0.51400000000000001</v>
      </c>
      <c r="N2336">
        <v>0.51400000000000001</v>
      </c>
      <c r="O2336">
        <v>8.1</v>
      </c>
      <c r="P2336">
        <v>15.7</v>
      </c>
      <c r="Q2336">
        <v>0.76700000000000002</v>
      </c>
      <c r="R2336">
        <v>3.9</v>
      </c>
      <c r="S2336">
        <v>5.0999999999999996</v>
      </c>
      <c r="T2336">
        <v>959</v>
      </c>
      <c r="U2336">
        <v>20.100000000000001</v>
      </c>
      <c r="Z2336">
        <v>19.7</v>
      </c>
      <c r="AA2336">
        <v>0.57599999999999996</v>
      </c>
      <c r="AB2336">
        <v>11.3</v>
      </c>
      <c r="AC2336">
        <v>0.66700000000000004</v>
      </c>
      <c r="AD2336">
        <v>7.3</v>
      </c>
      <c r="AE2336">
        <v>4.9000000000000004</v>
      </c>
      <c r="AF2336">
        <v>75</v>
      </c>
      <c r="AG2336">
        <v>27.6</v>
      </c>
    </row>
    <row r="2337" spans="1:33" hidden="1" x14ac:dyDescent="0.25">
      <c r="A2337">
        <v>2335</v>
      </c>
      <c r="B2337">
        <v>1969</v>
      </c>
      <c r="C2337">
        <v>1976</v>
      </c>
      <c r="D2337" s="1">
        <v>16996</v>
      </c>
      <c r="E2337" t="s">
        <v>2287</v>
      </c>
      <c r="F2337" s="13">
        <v>75</v>
      </c>
      <c r="G2337" t="s">
        <v>2854</v>
      </c>
      <c r="H2337" t="s">
        <v>43</v>
      </c>
      <c r="I2337">
        <v>175</v>
      </c>
      <c r="N2337">
        <v>0.435</v>
      </c>
      <c r="O2337">
        <v>4.5</v>
      </c>
      <c r="P2337">
        <v>10.4</v>
      </c>
      <c r="Q2337">
        <v>0.81399999999999995</v>
      </c>
      <c r="R2337">
        <v>3.4</v>
      </c>
      <c r="S2337">
        <v>4.0999999999999996</v>
      </c>
      <c r="T2337">
        <v>547</v>
      </c>
      <c r="U2337">
        <v>12.4</v>
      </c>
    </row>
    <row r="2338" spans="1:33" hidden="1" x14ac:dyDescent="0.25">
      <c r="A2338">
        <v>2336</v>
      </c>
      <c r="B2338">
        <v>2017</v>
      </c>
      <c r="C2338">
        <v>2017</v>
      </c>
      <c r="D2338" s="1">
        <v>32904</v>
      </c>
      <c r="E2338" t="s">
        <v>5318</v>
      </c>
      <c r="F2338" s="13">
        <v>76</v>
      </c>
      <c r="G2338" t="s">
        <v>2855</v>
      </c>
      <c r="H2338" t="s">
        <v>43</v>
      </c>
      <c r="I2338">
        <v>180</v>
      </c>
      <c r="J2338">
        <v>1.5</v>
      </c>
      <c r="K2338">
        <v>0.37</v>
      </c>
      <c r="L2338">
        <v>0.6</v>
      </c>
      <c r="M2338">
        <v>0.53200000000000003</v>
      </c>
      <c r="N2338">
        <v>0.42599999999999999</v>
      </c>
      <c r="O2338">
        <v>1.1000000000000001</v>
      </c>
      <c r="P2338">
        <v>2.6</v>
      </c>
      <c r="Q2338">
        <v>1</v>
      </c>
      <c r="R2338">
        <v>0.5</v>
      </c>
      <c r="S2338">
        <v>0.5</v>
      </c>
      <c r="T2338">
        <v>18</v>
      </c>
      <c r="U2338">
        <v>3.3</v>
      </c>
    </row>
    <row r="2339" spans="1:33" hidden="1" x14ac:dyDescent="0.25">
      <c r="A2339">
        <v>2337</v>
      </c>
      <c r="B2339">
        <v>1962</v>
      </c>
      <c r="C2339">
        <v>1962</v>
      </c>
      <c r="D2339" s="1">
        <v>14079</v>
      </c>
      <c r="E2339" t="s">
        <v>350</v>
      </c>
      <c r="F2339" s="13">
        <v>76</v>
      </c>
      <c r="G2339" t="s">
        <v>2856</v>
      </c>
      <c r="H2339" t="s">
        <v>43</v>
      </c>
      <c r="I2339">
        <v>183</v>
      </c>
      <c r="N2339">
        <v>0.373</v>
      </c>
      <c r="O2339">
        <v>2.1</v>
      </c>
      <c r="P2339">
        <v>5.5</v>
      </c>
      <c r="Q2339">
        <v>0.80600000000000005</v>
      </c>
      <c r="R2339">
        <v>1</v>
      </c>
      <c r="S2339">
        <v>1.2</v>
      </c>
      <c r="T2339">
        <v>59</v>
      </c>
      <c r="U2339">
        <v>5.0999999999999996</v>
      </c>
    </row>
    <row r="2340" spans="1:33" x14ac:dyDescent="0.25">
      <c r="A2340">
        <v>2338</v>
      </c>
      <c r="B2340">
        <v>2014</v>
      </c>
      <c r="C2340">
        <v>2018</v>
      </c>
      <c r="D2340" s="1">
        <v>33879</v>
      </c>
      <c r="E2340" t="s">
        <v>144</v>
      </c>
      <c r="F2340" s="13">
        <v>71</v>
      </c>
      <c r="G2340" t="s">
        <v>2857</v>
      </c>
      <c r="H2340" t="s">
        <v>43</v>
      </c>
      <c r="I2340">
        <v>175</v>
      </c>
      <c r="J2340">
        <v>1.4</v>
      </c>
      <c r="K2340">
        <v>0.33500000000000002</v>
      </c>
      <c r="L2340">
        <v>0.5</v>
      </c>
      <c r="M2340">
        <v>0.46800000000000003</v>
      </c>
      <c r="N2340">
        <v>0.42299999999999999</v>
      </c>
      <c r="O2340">
        <v>2.1</v>
      </c>
      <c r="P2340">
        <v>5</v>
      </c>
      <c r="Q2340">
        <v>0.77700000000000002</v>
      </c>
      <c r="R2340">
        <v>0.8</v>
      </c>
      <c r="S2340">
        <v>1</v>
      </c>
      <c r="T2340">
        <v>254</v>
      </c>
      <c r="U2340">
        <v>5.5</v>
      </c>
      <c r="V2340">
        <v>4</v>
      </c>
      <c r="W2340">
        <v>0.375</v>
      </c>
      <c r="X2340">
        <v>1.5</v>
      </c>
      <c r="Z2340">
        <v>8.6</v>
      </c>
      <c r="AA2340">
        <v>0.438</v>
      </c>
      <c r="AB2340">
        <v>3.8</v>
      </c>
      <c r="AC2340">
        <v>0.80800000000000005</v>
      </c>
      <c r="AD2340">
        <v>2.7</v>
      </c>
      <c r="AE2340">
        <v>2.2000000000000002</v>
      </c>
      <c r="AF2340">
        <v>68</v>
      </c>
      <c r="AG2340">
        <v>11.2</v>
      </c>
    </row>
    <row r="2341" spans="1:33" x14ac:dyDescent="0.25">
      <c r="A2341">
        <v>2339</v>
      </c>
      <c r="B2341">
        <v>1998</v>
      </c>
      <c r="C2341">
        <v>2004</v>
      </c>
      <c r="D2341" s="1">
        <v>27008</v>
      </c>
      <c r="E2341" t="s">
        <v>162</v>
      </c>
      <c r="F2341" s="13">
        <v>74</v>
      </c>
      <c r="G2341" t="s">
        <v>2858</v>
      </c>
      <c r="H2341" t="s">
        <v>43</v>
      </c>
      <c r="I2341">
        <v>210</v>
      </c>
      <c r="J2341">
        <v>1.7</v>
      </c>
      <c r="K2341">
        <v>0.318</v>
      </c>
      <c r="L2341">
        <v>0.6</v>
      </c>
      <c r="M2341">
        <v>0.43099999999999999</v>
      </c>
      <c r="N2341">
        <v>0.376</v>
      </c>
      <c r="O2341">
        <v>1.9</v>
      </c>
      <c r="P2341">
        <v>5.0999999999999996</v>
      </c>
      <c r="Q2341">
        <v>0.84099999999999997</v>
      </c>
      <c r="R2341">
        <v>0.6</v>
      </c>
      <c r="S2341">
        <v>0.7</v>
      </c>
      <c r="T2341">
        <v>98</v>
      </c>
      <c r="U2341">
        <v>5</v>
      </c>
      <c r="V2341">
        <v>3.3</v>
      </c>
      <c r="W2341">
        <v>0.434</v>
      </c>
      <c r="X2341">
        <v>1.4</v>
      </c>
      <c r="Z2341">
        <v>4.7</v>
      </c>
      <c r="AA2341">
        <v>0.45</v>
      </c>
      <c r="AB2341">
        <v>2.1</v>
      </c>
      <c r="AC2341">
        <v>0.86499999999999999</v>
      </c>
      <c r="AD2341">
        <v>0.7</v>
      </c>
      <c r="AE2341">
        <v>0.6</v>
      </c>
      <c r="AF2341">
        <v>107</v>
      </c>
      <c r="AG2341">
        <v>6.2</v>
      </c>
    </row>
    <row r="2342" spans="1:33" hidden="1" x14ac:dyDescent="0.25">
      <c r="A2342">
        <v>2340</v>
      </c>
      <c r="B2342">
        <v>1960</v>
      </c>
      <c r="C2342">
        <v>1969</v>
      </c>
      <c r="D2342" s="1">
        <v>13830</v>
      </c>
      <c r="E2342" t="s">
        <v>538</v>
      </c>
      <c r="F2342" s="13">
        <v>79</v>
      </c>
      <c r="G2342" t="s">
        <v>2859</v>
      </c>
      <c r="H2342" t="s">
        <v>34</v>
      </c>
      <c r="I2342">
        <v>220</v>
      </c>
      <c r="N2342">
        <v>0.43099999999999999</v>
      </c>
      <c r="O2342">
        <v>5.6</v>
      </c>
      <c r="P2342">
        <v>12.9</v>
      </c>
      <c r="Q2342">
        <v>0.76700000000000002</v>
      </c>
      <c r="R2342">
        <v>4.5</v>
      </c>
      <c r="S2342">
        <v>5.9</v>
      </c>
      <c r="T2342">
        <v>736</v>
      </c>
      <c r="U2342">
        <v>15.6</v>
      </c>
    </row>
    <row r="2343" spans="1:33" hidden="1" x14ac:dyDescent="0.25">
      <c r="A2343">
        <v>2341</v>
      </c>
      <c r="B2343">
        <v>1976</v>
      </c>
      <c r="C2343">
        <v>1977</v>
      </c>
      <c r="D2343" s="1">
        <v>19517</v>
      </c>
      <c r="E2343" t="s">
        <v>49</v>
      </c>
      <c r="F2343" s="13">
        <v>78</v>
      </c>
      <c r="G2343" t="s">
        <v>2860</v>
      </c>
      <c r="H2343" t="s">
        <v>43</v>
      </c>
      <c r="I2343">
        <v>185</v>
      </c>
      <c r="N2343">
        <v>0.39800000000000002</v>
      </c>
      <c r="O2343">
        <v>3</v>
      </c>
      <c r="P2343">
        <v>7.6</v>
      </c>
      <c r="Q2343">
        <v>0.76</v>
      </c>
      <c r="R2343">
        <v>1</v>
      </c>
      <c r="S2343">
        <v>1.3</v>
      </c>
      <c r="T2343">
        <v>118</v>
      </c>
      <c r="U2343">
        <v>7.1</v>
      </c>
    </row>
    <row r="2344" spans="1:33" hidden="1" x14ac:dyDescent="0.25">
      <c r="A2344">
        <v>2342</v>
      </c>
      <c r="B2344">
        <v>2008</v>
      </c>
      <c r="C2344">
        <v>2008</v>
      </c>
      <c r="D2344" s="1">
        <v>30302</v>
      </c>
      <c r="E2344" t="s">
        <v>881</v>
      </c>
      <c r="F2344" s="13">
        <v>80</v>
      </c>
      <c r="G2344" t="s">
        <v>2861</v>
      </c>
      <c r="H2344" t="s">
        <v>46</v>
      </c>
      <c r="I2344">
        <v>215</v>
      </c>
      <c r="J2344">
        <v>0</v>
      </c>
      <c r="L2344">
        <v>0</v>
      </c>
      <c r="M2344">
        <v>0.45100000000000001</v>
      </c>
      <c r="N2344">
        <v>0.45100000000000001</v>
      </c>
      <c r="O2344">
        <v>2</v>
      </c>
      <c r="P2344">
        <v>4.4000000000000004</v>
      </c>
      <c r="Q2344">
        <v>0.59399999999999997</v>
      </c>
      <c r="R2344">
        <v>1.2</v>
      </c>
      <c r="S2344">
        <v>2</v>
      </c>
      <c r="T2344">
        <v>16</v>
      </c>
      <c r="U2344">
        <v>5.2</v>
      </c>
      <c r="V2344">
        <v>0</v>
      </c>
      <c r="X2344">
        <v>0</v>
      </c>
      <c r="Z2344">
        <v>5.4</v>
      </c>
      <c r="AA2344">
        <v>0.59499999999999997</v>
      </c>
      <c r="AB2344">
        <v>3.2</v>
      </c>
      <c r="AC2344">
        <v>0.622</v>
      </c>
      <c r="AD2344">
        <v>3.5</v>
      </c>
      <c r="AE2344">
        <v>2.2000000000000002</v>
      </c>
      <c r="AF2344">
        <v>118</v>
      </c>
      <c r="AG2344">
        <v>8.6</v>
      </c>
    </row>
    <row r="2345" spans="1:33" hidden="1" x14ac:dyDescent="0.25">
      <c r="A2345">
        <v>2343</v>
      </c>
      <c r="B2345">
        <v>1968</v>
      </c>
      <c r="C2345">
        <v>1973</v>
      </c>
      <c r="D2345" s="1">
        <v>16063</v>
      </c>
      <c r="E2345" t="s">
        <v>228</v>
      </c>
      <c r="F2345" s="13">
        <v>78</v>
      </c>
      <c r="G2345" t="s">
        <v>2862</v>
      </c>
      <c r="H2345" t="s">
        <v>34</v>
      </c>
      <c r="I2345">
        <v>225</v>
      </c>
      <c r="J2345">
        <v>0</v>
      </c>
      <c r="K2345">
        <v>0</v>
      </c>
      <c r="L2345">
        <v>0</v>
      </c>
      <c r="M2345">
        <v>0.47699999999999998</v>
      </c>
      <c r="N2345">
        <v>0.47699999999999998</v>
      </c>
      <c r="O2345">
        <v>2.8</v>
      </c>
      <c r="P2345">
        <v>5.9</v>
      </c>
      <c r="Q2345">
        <v>0.63100000000000001</v>
      </c>
      <c r="R2345">
        <v>1.6</v>
      </c>
      <c r="S2345">
        <v>2.5</v>
      </c>
      <c r="T2345">
        <v>263</v>
      </c>
      <c r="U2345">
        <v>7.2</v>
      </c>
    </row>
    <row r="2346" spans="1:33" hidden="1" x14ac:dyDescent="0.25">
      <c r="A2346">
        <v>2344</v>
      </c>
      <c r="B2346">
        <v>1997</v>
      </c>
      <c r="C2346">
        <v>1998</v>
      </c>
      <c r="D2346" s="1">
        <v>26907</v>
      </c>
      <c r="E2346" t="s">
        <v>2863</v>
      </c>
      <c r="F2346" s="13">
        <v>88</v>
      </c>
      <c r="G2346" t="s">
        <v>2864</v>
      </c>
      <c r="H2346" t="s">
        <v>40</v>
      </c>
      <c r="I2346">
        <v>325</v>
      </c>
      <c r="J2346">
        <v>0</v>
      </c>
      <c r="K2346">
        <v>0</v>
      </c>
      <c r="L2346">
        <v>0</v>
      </c>
      <c r="M2346">
        <v>0.47199999999999998</v>
      </c>
      <c r="N2346">
        <v>0.47199999999999998</v>
      </c>
      <c r="O2346">
        <v>1.4</v>
      </c>
      <c r="P2346">
        <v>2.9</v>
      </c>
      <c r="Q2346">
        <v>0.55400000000000005</v>
      </c>
      <c r="R2346">
        <v>0.7</v>
      </c>
      <c r="S2346">
        <v>1.2</v>
      </c>
      <c r="T2346">
        <v>74</v>
      </c>
      <c r="U2346">
        <v>3.4</v>
      </c>
    </row>
    <row r="2347" spans="1:33" hidden="1" x14ac:dyDescent="0.25">
      <c r="A2347">
        <v>2345</v>
      </c>
      <c r="B2347">
        <v>1978</v>
      </c>
      <c r="C2347">
        <v>1978</v>
      </c>
      <c r="D2347" s="1">
        <v>19916</v>
      </c>
      <c r="E2347" t="s">
        <v>1016</v>
      </c>
      <c r="F2347" s="13">
        <v>78</v>
      </c>
      <c r="G2347" t="s">
        <v>2865</v>
      </c>
      <c r="H2347" t="s">
        <v>43</v>
      </c>
      <c r="I2347">
        <v>190</v>
      </c>
      <c r="N2347">
        <v>0.32300000000000001</v>
      </c>
      <c r="O2347">
        <v>1</v>
      </c>
      <c r="P2347">
        <v>3.1</v>
      </c>
      <c r="Q2347">
        <v>1</v>
      </c>
      <c r="R2347">
        <v>0.4</v>
      </c>
      <c r="S2347">
        <v>0.4</v>
      </c>
      <c r="T2347">
        <v>10</v>
      </c>
      <c r="U2347">
        <v>2.4</v>
      </c>
    </row>
    <row r="2348" spans="1:33" hidden="1" x14ac:dyDescent="0.25">
      <c r="A2348">
        <v>2346</v>
      </c>
      <c r="B2348">
        <v>1971</v>
      </c>
      <c r="C2348">
        <v>1971</v>
      </c>
      <c r="D2348" s="1">
        <v>16378</v>
      </c>
      <c r="E2348" t="s">
        <v>2866</v>
      </c>
      <c r="F2348" s="13">
        <v>73</v>
      </c>
      <c r="G2348" t="s">
        <v>2867</v>
      </c>
      <c r="H2348" t="s">
        <v>43</v>
      </c>
      <c r="I2348">
        <v>178</v>
      </c>
      <c r="J2348">
        <v>0</v>
      </c>
      <c r="L2348">
        <v>0</v>
      </c>
      <c r="M2348">
        <v>0.25</v>
      </c>
      <c r="N2348">
        <v>0.25</v>
      </c>
      <c r="O2348">
        <v>0.3</v>
      </c>
      <c r="P2348">
        <v>1.3</v>
      </c>
      <c r="Q2348">
        <v>0.63600000000000001</v>
      </c>
      <c r="R2348">
        <v>0.8</v>
      </c>
      <c r="S2348">
        <v>1.2</v>
      </c>
      <c r="T2348">
        <v>9</v>
      </c>
      <c r="U2348">
        <v>1.4</v>
      </c>
    </row>
    <row r="2349" spans="1:33" hidden="1" x14ac:dyDescent="0.25">
      <c r="A2349">
        <v>2347</v>
      </c>
      <c r="B2349">
        <v>1950</v>
      </c>
      <c r="C2349">
        <v>1950</v>
      </c>
      <c r="D2349" s="1">
        <v>8357</v>
      </c>
      <c r="E2349" t="s">
        <v>536</v>
      </c>
      <c r="F2349" s="13">
        <v>74</v>
      </c>
      <c r="G2349" t="s">
        <v>2868</v>
      </c>
      <c r="H2349" t="s">
        <v>56</v>
      </c>
      <c r="I2349">
        <v>185</v>
      </c>
      <c r="N2349">
        <v>0.30099999999999999</v>
      </c>
      <c r="O2349">
        <v>1.8</v>
      </c>
      <c r="P2349">
        <v>6</v>
      </c>
      <c r="Q2349">
        <v>0.69099999999999995</v>
      </c>
      <c r="R2349">
        <v>0.7</v>
      </c>
      <c r="S2349">
        <v>1</v>
      </c>
      <c r="T2349">
        <v>55</v>
      </c>
      <c r="U2349">
        <v>4.3</v>
      </c>
    </row>
    <row r="2350" spans="1:33" hidden="1" x14ac:dyDescent="0.25">
      <c r="A2350">
        <v>2348</v>
      </c>
      <c r="B2350">
        <v>2015</v>
      </c>
      <c r="C2350">
        <v>2018</v>
      </c>
      <c r="D2350" s="1">
        <v>33511</v>
      </c>
      <c r="E2350" t="s">
        <v>5318</v>
      </c>
      <c r="F2350" s="13">
        <v>83</v>
      </c>
      <c r="G2350" t="s">
        <v>2869</v>
      </c>
      <c r="H2350" t="s">
        <v>37</v>
      </c>
      <c r="I2350">
        <v>220</v>
      </c>
      <c r="J2350">
        <v>0.8</v>
      </c>
      <c r="K2350">
        <v>0.28499999999999998</v>
      </c>
      <c r="L2350">
        <v>0.2</v>
      </c>
      <c r="M2350">
        <v>0.505</v>
      </c>
      <c r="N2350">
        <v>0.48</v>
      </c>
      <c r="O2350">
        <v>2.2999999999999998</v>
      </c>
      <c r="P2350">
        <v>4.8</v>
      </c>
      <c r="Q2350">
        <v>0.72099999999999997</v>
      </c>
      <c r="R2350">
        <v>0.8</v>
      </c>
      <c r="S2350">
        <v>1</v>
      </c>
      <c r="T2350">
        <v>206</v>
      </c>
      <c r="U2350">
        <v>5.6</v>
      </c>
    </row>
    <row r="2351" spans="1:33" hidden="1" x14ac:dyDescent="0.25">
      <c r="A2351">
        <v>2349</v>
      </c>
      <c r="B2351">
        <v>1950</v>
      </c>
      <c r="C2351">
        <v>1951</v>
      </c>
      <c r="D2351" s="1">
        <v>9689</v>
      </c>
      <c r="E2351" t="s">
        <v>1430</v>
      </c>
      <c r="F2351" s="13">
        <v>75</v>
      </c>
      <c r="G2351" t="s">
        <v>2870</v>
      </c>
      <c r="H2351" t="s">
        <v>46</v>
      </c>
      <c r="I2351">
        <v>185</v>
      </c>
      <c r="N2351">
        <v>0.36699999999999999</v>
      </c>
      <c r="O2351">
        <v>2.2999999999999998</v>
      </c>
      <c r="P2351">
        <v>6.2</v>
      </c>
      <c r="Q2351">
        <v>0.85299999999999998</v>
      </c>
      <c r="R2351">
        <v>2.4</v>
      </c>
      <c r="S2351">
        <v>2.8</v>
      </c>
      <c r="T2351">
        <v>86</v>
      </c>
      <c r="U2351">
        <v>6.9</v>
      </c>
    </row>
    <row r="2352" spans="1:33" x14ac:dyDescent="0.25">
      <c r="A2352">
        <v>2350</v>
      </c>
      <c r="B2352">
        <v>2015</v>
      </c>
      <c r="C2352">
        <v>2018</v>
      </c>
      <c r="D2352" s="1">
        <v>34768</v>
      </c>
      <c r="E2352" t="s">
        <v>38</v>
      </c>
      <c r="F2352" s="13">
        <v>77</v>
      </c>
      <c r="G2352" t="s">
        <v>2871</v>
      </c>
      <c r="H2352" t="s">
        <v>43</v>
      </c>
      <c r="I2352">
        <v>189</v>
      </c>
      <c r="J2352">
        <v>4</v>
      </c>
      <c r="K2352">
        <v>0.373</v>
      </c>
      <c r="L2352">
        <v>1.5</v>
      </c>
      <c r="M2352">
        <v>0.501</v>
      </c>
      <c r="N2352">
        <v>0.437</v>
      </c>
      <c r="O2352">
        <v>5.0999999999999996</v>
      </c>
      <c r="P2352">
        <v>11.7</v>
      </c>
      <c r="Q2352">
        <v>0.82</v>
      </c>
      <c r="R2352">
        <v>2.2000000000000002</v>
      </c>
      <c r="S2352">
        <v>2.7</v>
      </c>
      <c r="T2352">
        <v>230</v>
      </c>
      <c r="U2352">
        <v>14</v>
      </c>
      <c r="V2352">
        <v>3.5</v>
      </c>
      <c r="W2352">
        <v>0.375</v>
      </c>
      <c r="X2352">
        <v>1.3</v>
      </c>
      <c r="Z2352">
        <v>7.8</v>
      </c>
      <c r="AA2352">
        <v>0.441</v>
      </c>
      <c r="AB2352">
        <v>3.4</v>
      </c>
      <c r="AC2352">
        <v>0.69099999999999995</v>
      </c>
      <c r="AD2352">
        <v>1.8</v>
      </c>
      <c r="AE2352">
        <v>1.3</v>
      </c>
      <c r="AF2352">
        <v>37</v>
      </c>
      <c r="AG2352">
        <v>9.4</v>
      </c>
    </row>
    <row r="2353" spans="1:33" hidden="1" x14ac:dyDescent="0.25">
      <c r="A2353">
        <v>2351</v>
      </c>
      <c r="B2353">
        <v>1951</v>
      </c>
      <c r="C2353">
        <v>1954</v>
      </c>
      <c r="D2353" s="1">
        <v>9677</v>
      </c>
      <c r="E2353" t="s">
        <v>51</v>
      </c>
      <c r="F2353" s="13">
        <v>79</v>
      </c>
      <c r="G2353" t="s">
        <v>2872</v>
      </c>
      <c r="H2353" t="s">
        <v>34</v>
      </c>
      <c r="I2353">
        <v>185</v>
      </c>
      <c r="N2353">
        <v>0.38400000000000001</v>
      </c>
      <c r="O2353">
        <v>3.1</v>
      </c>
      <c r="P2353">
        <v>8.1</v>
      </c>
      <c r="Q2353">
        <v>0.70699999999999996</v>
      </c>
      <c r="R2353">
        <v>1.9</v>
      </c>
      <c r="S2353">
        <v>2.8</v>
      </c>
      <c r="T2353">
        <v>264</v>
      </c>
      <c r="U2353">
        <v>8.1999999999999993</v>
      </c>
    </row>
    <row r="2354" spans="1:33" x14ac:dyDescent="0.25">
      <c r="A2354">
        <v>2352</v>
      </c>
      <c r="B2354">
        <v>2008</v>
      </c>
      <c r="C2354">
        <v>2011</v>
      </c>
      <c r="D2354" s="1">
        <v>31072</v>
      </c>
      <c r="E2354" t="s">
        <v>430</v>
      </c>
      <c r="F2354" s="13">
        <v>75</v>
      </c>
      <c r="G2354" t="s">
        <v>2873</v>
      </c>
      <c r="H2354" t="s">
        <v>43</v>
      </c>
      <c r="I2354">
        <v>195</v>
      </c>
      <c r="J2354">
        <v>0.6</v>
      </c>
      <c r="K2354">
        <v>0.23499999999999999</v>
      </c>
      <c r="L2354">
        <v>0.1</v>
      </c>
      <c r="M2354">
        <v>0.434</v>
      </c>
      <c r="N2354">
        <v>0.41299999999999998</v>
      </c>
      <c r="O2354">
        <v>1.4</v>
      </c>
      <c r="P2354">
        <v>3.4</v>
      </c>
      <c r="Q2354">
        <v>0.77800000000000002</v>
      </c>
      <c r="R2354">
        <v>0.9</v>
      </c>
      <c r="S2354">
        <v>1.2</v>
      </c>
      <c r="T2354">
        <v>188</v>
      </c>
      <c r="U2354">
        <v>3.9</v>
      </c>
      <c r="V2354">
        <v>2.6</v>
      </c>
      <c r="W2354">
        <v>0.35699999999999998</v>
      </c>
      <c r="X2354">
        <v>0.9</v>
      </c>
      <c r="Z2354">
        <v>10.6</v>
      </c>
      <c r="AA2354">
        <v>0.46600000000000003</v>
      </c>
      <c r="AB2354">
        <v>5</v>
      </c>
      <c r="AC2354">
        <v>0.76</v>
      </c>
      <c r="AD2354">
        <v>3.7</v>
      </c>
      <c r="AE2354">
        <v>2.8</v>
      </c>
      <c r="AF2354">
        <v>122</v>
      </c>
      <c r="AG2354">
        <v>13.7</v>
      </c>
    </row>
    <row r="2355" spans="1:33" hidden="1" x14ac:dyDescent="0.25">
      <c r="A2355">
        <v>2353</v>
      </c>
      <c r="B2355">
        <v>2011</v>
      </c>
      <c r="C2355">
        <v>2011</v>
      </c>
      <c r="D2355" s="1">
        <v>32454</v>
      </c>
      <c r="E2355" t="s">
        <v>192</v>
      </c>
      <c r="F2355" s="13">
        <v>81</v>
      </c>
      <c r="G2355" t="s">
        <v>2874</v>
      </c>
      <c r="H2355" t="s">
        <v>46</v>
      </c>
      <c r="I2355">
        <v>234</v>
      </c>
      <c r="J2355">
        <v>0</v>
      </c>
      <c r="L2355">
        <v>0</v>
      </c>
      <c r="O2355">
        <v>0</v>
      </c>
      <c r="P2355">
        <v>0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Z2355">
        <v>8.1999999999999993</v>
      </c>
      <c r="AA2355">
        <v>0.54800000000000004</v>
      </c>
      <c r="AB2355">
        <v>4.5</v>
      </c>
      <c r="AC2355">
        <v>0.55200000000000005</v>
      </c>
      <c r="AD2355">
        <v>5</v>
      </c>
      <c r="AE2355">
        <v>2.8</v>
      </c>
      <c r="AF2355">
        <v>99</v>
      </c>
      <c r="AG2355">
        <v>11.8</v>
      </c>
    </row>
    <row r="2356" spans="1:33" hidden="1" x14ac:dyDescent="0.25">
      <c r="A2356">
        <v>2354</v>
      </c>
      <c r="B2356">
        <v>1981</v>
      </c>
      <c r="C2356">
        <v>1981</v>
      </c>
      <c r="D2356" s="1">
        <v>19336</v>
      </c>
      <c r="E2356" t="s">
        <v>773</v>
      </c>
      <c r="F2356" s="13">
        <v>85</v>
      </c>
      <c r="G2356" t="s">
        <v>2875</v>
      </c>
      <c r="H2356" t="s">
        <v>40</v>
      </c>
      <c r="I2356">
        <v>228</v>
      </c>
      <c r="J2356">
        <v>0</v>
      </c>
      <c r="L2356">
        <v>0</v>
      </c>
      <c r="M2356">
        <v>0.625</v>
      </c>
      <c r="N2356">
        <v>0.625</v>
      </c>
      <c r="O2356">
        <v>1.7</v>
      </c>
      <c r="P2356">
        <v>2.7</v>
      </c>
      <c r="Q2356">
        <v>0.5</v>
      </c>
      <c r="R2356">
        <v>0.7</v>
      </c>
      <c r="S2356">
        <v>1.3</v>
      </c>
      <c r="T2356">
        <v>3</v>
      </c>
      <c r="U2356">
        <v>4</v>
      </c>
      <c r="Z2356">
        <v>16.899999999999999</v>
      </c>
      <c r="AA2356">
        <v>0.49299999999999999</v>
      </c>
      <c r="AB2356">
        <v>8.3000000000000007</v>
      </c>
      <c r="AC2356">
        <v>0.56299999999999994</v>
      </c>
      <c r="AD2356">
        <v>4.9000000000000004</v>
      </c>
      <c r="AE2356">
        <v>2.8</v>
      </c>
      <c r="AF2356">
        <v>102</v>
      </c>
      <c r="AG2356">
        <v>19.5</v>
      </c>
    </row>
    <row r="2357" spans="1:33" hidden="1" x14ac:dyDescent="0.25">
      <c r="A2357">
        <v>2355</v>
      </c>
      <c r="B2357">
        <v>1998</v>
      </c>
      <c r="C2357">
        <v>1998</v>
      </c>
      <c r="D2357" s="1">
        <v>27274</v>
      </c>
      <c r="E2357" t="s">
        <v>138</v>
      </c>
      <c r="F2357" s="13">
        <v>83</v>
      </c>
      <c r="G2357" t="s">
        <v>2876</v>
      </c>
      <c r="H2357" t="s">
        <v>40</v>
      </c>
      <c r="I2357">
        <v>240</v>
      </c>
      <c r="J2357">
        <v>0</v>
      </c>
      <c r="L2357">
        <v>0</v>
      </c>
      <c r="M2357">
        <v>0.6</v>
      </c>
      <c r="N2357">
        <v>0.6</v>
      </c>
      <c r="O2357">
        <v>0.5</v>
      </c>
      <c r="P2357">
        <v>0.9</v>
      </c>
      <c r="Q2357">
        <v>0.8</v>
      </c>
      <c r="R2357">
        <v>0.5</v>
      </c>
      <c r="S2357">
        <v>0.6</v>
      </c>
      <c r="T2357">
        <v>17</v>
      </c>
      <c r="U2357">
        <v>1.5</v>
      </c>
      <c r="V2357">
        <v>0</v>
      </c>
      <c r="W2357">
        <v>0</v>
      </c>
      <c r="X2357">
        <v>0</v>
      </c>
      <c r="Z2357">
        <v>7</v>
      </c>
      <c r="AA2357">
        <v>0.58599999999999997</v>
      </c>
      <c r="AB2357">
        <v>4.0999999999999996</v>
      </c>
      <c r="AC2357">
        <v>0.69199999999999995</v>
      </c>
      <c r="AD2357">
        <v>5.5</v>
      </c>
      <c r="AE2357">
        <v>3.8</v>
      </c>
      <c r="AF2357">
        <v>131</v>
      </c>
      <c r="AG2357">
        <v>11.9</v>
      </c>
    </row>
    <row r="2358" spans="1:33" x14ac:dyDescent="0.25">
      <c r="A2358">
        <v>2356</v>
      </c>
      <c r="B2358">
        <v>2010</v>
      </c>
      <c r="C2358">
        <v>2017</v>
      </c>
      <c r="D2358" s="1">
        <v>32084</v>
      </c>
      <c r="E2358" t="s">
        <v>350</v>
      </c>
      <c r="F2358" s="13">
        <v>71</v>
      </c>
      <c r="G2358" t="s">
        <v>2877</v>
      </c>
      <c r="H2358" t="s">
        <v>43</v>
      </c>
      <c r="I2358">
        <v>195</v>
      </c>
      <c r="J2358">
        <v>2.4</v>
      </c>
      <c r="K2358">
        <v>0.35899999999999999</v>
      </c>
      <c r="L2358">
        <v>0.9</v>
      </c>
      <c r="M2358">
        <v>0.504</v>
      </c>
      <c r="N2358">
        <v>0.46</v>
      </c>
      <c r="O2358">
        <v>4.5</v>
      </c>
      <c r="P2358">
        <v>9.8000000000000007</v>
      </c>
      <c r="Q2358">
        <v>0.77</v>
      </c>
      <c r="R2358">
        <v>2.7</v>
      </c>
      <c r="S2358">
        <v>3.6</v>
      </c>
      <c r="T2358">
        <v>551</v>
      </c>
      <c r="U2358">
        <v>12.7</v>
      </c>
      <c r="V2358">
        <v>2.6</v>
      </c>
      <c r="W2358">
        <v>0.40300000000000002</v>
      </c>
      <c r="X2358">
        <v>1.1000000000000001</v>
      </c>
      <c r="Z2358">
        <v>8.5</v>
      </c>
      <c r="AA2358">
        <v>0.51700000000000002</v>
      </c>
      <c r="AB2358">
        <v>4.4000000000000004</v>
      </c>
      <c r="AC2358">
        <v>0.78</v>
      </c>
      <c r="AD2358">
        <v>4.0999999999999996</v>
      </c>
      <c r="AE2358">
        <v>3.2</v>
      </c>
      <c r="AF2358">
        <v>105</v>
      </c>
      <c r="AG2358">
        <v>13.1</v>
      </c>
    </row>
    <row r="2359" spans="1:33" x14ac:dyDescent="0.25">
      <c r="A2359">
        <v>2357</v>
      </c>
      <c r="B2359">
        <v>2017</v>
      </c>
      <c r="C2359">
        <v>2018</v>
      </c>
      <c r="D2359" s="1">
        <v>34400</v>
      </c>
      <c r="E2359" t="s">
        <v>408</v>
      </c>
      <c r="F2359" s="13">
        <v>81</v>
      </c>
      <c r="G2359" t="s">
        <v>2878</v>
      </c>
      <c r="H2359" t="s">
        <v>46</v>
      </c>
      <c r="I2359">
        <v>210</v>
      </c>
      <c r="J2359">
        <v>1</v>
      </c>
      <c r="K2359">
        <v>0.23899999999999999</v>
      </c>
      <c r="L2359">
        <v>0.2</v>
      </c>
      <c r="M2359">
        <v>0.35699999999999998</v>
      </c>
      <c r="N2359">
        <v>0.29399999999999998</v>
      </c>
      <c r="O2359">
        <v>0.6</v>
      </c>
      <c r="P2359">
        <v>2</v>
      </c>
      <c r="Q2359">
        <v>0.75</v>
      </c>
      <c r="R2359">
        <v>0.2</v>
      </c>
      <c r="S2359">
        <v>0.3</v>
      </c>
      <c r="T2359">
        <v>69</v>
      </c>
      <c r="U2359">
        <v>1.6</v>
      </c>
      <c r="V2359">
        <v>3.9</v>
      </c>
      <c r="W2359">
        <v>0.36199999999999999</v>
      </c>
      <c r="X2359">
        <v>1.4</v>
      </c>
      <c r="Z2359">
        <v>7.7</v>
      </c>
      <c r="AA2359">
        <v>0.44500000000000001</v>
      </c>
      <c r="AB2359">
        <v>3.4</v>
      </c>
      <c r="AC2359">
        <v>0.75900000000000001</v>
      </c>
      <c r="AD2359">
        <v>2.6</v>
      </c>
      <c r="AE2359">
        <v>1.9</v>
      </c>
      <c r="AF2359">
        <v>141</v>
      </c>
      <c r="AG2359">
        <v>10.199999999999999</v>
      </c>
    </row>
    <row r="2360" spans="1:33" hidden="1" x14ac:dyDescent="0.25">
      <c r="A2360">
        <v>2358</v>
      </c>
      <c r="B2360">
        <v>1972</v>
      </c>
      <c r="C2360">
        <v>1978</v>
      </c>
      <c r="D2360" s="1">
        <v>17891</v>
      </c>
      <c r="E2360" t="s">
        <v>178</v>
      </c>
      <c r="F2360" s="13">
        <v>73</v>
      </c>
      <c r="G2360" t="s">
        <v>2879</v>
      </c>
      <c r="H2360" t="s">
        <v>43</v>
      </c>
      <c r="I2360">
        <v>180</v>
      </c>
      <c r="J2360">
        <v>0</v>
      </c>
      <c r="L2360">
        <v>0</v>
      </c>
      <c r="M2360">
        <v>0.44800000000000001</v>
      </c>
      <c r="N2360">
        <v>0.44800000000000001</v>
      </c>
      <c r="O2360">
        <v>2.9</v>
      </c>
      <c r="P2360">
        <v>6.5</v>
      </c>
      <c r="Q2360">
        <v>0.749</v>
      </c>
      <c r="R2360">
        <v>1.1000000000000001</v>
      </c>
      <c r="S2360">
        <v>1.5</v>
      </c>
      <c r="T2360">
        <v>267</v>
      </c>
      <c r="U2360">
        <v>6.9</v>
      </c>
    </row>
    <row r="2361" spans="1:33" x14ac:dyDescent="0.25">
      <c r="A2361">
        <v>2359</v>
      </c>
      <c r="B2361">
        <v>2018</v>
      </c>
      <c r="C2361">
        <v>2018</v>
      </c>
      <c r="D2361" s="1">
        <v>35550</v>
      </c>
      <c r="E2361" t="s">
        <v>38</v>
      </c>
      <c r="F2361" s="13">
        <v>82</v>
      </c>
      <c r="G2361" t="s">
        <v>2880</v>
      </c>
      <c r="H2361" t="s">
        <v>46</v>
      </c>
      <c r="I2361">
        <v>222</v>
      </c>
      <c r="J2361">
        <v>0.8</v>
      </c>
      <c r="K2361">
        <v>0.46200000000000002</v>
      </c>
      <c r="L2361">
        <v>0.3</v>
      </c>
      <c r="M2361">
        <v>0.54</v>
      </c>
      <c r="N2361">
        <v>0.46800000000000003</v>
      </c>
      <c r="O2361">
        <v>1.1000000000000001</v>
      </c>
      <c r="P2361">
        <v>2.4</v>
      </c>
      <c r="Q2361">
        <v>0.64300000000000002</v>
      </c>
      <c r="R2361">
        <v>0.2</v>
      </c>
      <c r="S2361">
        <v>0.3</v>
      </c>
      <c r="T2361">
        <v>52</v>
      </c>
      <c r="U2361">
        <v>2.8</v>
      </c>
      <c r="V2361">
        <v>1.7</v>
      </c>
      <c r="W2361">
        <v>0.46600000000000003</v>
      </c>
      <c r="X2361">
        <v>0.8</v>
      </c>
      <c r="Z2361">
        <v>10.9</v>
      </c>
      <c r="AA2361">
        <v>0.61699999999999999</v>
      </c>
      <c r="AB2361">
        <v>6.7</v>
      </c>
      <c r="AC2361">
        <v>0.67900000000000005</v>
      </c>
      <c r="AD2361">
        <v>3</v>
      </c>
      <c r="AE2361">
        <v>2.1</v>
      </c>
      <c r="AF2361">
        <v>35</v>
      </c>
      <c r="AG2361">
        <v>16.3</v>
      </c>
    </row>
    <row r="2362" spans="1:33" hidden="1" x14ac:dyDescent="0.25">
      <c r="A2362">
        <v>2360</v>
      </c>
      <c r="B2362">
        <v>1969</v>
      </c>
      <c r="C2362">
        <v>1974</v>
      </c>
      <c r="D2362" s="1">
        <v>16768</v>
      </c>
      <c r="E2362" t="s">
        <v>236</v>
      </c>
      <c r="F2362" s="13">
        <v>80</v>
      </c>
      <c r="G2362" t="s">
        <v>2881</v>
      </c>
      <c r="H2362" t="s">
        <v>37</v>
      </c>
      <c r="I2362">
        <v>225</v>
      </c>
      <c r="J2362">
        <v>0</v>
      </c>
      <c r="K2362">
        <v>0</v>
      </c>
      <c r="L2362">
        <v>0</v>
      </c>
      <c r="M2362">
        <v>0.44</v>
      </c>
      <c r="N2362">
        <v>0.44</v>
      </c>
      <c r="O2362">
        <v>4.8</v>
      </c>
      <c r="P2362">
        <v>10.9</v>
      </c>
      <c r="Q2362">
        <v>0.70699999999999996</v>
      </c>
      <c r="R2362">
        <v>2.2999999999999998</v>
      </c>
      <c r="S2362">
        <v>3.2</v>
      </c>
      <c r="T2362">
        <v>446</v>
      </c>
      <c r="U2362">
        <v>11.9</v>
      </c>
    </row>
    <row r="2363" spans="1:33" hidden="1" x14ac:dyDescent="0.25">
      <c r="A2363">
        <v>2361</v>
      </c>
      <c r="B2363">
        <v>1957</v>
      </c>
      <c r="C2363">
        <v>1957</v>
      </c>
      <c r="D2363" s="1">
        <v>12815</v>
      </c>
      <c r="E2363" t="s">
        <v>135</v>
      </c>
      <c r="F2363" s="13">
        <v>73</v>
      </c>
      <c r="G2363" t="s">
        <v>2882</v>
      </c>
      <c r="H2363" t="s">
        <v>43</v>
      </c>
      <c r="I2363">
        <v>163</v>
      </c>
      <c r="N2363">
        <v>0.33300000000000002</v>
      </c>
      <c r="O2363">
        <v>0.7</v>
      </c>
      <c r="P2363">
        <v>2</v>
      </c>
      <c r="R2363">
        <v>0</v>
      </c>
      <c r="S2363">
        <v>0</v>
      </c>
      <c r="T2363">
        <v>3</v>
      </c>
      <c r="U2363">
        <v>1.3</v>
      </c>
    </row>
    <row r="2364" spans="1:33" hidden="1" x14ac:dyDescent="0.25">
      <c r="A2364">
        <v>2362</v>
      </c>
      <c r="B2364">
        <v>1980</v>
      </c>
      <c r="C2364">
        <v>1989</v>
      </c>
      <c r="D2364" s="1">
        <v>20967</v>
      </c>
      <c r="E2364" t="s">
        <v>1921</v>
      </c>
      <c r="F2364" s="13">
        <v>73</v>
      </c>
      <c r="G2364" t="s">
        <v>2883</v>
      </c>
      <c r="H2364" t="s">
        <v>43</v>
      </c>
      <c r="I2364">
        <v>170</v>
      </c>
      <c r="J2364">
        <v>0.9</v>
      </c>
      <c r="K2364">
        <v>0.23400000000000001</v>
      </c>
      <c r="L2364">
        <v>0.2</v>
      </c>
      <c r="M2364">
        <v>0.46200000000000002</v>
      </c>
      <c r="N2364">
        <v>0.45</v>
      </c>
      <c r="O2364">
        <v>3.6</v>
      </c>
      <c r="P2364">
        <v>8.1</v>
      </c>
      <c r="Q2364">
        <v>0.83399999999999996</v>
      </c>
      <c r="R2364">
        <v>2.1</v>
      </c>
      <c r="S2364">
        <v>2.5</v>
      </c>
      <c r="T2364">
        <v>700</v>
      </c>
      <c r="U2364">
        <v>9.5</v>
      </c>
    </row>
    <row r="2365" spans="1:33" hidden="1" x14ac:dyDescent="0.25">
      <c r="A2365">
        <v>2363</v>
      </c>
      <c r="B2365">
        <v>1990</v>
      </c>
      <c r="C2365">
        <v>1990</v>
      </c>
      <c r="D2365" s="1">
        <v>24385</v>
      </c>
      <c r="E2365" t="s">
        <v>350</v>
      </c>
      <c r="F2365" s="13">
        <v>74</v>
      </c>
      <c r="G2365" t="s">
        <v>2884</v>
      </c>
      <c r="H2365" t="s">
        <v>43</v>
      </c>
      <c r="I2365">
        <v>180</v>
      </c>
      <c r="J2365">
        <v>0</v>
      </c>
      <c r="L2365">
        <v>0</v>
      </c>
      <c r="M2365">
        <v>0.28599999999999998</v>
      </c>
      <c r="N2365">
        <v>0.28599999999999998</v>
      </c>
      <c r="O2365">
        <v>0.5</v>
      </c>
      <c r="P2365">
        <v>1.8</v>
      </c>
      <c r="Q2365">
        <v>1</v>
      </c>
      <c r="R2365">
        <v>0.5</v>
      </c>
      <c r="S2365">
        <v>0.5</v>
      </c>
      <c r="T2365">
        <v>4</v>
      </c>
      <c r="U2365">
        <v>1.5</v>
      </c>
      <c r="V2365">
        <v>5</v>
      </c>
      <c r="W2365">
        <v>0.42799999999999999</v>
      </c>
      <c r="X2365">
        <v>2.1</v>
      </c>
      <c r="Z2365">
        <v>8.1999999999999993</v>
      </c>
      <c r="AA2365">
        <v>0.47899999999999998</v>
      </c>
      <c r="AB2365">
        <v>3.9</v>
      </c>
      <c r="AC2365">
        <v>0.83899999999999997</v>
      </c>
      <c r="AD2365">
        <v>2.8</v>
      </c>
      <c r="AE2365">
        <v>2.2999999999999998</v>
      </c>
      <c r="AF2365">
        <v>133</v>
      </c>
      <c r="AG2365">
        <v>11.8</v>
      </c>
    </row>
    <row r="2366" spans="1:33" hidden="1" x14ac:dyDescent="0.25">
      <c r="A2366">
        <v>2364</v>
      </c>
      <c r="B2366">
        <v>1989</v>
      </c>
      <c r="C2366">
        <v>1997</v>
      </c>
      <c r="D2366" s="1">
        <v>24254</v>
      </c>
      <c r="E2366" t="s">
        <v>649</v>
      </c>
      <c r="F2366" s="13">
        <v>83</v>
      </c>
      <c r="G2366" t="s">
        <v>2885</v>
      </c>
      <c r="H2366" t="s">
        <v>37</v>
      </c>
      <c r="I2366">
        <v>265</v>
      </c>
      <c r="J2366">
        <v>0</v>
      </c>
      <c r="K2366">
        <v>0</v>
      </c>
      <c r="L2366">
        <v>0</v>
      </c>
      <c r="M2366">
        <v>0.50800000000000001</v>
      </c>
      <c r="N2366">
        <v>0.50800000000000001</v>
      </c>
      <c r="O2366">
        <v>1.6</v>
      </c>
      <c r="P2366">
        <v>3.1</v>
      </c>
      <c r="Q2366">
        <v>0.66900000000000004</v>
      </c>
      <c r="R2366">
        <v>0.9</v>
      </c>
      <c r="S2366">
        <v>1.4</v>
      </c>
      <c r="T2366">
        <v>449</v>
      </c>
      <c r="U2366">
        <v>4.0999999999999996</v>
      </c>
      <c r="V2366">
        <v>0</v>
      </c>
      <c r="X2366">
        <v>0</v>
      </c>
      <c r="Z2366">
        <v>9.4</v>
      </c>
      <c r="AA2366">
        <v>0.61199999999999999</v>
      </c>
      <c r="AB2366">
        <v>5.7</v>
      </c>
      <c r="AC2366">
        <v>0.68100000000000005</v>
      </c>
      <c r="AD2366">
        <v>4.8</v>
      </c>
      <c r="AE2366">
        <v>3.3</v>
      </c>
      <c r="AF2366">
        <v>131</v>
      </c>
      <c r="AG2366">
        <v>14.8</v>
      </c>
    </row>
    <row r="2367" spans="1:33" hidden="1" x14ac:dyDescent="0.25">
      <c r="A2367">
        <v>2365</v>
      </c>
      <c r="B2367">
        <v>2014</v>
      </c>
      <c r="C2367">
        <v>2015</v>
      </c>
      <c r="D2367" s="1">
        <v>33857</v>
      </c>
      <c r="E2367" t="s">
        <v>5318</v>
      </c>
      <c r="F2367" s="13">
        <v>79</v>
      </c>
      <c r="G2367" t="s">
        <v>2886</v>
      </c>
      <c r="H2367" t="s">
        <v>43</v>
      </c>
      <c r="I2367">
        <v>195</v>
      </c>
      <c r="J2367">
        <v>1.3</v>
      </c>
      <c r="K2367">
        <v>0.371</v>
      </c>
      <c r="L2367">
        <v>0.5</v>
      </c>
      <c r="M2367">
        <v>0.39400000000000002</v>
      </c>
      <c r="N2367">
        <v>0.33600000000000002</v>
      </c>
      <c r="O2367">
        <v>1.4</v>
      </c>
      <c r="P2367">
        <v>4</v>
      </c>
      <c r="Q2367">
        <v>0.76900000000000002</v>
      </c>
      <c r="R2367">
        <v>0.7</v>
      </c>
      <c r="S2367">
        <v>0.9</v>
      </c>
      <c r="T2367">
        <v>28</v>
      </c>
      <c r="U2367">
        <v>3.9</v>
      </c>
    </row>
    <row r="2368" spans="1:33" hidden="1" x14ac:dyDescent="0.25">
      <c r="A2368">
        <v>2366</v>
      </c>
      <c r="B2368">
        <v>1979</v>
      </c>
      <c r="C2368">
        <v>1980</v>
      </c>
      <c r="D2368" s="1">
        <v>20794</v>
      </c>
      <c r="E2368" t="s">
        <v>485</v>
      </c>
      <c r="F2368" s="13">
        <v>73</v>
      </c>
      <c r="G2368" t="s">
        <v>2887</v>
      </c>
      <c r="H2368" t="s">
        <v>43</v>
      </c>
      <c r="I2368">
        <v>185</v>
      </c>
      <c r="J2368">
        <v>0</v>
      </c>
      <c r="L2368">
        <v>0</v>
      </c>
      <c r="M2368">
        <v>0.45</v>
      </c>
      <c r="N2368">
        <v>0.45</v>
      </c>
      <c r="O2368">
        <v>3.1</v>
      </c>
      <c r="P2368">
        <v>6.9</v>
      </c>
      <c r="Q2368">
        <v>0.76100000000000001</v>
      </c>
      <c r="R2368">
        <v>1.9</v>
      </c>
      <c r="S2368">
        <v>2.5</v>
      </c>
      <c r="T2368">
        <v>96</v>
      </c>
      <c r="U2368">
        <v>8.1</v>
      </c>
      <c r="Z2368">
        <v>12.2</v>
      </c>
      <c r="AA2368">
        <v>0.47499999999999998</v>
      </c>
      <c r="AB2368">
        <v>5.8</v>
      </c>
      <c r="AC2368">
        <v>0.84799999999999998</v>
      </c>
      <c r="AD2368">
        <v>4.0999999999999996</v>
      </c>
      <c r="AE2368">
        <v>3.5</v>
      </c>
      <c r="AF2368">
        <v>115</v>
      </c>
      <c r="AG2368">
        <v>15.1</v>
      </c>
    </row>
    <row r="2369" spans="1:33" hidden="1" x14ac:dyDescent="0.25">
      <c r="A2369">
        <v>2367</v>
      </c>
      <c r="B2369">
        <v>1967</v>
      </c>
      <c r="C2369">
        <v>1976</v>
      </c>
      <c r="D2369" s="1">
        <v>16145</v>
      </c>
      <c r="E2369" t="s">
        <v>320</v>
      </c>
      <c r="F2369" s="13">
        <v>82</v>
      </c>
      <c r="G2369" t="s">
        <v>2888</v>
      </c>
      <c r="H2369" t="s">
        <v>34</v>
      </c>
      <c r="I2369">
        <v>205</v>
      </c>
      <c r="N2369">
        <v>0.432</v>
      </c>
      <c r="O2369">
        <v>3</v>
      </c>
      <c r="P2369">
        <v>7</v>
      </c>
      <c r="Q2369">
        <v>0.61399999999999999</v>
      </c>
      <c r="R2369">
        <v>1.6</v>
      </c>
      <c r="S2369">
        <v>2.7</v>
      </c>
      <c r="T2369">
        <v>742</v>
      </c>
      <c r="U2369">
        <v>7.7</v>
      </c>
    </row>
    <row r="2370" spans="1:33" x14ac:dyDescent="0.25">
      <c r="A2370">
        <v>2368</v>
      </c>
      <c r="B2370">
        <v>2009</v>
      </c>
      <c r="C2370">
        <v>2018</v>
      </c>
      <c r="D2370" s="1">
        <v>31323</v>
      </c>
      <c r="E2370" t="s">
        <v>51</v>
      </c>
      <c r="F2370" s="13">
        <v>77</v>
      </c>
      <c r="G2370" t="s">
        <v>2889</v>
      </c>
      <c r="H2370" t="s">
        <v>43</v>
      </c>
      <c r="I2370">
        <v>200</v>
      </c>
      <c r="J2370">
        <v>2.9</v>
      </c>
      <c r="K2370">
        <v>0.38900000000000001</v>
      </c>
      <c r="L2370">
        <v>1.1000000000000001</v>
      </c>
      <c r="M2370">
        <v>0.51700000000000002</v>
      </c>
      <c r="N2370">
        <v>0.45100000000000001</v>
      </c>
      <c r="O2370">
        <v>3.8</v>
      </c>
      <c r="P2370">
        <v>8.4</v>
      </c>
      <c r="Q2370">
        <v>0.85599999999999998</v>
      </c>
      <c r="R2370">
        <v>1.3</v>
      </c>
      <c r="S2370">
        <v>1.5</v>
      </c>
      <c r="T2370">
        <v>752</v>
      </c>
      <c r="U2370">
        <v>10</v>
      </c>
      <c r="V2370">
        <v>4.8</v>
      </c>
      <c r="W2370">
        <v>0.40100000000000002</v>
      </c>
      <c r="X2370">
        <v>1.9</v>
      </c>
      <c r="Z2370">
        <v>13.6</v>
      </c>
      <c r="AA2370">
        <v>0.46400000000000002</v>
      </c>
      <c r="AB2370">
        <v>6.3</v>
      </c>
      <c r="AC2370">
        <v>0.81699999999999995</v>
      </c>
      <c r="AD2370">
        <v>3.7</v>
      </c>
      <c r="AE2370">
        <v>3.1</v>
      </c>
      <c r="AF2370">
        <v>127</v>
      </c>
      <c r="AG2370">
        <v>17.600000000000001</v>
      </c>
    </row>
    <row r="2371" spans="1:33" x14ac:dyDescent="0.25">
      <c r="A2371">
        <v>2369</v>
      </c>
      <c r="B2371">
        <v>2018</v>
      </c>
      <c r="C2371">
        <v>2018</v>
      </c>
      <c r="D2371" s="1">
        <v>33898</v>
      </c>
      <c r="E2371" t="s">
        <v>2890</v>
      </c>
      <c r="F2371" s="13">
        <v>78</v>
      </c>
      <c r="G2371" t="s">
        <v>2891</v>
      </c>
      <c r="H2371" t="s">
        <v>43</v>
      </c>
      <c r="I2371">
        <v>210</v>
      </c>
      <c r="J2371">
        <v>4</v>
      </c>
      <c r="K2371">
        <v>0.26800000000000002</v>
      </c>
      <c r="L2371">
        <v>1.1000000000000001</v>
      </c>
      <c r="M2371">
        <v>0.47199999999999998</v>
      </c>
      <c r="N2371">
        <v>0.41799999999999998</v>
      </c>
      <c r="O2371">
        <v>4.2</v>
      </c>
      <c r="P2371">
        <v>10.1</v>
      </c>
      <c r="Q2371">
        <v>0.77800000000000002</v>
      </c>
      <c r="R2371">
        <v>1.5</v>
      </c>
      <c r="S2371">
        <v>1.9</v>
      </c>
      <c r="T2371">
        <v>14</v>
      </c>
      <c r="U2371">
        <v>11</v>
      </c>
      <c r="V2371">
        <v>5.7</v>
      </c>
      <c r="W2371">
        <v>0.36199999999999999</v>
      </c>
      <c r="X2371">
        <v>2.1</v>
      </c>
      <c r="Z2371">
        <v>11.7</v>
      </c>
      <c r="AA2371">
        <v>0.433</v>
      </c>
      <c r="AB2371">
        <v>5.0999999999999996</v>
      </c>
      <c r="AC2371">
        <v>0.84299999999999997</v>
      </c>
      <c r="AD2371">
        <v>4.5999999999999996</v>
      </c>
      <c r="AE2371">
        <v>3.9</v>
      </c>
      <c r="AF2371">
        <v>125</v>
      </c>
      <c r="AG2371">
        <v>16.100000000000001</v>
      </c>
    </row>
    <row r="2372" spans="1:33" hidden="1" x14ac:dyDescent="0.25">
      <c r="A2372">
        <v>2370</v>
      </c>
      <c r="B2372">
        <v>1968</v>
      </c>
      <c r="C2372">
        <v>1969</v>
      </c>
      <c r="D2372" s="1">
        <v>15431</v>
      </c>
      <c r="E2372" t="s">
        <v>636</v>
      </c>
      <c r="F2372" s="13">
        <v>79</v>
      </c>
      <c r="G2372" t="s">
        <v>2892</v>
      </c>
      <c r="H2372" t="s">
        <v>46</v>
      </c>
      <c r="I2372">
        <v>225</v>
      </c>
      <c r="J2372">
        <v>0.1</v>
      </c>
      <c r="K2372">
        <v>0.33300000000000002</v>
      </c>
      <c r="L2372">
        <v>0</v>
      </c>
      <c r="M2372">
        <v>0.44600000000000001</v>
      </c>
      <c r="N2372">
        <v>0.442</v>
      </c>
      <c r="O2372">
        <v>2.2000000000000002</v>
      </c>
      <c r="P2372">
        <v>4.9000000000000004</v>
      </c>
      <c r="Q2372">
        <v>0.85699999999999998</v>
      </c>
      <c r="R2372">
        <v>2.1</v>
      </c>
      <c r="S2372">
        <v>2.4</v>
      </c>
      <c r="T2372">
        <v>58</v>
      </c>
      <c r="U2372">
        <v>6.4</v>
      </c>
    </row>
    <row r="2373" spans="1:33" hidden="1" x14ac:dyDescent="0.25">
      <c r="A2373">
        <v>2371</v>
      </c>
      <c r="B2373">
        <v>2006</v>
      </c>
      <c r="C2373">
        <v>2017</v>
      </c>
      <c r="D2373" s="1">
        <v>30435</v>
      </c>
      <c r="E2373" t="s">
        <v>420</v>
      </c>
      <c r="F2373" s="13">
        <v>81</v>
      </c>
      <c r="G2373" t="s">
        <v>2892</v>
      </c>
      <c r="H2373" t="s">
        <v>46</v>
      </c>
      <c r="I2373">
        <v>245</v>
      </c>
      <c r="J2373">
        <v>0</v>
      </c>
      <c r="K2373">
        <v>3.4000000000000002E-2</v>
      </c>
      <c r="L2373">
        <v>0</v>
      </c>
      <c r="M2373">
        <v>0.53600000000000003</v>
      </c>
      <c r="N2373">
        <v>0.53500000000000003</v>
      </c>
      <c r="O2373">
        <v>5.5</v>
      </c>
      <c r="P2373">
        <v>10.3</v>
      </c>
      <c r="Q2373">
        <v>0.77200000000000002</v>
      </c>
      <c r="R2373">
        <v>2.5</v>
      </c>
      <c r="S2373">
        <v>3.2</v>
      </c>
      <c r="T2373">
        <v>829</v>
      </c>
      <c r="U2373">
        <v>13.5</v>
      </c>
      <c r="V2373">
        <v>0</v>
      </c>
      <c r="W2373">
        <v>0</v>
      </c>
      <c r="X2373">
        <v>0</v>
      </c>
      <c r="Z2373">
        <v>7.4</v>
      </c>
      <c r="AA2373">
        <v>0.58099999999999996</v>
      </c>
      <c r="AB2373">
        <v>4.3</v>
      </c>
      <c r="AC2373">
        <v>0.68100000000000005</v>
      </c>
      <c r="AD2373">
        <v>4</v>
      </c>
      <c r="AE2373">
        <v>2.8</v>
      </c>
      <c r="AF2373">
        <v>127</v>
      </c>
      <c r="AG2373">
        <v>11.3</v>
      </c>
    </row>
    <row r="2374" spans="1:33" hidden="1" x14ac:dyDescent="0.25">
      <c r="A2374">
        <v>2372</v>
      </c>
      <c r="B2374">
        <v>1968</v>
      </c>
      <c r="C2374">
        <v>1968</v>
      </c>
      <c r="E2374" t="s">
        <v>704</v>
      </c>
      <c r="F2374" s="13">
        <v>78</v>
      </c>
      <c r="G2374" t="s">
        <v>2893</v>
      </c>
      <c r="H2374" t="s">
        <v>46</v>
      </c>
      <c r="I2374">
        <v>229</v>
      </c>
      <c r="J2374">
        <v>0</v>
      </c>
      <c r="L2374">
        <v>0</v>
      </c>
      <c r="O2374">
        <v>0</v>
      </c>
      <c r="P2374">
        <v>0</v>
      </c>
      <c r="R2374">
        <v>0</v>
      </c>
      <c r="S2374">
        <v>0</v>
      </c>
      <c r="T2374">
        <v>2</v>
      </c>
      <c r="U2374">
        <v>0</v>
      </c>
    </row>
    <row r="2375" spans="1:33" x14ac:dyDescent="0.25">
      <c r="A2375">
        <v>2373</v>
      </c>
      <c r="B2375">
        <v>1992</v>
      </c>
      <c r="C2375">
        <v>1995</v>
      </c>
      <c r="D2375" s="1">
        <v>23674</v>
      </c>
      <c r="E2375" t="s">
        <v>2894</v>
      </c>
      <c r="F2375" s="13">
        <v>77</v>
      </c>
      <c r="G2375" t="s">
        <v>2895</v>
      </c>
      <c r="H2375" t="s">
        <v>56</v>
      </c>
      <c r="I2375">
        <v>200</v>
      </c>
      <c r="J2375">
        <v>0.8</v>
      </c>
      <c r="K2375">
        <v>0.31</v>
      </c>
      <c r="L2375">
        <v>0.2</v>
      </c>
      <c r="M2375">
        <v>0.47299999999999998</v>
      </c>
      <c r="N2375">
        <v>0.41199999999999998</v>
      </c>
      <c r="O2375">
        <v>0.8</v>
      </c>
      <c r="P2375">
        <v>2</v>
      </c>
      <c r="Q2375">
        <v>0.7</v>
      </c>
      <c r="R2375">
        <v>0.4</v>
      </c>
      <c r="S2375">
        <v>0.5</v>
      </c>
      <c r="T2375">
        <v>73</v>
      </c>
      <c r="U2375">
        <v>2.2999999999999998</v>
      </c>
      <c r="V2375">
        <v>3.1</v>
      </c>
      <c r="W2375">
        <v>0.38300000000000001</v>
      </c>
      <c r="X2375">
        <v>1.2</v>
      </c>
      <c r="Z2375">
        <v>6.3</v>
      </c>
      <c r="AA2375">
        <v>0.48199999999999998</v>
      </c>
      <c r="AB2375">
        <v>3</v>
      </c>
      <c r="AC2375">
        <v>0.66200000000000003</v>
      </c>
      <c r="AD2375">
        <v>1.8</v>
      </c>
      <c r="AE2375">
        <v>1.2</v>
      </c>
      <c r="AF2375">
        <v>116</v>
      </c>
      <c r="AG2375">
        <v>7.6</v>
      </c>
    </row>
    <row r="2376" spans="1:33" hidden="1" x14ac:dyDescent="0.25">
      <c r="A2376">
        <v>2374</v>
      </c>
      <c r="B2376">
        <v>1961</v>
      </c>
      <c r="C2376">
        <v>1968</v>
      </c>
      <c r="D2376" s="1">
        <v>13477</v>
      </c>
      <c r="E2376" t="s">
        <v>389</v>
      </c>
      <c r="F2376" s="13">
        <v>76</v>
      </c>
      <c r="G2376" t="s">
        <v>2896</v>
      </c>
      <c r="H2376" t="s">
        <v>73</v>
      </c>
      <c r="I2376">
        <v>200</v>
      </c>
      <c r="N2376">
        <v>0.379</v>
      </c>
      <c r="O2376">
        <v>2.5</v>
      </c>
      <c r="P2376">
        <v>6.6</v>
      </c>
      <c r="Q2376">
        <v>0.73399999999999999</v>
      </c>
      <c r="R2376">
        <v>2.5</v>
      </c>
      <c r="S2376">
        <v>3.4</v>
      </c>
      <c r="T2376">
        <v>297</v>
      </c>
      <c r="U2376">
        <v>7.5</v>
      </c>
    </row>
    <row r="2377" spans="1:33" hidden="1" x14ac:dyDescent="0.25">
      <c r="A2377">
        <v>2375</v>
      </c>
      <c r="B2377">
        <v>1975</v>
      </c>
      <c r="C2377">
        <v>1976</v>
      </c>
      <c r="D2377" s="1">
        <v>18974</v>
      </c>
      <c r="E2377" t="s">
        <v>38</v>
      </c>
      <c r="F2377" s="13">
        <v>75</v>
      </c>
      <c r="G2377" t="s">
        <v>2897</v>
      </c>
      <c r="H2377" t="s">
        <v>43</v>
      </c>
      <c r="I2377">
        <v>190</v>
      </c>
      <c r="J2377">
        <v>0</v>
      </c>
      <c r="L2377">
        <v>0</v>
      </c>
      <c r="M2377">
        <v>0.52600000000000002</v>
      </c>
      <c r="N2377">
        <v>0.52600000000000002</v>
      </c>
      <c r="O2377">
        <v>1</v>
      </c>
      <c r="P2377">
        <v>1.9</v>
      </c>
      <c r="Q2377">
        <v>1</v>
      </c>
      <c r="R2377">
        <v>0.4</v>
      </c>
      <c r="S2377">
        <v>0.4</v>
      </c>
      <c r="T2377">
        <v>10</v>
      </c>
      <c r="U2377">
        <v>2.4</v>
      </c>
    </row>
    <row r="2378" spans="1:33" hidden="1" x14ac:dyDescent="0.25">
      <c r="A2378">
        <v>2376</v>
      </c>
      <c r="B2378">
        <v>1986</v>
      </c>
      <c r="C2378">
        <v>1989</v>
      </c>
      <c r="D2378" s="1">
        <v>23008</v>
      </c>
      <c r="E2378" t="s">
        <v>172</v>
      </c>
      <c r="F2378" s="13">
        <v>82</v>
      </c>
      <c r="G2378" t="s">
        <v>2898</v>
      </c>
      <c r="H2378" t="s">
        <v>34</v>
      </c>
      <c r="I2378">
        <v>215</v>
      </c>
      <c r="J2378">
        <v>0.1</v>
      </c>
      <c r="K2378">
        <v>0.16700000000000001</v>
      </c>
      <c r="L2378">
        <v>0</v>
      </c>
      <c r="M2378">
        <v>0.45200000000000001</v>
      </c>
      <c r="N2378">
        <v>0.45100000000000001</v>
      </c>
      <c r="O2378">
        <v>2.5</v>
      </c>
      <c r="P2378">
        <v>5.6</v>
      </c>
      <c r="Q2378">
        <v>0.746</v>
      </c>
      <c r="R2378">
        <v>1.1000000000000001</v>
      </c>
      <c r="S2378">
        <v>1.5</v>
      </c>
      <c r="T2378">
        <v>182</v>
      </c>
      <c r="U2378">
        <v>6.1</v>
      </c>
      <c r="Z2378">
        <v>14</v>
      </c>
      <c r="AA2378">
        <v>0.51800000000000002</v>
      </c>
      <c r="AB2378">
        <v>7.3</v>
      </c>
      <c r="AC2378">
        <v>0.78200000000000003</v>
      </c>
      <c r="AD2378">
        <v>5.5</v>
      </c>
      <c r="AE2378">
        <v>4.3</v>
      </c>
      <c r="AF2378">
        <v>128</v>
      </c>
      <c r="AG2378">
        <v>18.8</v>
      </c>
    </row>
    <row r="2379" spans="1:33" x14ac:dyDescent="0.25">
      <c r="A2379">
        <v>2377</v>
      </c>
      <c r="B2379">
        <v>1991</v>
      </c>
      <c r="C2379">
        <v>1991</v>
      </c>
      <c r="D2379" s="1">
        <v>24626</v>
      </c>
      <c r="E2379" t="s">
        <v>2899</v>
      </c>
      <c r="F2379" s="13">
        <v>75</v>
      </c>
      <c r="G2379" t="s">
        <v>2900</v>
      </c>
      <c r="H2379" t="s">
        <v>43</v>
      </c>
      <c r="I2379">
        <v>190</v>
      </c>
      <c r="J2379">
        <v>0.3</v>
      </c>
      <c r="K2379">
        <v>0.2</v>
      </c>
      <c r="L2379">
        <v>0.1</v>
      </c>
      <c r="M2379">
        <v>0.28899999999999998</v>
      </c>
      <c r="N2379">
        <v>0.26800000000000002</v>
      </c>
      <c r="O2379">
        <v>0.4</v>
      </c>
      <c r="P2379">
        <v>1.5</v>
      </c>
      <c r="Q2379">
        <v>0.89300000000000002</v>
      </c>
      <c r="R2379">
        <v>0.5</v>
      </c>
      <c r="S2379">
        <v>0.6</v>
      </c>
      <c r="T2379">
        <v>48</v>
      </c>
      <c r="U2379">
        <v>1.4</v>
      </c>
      <c r="V2379">
        <v>4.5999999999999996</v>
      </c>
      <c r="W2379">
        <v>0.35299999999999998</v>
      </c>
      <c r="X2379">
        <v>1.6</v>
      </c>
      <c r="Z2379">
        <v>10.8</v>
      </c>
      <c r="AA2379">
        <v>0.44600000000000001</v>
      </c>
      <c r="AB2379">
        <v>4.8</v>
      </c>
      <c r="AC2379">
        <v>0.83099999999999996</v>
      </c>
      <c r="AD2379">
        <v>3.9</v>
      </c>
      <c r="AE2379">
        <v>3.2</v>
      </c>
      <c r="AF2379">
        <v>122</v>
      </c>
      <c r="AG2379">
        <v>14.1</v>
      </c>
    </row>
    <row r="2380" spans="1:33" x14ac:dyDescent="0.25">
      <c r="A2380">
        <v>2378</v>
      </c>
      <c r="B2380">
        <v>2012</v>
      </c>
      <c r="C2380">
        <v>2015</v>
      </c>
      <c r="D2380" s="1">
        <v>33015</v>
      </c>
      <c r="E2380" t="s">
        <v>38</v>
      </c>
      <c r="F2380" s="13">
        <v>77</v>
      </c>
      <c r="G2380" t="s">
        <v>2901</v>
      </c>
      <c r="H2380" t="s">
        <v>43</v>
      </c>
      <c r="I2380">
        <v>200</v>
      </c>
      <c r="J2380">
        <v>0.9</v>
      </c>
      <c r="K2380">
        <v>0.29399999999999998</v>
      </c>
      <c r="L2380">
        <v>0.3</v>
      </c>
      <c r="M2380">
        <v>0.41899999999999998</v>
      </c>
      <c r="N2380">
        <v>0.38200000000000001</v>
      </c>
      <c r="O2380">
        <v>1.4</v>
      </c>
      <c r="P2380">
        <v>3.8</v>
      </c>
      <c r="Q2380">
        <v>0.70299999999999996</v>
      </c>
      <c r="R2380">
        <v>0.7</v>
      </c>
      <c r="S2380">
        <v>1</v>
      </c>
      <c r="T2380">
        <v>36</v>
      </c>
      <c r="U2380">
        <v>3.9</v>
      </c>
      <c r="V2380">
        <v>2.7</v>
      </c>
      <c r="W2380">
        <v>0.27800000000000002</v>
      </c>
      <c r="X2380">
        <v>0.8</v>
      </c>
      <c r="Z2380">
        <v>7.5</v>
      </c>
      <c r="AA2380">
        <v>0.441</v>
      </c>
      <c r="AB2380">
        <v>3.3</v>
      </c>
      <c r="AC2380">
        <v>0.71699999999999997</v>
      </c>
      <c r="AD2380">
        <v>3.2</v>
      </c>
      <c r="AE2380">
        <v>2.2999999999999998</v>
      </c>
      <c r="AF2380">
        <v>94</v>
      </c>
      <c r="AG2380">
        <v>9.6999999999999993</v>
      </c>
    </row>
    <row r="2381" spans="1:33" hidden="1" x14ac:dyDescent="0.25">
      <c r="A2381">
        <v>2379</v>
      </c>
      <c r="B2381">
        <v>1982</v>
      </c>
      <c r="C2381">
        <v>1982</v>
      </c>
      <c r="D2381" s="1">
        <v>20210</v>
      </c>
      <c r="E2381" t="s">
        <v>2902</v>
      </c>
      <c r="F2381" s="13">
        <v>82</v>
      </c>
      <c r="G2381" t="s">
        <v>2903</v>
      </c>
      <c r="H2381" t="s">
        <v>40</v>
      </c>
      <c r="I2381">
        <v>220</v>
      </c>
      <c r="J2381">
        <v>0</v>
      </c>
      <c r="L2381">
        <v>0</v>
      </c>
      <c r="M2381">
        <v>0.5</v>
      </c>
      <c r="N2381">
        <v>0.5</v>
      </c>
      <c r="O2381">
        <v>0.5</v>
      </c>
      <c r="P2381">
        <v>1</v>
      </c>
      <c r="Q2381">
        <v>0</v>
      </c>
      <c r="R2381">
        <v>0</v>
      </c>
      <c r="S2381">
        <v>2</v>
      </c>
      <c r="T2381">
        <v>2</v>
      </c>
      <c r="U2381">
        <v>1</v>
      </c>
      <c r="Z2381">
        <v>4.3</v>
      </c>
      <c r="AA2381">
        <v>0.43099999999999999</v>
      </c>
      <c r="AB2381">
        <v>1.8</v>
      </c>
      <c r="AC2381">
        <v>0.72799999999999998</v>
      </c>
      <c r="AD2381">
        <v>1.5</v>
      </c>
      <c r="AE2381">
        <v>1.1000000000000001</v>
      </c>
      <c r="AF2381">
        <v>100</v>
      </c>
      <c r="AG2381">
        <v>4.7</v>
      </c>
    </row>
    <row r="2382" spans="1:33" hidden="1" x14ac:dyDescent="0.25">
      <c r="A2382">
        <v>2380</v>
      </c>
      <c r="B2382">
        <v>1977</v>
      </c>
      <c r="C2382">
        <v>1982</v>
      </c>
      <c r="D2382" s="1">
        <v>19300</v>
      </c>
      <c r="E2382" t="s">
        <v>327</v>
      </c>
      <c r="F2382" s="13">
        <v>76</v>
      </c>
      <c r="G2382" t="s">
        <v>2904</v>
      </c>
      <c r="H2382" t="s">
        <v>43</v>
      </c>
      <c r="I2382">
        <v>193</v>
      </c>
      <c r="J2382">
        <v>0.6</v>
      </c>
      <c r="K2382">
        <v>0.32100000000000001</v>
      </c>
      <c r="L2382">
        <v>0.2</v>
      </c>
      <c r="M2382">
        <v>0.42299999999999999</v>
      </c>
      <c r="N2382">
        <v>0.41599999999999998</v>
      </c>
      <c r="O2382">
        <v>2.9</v>
      </c>
      <c r="P2382">
        <v>7</v>
      </c>
      <c r="Q2382">
        <v>0.70499999999999996</v>
      </c>
      <c r="R2382">
        <v>1.5</v>
      </c>
      <c r="S2382">
        <v>2.1</v>
      </c>
      <c r="T2382">
        <v>448</v>
      </c>
      <c r="U2382">
        <v>7.3</v>
      </c>
      <c r="Z2382">
        <v>17.899999999999999</v>
      </c>
      <c r="AA2382">
        <v>0.41799999999999998</v>
      </c>
      <c r="AB2382">
        <v>7.5</v>
      </c>
      <c r="AC2382">
        <v>0.73799999999999999</v>
      </c>
      <c r="AD2382">
        <v>4.9000000000000004</v>
      </c>
      <c r="AE2382">
        <v>3.7</v>
      </c>
      <c r="AF2382">
        <v>112</v>
      </c>
      <c r="AG2382">
        <v>18.600000000000001</v>
      </c>
    </row>
    <row r="2383" spans="1:33" hidden="1" x14ac:dyDescent="0.25">
      <c r="A2383">
        <v>2381</v>
      </c>
      <c r="B2383">
        <v>1973</v>
      </c>
      <c r="C2383">
        <v>1975</v>
      </c>
      <c r="D2383" s="1">
        <v>18290</v>
      </c>
      <c r="E2383" t="s">
        <v>129</v>
      </c>
      <c r="F2383" s="13">
        <v>77</v>
      </c>
      <c r="G2383" t="s">
        <v>2905</v>
      </c>
      <c r="H2383" t="s">
        <v>56</v>
      </c>
      <c r="I2383">
        <v>185</v>
      </c>
      <c r="N2383">
        <v>0.39100000000000001</v>
      </c>
      <c r="O2383">
        <v>1.2</v>
      </c>
      <c r="P2383">
        <v>3.1</v>
      </c>
      <c r="Q2383">
        <v>0.68500000000000005</v>
      </c>
      <c r="R2383">
        <v>0.5</v>
      </c>
      <c r="S2383">
        <v>0.8</v>
      </c>
      <c r="T2383">
        <v>97</v>
      </c>
      <c r="U2383">
        <v>2.9</v>
      </c>
    </row>
    <row r="2384" spans="1:33" hidden="1" x14ac:dyDescent="0.25">
      <c r="A2384">
        <v>2382</v>
      </c>
      <c r="B2384">
        <v>1950</v>
      </c>
      <c r="C2384">
        <v>1951</v>
      </c>
      <c r="D2384" s="1">
        <v>10060</v>
      </c>
      <c r="E2384" t="s">
        <v>538</v>
      </c>
      <c r="F2384" s="13">
        <v>75</v>
      </c>
      <c r="G2384" t="s">
        <v>2906</v>
      </c>
      <c r="H2384" t="s">
        <v>73</v>
      </c>
      <c r="I2384">
        <v>185</v>
      </c>
      <c r="N2384">
        <v>0.33400000000000002</v>
      </c>
      <c r="O2384">
        <v>2.4</v>
      </c>
      <c r="P2384">
        <v>7.2</v>
      </c>
      <c r="Q2384">
        <v>0.71899999999999997</v>
      </c>
      <c r="R2384">
        <v>3</v>
      </c>
      <c r="S2384">
        <v>4.2</v>
      </c>
      <c r="T2384">
        <v>121</v>
      </c>
      <c r="U2384">
        <v>7.8</v>
      </c>
      <c r="AB2384">
        <v>5.3</v>
      </c>
      <c r="AE2384">
        <v>3</v>
      </c>
      <c r="AF2384">
        <v>24</v>
      </c>
      <c r="AG2384">
        <v>13.6</v>
      </c>
    </row>
    <row r="2385" spans="1:33" hidden="1" x14ac:dyDescent="0.25">
      <c r="A2385">
        <v>2383</v>
      </c>
      <c r="B2385">
        <v>1947</v>
      </c>
      <c r="C2385">
        <v>1947</v>
      </c>
      <c r="D2385" s="1">
        <v>8644</v>
      </c>
      <c r="E2385" t="s">
        <v>2907</v>
      </c>
      <c r="F2385" s="13">
        <v>74</v>
      </c>
      <c r="G2385" t="s">
        <v>2908</v>
      </c>
      <c r="H2385" t="s">
        <v>46</v>
      </c>
      <c r="I2385">
        <v>190</v>
      </c>
      <c r="N2385">
        <v>0.193</v>
      </c>
      <c r="O2385">
        <v>0.9</v>
      </c>
      <c r="P2385">
        <v>4.8</v>
      </c>
      <c r="Q2385">
        <v>0.53800000000000003</v>
      </c>
      <c r="R2385">
        <v>0.3</v>
      </c>
      <c r="S2385">
        <v>0.5</v>
      </c>
      <c r="T2385">
        <v>24</v>
      </c>
      <c r="U2385">
        <v>2.1</v>
      </c>
    </row>
    <row r="2386" spans="1:33" x14ac:dyDescent="0.25">
      <c r="A2386">
        <v>2384</v>
      </c>
      <c r="B2386">
        <v>1990</v>
      </c>
      <c r="C2386">
        <v>2000</v>
      </c>
      <c r="D2386" s="1">
        <v>24467</v>
      </c>
      <c r="E2386" t="s">
        <v>718</v>
      </c>
      <c r="F2386" s="13">
        <v>76</v>
      </c>
      <c r="G2386" t="s">
        <v>2909</v>
      </c>
      <c r="H2386" t="s">
        <v>43</v>
      </c>
      <c r="I2386">
        <v>200</v>
      </c>
      <c r="J2386">
        <v>1.9</v>
      </c>
      <c r="K2386">
        <v>0.43099999999999999</v>
      </c>
      <c r="L2386">
        <v>0.8</v>
      </c>
      <c r="M2386">
        <v>0.52300000000000002</v>
      </c>
      <c r="N2386">
        <v>0.44700000000000001</v>
      </c>
      <c r="O2386">
        <v>2.5</v>
      </c>
      <c r="P2386">
        <v>5.5</v>
      </c>
      <c r="Q2386">
        <v>0.84</v>
      </c>
      <c r="R2386">
        <v>1.3</v>
      </c>
      <c r="S2386">
        <v>1.5</v>
      </c>
      <c r="T2386">
        <v>310</v>
      </c>
      <c r="U2386">
        <v>7</v>
      </c>
      <c r="V2386">
        <v>5.3</v>
      </c>
      <c r="W2386">
        <v>0.45600000000000002</v>
      </c>
      <c r="X2386">
        <v>2.4</v>
      </c>
      <c r="Z2386">
        <v>11.3</v>
      </c>
      <c r="AA2386">
        <v>0.48599999999999999</v>
      </c>
      <c r="AB2386">
        <v>5.5</v>
      </c>
      <c r="AC2386">
        <v>0.79100000000000004</v>
      </c>
      <c r="AD2386">
        <v>2.2000000000000002</v>
      </c>
      <c r="AE2386">
        <v>1.8</v>
      </c>
      <c r="AF2386">
        <v>121</v>
      </c>
      <c r="AG2386">
        <v>14</v>
      </c>
    </row>
    <row r="2387" spans="1:33" hidden="1" x14ac:dyDescent="0.25">
      <c r="A2387">
        <v>2385</v>
      </c>
      <c r="B2387">
        <v>1968</v>
      </c>
      <c r="C2387">
        <v>1974</v>
      </c>
      <c r="D2387" s="1">
        <v>15462</v>
      </c>
      <c r="E2387" t="s">
        <v>2910</v>
      </c>
      <c r="F2387" s="13">
        <v>73</v>
      </c>
      <c r="G2387" t="s">
        <v>2911</v>
      </c>
      <c r="H2387" t="s">
        <v>43</v>
      </c>
      <c r="I2387">
        <v>180</v>
      </c>
      <c r="J2387">
        <v>3.6</v>
      </c>
      <c r="K2387">
        <v>0.36499999999999999</v>
      </c>
      <c r="L2387">
        <v>1.3</v>
      </c>
      <c r="M2387">
        <v>0.47099999999999997</v>
      </c>
      <c r="N2387">
        <v>0.41799999999999998</v>
      </c>
      <c r="O2387">
        <v>4.3</v>
      </c>
      <c r="P2387">
        <v>10.3</v>
      </c>
      <c r="Q2387">
        <v>0.84099999999999997</v>
      </c>
      <c r="R2387">
        <v>2.2000000000000002</v>
      </c>
      <c r="S2387">
        <v>2.6</v>
      </c>
      <c r="T2387">
        <v>376</v>
      </c>
      <c r="U2387">
        <v>11.9</v>
      </c>
    </row>
    <row r="2388" spans="1:33" hidden="1" x14ac:dyDescent="0.25">
      <c r="A2388">
        <v>2386</v>
      </c>
      <c r="B2388">
        <v>2018</v>
      </c>
      <c r="C2388">
        <v>2018</v>
      </c>
      <c r="D2388" s="1">
        <v>33811</v>
      </c>
      <c r="E2388" t="s">
        <v>186</v>
      </c>
      <c r="F2388" s="13">
        <v>75</v>
      </c>
      <c r="G2388" t="s">
        <v>2912</v>
      </c>
      <c r="H2388" t="s">
        <v>43</v>
      </c>
      <c r="I2388">
        <v>180</v>
      </c>
      <c r="J2388">
        <v>0.2</v>
      </c>
      <c r="K2388">
        <v>1</v>
      </c>
      <c r="L2388">
        <v>0.2</v>
      </c>
      <c r="M2388">
        <v>0.46899999999999997</v>
      </c>
      <c r="N2388">
        <v>0.438</v>
      </c>
      <c r="O2388">
        <v>1.4</v>
      </c>
      <c r="P2388">
        <v>3.2</v>
      </c>
      <c r="Q2388">
        <v>0.66700000000000004</v>
      </c>
      <c r="R2388">
        <v>0.4</v>
      </c>
      <c r="S2388">
        <v>0.6</v>
      </c>
      <c r="T2388">
        <v>5</v>
      </c>
      <c r="U2388">
        <v>3.4</v>
      </c>
    </row>
    <row r="2389" spans="1:33" x14ac:dyDescent="0.25">
      <c r="A2389">
        <v>2387</v>
      </c>
      <c r="B2389">
        <v>2014</v>
      </c>
      <c r="C2389">
        <v>2018</v>
      </c>
      <c r="D2389" s="1">
        <v>34136</v>
      </c>
      <c r="E2389" t="s">
        <v>408</v>
      </c>
      <c r="F2389" s="13">
        <v>85</v>
      </c>
      <c r="G2389" t="s">
        <v>2913</v>
      </c>
      <c r="H2389" t="s">
        <v>40</v>
      </c>
      <c r="I2389">
        <v>260</v>
      </c>
      <c r="J2389">
        <v>0.1</v>
      </c>
      <c r="K2389">
        <v>0.24</v>
      </c>
      <c r="L2389">
        <v>0</v>
      </c>
      <c r="M2389">
        <v>0.48499999999999999</v>
      </c>
      <c r="N2389">
        <v>0.48399999999999999</v>
      </c>
      <c r="O2389">
        <v>2.7</v>
      </c>
      <c r="P2389">
        <v>5.6</v>
      </c>
      <c r="Q2389">
        <v>0.70799999999999996</v>
      </c>
      <c r="R2389">
        <v>1.7</v>
      </c>
      <c r="S2389">
        <v>2.4</v>
      </c>
      <c r="T2389">
        <v>334</v>
      </c>
      <c r="U2389">
        <v>7.2</v>
      </c>
      <c r="V2389">
        <v>0.2</v>
      </c>
      <c r="W2389">
        <v>0.111</v>
      </c>
      <c r="X2389">
        <v>0</v>
      </c>
      <c r="Z2389">
        <v>7</v>
      </c>
      <c r="AA2389">
        <v>0.53800000000000003</v>
      </c>
      <c r="AB2389">
        <v>3.8</v>
      </c>
      <c r="AC2389">
        <v>0.66300000000000003</v>
      </c>
      <c r="AD2389">
        <v>3.3</v>
      </c>
      <c r="AE2389">
        <v>2.2000000000000002</v>
      </c>
      <c r="AF2389">
        <v>60</v>
      </c>
      <c r="AG2389">
        <v>9.6999999999999993</v>
      </c>
    </row>
    <row r="2390" spans="1:33" x14ac:dyDescent="0.25">
      <c r="A2390">
        <v>2388</v>
      </c>
      <c r="B2390">
        <v>1996</v>
      </c>
      <c r="C2390">
        <v>2006</v>
      </c>
      <c r="D2390" s="1">
        <v>26798</v>
      </c>
      <c r="E2390" t="s">
        <v>448</v>
      </c>
      <c r="F2390" s="13">
        <v>76</v>
      </c>
      <c r="G2390" t="s">
        <v>2914</v>
      </c>
      <c r="H2390" t="s">
        <v>43</v>
      </c>
      <c r="I2390">
        <v>205</v>
      </c>
      <c r="J2390">
        <v>4.3</v>
      </c>
      <c r="K2390">
        <v>0.38400000000000001</v>
      </c>
      <c r="L2390">
        <v>1.7</v>
      </c>
      <c r="M2390">
        <v>0.49399999999999999</v>
      </c>
      <c r="N2390">
        <v>0.41499999999999998</v>
      </c>
      <c r="O2390">
        <v>4.3</v>
      </c>
      <c r="P2390">
        <v>10.4</v>
      </c>
      <c r="Q2390">
        <v>0.78700000000000003</v>
      </c>
      <c r="R2390">
        <v>1.6</v>
      </c>
      <c r="S2390">
        <v>2.1</v>
      </c>
      <c r="T2390">
        <v>565</v>
      </c>
      <c r="U2390">
        <v>11.9</v>
      </c>
      <c r="V2390">
        <v>5.9</v>
      </c>
      <c r="W2390">
        <v>0.36599999999999999</v>
      </c>
      <c r="X2390">
        <v>2.2000000000000002</v>
      </c>
      <c r="Z2390">
        <v>12.7</v>
      </c>
      <c r="AA2390">
        <v>0.44800000000000001</v>
      </c>
      <c r="AB2390">
        <v>5.7</v>
      </c>
      <c r="AC2390">
        <v>0.80200000000000005</v>
      </c>
      <c r="AD2390">
        <v>3.7</v>
      </c>
      <c r="AE2390">
        <v>3</v>
      </c>
      <c r="AF2390">
        <v>127</v>
      </c>
      <c r="AG2390">
        <v>16.600000000000001</v>
      </c>
    </row>
    <row r="2391" spans="1:33" hidden="1" x14ac:dyDescent="0.25">
      <c r="A2391">
        <v>2389</v>
      </c>
      <c r="B2391">
        <v>1968</v>
      </c>
      <c r="C2391">
        <v>1969</v>
      </c>
      <c r="D2391" s="1">
        <v>16491</v>
      </c>
      <c r="E2391" t="s">
        <v>184</v>
      </c>
      <c r="F2391" s="13">
        <v>78</v>
      </c>
      <c r="G2391" t="s">
        <v>2915</v>
      </c>
      <c r="H2391" t="s">
        <v>46</v>
      </c>
      <c r="I2391">
        <v>200</v>
      </c>
      <c r="J2391">
        <v>0</v>
      </c>
      <c r="K2391">
        <v>0</v>
      </c>
      <c r="L2391">
        <v>0</v>
      </c>
      <c r="M2391">
        <v>0.40500000000000003</v>
      </c>
      <c r="N2391">
        <v>0.40500000000000003</v>
      </c>
      <c r="O2391">
        <v>3.2</v>
      </c>
      <c r="P2391">
        <v>8</v>
      </c>
      <c r="Q2391">
        <v>0.66</v>
      </c>
      <c r="R2391">
        <v>1.5</v>
      </c>
      <c r="S2391">
        <v>2.2999999999999998</v>
      </c>
      <c r="T2391">
        <v>148</v>
      </c>
      <c r="U2391">
        <v>8</v>
      </c>
    </row>
    <row r="2392" spans="1:33" hidden="1" x14ac:dyDescent="0.25">
      <c r="A2392">
        <v>2390</v>
      </c>
      <c r="B2392">
        <v>1990</v>
      </c>
      <c r="C2392">
        <v>1992</v>
      </c>
      <c r="D2392" s="1">
        <v>24519</v>
      </c>
      <c r="E2392" t="s">
        <v>194</v>
      </c>
      <c r="F2392" s="13">
        <v>85</v>
      </c>
      <c r="G2392" t="s">
        <v>2916</v>
      </c>
      <c r="H2392" t="s">
        <v>40</v>
      </c>
      <c r="I2392">
        <v>250</v>
      </c>
      <c r="J2392">
        <v>0</v>
      </c>
      <c r="K2392">
        <v>0</v>
      </c>
      <c r="L2392">
        <v>0</v>
      </c>
      <c r="M2392">
        <v>0.45900000000000002</v>
      </c>
      <c r="N2392">
        <v>0.45900000000000002</v>
      </c>
      <c r="O2392">
        <v>0.5</v>
      </c>
      <c r="P2392">
        <v>1.2</v>
      </c>
      <c r="Q2392">
        <v>0.5</v>
      </c>
      <c r="R2392">
        <v>0.3</v>
      </c>
      <c r="S2392">
        <v>0.6</v>
      </c>
      <c r="T2392">
        <v>31</v>
      </c>
      <c r="U2392">
        <v>1.4</v>
      </c>
      <c r="V2392">
        <v>0</v>
      </c>
      <c r="X2392">
        <v>0</v>
      </c>
      <c r="Z2392">
        <v>4.7</v>
      </c>
      <c r="AA2392">
        <v>0.56000000000000005</v>
      </c>
      <c r="AB2392">
        <v>2.6</v>
      </c>
      <c r="AC2392">
        <v>0.51600000000000001</v>
      </c>
      <c r="AD2392">
        <v>2.2999999999999998</v>
      </c>
      <c r="AE2392">
        <v>1.2</v>
      </c>
      <c r="AF2392">
        <v>132</v>
      </c>
      <c r="AG2392">
        <v>6.4</v>
      </c>
    </row>
    <row r="2393" spans="1:33" x14ac:dyDescent="0.25">
      <c r="A2393">
        <v>2391</v>
      </c>
      <c r="B2393">
        <v>2012</v>
      </c>
      <c r="C2393">
        <v>2018</v>
      </c>
      <c r="D2393" s="1">
        <v>33418</v>
      </c>
      <c r="E2393" t="s">
        <v>859</v>
      </c>
      <c r="F2393" s="13">
        <v>79</v>
      </c>
      <c r="G2393" t="s">
        <v>2917</v>
      </c>
      <c r="H2393" t="s">
        <v>46</v>
      </c>
      <c r="I2393">
        <v>230</v>
      </c>
      <c r="J2393">
        <v>3.4</v>
      </c>
      <c r="K2393">
        <v>0.38600000000000001</v>
      </c>
      <c r="L2393">
        <v>1.3</v>
      </c>
      <c r="M2393">
        <v>0.54900000000000004</v>
      </c>
      <c r="N2393">
        <v>0.495</v>
      </c>
      <c r="O2393">
        <v>6</v>
      </c>
      <c r="P2393">
        <v>12.1</v>
      </c>
      <c r="Q2393">
        <v>0.84599999999999997</v>
      </c>
      <c r="R2393">
        <v>3.1</v>
      </c>
      <c r="S2393">
        <v>3.7</v>
      </c>
      <c r="T2393">
        <v>407</v>
      </c>
      <c r="U2393">
        <v>16.3</v>
      </c>
      <c r="V2393">
        <v>2.2999999999999998</v>
      </c>
      <c r="W2393">
        <v>0.25</v>
      </c>
      <c r="X2393">
        <v>0.6</v>
      </c>
      <c r="Z2393">
        <v>12</v>
      </c>
      <c r="AA2393">
        <v>0.44900000000000001</v>
      </c>
      <c r="AB2393">
        <v>5.4</v>
      </c>
      <c r="AC2393">
        <v>0.74399999999999999</v>
      </c>
      <c r="AD2393">
        <v>3.7</v>
      </c>
      <c r="AE2393">
        <v>2.8</v>
      </c>
      <c r="AF2393">
        <v>70</v>
      </c>
      <c r="AG2393">
        <v>14.1</v>
      </c>
    </row>
    <row r="2394" spans="1:33" x14ac:dyDescent="0.25">
      <c r="A2394">
        <v>2392</v>
      </c>
      <c r="B2394">
        <v>2013</v>
      </c>
      <c r="C2394">
        <v>2018</v>
      </c>
      <c r="D2394" s="1">
        <v>33661</v>
      </c>
      <c r="E2394" t="s">
        <v>199</v>
      </c>
      <c r="F2394" s="13">
        <v>85</v>
      </c>
      <c r="G2394" t="s">
        <v>2918</v>
      </c>
      <c r="H2394" t="s">
        <v>37</v>
      </c>
      <c r="I2394">
        <v>245</v>
      </c>
      <c r="J2394">
        <v>1.8</v>
      </c>
      <c r="K2394">
        <v>0.373</v>
      </c>
      <c r="L2394">
        <v>0.7</v>
      </c>
      <c r="M2394">
        <v>0.54200000000000004</v>
      </c>
      <c r="N2394">
        <v>0.46800000000000003</v>
      </c>
      <c r="O2394">
        <v>2.1</v>
      </c>
      <c r="P2394">
        <v>4.5</v>
      </c>
      <c r="Q2394">
        <v>0.82399999999999995</v>
      </c>
      <c r="R2394">
        <v>0.6</v>
      </c>
      <c r="S2394">
        <v>0.7</v>
      </c>
      <c r="T2394">
        <v>331</v>
      </c>
      <c r="U2394">
        <v>5.5</v>
      </c>
      <c r="V2394">
        <v>0.2</v>
      </c>
      <c r="W2394">
        <v>8.3000000000000004E-2</v>
      </c>
      <c r="X2394">
        <v>0</v>
      </c>
      <c r="Z2394">
        <v>5.4</v>
      </c>
      <c r="AA2394">
        <v>0.56699999999999995</v>
      </c>
      <c r="AB2394">
        <v>3</v>
      </c>
      <c r="AC2394">
        <v>0.72899999999999998</v>
      </c>
      <c r="AD2394">
        <v>2.2000000000000002</v>
      </c>
      <c r="AE2394">
        <v>1.6</v>
      </c>
      <c r="AF2394">
        <v>65</v>
      </c>
      <c r="AG2394">
        <v>7.7</v>
      </c>
    </row>
    <row r="2395" spans="1:33" hidden="1" x14ac:dyDescent="0.25">
      <c r="A2395">
        <v>2393</v>
      </c>
      <c r="B2395">
        <v>1957</v>
      </c>
      <c r="C2395">
        <v>1963</v>
      </c>
      <c r="D2395" s="1">
        <v>11887</v>
      </c>
      <c r="E2395" t="s">
        <v>49</v>
      </c>
      <c r="F2395" s="13">
        <v>75</v>
      </c>
      <c r="G2395" t="s">
        <v>2919</v>
      </c>
      <c r="H2395" t="s">
        <v>43</v>
      </c>
      <c r="I2395">
        <v>185</v>
      </c>
      <c r="N2395">
        <v>0.34899999999999998</v>
      </c>
      <c r="O2395">
        <v>3.7</v>
      </c>
      <c r="P2395">
        <v>10.6</v>
      </c>
      <c r="Q2395">
        <v>0.745</v>
      </c>
      <c r="R2395">
        <v>2.5</v>
      </c>
      <c r="S2395">
        <v>3.3</v>
      </c>
      <c r="T2395">
        <v>426</v>
      </c>
      <c r="U2395">
        <v>9.9</v>
      </c>
    </row>
    <row r="2396" spans="1:33" hidden="1" x14ac:dyDescent="0.25">
      <c r="A2396">
        <v>2394</v>
      </c>
      <c r="B2396">
        <v>1989</v>
      </c>
      <c r="C2396">
        <v>1995</v>
      </c>
      <c r="D2396" s="1">
        <v>23241</v>
      </c>
      <c r="E2396" t="s">
        <v>2920</v>
      </c>
      <c r="F2396" s="13">
        <v>71</v>
      </c>
      <c r="G2396" t="s">
        <v>2921</v>
      </c>
      <c r="H2396" t="s">
        <v>43</v>
      </c>
      <c r="I2396">
        <v>165</v>
      </c>
      <c r="J2396">
        <v>1.5</v>
      </c>
      <c r="K2396">
        <v>0.39600000000000002</v>
      </c>
      <c r="L2396">
        <v>0.6</v>
      </c>
      <c r="M2396">
        <v>0.501</v>
      </c>
      <c r="N2396">
        <v>0.39700000000000002</v>
      </c>
      <c r="O2396">
        <v>1.2</v>
      </c>
      <c r="P2396">
        <v>2.9</v>
      </c>
      <c r="Q2396">
        <v>0.81799999999999995</v>
      </c>
      <c r="R2396">
        <v>0.8</v>
      </c>
      <c r="S2396">
        <v>1</v>
      </c>
      <c r="T2396">
        <v>321</v>
      </c>
      <c r="U2396">
        <v>3.8</v>
      </c>
      <c r="Z2396">
        <v>7.8</v>
      </c>
      <c r="AA2396">
        <v>0.47499999999999998</v>
      </c>
      <c r="AB2396">
        <v>3.7</v>
      </c>
      <c r="AC2396">
        <v>0.77300000000000002</v>
      </c>
      <c r="AD2396">
        <v>2.9</v>
      </c>
      <c r="AE2396">
        <v>2.2999999999999998</v>
      </c>
      <c r="AF2396">
        <v>118</v>
      </c>
      <c r="AG2396">
        <v>9.6999999999999993</v>
      </c>
    </row>
    <row r="2397" spans="1:33" hidden="1" x14ac:dyDescent="0.25">
      <c r="A2397">
        <v>2395</v>
      </c>
      <c r="B2397">
        <v>2012</v>
      </c>
      <c r="C2397">
        <v>2012</v>
      </c>
      <c r="D2397" s="1">
        <v>32961</v>
      </c>
      <c r="E2397" t="s">
        <v>205</v>
      </c>
      <c r="F2397" s="13">
        <v>76</v>
      </c>
      <c r="G2397" t="s">
        <v>2922</v>
      </c>
      <c r="H2397" t="s">
        <v>43</v>
      </c>
      <c r="I2397">
        <v>205</v>
      </c>
      <c r="J2397">
        <v>0</v>
      </c>
      <c r="L2397">
        <v>0</v>
      </c>
      <c r="M2397">
        <v>0.35699999999999998</v>
      </c>
      <c r="N2397">
        <v>0.35699999999999998</v>
      </c>
      <c r="O2397">
        <v>0.5</v>
      </c>
      <c r="P2397">
        <v>1.4</v>
      </c>
      <c r="Q2397">
        <v>0.44400000000000001</v>
      </c>
      <c r="R2397">
        <v>0.4</v>
      </c>
      <c r="S2397">
        <v>0.9</v>
      </c>
      <c r="T2397">
        <v>10</v>
      </c>
      <c r="U2397">
        <v>1.4</v>
      </c>
      <c r="V2397">
        <v>0.6</v>
      </c>
      <c r="W2397">
        <v>0.33300000000000002</v>
      </c>
      <c r="X2397">
        <v>0.2</v>
      </c>
      <c r="Z2397">
        <v>9.6</v>
      </c>
      <c r="AA2397">
        <v>0.48199999999999998</v>
      </c>
      <c r="AB2397">
        <v>4.5999999999999996</v>
      </c>
      <c r="AC2397">
        <v>0.74299999999999999</v>
      </c>
      <c r="AD2397">
        <v>3.7</v>
      </c>
      <c r="AE2397">
        <v>2.7</v>
      </c>
      <c r="AF2397">
        <v>90</v>
      </c>
      <c r="AG2397">
        <v>12.2</v>
      </c>
    </row>
    <row r="2398" spans="1:33" hidden="1" x14ac:dyDescent="0.25">
      <c r="A2398">
        <v>2396</v>
      </c>
      <c r="B2398">
        <v>1981</v>
      </c>
      <c r="C2398">
        <v>1986</v>
      </c>
      <c r="D2398" s="1">
        <v>21551</v>
      </c>
      <c r="E2398" t="s">
        <v>238</v>
      </c>
      <c r="F2398" s="13">
        <v>74</v>
      </c>
      <c r="G2398" t="s">
        <v>2923</v>
      </c>
      <c r="H2398" t="s">
        <v>43</v>
      </c>
      <c r="I2398">
        <v>175</v>
      </c>
      <c r="J2398">
        <v>0.1</v>
      </c>
      <c r="K2398">
        <v>0.22700000000000001</v>
      </c>
      <c r="L2398">
        <v>0</v>
      </c>
      <c r="M2398">
        <v>0.47</v>
      </c>
      <c r="N2398">
        <v>0.46899999999999997</v>
      </c>
      <c r="O2398">
        <v>2.7</v>
      </c>
      <c r="P2398">
        <v>5.8</v>
      </c>
      <c r="Q2398">
        <v>0.78800000000000003</v>
      </c>
      <c r="R2398">
        <v>1.8</v>
      </c>
      <c r="S2398">
        <v>2.2999999999999998</v>
      </c>
      <c r="T2398">
        <v>250</v>
      </c>
      <c r="U2398">
        <v>7.3</v>
      </c>
      <c r="Z2398">
        <v>13.3</v>
      </c>
      <c r="AA2398">
        <v>0.47099999999999997</v>
      </c>
      <c r="AB2398">
        <v>6.3</v>
      </c>
      <c r="AC2398">
        <v>0.77400000000000002</v>
      </c>
      <c r="AD2398">
        <v>5.6</v>
      </c>
      <c r="AE2398">
        <v>4.4000000000000004</v>
      </c>
      <c r="AF2398">
        <v>99</v>
      </c>
      <c r="AG2398">
        <v>16.899999999999999</v>
      </c>
    </row>
    <row r="2399" spans="1:33" x14ac:dyDescent="0.25">
      <c r="A2399">
        <v>2397</v>
      </c>
      <c r="B2399">
        <v>1990</v>
      </c>
      <c r="C2399">
        <v>1991</v>
      </c>
      <c r="D2399" s="1">
        <v>24099</v>
      </c>
      <c r="E2399" t="s">
        <v>420</v>
      </c>
      <c r="F2399" s="13">
        <v>75</v>
      </c>
      <c r="G2399" t="s">
        <v>2924</v>
      </c>
      <c r="H2399" t="s">
        <v>43</v>
      </c>
      <c r="I2399">
        <v>170</v>
      </c>
      <c r="J2399">
        <v>0.1</v>
      </c>
      <c r="K2399">
        <v>0</v>
      </c>
      <c r="L2399">
        <v>0</v>
      </c>
      <c r="M2399">
        <v>0.432</v>
      </c>
      <c r="N2399">
        <v>0.432</v>
      </c>
      <c r="O2399">
        <v>1.5</v>
      </c>
      <c r="P2399">
        <v>3.4</v>
      </c>
      <c r="Q2399">
        <v>0.66700000000000004</v>
      </c>
      <c r="R2399">
        <v>0.5</v>
      </c>
      <c r="S2399">
        <v>0.8</v>
      </c>
      <c r="T2399">
        <v>11</v>
      </c>
      <c r="U2399">
        <v>3.5</v>
      </c>
      <c r="V2399">
        <v>1.5</v>
      </c>
      <c r="W2399">
        <v>0.35299999999999998</v>
      </c>
      <c r="X2399">
        <v>0.5</v>
      </c>
      <c r="Z2399">
        <v>4.0999999999999996</v>
      </c>
      <c r="AA2399">
        <v>0.48599999999999999</v>
      </c>
      <c r="AB2399">
        <v>2</v>
      </c>
      <c r="AC2399">
        <v>0.66700000000000004</v>
      </c>
      <c r="AD2399">
        <v>2.2999999999999998</v>
      </c>
      <c r="AE2399">
        <v>1.5</v>
      </c>
      <c r="AF2399">
        <v>130</v>
      </c>
      <c r="AG2399">
        <v>5.9</v>
      </c>
    </row>
    <row r="2400" spans="1:33" x14ac:dyDescent="0.25">
      <c r="A2400">
        <v>2398</v>
      </c>
      <c r="B2400">
        <v>2012</v>
      </c>
      <c r="C2400">
        <v>2018</v>
      </c>
      <c r="D2400" s="1">
        <v>32642</v>
      </c>
      <c r="E2400" t="s">
        <v>536</v>
      </c>
      <c r="F2400" s="13">
        <v>82</v>
      </c>
      <c r="G2400" t="s">
        <v>2925</v>
      </c>
      <c r="H2400" t="s">
        <v>46</v>
      </c>
      <c r="I2400">
        <v>228</v>
      </c>
      <c r="J2400">
        <v>1.1000000000000001</v>
      </c>
      <c r="K2400">
        <v>0.33500000000000002</v>
      </c>
      <c r="L2400">
        <v>0.4</v>
      </c>
      <c r="M2400">
        <v>0.51</v>
      </c>
      <c r="N2400">
        <v>0.47799999999999998</v>
      </c>
      <c r="O2400">
        <v>2.7</v>
      </c>
      <c r="P2400">
        <v>5.7</v>
      </c>
      <c r="Q2400">
        <v>0.76900000000000002</v>
      </c>
      <c r="R2400">
        <v>0.9</v>
      </c>
      <c r="S2400">
        <v>1.1000000000000001</v>
      </c>
      <c r="T2400">
        <v>336</v>
      </c>
      <c r="U2400">
        <v>6.7</v>
      </c>
      <c r="V2400">
        <v>2.2000000000000002</v>
      </c>
      <c r="W2400">
        <v>0.36799999999999999</v>
      </c>
      <c r="X2400">
        <v>0.8</v>
      </c>
      <c r="Z2400">
        <v>8.6999999999999993</v>
      </c>
      <c r="AA2400">
        <v>0.48199999999999998</v>
      </c>
      <c r="AB2400">
        <v>4.2</v>
      </c>
      <c r="AC2400">
        <v>0.72299999999999998</v>
      </c>
      <c r="AD2400">
        <v>2.7</v>
      </c>
      <c r="AE2400">
        <v>2</v>
      </c>
      <c r="AF2400">
        <v>123</v>
      </c>
      <c r="AG2400">
        <v>11.2</v>
      </c>
    </row>
    <row r="2401" spans="1:33" hidden="1" x14ac:dyDescent="0.25">
      <c r="A2401">
        <v>2399</v>
      </c>
      <c r="B2401">
        <v>1949</v>
      </c>
      <c r="C2401">
        <v>1953</v>
      </c>
      <c r="D2401" s="1">
        <v>7407</v>
      </c>
      <c r="E2401" t="s">
        <v>347</v>
      </c>
      <c r="F2401" s="13">
        <v>74</v>
      </c>
      <c r="G2401" t="s">
        <v>2926</v>
      </c>
      <c r="H2401" t="s">
        <v>73</v>
      </c>
      <c r="I2401">
        <v>190</v>
      </c>
      <c r="N2401">
        <v>0.31</v>
      </c>
      <c r="O2401">
        <v>1.9</v>
      </c>
      <c r="P2401">
        <v>6.2</v>
      </c>
      <c r="Q2401">
        <v>0.63300000000000001</v>
      </c>
      <c r="R2401">
        <v>0.7</v>
      </c>
      <c r="S2401">
        <v>1.1000000000000001</v>
      </c>
      <c r="T2401">
        <v>103</v>
      </c>
      <c r="U2401">
        <v>4.5</v>
      </c>
    </row>
    <row r="2402" spans="1:33" hidden="1" x14ac:dyDescent="0.25">
      <c r="A2402">
        <v>2400</v>
      </c>
      <c r="B2402">
        <v>1983</v>
      </c>
      <c r="C2402">
        <v>1994</v>
      </c>
      <c r="D2402" s="1">
        <v>22146</v>
      </c>
      <c r="E2402" t="s">
        <v>272</v>
      </c>
      <c r="F2402" s="13">
        <v>75</v>
      </c>
      <c r="G2402" t="s">
        <v>2927</v>
      </c>
      <c r="H2402" t="s">
        <v>43</v>
      </c>
      <c r="I2402">
        <v>170</v>
      </c>
      <c r="J2402">
        <v>0.7</v>
      </c>
      <c r="K2402">
        <v>0.31</v>
      </c>
      <c r="L2402">
        <v>0.2</v>
      </c>
      <c r="M2402">
        <v>0.45500000000000002</v>
      </c>
      <c r="N2402">
        <v>0.44700000000000001</v>
      </c>
      <c r="O2402">
        <v>5.6</v>
      </c>
      <c r="P2402">
        <v>12.6</v>
      </c>
      <c r="Q2402">
        <v>0.77100000000000002</v>
      </c>
      <c r="R2402">
        <v>2.4</v>
      </c>
      <c r="S2402">
        <v>3.1</v>
      </c>
      <c r="T2402">
        <v>752</v>
      </c>
      <c r="U2402">
        <v>13.9</v>
      </c>
      <c r="Z2402">
        <v>8.1999999999999993</v>
      </c>
      <c r="AA2402">
        <v>0.45</v>
      </c>
      <c r="AB2402">
        <v>3.7</v>
      </c>
      <c r="AC2402">
        <v>0.753</v>
      </c>
      <c r="AD2402">
        <v>3.5</v>
      </c>
      <c r="AE2402">
        <v>2.7</v>
      </c>
      <c r="AF2402">
        <v>113</v>
      </c>
      <c r="AG2402">
        <v>10.1</v>
      </c>
    </row>
    <row r="2403" spans="1:33" x14ac:dyDescent="0.25">
      <c r="A2403">
        <v>2401</v>
      </c>
      <c r="B2403">
        <v>2017</v>
      </c>
      <c r="C2403">
        <v>2018</v>
      </c>
      <c r="D2403" s="1">
        <v>34571</v>
      </c>
      <c r="E2403" t="s">
        <v>389</v>
      </c>
      <c r="F2403" s="13">
        <v>79</v>
      </c>
      <c r="G2403" t="s">
        <v>2928</v>
      </c>
      <c r="H2403" t="s">
        <v>56</v>
      </c>
      <c r="I2403">
        <v>203</v>
      </c>
      <c r="J2403">
        <v>3.3</v>
      </c>
      <c r="K2403">
        <v>0.33600000000000002</v>
      </c>
      <c r="L2403">
        <v>1.1000000000000001</v>
      </c>
      <c r="M2403">
        <v>0.50700000000000001</v>
      </c>
      <c r="N2403">
        <v>0.442</v>
      </c>
      <c r="O2403">
        <v>3.8</v>
      </c>
      <c r="P2403">
        <v>8.6999999999999993</v>
      </c>
      <c r="Q2403">
        <v>0.71199999999999997</v>
      </c>
      <c r="R2403">
        <v>1.6</v>
      </c>
      <c r="S2403">
        <v>2.2000000000000002</v>
      </c>
      <c r="T2403">
        <v>127</v>
      </c>
      <c r="U2403">
        <v>10.4</v>
      </c>
      <c r="V2403">
        <v>3.2</v>
      </c>
      <c r="W2403">
        <v>0.40100000000000002</v>
      </c>
      <c r="X2403">
        <v>1.3</v>
      </c>
      <c r="Z2403">
        <v>8.1999999999999993</v>
      </c>
      <c r="AA2403">
        <v>0.434</v>
      </c>
      <c r="AB2403">
        <v>3.6</v>
      </c>
      <c r="AC2403">
        <v>0.77</v>
      </c>
      <c r="AD2403">
        <v>2.6</v>
      </c>
      <c r="AE2403">
        <v>2</v>
      </c>
      <c r="AF2403">
        <v>103</v>
      </c>
      <c r="AG2403">
        <v>10.4</v>
      </c>
    </row>
    <row r="2404" spans="1:33" hidden="1" x14ac:dyDescent="0.25">
      <c r="A2404">
        <v>2402</v>
      </c>
      <c r="B2404">
        <v>1983</v>
      </c>
      <c r="C2404">
        <v>1995</v>
      </c>
      <c r="D2404" s="1">
        <v>22285</v>
      </c>
      <c r="E2404" t="s">
        <v>316</v>
      </c>
      <c r="F2404" s="13">
        <v>80</v>
      </c>
      <c r="G2404" t="s">
        <v>2929</v>
      </c>
      <c r="H2404" t="s">
        <v>46</v>
      </c>
      <c r="I2404">
        <v>210</v>
      </c>
      <c r="J2404">
        <v>0</v>
      </c>
      <c r="K2404">
        <v>0.152</v>
      </c>
      <c r="L2404">
        <v>0</v>
      </c>
      <c r="M2404">
        <v>0.51600000000000001</v>
      </c>
      <c r="N2404">
        <v>0.51600000000000001</v>
      </c>
      <c r="O2404">
        <v>2.8</v>
      </c>
      <c r="P2404">
        <v>5.5</v>
      </c>
      <c r="Q2404">
        <v>0.67600000000000005</v>
      </c>
      <c r="R2404">
        <v>1.5</v>
      </c>
      <c r="S2404">
        <v>2.2000000000000002</v>
      </c>
      <c r="T2404">
        <v>830</v>
      </c>
      <c r="U2404">
        <v>7.1</v>
      </c>
      <c r="Z2404">
        <v>12.2</v>
      </c>
      <c r="AA2404">
        <v>0.53800000000000003</v>
      </c>
      <c r="AB2404">
        <v>6.6</v>
      </c>
      <c r="AC2404">
        <v>0.621</v>
      </c>
      <c r="AD2404">
        <v>4.9000000000000004</v>
      </c>
      <c r="AE2404">
        <v>3</v>
      </c>
      <c r="AF2404">
        <v>91</v>
      </c>
      <c r="AG2404">
        <v>16.2</v>
      </c>
    </row>
    <row r="2405" spans="1:33" hidden="1" x14ac:dyDescent="0.25">
      <c r="A2405">
        <v>2403</v>
      </c>
      <c r="B2405">
        <v>1968</v>
      </c>
      <c r="C2405">
        <v>1971</v>
      </c>
      <c r="D2405" s="1">
        <v>16516</v>
      </c>
      <c r="E2405" t="s">
        <v>350</v>
      </c>
      <c r="F2405" s="13">
        <v>75</v>
      </c>
      <c r="G2405" t="s">
        <v>2930</v>
      </c>
      <c r="H2405" t="s">
        <v>43</v>
      </c>
      <c r="I2405">
        <v>175</v>
      </c>
      <c r="N2405">
        <v>0.38100000000000001</v>
      </c>
      <c r="O2405">
        <v>2.2000000000000002</v>
      </c>
      <c r="P2405">
        <v>5.8</v>
      </c>
      <c r="Q2405">
        <v>0.71199999999999997</v>
      </c>
      <c r="R2405">
        <v>1.4</v>
      </c>
      <c r="S2405">
        <v>1.9</v>
      </c>
      <c r="T2405">
        <v>255</v>
      </c>
      <c r="U2405">
        <v>5.8</v>
      </c>
    </row>
    <row r="2406" spans="1:33" hidden="1" x14ac:dyDescent="0.25">
      <c r="A2406">
        <v>2404</v>
      </c>
      <c r="B2406">
        <v>1996</v>
      </c>
      <c r="C2406">
        <v>1996</v>
      </c>
      <c r="D2406" s="1">
        <v>25470</v>
      </c>
      <c r="E2406" t="s">
        <v>408</v>
      </c>
      <c r="F2406" s="13">
        <v>82</v>
      </c>
      <c r="G2406" t="s">
        <v>2931</v>
      </c>
      <c r="H2406" t="s">
        <v>34</v>
      </c>
      <c r="I2406">
        <v>235</v>
      </c>
      <c r="J2406">
        <v>0</v>
      </c>
      <c r="L2406">
        <v>0</v>
      </c>
      <c r="M2406">
        <v>0.66700000000000004</v>
      </c>
      <c r="N2406">
        <v>0.66700000000000004</v>
      </c>
      <c r="O2406">
        <v>0.7</v>
      </c>
      <c r="P2406">
        <v>1</v>
      </c>
      <c r="R2406">
        <v>0</v>
      </c>
      <c r="S2406">
        <v>0</v>
      </c>
      <c r="T2406">
        <v>3</v>
      </c>
      <c r="U2406">
        <v>1.3</v>
      </c>
      <c r="V2406">
        <v>0</v>
      </c>
      <c r="X2406">
        <v>0</v>
      </c>
      <c r="Z2406">
        <v>4.4000000000000004</v>
      </c>
      <c r="AA2406">
        <v>0.47599999999999998</v>
      </c>
      <c r="AB2406">
        <v>2.1</v>
      </c>
      <c r="AC2406">
        <v>0.54500000000000004</v>
      </c>
      <c r="AD2406">
        <v>2.7</v>
      </c>
      <c r="AE2406">
        <v>1.5</v>
      </c>
      <c r="AF2406">
        <v>95</v>
      </c>
      <c r="AG2406">
        <v>5.6</v>
      </c>
    </row>
    <row r="2407" spans="1:33" hidden="1" x14ac:dyDescent="0.25">
      <c r="A2407">
        <v>2405</v>
      </c>
      <c r="B2407">
        <v>1949</v>
      </c>
      <c r="C2407">
        <v>1950</v>
      </c>
      <c r="D2407" s="1">
        <v>7677</v>
      </c>
      <c r="E2407" t="s">
        <v>296</v>
      </c>
      <c r="F2407" s="13">
        <v>74</v>
      </c>
      <c r="G2407" t="s">
        <v>2932</v>
      </c>
      <c r="H2407" t="s">
        <v>73</v>
      </c>
      <c r="I2407">
        <v>195</v>
      </c>
      <c r="N2407">
        <v>0.312</v>
      </c>
      <c r="O2407">
        <v>3.3</v>
      </c>
      <c r="P2407">
        <v>10.7</v>
      </c>
      <c r="Q2407">
        <v>0.76500000000000001</v>
      </c>
      <c r="R2407">
        <v>1.7</v>
      </c>
      <c r="S2407">
        <v>2.2000000000000002</v>
      </c>
      <c r="T2407">
        <v>95</v>
      </c>
      <c r="U2407">
        <v>8.4</v>
      </c>
    </row>
    <row r="2408" spans="1:33" hidden="1" x14ac:dyDescent="0.25">
      <c r="A2408">
        <v>2406</v>
      </c>
      <c r="B2408">
        <v>1967</v>
      </c>
      <c r="C2408">
        <v>1977</v>
      </c>
      <c r="D2408" s="1">
        <v>15888</v>
      </c>
      <c r="E2408" t="s">
        <v>272</v>
      </c>
      <c r="F2408" s="13">
        <v>73</v>
      </c>
      <c r="G2408" t="s">
        <v>2932</v>
      </c>
      <c r="H2408" t="s">
        <v>43</v>
      </c>
      <c r="I2408">
        <v>175</v>
      </c>
      <c r="J2408">
        <v>1.4</v>
      </c>
      <c r="K2408">
        <v>0.28000000000000003</v>
      </c>
      <c r="L2408">
        <v>0.4</v>
      </c>
      <c r="M2408">
        <v>0.44600000000000001</v>
      </c>
      <c r="N2408">
        <v>0.432</v>
      </c>
      <c r="O2408">
        <v>5.7</v>
      </c>
      <c r="P2408">
        <v>13.3</v>
      </c>
      <c r="Q2408">
        <v>0.81699999999999995</v>
      </c>
      <c r="R2408">
        <v>4.2</v>
      </c>
      <c r="S2408">
        <v>5.0999999999999996</v>
      </c>
      <c r="T2408">
        <v>750</v>
      </c>
      <c r="U2408">
        <v>16</v>
      </c>
    </row>
    <row r="2409" spans="1:33" hidden="1" x14ac:dyDescent="0.25">
      <c r="A2409">
        <v>2407</v>
      </c>
      <c r="B2409">
        <v>1947</v>
      </c>
      <c r="C2409">
        <v>1949</v>
      </c>
      <c r="D2409" s="1">
        <v>6294</v>
      </c>
      <c r="E2409" t="s">
        <v>67</v>
      </c>
      <c r="F2409" s="13">
        <v>79</v>
      </c>
      <c r="G2409" t="s">
        <v>2933</v>
      </c>
      <c r="H2409" t="s">
        <v>34</v>
      </c>
      <c r="I2409">
        <v>215</v>
      </c>
      <c r="N2409">
        <v>0.252</v>
      </c>
      <c r="O2409">
        <v>2</v>
      </c>
      <c r="P2409">
        <v>7.8</v>
      </c>
      <c r="Q2409">
        <v>0.59499999999999997</v>
      </c>
      <c r="R2409">
        <v>1.5</v>
      </c>
      <c r="S2409">
        <v>2.5</v>
      </c>
      <c r="T2409">
        <v>139</v>
      </c>
      <c r="U2409">
        <v>5.4</v>
      </c>
    </row>
    <row r="2410" spans="1:33" hidden="1" x14ac:dyDescent="0.25">
      <c r="A2410">
        <v>2408</v>
      </c>
      <c r="B2410">
        <v>1996</v>
      </c>
      <c r="C2410">
        <v>1997</v>
      </c>
      <c r="D2410" s="1">
        <v>27512</v>
      </c>
      <c r="E2410" t="s">
        <v>2934</v>
      </c>
      <c r="F2410" s="13">
        <v>77</v>
      </c>
      <c r="G2410" t="s">
        <v>2935</v>
      </c>
      <c r="H2410" t="s">
        <v>46</v>
      </c>
      <c r="I2410">
        <v>210</v>
      </c>
      <c r="J2410">
        <v>0.4</v>
      </c>
      <c r="K2410">
        <v>0.3</v>
      </c>
      <c r="L2410">
        <v>0.1</v>
      </c>
      <c r="M2410">
        <v>0.49299999999999999</v>
      </c>
      <c r="N2410">
        <v>0.47299999999999998</v>
      </c>
      <c r="O2410">
        <v>1.4</v>
      </c>
      <c r="P2410">
        <v>3</v>
      </c>
      <c r="Q2410">
        <v>0.59299999999999997</v>
      </c>
      <c r="R2410">
        <v>0.6</v>
      </c>
      <c r="S2410">
        <v>1.1000000000000001</v>
      </c>
      <c r="T2410">
        <v>25</v>
      </c>
      <c r="U2410">
        <v>3.6</v>
      </c>
    </row>
    <row r="2411" spans="1:33" hidden="1" x14ac:dyDescent="0.25">
      <c r="A2411">
        <v>2409</v>
      </c>
      <c r="B2411">
        <v>1969</v>
      </c>
      <c r="C2411">
        <v>1974</v>
      </c>
      <c r="D2411" s="1">
        <v>16879</v>
      </c>
      <c r="E2411" t="s">
        <v>32</v>
      </c>
      <c r="F2411" s="13">
        <v>80</v>
      </c>
      <c r="G2411" t="s">
        <v>2936</v>
      </c>
      <c r="H2411" t="s">
        <v>37</v>
      </c>
      <c r="I2411">
        <v>225</v>
      </c>
      <c r="J2411">
        <v>0</v>
      </c>
      <c r="K2411">
        <v>0</v>
      </c>
      <c r="L2411">
        <v>0</v>
      </c>
      <c r="M2411">
        <v>0.498</v>
      </c>
      <c r="N2411">
        <v>0.498</v>
      </c>
      <c r="O2411">
        <v>4.8</v>
      </c>
      <c r="P2411">
        <v>9.6</v>
      </c>
      <c r="Q2411">
        <v>0.73499999999999999</v>
      </c>
      <c r="R2411">
        <v>2.5</v>
      </c>
      <c r="S2411">
        <v>3.5</v>
      </c>
      <c r="T2411">
        <v>337</v>
      </c>
      <c r="U2411">
        <v>12.1</v>
      </c>
    </row>
    <row r="2412" spans="1:33" x14ac:dyDescent="0.25">
      <c r="A2412">
        <v>2410</v>
      </c>
      <c r="B2412">
        <v>2000</v>
      </c>
      <c r="C2412">
        <v>2004</v>
      </c>
      <c r="D2412" s="1">
        <v>28302</v>
      </c>
      <c r="E2412" t="s">
        <v>448</v>
      </c>
      <c r="F2412" s="13">
        <v>79</v>
      </c>
      <c r="G2412" t="s">
        <v>2937</v>
      </c>
      <c r="H2412" t="s">
        <v>46</v>
      </c>
      <c r="I2412">
        <v>215</v>
      </c>
      <c r="J2412">
        <v>0.7</v>
      </c>
      <c r="K2412">
        <v>0.33300000000000002</v>
      </c>
      <c r="L2412">
        <v>0.2</v>
      </c>
      <c r="M2412">
        <v>0.42899999999999999</v>
      </c>
      <c r="N2412">
        <v>0.39700000000000002</v>
      </c>
      <c r="O2412">
        <v>1.5</v>
      </c>
      <c r="P2412">
        <v>3.7</v>
      </c>
      <c r="Q2412">
        <v>0.71</v>
      </c>
      <c r="R2412">
        <v>0.4</v>
      </c>
      <c r="S2412">
        <v>0.6</v>
      </c>
      <c r="T2412">
        <v>159</v>
      </c>
      <c r="U2412">
        <v>3.6</v>
      </c>
      <c r="V2412">
        <v>2.9</v>
      </c>
      <c r="W2412">
        <v>0.34399999999999997</v>
      </c>
      <c r="X2412">
        <v>1</v>
      </c>
      <c r="Z2412">
        <v>10.4</v>
      </c>
      <c r="AA2412">
        <v>0.46</v>
      </c>
      <c r="AB2412">
        <v>4.8</v>
      </c>
      <c r="AC2412">
        <v>0.72299999999999998</v>
      </c>
      <c r="AD2412">
        <v>2.9</v>
      </c>
      <c r="AE2412">
        <v>2.1</v>
      </c>
      <c r="AF2412">
        <v>127</v>
      </c>
      <c r="AG2412">
        <v>12.7</v>
      </c>
    </row>
    <row r="2413" spans="1:33" hidden="1" x14ac:dyDescent="0.25">
      <c r="A2413">
        <v>2411</v>
      </c>
      <c r="B2413">
        <v>1988</v>
      </c>
      <c r="C2413">
        <v>1990</v>
      </c>
      <c r="D2413" s="1">
        <v>23098</v>
      </c>
      <c r="E2413" t="s">
        <v>718</v>
      </c>
      <c r="F2413" s="13">
        <v>78</v>
      </c>
      <c r="G2413" t="s">
        <v>2938</v>
      </c>
      <c r="H2413" t="s">
        <v>43</v>
      </c>
      <c r="I2413">
        <v>200</v>
      </c>
      <c r="J2413">
        <v>0</v>
      </c>
      <c r="K2413">
        <v>0.25</v>
      </c>
      <c r="L2413">
        <v>0</v>
      </c>
      <c r="M2413">
        <v>0.41599999999999998</v>
      </c>
      <c r="N2413">
        <v>0.41399999999999998</v>
      </c>
      <c r="O2413">
        <v>0.9</v>
      </c>
      <c r="P2413">
        <v>2.2000000000000002</v>
      </c>
      <c r="Q2413">
        <v>0.56200000000000006</v>
      </c>
      <c r="R2413">
        <v>0.5</v>
      </c>
      <c r="S2413">
        <v>0.9</v>
      </c>
      <c r="T2413">
        <v>99</v>
      </c>
      <c r="U2413">
        <v>2.2999999999999998</v>
      </c>
      <c r="Z2413">
        <v>11</v>
      </c>
      <c r="AA2413">
        <v>0.53</v>
      </c>
      <c r="AB2413">
        <v>5.8</v>
      </c>
      <c r="AC2413">
        <v>0.70499999999999996</v>
      </c>
      <c r="AD2413">
        <v>5.5</v>
      </c>
      <c r="AE2413">
        <v>3.9</v>
      </c>
      <c r="AF2413">
        <v>116</v>
      </c>
      <c r="AG2413">
        <v>15.6</v>
      </c>
    </row>
    <row r="2414" spans="1:33" hidden="1" x14ac:dyDescent="0.25">
      <c r="A2414">
        <v>2412</v>
      </c>
      <c r="B2414">
        <v>1999</v>
      </c>
      <c r="C2414">
        <v>2014</v>
      </c>
      <c r="D2414" s="1">
        <v>29075</v>
      </c>
      <c r="E2414" t="s">
        <v>5318</v>
      </c>
      <c r="F2414" s="13">
        <v>82</v>
      </c>
      <c r="G2414" t="s">
        <v>2939</v>
      </c>
      <c r="H2414" t="s">
        <v>46</v>
      </c>
      <c r="I2414">
        <v>215</v>
      </c>
      <c r="J2414">
        <v>4.4000000000000004</v>
      </c>
      <c r="K2414">
        <v>0.38600000000000001</v>
      </c>
      <c r="L2414">
        <v>1.7</v>
      </c>
      <c r="M2414">
        <v>0.52400000000000002</v>
      </c>
      <c r="N2414">
        <v>0.45200000000000001</v>
      </c>
      <c r="O2414">
        <v>5.4</v>
      </c>
      <c r="P2414">
        <v>11.9</v>
      </c>
      <c r="Q2414">
        <v>0.80500000000000005</v>
      </c>
      <c r="R2414">
        <v>2.4</v>
      </c>
      <c r="S2414">
        <v>3</v>
      </c>
      <c r="T2414">
        <v>1049</v>
      </c>
      <c r="U2414">
        <v>14.9</v>
      </c>
    </row>
    <row r="2415" spans="1:33" x14ac:dyDescent="0.25">
      <c r="A2415">
        <v>2413</v>
      </c>
      <c r="B2415">
        <v>1988</v>
      </c>
      <c r="C2415">
        <v>1993</v>
      </c>
      <c r="D2415" s="1">
        <v>24067</v>
      </c>
      <c r="E2415" t="s">
        <v>340</v>
      </c>
      <c r="F2415" s="13">
        <v>79</v>
      </c>
      <c r="G2415" t="s">
        <v>2940</v>
      </c>
      <c r="H2415" t="s">
        <v>56</v>
      </c>
      <c r="I2415">
        <v>195</v>
      </c>
      <c r="J2415">
        <v>0.3</v>
      </c>
      <c r="K2415">
        <v>0.2</v>
      </c>
      <c r="L2415">
        <v>0.1</v>
      </c>
      <c r="M2415">
        <v>0.49</v>
      </c>
      <c r="N2415">
        <v>0.48799999999999999</v>
      </c>
      <c r="O2415">
        <v>7.1</v>
      </c>
      <c r="P2415">
        <v>14.6</v>
      </c>
      <c r="Q2415">
        <v>0.82399999999999995</v>
      </c>
      <c r="R2415">
        <v>3.3</v>
      </c>
      <c r="S2415">
        <v>4</v>
      </c>
      <c r="T2415">
        <v>450</v>
      </c>
      <c r="U2415">
        <v>17.600000000000001</v>
      </c>
      <c r="V2415">
        <v>3.1</v>
      </c>
      <c r="W2415">
        <v>0.33</v>
      </c>
      <c r="X2415">
        <v>1</v>
      </c>
      <c r="Z2415">
        <v>17.2</v>
      </c>
      <c r="AA2415">
        <v>0.497</v>
      </c>
      <c r="AB2415">
        <v>8.5</v>
      </c>
      <c r="AC2415">
        <v>0.75600000000000001</v>
      </c>
      <c r="AD2415">
        <v>6.4</v>
      </c>
      <c r="AE2415">
        <v>4.9000000000000004</v>
      </c>
      <c r="AF2415">
        <v>122</v>
      </c>
      <c r="AG2415">
        <v>22.2</v>
      </c>
    </row>
    <row r="2416" spans="1:33" x14ac:dyDescent="0.25">
      <c r="A2416">
        <v>2414</v>
      </c>
      <c r="B2416">
        <v>1991</v>
      </c>
      <c r="C2416">
        <v>1994</v>
      </c>
      <c r="D2416" s="1">
        <v>25138</v>
      </c>
      <c r="E2416" t="s">
        <v>199</v>
      </c>
      <c r="F2416" s="13">
        <v>80</v>
      </c>
      <c r="G2416" t="s">
        <v>2941</v>
      </c>
      <c r="H2416" t="s">
        <v>46</v>
      </c>
      <c r="I2416">
        <v>205</v>
      </c>
      <c r="J2416">
        <v>0.7</v>
      </c>
      <c r="K2416">
        <v>0.34</v>
      </c>
      <c r="L2416">
        <v>0.2</v>
      </c>
      <c r="M2416">
        <v>0.435</v>
      </c>
      <c r="N2416">
        <v>0.41699999999999998</v>
      </c>
      <c r="O2416">
        <v>2.9</v>
      </c>
      <c r="P2416">
        <v>7</v>
      </c>
      <c r="Q2416">
        <v>0.66400000000000003</v>
      </c>
      <c r="R2416">
        <v>1.2</v>
      </c>
      <c r="S2416">
        <v>1.7</v>
      </c>
      <c r="T2416">
        <v>267</v>
      </c>
      <c r="U2416">
        <v>7.3</v>
      </c>
      <c r="V2416">
        <v>0.5</v>
      </c>
      <c r="W2416">
        <v>0.42399999999999999</v>
      </c>
      <c r="X2416">
        <v>0.2</v>
      </c>
      <c r="Z2416">
        <v>10</v>
      </c>
      <c r="AA2416">
        <v>0.495</v>
      </c>
      <c r="AB2416">
        <v>5</v>
      </c>
      <c r="AC2416">
        <v>0.76900000000000002</v>
      </c>
      <c r="AD2416">
        <v>3.2</v>
      </c>
      <c r="AE2416">
        <v>2.5</v>
      </c>
      <c r="AF2416">
        <v>65</v>
      </c>
      <c r="AG2416">
        <v>12.6</v>
      </c>
    </row>
    <row r="2417" spans="1:33" x14ac:dyDescent="0.25">
      <c r="A2417">
        <v>2415</v>
      </c>
      <c r="B2417">
        <v>1990</v>
      </c>
      <c r="C2417">
        <v>1994</v>
      </c>
      <c r="D2417" s="1">
        <v>24480</v>
      </c>
      <c r="E2417" t="s">
        <v>444</v>
      </c>
      <c r="F2417" s="13">
        <v>76</v>
      </c>
      <c r="G2417" t="s">
        <v>2942</v>
      </c>
      <c r="H2417" t="s">
        <v>56</v>
      </c>
      <c r="I2417">
        <v>205</v>
      </c>
      <c r="J2417">
        <v>0.3</v>
      </c>
      <c r="K2417">
        <v>0.24399999999999999</v>
      </c>
      <c r="L2417">
        <v>0.1</v>
      </c>
      <c r="M2417">
        <v>0.46600000000000003</v>
      </c>
      <c r="N2417">
        <v>0.46</v>
      </c>
      <c r="O2417">
        <v>3.1</v>
      </c>
      <c r="P2417">
        <v>6.7</v>
      </c>
      <c r="Q2417">
        <v>0.78900000000000003</v>
      </c>
      <c r="R2417">
        <v>1.6</v>
      </c>
      <c r="S2417">
        <v>2.1</v>
      </c>
      <c r="T2417">
        <v>237</v>
      </c>
      <c r="U2417">
        <v>7.9</v>
      </c>
      <c r="V2417">
        <v>2.5</v>
      </c>
      <c r="W2417">
        <v>0.47699999999999998</v>
      </c>
      <c r="X2417">
        <v>1.2</v>
      </c>
      <c r="Z2417">
        <v>12.3</v>
      </c>
      <c r="AA2417">
        <v>0.53800000000000003</v>
      </c>
      <c r="AB2417">
        <v>6.6</v>
      </c>
      <c r="AC2417">
        <v>0.84</v>
      </c>
      <c r="AD2417">
        <v>5.6</v>
      </c>
      <c r="AE2417">
        <v>4.7</v>
      </c>
      <c r="AF2417">
        <v>124</v>
      </c>
      <c r="AG2417">
        <v>18.8</v>
      </c>
    </row>
    <row r="2418" spans="1:33" hidden="1" x14ac:dyDescent="0.25">
      <c r="A2418">
        <v>2416</v>
      </c>
      <c r="B2418">
        <v>1968</v>
      </c>
      <c r="C2418">
        <v>1968</v>
      </c>
      <c r="D2418" s="1">
        <v>16690</v>
      </c>
      <c r="E2418" t="s">
        <v>59</v>
      </c>
      <c r="F2418" s="13">
        <v>74</v>
      </c>
      <c r="G2418" t="s">
        <v>2943</v>
      </c>
      <c r="H2418" t="s">
        <v>43</v>
      </c>
      <c r="I2418">
        <v>180</v>
      </c>
      <c r="J2418">
        <v>0.5</v>
      </c>
      <c r="K2418">
        <v>0.154</v>
      </c>
      <c r="L2418">
        <v>0.1</v>
      </c>
      <c r="M2418">
        <v>0.37</v>
      </c>
      <c r="N2418">
        <v>0.36699999999999999</v>
      </c>
      <c r="O2418">
        <v>3.9</v>
      </c>
      <c r="P2418">
        <v>10.6</v>
      </c>
      <c r="Q2418">
        <v>0.80500000000000005</v>
      </c>
      <c r="R2418">
        <v>3</v>
      </c>
      <c r="S2418">
        <v>3.8</v>
      </c>
      <c r="T2418">
        <v>82</v>
      </c>
      <c r="U2418">
        <v>10.9</v>
      </c>
    </row>
    <row r="2419" spans="1:33" x14ac:dyDescent="0.25">
      <c r="A2419">
        <v>2417</v>
      </c>
      <c r="B2419">
        <v>2012</v>
      </c>
      <c r="C2419">
        <v>2018</v>
      </c>
      <c r="D2419" s="1">
        <v>32233</v>
      </c>
      <c r="E2419" t="s">
        <v>83</v>
      </c>
      <c r="F2419" s="13">
        <v>78</v>
      </c>
      <c r="G2419" t="s">
        <v>2944</v>
      </c>
      <c r="H2419" t="s">
        <v>43</v>
      </c>
      <c r="I2419">
        <v>209</v>
      </c>
      <c r="J2419">
        <v>0.7</v>
      </c>
      <c r="K2419">
        <v>0.35199999999999998</v>
      </c>
      <c r="L2419">
        <v>0.2</v>
      </c>
      <c r="M2419">
        <v>0.47199999999999998</v>
      </c>
      <c r="N2419">
        <v>0.40400000000000003</v>
      </c>
      <c r="O2419">
        <v>0.7</v>
      </c>
      <c r="P2419">
        <v>1.8</v>
      </c>
      <c r="Q2419">
        <v>0.54900000000000004</v>
      </c>
      <c r="R2419">
        <v>0.3</v>
      </c>
      <c r="S2419">
        <v>0.5</v>
      </c>
      <c r="T2419">
        <v>175</v>
      </c>
      <c r="U2419">
        <v>2</v>
      </c>
      <c r="V2419">
        <v>1.9</v>
      </c>
      <c r="W2419">
        <v>0.33200000000000002</v>
      </c>
      <c r="X2419">
        <v>0.6</v>
      </c>
      <c r="Z2419">
        <v>4.8</v>
      </c>
      <c r="AA2419">
        <v>0.40699999999999997</v>
      </c>
      <c r="AB2419">
        <v>1.9</v>
      </c>
      <c r="AC2419">
        <v>0.64300000000000002</v>
      </c>
      <c r="AD2419">
        <v>2</v>
      </c>
      <c r="AE2419">
        <v>1.3</v>
      </c>
      <c r="AF2419">
        <v>100</v>
      </c>
      <c r="AG2419">
        <v>5.8</v>
      </c>
    </row>
    <row r="2420" spans="1:33" hidden="1" x14ac:dyDescent="0.25">
      <c r="A2420">
        <v>2418</v>
      </c>
      <c r="B2420">
        <v>1975</v>
      </c>
      <c r="C2420">
        <v>1975</v>
      </c>
      <c r="D2420" s="1">
        <v>19143</v>
      </c>
      <c r="E2420" t="s">
        <v>320</v>
      </c>
      <c r="F2420" s="13">
        <v>76</v>
      </c>
      <c r="G2420" t="s">
        <v>2945</v>
      </c>
      <c r="H2420" t="s">
        <v>43</v>
      </c>
      <c r="I2420">
        <v>180</v>
      </c>
      <c r="N2420">
        <v>0.38500000000000001</v>
      </c>
      <c r="O2420">
        <v>1.4</v>
      </c>
      <c r="P2420">
        <v>3.8</v>
      </c>
      <c r="Q2420">
        <v>0.64</v>
      </c>
      <c r="R2420">
        <v>0.4</v>
      </c>
      <c r="S2420">
        <v>0.7</v>
      </c>
      <c r="T2420">
        <v>38</v>
      </c>
      <c r="U2420">
        <v>3.3</v>
      </c>
    </row>
    <row r="2421" spans="1:33" hidden="1" x14ac:dyDescent="0.25">
      <c r="A2421">
        <v>2419</v>
      </c>
      <c r="B2421">
        <v>1968</v>
      </c>
      <c r="C2421">
        <v>1974</v>
      </c>
      <c r="D2421" s="1">
        <v>16124</v>
      </c>
      <c r="E2421" t="s">
        <v>5318</v>
      </c>
      <c r="F2421" s="13">
        <v>79</v>
      </c>
      <c r="G2421" t="s">
        <v>2946</v>
      </c>
      <c r="H2421" t="s">
        <v>34</v>
      </c>
      <c r="I2421">
        <v>210</v>
      </c>
      <c r="J2421">
        <v>0.1</v>
      </c>
      <c r="K2421">
        <v>0.125</v>
      </c>
      <c r="L2421">
        <v>0</v>
      </c>
      <c r="M2421">
        <v>0.48799999999999999</v>
      </c>
      <c r="N2421">
        <v>0.48699999999999999</v>
      </c>
      <c r="O2421">
        <v>4.8</v>
      </c>
      <c r="P2421">
        <v>9.8000000000000007</v>
      </c>
      <c r="Q2421">
        <v>0.64300000000000002</v>
      </c>
      <c r="R2421">
        <v>3.3</v>
      </c>
      <c r="S2421">
        <v>5.0999999999999996</v>
      </c>
      <c r="T2421">
        <v>434</v>
      </c>
      <c r="U2421">
        <v>12.8</v>
      </c>
    </row>
    <row r="2422" spans="1:33" x14ac:dyDescent="0.25">
      <c r="A2422">
        <v>2420</v>
      </c>
      <c r="B2422">
        <v>2013</v>
      </c>
      <c r="C2422">
        <v>2018</v>
      </c>
      <c r="D2422" s="1">
        <v>33069</v>
      </c>
      <c r="E2422" t="s">
        <v>489</v>
      </c>
      <c r="F2422" s="13">
        <v>75</v>
      </c>
      <c r="G2422" t="s">
        <v>2947</v>
      </c>
      <c r="H2422" t="s">
        <v>43</v>
      </c>
      <c r="I2422">
        <v>195</v>
      </c>
      <c r="J2422">
        <v>7.3</v>
      </c>
      <c r="K2422">
        <v>0.36899999999999999</v>
      </c>
      <c r="L2422">
        <v>2.7</v>
      </c>
      <c r="M2422">
        <v>0.50800000000000001</v>
      </c>
      <c r="N2422">
        <v>0.432</v>
      </c>
      <c r="O2422">
        <v>7.7</v>
      </c>
      <c r="P2422">
        <v>17.7</v>
      </c>
      <c r="Q2422">
        <v>0.88500000000000001</v>
      </c>
      <c r="R2422">
        <v>5.0999999999999996</v>
      </c>
      <c r="S2422">
        <v>5.7</v>
      </c>
      <c r="T2422">
        <v>467</v>
      </c>
      <c r="U2422">
        <v>23.1</v>
      </c>
      <c r="V2422">
        <v>6.1</v>
      </c>
      <c r="W2422">
        <v>0.39</v>
      </c>
      <c r="X2422">
        <v>2.4</v>
      </c>
      <c r="Z2422">
        <v>12.6</v>
      </c>
      <c r="AA2422">
        <v>0.44600000000000001</v>
      </c>
      <c r="AB2422">
        <v>5.6</v>
      </c>
      <c r="AC2422">
        <v>0.86699999999999999</v>
      </c>
      <c r="AD2422">
        <v>5.8</v>
      </c>
      <c r="AE2422">
        <v>5</v>
      </c>
      <c r="AF2422">
        <v>104</v>
      </c>
      <c r="AG2422">
        <v>18.600000000000001</v>
      </c>
    </row>
    <row r="2423" spans="1:33" x14ac:dyDescent="0.25">
      <c r="A2423">
        <v>2421</v>
      </c>
      <c r="B2423">
        <v>2011</v>
      </c>
      <c r="C2423">
        <v>2018</v>
      </c>
      <c r="D2423" s="1">
        <v>32378</v>
      </c>
      <c r="E2423" t="s">
        <v>1927</v>
      </c>
      <c r="F2423" s="13">
        <v>75</v>
      </c>
      <c r="G2423" t="s">
        <v>2948</v>
      </c>
      <c r="H2423" t="s">
        <v>43</v>
      </c>
      <c r="I2423">
        <v>200</v>
      </c>
      <c r="J2423">
        <v>2.8</v>
      </c>
      <c r="K2423">
        <v>0.35</v>
      </c>
      <c r="L2423">
        <v>1</v>
      </c>
      <c r="M2423">
        <v>0.48399999999999999</v>
      </c>
      <c r="N2423">
        <v>0.433</v>
      </c>
      <c r="O2423">
        <v>4.0999999999999996</v>
      </c>
      <c r="P2423">
        <v>9.4</v>
      </c>
      <c r="Q2423">
        <v>0.80500000000000005</v>
      </c>
      <c r="R2423">
        <v>2.9</v>
      </c>
      <c r="S2423">
        <v>3.6</v>
      </c>
      <c r="T2423">
        <v>406</v>
      </c>
      <c r="U2423">
        <v>12</v>
      </c>
      <c r="V2423">
        <v>2.8</v>
      </c>
      <c r="W2423">
        <v>0.33300000000000002</v>
      </c>
      <c r="X2423">
        <v>0.9</v>
      </c>
      <c r="Z2423">
        <v>9.1</v>
      </c>
      <c r="AA2423">
        <v>0.48099999999999998</v>
      </c>
      <c r="AB2423">
        <v>4.4000000000000004</v>
      </c>
      <c r="AC2423">
        <v>0.73299999999999998</v>
      </c>
      <c r="AD2423">
        <v>4.3</v>
      </c>
      <c r="AE2423">
        <v>3.2</v>
      </c>
      <c r="AF2423">
        <v>115</v>
      </c>
      <c r="AG2423">
        <v>12.9</v>
      </c>
    </row>
    <row r="2424" spans="1:33" hidden="1" x14ac:dyDescent="0.25">
      <c r="A2424">
        <v>2422</v>
      </c>
      <c r="B2424">
        <v>1983</v>
      </c>
      <c r="C2424">
        <v>1984</v>
      </c>
      <c r="D2424" s="1">
        <v>21346</v>
      </c>
      <c r="E2424" t="s">
        <v>2949</v>
      </c>
      <c r="F2424" s="13">
        <v>81</v>
      </c>
      <c r="G2424" t="s">
        <v>2950</v>
      </c>
      <c r="H2424" t="s">
        <v>46</v>
      </c>
      <c r="I2424">
        <v>225</v>
      </c>
      <c r="J2424">
        <v>0</v>
      </c>
      <c r="L2424">
        <v>0</v>
      </c>
      <c r="M2424">
        <v>0.71399999999999997</v>
      </c>
      <c r="N2424">
        <v>0.71399999999999997</v>
      </c>
      <c r="O2424">
        <v>0.5</v>
      </c>
      <c r="P2424">
        <v>0.7</v>
      </c>
      <c r="Q2424">
        <v>0</v>
      </c>
      <c r="R2424">
        <v>0</v>
      </c>
      <c r="S2424">
        <v>0.6</v>
      </c>
      <c r="T2424">
        <v>10</v>
      </c>
      <c r="U2424">
        <v>1</v>
      </c>
    </row>
    <row r="2425" spans="1:33" hidden="1" x14ac:dyDescent="0.25">
      <c r="A2425">
        <v>2423</v>
      </c>
      <c r="B2425">
        <v>1982</v>
      </c>
      <c r="C2425">
        <v>1998</v>
      </c>
      <c r="D2425" s="1">
        <v>21459</v>
      </c>
      <c r="E2425" t="s">
        <v>272</v>
      </c>
      <c r="F2425" s="13">
        <v>85</v>
      </c>
      <c r="G2425" t="s">
        <v>2951</v>
      </c>
      <c r="H2425" t="s">
        <v>37</v>
      </c>
      <c r="I2425">
        <v>240</v>
      </c>
      <c r="J2425">
        <v>0</v>
      </c>
      <c r="K2425">
        <v>0.111</v>
      </c>
      <c r="L2425">
        <v>0</v>
      </c>
      <c r="M2425">
        <v>0.51200000000000001</v>
      </c>
      <c r="N2425">
        <v>0.51200000000000001</v>
      </c>
      <c r="O2425">
        <v>2.6</v>
      </c>
      <c r="P2425">
        <v>5.0999999999999996</v>
      </c>
      <c r="Q2425">
        <v>0.59699999999999998</v>
      </c>
      <c r="R2425">
        <v>1.3</v>
      </c>
      <c r="S2425">
        <v>2.2000000000000002</v>
      </c>
      <c r="T2425">
        <v>953</v>
      </c>
      <c r="U2425">
        <v>6.6</v>
      </c>
      <c r="Z2425">
        <v>9.1999999999999993</v>
      </c>
      <c r="AA2425">
        <v>0.52300000000000002</v>
      </c>
      <c r="AB2425">
        <v>4.8</v>
      </c>
      <c r="AC2425">
        <v>0.61099999999999999</v>
      </c>
      <c r="AD2425">
        <v>3.8</v>
      </c>
      <c r="AE2425">
        <v>2.2999999999999998</v>
      </c>
      <c r="AF2425">
        <v>82</v>
      </c>
      <c r="AG2425">
        <v>12</v>
      </c>
    </row>
    <row r="2426" spans="1:33" hidden="1" x14ac:dyDescent="0.25">
      <c r="A2426">
        <v>2424</v>
      </c>
      <c r="B2426">
        <v>1970</v>
      </c>
      <c r="C2426">
        <v>1970</v>
      </c>
      <c r="D2426" s="1">
        <v>16890</v>
      </c>
      <c r="E2426" t="s">
        <v>2952</v>
      </c>
      <c r="F2426" s="13">
        <v>73</v>
      </c>
      <c r="G2426" t="s">
        <v>2953</v>
      </c>
      <c r="H2426" t="s">
        <v>43</v>
      </c>
      <c r="I2426">
        <v>180</v>
      </c>
      <c r="J2426">
        <v>0.3</v>
      </c>
      <c r="K2426">
        <v>0</v>
      </c>
      <c r="L2426">
        <v>0</v>
      </c>
      <c r="M2426">
        <v>0.5</v>
      </c>
      <c r="N2426">
        <v>0.5</v>
      </c>
      <c r="O2426">
        <v>0.7</v>
      </c>
      <c r="P2426">
        <v>1.3</v>
      </c>
      <c r="Q2426">
        <v>1</v>
      </c>
      <c r="R2426">
        <v>0.3</v>
      </c>
      <c r="S2426">
        <v>0.3</v>
      </c>
      <c r="T2426">
        <v>3</v>
      </c>
      <c r="U2426">
        <v>1.7</v>
      </c>
    </row>
    <row r="2427" spans="1:33" hidden="1" x14ac:dyDescent="0.25">
      <c r="A2427">
        <v>2425</v>
      </c>
      <c r="B2427">
        <v>1970</v>
      </c>
      <c r="C2427">
        <v>1975</v>
      </c>
      <c r="D2427" s="1">
        <v>15886</v>
      </c>
      <c r="E2427" t="s">
        <v>2954</v>
      </c>
      <c r="F2427" s="13">
        <v>73</v>
      </c>
      <c r="G2427" t="s">
        <v>2955</v>
      </c>
      <c r="H2427" t="s">
        <v>43</v>
      </c>
      <c r="I2427">
        <v>160</v>
      </c>
      <c r="J2427">
        <v>0.2</v>
      </c>
      <c r="K2427">
        <v>0.24</v>
      </c>
      <c r="L2427">
        <v>0.1</v>
      </c>
      <c r="M2427">
        <v>0.48</v>
      </c>
      <c r="N2427">
        <v>0.47599999999999998</v>
      </c>
      <c r="O2427">
        <v>3.6</v>
      </c>
      <c r="P2427">
        <v>7.5</v>
      </c>
      <c r="Q2427">
        <v>0.73799999999999999</v>
      </c>
      <c r="R2427">
        <v>1.8</v>
      </c>
      <c r="S2427">
        <v>2.5</v>
      </c>
      <c r="T2427">
        <v>450</v>
      </c>
      <c r="U2427">
        <v>9</v>
      </c>
    </row>
    <row r="2428" spans="1:33" x14ac:dyDescent="0.25">
      <c r="A2428">
        <v>2426</v>
      </c>
      <c r="B2428">
        <v>1997</v>
      </c>
      <c r="C2428">
        <v>2007</v>
      </c>
      <c r="D2428" s="1">
        <v>27486</v>
      </c>
      <c r="E2428" t="s">
        <v>41</v>
      </c>
      <c r="F2428" s="13">
        <v>76</v>
      </c>
      <c r="G2428" t="s">
        <v>2956</v>
      </c>
      <c r="H2428" t="s">
        <v>43</v>
      </c>
      <c r="I2428">
        <v>209</v>
      </c>
      <c r="J2428">
        <v>0.5</v>
      </c>
      <c r="K2428">
        <v>0.35099999999999998</v>
      </c>
      <c r="L2428">
        <v>0.2</v>
      </c>
      <c r="M2428">
        <v>0.42899999999999999</v>
      </c>
      <c r="N2428">
        <v>0.40600000000000003</v>
      </c>
      <c r="O2428">
        <v>1.5</v>
      </c>
      <c r="P2428">
        <v>3.7</v>
      </c>
      <c r="Q2428">
        <v>0.77100000000000002</v>
      </c>
      <c r="R2428">
        <v>0.6</v>
      </c>
      <c r="S2428">
        <v>0.8</v>
      </c>
      <c r="T2428">
        <v>203</v>
      </c>
      <c r="U2428">
        <v>3.8</v>
      </c>
      <c r="V2428">
        <v>2.9</v>
      </c>
      <c r="W2428">
        <v>0.247</v>
      </c>
      <c r="X2428">
        <v>0.7</v>
      </c>
      <c r="Z2428">
        <v>9.1999999999999993</v>
      </c>
      <c r="AA2428">
        <v>0.39200000000000002</v>
      </c>
      <c r="AB2428">
        <v>3.6</v>
      </c>
      <c r="AC2428">
        <v>0.72</v>
      </c>
      <c r="AD2428">
        <v>3.4</v>
      </c>
      <c r="AE2428">
        <v>2.5</v>
      </c>
      <c r="AF2428">
        <v>29</v>
      </c>
      <c r="AG2428">
        <v>10.4</v>
      </c>
    </row>
    <row r="2429" spans="1:33" hidden="1" x14ac:dyDescent="0.25">
      <c r="A2429">
        <v>2427</v>
      </c>
      <c r="B2429">
        <v>2005</v>
      </c>
      <c r="C2429">
        <v>2018</v>
      </c>
      <c r="D2429" s="1">
        <v>31301</v>
      </c>
      <c r="E2429" t="s">
        <v>5318</v>
      </c>
      <c r="F2429" s="13">
        <v>79</v>
      </c>
      <c r="G2429" t="s">
        <v>2957</v>
      </c>
      <c r="H2429" t="s">
        <v>43</v>
      </c>
      <c r="I2429">
        <v>192</v>
      </c>
      <c r="J2429">
        <v>0.1</v>
      </c>
      <c r="K2429">
        <v>0.186</v>
      </c>
      <c r="L2429">
        <v>0</v>
      </c>
      <c r="M2429">
        <v>0.48699999999999999</v>
      </c>
      <c r="N2429">
        <v>0.48499999999999999</v>
      </c>
      <c r="O2429">
        <v>2.7</v>
      </c>
      <c r="P2429">
        <v>5.5</v>
      </c>
      <c r="Q2429">
        <v>0.79400000000000004</v>
      </c>
      <c r="R2429">
        <v>1.1000000000000001</v>
      </c>
      <c r="S2429">
        <v>1.4</v>
      </c>
      <c r="T2429">
        <v>768</v>
      </c>
      <c r="U2429">
        <v>6.5</v>
      </c>
    </row>
    <row r="2430" spans="1:33" hidden="1" x14ac:dyDescent="0.25">
      <c r="A2430">
        <v>2428</v>
      </c>
      <c r="B2430">
        <v>1950</v>
      </c>
      <c r="C2430">
        <v>1951</v>
      </c>
      <c r="D2430" s="1">
        <v>9414</v>
      </c>
      <c r="E2430" t="s">
        <v>649</v>
      </c>
      <c r="F2430" s="13">
        <v>82</v>
      </c>
      <c r="G2430" t="s">
        <v>2958</v>
      </c>
      <c r="H2430" t="s">
        <v>40</v>
      </c>
      <c r="I2430">
        <v>220</v>
      </c>
      <c r="N2430">
        <v>0.28599999999999998</v>
      </c>
      <c r="O2430">
        <v>2.2999999999999998</v>
      </c>
      <c r="P2430">
        <v>8</v>
      </c>
      <c r="Q2430">
        <v>0.69199999999999995</v>
      </c>
      <c r="R2430">
        <v>1.7</v>
      </c>
      <c r="S2430">
        <v>2.4</v>
      </c>
      <c r="T2430">
        <v>117</v>
      </c>
      <c r="U2430">
        <v>6.3</v>
      </c>
    </row>
    <row r="2431" spans="1:33" hidden="1" x14ac:dyDescent="0.25">
      <c r="A2431">
        <v>2429</v>
      </c>
      <c r="B2431">
        <v>1997</v>
      </c>
      <c r="C2431">
        <v>1998</v>
      </c>
      <c r="D2431" s="1">
        <v>26862</v>
      </c>
      <c r="E2431" t="s">
        <v>1673</v>
      </c>
      <c r="F2431" s="13">
        <v>83</v>
      </c>
      <c r="G2431" t="s">
        <v>2959</v>
      </c>
      <c r="H2431" t="s">
        <v>40</v>
      </c>
      <c r="I2431">
        <v>285</v>
      </c>
      <c r="J2431">
        <v>0.1</v>
      </c>
      <c r="K2431">
        <v>0.33300000000000002</v>
      </c>
      <c r="L2431">
        <v>0</v>
      </c>
      <c r="M2431">
        <v>0.48</v>
      </c>
      <c r="N2431">
        <v>0.46899999999999997</v>
      </c>
      <c r="O2431">
        <v>0.8</v>
      </c>
      <c r="P2431">
        <v>1.8</v>
      </c>
      <c r="Q2431">
        <v>0.61099999999999999</v>
      </c>
      <c r="R2431">
        <v>0.4</v>
      </c>
      <c r="S2431">
        <v>0.6</v>
      </c>
      <c r="T2431">
        <v>28</v>
      </c>
      <c r="U2431">
        <v>2.1</v>
      </c>
    </row>
    <row r="2432" spans="1:33" hidden="1" x14ac:dyDescent="0.25">
      <c r="A2432">
        <v>2430</v>
      </c>
      <c r="B2432">
        <v>1968</v>
      </c>
      <c r="C2432">
        <v>1969</v>
      </c>
      <c r="D2432" s="1">
        <v>16805</v>
      </c>
      <c r="E2432" t="s">
        <v>303</v>
      </c>
      <c r="F2432" s="13">
        <v>74</v>
      </c>
      <c r="G2432" t="s">
        <v>2960</v>
      </c>
      <c r="H2432" t="s">
        <v>43</v>
      </c>
      <c r="I2432">
        <v>184</v>
      </c>
      <c r="J2432">
        <v>0.3</v>
      </c>
      <c r="K2432">
        <v>0.38500000000000001</v>
      </c>
      <c r="L2432">
        <v>0.1</v>
      </c>
      <c r="M2432">
        <v>0.41499999999999998</v>
      </c>
      <c r="N2432">
        <v>0.40699999999999997</v>
      </c>
      <c r="O2432">
        <v>2.9</v>
      </c>
      <c r="P2432">
        <v>7.1</v>
      </c>
      <c r="Q2432">
        <v>0.872</v>
      </c>
      <c r="R2432">
        <v>3.1</v>
      </c>
      <c r="S2432">
        <v>3.6</v>
      </c>
      <c r="T2432">
        <v>125</v>
      </c>
      <c r="U2432">
        <v>9</v>
      </c>
    </row>
    <row r="2433" spans="1:33" hidden="1" x14ac:dyDescent="0.25">
      <c r="A2433">
        <v>2431</v>
      </c>
      <c r="B2433">
        <v>1971</v>
      </c>
      <c r="C2433">
        <v>1971</v>
      </c>
      <c r="D2433" s="1">
        <v>17309</v>
      </c>
      <c r="E2433" t="s">
        <v>2961</v>
      </c>
      <c r="F2433" s="13">
        <v>80</v>
      </c>
      <c r="G2433" t="s">
        <v>2962</v>
      </c>
      <c r="H2433" t="s">
        <v>37</v>
      </c>
      <c r="I2433">
        <v>220</v>
      </c>
      <c r="J2433">
        <v>0</v>
      </c>
      <c r="L2433">
        <v>0</v>
      </c>
      <c r="M2433">
        <v>0.45100000000000001</v>
      </c>
      <c r="N2433">
        <v>0.45100000000000001</v>
      </c>
      <c r="O2433">
        <v>1.6</v>
      </c>
      <c r="P2433">
        <v>3.6</v>
      </c>
      <c r="Q2433">
        <v>0.66700000000000004</v>
      </c>
      <c r="R2433">
        <v>1.4</v>
      </c>
      <c r="S2433">
        <v>2.1</v>
      </c>
      <c r="T2433">
        <v>14</v>
      </c>
      <c r="U2433">
        <v>4.7</v>
      </c>
    </row>
    <row r="2434" spans="1:33" hidden="1" x14ac:dyDescent="0.25">
      <c r="A2434">
        <v>2432</v>
      </c>
      <c r="B2434">
        <v>1951</v>
      </c>
      <c r="C2434">
        <v>1960</v>
      </c>
      <c r="D2434" s="1">
        <v>10321</v>
      </c>
      <c r="E2434" t="s">
        <v>2963</v>
      </c>
      <c r="F2434" s="13">
        <v>77</v>
      </c>
      <c r="G2434" t="s">
        <v>2964</v>
      </c>
      <c r="H2434" t="s">
        <v>34</v>
      </c>
      <c r="I2434">
        <v>200</v>
      </c>
      <c r="N2434">
        <v>0.35599999999999998</v>
      </c>
      <c r="O2434">
        <v>3.2</v>
      </c>
      <c r="P2434">
        <v>8.8000000000000007</v>
      </c>
      <c r="Q2434">
        <v>0.75</v>
      </c>
      <c r="R2434">
        <v>2.1</v>
      </c>
      <c r="S2434">
        <v>2.7</v>
      </c>
      <c r="T2434">
        <v>560</v>
      </c>
      <c r="U2434">
        <v>8.4</v>
      </c>
    </row>
    <row r="2435" spans="1:33" hidden="1" x14ac:dyDescent="0.25">
      <c r="A2435">
        <v>2433</v>
      </c>
      <c r="B2435">
        <v>1982</v>
      </c>
      <c r="C2435">
        <v>1990</v>
      </c>
      <c r="D2435" s="1">
        <v>21603</v>
      </c>
      <c r="E2435" t="s">
        <v>453</v>
      </c>
      <c r="F2435" s="13">
        <v>78</v>
      </c>
      <c r="G2435" t="s">
        <v>2965</v>
      </c>
      <c r="H2435" t="s">
        <v>56</v>
      </c>
      <c r="I2435">
        <v>205</v>
      </c>
      <c r="J2435">
        <v>0.1</v>
      </c>
      <c r="K2435">
        <v>0.21299999999999999</v>
      </c>
      <c r="L2435">
        <v>0</v>
      </c>
      <c r="M2435">
        <v>0.52500000000000002</v>
      </c>
      <c r="N2435">
        <v>0.52400000000000002</v>
      </c>
      <c r="O2435">
        <v>5.6</v>
      </c>
      <c r="P2435">
        <v>10.7</v>
      </c>
      <c r="Q2435">
        <v>0.77100000000000002</v>
      </c>
      <c r="R2435">
        <v>2</v>
      </c>
      <c r="S2435">
        <v>2.6</v>
      </c>
      <c r="T2435">
        <v>388</v>
      </c>
      <c r="U2435">
        <v>13.2</v>
      </c>
      <c r="Z2435">
        <v>20.2</v>
      </c>
      <c r="AA2435">
        <v>0.54900000000000004</v>
      </c>
      <c r="AB2435">
        <v>11.1</v>
      </c>
      <c r="AC2435">
        <v>0.72399999999999998</v>
      </c>
      <c r="AD2435">
        <v>8.1999999999999993</v>
      </c>
      <c r="AE2435">
        <v>5.9</v>
      </c>
      <c r="AF2435">
        <v>56</v>
      </c>
      <c r="AG2435">
        <v>28.2</v>
      </c>
    </row>
    <row r="2436" spans="1:33" hidden="1" x14ac:dyDescent="0.25">
      <c r="A2436">
        <v>2434</v>
      </c>
      <c r="B2436">
        <v>1977</v>
      </c>
      <c r="C2436">
        <v>1983</v>
      </c>
      <c r="D2436" s="1">
        <v>19347</v>
      </c>
      <c r="E2436" t="s">
        <v>272</v>
      </c>
      <c r="F2436" s="13">
        <v>82</v>
      </c>
      <c r="G2436" t="s">
        <v>2966</v>
      </c>
      <c r="H2436" t="s">
        <v>37</v>
      </c>
      <c r="I2436">
        <v>230</v>
      </c>
      <c r="J2436">
        <v>0</v>
      </c>
      <c r="K2436">
        <v>0.28599999999999998</v>
      </c>
      <c r="L2436">
        <v>0</v>
      </c>
      <c r="M2436">
        <v>0.42599999999999999</v>
      </c>
      <c r="N2436">
        <v>0.42499999999999999</v>
      </c>
      <c r="O2436">
        <v>1.7</v>
      </c>
      <c r="P2436">
        <v>4.0999999999999996</v>
      </c>
      <c r="Q2436">
        <v>0.71799999999999997</v>
      </c>
      <c r="R2436">
        <v>1.1000000000000001</v>
      </c>
      <c r="S2436">
        <v>1.5</v>
      </c>
      <c r="T2436">
        <v>372</v>
      </c>
      <c r="U2436">
        <v>4.5999999999999996</v>
      </c>
      <c r="Z2436">
        <v>10.7</v>
      </c>
      <c r="AA2436">
        <v>0.499</v>
      </c>
      <c r="AB2436">
        <v>5.4</v>
      </c>
      <c r="AC2436">
        <v>0.71299999999999997</v>
      </c>
      <c r="AD2436">
        <v>3.4</v>
      </c>
      <c r="AE2436">
        <v>2.4</v>
      </c>
      <c r="AF2436">
        <v>83</v>
      </c>
      <c r="AG2436">
        <v>13.2</v>
      </c>
    </row>
    <row r="2437" spans="1:33" hidden="1" x14ac:dyDescent="0.25">
      <c r="A2437">
        <v>2435</v>
      </c>
      <c r="B2437">
        <v>1968</v>
      </c>
      <c r="C2437">
        <v>1970</v>
      </c>
      <c r="D2437" s="1">
        <v>16218</v>
      </c>
      <c r="E2437" t="s">
        <v>110</v>
      </c>
      <c r="F2437" s="13">
        <v>78</v>
      </c>
      <c r="G2437" t="s">
        <v>2967</v>
      </c>
      <c r="H2437" t="s">
        <v>46</v>
      </c>
      <c r="I2437">
        <v>215</v>
      </c>
      <c r="J2437">
        <v>0.1</v>
      </c>
      <c r="K2437">
        <v>0.313</v>
      </c>
      <c r="L2437">
        <v>0</v>
      </c>
      <c r="M2437">
        <v>0.40899999999999997</v>
      </c>
      <c r="N2437">
        <v>0.40500000000000003</v>
      </c>
      <c r="O2437">
        <v>1.7</v>
      </c>
      <c r="P2437">
        <v>4.3</v>
      </c>
      <c r="Q2437">
        <v>0.60599999999999998</v>
      </c>
      <c r="R2437">
        <v>0.8</v>
      </c>
      <c r="S2437">
        <v>1.3</v>
      </c>
      <c r="T2437">
        <v>170</v>
      </c>
      <c r="U2437">
        <v>4.3</v>
      </c>
    </row>
    <row r="2438" spans="1:33" hidden="1" x14ac:dyDescent="0.25">
      <c r="A2438">
        <v>2436</v>
      </c>
      <c r="B2438">
        <v>1953</v>
      </c>
      <c r="C2438">
        <v>1953</v>
      </c>
      <c r="D2438" s="1">
        <v>10018</v>
      </c>
      <c r="E2438" t="s">
        <v>294</v>
      </c>
      <c r="F2438" s="13">
        <v>77</v>
      </c>
      <c r="G2438" t="s">
        <v>2968</v>
      </c>
      <c r="H2438" t="s">
        <v>46</v>
      </c>
      <c r="I2438">
        <v>185</v>
      </c>
      <c r="N2438">
        <v>0.32200000000000001</v>
      </c>
      <c r="O2438">
        <v>1.3</v>
      </c>
      <c r="P2438">
        <v>4</v>
      </c>
      <c r="Q2438">
        <v>0.60699999999999998</v>
      </c>
      <c r="R2438">
        <v>1.2</v>
      </c>
      <c r="S2438">
        <v>2</v>
      </c>
      <c r="T2438">
        <v>62</v>
      </c>
      <c r="U2438">
        <v>3.7</v>
      </c>
    </row>
    <row r="2439" spans="1:33" hidden="1" x14ac:dyDescent="0.25">
      <c r="A2439">
        <v>2437</v>
      </c>
      <c r="B2439">
        <v>1989</v>
      </c>
      <c r="C2439">
        <v>1989</v>
      </c>
      <c r="D2439" s="1">
        <v>24249</v>
      </c>
      <c r="E2439" t="s">
        <v>83</v>
      </c>
      <c r="F2439" s="13">
        <v>81</v>
      </c>
      <c r="G2439" t="s">
        <v>2969</v>
      </c>
      <c r="H2439" t="s">
        <v>46</v>
      </c>
      <c r="I2439">
        <v>225</v>
      </c>
      <c r="J2439">
        <v>0</v>
      </c>
      <c r="L2439">
        <v>0</v>
      </c>
      <c r="M2439">
        <v>0.28100000000000003</v>
      </c>
      <c r="N2439">
        <v>0.28100000000000003</v>
      </c>
      <c r="O2439">
        <v>0.5</v>
      </c>
      <c r="P2439">
        <v>1.6</v>
      </c>
      <c r="Q2439">
        <v>0.8</v>
      </c>
      <c r="R2439">
        <v>0.6</v>
      </c>
      <c r="S2439">
        <v>0.8</v>
      </c>
      <c r="T2439">
        <v>20</v>
      </c>
      <c r="U2439">
        <v>1.5</v>
      </c>
      <c r="X2439">
        <v>0</v>
      </c>
      <c r="Z2439">
        <v>4.0999999999999996</v>
      </c>
      <c r="AA2439">
        <v>0.53800000000000003</v>
      </c>
      <c r="AB2439">
        <v>2.2000000000000002</v>
      </c>
      <c r="AC2439">
        <v>0.622</v>
      </c>
      <c r="AD2439">
        <v>2.5</v>
      </c>
      <c r="AE2439">
        <v>1.5</v>
      </c>
      <c r="AF2439">
        <v>117</v>
      </c>
      <c r="AG2439">
        <v>5.9</v>
      </c>
    </row>
    <row r="2440" spans="1:33" hidden="1" x14ac:dyDescent="0.25">
      <c r="A2440">
        <v>2438</v>
      </c>
      <c r="B2440">
        <v>1984</v>
      </c>
      <c r="C2440">
        <v>1984</v>
      </c>
      <c r="D2440" s="1">
        <v>22173</v>
      </c>
      <c r="E2440" t="s">
        <v>345</v>
      </c>
      <c r="F2440" s="13">
        <v>81</v>
      </c>
      <c r="G2440" t="s">
        <v>2970</v>
      </c>
      <c r="H2440" t="s">
        <v>40</v>
      </c>
      <c r="I2440">
        <v>245</v>
      </c>
      <c r="J2440">
        <v>0</v>
      </c>
      <c r="L2440">
        <v>0</v>
      </c>
      <c r="M2440">
        <v>1</v>
      </c>
      <c r="N2440">
        <v>1</v>
      </c>
      <c r="O2440">
        <v>1</v>
      </c>
      <c r="P2440">
        <v>1</v>
      </c>
      <c r="R2440">
        <v>0</v>
      </c>
      <c r="S2440">
        <v>0</v>
      </c>
      <c r="T2440">
        <v>2</v>
      </c>
      <c r="U2440">
        <v>2</v>
      </c>
      <c r="Z2440">
        <v>9.1</v>
      </c>
      <c r="AA2440">
        <v>0.53300000000000003</v>
      </c>
      <c r="AB2440">
        <v>4.8</v>
      </c>
      <c r="AC2440">
        <v>0.74</v>
      </c>
      <c r="AD2440">
        <v>2</v>
      </c>
      <c r="AE2440">
        <v>1.5</v>
      </c>
      <c r="AF2440">
        <v>111</v>
      </c>
      <c r="AG2440">
        <v>11.1</v>
      </c>
    </row>
    <row r="2441" spans="1:33" hidden="1" x14ac:dyDescent="0.25">
      <c r="A2441">
        <v>2439</v>
      </c>
      <c r="B2441">
        <v>1991</v>
      </c>
      <c r="C2441">
        <v>1991</v>
      </c>
      <c r="D2441" s="1">
        <v>24648</v>
      </c>
      <c r="E2441" t="s">
        <v>413</v>
      </c>
      <c r="F2441" s="13">
        <v>80</v>
      </c>
      <c r="G2441" t="s">
        <v>2971</v>
      </c>
      <c r="H2441" t="s">
        <v>46</v>
      </c>
      <c r="I2441">
        <v>240</v>
      </c>
      <c r="J2441">
        <v>0</v>
      </c>
      <c r="L2441">
        <v>0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2</v>
      </c>
      <c r="S2441">
        <v>2</v>
      </c>
      <c r="T2441">
        <v>1</v>
      </c>
      <c r="U2441">
        <v>4</v>
      </c>
      <c r="V2441">
        <v>0</v>
      </c>
      <c r="W2441">
        <v>0</v>
      </c>
      <c r="X2441">
        <v>0</v>
      </c>
      <c r="Z2441">
        <v>6</v>
      </c>
      <c r="AA2441">
        <v>0.52100000000000002</v>
      </c>
      <c r="AB2441">
        <v>3.1</v>
      </c>
      <c r="AC2441">
        <v>0.63200000000000001</v>
      </c>
      <c r="AD2441">
        <v>2.6</v>
      </c>
      <c r="AE2441">
        <v>1.7</v>
      </c>
      <c r="AF2441">
        <v>110</v>
      </c>
      <c r="AG2441">
        <v>7.9</v>
      </c>
    </row>
    <row r="2442" spans="1:33" hidden="1" x14ac:dyDescent="0.25">
      <c r="A2442">
        <v>2440</v>
      </c>
      <c r="B2442">
        <v>1982</v>
      </c>
      <c r="C2442">
        <v>1984</v>
      </c>
      <c r="D2442" s="1">
        <v>21624</v>
      </c>
      <c r="E2442" t="s">
        <v>2972</v>
      </c>
      <c r="F2442" s="13">
        <v>78</v>
      </c>
      <c r="G2442" t="s">
        <v>2973</v>
      </c>
      <c r="H2442" t="s">
        <v>73</v>
      </c>
      <c r="I2442">
        <v>205</v>
      </c>
      <c r="J2442">
        <v>0.2</v>
      </c>
      <c r="K2442">
        <v>0.26100000000000001</v>
      </c>
      <c r="L2442">
        <v>0</v>
      </c>
      <c r="M2442">
        <v>0.46500000000000002</v>
      </c>
      <c r="N2442">
        <v>0.46100000000000002</v>
      </c>
      <c r="O2442">
        <v>2.5</v>
      </c>
      <c r="P2442">
        <v>5.3</v>
      </c>
      <c r="Q2442">
        <v>0.69499999999999995</v>
      </c>
      <c r="R2442">
        <v>0.9</v>
      </c>
      <c r="S2442">
        <v>1.4</v>
      </c>
      <c r="T2442">
        <v>148</v>
      </c>
      <c r="U2442">
        <v>5.9</v>
      </c>
    </row>
    <row r="2443" spans="1:33" hidden="1" x14ac:dyDescent="0.25">
      <c r="A2443">
        <v>2441</v>
      </c>
      <c r="B2443">
        <v>1951</v>
      </c>
      <c r="C2443">
        <v>1954</v>
      </c>
      <c r="D2443" s="1">
        <v>10905</v>
      </c>
      <c r="E2443" t="s">
        <v>636</v>
      </c>
      <c r="F2443" s="13">
        <v>77</v>
      </c>
      <c r="G2443" t="s">
        <v>2974</v>
      </c>
      <c r="H2443" t="s">
        <v>34</v>
      </c>
      <c r="I2443">
        <v>200</v>
      </c>
      <c r="N2443">
        <v>0.32900000000000001</v>
      </c>
      <c r="O2443">
        <v>2.1</v>
      </c>
      <c r="P2443">
        <v>6.3</v>
      </c>
      <c r="Q2443">
        <v>0.69199999999999995</v>
      </c>
      <c r="R2443">
        <v>1.9</v>
      </c>
      <c r="S2443">
        <v>2.7</v>
      </c>
      <c r="T2443">
        <v>209</v>
      </c>
      <c r="U2443">
        <v>6.1</v>
      </c>
    </row>
    <row r="2444" spans="1:33" hidden="1" x14ac:dyDescent="0.25">
      <c r="A2444">
        <v>2442</v>
      </c>
      <c r="B2444">
        <v>1969</v>
      </c>
      <c r="C2444">
        <v>1970</v>
      </c>
      <c r="D2444" s="1">
        <v>16875</v>
      </c>
      <c r="E2444" t="s">
        <v>1818</v>
      </c>
      <c r="F2444" s="13">
        <v>73</v>
      </c>
      <c r="G2444" t="s">
        <v>2975</v>
      </c>
      <c r="H2444" t="s">
        <v>43</v>
      </c>
      <c r="I2444">
        <v>180</v>
      </c>
      <c r="J2444">
        <v>0.1</v>
      </c>
      <c r="K2444">
        <v>0.14299999999999999</v>
      </c>
      <c r="L2444">
        <v>0</v>
      </c>
      <c r="M2444">
        <v>0.46700000000000003</v>
      </c>
      <c r="N2444">
        <v>0.46600000000000003</v>
      </c>
      <c r="O2444">
        <v>4.2</v>
      </c>
      <c r="P2444">
        <v>8.9</v>
      </c>
      <c r="Q2444">
        <v>0.70499999999999996</v>
      </c>
      <c r="R2444">
        <v>3.3</v>
      </c>
      <c r="S2444">
        <v>4.7</v>
      </c>
      <c r="T2444">
        <v>108</v>
      </c>
      <c r="U2444">
        <v>11.6</v>
      </c>
    </row>
    <row r="2445" spans="1:33" hidden="1" x14ac:dyDescent="0.25">
      <c r="A2445">
        <v>2443</v>
      </c>
      <c r="B2445">
        <v>1947</v>
      </c>
      <c r="C2445">
        <v>1951</v>
      </c>
      <c r="D2445" s="1">
        <v>7672</v>
      </c>
      <c r="E2445" t="s">
        <v>49</v>
      </c>
      <c r="F2445" s="13">
        <v>74</v>
      </c>
      <c r="G2445" t="s">
        <v>2976</v>
      </c>
      <c r="H2445" t="s">
        <v>43</v>
      </c>
      <c r="I2445">
        <v>175</v>
      </c>
      <c r="N2445">
        <v>0.312</v>
      </c>
      <c r="O2445">
        <v>4.4000000000000004</v>
      </c>
      <c r="P2445">
        <v>14</v>
      </c>
      <c r="Q2445">
        <v>0.76700000000000002</v>
      </c>
      <c r="R2445">
        <v>3.7</v>
      </c>
      <c r="S2445">
        <v>4.8</v>
      </c>
      <c r="T2445">
        <v>258</v>
      </c>
      <c r="U2445">
        <v>12.4</v>
      </c>
    </row>
    <row r="2446" spans="1:33" x14ac:dyDescent="0.25">
      <c r="A2446">
        <v>2444</v>
      </c>
      <c r="B2446">
        <v>1988</v>
      </c>
      <c r="C2446">
        <v>1998</v>
      </c>
      <c r="D2446" s="1">
        <v>23649</v>
      </c>
      <c r="E2446" t="s">
        <v>238</v>
      </c>
      <c r="F2446" s="13">
        <v>83</v>
      </c>
      <c r="G2446" t="s">
        <v>2977</v>
      </c>
      <c r="H2446" t="s">
        <v>34</v>
      </c>
      <c r="I2446">
        <v>230</v>
      </c>
      <c r="J2446">
        <v>1.7</v>
      </c>
      <c r="K2446">
        <v>0.36099999999999999</v>
      </c>
      <c r="L2446">
        <v>0.6</v>
      </c>
      <c r="M2446">
        <v>0.496</v>
      </c>
      <c r="N2446">
        <v>0.44</v>
      </c>
      <c r="O2446">
        <v>2.4</v>
      </c>
      <c r="P2446">
        <v>5.3</v>
      </c>
      <c r="Q2446">
        <v>0.73299999999999998</v>
      </c>
      <c r="R2446">
        <v>0.6</v>
      </c>
      <c r="S2446">
        <v>0.8</v>
      </c>
      <c r="T2446">
        <v>656</v>
      </c>
      <c r="U2446">
        <v>5.9</v>
      </c>
      <c r="V2446">
        <v>1.3</v>
      </c>
      <c r="W2446">
        <v>0.35599999999999998</v>
      </c>
      <c r="X2446">
        <v>0.5</v>
      </c>
      <c r="Z2446">
        <v>5.2</v>
      </c>
      <c r="AA2446">
        <v>0.46700000000000003</v>
      </c>
      <c r="AB2446">
        <v>2.4</v>
      </c>
      <c r="AC2446">
        <v>0.69499999999999995</v>
      </c>
      <c r="AD2446">
        <v>1.8</v>
      </c>
      <c r="AE2446">
        <v>1.2</v>
      </c>
      <c r="AF2446">
        <v>115</v>
      </c>
      <c r="AG2446">
        <v>6.3</v>
      </c>
    </row>
    <row r="2447" spans="1:33" hidden="1" x14ac:dyDescent="0.25">
      <c r="A2447">
        <v>2445</v>
      </c>
      <c r="B2447">
        <v>2001</v>
      </c>
      <c r="C2447">
        <v>2003</v>
      </c>
      <c r="D2447" s="1">
        <v>26573</v>
      </c>
      <c r="E2447" t="s">
        <v>231</v>
      </c>
      <c r="F2447" s="13">
        <v>81</v>
      </c>
      <c r="G2447" t="s">
        <v>2978</v>
      </c>
      <c r="H2447" t="s">
        <v>46</v>
      </c>
      <c r="I2447">
        <v>250</v>
      </c>
      <c r="J2447">
        <v>0</v>
      </c>
      <c r="K2447">
        <v>0.66700000000000004</v>
      </c>
      <c r="L2447">
        <v>0</v>
      </c>
      <c r="M2447">
        <v>0.46100000000000002</v>
      </c>
      <c r="N2447">
        <v>0.45800000000000002</v>
      </c>
      <c r="O2447">
        <v>1.5</v>
      </c>
      <c r="P2447">
        <v>3.3</v>
      </c>
      <c r="Q2447">
        <v>0.48499999999999999</v>
      </c>
      <c r="R2447">
        <v>0.5</v>
      </c>
      <c r="S2447">
        <v>1</v>
      </c>
      <c r="T2447">
        <v>98</v>
      </c>
      <c r="U2447">
        <v>3.5</v>
      </c>
      <c r="V2447">
        <v>0.1</v>
      </c>
      <c r="W2447">
        <v>0.111</v>
      </c>
      <c r="X2447">
        <v>0</v>
      </c>
      <c r="Z2447">
        <v>9.3000000000000007</v>
      </c>
      <c r="AA2447">
        <v>0.48899999999999999</v>
      </c>
      <c r="AB2447">
        <v>4.5</v>
      </c>
      <c r="AC2447">
        <v>0.55600000000000005</v>
      </c>
      <c r="AD2447">
        <v>2.6</v>
      </c>
      <c r="AE2447">
        <v>1.4</v>
      </c>
      <c r="AF2447">
        <v>65</v>
      </c>
      <c r="AG2447">
        <v>10.5</v>
      </c>
    </row>
    <row r="2448" spans="1:33" hidden="1" x14ac:dyDescent="0.25">
      <c r="A2448">
        <v>2446</v>
      </c>
      <c r="B2448">
        <v>1989</v>
      </c>
      <c r="C2448">
        <v>2003</v>
      </c>
      <c r="D2448" s="1">
        <v>24178</v>
      </c>
      <c r="E2448" t="s">
        <v>633</v>
      </c>
      <c r="F2448" s="13">
        <v>80</v>
      </c>
      <c r="G2448" t="s">
        <v>2979</v>
      </c>
      <c r="H2448" t="s">
        <v>46</v>
      </c>
      <c r="I2448">
        <v>225</v>
      </c>
      <c r="J2448">
        <v>0.3</v>
      </c>
      <c r="K2448">
        <v>0.28299999999999997</v>
      </c>
      <c r="L2448">
        <v>0.1</v>
      </c>
      <c r="M2448">
        <v>0.47199999999999998</v>
      </c>
      <c r="N2448">
        <v>0.46700000000000003</v>
      </c>
      <c r="O2448">
        <v>3.5</v>
      </c>
      <c r="P2448">
        <v>7.4</v>
      </c>
      <c r="Q2448">
        <v>0.76100000000000001</v>
      </c>
      <c r="R2448">
        <v>2.5</v>
      </c>
      <c r="S2448">
        <v>3.3</v>
      </c>
      <c r="T2448">
        <v>1003</v>
      </c>
      <c r="U2448">
        <v>9.5</v>
      </c>
      <c r="V2448">
        <v>0</v>
      </c>
      <c r="X2448">
        <v>0</v>
      </c>
      <c r="Z2448">
        <v>8.6999999999999993</v>
      </c>
      <c r="AA2448">
        <v>0.54900000000000004</v>
      </c>
      <c r="AB2448">
        <v>4.8</v>
      </c>
      <c r="AC2448">
        <v>0.72499999999999998</v>
      </c>
      <c r="AD2448">
        <v>4.7</v>
      </c>
      <c r="AE2448">
        <v>3.4</v>
      </c>
      <c r="AF2448">
        <v>114</v>
      </c>
      <c r="AG2448">
        <v>12.9</v>
      </c>
    </row>
    <row r="2449" spans="1:33" hidden="1" x14ac:dyDescent="0.25">
      <c r="A2449">
        <v>2447</v>
      </c>
      <c r="B2449">
        <v>1979</v>
      </c>
      <c r="C2449">
        <v>1997</v>
      </c>
      <c r="D2449" s="1">
        <v>20695</v>
      </c>
      <c r="E2449" t="s">
        <v>628</v>
      </c>
      <c r="F2449" s="13">
        <v>77</v>
      </c>
      <c r="G2449" t="s">
        <v>2980</v>
      </c>
      <c r="H2449" t="s">
        <v>56</v>
      </c>
      <c r="I2449">
        <v>195</v>
      </c>
      <c r="J2449">
        <v>0.4</v>
      </c>
      <c r="K2449">
        <v>0.32200000000000001</v>
      </c>
      <c r="L2449">
        <v>0.1</v>
      </c>
      <c r="M2449">
        <v>0.47199999999999998</v>
      </c>
      <c r="N2449">
        <v>0.46700000000000003</v>
      </c>
      <c r="O2449">
        <v>5.7</v>
      </c>
      <c r="P2449">
        <v>12.2</v>
      </c>
      <c r="Q2449">
        <v>0.86199999999999999</v>
      </c>
      <c r="R2449">
        <v>2</v>
      </c>
      <c r="S2449">
        <v>2.4</v>
      </c>
      <c r="T2449">
        <v>893</v>
      </c>
      <c r="U2449">
        <v>13.6</v>
      </c>
    </row>
    <row r="2450" spans="1:33" hidden="1" x14ac:dyDescent="0.25">
      <c r="A2450">
        <v>2448</v>
      </c>
      <c r="B2450">
        <v>1968</v>
      </c>
      <c r="C2450">
        <v>1971</v>
      </c>
      <c r="D2450" s="1">
        <v>16110</v>
      </c>
      <c r="E2450" t="s">
        <v>162</v>
      </c>
      <c r="F2450" s="13">
        <v>74</v>
      </c>
      <c r="G2450" t="s">
        <v>2981</v>
      </c>
      <c r="H2450" t="s">
        <v>43</v>
      </c>
      <c r="I2450">
        <v>180</v>
      </c>
      <c r="J2450">
        <v>0</v>
      </c>
      <c r="L2450">
        <v>0</v>
      </c>
      <c r="M2450">
        <v>0.42899999999999999</v>
      </c>
      <c r="N2450">
        <v>0.42899999999999999</v>
      </c>
      <c r="O2450">
        <v>1.5</v>
      </c>
      <c r="P2450">
        <v>3.4</v>
      </c>
      <c r="Q2450">
        <v>0.76500000000000001</v>
      </c>
      <c r="R2450">
        <v>0.9</v>
      </c>
      <c r="S2450">
        <v>1.2</v>
      </c>
      <c r="T2450">
        <v>80</v>
      </c>
      <c r="U2450">
        <v>3.9</v>
      </c>
    </row>
    <row r="2451" spans="1:33" x14ac:dyDescent="0.25">
      <c r="A2451">
        <v>2449</v>
      </c>
      <c r="B2451">
        <v>2017</v>
      </c>
      <c r="C2451">
        <v>2017</v>
      </c>
      <c r="D2451" s="1">
        <v>33998</v>
      </c>
      <c r="E2451" t="s">
        <v>715</v>
      </c>
      <c r="F2451" s="13">
        <v>81</v>
      </c>
      <c r="G2451" t="s">
        <v>2982</v>
      </c>
      <c r="H2451" t="s">
        <v>37</v>
      </c>
      <c r="I2451">
        <v>255</v>
      </c>
      <c r="J2451">
        <v>1.1000000000000001</v>
      </c>
      <c r="K2451">
        <v>0.36799999999999999</v>
      </c>
      <c r="L2451">
        <v>0.4</v>
      </c>
      <c r="M2451">
        <v>0.59199999999999997</v>
      </c>
      <c r="N2451">
        <v>0.56000000000000005</v>
      </c>
      <c r="O2451">
        <v>3.4</v>
      </c>
      <c r="P2451">
        <v>6.1</v>
      </c>
      <c r="Q2451">
        <v>0.54300000000000004</v>
      </c>
      <c r="R2451">
        <v>1.1000000000000001</v>
      </c>
      <c r="S2451">
        <v>1.9</v>
      </c>
      <c r="T2451">
        <v>18</v>
      </c>
      <c r="U2451">
        <v>8.1999999999999993</v>
      </c>
      <c r="V2451">
        <v>2.4</v>
      </c>
      <c r="W2451">
        <v>0.34100000000000003</v>
      </c>
      <c r="X2451">
        <v>0.8</v>
      </c>
      <c r="Z2451">
        <v>12.8</v>
      </c>
      <c r="AA2451">
        <v>0.503</v>
      </c>
      <c r="AB2451">
        <v>6.5</v>
      </c>
      <c r="AC2451">
        <v>0.67600000000000005</v>
      </c>
      <c r="AD2451">
        <v>5.3</v>
      </c>
      <c r="AE2451">
        <v>3.6</v>
      </c>
      <c r="AF2451">
        <v>135</v>
      </c>
      <c r="AG2451">
        <v>17.3</v>
      </c>
    </row>
    <row r="2452" spans="1:33" hidden="1" x14ac:dyDescent="0.25">
      <c r="A2452">
        <v>2450</v>
      </c>
      <c r="B2452">
        <v>1972</v>
      </c>
      <c r="C2452">
        <v>1974</v>
      </c>
      <c r="D2452" s="1">
        <v>18323</v>
      </c>
      <c r="E2452" t="s">
        <v>308</v>
      </c>
      <c r="F2452" s="13">
        <v>80</v>
      </c>
      <c r="G2452" t="s">
        <v>2983</v>
      </c>
      <c r="H2452" t="s">
        <v>34</v>
      </c>
      <c r="I2452">
        <v>225</v>
      </c>
      <c r="J2452">
        <v>0</v>
      </c>
      <c r="K2452">
        <v>0</v>
      </c>
      <c r="L2452">
        <v>0</v>
      </c>
      <c r="M2452">
        <v>0.42099999999999999</v>
      </c>
      <c r="N2452">
        <v>0.42099999999999999</v>
      </c>
      <c r="O2452">
        <v>4.2</v>
      </c>
      <c r="P2452">
        <v>10.1</v>
      </c>
      <c r="Q2452">
        <v>0.77400000000000002</v>
      </c>
      <c r="R2452">
        <v>2.9</v>
      </c>
      <c r="S2452">
        <v>3.7</v>
      </c>
      <c r="T2452">
        <v>213</v>
      </c>
      <c r="U2452">
        <v>11.4</v>
      </c>
    </row>
    <row r="2453" spans="1:33" hidden="1" x14ac:dyDescent="0.25">
      <c r="A2453">
        <v>2451</v>
      </c>
      <c r="B2453">
        <v>1992</v>
      </c>
      <c r="C2453">
        <v>2001</v>
      </c>
      <c r="D2453" s="1">
        <v>25222</v>
      </c>
      <c r="E2453" t="s">
        <v>308</v>
      </c>
      <c r="F2453" s="13">
        <v>86</v>
      </c>
      <c r="G2453" t="s">
        <v>2984</v>
      </c>
      <c r="H2453" t="s">
        <v>40</v>
      </c>
      <c r="I2453">
        <v>265</v>
      </c>
      <c r="J2453">
        <v>0</v>
      </c>
      <c r="K2453">
        <v>0</v>
      </c>
      <c r="L2453">
        <v>0</v>
      </c>
      <c r="M2453">
        <v>0.46200000000000002</v>
      </c>
      <c r="N2453">
        <v>0.46200000000000002</v>
      </c>
      <c r="O2453">
        <v>3</v>
      </c>
      <c r="P2453">
        <v>6.4</v>
      </c>
      <c r="Q2453">
        <v>0.76</v>
      </c>
      <c r="R2453">
        <v>1.3</v>
      </c>
      <c r="S2453">
        <v>1.7</v>
      </c>
      <c r="T2453">
        <v>567</v>
      </c>
      <c r="U2453">
        <v>7.2</v>
      </c>
      <c r="V2453">
        <v>0</v>
      </c>
      <c r="W2453">
        <v>0</v>
      </c>
      <c r="X2453">
        <v>0</v>
      </c>
      <c r="Z2453">
        <v>9</v>
      </c>
      <c r="AA2453">
        <v>0.58599999999999997</v>
      </c>
      <c r="AB2453">
        <v>5.3</v>
      </c>
      <c r="AC2453">
        <v>0.73499999999999999</v>
      </c>
      <c r="AD2453">
        <v>3.9</v>
      </c>
      <c r="AE2453">
        <v>2.9</v>
      </c>
      <c r="AF2453">
        <v>132</v>
      </c>
      <c r="AG2453">
        <v>13.4</v>
      </c>
    </row>
    <row r="2454" spans="1:33" x14ac:dyDescent="0.25">
      <c r="A2454">
        <v>2452</v>
      </c>
      <c r="B2454">
        <v>2016</v>
      </c>
      <c r="C2454">
        <v>2018</v>
      </c>
      <c r="D2454" s="1">
        <v>35101</v>
      </c>
      <c r="E2454" t="s">
        <v>38</v>
      </c>
      <c r="F2454" s="13">
        <v>81</v>
      </c>
      <c r="G2454" t="s">
        <v>2985</v>
      </c>
      <c r="H2454" t="s">
        <v>34</v>
      </c>
      <c r="I2454">
        <v>220</v>
      </c>
      <c r="J2454">
        <v>0.1</v>
      </c>
      <c r="K2454">
        <v>0.25</v>
      </c>
      <c r="L2454">
        <v>0</v>
      </c>
      <c r="M2454">
        <v>0.56399999999999995</v>
      </c>
      <c r="N2454">
        <v>0.55700000000000005</v>
      </c>
      <c r="O2454">
        <v>1.3</v>
      </c>
      <c r="P2454">
        <v>2.4</v>
      </c>
      <c r="Q2454">
        <v>0.57299999999999995</v>
      </c>
      <c r="R2454">
        <v>0.5</v>
      </c>
      <c r="S2454">
        <v>0.9</v>
      </c>
      <c r="T2454">
        <v>123</v>
      </c>
      <c r="U2454">
        <v>3.2</v>
      </c>
      <c r="V2454">
        <v>1.5</v>
      </c>
      <c r="W2454">
        <v>0.41499999999999998</v>
      </c>
      <c r="X2454">
        <v>0.6</v>
      </c>
      <c r="Z2454">
        <v>8.9</v>
      </c>
      <c r="AA2454">
        <v>0.47</v>
      </c>
      <c r="AB2454">
        <v>4.2</v>
      </c>
      <c r="AC2454">
        <v>0.626</v>
      </c>
      <c r="AD2454">
        <v>4.0999999999999996</v>
      </c>
      <c r="AE2454">
        <v>2.6</v>
      </c>
      <c r="AF2454">
        <v>36</v>
      </c>
      <c r="AG2454">
        <v>11.6</v>
      </c>
    </row>
    <row r="2455" spans="1:33" x14ac:dyDescent="0.25">
      <c r="A2455">
        <v>2453</v>
      </c>
      <c r="B2455">
        <v>2009</v>
      </c>
      <c r="C2455">
        <v>2018</v>
      </c>
      <c r="D2455" s="1">
        <v>32234</v>
      </c>
      <c r="E2455" t="s">
        <v>444</v>
      </c>
      <c r="F2455" s="13">
        <v>85</v>
      </c>
      <c r="G2455" t="s">
        <v>2986</v>
      </c>
      <c r="H2455" t="s">
        <v>40</v>
      </c>
      <c r="I2455">
        <v>275</v>
      </c>
      <c r="J2455">
        <v>1.2</v>
      </c>
      <c r="K2455">
        <v>0.33400000000000002</v>
      </c>
      <c r="L2455">
        <v>0.4</v>
      </c>
      <c r="M2455">
        <v>0.51600000000000001</v>
      </c>
      <c r="N2455">
        <v>0.502</v>
      </c>
      <c r="O2455">
        <v>6.9</v>
      </c>
      <c r="P2455">
        <v>13.8</v>
      </c>
      <c r="Q2455">
        <v>0.78900000000000003</v>
      </c>
      <c r="R2455">
        <v>3.7</v>
      </c>
      <c r="S2455">
        <v>4.7</v>
      </c>
      <c r="T2455">
        <v>634</v>
      </c>
      <c r="U2455">
        <v>17.899999999999999</v>
      </c>
      <c r="V2455">
        <v>0.4</v>
      </c>
      <c r="W2455">
        <v>0.14299999999999999</v>
      </c>
      <c r="X2455">
        <v>0.1</v>
      </c>
      <c r="Z2455">
        <v>12.7</v>
      </c>
      <c r="AA2455">
        <v>0.48</v>
      </c>
      <c r="AB2455">
        <v>6.1</v>
      </c>
      <c r="AC2455">
        <v>0.76400000000000001</v>
      </c>
      <c r="AD2455">
        <v>4.9000000000000004</v>
      </c>
      <c r="AE2455">
        <v>3.7</v>
      </c>
      <c r="AF2455">
        <v>53</v>
      </c>
      <c r="AG2455">
        <v>16</v>
      </c>
    </row>
    <row r="2456" spans="1:33" x14ac:dyDescent="0.25">
      <c r="A2456">
        <v>2454</v>
      </c>
      <c r="B2456">
        <v>1999</v>
      </c>
      <c r="C2456">
        <v>2002</v>
      </c>
      <c r="D2456" s="1">
        <v>27382</v>
      </c>
      <c r="E2456" t="s">
        <v>347</v>
      </c>
      <c r="F2456" s="13">
        <v>77</v>
      </c>
      <c r="G2456" t="s">
        <v>2987</v>
      </c>
      <c r="H2456" t="s">
        <v>43</v>
      </c>
      <c r="I2456">
        <v>199</v>
      </c>
      <c r="J2456">
        <v>0.6</v>
      </c>
      <c r="K2456">
        <v>0.32700000000000001</v>
      </c>
      <c r="L2456">
        <v>0.2</v>
      </c>
      <c r="M2456">
        <v>0.45100000000000001</v>
      </c>
      <c r="N2456">
        <v>0.432</v>
      </c>
      <c r="O2456">
        <v>2.2000000000000002</v>
      </c>
      <c r="P2456">
        <v>5.0999999999999996</v>
      </c>
      <c r="Q2456">
        <v>0.65900000000000003</v>
      </c>
      <c r="R2456">
        <v>1.2</v>
      </c>
      <c r="S2456">
        <v>1.8</v>
      </c>
      <c r="T2456">
        <v>249</v>
      </c>
      <c r="U2456">
        <v>5.8</v>
      </c>
      <c r="V2456">
        <v>4.4000000000000004</v>
      </c>
      <c r="W2456">
        <v>0.29599999999999999</v>
      </c>
      <c r="X2456">
        <v>1.3</v>
      </c>
      <c r="Z2456">
        <v>14.2</v>
      </c>
      <c r="AA2456">
        <v>0.41499999999999998</v>
      </c>
      <c r="AB2456">
        <v>5.9</v>
      </c>
      <c r="AC2456">
        <v>0.65700000000000003</v>
      </c>
      <c r="AD2456">
        <v>5.9</v>
      </c>
      <c r="AE2456">
        <v>3.9</v>
      </c>
      <c r="AF2456">
        <v>114</v>
      </c>
      <c r="AG2456">
        <v>16.899999999999999</v>
      </c>
    </row>
    <row r="2457" spans="1:33" hidden="1" x14ac:dyDescent="0.25">
      <c r="A2457">
        <v>2455</v>
      </c>
      <c r="B2457">
        <v>2004</v>
      </c>
      <c r="C2457">
        <v>2005</v>
      </c>
      <c r="D2457" s="1">
        <v>29326</v>
      </c>
      <c r="E2457" t="s">
        <v>5318</v>
      </c>
      <c r="F2457" s="13">
        <v>73</v>
      </c>
      <c r="G2457" t="s">
        <v>2988</v>
      </c>
      <c r="H2457" t="s">
        <v>43</v>
      </c>
      <c r="I2457">
        <v>170</v>
      </c>
      <c r="J2457">
        <v>1.2</v>
      </c>
      <c r="K2457">
        <v>0.34599999999999997</v>
      </c>
      <c r="L2457">
        <v>0.4</v>
      </c>
      <c r="M2457">
        <v>0.46400000000000002</v>
      </c>
      <c r="N2457">
        <v>0.42899999999999999</v>
      </c>
      <c r="O2457">
        <v>2.5</v>
      </c>
      <c r="P2457">
        <v>5.8</v>
      </c>
      <c r="Q2457">
        <v>0.85299999999999998</v>
      </c>
      <c r="R2457">
        <v>1.1000000000000001</v>
      </c>
      <c r="S2457">
        <v>1.3</v>
      </c>
      <c r="T2457">
        <v>113</v>
      </c>
      <c r="U2457">
        <v>6.5</v>
      </c>
    </row>
    <row r="2458" spans="1:33" hidden="1" x14ac:dyDescent="0.25">
      <c r="A2458">
        <v>2456</v>
      </c>
      <c r="B2458">
        <v>2009</v>
      </c>
      <c r="C2458">
        <v>2018</v>
      </c>
      <c r="D2458" s="1">
        <v>32234</v>
      </c>
      <c r="E2458" t="s">
        <v>444</v>
      </c>
      <c r="F2458" s="13">
        <v>85</v>
      </c>
      <c r="G2458" t="s">
        <v>2989</v>
      </c>
      <c r="H2458" t="s">
        <v>40</v>
      </c>
      <c r="I2458">
        <v>255</v>
      </c>
      <c r="J2458">
        <v>0</v>
      </c>
      <c r="K2458">
        <v>0.2</v>
      </c>
      <c r="L2458">
        <v>0</v>
      </c>
      <c r="M2458">
        <v>0.52700000000000002</v>
      </c>
      <c r="N2458">
        <v>0.52700000000000002</v>
      </c>
      <c r="O2458">
        <v>3.8</v>
      </c>
      <c r="P2458">
        <v>7.1</v>
      </c>
      <c r="Q2458">
        <v>0.76</v>
      </c>
      <c r="R2458">
        <v>1.5</v>
      </c>
      <c r="S2458">
        <v>2</v>
      </c>
      <c r="T2458">
        <v>692</v>
      </c>
      <c r="U2458">
        <v>9</v>
      </c>
      <c r="V2458">
        <v>0</v>
      </c>
      <c r="W2458">
        <v>0.5</v>
      </c>
      <c r="X2458">
        <v>0</v>
      </c>
      <c r="Z2458">
        <v>6.9</v>
      </c>
      <c r="AA2458">
        <v>0.51100000000000001</v>
      </c>
      <c r="AB2458">
        <v>3.5</v>
      </c>
      <c r="AC2458">
        <v>0.61199999999999999</v>
      </c>
      <c r="AD2458">
        <v>3.1</v>
      </c>
      <c r="AE2458">
        <v>1.9</v>
      </c>
      <c r="AF2458">
        <v>67</v>
      </c>
      <c r="AG2458">
        <v>9</v>
      </c>
    </row>
    <row r="2459" spans="1:33" x14ac:dyDescent="0.25">
      <c r="A2459">
        <v>2457</v>
      </c>
      <c r="B2459">
        <v>1995</v>
      </c>
      <c r="C2459">
        <v>1995</v>
      </c>
      <c r="D2459" s="1">
        <v>26507</v>
      </c>
      <c r="E2459" t="s">
        <v>794</v>
      </c>
      <c r="F2459" s="13">
        <v>76</v>
      </c>
      <c r="G2459" t="s">
        <v>2990</v>
      </c>
      <c r="H2459" t="s">
        <v>43</v>
      </c>
      <c r="I2459">
        <v>190</v>
      </c>
      <c r="J2459">
        <v>0.4</v>
      </c>
      <c r="K2459">
        <v>0.214</v>
      </c>
      <c r="L2459">
        <v>0.1</v>
      </c>
      <c r="M2459">
        <v>0.48199999999999998</v>
      </c>
      <c r="N2459">
        <v>0.47499999999999998</v>
      </c>
      <c r="O2459">
        <v>2.9</v>
      </c>
      <c r="P2459">
        <v>6</v>
      </c>
      <c r="Q2459">
        <v>0.64800000000000002</v>
      </c>
      <c r="R2459">
        <v>1.5</v>
      </c>
      <c r="S2459">
        <v>2.4</v>
      </c>
      <c r="T2459">
        <v>37</v>
      </c>
      <c r="U2459">
        <v>7.4</v>
      </c>
      <c r="V2459">
        <v>1.9</v>
      </c>
      <c r="W2459">
        <v>0.32700000000000001</v>
      </c>
      <c r="X2459">
        <v>0.6</v>
      </c>
      <c r="Z2459">
        <v>9</v>
      </c>
      <c r="AA2459">
        <v>0.47299999999999998</v>
      </c>
      <c r="AB2459">
        <v>4.3</v>
      </c>
      <c r="AC2459">
        <v>0.71299999999999997</v>
      </c>
      <c r="AD2459">
        <v>3.2</v>
      </c>
      <c r="AE2459">
        <v>2.2999999999999998</v>
      </c>
      <c r="AF2459">
        <v>87</v>
      </c>
      <c r="AG2459">
        <v>11.4</v>
      </c>
    </row>
    <row r="2460" spans="1:33" hidden="1" x14ac:dyDescent="0.25">
      <c r="A2460">
        <v>2458</v>
      </c>
      <c r="B2460">
        <v>1956</v>
      </c>
      <c r="C2460">
        <v>1964</v>
      </c>
      <c r="D2460" s="1">
        <v>10993</v>
      </c>
      <c r="E2460" t="s">
        <v>327</v>
      </c>
      <c r="F2460" s="13">
        <v>77</v>
      </c>
      <c r="G2460" t="s">
        <v>2991</v>
      </c>
      <c r="H2460" t="s">
        <v>46</v>
      </c>
      <c r="I2460">
        <v>220</v>
      </c>
      <c r="N2460">
        <v>0.34499999999999997</v>
      </c>
      <c r="O2460">
        <v>2.6</v>
      </c>
      <c r="P2460">
        <v>7.6</v>
      </c>
      <c r="Q2460">
        <v>0.65300000000000002</v>
      </c>
      <c r="R2460">
        <v>1</v>
      </c>
      <c r="S2460">
        <v>1.5</v>
      </c>
      <c r="T2460">
        <v>511</v>
      </c>
      <c r="U2460">
        <v>6.2</v>
      </c>
    </row>
    <row r="2461" spans="1:33" hidden="1" x14ac:dyDescent="0.25">
      <c r="A2461">
        <v>2459</v>
      </c>
      <c r="B2461">
        <v>1968</v>
      </c>
      <c r="C2461">
        <v>1969</v>
      </c>
      <c r="D2461" s="1">
        <v>16782</v>
      </c>
      <c r="E2461" t="s">
        <v>1327</v>
      </c>
      <c r="F2461" s="13">
        <v>77</v>
      </c>
      <c r="G2461" t="s">
        <v>2992</v>
      </c>
      <c r="H2461" t="s">
        <v>73</v>
      </c>
      <c r="I2461">
        <v>210</v>
      </c>
      <c r="N2461">
        <v>0.29399999999999998</v>
      </c>
      <c r="O2461">
        <v>0.9</v>
      </c>
      <c r="P2461">
        <v>3.2</v>
      </c>
      <c r="Q2461">
        <v>0.58299999999999996</v>
      </c>
      <c r="R2461">
        <v>0.3</v>
      </c>
      <c r="S2461">
        <v>0.5</v>
      </c>
      <c r="T2461">
        <v>67</v>
      </c>
      <c r="U2461">
        <v>2.2000000000000002</v>
      </c>
    </row>
    <row r="2462" spans="1:33" hidden="1" x14ac:dyDescent="0.25">
      <c r="A2462">
        <v>2460</v>
      </c>
      <c r="B2462">
        <v>1963</v>
      </c>
      <c r="C2462">
        <v>1973</v>
      </c>
      <c r="D2462" s="1">
        <v>14698</v>
      </c>
      <c r="E2462" t="s">
        <v>2993</v>
      </c>
      <c r="F2462" s="13">
        <v>75</v>
      </c>
      <c r="G2462" t="s">
        <v>2994</v>
      </c>
      <c r="H2462" t="s">
        <v>43</v>
      </c>
      <c r="I2462">
        <v>190</v>
      </c>
      <c r="N2462">
        <v>0.41299999999999998</v>
      </c>
      <c r="O2462">
        <v>5.9</v>
      </c>
      <c r="P2462">
        <v>14.3</v>
      </c>
      <c r="Q2462">
        <v>0.80300000000000005</v>
      </c>
      <c r="R2462">
        <v>3.5</v>
      </c>
      <c r="S2462">
        <v>4.3</v>
      </c>
      <c r="T2462">
        <v>755</v>
      </c>
      <c r="U2462">
        <v>15.3</v>
      </c>
      <c r="Z2462">
        <v>13.2</v>
      </c>
      <c r="AA2462">
        <v>0.437</v>
      </c>
      <c r="AB2462">
        <v>5.8</v>
      </c>
      <c r="AC2462">
        <v>0.749</v>
      </c>
      <c r="AD2462">
        <v>3.5</v>
      </c>
      <c r="AE2462">
        <v>2.6</v>
      </c>
      <c r="AF2462">
        <v>70</v>
      </c>
      <c r="AG2462">
        <v>14.1</v>
      </c>
    </row>
    <row r="2463" spans="1:33" hidden="1" x14ac:dyDescent="0.25">
      <c r="A2463">
        <v>2461</v>
      </c>
      <c r="B2463">
        <v>1967</v>
      </c>
      <c r="C2463">
        <v>1977</v>
      </c>
      <c r="D2463" s="1">
        <v>15683</v>
      </c>
      <c r="E2463" t="s">
        <v>1955</v>
      </c>
      <c r="F2463" s="13">
        <v>80</v>
      </c>
      <c r="G2463" t="s">
        <v>2995</v>
      </c>
      <c r="H2463" t="s">
        <v>46</v>
      </c>
      <c r="I2463">
        <v>215</v>
      </c>
      <c r="N2463">
        <v>0.42899999999999999</v>
      </c>
      <c r="O2463">
        <v>6.9</v>
      </c>
      <c r="P2463">
        <v>16.100000000000001</v>
      </c>
      <c r="Q2463">
        <v>0.80500000000000005</v>
      </c>
      <c r="R2463">
        <v>3.8</v>
      </c>
      <c r="S2463">
        <v>4.7</v>
      </c>
      <c r="T2463">
        <v>789</v>
      </c>
      <c r="U2463">
        <v>17.600000000000001</v>
      </c>
    </row>
    <row r="2464" spans="1:33" x14ac:dyDescent="0.25">
      <c r="A2464">
        <v>2462</v>
      </c>
      <c r="B2464">
        <v>2009</v>
      </c>
      <c r="C2464">
        <v>2018</v>
      </c>
      <c r="D2464" s="1">
        <v>32393</v>
      </c>
      <c r="E2464" t="s">
        <v>38</v>
      </c>
      <c r="F2464" s="13">
        <v>82</v>
      </c>
      <c r="G2464" t="s">
        <v>2996</v>
      </c>
      <c r="H2464" t="s">
        <v>46</v>
      </c>
      <c r="I2464">
        <v>251</v>
      </c>
      <c r="J2464">
        <v>4.3</v>
      </c>
      <c r="K2464">
        <v>0.37</v>
      </c>
      <c r="L2464">
        <v>1.6</v>
      </c>
      <c r="M2464">
        <v>0.502</v>
      </c>
      <c r="N2464">
        <v>0.44400000000000001</v>
      </c>
      <c r="O2464">
        <v>6</v>
      </c>
      <c r="P2464">
        <v>13.6</v>
      </c>
      <c r="Q2464">
        <v>0.82399999999999995</v>
      </c>
      <c r="R2464">
        <v>4.5999999999999996</v>
      </c>
      <c r="S2464">
        <v>5.6</v>
      </c>
      <c r="T2464">
        <v>634</v>
      </c>
      <c r="U2464">
        <v>18.3</v>
      </c>
      <c r="V2464">
        <v>2.1</v>
      </c>
      <c r="W2464">
        <v>0.35399999999999998</v>
      </c>
      <c r="X2464">
        <v>0.7</v>
      </c>
      <c r="Z2464">
        <v>10.4</v>
      </c>
      <c r="AA2464">
        <v>0.55900000000000005</v>
      </c>
      <c r="AB2464">
        <v>5.8</v>
      </c>
      <c r="AC2464">
        <v>0.76700000000000002</v>
      </c>
      <c r="AD2464">
        <v>6.6</v>
      </c>
      <c r="AE2464">
        <v>5.0999999999999996</v>
      </c>
      <c r="AF2464">
        <v>39</v>
      </c>
      <c r="AG2464">
        <v>17.5</v>
      </c>
    </row>
    <row r="2465" spans="1:33" hidden="1" x14ac:dyDescent="0.25">
      <c r="A2465">
        <v>2463</v>
      </c>
      <c r="B2465">
        <v>1972</v>
      </c>
      <c r="C2465">
        <v>1975</v>
      </c>
      <c r="D2465" s="1">
        <v>17997</v>
      </c>
      <c r="E2465" t="s">
        <v>327</v>
      </c>
      <c r="F2465" s="13">
        <v>81</v>
      </c>
      <c r="G2465" t="s">
        <v>2997</v>
      </c>
      <c r="H2465" t="s">
        <v>46</v>
      </c>
      <c r="I2465">
        <v>215</v>
      </c>
      <c r="J2465">
        <v>0</v>
      </c>
      <c r="L2465">
        <v>0</v>
      </c>
      <c r="M2465">
        <v>0.44</v>
      </c>
      <c r="N2465">
        <v>0.44</v>
      </c>
      <c r="O2465">
        <v>2.7</v>
      </c>
      <c r="P2465">
        <v>6.2</v>
      </c>
      <c r="Q2465">
        <v>0.751</v>
      </c>
      <c r="R2465">
        <v>1.2</v>
      </c>
      <c r="S2465">
        <v>1.6</v>
      </c>
      <c r="T2465">
        <v>239</v>
      </c>
      <c r="U2465">
        <v>6.6</v>
      </c>
    </row>
    <row r="2466" spans="1:33" hidden="1" x14ac:dyDescent="0.25">
      <c r="A2466">
        <v>2464</v>
      </c>
      <c r="B2466">
        <v>1954</v>
      </c>
      <c r="C2466">
        <v>1964</v>
      </c>
      <c r="D2466" s="1">
        <v>10843</v>
      </c>
      <c r="E2466" t="s">
        <v>110</v>
      </c>
      <c r="F2466" s="13">
        <v>81</v>
      </c>
      <c r="G2466" t="s">
        <v>2998</v>
      </c>
      <c r="H2466" t="s">
        <v>37</v>
      </c>
      <c r="I2466">
        <v>234</v>
      </c>
      <c r="N2466">
        <v>0.443</v>
      </c>
      <c r="O2466">
        <v>6.8</v>
      </c>
      <c r="P2466">
        <v>15.3</v>
      </c>
      <c r="Q2466">
        <v>0.75700000000000001</v>
      </c>
      <c r="R2466">
        <v>3.4</v>
      </c>
      <c r="S2466">
        <v>4.5</v>
      </c>
      <c r="T2466">
        <v>704</v>
      </c>
      <c r="U2466">
        <v>17</v>
      </c>
    </row>
    <row r="2467" spans="1:33" hidden="1" x14ac:dyDescent="0.25">
      <c r="A2467">
        <v>2465</v>
      </c>
      <c r="B2467">
        <v>1984</v>
      </c>
      <c r="C2467">
        <v>1990</v>
      </c>
      <c r="D2467" s="1">
        <v>21936</v>
      </c>
      <c r="E2467" t="s">
        <v>305</v>
      </c>
      <c r="F2467" s="13">
        <v>73</v>
      </c>
      <c r="G2467" t="s">
        <v>2999</v>
      </c>
      <c r="H2467" t="s">
        <v>43</v>
      </c>
      <c r="I2467">
        <v>195</v>
      </c>
      <c r="J2467">
        <v>0.2</v>
      </c>
      <c r="K2467">
        <v>0.13300000000000001</v>
      </c>
      <c r="L2467">
        <v>0</v>
      </c>
      <c r="M2467">
        <v>0.37</v>
      </c>
      <c r="N2467">
        <v>0.36699999999999999</v>
      </c>
      <c r="O2467">
        <v>1</v>
      </c>
      <c r="P2467">
        <v>2.8</v>
      </c>
      <c r="Q2467">
        <v>0.76400000000000001</v>
      </c>
      <c r="R2467">
        <v>0.8</v>
      </c>
      <c r="S2467">
        <v>1.1000000000000001</v>
      </c>
      <c r="T2467">
        <v>193</v>
      </c>
      <c r="U2467">
        <v>2.9</v>
      </c>
      <c r="Z2467">
        <v>6.1</v>
      </c>
      <c r="AA2467">
        <v>0.47099999999999997</v>
      </c>
      <c r="AB2467">
        <v>2.9</v>
      </c>
      <c r="AC2467">
        <v>0.754</v>
      </c>
      <c r="AD2467">
        <v>3.5</v>
      </c>
      <c r="AE2467">
        <v>2.7</v>
      </c>
      <c r="AF2467">
        <v>120</v>
      </c>
      <c r="AG2467">
        <v>8.4</v>
      </c>
    </row>
    <row r="2468" spans="1:33" hidden="1" x14ac:dyDescent="0.25">
      <c r="A2468">
        <v>2466</v>
      </c>
      <c r="B2468">
        <v>1972</v>
      </c>
      <c r="C2468">
        <v>1972</v>
      </c>
      <c r="D2468" s="1">
        <v>18214</v>
      </c>
      <c r="E2468" t="s">
        <v>3000</v>
      </c>
      <c r="F2468" s="13">
        <v>75</v>
      </c>
      <c r="G2468" t="s">
        <v>3001</v>
      </c>
      <c r="H2468" t="s">
        <v>43</v>
      </c>
      <c r="I2468">
        <v>185</v>
      </c>
      <c r="N2468">
        <v>0.44700000000000001</v>
      </c>
      <c r="O2468">
        <v>0.9</v>
      </c>
      <c r="P2468">
        <v>1.9</v>
      </c>
      <c r="Q2468">
        <v>0.61099999999999999</v>
      </c>
      <c r="R2468">
        <v>0.6</v>
      </c>
      <c r="S2468">
        <v>0.9</v>
      </c>
      <c r="T2468">
        <v>20</v>
      </c>
      <c r="U2468">
        <v>2.2999999999999998</v>
      </c>
    </row>
    <row r="2469" spans="1:33" x14ac:dyDescent="0.25">
      <c r="A2469">
        <v>2467</v>
      </c>
      <c r="B2469">
        <v>2007</v>
      </c>
      <c r="C2469">
        <v>2018</v>
      </c>
      <c r="D2469" s="1">
        <v>31496</v>
      </c>
      <c r="E2469" t="s">
        <v>138</v>
      </c>
      <c r="F2469" s="13">
        <v>73</v>
      </c>
      <c r="G2469" t="s">
        <v>3002</v>
      </c>
      <c r="H2469" t="s">
        <v>43</v>
      </c>
      <c r="I2469">
        <v>205</v>
      </c>
      <c r="J2469">
        <v>4.7</v>
      </c>
      <c r="K2469">
        <v>0.36899999999999999</v>
      </c>
      <c r="L2469">
        <v>1.7</v>
      </c>
      <c r="M2469">
        <v>0.504</v>
      </c>
      <c r="N2469">
        <v>0.42399999999999999</v>
      </c>
      <c r="O2469">
        <v>4.5999999999999996</v>
      </c>
      <c r="P2469">
        <v>10.9</v>
      </c>
      <c r="Q2469">
        <v>0.80300000000000005</v>
      </c>
      <c r="R2469">
        <v>3.4</v>
      </c>
      <c r="S2469">
        <v>4.3</v>
      </c>
      <c r="T2469">
        <v>789</v>
      </c>
      <c r="U2469">
        <v>14.4</v>
      </c>
      <c r="V2469">
        <v>0.7</v>
      </c>
      <c r="W2469">
        <v>0.32500000000000001</v>
      </c>
      <c r="X2469">
        <v>0.2</v>
      </c>
      <c r="Z2469">
        <v>7.1</v>
      </c>
      <c r="AA2469">
        <v>0.44900000000000001</v>
      </c>
      <c r="AB2469">
        <v>3.2</v>
      </c>
      <c r="AC2469">
        <v>0.73699999999999999</v>
      </c>
      <c r="AD2469">
        <v>4</v>
      </c>
      <c r="AE2469">
        <v>2.9</v>
      </c>
      <c r="AF2469">
        <v>57</v>
      </c>
      <c r="AG2469">
        <v>9.5</v>
      </c>
    </row>
    <row r="2470" spans="1:33" hidden="1" x14ac:dyDescent="0.25">
      <c r="A2470">
        <v>2468</v>
      </c>
      <c r="B2470">
        <v>1949</v>
      </c>
      <c r="C2470">
        <v>1949</v>
      </c>
      <c r="D2470" s="1">
        <v>8221</v>
      </c>
      <c r="E2470" t="s">
        <v>291</v>
      </c>
      <c r="F2470" s="13">
        <v>75</v>
      </c>
      <c r="G2470" t="s">
        <v>3003</v>
      </c>
      <c r="H2470" t="s">
        <v>73</v>
      </c>
      <c r="I2470">
        <v>195</v>
      </c>
      <c r="N2470">
        <v>0.33300000000000002</v>
      </c>
      <c r="O2470">
        <v>0.5</v>
      </c>
      <c r="P2470">
        <v>1.5</v>
      </c>
      <c r="R2470">
        <v>0</v>
      </c>
      <c r="S2470">
        <v>0</v>
      </c>
      <c r="T2470">
        <v>2</v>
      </c>
      <c r="U2470">
        <v>1</v>
      </c>
    </row>
    <row r="2471" spans="1:33" hidden="1" x14ac:dyDescent="0.25">
      <c r="A2471">
        <v>2469</v>
      </c>
      <c r="B2471">
        <v>1964</v>
      </c>
      <c r="C2471">
        <v>1974</v>
      </c>
      <c r="D2471" s="1">
        <v>14700</v>
      </c>
      <c r="E2471" t="s">
        <v>312</v>
      </c>
      <c r="F2471" s="13">
        <v>80</v>
      </c>
      <c r="G2471" t="s">
        <v>3004</v>
      </c>
      <c r="H2471" t="s">
        <v>34</v>
      </c>
      <c r="I2471">
        <v>230</v>
      </c>
      <c r="N2471">
        <v>0.499</v>
      </c>
      <c r="O2471">
        <v>6.9</v>
      </c>
      <c r="P2471">
        <v>13.8</v>
      </c>
      <c r="Q2471">
        <v>0.78300000000000003</v>
      </c>
      <c r="R2471">
        <v>3.2</v>
      </c>
      <c r="S2471">
        <v>4.0999999999999996</v>
      </c>
      <c r="T2471">
        <v>829</v>
      </c>
      <c r="U2471">
        <v>17</v>
      </c>
      <c r="Z2471">
        <v>15.2</v>
      </c>
      <c r="AA2471">
        <v>0.624</v>
      </c>
      <c r="AB2471">
        <v>9.5</v>
      </c>
      <c r="AC2471">
        <v>0.77700000000000002</v>
      </c>
      <c r="AD2471">
        <v>6.9</v>
      </c>
      <c r="AE2471">
        <v>5.3</v>
      </c>
      <c r="AF2471">
        <v>82</v>
      </c>
      <c r="AG2471">
        <v>24.3</v>
      </c>
    </row>
    <row r="2472" spans="1:33" hidden="1" x14ac:dyDescent="0.25">
      <c r="A2472">
        <v>2470</v>
      </c>
      <c r="B2472">
        <v>1977</v>
      </c>
      <c r="C2472">
        <v>1990</v>
      </c>
      <c r="D2472" s="1">
        <v>19663</v>
      </c>
      <c r="E2472" t="s">
        <v>408</v>
      </c>
      <c r="F2472" s="13">
        <v>75</v>
      </c>
      <c r="G2472" t="s">
        <v>3005</v>
      </c>
      <c r="H2472" t="s">
        <v>43</v>
      </c>
      <c r="I2472">
        <v>175</v>
      </c>
      <c r="J2472">
        <v>1.2</v>
      </c>
      <c r="K2472">
        <v>0.30299999999999999</v>
      </c>
      <c r="L2472">
        <v>0.4</v>
      </c>
      <c r="M2472">
        <v>0.46300000000000002</v>
      </c>
      <c r="N2472">
        <v>0.44900000000000001</v>
      </c>
      <c r="O2472">
        <v>4.2</v>
      </c>
      <c r="P2472">
        <v>9.4</v>
      </c>
      <c r="Q2472">
        <v>0.77600000000000002</v>
      </c>
      <c r="R2472">
        <v>2</v>
      </c>
      <c r="S2472">
        <v>2.6</v>
      </c>
      <c r="T2472">
        <v>928</v>
      </c>
      <c r="U2472">
        <v>10.7</v>
      </c>
      <c r="Z2472">
        <v>14.9</v>
      </c>
      <c r="AA2472">
        <v>0.52500000000000002</v>
      </c>
      <c r="AB2472">
        <v>7.8</v>
      </c>
      <c r="AC2472">
        <v>0.77800000000000002</v>
      </c>
      <c r="AD2472">
        <v>3.4</v>
      </c>
      <c r="AE2472">
        <v>2.6</v>
      </c>
      <c r="AF2472">
        <v>110</v>
      </c>
      <c r="AG2472">
        <v>18.3</v>
      </c>
    </row>
    <row r="2473" spans="1:33" hidden="1" x14ac:dyDescent="0.25">
      <c r="A2473">
        <v>2471</v>
      </c>
      <c r="B2473">
        <v>2015</v>
      </c>
      <c r="C2473">
        <v>2015</v>
      </c>
      <c r="D2473" s="1">
        <v>32652</v>
      </c>
      <c r="E2473" t="s">
        <v>90</v>
      </c>
      <c r="F2473" s="13">
        <v>73</v>
      </c>
      <c r="G2473" t="s">
        <v>3006</v>
      </c>
      <c r="H2473" t="s">
        <v>43</v>
      </c>
      <c r="I2473">
        <v>195</v>
      </c>
      <c r="J2473">
        <v>0</v>
      </c>
      <c r="L2473">
        <v>0</v>
      </c>
      <c r="M2473">
        <v>0</v>
      </c>
      <c r="N2473">
        <v>0</v>
      </c>
      <c r="O2473">
        <v>0</v>
      </c>
      <c r="P2473">
        <v>1</v>
      </c>
      <c r="R2473">
        <v>0</v>
      </c>
      <c r="S2473">
        <v>0</v>
      </c>
      <c r="T2473">
        <v>1</v>
      </c>
      <c r="U2473">
        <v>0</v>
      </c>
      <c r="V2473">
        <v>2.8</v>
      </c>
      <c r="W2473">
        <v>0.377</v>
      </c>
      <c r="X2473">
        <v>1.1000000000000001</v>
      </c>
      <c r="Z2473">
        <v>11.2</v>
      </c>
      <c r="AA2473">
        <v>0.42499999999999999</v>
      </c>
      <c r="AB2473">
        <v>4.8</v>
      </c>
      <c r="AC2473">
        <v>0.79600000000000004</v>
      </c>
      <c r="AD2473">
        <v>4.5</v>
      </c>
      <c r="AE2473">
        <v>3.6</v>
      </c>
      <c r="AF2473">
        <v>141</v>
      </c>
      <c r="AG2473">
        <v>14.2</v>
      </c>
    </row>
    <row r="2474" spans="1:33" hidden="1" x14ac:dyDescent="0.25">
      <c r="A2474">
        <v>2472</v>
      </c>
      <c r="B2474">
        <v>1975</v>
      </c>
      <c r="C2474">
        <v>1988</v>
      </c>
      <c r="D2474" s="1">
        <v>19042</v>
      </c>
      <c r="E2474" t="s">
        <v>485</v>
      </c>
      <c r="F2474" s="13">
        <v>81</v>
      </c>
      <c r="G2474" t="s">
        <v>3007</v>
      </c>
      <c r="H2474" t="s">
        <v>34</v>
      </c>
      <c r="I2474">
        <v>215</v>
      </c>
      <c r="J2474">
        <v>0.1</v>
      </c>
      <c r="K2474">
        <v>0.14299999999999999</v>
      </c>
      <c r="L2474">
        <v>0</v>
      </c>
      <c r="M2474">
        <v>0.47199999999999998</v>
      </c>
      <c r="N2474">
        <v>0.47099999999999997</v>
      </c>
      <c r="O2474">
        <v>5.8</v>
      </c>
      <c r="P2474">
        <v>12.3</v>
      </c>
      <c r="Q2474">
        <v>0.76500000000000001</v>
      </c>
      <c r="R2474">
        <v>2.9</v>
      </c>
      <c r="S2474">
        <v>3.8</v>
      </c>
      <c r="T2474">
        <v>1021</v>
      </c>
      <c r="U2474">
        <v>14.6</v>
      </c>
      <c r="Z2474">
        <v>13.4</v>
      </c>
      <c r="AA2474">
        <v>0.49399999999999999</v>
      </c>
      <c r="AB2474">
        <v>6.6</v>
      </c>
      <c r="AC2474">
        <v>0.75900000000000001</v>
      </c>
      <c r="AD2474">
        <v>3.2</v>
      </c>
      <c r="AE2474">
        <v>2.4</v>
      </c>
      <c r="AF2474">
        <v>60</v>
      </c>
      <c r="AG2474">
        <v>15.7</v>
      </c>
    </row>
    <row r="2475" spans="1:33" x14ac:dyDescent="0.25">
      <c r="A2475">
        <v>2473</v>
      </c>
      <c r="B2475">
        <v>2006</v>
      </c>
      <c r="C2475">
        <v>2017</v>
      </c>
      <c r="D2475" s="1">
        <v>30276</v>
      </c>
      <c r="E2475" t="s">
        <v>3008</v>
      </c>
      <c r="F2475" s="13">
        <v>71</v>
      </c>
      <c r="G2475" t="s">
        <v>3009</v>
      </c>
      <c r="H2475" t="s">
        <v>43</v>
      </c>
      <c r="I2475">
        <v>166</v>
      </c>
      <c r="J2475">
        <v>2</v>
      </c>
      <c r="K2475">
        <v>0.34399999999999997</v>
      </c>
      <c r="L2475">
        <v>0.7</v>
      </c>
      <c r="M2475">
        <v>0.45200000000000001</v>
      </c>
      <c r="N2475">
        <v>0.38300000000000001</v>
      </c>
      <c r="O2475">
        <v>1.9</v>
      </c>
      <c r="P2475">
        <v>4.9000000000000004</v>
      </c>
      <c r="Q2475">
        <v>0.76800000000000002</v>
      </c>
      <c r="R2475">
        <v>0.3</v>
      </c>
      <c r="S2475">
        <v>0.4</v>
      </c>
      <c r="T2475">
        <v>242</v>
      </c>
      <c r="U2475">
        <v>4.7</v>
      </c>
      <c r="V2475">
        <v>5.8</v>
      </c>
      <c r="W2475">
        <v>0.38300000000000001</v>
      </c>
      <c r="X2475">
        <v>2.2000000000000002</v>
      </c>
      <c r="Z2475">
        <v>11.9</v>
      </c>
      <c r="AA2475">
        <v>0.44500000000000001</v>
      </c>
      <c r="AB2475">
        <v>5.3</v>
      </c>
      <c r="AC2475">
        <v>0.86899999999999999</v>
      </c>
      <c r="AD2475">
        <v>2.4</v>
      </c>
      <c r="AE2475">
        <v>2.1</v>
      </c>
      <c r="AF2475">
        <v>126</v>
      </c>
      <c r="AG2475">
        <v>14.9</v>
      </c>
    </row>
    <row r="2476" spans="1:33" hidden="1" x14ac:dyDescent="0.25">
      <c r="A2476">
        <v>2474</v>
      </c>
      <c r="B2476">
        <v>1962</v>
      </c>
      <c r="C2476">
        <v>1963</v>
      </c>
      <c r="D2476" s="1">
        <v>14453</v>
      </c>
      <c r="E2476" t="s">
        <v>184</v>
      </c>
      <c r="F2476" s="13">
        <v>78</v>
      </c>
      <c r="G2476" t="s">
        <v>3010</v>
      </c>
      <c r="H2476" t="s">
        <v>46</v>
      </c>
      <c r="I2476">
        <v>205</v>
      </c>
      <c r="N2476">
        <v>0.36699999999999999</v>
      </c>
      <c r="O2476">
        <v>0.8</v>
      </c>
      <c r="P2476">
        <v>2.2000000000000002</v>
      </c>
      <c r="Q2476">
        <v>0.60399999999999998</v>
      </c>
      <c r="R2476">
        <v>0.7</v>
      </c>
      <c r="S2476">
        <v>1.1000000000000001</v>
      </c>
      <c r="T2476">
        <v>87</v>
      </c>
      <c r="U2476">
        <v>2.2999999999999998</v>
      </c>
    </row>
    <row r="2477" spans="1:33" x14ac:dyDescent="0.25">
      <c r="A2477">
        <v>2475</v>
      </c>
      <c r="B2477">
        <v>1999</v>
      </c>
      <c r="C2477">
        <v>2009</v>
      </c>
      <c r="D2477" s="1">
        <v>28248</v>
      </c>
      <c r="E2477" t="s">
        <v>2287</v>
      </c>
      <c r="F2477" s="13">
        <v>73</v>
      </c>
      <c r="G2477" t="s">
        <v>3011</v>
      </c>
      <c r="H2477" t="s">
        <v>43</v>
      </c>
      <c r="I2477">
        <v>175</v>
      </c>
      <c r="J2477">
        <v>2.1</v>
      </c>
      <c r="K2477">
        <v>0.39100000000000001</v>
      </c>
      <c r="L2477">
        <v>0.8</v>
      </c>
      <c r="M2477">
        <v>0.49399999999999999</v>
      </c>
      <c r="N2477">
        <v>0.437</v>
      </c>
      <c r="O2477">
        <v>3.2</v>
      </c>
      <c r="P2477">
        <v>7.3</v>
      </c>
      <c r="Q2477">
        <v>0.82899999999999996</v>
      </c>
      <c r="R2477">
        <v>1.3</v>
      </c>
      <c r="S2477">
        <v>1.6</v>
      </c>
      <c r="T2477">
        <v>554</v>
      </c>
      <c r="U2477">
        <v>8.5</v>
      </c>
      <c r="V2477">
        <v>4.0999999999999996</v>
      </c>
      <c r="W2477">
        <v>0.35599999999999998</v>
      </c>
      <c r="X2477">
        <v>1.5</v>
      </c>
      <c r="Z2477">
        <v>12.7</v>
      </c>
      <c r="AA2477">
        <v>0.44600000000000001</v>
      </c>
      <c r="AB2477">
        <v>5.7</v>
      </c>
      <c r="AC2477">
        <v>0.78800000000000003</v>
      </c>
      <c r="AD2477">
        <v>4</v>
      </c>
      <c r="AE2477">
        <v>3.2</v>
      </c>
      <c r="AF2477">
        <v>99</v>
      </c>
      <c r="AG2477">
        <v>15.9</v>
      </c>
    </row>
    <row r="2478" spans="1:33" hidden="1" x14ac:dyDescent="0.25">
      <c r="A2478">
        <v>2476</v>
      </c>
      <c r="B2478">
        <v>1954</v>
      </c>
      <c r="C2478">
        <v>1954</v>
      </c>
      <c r="D2478" s="1">
        <v>10534</v>
      </c>
      <c r="E2478" t="s">
        <v>3012</v>
      </c>
      <c r="F2478" s="13">
        <v>74</v>
      </c>
      <c r="G2478" t="s">
        <v>3013</v>
      </c>
      <c r="H2478" t="s">
        <v>43</v>
      </c>
      <c r="I2478">
        <v>180</v>
      </c>
      <c r="N2478">
        <v>0.32600000000000001</v>
      </c>
      <c r="O2478">
        <v>1</v>
      </c>
      <c r="P2478">
        <v>3.1</v>
      </c>
      <c r="Q2478">
        <v>0.65900000000000003</v>
      </c>
      <c r="R2478">
        <v>0.9</v>
      </c>
      <c r="S2478">
        <v>1.3</v>
      </c>
      <c r="T2478">
        <v>31</v>
      </c>
      <c r="U2478">
        <v>2.9</v>
      </c>
    </row>
    <row r="2479" spans="1:33" hidden="1" x14ac:dyDescent="0.25">
      <c r="A2479">
        <v>2477</v>
      </c>
      <c r="B2479">
        <v>1947</v>
      </c>
      <c r="C2479">
        <v>1947</v>
      </c>
      <c r="D2479" s="1">
        <v>7584</v>
      </c>
      <c r="E2479" t="s">
        <v>575</v>
      </c>
      <c r="F2479" s="13">
        <v>75</v>
      </c>
      <c r="G2479" t="s">
        <v>3014</v>
      </c>
      <c r="H2479" t="s">
        <v>46</v>
      </c>
      <c r="I2479">
        <v>220</v>
      </c>
      <c r="N2479">
        <v>0.125</v>
      </c>
      <c r="O2479">
        <v>0.2</v>
      </c>
      <c r="P2479">
        <v>1.6</v>
      </c>
      <c r="Q2479">
        <v>0.4</v>
      </c>
      <c r="R2479">
        <v>0.4</v>
      </c>
      <c r="S2479">
        <v>1</v>
      </c>
      <c r="T2479">
        <v>5</v>
      </c>
      <c r="U2479">
        <v>0.8</v>
      </c>
    </row>
    <row r="2480" spans="1:33" hidden="1" x14ac:dyDescent="0.25">
      <c r="A2480">
        <v>2478</v>
      </c>
      <c r="B2480">
        <v>1975</v>
      </c>
      <c r="C2480">
        <v>1976</v>
      </c>
      <c r="D2480" s="1">
        <v>18982</v>
      </c>
      <c r="E2480" t="s">
        <v>724</v>
      </c>
      <c r="F2480" s="13">
        <v>73</v>
      </c>
      <c r="G2480" t="s">
        <v>3015</v>
      </c>
      <c r="H2480" t="s">
        <v>43</v>
      </c>
      <c r="I2480">
        <v>165</v>
      </c>
      <c r="N2480">
        <v>0.42399999999999999</v>
      </c>
      <c r="O2480">
        <v>1.3</v>
      </c>
      <c r="P2480">
        <v>3.1</v>
      </c>
      <c r="Q2480">
        <v>0.81200000000000006</v>
      </c>
      <c r="R2480">
        <v>0.7</v>
      </c>
      <c r="S2480">
        <v>0.8</v>
      </c>
      <c r="T2480">
        <v>82</v>
      </c>
      <c r="U2480">
        <v>3.3</v>
      </c>
    </row>
    <row r="2481" spans="1:33" hidden="1" x14ac:dyDescent="0.25">
      <c r="A2481">
        <v>2479</v>
      </c>
      <c r="B2481">
        <v>1949</v>
      </c>
      <c r="C2481">
        <v>1953</v>
      </c>
      <c r="D2481" s="1">
        <v>8593</v>
      </c>
      <c r="E2481" t="s">
        <v>671</v>
      </c>
      <c r="F2481" s="13">
        <v>73</v>
      </c>
      <c r="G2481" t="s">
        <v>3016</v>
      </c>
      <c r="H2481" t="s">
        <v>43</v>
      </c>
      <c r="I2481">
        <v>178</v>
      </c>
      <c r="N2481">
        <v>0.36599999999999999</v>
      </c>
      <c r="O2481">
        <v>3</v>
      </c>
      <c r="P2481">
        <v>8.1</v>
      </c>
      <c r="Q2481">
        <v>0.76700000000000002</v>
      </c>
      <c r="R2481">
        <v>2.2000000000000002</v>
      </c>
      <c r="S2481">
        <v>2.9</v>
      </c>
      <c r="T2481">
        <v>300</v>
      </c>
      <c r="U2481">
        <v>8.1999999999999993</v>
      </c>
    </row>
    <row r="2482" spans="1:33" hidden="1" x14ac:dyDescent="0.25">
      <c r="A2482">
        <v>2480</v>
      </c>
      <c r="B2482">
        <v>2017</v>
      </c>
      <c r="C2482">
        <v>2018</v>
      </c>
      <c r="D2482" s="1">
        <v>34828</v>
      </c>
      <c r="E2482" t="s">
        <v>5318</v>
      </c>
      <c r="F2482" s="13">
        <v>78</v>
      </c>
      <c r="G2482" t="s">
        <v>3017</v>
      </c>
      <c r="H2482" t="s">
        <v>46</v>
      </c>
      <c r="I2482">
        <v>205</v>
      </c>
      <c r="J2482">
        <v>2.6</v>
      </c>
      <c r="K2482">
        <v>0.32300000000000001</v>
      </c>
      <c r="L2482">
        <v>0.9</v>
      </c>
      <c r="M2482">
        <v>0.47199999999999998</v>
      </c>
      <c r="N2482">
        <v>0.39</v>
      </c>
      <c r="O2482">
        <v>2</v>
      </c>
      <c r="P2482">
        <v>5.2</v>
      </c>
      <c r="Q2482">
        <v>0.83399999999999996</v>
      </c>
      <c r="R2482">
        <v>1.2</v>
      </c>
      <c r="S2482">
        <v>1.5</v>
      </c>
      <c r="T2482">
        <v>121</v>
      </c>
      <c r="U2482">
        <v>6.1</v>
      </c>
    </row>
    <row r="2483" spans="1:33" hidden="1" x14ac:dyDescent="0.25">
      <c r="A2483">
        <v>2481</v>
      </c>
      <c r="B2483">
        <v>2018</v>
      </c>
      <c r="C2483">
        <v>2018</v>
      </c>
      <c r="D2483" s="1">
        <v>35164</v>
      </c>
      <c r="E2483" t="s">
        <v>81</v>
      </c>
      <c r="F2483" s="13">
        <v>82</v>
      </c>
      <c r="G2483" t="s">
        <v>3018</v>
      </c>
      <c r="H2483" t="s">
        <v>46</v>
      </c>
      <c r="I2483">
        <v>215</v>
      </c>
      <c r="J2483">
        <v>0</v>
      </c>
      <c r="L2483">
        <v>0</v>
      </c>
      <c r="O2483">
        <v>0</v>
      </c>
      <c r="P2483">
        <v>0</v>
      </c>
      <c r="R2483">
        <v>0</v>
      </c>
      <c r="S2483">
        <v>0</v>
      </c>
      <c r="T2483">
        <v>1</v>
      </c>
      <c r="U2483">
        <v>0</v>
      </c>
      <c r="V2483">
        <v>3.5</v>
      </c>
      <c r="W2483">
        <v>0.4</v>
      </c>
      <c r="X2483">
        <v>1.4</v>
      </c>
      <c r="Z2483">
        <v>8.1999999999999993</v>
      </c>
      <c r="AA2483">
        <v>0.47599999999999998</v>
      </c>
      <c r="AB2483">
        <v>3.9</v>
      </c>
      <c r="AC2483">
        <v>0.80900000000000005</v>
      </c>
      <c r="AD2483">
        <v>2.9</v>
      </c>
      <c r="AE2483">
        <v>2.4</v>
      </c>
      <c r="AF2483">
        <v>71</v>
      </c>
      <c r="AG2483">
        <v>11.6</v>
      </c>
    </row>
    <row r="2484" spans="1:33" x14ac:dyDescent="0.25">
      <c r="A2484">
        <v>2482</v>
      </c>
      <c r="B2484">
        <v>2016</v>
      </c>
      <c r="C2484">
        <v>2018</v>
      </c>
      <c r="D2484" s="1">
        <v>35008</v>
      </c>
      <c r="E2484" t="s">
        <v>83</v>
      </c>
      <c r="F2484" s="13">
        <v>82</v>
      </c>
      <c r="G2484" t="s">
        <v>3019</v>
      </c>
      <c r="H2484" t="s">
        <v>46</v>
      </c>
      <c r="I2484">
        <v>234</v>
      </c>
      <c r="J2484">
        <v>2.5</v>
      </c>
      <c r="K2484">
        <v>0.35799999999999998</v>
      </c>
      <c r="L2484">
        <v>0.9</v>
      </c>
      <c r="M2484">
        <v>0.504</v>
      </c>
      <c r="N2484">
        <v>0.435</v>
      </c>
      <c r="O2484">
        <v>2.8</v>
      </c>
      <c r="P2484">
        <v>6.4</v>
      </c>
      <c r="Q2484">
        <v>0.70299999999999996</v>
      </c>
      <c r="R2484">
        <v>1</v>
      </c>
      <c r="S2484">
        <v>1.4</v>
      </c>
      <c r="T2484">
        <v>223</v>
      </c>
      <c r="U2484">
        <v>7.4</v>
      </c>
      <c r="V2484">
        <v>0.8</v>
      </c>
      <c r="W2484">
        <v>0.13800000000000001</v>
      </c>
      <c r="X2484">
        <v>0.1</v>
      </c>
      <c r="Z2484">
        <v>6.7</v>
      </c>
      <c r="AA2484">
        <v>0.48799999999999999</v>
      </c>
      <c r="AB2484">
        <v>3.3</v>
      </c>
      <c r="AC2484">
        <v>0.73499999999999999</v>
      </c>
      <c r="AD2484">
        <v>2.8</v>
      </c>
      <c r="AE2484">
        <v>2.1</v>
      </c>
      <c r="AF2484">
        <v>36</v>
      </c>
      <c r="AG2484">
        <v>8.6999999999999993</v>
      </c>
    </row>
    <row r="2485" spans="1:33" hidden="1" x14ac:dyDescent="0.25">
      <c r="A2485">
        <v>2483</v>
      </c>
      <c r="B2485">
        <v>1968</v>
      </c>
      <c r="C2485">
        <v>1968</v>
      </c>
      <c r="E2485" t="s">
        <v>1236</v>
      </c>
      <c r="F2485" s="13">
        <v>73</v>
      </c>
      <c r="G2485" t="s">
        <v>3020</v>
      </c>
      <c r="H2485" t="s">
        <v>43</v>
      </c>
      <c r="I2485">
        <v>190</v>
      </c>
      <c r="J2485">
        <v>0.1</v>
      </c>
      <c r="K2485">
        <v>0</v>
      </c>
      <c r="L2485">
        <v>0</v>
      </c>
      <c r="M2485">
        <v>0.29399999999999998</v>
      </c>
      <c r="N2485">
        <v>0.29399999999999998</v>
      </c>
      <c r="O2485">
        <v>0.7</v>
      </c>
      <c r="P2485">
        <v>2.4</v>
      </c>
      <c r="Q2485">
        <v>0.875</v>
      </c>
      <c r="R2485">
        <v>1</v>
      </c>
      <c r="S2485">
        <v>1.1000000000000001</v>
      </c>
      <c r="T2485">
        <v>7</v>
      </c>
      <c r="U2485">
        <v>2.4</v>
      </c>
    </row>
    <row r="2486" spans="1:33" x14ac:dyDescent="0.25">
      <c r="A2486">
        <v>2484</v>
      </c>
      <c r="B2486">
        <v>1994</v>
      </c>
      <c r="C2486">
        <v>2005</v>
      </c>
      <c r="D2486" s="1">
        <v>25814</v>
      </c>
      <c r="E2486" t="s">
        <v>350</v>
      </c>
      <c r="F2486" s="13">
        <v>80</v>
      </c>
      <c r="G2486" t="s">
        <v>3021</v>
      </c>
      <c r="H2486" t="s">
        <v>46</v>
      </c>
      <c r="I2486">
        <v>218</v>
      </c>
      <c r="J2486">
        <v>0.6</v>
      </c>
      <c r="K2486">
        <v>0.30599999999999999</v>
      </c>
      <c r="L2486">
        <v>0.2</v>
      </c>
      <c r="M2486">
        <v>0.46200000000000002</v>
      </c>
      <c r="N2486">
        <v>0.44600000000000001</v>
      </c>
      <c r="O2486">
        <v>2.7</v>
      </c>
      <c r="P2486">
        <v>6</v>
      </c>
      <c r="Q2486">
        <v>0.65200000000000002</v>
      </c>
      <c r="R2486">
        <v>1</v>
      </c>
      <c r="S2486">
        <v>1.6</v>
      </c>
      <c r="T2486">
        <v>774</v>
      </c>
      <c r="U2486">
        <v>6.6</v>
      </c>
      <c r="V2486">
        <v>0.2</v>
      </c>
      <c r="W2486">
        <v>0.34399999999999997</v>
      </c>
      <c r="X2486">
        <v>0.1</v>
      </c>
      <c r="Z2486">
        <v>9.8000000000000007</v>
      </c>
      <c r="AA2486">
        <v>0.51900000000000002</v>
      </c>
      <c r="AB2486">
        <v>5.0999999999999996</v>
      </c>
      <c r="AC2486">
        <v>0.65100000000000002</v>
      </c>
      <c r="AD2486">
        <v>3.4</v>
      </c>
      <c r="AE2486">
        <v>2.2000000000000002</v>
      </c>
      <c r="AF2486">
        <v>140</v>
      </c>
      <c r="AG2486">
        <v>12.5</v>
      </c>
    </row>
    <row r="2487" spans="1:33" x14ac:dyDescent="0.25">
      <c r="A2487">
        <v>2485</v>
      </c>
      <c r="B2487">
        <v>1992</v>
      </c>
      <c r="C2487">
        <v>1993</v>
      </c>
      <c r="D2487" s="1">
        <v>25196</v>
      </c>
      <c r="E2487" t="s">
        <v>448</v>
      </c>
      <c r="F2487" s="13">
        <v>77</v>
      </c>
      <c r="G2487" t="s">
        <v>3022</v>
      </c>
      <c r="H2487" t="s">
        <v>56</v>
      </c>
      <c r="I2487">
        <v>195</v>
      </c>
      <c r="J2487">
        <v>0.1</v>
      </c>
      <c r="K2487">
        <v>0.33300000000000002</v>
      </c>
      <c r="L2487">
        <v>0</v>
      </c>
      <c r="M2487">
        <v>0.441</v>
      </c>
      <c r="N2487">
        <v>0.436</v>
      </c>
      <c r="O2487">
        <v>1.3</v>
      </c>
      <c r="P2487">
        <v>3</v>
      </c>
      <c r="Q2487">
        <v>0.72599999999999998</v>
      </c>
      <c r="R2487">
        <v>0.6</v>
      </c>
      <c r="S2487">
        <v>0.9</v>
      </c>
      <c r="T2487">
        <v>95</v>
      </c>
      <c r="U2487">
        <v>3.3</v>
      </c>
      <c r="V2487">
        <v>2.5</v>
      </c>
      <c r="W2487">
        <v>0.39300000000000002</v>
      </c>
      <c r="X2487">
        <v>1</v>
      </c>
      <c r="Z2487">
        <v>9.3000000000000007</v>
      </c>
      <c r="AA2487">
        <v>0.46899999999999997</v>
      </c>
      <c r="AB2487">
        <v>4.4000000000000004</v>
      </c>
      <c r="AC2487">
        <v>0.78400000000000003</v>
      </c>
      <c r="AD2487">
        <v>2.1</v>
      </c>
      <c r="AE2487">
        <v>1.7</v>
      </c>
      <c r="AF2487">
        <v>119</v>
      </c>
      <c r="AG2487">
        <v>11.4</v>
      </c>
    </row>
    <row r="2488" spans="1:33" hidden="1" x14ac:dyDescent="0.25">
      <c r="A2488">
        <v>2486</v>
      </c>
      <c r="B2488">
        <v>1970</v>
      </c>
      <c r="C2488">
        <v>1970</v>
      </c>
      <c r="D2488" s="1">
        <v>15850</v>
      </c>
      <c r="E2488" t="s">
        <v>2389</v>
      </c>
      <c r="F2488" s="13">
        <v>79</v>
      </c>
      <c r="G2488" t="s">
        <v>3023</v>
      </c>
      <c r="H2488" t="s">
        <v>46</v>
      </c>
      <c r="I2488">
        <v>215</v>
      </c>
      <c r="J2488">
        <v>0.1</v>
      </c>
      <c r="K2488">
        <v>0</v>
      </c>
      <c r="L2488">
        <v>0</v>
      </c>
      <c r="M2488">
        <v>0.40699999999999997</v>
      </c>
      <c r="N2488">
        <v>0.40699999999999997</v>
      </c>
      <c r="O2488">
        <v>2.2000000000000002</v>
      </c>
      <c r="P2488">
        <v>5.3</v>
      </c>
      <c r="Q2488">
        <v>0.48599999999999999</v>
      </c>
      <c r="R2488">
        <v>0.7</v>
      </c>
      <c r="S2488">
        <v>1.4</v>
      </c>
      <c r="T2488">
        <v>52</v>
      </c>
      <c r="U2488">
        <v>5</v>
      </c>
    </row>
    <row r="2489" spans="1:33" hidden="1" x14ac:dyDescent="0.25">
      <c r="A2489">
        <v>2487</v>
      </c>
      <c r="B2489">
        <v>1970</v>
      </c>
      <c r="C2489">
        <v>1971</v>
      </c>
      <c r="D2489" s="1">
        <v>16766</v>
      </c>
      <c r="E2489" t="s">
        <v>38</v>
      </c>
      <c r="F2489" s="13">
        <v>79</v>
      </c>
      <c r="G2489" t="s">
        <v>3024</v>
      </c>
      <c r="H2489" t="s">
        <v>46</v>
      </c>
      <c r="I2489">
        <v>215</v>
      </c>
      <c r="N2489">
        <v>0.32900000000000001</v>
      </c>
      <c r="O2489">
        <v>0.9</v>
      </c>
      <c r="P2489">
        <v>2.9</v>
      </c>
      <c r="Q2489">
        <v>0.66700000000000004</v>
      </c>
      <c r="R2489">
        <v>0.7</v>
      </c>
      <c r="S2489">
        <v>1</v>
      </c>
      <c r="T2489">
        <v>49</v>
      </c>
      <c r="U2489">
        <v>2.6</v>
      </c>
    </row>
    <row r="2490" spans="1:33" x14ac:dyDescent="0.25">
      <c r="A2490">
        <v>2488</v>
      </c>
      <c r="B2490">
        <v>2017</v>
      </c>
      <c r="C2490">
        <v>2017</v>
      </c>
      <c r="D2490" s="1">
        <v>33959</v>
      </c>
      <c r="E2490" t="s">
        <v>144</v>
      </c>
      <c r="F2490" s="13">
        <v>77</v>
      </c>
      <c r="G2490" t="s">
        <v>3025</v>
      </c>
      <c r="H2490" t="s">
        <v>43</v>
      </c>
      <c r="I2490">
        <v>200</v>
      </c>
      <c r="J2490">
        <v>1</v>
      </c>
      <c r="K2490">
        <v>0.23300000000000001</v>
      </c>
      <c r="L2490">
        <v>0.2</v>
      </c>
      <c r="M2490">
        <v>0.44700000000000001</v>
      </c>
      <c r="N2490">
        <v>0.4</v>
      </c>
      <c r="O2490">
        <v>1</v>
      </c>
      <c r="P2490">
        <v>2.5</v>
      </c>
      <c r="Q2490">
        <v>0.85199999999999998</v>
      </c>
      <c r="R2490">
        <v>0.8</v>
      </c>
      <c r="S2490">
        <v>0.9</v>
      </c>
      <c r="T2490">
        <v>30</v>
      </c>
      <c r="U2490">
        <v>3</v>
      </c>
      <c r="V2490">
        <v>3.7</v>
      </c>
      <c r="W2490">
        <v>0.34</v>
      </c>
      <c r="X2490">
        <v>1.3</v>
      </c>
      <c r="Z2490">
        <v>9.9</v>
      </c>
      <c r="AA2490">
        <v>0.45500000000000002</v>
      </c>
      <c r="AB2490">
        <v>4.5</v>
      </c>
      <c r="AC2490">
        <v>0.81799999999999995</v>
      </c>
      <c r="AD2490">
        <v>4.5</v>
      </c>
      <c r="AE2490">
        <v>3.7</v>
      </c>
      <c r="AF2490">
        <v>141</v>
      </c>
      <c r="AG2490">
        <v>13.9</v>
      </c>
    </row>
    <row r="2491" spans="1:33" hidden="1" x14ac:dyDescent="0.25">
      <c r="A2491">
        <v>2489</v>
      </c>
      <c r="B2491">
        <v>1974</v>
      </c>
      <c r="C2491">
        <v>1974</v>
      </c>
      <c r="D2491" s="1">
        <v>18829</v>
      </c>
      <c r="E2491" t="s">
        <v>170</v>
      </c>
      <c r="F2491" s="13">
        <v>77</v>
      </c>
      <c r="G2491" t="s">
        <v>3026</v>
      </c>
      <c r="H2491" t="s">
        <v>46</v>
      </c>
      <c r="I2491">
        <v>210</v>
      </c>
      <c r="N2491">
        <v>0.432</v>
      </c>
      <c r="O2491">
        <v>0.6</v>
      </c>
      <c r="P2491">
        <v>1.5</v>
      </c>
      <c r="Q2491">
        <v>0.58799999999999997</v>
      </c>
      <c r="R2491">
        <v>0.3</v>
      </c>
      <c r="S2491">
        <v>0.6</v>
      </c>
      <c r="T2491">
        <v>30</v>
      </c>
      <c r="U2491">
        <v>1.6</v>
      </c>
    </row>
    <row r="2492" spans="1:33" hidden="1" x14ac:dyDescent="0.25">
      <c r="A2492">
        <v>2490</v>
      </c>
      <c r="B2492">
        <v>1950</v>
      </c>
      <c r="C2492">
        <v>1959</v>
      </c>
      <c r="D2492" s="1">
        <v>10309</v>
      </c>
      <c r="E2492" t="s">
        <v>584</v>
      </c>
      <c r="F2492" s="13">
        <v>80</v>
      </c>
      <c r="G2492" t="s">
        <v>3027</v>
      </c>
      <c r="H2492" t="s">
        <v>37</v>
      </c>
      <c r="I2492">
        <v>185</v>
      </c>
      <c r="N2492">
        <v>0.436</v>
      </c>
      <c r="O2492">
        <v>5.8</v>
      </c>
      <c r="P2492">
        <v>13.4</v>
      </c>
      <c r="Q2492">
        <v>0.76100000000000001</v>
      </c>
      <c r="R2492">
        <v>5.9</v>
      </c>
      <c r="S2492">
        <v>7.7</v>
      </c>
      <c r="T2492">
        <v>641</v>
      </c>
      <c r="U2492">
        <v>17.5</v>
      </c>
      <c r="Z2492">
        <v>5.8</v>
      </c>
      <c r="AA2492">
        <v>0.85299999999999998</v>
      </c>
      <c r="AB2492">
        <v>4.9000000000000004</v>
      </c>
      <c r="AC2492">
        <v>1.266</v>
      </c>
      <c r="AD2492">
        <v>3</v>
      </c>
      <c r="AE2492">
        <v>3.8</v>
      </c>
      <c r="AF2492">
        <v>104</v>
      </c>
      <c r="AG2492">
        <v>13.6</v>
      </c>
    </row>
    <row r="2493" spans="1:33" hidden="1" x14ac:dyDescent="0.25">
      <c r="A2493">
        <v>2491</v>
      </c>
      <c r="B2493">
        <v>2000</v>
      </c>
      <c r="C2493">
        <v>2003</v>
      </c>
      <c r="D2493" s="1">
        <v>27786</v>
      </c>
      <c r="E2493" t="s">
        <v>704</v>
      </c>
      <c r="F2493" s="13">
        <v>85</v>
      </c>
      <c r="G2493" t="s">
        <v>3028</v>
      </c>
      <c r="H2493" t="s">
        <v>40</v>
      </c>
      <c r="I2493">
        <v>280</v>
      </c>
      <c r="J2493">
        <v>0</v>
      </c>
      <c r="L2493">
        <v>0</v>
      </c>
      <c r="M2493">
        <v>0.54100000000000004</v>
      </c>
      <c r="N2493">
        <v>0.54100000000000004</v>
      </c>
      <c r="O2493">
        <v>2.5</v>
      </c>
      <c r="P2493">
        <v>4.7</v>
      </c>
      <c r="Q2493">
        <v>0.64200000000000002</v>
      </c>
      <c r="R2493">
        <v>1</v>
      </c>
      <c r="S2493">
        <v>1.6</v>
      </c>
      <c r="T2493">
        <v>223</v>
      </c>
      <c r="U2493">
        <v>6.1</v>
      </c>
      <c r="V2493">
        <v>0</v>
      </c>
      <c r="X2493">
        <v>0</v>
      </c>
      <c r="Z2493">
        <v>9.1999999999999993</v>
      </c>
      <c r="AA2493">
        <v>0.66400000000000003</v>
      </c>
      <c r="AB2493">
        <v>6.1</v>
      </c>
      <c r="AC2493">
        <v>0.66</v>
      </c>
      <c r="AD2493">
        <v>4.5</v>
      </c>
      <c r="AE2493">
        <v>2.9</v>
      </c>
      <c r="AF2493">
        <v>115</v>
      </c>
      <c r="AG2493">
        <v>15.2</v>
      </c>
    </row>
    <row r="2494" spans="1:33" hidden="1" x14ac:dyDescent="0.25">
      <c r="A2494">
        <v>2492</v>
      </c>
      <c r="B2494">
        <v>1955</v>
      </c>
      <c r="C2494">
        <v>1955</v>
      </c>
      <c r="D2494" s="1">
        <v>11159</v>
      </c>
      <c r="E2494" t="s">
        <v>347</v>
      </c>
      <c r="F2494" s="13">
        <v>74</v>
      </c>
      <c r="G2494" t="s">
        <v>3029</v>
      </c>
      <c r="H2494" t="s">
        <v>43</v>
      </c>
      <c r="I2494">
        <v>185</v>
      </c>
      <c r="N2494">
        <v>0.16700000000000001</v>
      </c>
      <c r="O2494">
        <v>0.3</v>
      </c>
      <c r="P2494">
        <v>2</v>
      </c>
      <c r="Q2494">
        <v>0.57099999999999995</v>
      </c>
      <c r="R2494">
        <v>0.7</v>
      </c>
      <c r="S2494">
        <v>1.2</v>
      </c>
      <c r="T2494">
        <v>6</v>
      </c>
      <c r="U2494">
        <v>1.3</v>
      </c>
    </row>
    <row r="2495" spans="1:33" x14ac:dyDescent="0.25">
      <c r="A2495">
        <v>2493</v>
      </c>
      <c r="B2495">
        <v>2013</v>
      </c>
      <c r="C2495">
        <v>2013</v>
      </c>
      <c r="D2495" s="1">
        <v>33032</v>
      </c>
      <c r="E2495" t="s">
        <v>831</v>
      </c>
      <c r="F2495" s="13">
        <v>73</v>
      </c>
      <c r="G2495" t="s">
        <v>3030</v>
      </c>
      <c r="H2495" t="s">
        <v>43</v>
      </c>
      <c r="I2495">
        <v>205</v>
      </c>
      <c r="J2495">
        <v>0.2</v>
      </c>
      <c r="K2495">
        <v>0</v>
      </c>
      <c r="L2495">
        <v>0</v>
      </c>
      <c r="M2495">
        <v>0.5</v>
      </c>
      <c r="N2495">
        <v>0.5</v>
      </c>
      <c r="O2495">
        <v>0.5</v>
      </c>
      <c r="P2495">
        <v>1</v>
      </c>
      <c r="Q2495">
        <v>1</v>
      </c>
      <c r="R2495">
        <v>0.3</v>
      </c>
      <c r="S2495">
        <v>0.3</v>
      </c>
      <c r="T2495">
        <v>6</v>
      </c>
      <c r="U2495">
        <v>1.3</v>
      </c>
      <c r="V2495">
        <v>2.7</v>
      </c>
      <c r="W2495">
        <v>0.34200000000000003</v>
      </c>
      <c r="X2495">
        <v>0.9</v>
      </c>
      <c r="Z2495">
        <v>9.3000000000000007</v>
      </c>
      <c r="AA2495">
        <v>0.42899999999999999</v>
      </c>
      <c r="AB2495">
        <v>4</v>
      </c>
      <c r="AC2495">
        <v>0.74</v>
      </c>
      <c r="AD2495">
        <v>4.4000000000000004</v>
      </c>
      <c r="AE2495">
        <v>3.3</v>
      </c>
      <c r="AF2495">
        <v>132</v>
      </c>
      <c r="AG2495">
        <v>12.2</v>
      </c>
    </row>
    <row r="2496" spans="1:33" hidden="1" x14ac:dyDescent="0.25">
      <c r="A2496">
        <v>2494</v>
      </c>
      <c r="B2496">
        <v>2006</v>
      </c>
      <c r="C2496">
        <v>2006</v>
      </c>
      <c r="D2496" s="1">
        <v>29239</v>
      </c>
      <c r="E2496" t="s">
        <v>5318</v>
      </c>
      <c r="F2496" s="13">
        <v>76</v>
      </c>
      <c r="G2496" t="s">
        <v>3031</v>
      </c>
      <c r="H2496" t="s">
        <v>43</v>
      </c>
      <c r="I2496">
        <v>214</v>
      </c>
      <c r="J2496">
        <v>0.6</v>
      </c>
      <c r="K2496">
        <v>0.25</v>
      </c>
      <c r="L2496">
        <v>0.2</v>
      </c>
      <c r="M2496">
        <v>0.378</v>
      </c>
      <c r="N2496">
        <v>0.34100000000000003</v>
      </c>
      <c r="O2496">
        <v>0.7</v>
      </c>
      <c r="P2496">
        <v>2.2000000000000002</v>
      </c>
      <c r="Q2496">
        <v>0.86699999999999999</v>
      </c>
      <c r="R2496">
        <v>0.7</v>
      </c>
      <c r="S2496">
        <v>0.8</v>
      </c>
      <c r="T2496">
        <v>19</v>
      </c>
      <c r="U2496">
        <v>2.2999999999999998</v>
      </c>
    </row>
    <row r="2497" spans="1:33" hidden="1" x14ac:dyDescent="0.25">
      <c r="A2497">
        <v>2495</v>
      </c>
      <c r="B2497">
        <v>1980</v>
      </c>
      <c r="C2497">
        <v>1982</v>
      </c>
      <c r="D2497" s="1">
        <v>20977</v>
      </c>
      <c r="E2497" t="s">
        <v>1487</v>
      </c>
      <c r="F2497" s="13">
        <v>75</v>
      </c>
      <c r="G2497" t="s">
        <v>3032</v>
      </c>
      <c r="H2497" t="s">
        <v>43</v>
      </c>
      <c r="I2497">
        <v>185</v>
      </c>
      <c r="J2497">
        <v>0.1</v>
      </c>
      <c r="K2497">
        <v>0</v>
      </c>
      <c r="L2497">
        <v>0</v>
      </c>
      <c r="M2497">
        <v>0.45800000000000002</v>
      </c>
      <c r="N2497">
        <v>0.45800000000000002</v>
      </c>
      <c r="O2497">
        <v>3.1</v>
      </c>
      <c r="P2497">
        <v>6.8</v>
      </c>
      <c r="Q2497">
        <v>0.67400000000000004</v>
      </c>
      <c r="R2497">
        <v>1</v>
      </c>
      <c r="S2497">
        <v>1.4</v>
      </c>
      <c r="T2497">
        <v>128</v>
      </c>
      <c r="U2497">
        <v>7.2</v>
      </c>
      <c r="Z2497">
        <v>18.899999999999999</v>
      </c>
      <c r="AA2497">
        <v>0.51400000000000001</v>
      </c>
      <c r="AB2497">
        <v>9.6999999999999993</v>
      </c>
      <c r="AC2497">
        <v>0.73699999999999999</v>
      </c>
      <c r="AD2497">
        <v>4.8</v>
      </c>
      <c r="AE2497">
        <v>3.5</v>
      </c>
      <c r="AF2497">
        <v>52</v>
      </c>
      <c r="AG2497">
        <v>23</v>
      </c>
    </row>
    <row r="2498" spans="1:33" x14ac:dyDescent="0.25">
      <c r="A2498">
        <v>2496</v>
      </c>
      <c r="B2498">
        <v>1993</v>
      </c>
      <c r="C2498">
        <v>2002</v>
      </c>
      <c r="D2498" s="1">
        <v>25714</v>
      </c>
      <c r="E2498" t="s">
        <v>3033</v>
      </c>
      <c r="F2498" s="13">
        <v>79</v>
      </c>
      <c r="G2498" t="s">
        <v>3034</v>
      </c>
      <c r="H2498" t="s">
        <v>73</v>
      </c>
      <c r="I2498">
        <v>220</v>
      </c>
      <c r="J2498">
        <v>3.4</v>
      </c>
      <c r="K2498">
        <v>0.374</v>
      </c>
      <c r="L2498">
        <v>1.3</v>
      </c>
      <c r="M2498">
        <v>0.49299999999999999</v>
      </c>
      <c r="N2498">
        <v>0.4</v>
      </c>
      <c r="O2498">
        <v>2.8</v>
      </c>
      <c r="P2498">
        <v>6.9</v>
      </c>
      <c r="Q2498">
        <v>0.83099999999999996</v>
      </c>
      <c r="R2498">
        <v>1</v>
      </c>
      <c r="S2498">
        <v>1.2</v>
      </c>
      <c r="T2498">
        <v>259</v>
      </c>
      <c r="U2498">
        <v>7.8</v>
      </c>
      <c r="V2498">
        <v>2.4</v>
      </c>
      <c r="W2498">
        <v>0.376</v>
      </c>
      <c r="X2498">
        <v>0.9</v>
      </c>
      <c r="Z2498">
        <v>10.7</v>
      </c>
      <c r="AA2498">
        <v>0.47399999999999998</v>
      </c>
      <c r="AB2498">
        <v>5.0999999999999996</v>
      </c>
      <c r="AC2498">
        <v>0.751</v>
      </c>
      <c r="AD2498">
        <v>5</v>
      </c>
      <c r="AE2498">
        <v>3.7</v>
      </c>
      <c r="AF2498">
        <v>60</v>
      </c>
      <c r="AG2498">
        <v>14.7</v>
      </c>
    </row>
    <row r="2499" spans="1:33" x14ac:dyDescent="0.25">
      <c r="A2499">
        <v>2497</v>
      </c>
      <c r="B2499">
        <v>2012</v>
      </c>
      <c r="C2499">
        <v>2018</v>
      </c>
      <c r="D2499" s="1">
        <v>32985</v>
      </c>
      <c r="E2499" t="s">
        <v>1558</v>
      </c>
      <c r="F2499" s="13">
        <v>75</v>
      </c>
      <c r="G2499" t="s">
        <v>3035</v>
      </c>
      <c r="H2499" t="s">
        <v>43</v>
      </c>
      <c r="I2499">
        <v>203</v>
      </c>
      <c r="J2499">
        <v>2</v>
      </c>
      <c r="K2499">
        <v>0.32700000000000001</v>
      </c>
      <c r="L2499">
        <v>0.6</v>
      </c>
      <c r="M2499">
        <v>0.48199999999999998</v>
      </c>
      <c r="N2499">
        <v>0.42799999999999999</v>
      </c>
      <c r="O2499">
        <v>2.5</v>
      </c>
      <c r="P2499">
        <v>5.9</v>
      </c>
      <c r="Q2499">
        <v>0.74</v>
      </c>
      <c r="R2499">
        <v>0.8</v>
      </c>
      <c r="S2499">
        <v>1</v>
      </c>
      <c r="T2499">
        <v>397</v>
      </c>
      <c r="U2499">
        <v>6.4</v>
      </c>
      <c r="V2499">
        <v>5.6</v>
      </c>
      <c r="W2499">
        <v>0.35699999999999998</v>
      </c>
      <c r="X2499">
        <v>2</v>
      </c>
      <c r="Z2499">
        <v>11.4</v>
      </c>
      <c r="AA2499">
        <v>0.41899999999999998</v>
      </c>
      <c r="AB2499">
        <v>4.8</v>
      </c>
      <c r="AC2499">
        <v>0.755</v>
      </c>
      <c r="AD2499">
        <v>3.4</v>
      </c>
      <c r="AE2499">
        <v>2.6</v>
      </c>
      <c r="AF2499">
        <v>108</v>
      </c>
      <c r="AG2499">
        <v>14.1</v>
      </c>
    </row>
    <row r="2500" spans="1:33" hidden="1" x14ac:dyDescent="0.25">
      <c r="A2500">
        <v>2498</v>
      </c>
      <c r="B2500">
        <v>1994</v>
      </c>
      <c r="C2500">
        <v>1994</v>
      </c>
      <c r="D2500" s="1">
        <v>25760</v>
      </c>
      <c r="E2500" t="s">
        <v>192</v>
      </c>
      <c r="F2500" s="13">
        <v>81</v>
      </c>
      <c r="G2500" t="s">
        <v>3036</v>
      </c>
      <c r="H2500" t="s">
        <v>34</v>
      </c>
      <c r="I2500">
        <v>248</v>
      </c>
      <c r="J2500">
        <v>0.1</v>
      </c>
      <c r="K2500">
        <v>0</v>
      </c>
      <c r="L2500">
        <v>0</v>
      </c>
      <c r="M2500">
        <v>0.378</v>
      </c>
      <c r="N2500">
        <v>0.378</v>
      </c>
      <c r="O2500">
        <v>0.6</v>
      </c>
      <c r="P2500">
        <v>1.7</v>
      </c>
      <c r="Q2500">
        <v>0.5</v>
      </c>
      <c r="R2500">
        <v>0.2</v>
      </c>
      <c r="S2500">
        <v>0.4</v>
      </c>
      <c r="T2500">
        <v>22</v>
      </c>
      <c r="U2500">
        <v>1.5</v>
      </c>
      <c r="V2500">
        <v>0</v>
      </c>
      <c r="W2500">
        <v>0</v>
      </c>
      <c r="X2500">
        <v>0</v>
      </c>
      <c r="Z2500">
        <v>10</v>
      </c>
      <c r="AA2500">
        <v>0.54500000000000004</v>
      </c>
      <c r="AB2500">
        <v>5.4</v>
      </c>
      <c r="AC2500">
        <v>0.621</v>
      </c>
      <c r="AD2500">
        <v>3.9</v>
      </c>
      <c r="AE2500">
        <v>2.4</v>
      </c>
      <c r="AF2500">
        <v>130</v>
      </c>
      <c r="AG2500">
        <v>13.3</v>
      </c>
    </row>
    <row r="2501" spans="1:33" hidden="1" x14ac:dyDescent="0.25">
      <c r="A2501">
        <v>2499</v>
      </c>
      <c r="B2501">
        <v>1982</v>
      </c>
      <c r="C2501">
        <v>1984</v>
      </c>
      <c r="D2501" s="1">
        <v>21235</v>
      </c>
      <c r="E2501" t="s">
        <v>41</v>
      </c>
      <c r="F2501" s="13">
        <v>79</v>
      </c>
      <c r="G2501" t="s">
        <v>3037</v>
      </c>
      <c r="H2501" t="s">
        <v>73</v>
      </c>
      <c r="I2501">
        <v>205</v>
      </c>
      <c r="J2501">
        <v>0</v>
      </c>
      <c r="K2501">
        <v>0</v>
      </c>
      <c r="L2501">
        <v>0</v>
      </c>
      <c r="M2501">
        <v>0.44900000000000001</v>
      </c>
      <c r="N2501">
        <v>0.44900000000000001</v>
      </c>
      <c r="O2501">
        <v>2.5</v>
      </c>
      <c r="P2501">
        <v>5.5</v>
      </c>
      <c r="Q2501">
        <v>0.77600000000000002</v>
      </c>
      <c r="R2501">
        <v>1.5</v>
      </c>
      <c r="S2501">
        <v>2</v>
      </c>
      <c r="T2501">
        <v>160</v>
      </c>
      <c r="U2501">
        <v>6.4</v>
      </c>
      <c r="Z2501">
        <v>11.6</v>
      </c>
      <c r="AA2501">
        <v>0.59499999999999997</v>
      </c>
      <c r="AB2501">
        <v>6.9</v>
      </c>
      <c r="AC2501">
        <v>0.67700000000000005</v>
      </c>
      <c r="AD2501">
        <v>4.5</v>
      </c>
      <c r="AE2501">
        <v>3.1</v>
      </c>
      <c r="AF2501">
        <v>123</v>
      </c>
      <c r="AG2501">
        <v>16.899999999999999</v>
      </c>
    </row>
    <row r="2502" spans="1:33" hidden="1" x14ac:dyDescent="0.25">
      <c r="A2502">
        <v>2500</v>
      </c>
      <c r="B2502">
        <v>2012</v>
      </c>
      <c r="C2502">
        <v>2012</v>
      </c>
      <c r="D2502" s="1">
        <v>31675</v>
      </c>
      <c r="E2502" t="s">
        <v>3038</v>
      </c>
      <c r="F2502" s="13">
        <v>82</v>
      </c>
      <c r="G2502" t="s">
        <v>3039</v>
      </c>
      <c r="H2502" t="s">
        <v>46</v>
      </c>
      <c r="I2502">
        <v>227</v>
      </c>
      <c r="J2502">
        <v>0</v>
      </c>
      <c r="L2502">
        <v>0</v>
      </c>
      <c r="M2502">
        <v>0.54300000000000004</v>
      </c>
      <c r="N2502">
        <v>0.54300000000000004</v>
      </c>
      <c r="O2502">
        <v>0.8</v>
      </c>
      <c r="P2502">
        <v>1.5</v>
      </c>
      <c r="Q2502">
        <v>0.57099999999999995</v>
      </c>
      <c r="R2502">
        <v>0.3</v>
      </c>
      <c r="S2502">
        <v>0.6</v>
      </c>
      <c r="T2502">
        <v>23</v>
      </c>
      <c r="U2502">
        <v>2</v>
      </c>
      <c r="V2502">
        <v>0</v>
      </c>
      <c r="W2502">
        <v>0</v>
      </c>
      <c r="X2502">
        <v>0</v>
      </c>
      <c r="Z2502">
        <v>5.3</v>
      </c>
      <c r="AA2502">
        <v>0.61</v>
      </c>
      <c r="AB2502">
        <v>3.2</v>
      </c>
      <c r="AC2502">
        <v>0.45500000000000002</v>
      </c>
      <c r="AD2502">
        <v>1.9</v>
      </c>
      <c r="AE2502">
        <v>0.8</v>
      </c>
      <c r="AF2502">
        <v>136</v>
      </c>
      <c r="AG2502">
        <v>7.3</v>
      </c>
    </row>
    <row r="2503" spans="1:33" hidden="1" x14ac:dyDescent="0.25">
      <c r="A2503">
        <v>2501</v>
      </c>
      <c r="B2503">
        <v>1950</v>
      </c>
      <c r="C2503">
        <v>1951</v>
      </c>
      <c r="D2503" s="1">
        <v>8408</v>
      </c>
      <c r="E2503" t="s">
        <v>276</v>
      </c>
      <c r="F2503" s="13">
        <v>73</v>
      </c>
      <c r="G2503" t="s">
        <v>3040</v>
      </c>
      <c r="H2503" t="s">
        <v>56</v>
      </c>
      <c r="I2503">
        <v>180</v>
      </c>
      <c r="N2503">
        <v>0.317</v>
      </c>
      <c r="O2503">
        <v>2.4</v>
      </c>
      <c r="P2503">
        <v>7.7</v>
      </c>
      <c r="Q2503">
        <v>0.72699999999999998</v>
      </c>
      <c r="R2503">
        <v>2.2000000000000002</v>
      </c>
      <c r="S2503">
        <v>3</v>
      </c>
      <c r="T2503">
        <v>117</v>
      </c>
      <c r="U2503">
        <v>7</v>
      </c>
      <c r="AC2503">
        <v>0.66700000000000004</v>
      </c>
    </row>
    <row r="2504" spans="1:33" x14ac:dyDescent="0.25">
      <c r="A2504">
        <v>2502</v>
      </c>
      <c r="B2504">
        <v>1993</v>
      </c>
      <c r="C2504">
        <v>2001</v>
      </c>
      <c r="D2504" s="1">
        <v>25584</v>
      </c>
      <c r="E2504" t="s">
        <v>38</v>
      </c>
      <c r="F2504" s="13">
        <v>82</v>
      </c>
      <c r="G2504" t="s">
        <v>3041</v>
      </c>
      <c r="H2504" t="s">
        <v>46</v>
      </c>
      <c r="I2504">
        <v>235</v>
      </c>
      <c r="J2504">
        <v>0.6</v>
      </c>
      <c r="K2504">
        <v>0.28399999999999997</v>
      </c>
      <c r="L2504">
        <v>0.2</v>
      </c>
      <c r="M2504">
        <v>0.46500000000000002</v>
      </c>
      <c r="N2504">
        <v>0.45500000000000002</v>
      </c>
      <c r="O2504">
        <v>4.0999999999999996</v>
      </c>
      <c r="P2504">
        <v>9.1</v>
      </c>
      <c r="Q2504">
        <v>0.76500000000000001</v>
      </c>
      <c r="R2504">
        <v>2.5</v>
      </c>
      <c r="S2504">
        <v>3.3</v>
      </c>
      <c r="T2504">
        <v>319</v>
      </c>
      <c r="U2504">
        <v>10.9</v>
      </c>
      <c r="V2504">
        <v>0.3</v>
      </c>
      <c r="W2504">
        <v>0.314</v>
      </c>
      <c r="X2504">
        <v>0.1</v>
      </c>
      <c r="Z2504">
        <v>14</v>
      </c>
      <c r="AA2504">
        <v>0.53100000000000003</v>
      </c>
      <c r="AB2504">
        <v>7.4</v>
      </c>
      <c r="AC2504">
        <v>0.86</v>
      </c>
      <c r="AD2504">
        <v>6.5</v>
      </c>
      <c r="AE2504">
        <v>5.6</v>
      </c>
      <c r="AF2504">
        <v>127</v>
      </c>
      <c r="AG2504">
        <v>20.5</v>
      </c>
    </row>
    <row r="2505" spans="1:33" x14ac:dyDescent="0.25">
      <c r="A2505">
        <v>2503</v>
      </c>
      <c r="B2505">
        <v>1992</v>
      </c>
      <c r="C2505">
        <v>1999</v>
      </c>
      <c r="D2505" s="1">
        <v>25307</v>
      </c>
      <c r="E2505" t="s">
        <v>135</v>
      </c>
      <c r="F2505" s="13">
        <v>77</v>
      </c>
      <c r="G2505" t="s">
        <v>3042</v>
      </c>
      <c r="H2505" t="s">
        <v>43</v>
      </c>
      <c r="I2505">
        <v>185</v>
      </c>
      <c r="J2505">
        <v>0.5</v>
      </c>
      <c r="K2505">
        <v>0.27</v>
      </c>
      <c r="L2505">
        <v>0.1</v>
      </c>
      <c r="M2505">
        <v>0.39400000000000002</v>
      </c>
      <c r="N2505">
        <v>0.38400000000000001</v>
      </c>
      <c r="O2505">
        <v>2.8</v>
      </c>
      <c r="P2505">
        <v>7.2</v>
      </c>
      <c r="Q2505">
        <v>0.73499999999999999</v>
      </c>
      <c r="R2505">
        <v>1</v>
      </c>
      <c r="S2505">
        <v>1.4</v>
      </c>
      <c r="T2505">
        <v>251</v>
      </c>
      <c r="U2505">
        <v>6.7</v>
      </c>
      <c r="V2505">
        <v>5.2</v>
      </c>
      <c r="W2505">
        <v>0.374</v>
      </c>
      <c r="X2505">
        <v>2</v>
      </c>
      <c r="Z2505">
        <v>18.399999999999999</v>
      </c>
      <c r="AA2505">
        <v>0.42299999999999999</v>
      </c>
      <c r="AB2505">
        <v>7.8</v>
      </c>
      <c r="AC2505">
        <v>0.77900000000000003</v>
      </c>
      <c r="AD2505">
        <v>4.0999999999999996</v>
      </c>
      <c r="AE2505">
        <v>3.2</v>
      </c>
      <c r="AF2505">
        <v>126</v>
      </c>
      <c r="AG2505">
        <v>20.7</v>
      </c>
    </row>
    <row r="2506" spans="1:33" hidden="1" x14ac:dyDescent="0.25">
      <c r="A2506">
        <v>2504</v>
      </c>
      <c r="B2506">
        <v>1981</v>
      </c>
      <c r="C2506">
        <v>1987</v>
      </c>
      <c r="D2506" s="1">
        <v>20919</v>
      </c>
      <c r="E2506" t="s">
        <v>3043</v>
      </c>
      <c r="F2506" s="13">
        <v>75</v>
      </c>
      <c r="G2506" t="s">
        <v>3044</v>
      </c>
      <c r="H2506" t="s">
        <v>43</v>
      </c>
      <c r="I2506">
        <v>175</v>
      </c>
      <c r="J2506">
        <v>1</v>
      </c>
      <c r="K2506">
        <v>0.33700000000000002</v>
      </c>
      <c r="L2506">
        <v>0.3</v>
      </c>
      <c r="M2506">
        <v>0.52300000000000002</v>
      </c>
      <c r="N2506">
        <v>0.501</v>
      </c>
      <c r="O2506">
        <v>3.9</v>
      </c>
      <c r="P2506">
        <v>7.9</v>
      </c>
      <c r="Q2506">
        <v>0.873</v>
      </c>
      <c r="R2506">
        <v>1.3</v>
      </c>
      <c r="S2506">
        <v>1.5</v>
      </c>
      <c r="T2506">
        <v>551</v>
      </c>
      <c r="U2506">
        <v>9.5</v>
      </c>
      <c r="Z2506">
        <v>10.7</v>
      </c>
      <c r="AA2506">
        <v>0.51400000000000001</v>
      </c>
      <c r="AB2506">
        <v>5.5</v>
      </c>
      <c r="AC2506">
        <v>0.88300000000000001</v>
      </c>
      <c r="AD2506">
        <v>3.8</v>
      </c>
      <c r="AE2506">
        <v>3.4</v>
      </c>
      <c r="AF2506">
        <v>124</v>
      </c>
      <c r="AG2506">
        <v>14.4</v>
      </c>
    </row>
    <row r="2507" spans="1:33" hidden="1" x14ac:dyDescent="0.25">
      <c r="A2507">
        <v>2505</v>
      </c>
      <c r="B2507">
        <v>1949</v>
      </c>
      <c r="C2507">
        <v>1949</v>
      </c>
      <c r="D2507" s="1">
        <v>7284</v>
      </c>
      <c r="E2507" t="s">
        <v>710</v>
      </c>
      <c r="F2507" s="13">
        <v>75</v>
      </c>
      <c r="G2507" t="s">
        <v>3045</v>
      </c>
      <c r="H2507" t="s">
        <v>73</v>
      </c>
      <c r="I2507">
        <v>185</v>
      </c>
      <c r="O2507">
        <v>0</v>
      </c>
      <c r="P2507">
        <v>0</v>
      </c>
      <c r="R2507">
        <v>0</v>
      </c>
      <c r="S2507">
        <v>0</v>
      </c>
      <c r="T2507">
        <v>1</v>
      </c>
      <c r="U2507">
        <v>0</v>
      </c>
    </row>
    <row r="2508" spans="1:33" x14ac:dyDescent="0.25">
      <c r="A2508">
        <v>2506</v>
      </c>
      <c r="B2508">
        <v>2003</v>
      </c>
      <c r="C2508">
        <v>2003</v>
      </c>
      <c r="D2508" s="1">
        <v>29744</v>
      </c>
      <c r="E2508" t="s">
        <v>107</v>
      </c>
      <c r="F2508" s="13">
        <v>76</v>
      </c>
      <c r="G2508" t="s">
        <v>3046</v>
      </c>
      <c r="H2508" t="s">
        <v>43</v>
      </c>
      <c r="I2508">
        <v>190</v>
      </c>
      <c r="J2508">
        <v>0.3</v>
      </c>
      <c r="K2508">
        <v>0</v>
      </c>
      <c r="L2508">
        <v>0</v>
      </c>
      <c r="M2508">
        <v>0.25</v>
      </c>
      <c r="N2508">
        <v>0.25</v>
      </c>
      <c r="O2508">
        <v>0.3</v>
      </c>
      <c r="P2508">
        <v>1.3</v>
      </c>
      <c r="Q2508">
        <v>0.625</v>
      </c>
      <c r="R2508">
        <v>0.6</v>
      </c>
      <c r="S2508">
        <v>0.9</v>
      </c>
      <c r="T2508">
        <v>9</v>
      </c>
      <c r="U2508">
        <v>1.2</v>
      </c>
      <c r="V2508">
        <v>2.8</v>
      </c>
      <c r="W2508">
        <v>0.28599999999999998</v>
      </c>
      <c r="X2508">
        <v>0.8</v>
      </c>
      <c r="Z2508">
        <v>11.2</v>
      </c>
      <c r="AA2508">
        <v>0.39100000000000001</v>
      </c>
      <c r="AB2508">
        <v>4.4000000000000004</v>
      </c>
      <c r="AC2508">
        <v>0.70299999999999996</v>
      </c>
      <c r="AD2508">
        <v>5.5</v>
      </c>
      <c r="AE2508">
        <v>3.9</v>
      </c>
      <c r="AF2508">
        <v>25</v>
      </c>
      <c r="AG2508">
        <v>13.5</v>
      </c>
    </row>
    <row r="2509" spans="1:33" x14ac:dyDescent="0.25">
      <c r="A2509">
        <v>2507</v>
      </c>
      <c r="B2509">
        <v>1994</v>
      </c>
      <c r="C2509">
        <v>1998</v>
      </c>
      <c r="D2509" s="1">
        <v>25311</v>
      </c>
      <c r="E2509" t="s">
        <v>38</v>
      </c>
      <c r="F2509" s="13">
        <v>76</v>
      </c>
      <c r="G2509" t="s">
        <v>3047</v>
      </c>
      <c r="H2509" t="s">
        <v>43</v>
      </c>
      <c r="I2509">
        <v>200</v>
      </c>
      <c r="J2509">
        <v>0.7</v>
      </c>
      <c r="K2509">
        <v>0.375</v>
      </c>
      <c r="L2509">
        <v>0.3</v>
      </c>
      <c r="M2509">
        <v>0.45100000000000001</v>
      </c>
      <c r="N2509">
        <v>0.36599999999999999</v>
      </c>
      <c r="O2509">
        <v>0.5</v>
      </c>
      <c r="P2509">
        <v>1.5</v>
      </c>
      <c r="Q2509">
        <v>0.76200000000000001</v>
      </c>
      <c r="R2509">
        <v>0.3</v>
      </c>
      <c r="S2509">
        <v>0.4</v>
      </c>
      <c r="T2509">
        <v>48</v>
      </c>
      <c r="U2509">
        <v>1.7</v>
      </c>
      <c r="V2509">
        <v>2.4</v>
      </c>
      <c r="W2509">
        <v>0.39900000000000002</v>
      </c>
      <c r="X2509">
        <v>1</v>
      </c>
      <c r="Z2509">
        <v>5</v>
      </c>
      <c r="AA2509">
        <v>0.52</v>
      </c>
      <c r="AB2509">
        <v>2.6</v>
      </c>
      <c r="AC2509">
        <v>0.72499999999999998</v>
      </c>
      <c r="AD2509">
        <v>2</v>
      </c>
      <c r="AE2509">
        <v>1.5</v>
      </c>
      <c r="AF2509">
        <v>123</v>
      </c>
      <c r="AG2509">
        <v>7.6</v>
      </c>
    </row>
    <row r="2510" spans="1:33" hidden="1" x14ac:dyDescent="0.25">
      <c r="A2510">
        <v>2508</v>
      </c>
      <c r="B2510">
        <v>2001</v>
      </c>
      <c r="C2510">
        <v>2009</v>
      </c>
      <c r="D2510" s="1">
        <v>27787</v>
      </c>
      <c r="E2510" t="s">
        <v>444</v>
      </c>
      <c r="F2510" s="13">
        <v>81</v>
      </c>
      <c r="G2510" t="s">
        <v>3048</v>
      </c>
      <c r="H2510" t="s">
        <v>46</v>
      </c>
      <c r="I2510">
        <v>240</v>
      </c>
      <c r="J2510">
        <v>0</v>
      </c>
      <c r="K2510">
        <v>6.3E-2</v>
      </c>
      <c r="L2510">
        <v>0</v>
      </c>
      <c r="M2510">
        <v>0.45700000000000002</v>
      </c>
      <c r="N2510">
        <v>0.45700000000000002</v>
      </c>
      <c r="O2510">
        <v>0.8</v>
      </c>
      <c r="P2510">
        <v>1.8</v>
      </c>
      <c r="Q2510">
        <v>0.52700000000000002</v>
      </c>
      <c r="R2510">
        <v>0.5</v>
      </c>
      <c r="S2510">
        <v>0.9</v>
      </c>
      <c r="T2510">
        <v>453</v>
      </c>
      <c r="U2510">
        <v>2.2000000000000002</v>
      </c>
      <c r="V2510">
        <v>0</v>
      </c>
      <c r="W2510">
        <v>0</v>
      </c>
      <c r="X2510">
        <v>0</v>
      </c>
      <c r="Z2510">
        <v>6.8</v>
      </c>
      <c r="AA2510">
        <v>0.58699999999999997</v>
      </c>
      <c r="AB2510">
        <v>4</v>
      </c>
      <c r="AC2510">
        <v>0.59599999999999997</v>
      </c>
      <c r="AD2510">
        <v>5</v>
      </c>
      <c r="AE2510">
        <v>3</v>
      </c>
      <c r="AF2510">
        <v>108</v>
      </c>
      <c r="AG2510">
        <v>10.9</v>
      </c>
    </row>
    <row r="2511" spans="1:33" hidden="1" x14ac:dyDescent="0.25">
      <c r="A2511">
        <v>2509</v>
      </c>
      <c r="B2511">
        <v>1951</v>
      </c>
      <c r="C2511">
        <v>1951</v>
      </c>
      <c r="D2511" s="1">
        <v>9579</v>
      </c>
      <c r="E2511" t="s">
        <v>1579</v>
      </c>
      <c r="F2511" s="13">
        <v>77</v>
      </c>
      <c r="G2511" t="s">
        <v>3049</v>
      </c>
      <c r="H2511" t="s">
        <v>46</v>
      </c>
      <c r="I2511">
        <v>185</v>
      </c>
      <c r="N2511">
        <v>0.28199999999999997</v>
      </c>
      <c r="O2511">
        <v>1.7</v>
      </c>
      <c r="P2511">
        <v>5.9</v>
      </c>
      <c r="Q2511">
        <v>0.78600000000000003</v>
      </c>
      <c r="R2511">
        <v>1.8</v>
      </c>
      <c r="S2511">
        <v>2.2999999999999998</v>
      </c>
      <c r="T2511">
        <v>24</v>
      </c>
      <c r="U2511">
        <v>5.2</v>
      </c>
    </row>
    <row r="2512" spans="1:33" hidden="1" x14ac:dyDescent="0.25">
      <c r="A2512">
        <v>2510</v>
      </c>
      <c r="B2512">
        <v>2018</v>
      </c>
      <c r="C2512">
        <v>2018</v>
      </c>
      <c r="D2512" s="1">
        <v>32840</v>
      </c>
      <c r="E2512" t="s">
        <v>3050</v>
      </c>
      <c r="F2512" s="13">
        <v>73</v>
      </c>
      <c r="G2512" t="s">
        <v>3051</v>
      </c>
      <c r="H2512" t="s">
        <v>43</v>
      </c>
      <c r="I2512">
        <v>160</v>
      </c>
      <c r="J2512">
        <v>1.2</v>
      </c>
      <c r="K2512">
        <v>0.36399999999999999</v>
      </c>
      <c r="L2512">
        <v>0.4</v>
      </c>
      <c r="M2512">
        <v>0.41299999999999998</v>
      </c>
      <c r="N2512">
        <v>0.32600000000000001</v>
      </c>
      <c r="O2512">
        <v>0.8</v>
      </c>
      <c r="P2512">
        <v>2.6</v>
      </c>
      <c r="Q2512">
        <v>1</v>
      </c>
      <c r="R2512">
        <v>0.4</v>
      </c>
      <c r="S2512">
        <v>0.4</v>
      </c>
      <c r="T2512">
        <v>18</v>
      </c>
      <c r="U2512">
        <v>2.6</v>
      </c>
    </row>
    <row r="2513" spans="1:33" x14ac:dyDescent="0.25">
      <c r="A2513">
        <v>2511</v>
      </c>
      <c r="B2513">
        <v>2000</v>
      </c>
      <c r="C2513">
        <v>2013</v>
      </c>
      <c r="D2513" s="1">
        <v>29171</v>
      </c>
      <c r="E2513" t="s">
        <v>32</v>
      </c>
      <c r="F2513" s="13">
        <v>78</v>
      </c>
      <c r="G2513" t="s">
        <v>3052</v>
      </c>
      <c r="H2513" t="s">
        <v>46</v>
      </c>
      <c r="I2513">
        <v>218</v>
      </c>
      <c r="J2513">
        <v>1.7</v>
      </c>
      <c r="K2513">
        <v>0.32400000000000001</v>
      </c>
      <c r="L2513">
        <v>0.6</v>
      </c>
      <c r="M2513">
        <v>0.47899999999999998</v>
      </c>
      <c r="N2513">
        <v>0.45300000000000001</v>
      </c>
      <c r="O2513">
        <v>4.9000000000000004</v>
      </c>
      <c r="P2513">
        <v>10.8</v>
      </c>
      <c r="Q2513">
        <v>0.82199999999999995</v>
      </c>
      <c r="R2513">
        <v>5.6</v>
      </c>
      <c r="S2513">
        <v>6.8</v>
      </c>
      <c r="T2513">
        <v>827</v>
      </c>
      <c r="U2513">
        <v>16</v>
      </c>
      <c r="V2513">
        <v>2.2000000000000002</v>
      </c>
      <c r="W2513">
        <v>0.34499999999999997</v>
      </c>
      <c r="X2513">
        <v>0.7</v>
      </c>
      <c r="Z2513">
        <v>6.7</v>
      </c>
      <c r="AA2513">
        <v>0.52500000000000002</v>
      </c>
      <c r="AB2513">
        <v>3.5</v>
      </c>
      <c r="AC2513">
        <v>0.71599999999999997</v>
      </c>
      <c r="AD2513">
        <v>4</v>
      </c>
      <c r="AE2513">
        <v>2.8</v>
      </c>
      <c r="AF2513">
        <v>39</v>
      </c>
      <c r="AG2513">
        <v>10.6</v>
      </c>
    </row>
    <row r="2514" spans="1:33" hidden="1" x14ac:dyDescent="0.25">
      <c r="A2514">
        <v>2512</v>
      </c>
      <c r="B2514">
        <v>1983</v>
      </c>
      <c r="C2514">
        <v>1983</v>
      </c>
      <c r="D2514" s="1">
        <v>21878</v>
      </c>
      <c r="E2514" t="s">
        <v>110</v>
      </c>
      <c r="F2514" s="13">
        <v>80</v>
      </c>
      <c r="G2514" t="s">
        <v>3053</v>
      </c>
      <c r="H2514" t="s">
        <v>46</v>
      </c>
      <c r="I2514">
        <v>202</v>
      </c>
      <c r="J2514">
        <v>0.1</v>
      </c>
      <c r="K2514">
        <v>0</v>
      </c>
      <c r="L2514">
        <v>0</v>
      </c>
      <c r="M2514">
        <v>0.25</v>
      </c>
      <c r="N2514">
        <v>0.25</v>
      </c>
      <c r="O2514">
        <v>0.3</v>
      </c>
      <c r="P2514">
        <v>1.1000000000000001</v>
      </c>
      <c r="Q2514">
        <v>0.5</v>
      </c>
      <c r="R2514">
        <v>0.3</v>
      </c>
      <c r="S2514">
        <v>0.6</v>
      </c>
      <c r="T2514">
        <v>14</v>
      </c>
      <c r="U2514">
        <v>0.9</v>
      </c>
      <c r="Z2514">
        <v>8.1</v>
      </c>
      <c r="AA2514">
        <v>0.45900000000000002</v>
      </c>
      <c r="AB2514">
        <v>3.7</v>
      </c>
      <c r="AC2514">
        <v>0.79100000000000004</v>
      </c>
      <c r="AD2514">
        <v>2.1</v>
      </c>
      <c r="AE2514">
        <v>1.6</v>
      </c>
      <c r="AF2514">
        <v>113</v>
      </c>
      <c r="AG2514">
        <v>9</v>
      </c>
    </row>
    <row r="2515" spans="1:33" hidden="1" x14ac:dyDescent="0.25">
      <c r="A2515">
        <v>2513</v>
      </c>
      <c r="B2515">
        <v>2001</v>
      </c>
      <c r="C2515">
        <v>2012</v>
      </c>
      <c r="D2515" s="1">
        <v>28631</v>
      </c>
      <c r="E2515" t="s">
        <v>83</v>
      </c>
      <c r="F2515" s="13">
        <v>83</v>
      </c>
      <c r="G2515" t="s">
        <v>3054</v>
      </c>
      <c r="H2515" t="s">
        <v>40</v>
      </c>
      <c r="I2515">
        <v>259</v>
      </c>
      <c r="J2515">
        <v>0</v>
      </c>
      <c r="K2515">
        <v>0</v>
      </c>
      <c r="L2515">
        <v>0</v>
      </c>
      <c r="M2515">
        <v>0.48</v>
      </c>
      <c r="N2515">
        <v>0.48</v>
      </c>
      <c r="O2515">
        <v>2.6</v>
      </c>
      <c r="P2515">
        <v>5.4</v>
      </c>
      <c r="Q2515">
        <v>0.63900000000000001</v>
      </c>
      <c r="R2515">
        <v>2</v>
      </c>
      <c r="S2515">
        <v>3.2</v>
      </c>
      <c r="T2515">
        <v>680</v>
      </c>
      <c r="U2515">
        <v>7.2</v>
      </c>
      <c r="V2515">
        <v>0</v>
      </c>
      <c r="X2515">
        <v>0</v>
      </c>
      <c r="Z2515">
        <v>5.4</v>
      </c>
      <c r="AA2515">
        <v>0.503</v>
      </c>
      <c r="AB2515">
        <v>2.7</v>
      </c>
      <c r="AC2515">
        <v>0.63600000000000001</v>
      </c>
      <c r="AD2515">
        <v>3</v>
      </c>
      <c r="AE2515">
        <v>1.9</v>
      </c>
      <c r="AF2515">
        <v>145</v>
      </c>
      <c r="AG2515">
        <v>7.3</v>
      </c>
    </row>
    <row r="2516" spans="1:33" hidden="1" x14ac:dyDescent="0.25">
      <c r="A2516">
        <v>2514</v>
      </c>
      <c r="B2516">
        <v>1968</v>
      </c>
      <c r="C2516">
        <v>1971</v>
      </c>
      <c r="D2516" s="1">
        <v>16708</v>
      </c>
      <c r="E2516" t="s">
        <v>591</v>
      </c>
      <c r="F2516" s="13">
        <v>79</v>
      </c>
      <c r="G2516" t="s">
        <v>3055</v>
      </c>
      <c r="H2516" t="s">
        <v>46</v>
      </c>
      <c r="I2516">
        <v>210</v>
      </c>
      <c r="J2516">
        <v>0</v>
      </c>
      <c r="K2516">
        <v>0</v>
      </c>
      <c r="L2516">
        <v>0</v>
      </c>
      <c r="M2516">
        <v>0.44500000000000001</v>
      </c>
      <c r="N2516">
        <v>0.44500000000000001</v>
      </c>
      <c r="O2516">
        <v>4.5999999999999996</v>
      </c>
      <c r="P2516">
        <v>10.3</v>
      </c>
      <c r="Q2516">
        <v>0.68400000000000005</v>
      </c>
      <c r="R2516">
        <v>2.7</v>
      </c>
      <c r="S2516">
        <v>3.9</v>
      </c>
      <c r="T2516">
        <v>321</v>
      </c>
      <c r="U2516">
        <v>11.9</v>
      </c>
    </row>
    <row r="2517" spans="1:33" hidden="1" x14ac:dyDescent="0.25">
      <c r="A2517">
        <v>2515</v>
      </c>
      <c r="B2517">
        <v>2008</v>
      </c>
      <c r="C2517">
        <v>2018</v>
      </c>
      <c r="D2517" s="1">
        <v>31721</v>
      </c>
      <c r="E2517" t="s">
        <v>5318</v>
      </c>
      <c r="F2517" s="13">
        <v>83</v>
      </c>
      <c r="G2517" t="s">
        <v>3056</v>
      </c>
      <c r="H2517" t="s">
        <v>40</v>
      </c>
      <c r="I2517">
        <v>250</v>
      </c>
      <c r="J2517">
        <v>0</v>
      </c>
      <c r="K2517">
        <v>0</v>
      </c>
      <c r="L2517">
        <v>0</v>
      </c>
      <c r="M2517">
        <v>0.54200000000000004</v>
      </c>
      <c r="N2517">
        <v>0.54200000000000004</v>
      </c>
      <c r="O2517">
        <v>1.9</v>
      </c>
      <c r="P2517">
        <v>3.6</v>
      </c>
      <c r="Q2517">
        <v>0.60799999999999998</v>
      </c>
      <c r="R2517">
        <v>1.3</v>
      </c>
      <c r="S2517">
        <v>2.1</v>
      </c>
      <c r="T2517">
        <v>544</v>
      </c>
      <c r="U2517">
        <v>5.0999999999999996</v>
      </c>
    </row>
    <row r="2518" spans="1:33" hidden="1" x14ac:dyDescent="0.25">
      <c r="A2518">
        <v>2516</v>
      </c>
      <c r="B2518">
        <v>1947</v>
      </c>
      <c r="C2518">
        <v>1953</v>
      </c>
      <c r="D2518" s="1">
        <v>8203</v>
      </c>
      <c r="E2518" t="s">
        <v>575</v>
      </c>
      <c r="F2518" s="13">
        <v>80</v>
      </c>
      <c r="G2518" t="s">
        <v>3057</v>
      </c>
      <c r="H2518" t="s">
        <v>40</v>
      </c>
      <c r="I2518">
        <v>220</v>
      </c>
      <c r="N2518">
        <v>0.27200000000000002</v>
      </c>
      <c r="O2518">
        <v>2.2999999999999998</v>
      </c>
      <c r="P2518">
        <v>8.6</v>
      </c>
      <c r="Q2518">
        <v>0.65</v>
      </c>
      <c r="R2518">
        <v>1.1000000000000001</v>
      </c>
      <c r="S2518">
        <v>1.7</v>
      </c>
      <c r="T2518">
        <v>414</v>
      </c>
      <c r="U2518">
        <v>5.8</v>
      </c>
    </row>
    <row r="2519" spans="1:33" hidden="1" x14ac:dyDescent="0.25">
      <c r="A2519">
        <v>2517</v>
      </c>
      <c r="B2519">
        <v>1973</v>
      </c>
      <c r="C2519">
        <v>1973</v>
      </c>
      <c r="D2519" s="1">
        <v>17884</v>
      </c>
      <c r="E2519" t="s">
        <v>779</v>
      </c>
      <c r="F2519" s="13">
        <v>75</v>
      </c>
      <c r="G2519" t="s">
        <v>3058</v>
      </c>
      <c r="H2519" t="s">
        <v>43</v>
      </c>
      <c r="I2519">
        <v>175</v>
      </c>
      <c r="J2519">
        <v>0.1</v>
      </c>
      <c r="K2519">
        <v>0</v>
      </c>
      <c r="L2519">
        <v>0</v>
      </c>
      <c r="M2519">
        <v>0.29799999999999999</v>
      </c>
      <c r="N2519">
        <v>0.29799999999999999</v>
      </c>
      <c r="O2519">
        <v>0.9</v>
      </c>
      <c r="P2519">
        <v>3</v>
      </c>
      <c r="Q2519">
        <v>0.6</v>
      </c>
      <c r="R2519">
        <v>1.3</v>
      </c>
      <c r="S2519">
        <v>2.1</v>
      </c>
      <c r="T2519">
        <v>19</v>
      </c>
      <c r="U2519">
        <v>3.1</v>
      </c>
    </row>
    <row r="2520" spans="1:33" hidden="1" x14ac:dyDescent="0.25">
      <c r="A2520">
        <v>2518</v>
      </c>
      <c r="B2520">
        <v>1953</v>
      </c>
      <c r="C2520">
        <v>1954</v>
      </c>
      <c r="D2520" s="1">
        <v>10186</v>
      </c>
      <c r="E2520" t="s">
        <v>1981</v>
      </c>
      <c r="F2520" s="13">
        <v>74</v>
      </c>
      <c r="G2520" t="s">
        <v>3059</v>
      </c>
      <c r="H2520" t="s">
        <v>46</v>
      </c>
      <c r="I2520">
        <v>205</v>
      </c>
      <c r="N2520">
        <v>0.33300000000000002</v>
      </c>
      <c r="O2520">
        <v>0.5</v>
      </c>
      <c r="P2520">
        <v>1.5</v>
      </c>
      <c r="Q2520">
        <v>0.8</v>
      </c>
      <c r="R2520">
        <v>0.5</v>
      </c>
      <c r="S2520">
        <v>0.6</v>
      </c>
      <c r="T2520">
        <v>8</v>
      </c>
      <c r="U2520">
        <v>1.5</v>
      </c>
    </row>
    <row r="2521" spans="1:33" hidden="1" x14ac:dyDescent="0.25">
      <c r="A2521">
        <v>2519</v>
      </c>
      <c r="B2521">
        <v>1981</v>
      </c>
      <c r="C2521">
        <v>1999</v>
      </c>
      <c r="D2521" s="1">
        <v>21449</v>
      </c>
      <c r="E2521" t="s">
        <v>1933</v>
      </c>
      <c r="F2521" s="13">
        <v>82</v>
      </c>
      <c r="G2521" t="s">
        <v>3060</v>
      </c>
      <c r="H2521" t="s">
        <v>37</v>
      </c>
      <c r="I2521">
        <v>240</v>
      </c>
      <c r="J2521">
        <v>0</v>
      </c>
      <c r="K2521">
        <v>0.13200000000000001</v>
      </c>
      <c r="L2521">
        <v>0</v>
      </c>
      <c r="M2521">
        <v>0.49299999999999999</v>
      </c>
      <c r="N2521">
        <v>0.49299999999999999</v>
      </c>
      <c r="O2521">
        <v>2.8</v>
      </c>
      <c r="P2521">
        <v>5.6</v>
      </c>
      <c r="Q2521">
        <v>0.70399999999999996</v>
      </c>
      <c r="R2521">
        <v>1.4</v>
      </c>
      <c r="S2521">
        <v>2</v>
      </c>
      <c r="T2521">
        <v>1117</v>
      </c>
      <c r="U2521">
        <v>6.9</v>
      </c>
    </row>
    <row r="2522" spans="1:33" x14ac:dyDescent="0.25">
      <c r="A2522">
        <v>2520</v>
      </c>
      <c r="B2522">
        <v>1989</v>
      </c>
      <c r="C2522">
        <v>2002</v>
      </c>
      <c r="D2522" s="1">
        <v>23994</v>
      </c>
      <c r="E2522" t="s">
        <v>2327</v>
      </c>
      <c r="F2522" s="13">
        <v>78</v>
      </c>
      <c r="G2522" t="s">
        <v>3061</v>
      </c>
      <c r="H2522" t="s">
        <v>56</v>
      </c>
      <c r="I2522">
        <v>215</v>
      </c>
      <c r="J2522">
        <v>4</v>
      </c>
      <c r="K2522">
        <v>0.35799999999999998</v>
      </c>
      <c r="L2522">
        <v>1.4</v>
      </c>
      <c r="M2522">
        <v>0.505</v>
      </c>
      <c r="N2522">
        <v>0.43099999999999999</v>
      </c>
      <c r="O2522">
        <v>4.0999999999999996</v>
      </c>
      <c r="P2522">
        <v>9.6</v>
      </c>
      <c r="Q2522">
        <v>0.74099999999999999</v>
      </c>
      <c r="R2522">
        <v>1.7</v>
      </c>
      <c r="S2522">
        <v>2.4</v>
      </c>
      <c r="T2522">
        <v>955</v>
      </c>
      <c r="U2522">
        <v>11.4</v>
      </c>
      <c r="V2522">
        <v>2</v>
      </c>
      <c r="W2522">
        <v>0.43099999999999999</v>
      </c>
      <c r="X2522">
        <v>0.9</v>
      </c>
      <c r="Z2522">
        <v>15.7</v>
      </c>
      <c r="AA2522">
        <v>0.53600000000000003</v>
      </c>
      <c r="AB2522">
        <v>8.4</v>
      </c>
      <c r="AC2522">
        <v>0.63100000000000001</v>
      </c>
      <c r="AD2522">
        <v>7</v>
      </c>
      <c r="AE2522">
        <v>4.4000000000000004</v>
      </c>
      <c r="AF2522">
        <v>94</v>
      </c>
      <c r="AG2522">
        <v>21.8</v>
      </c>
    </row>
    <row r="2523" spans="1:33" hidden="1" x14ac:dyDescent="0.25">
      <c r="A2523">
        <v>2521</v>
      </c>
      <c r="B2523">
        <v>2007</v>
      </c>
      <c r="C2523">
        <v>2007</v>
      </c>
      <c r="D2523" s="1">
        <v>30078</v>
      </c>
      <c r="E2523" t="s">
        <v>3062</v>
      </c>
      <c r="F2523" s="13">
        <v>79</v>
      </c>
      <c r="G2523" t="s">
        <v>3063</v>
      </c>
      <c r="H2523" t="s">
        <v>46</v>
      </c>
      <c r="I2523">
        <v>200</v>
      </c>
      <c r="J2523">
        <v>0</v>
      </c>
      <c r="L2523">
        <v>0</v>
      </c>
      <c r="M2523">
        <v>0.2</v>
      </c>
      <c r="N2523">
        <v>0.2</v>
      </c>
      <c r="O2523">
        <v>2</v>
      </c>
      <c r="P2523">
        <v>10</v>
      </c>
      <c r="Q2523">
        <v>0.5</v>
      </c>
      <c r="R2523">
        <v>1</v>
      </c>
      <c r="S2523">
        <v>2</v>
      </c>
      <c r="T2523">
        <v>1</v>
      </c>
      <c r="U2523">
        <v>5</v>
      </c>
      <c r="V2523">
        <v>1.6</v>
      </c>
      <c r="W2523">
        <v>0.42399999999999999</v>
      </c>
      <c r="X2523">
        <v>0.7</v>
      </c>
      <c r="Z2523">
        <v>7.3</v>
      </c>
      <c r="AA2523">
        <v>0.47699999999999998</v>
      </c>
      <c r="AB2523">
        <v>3.5</v>
      </c>
      <c r="AC2523">
        <v>0.79500000000000004</v>
      </c>
      <c r="AD2523">
        <v>3.2</v>
      </c>
      <c r="AE2523">
        <v>2.6</v>
      </c>
      <c r="AF2523">
        <v>41</v>
      </c>
      <c r="AG2523">
        <v>10.199999999999999</v>
      </c>
    </row>
    <row r="2524" spans="1:33" hidden="1" x14ac:dyDescent="0.25">
      <c r="A2524">
        <v>2522</v>
      </c>
      <c r="B2524">
        <v>2017</v>
      </c>
      <c r="C2524">
        <v>2018</v>
      </c>
      <c r="D2524" s="1">
        <v>35486</v>
      </c>
      <c r="E2524" t="s">
        <v>5318</v>
      </c>
      <c r="F2524" s="13">
        <v>85</v>
      </c>
      <c r="G2524" t="s">
        <v>3064</v>
      </c>
      <c r="H2524" t="s">
        <v>34</v>
      </c>
      <c r="I2524">
        <v>216</v>
      </c>
      <c r="J2524">
        <v>1.4</v>
      </c>
      <c r="K2524">
        <v>0.33300000000000002</v>
      </c>
      <c r="L2524">
        <v>0.5</v>
      </c>
      <c r="M2524">
        <v>0.48899999999999999</v>
      </c>
      <c r="N2524">
        <v>0.42899999999999999</v>
      </c>
      <c r="O2524">
        <v>1.6</v>
      </c>
      <c r="P2524">
        <v>3.8</v>
      </c>
      <c r="Q2524">
        <v>0.68100000000000005</v>
      </c>
      <c r="R2524">
        <v>0.7</v>
      </c>
      <c r="S2524">
        <v>1.1000000000000001</v>
      </c>
      <c r="T2524">
        <v>129</v>
      </c>
      <c r="U2524">
        <v>4.5</v>
      </c>
    </row>
    <row r="2525" spans="1:33" hidden="1" x14ac:dyDescent="0.25">
      <c r="A2525">
        <v>2523</v>
      </c>
      <c r="B2525">
        <v>1949</v>
      </c>
      <c r="C2525">
        <v>1949</v>
      </c>
      <c r="D2525" s="1">
        <v>9086</v>
      </c>
      <c r="E2525" t="s">
        <v>1579</v>
      </c>
      <c r="F2525" s="13">
        <v>69</v>
      </c>
      <c r="G2525" t="s">
        <v>3065</v>
      </c>
      <c r="H2525" t="s">
        <v>43</v>
      </c>
      <c r="I2525">
        <v>150</v>
      </c>
      <c r="N2525">
        <v>0.33400000000000002</v>
      </c>
      <c r="O2525">
        <v>2.2000000000000002</v>
      </c>
      <c r="P2525">
        <v>6.6</v>
      </c>
      <c r="Q2525">
        <v>0.83099999999999996</v>
      </c>
      <c r="R2525">
        <v>1.5</v>
      </c>
      <c r="S2525">
        <v>1.8</v>
      </c>
      <c r="T2525">
        <v>44</v>
      </c>
      <c r="U2525">
        <v>5.9</v>
      </c>
    </row>
    <row r="2526" spans="1:33" hidden="1" x14ac:dyDescent="0.25">
      <c r="A2526">
        <v>2524</v>
      </c>
      <c r="B2526">
        <v>1984</v>
      </c>
      <c r="C2526">
        <v>1996</v>
      </c>
      <c r="D2526" s="1">
        <v>22460</v>
      </c>
      <c r="E2526" t="s">
        <v>767</v>
      </c>
      <c r="F2526" s="13">
        <v>76</v>
      </c>
      <c r="G2526" t="s">
        <v>3066</v>
      </c>
      <c r="H2526" t="s">
        <v>43</v>
      </c>
      <c r="I2526">
        <v>205</v>
      </c>
      <c r="J2526">
        <v>0.4</v>
      </c>
      <c r="K2526">
        <v>0.26800000000000002</v>
      </c>
      <c r="L2526">
        <v>0.1</v>
      </c>
      <c r="M2526">
        <v>0.48699999999999999</v>
      </c>
      <c r="N2526">
        <v>0.48399999999999999</v>
      </c>
      <c r="O2526">
        <v>7.8</v>
      </c>
      <c r="P2526">
        <v>16.2</v>
      </c>
      <c r="Q2526">
        <v>0.871</v>
      </c>
      <c r="R2526">
        <v>3.3</v>
      </c>
      <c r="S2526">
        <v>3.7</v>
      </c>
      <c r="T2526">
        <v>905</v>
      </c>
      <c r="U2526">
        <v>19</v>
      </c>
      <c r="Z2526">
        <v>16.100000000000001</v>
      </c>
      <c r="AA2526">
        <v>0.51200000000000001</v>
      </c>
      <c r="AB2526">
        <v>8.1999999999999993</v>
      </c>
      <c r="AC2526">
        <v>0.80900000000000005</v>
      </c>
      <c r="AD2526">
        <v>3.7</v>
      </c>
      <c r="AE2526">
        <v>3</v>
      </c>
      <c r="AF2526">
        <v>110</v>
      </c>
      <c r="AG2526">
        <v>19.5</v>
      </c>
    </row>
    <row r="2527" spans="1:33" hidden="1" x14ac:dyDescent="0.25">
      <c r="A2527">
        <v>2525</v>
      </c>
      <c r="B2527">
        <v>1986</v>
      </c>
      <c r="C2527">
        <v>2004</v>
      </c>
      <c r="D2527" s="1">
        <v>23216</v>
      </c>
      <c r="E2527" t="s">
        <v>761</v>
      </c>
      <c r="F2527" s="13">
        <v>81</v>
      </c>
      <c r="G2527" t="s">
        <v>3067</v>
      </c>
      <c r="H2527" t="s">
        <v>46</v>
      </c>
      <c r="I2527">
        <v>250</v>
      </c>
      <c r="J2527">
        <v>0.2</v>
      </c>
      <c r="K2527">
        <v>0.27400000000000002</v>
      </c>
      <c r="L2527">
        <v>0.1</v>
      </c>
      <c r="M2527">
        <v>0.51800000000000002</v>
      </c>
      <c r="N2527">
        <v>0.51600000000000001</v>
      </c>
      <c r="O2527">
        <v>9.1999999999999993</v>
      </c>
      <c r="P2527">
        <v>17.8</v>
      </c>
      <c r="Q2527">
        <v>0.74199999999999999</v>
      </c>
      <c r="R2527">
        <v>6.6</v>
      </c>
      <c r="S2527">
        <v>8.9</v>
      </c>
      <c r="T2527">
        <v>1476</v>
      </c>
      <c r="U2527">
        <v>25</v>
      </c>
      <c r="Z2527">
        <v>12.5</v>
      </c>
      <c r="AA2527">
        <v>0.56599999999999995</v>
      </c>
      <c r="AB2527">
        <v>7.1</v>
      </c>
      <c r="AC2527">
        <v>0.63100000000000001</v>
      </c>
      <c r="AD2527">
        <v>7.1</v>
      </c>
      <c r="AE2527">
        <v>4.5</v>
      </c>
      <c r="AF2527">
        <v>92</v>
      </c>
      <c r="AG2527">
        <v>18.7</v>
      </c>
    </row>
    <row r="2528" spans="1:33" hidden="1" x14ac:dyDescent="0.25">
      <c r="A2528">
        <v>2526</v>
      </c>
      <c r="B2528">
        <v>1975</v>
      </c>
      <c r="C2528">
        <v>1995</v>
      </c>
      <c r="D2528" s="1">
        <v>20171</v>
      </c>
      <c r="E2528" t="s">
        <v>5318</v>
      </c>
      <c r="F2528" s="13">
        <v>82</v>
      </c>
      <c r="G2528" t="s">
        <v>3068</v>
      </c>
      <c r="H2528" t="s">
        <v>37</v>
      </c>
      <c r="I2528">
        <v>215</v>
      </c>
      <c r="J2528">
        <v>0.1</v>
      </c>
      <c r="K2528">
        <v>9.6000000000000002E-2</v>
      </c>
      <c r="L2528">
        <v>0</v>
      </c>
      <c r="M2528">
        <v>0.495</v>
      </c>
      <c r="N2528">
        <v>0.495</v>
      </c>
      <c r="O2528">
        <v>7.1</v>
      </c>
      <c r="P2528">
        <v>14.3</v>
      </c>
      <c r="Q2528">
        <v>0.76</v>
      </c>
      <c r="R2528">
        <v>6.2</v>
      </c>
      <c r="S2528">
        <v>8.1999999999999993</v>
      </c>
      <c r="T2528">
        <v>1455</v>
      </c>
      <c r="U2528">
        <v>20.3</v>
      </c>
    </row>
    <row r="2529" spans="1:33" x14ac:dyDescent="0.25">
      <c r="A2529">
        <v>2527</v>
      </c>
      <c r="B2529">
        <v>1997</v>
      </c>
      <c r="C2529">
        <v>2003</v>
      </c>
      <c r="D2529" s="1">
        <v>26273</v>
      </c>
      <c r="E2529" t="s">
        <v>3069</v>
      </c>
      <c r="F2529" s="13">
        <v>75</v>
      </c>
      <c r="G2529" t="s">
        <v>3070</v>
      </c>
      <c r="H2529" t="s">
        <v>43</v>
      </c>
      <c r="I2529">
        <v>192</v>
      </c>
      <c r="J2529">
        <v>3.6</v>
      </c>
      <c r="K2529">
        <v>0.372</v>
      </c>
      <c r="L2529">
        <v>1.4</v>
      </c>
      <c r="M2529">
        <v>0.51200000000000001</v>
      </c>
      <c r="N2529">
        <v>0.40799999999999997</v>
      </c>
      <c r="O2529">
        <v>2.7</v>
      </c>
      <c r="P2529">
        <v>6.5</v>
      </c>
      <c r="Q2529">
        <v>0.79700000000000004</v>
      </c>
      <c r="R2529">
        <v>0.7</v>
      </c>
      <c r="S2529">
        <v>0.9</v>
      </c>
      <c r="T2529">
        <v>295</v>
      </c>
      <c r="U2529">
        <v>7.4</v>
      </c>
      <c r="V2529">
        <v>6</v>
      </c>
      <c r="W2529">
        <v>0.40500000000000003</v>
      </c>
      <c r="X2529">
        <v>2.4</v>
      </c>
      <c r="Z2529">
        <v>9.8000000000000007</v>
      </c>
      <c r="AA2529">
        <v>0.41899999999999998</v>
      </c>
      <c r="AB2529">
        <v>4.0999999999999996</v>
      </c>
      <c r="AC2529">
        <v>0.79300000000000004</v>
      </c>
      <c r="AD2529">
        <v>1.8</v>
      </c>
      <c r="AE2529">
        <v>1.5</v>
      </c>
      <c r="AF2529">
        <v>113</v>
      </c>
      <c r="AG2529">
        <v>12.1</v>
      </c>
    </row>
    <row r="2530" spans="1:33" hidden="1" x14ac:dyDescent="0.25">
      <c r="A2530">
        <v>2528</v>
      </c>
      <c r="B2530">
        <v>1980</v>
      </c>
      <c r="C2530">
        <v>1980</v>
      </c>
      <c r="D2530" s="1">
        <v>20657</v>
      </c>
      <c r="E2530" t="s">
        <v>3071</v>
      </c>
      <c r="F2530" s="13">
        <v>82</v>
      </c>
      <c r="G2530" t="s">
        <v>3072</v>
      </c>
      <c r="H2530" t="s">
        <v>46</v>
      </c>
      <c r="I2530">
        <v>230</v>
      </c>
      <c r="J2530">
        <v>0</v>
      </c>
      <c r="L2530">
        <v>0</v>
      </c>
      <c r="M2530">
        <v>0.46300000000000002</v>
      </c>
      <c r="N2530">
        <v>0.46300000000000002</v>
      </c>
      <c r="O2530">
        <v>0.8</v>
      </c>
      <c r="P2530">
        <v>1.7</v>
      </c>
      <c r="Q2530">
        <v>0.66700000000000004</v>
      </c>
      <c r="R2530">
        <v>0.5</v>
      </c>
      <c r="S2530">
        <v>0.7</v>
      </c>
      <c r="T2530">
        <v>39</v>
      </c>
      <c r="U2530">
        <v>2.1</v>
      </c>
      <c r="Z2530">
        <v>8.8000000000000007</v>
      </c>
      <c r="AA2530">
        <v>0.54600000000000004</v>
      </c>
      <c r="AB2530">
        <v>4.8</v>
      </c>
      <c r="AC2530">
        <v>0.79700000000000004</v>
      </c>
      <c r="AD2530">
        <v>3</v>
      </c>
      <c r="AE2530">
        <v>2.4</v>
      </c>
      <c r="AF2530">
        <v>106</v>
      </c>
      <c r="AG2530">
        <v>11.9</v>
      </c>
    </row>
    <row r="2531" spans="1:33" hidden="1" x14ac:dyDescent="0.25">
      <c r="A2531">
        <v>2529</v>
      </c>
      <c r="B2531">
        <v>1971</v>
      </c>
      <c r="C2531">
        <v>1973</v>
      </c>
      <c r="D2531" s="1">
        <v>18028</v>
      </c>
      <c r="E2531" t="s">
        <v>1196</v>
      </c>
      <c r="F2531" s="13">
        <v>79</v>
      </c>
      <c r="G2531" t="s">
        <v>3073</v>
      </c>
      <c r="H2531" t="s">
        <v>46</v>
      </c>
      <c r="I2531">
        <v>215</v>
      </c>
      <c r="J2531">
        <v>0</v>
      </c>
      <c r="K2531">
        <v>0</v>
      </c>
      <c r="L2531">
        <v>0</v>
      </c>
      <c r="M2531">
        <v>0.42399999999999999</v>
      </c>
      <c r="N2531">
        <v>0.42399999999999999</v>
      </c>
      <c r="O2531">
        <v>2.4</v>
      </c>
      <c r="P2531">
        <v>5.6</v>
      </c>
      <c r="Q2531">
        <v>0.70199999999999996</v>
      </c>
      <c r="R2531">
        <v>1.5</v>
      </c>
      <c r="S2531">
        <v>2.1</v>
      </c>
      <c r="T2531">
        <v>71</v>
      </c>
      <c r="U2531">
        <v>6.2</v>
      </c>
    </row>
    <row r="2532" spans="1:33" hidden="1" x14ac:dyDescent="0.25">
      <c r="A2532">
        <v>2530</v>
      </c>
      <c r="B2532">
        <v>1974</v>
      </c>
      <c r="C2532">
        <v>1974</v>
      </c>
      <c r="D2532" s="1">
        <v>18681</v>
      </c>
      <c r="E2532" t="s">
        <v>648</v>
      </c>
      <c r="F2532" s="13">
        <v>74</v>
      </c>
      <c r="G2532" t="s">
        <v>3074</v>
      </c>
      <c r="H2532" t="s">
        <v>43</v>
      </c>
      <c r="I2532">
        <v>180</v>
      </c>
      <c r="N2532">
        <v>0.4</v>
      </c>
      <c r="O2532">
        <v>0.8</v>
      </c>
      <c r="P2532">
        <v>2</v>
      </c>
      <c r="Q2532">
        <v>1</v>
      </c>
      <c r="R2532">
        <v>0.8</v>
      </c>
      <c r="S2532">
        <v>0.8</v>
      </c>
      <c r="T2532">
        <v>5</v>
      </c>
      <c r="U2532">
        <v>2.4</v>
      </c>
    </row>
    <row r="2533" spans="1:33" hidden="1" x14ac:dyDescent="0.25">
      <c r="A2533">
        <v>2531</v>
      </c>
      <c r="B2533">
        <v>1949</v>
      </c>
      <c r="C2533">
        <v>1950</v>
      </c>
      <c r="D2533" s="1">
        <v>7216</v>
      </c>
      <c r="E2533" t="s">
        <v>376</v>
      </c>
      <c r="F2533" s="13">
        <v>76</v>
      </c>
      <c r="G2533" t="s">
        <v>3075</v>
      </c>
      <c r="H2533" t="s">
        <v>34</v>
      </c>
      <c r="I2533">
        <v>205</v>
      </c>
      <c r="N2533">
        <v>0.316</v>
      </c>
      <c r="O2533">
        <v>1.5</v>
      </c>
      <c r="P2533">
        <v>4.7</v>
      </c>
      <c r="Q2533">
        <v>0.66</v>
      </c>
      <c r="R2533">
        <v>1.2</v>
      </c>
      <c r="S2533">
        <v>1.8</v>
      </c>
      <c r="T2533">
        <v>81</v>
      </c>
      <c r="U2533">
        <v>4.0999999999999996</v>
      </c>
    </row>
    <row r="2534" spans="1:33" hidden="1" x14ac:dyDescent="0.25">
      <c r="A2534">
        <v>2532</v>
      </c>
      <c r="B2534">
        <v>1947</v>
      </c>
      <c r="C2534">
        <v>1947</v>
      </c>
      <c r="D2534" s="1">
        <v>9349</v>
      </c>
      <c r="E2534" t="s">
        <v>671</v>
      </c>
      <c r="F2534" s="13">
        <v>70</v>
      </c>
      <c r="G2534" t="s">
        <v>3076</v>
      </c>
      <c r="H2534" t="s">
        <v>43</v>
      </c>
      <c r="I2534">
        <v>195</v>
      </c>
      <c r="N2534">
        <v>0.154</v>
      </c>
      <c r="O2534">
        <v>0.3</v>
      </c>
      <c r="P2534">
        <v>2.2000000000000002</v>
      </c>
      <c r="Q2534">
        <v>0.33300000000000002</v>
      </c>
      <c r="R2534">
        <v>0.2</v>
      </c>
      <c r="S2534">
        <v>0.5</v>
      </c>
      <c r="T2534">
        <v>6</v>
      </c>
      <c r="U2534">
        <v>0.8</v>
      </c>
    </row>
    <row r="2535" spans="1:33" x14ac:dyDescent="0.25">
      <c r="A2535">
        <v>2533</v>
      </c>
      <c r="B2535">
        <v>1989</v>
      </c>
      <c r="C2535">
        <v>2003</v>
      </c>
      <c r="D2535" s="1">
        <v>24244</v>
      </c>
      <c r="E2535" t="s">
        <v>110</v>
      </c>
      <c r="F2535" s="13">
        <v>82</v>
      </c>
      <c r="G2535" t="s">
        <v>3077</v>
      </c>
      <c r="H2535" t="s">
        <v>34</v>
      </c>
      <c r="I2535">
        <v>230</v>
      </c>
      <c r="J2535">
        <v>0.2</v>
      </c>
      <c r="K2535">
        <v>0.20599999999999999</v>
      </c>
      <c r="L2535">
        <v>0</v>
      </c>
      <c r="M2535">
        <v>0.51300000000000001</v>
      </c>
      <c r="N2535">
        <v>0.51100000000000001</v>
      </c>
      <c r="O2535">
        <v>5.7</v>
      </c>
      <c r="P2535">
        <v>11.1</v>
      </c>
      <c r="Q2535">
        <v>0.72899999999999998</v>
      </c>
      <c r="R2535">
        <v>2.6</v>
      </c>
      <c r="S2535">
        <v>3.5</v>
      </c>
      <c r="T2535">
        <v>883</v>
      </c>
      <c r="U2535">
        <v>14</v>
      </c>
      <c r="V2535">
        <v>0.4</v>
      </c>
      <c r="W2535">
        <v>0.34499999999999997</v>
      </c>
      <c r="X2535">
        <v>0.1</v>
      </c>
      <c r="Z2535">
        <v>13.9</v>
      </c>
      <c r="AA2535">
        <v>0.59299999999999997</v>
      </c>
      <c r="AB2535">
        <v>8.3000000000000007</v>
      </c>
      <c r="AC2535">
        <v>0.74</v>
      </c>
      <c r="AD2535">
        <v>4.7</v>
      </c>
      <c r="AE2535">
        <v>3.5</v>
      </c>
      <c r="AF2535">
        <v>147</v>
      </c>
      <c r="AG2535">
        <v>20.100000000000001</v>
      </c>
    </row>
    <row r="2536" spans="1:33" hidden="1" x14ac:dyDescent="0.25">
      <c r="A2536">
        <v>2534</v>
      </c>
      <c r="B2536">
        <v>1968</v>
      </c>
      <c r="C2536">
        <v>1976</v>
      </c>
      <c r="D2536" s="1">
        <v>16073</v>
      </c>
      <c r="E2536" t="s">
        <v>794</v>
      </c>
      <c r="F2536" s="13">
        <v>79</v>
      </c>
      <c r="G2536" t="s">
        <v>3078</v>
      </c>
      <c r="H2536" t="s">
        <v>46</v>
      </c>
      <c r="I2536">
        <v>210</v>
      </c>
      <c r="J2536">
        <v>0</v>
      </c>
      <c r="K2536">
        <v>0.125</v>
      </c>
      <c r="L2536">
        <v>0</v>
      </c>
      <c r="M2536">
        <v>0.44800000000000001</v>
      </c>
      <c r="N2536">
        <v>0.44800000000000001</v>
      </c>
      <c r="O2536">
        <v>2.5</v>
      </c>
      <c r="P2536">
        <v>5.6</v>
      </c>
      <c r="Q2536">
        <v>0.76400000000000001</v>
      </c>
      <c r="R2536">
        <v>0.8</v>
      </c>
      <c r="S2536">
        <v>1.1000000000000001</v>
      </c>
      <c r="T2536">
        <v>604</v>
      </c>
      <c r="U2536">
        <v>5.9</v>
      </c>
    </row>
    <row r="2537" spans="1:33" hidden="1" x14ac:dyDescent="0.25">
      <c r="A2537">
        <v>2535</v>
      </c>
      <c r="B2537">
        <v>1968</v>
      </c>
      <c r="C2537">
        <v>1969</v>
      </c>
      <c r="D2537" s="1">
        <v>16106</v>
      </c>
      <c r="E2537" t="s">
        <v>434</v>
      </c>
      <c r="F2537" s="13">
        <v>78</v>
      </c>
      <c r="G2537" t="s">
        <v>3079</v>
      </c>
      <c r="H2537" t="s">
        <v>46</v>
      </c>
      <c r="I2537">
        <v>195</v>
      </c>
      <c r="J2537">
        <v>0.1</v>
      </c>
      <c r="K2537">
        <v>0.25</v>
      </c>
      <c r="L2537">
        <v>0</v>
      </c>
      <c r="M2537">
        <v>0.39200000000000002</v>
      </c>
      <c r="N2537">
        <v>0.39</v>
      </c>
      <c r="O2537">
        <v>3.2</v>
      </c>
      <c r="P2537">
        <v>8.1999999999999993</v>
      </c>
      <c r="Q2537">
        <v>0.57599999999999996</v>
      </c>
      <c r="R2537">
        <v>1.9</v>
      </c>
      <c r="S2537">
        <v>3.2</v>
      </c>
      <c r="T2537">
        <v>73</v>
      </c>
      <c r="U2537">
        <v>8.3000000000000007</v>
      </c>
    </row>
    <row r="2538" spans="1:33" x14ac:dyDescent="0.25">
      <c r="A2538">
        <v>2536</v>
      </c>
      <c r="B2538">
        <v>1996</v>
      </c>
      <c r="C2538">
        <v>1997</v>
      </c>
      <c r="D2538" s="1">
        <v>25742</v>
      </c>
      <c r="E2538" t="s">
        <v>3080</v>
      </c>
      <c r="F2538" s="13">
        <v>83</v>
      </c>
      <c r="G2538" t="s">
        <v>3081</v>
      </c>
      <c r="H2538" t="s">
        <v>40</v>
      </c>
      <c r="I2538">
        <v>253</v>
      </c>
      <c r="J2538">
        <v>0.1</v>
      </c>
      <c r="K2538">
        <v>0.4</v>
      </c>
      <c r="L2538">
        <v>0</v>
      </c>
      <c r="M2538">
        <v>0.42099999999999999</v>
      </c>
      <c r="N2538">
        <v>0.41499999999999998</v>
      </c>
      <c r="O2538">
        <v>1.5</v>
      </c>
      <c r="P2538">
        <v>3.5</v>
      </c>
      <c r="Q2538">
        <v>0.64300000000000002</v>
      </c>
      <c r="R2538">
        <v>0.3</v>
      </c>
      <c r="S2538">
        <v>0.5</v>
      </c>
      <c r="T2538">
        <v>55</v>
      </c>
      <c r="U2538">
        <v>3.3</v>
      </c>
      <c r="V2538">
        <v>0.1</v>
      </c>
      <c r="W2538">
        <v>0.25</v>
      </c>
      <c r="X2538">
        <v>0</v>
      </c>
      <c r="Z2538">
        <v>7.3</v>
      </c>
      <c r="AA2538">
        <v>0.55000000000000004</v>
      </c>
      <c r="AB2538">
        <v>4</v>
      </c>
      <c r="AC2538">
        <v>0.73799999999999999</v>
      </c>
      <c r="AD2538">
        <v>2.1</v>
      </c>
      <c r="AE2538">
        <v>1.5</v>
      </c>
      <c r="AF2538">
        <v>121</v>
      </c>
      <c r="AG2538">
        <v>9.5</v>
      </c>
    </row>
    <row r="2539" spans="1:33" hidden="1" x14ac:dyDescent="0.25">
      <c r="A2539">
        <v>2537</v>
      </c>
      <c r="B2539">
        <v>1984</v>
      </c>
      <c r="C2539">
        <v>1989</v>
      </c>
      <c r="D2539" s="1">
        <v>22181</v>
      </c>
      <c r="E2539" t="s">
        <v>487</v>
      </c>
      <c r="F2539" s="13">
        <v>79</v>
      </c>
      <c r="G2539" t="s">
        <v>3082</v>
      </c>
      <c r="H2539" t="s">
        <v>43</v>
      </c>
      <c r="I2539">
        <v>190</v>
      </c>
      <c r="J2539">
        <v>0.4</v>
      </c>
      <c r="K2539">
        <v>0.20300000000000001</v>
      </c>
      <c r="L2539">
        <v>0.1</v>
      </c>
      <c r="M2539">
        <v>0.42499999999999999</v>
      </c>
      <c r="N2539">
        <v>0.41299999999999998</v>
      </c>
      <c r="O2539">
        <v>1.2</v>
      </c>
      <c r="P2539">
        <v>2.9</v>
      </c>
      <c r="Q2539">
        <v>0.66300000000000003</v>
      </c>
      <c r="R2539">
        <v>0.6</v>
      </c>
      <c r="S2539">
        <v>0.9</v>
      </c>
      <c r="T2539">
        <v>216</v>
      </c>
      <c r="U2539">
        <v>3.1</v>
      </c>
      <c r="Z2539">
        <v>7.3</v>
      </c>
      <c r="AA2539">
        <v>0.45100000000000001</v>
      </c>
      <c r="AB2539">
        <v>3.3</v>
      </c>
      <c r="AC2539">
        <v>0.72399999999999998</v>
      </c>
      <c r="AD2539">
        <v>3</v>
      </c>
      <c r="AE2539">
        <v>2.1</v>
      </c>
      <c r="AF2539">
        <v>116</v>
      </c>
      <c r="AG2539">
        <v>8.8000000000000007</v>
      </c>
    </row>
    <row r="2540" spans="1:33" hidden="1" x14ac:dyDescent="0.25">
      <c r="A2540">
        <v>2538</v>
      </c>
      <c r="B2540">
        <v>1960</v>
      </c>
      <c r="C2540">
        <v>1963</v>
      </c>
      <c r="D2540" s="1">
        <v>13125</v>
      </c>
      <c r="E2540" t="s">
        <v>69</v>
      </c>
      <c r="F2540" s="13">
        <v>75</v>
      </c>
      <c r="G2540" t="s">
        <v>3083</v>
      </c>
      <c r="H2540" t="s">
        <v>43</v>
      </c>
      <c r="I2540">
        <v>190</v>
      </c>
      <c r="N2540">
        <v>0.36699999999999999</v>
      </c>
      <c r="O2540">
        <v>2</v>
      </c>
      <c r="P2540">
        <v>5.4</v>
      </c>
      <c r="Q2540">
        <v>0.54900000000000004</v>
      </c>
      <c r="R2540">
        <v>0.5</v>
      </c>
      <c r="S2540">
        <v>1</v>
      </c>
      <c r="T2540">
        <v>52</v>
      </c>
      <c r="U2540">
        <v>4.5</v>
      </c>
    </row>
    <row r="2541" spans="1:33" hidden="1" x14ac:dyDescent="0.25">
      <c r="A2541">
        <v>2539</v>
      </c>
      <c r="B2541">
        <v>1971</v>
      </c>
      <c r="C2541">
        <v>1980</v>
      </c>
      <c r="D2541" s="1">
        <v>17340</v>
      </c>
      <c r="E2541" t="s">
        <v>41</v>
      </c>
      <c r="F2541" s="13">
        <v>77</v>
      </c>
      <c r="G2541" t="s">
        <v>3084</v>
      </c>
      <c r="H2541" t="s">
        <v>43</v>
      </c>
      <c r="I2541">
        <v>197</v>
      </c>
      <c r="J2541">
        <v>0.3</v>
      </c>
      <c r="K2541">
        <v>0.66700000000000004</v>
      </c>
      <c r="L2541">
        <v>0.2</v>
      </c>
      <c r="M2541">
        <v>0.441</v>
      </c>
      <c r="N2541">
        <v>0.441</v>
      </c>
      <c r="O2541">
        <v>9.4</v>
      </c>
      <c r="P2541">
        <v>21.3</v>
      </c>
      <c r="Q2541">
        <v>0.82</v>
      </c>
      <c r="R2541">
        <v>5.4</v>
      </c>
      <c r="S2541">
        <v>6.6</v>
      </c>
      <c r="T2541">
        <v>658</v>
      </c>
      <c r="U2541">
        <v>24.2</v>
      </c>
      <c r="Z2541">
        <v>38.1</v>
      </c>
      <c r="AA2541">
        <v>0.438</v>
      </c>
      <c r="AB2541">
        <v>16.7</v>
      </c>
      <c r="AC2541">
        <v>0.77500000000000002</v>
      </c>
      <c r="AD2541">
        <v>13.9</v>
      </c>
      <c r="AE2541">
        <v>10.8</v>
      </c>
      <c r="AF2541">
        <v>83</v>
      </c>
      <c r="AG2541">
        <v>44.2</v>
      </c>
    </row>
    <row r="2542" spans="1:33" hidden="1" x14ac:dyDescent="0.25">
      <c r="A2542">
        <v>2540</v>
      </c>
      <c r="B2542">
        <v>1947</v>
      </c>
      <c r="C2542">
        <v>1947</v>
      </c>
      <c r="D2542" s="1">
        <v>7538</v>
      </c>
      <c r="E2542" t="s">
        <v>3085</v>
      </c>
      <c r="F2542" s="13">
        <v>73</v>
      </c>
      <c r="G2542" t="s">
        <v>3086</v>
      </c>
      <c r="H2542" t="s">
        <v>43</v>
      </c>
      <c r="I2542">
        <v>185</v>
      </c>
      <c r="N2542">
        <v>0.27200000000000002</v>
      </c>
      <c r="O2542">
        <v>2</v>
      </c>
      <c r="P2542">
        <v>7.4</v>
      </c>
      <c r="Q2542">
        <v>0.51700000000000002</v>
      </c>
      <c r="R2542">
        <v>0.6</v>
      </c>
      <c r="S2542">
        <v>1.1000000000000001</v>
      </c>
      <c r="T2542">
        <v>51</v>
      </c>
      <c r="U2542">
        <v>4.5999999999999996</v>
      </c>
    </row>
    <row r="2543" spans="1:33" x14ac:dyDescent="0.25">
      <c r="A2543">
        <v>2541</v>
      </c>
      <c r="B2543">
        <v>2015</v>
      </c>
      <c r="C2543">
        <v>2016</v>
      </c>
      <c r="D2543" s="1">
        <v>33868</v>
      </c>
      <c r="E2543" t="s">
        <v>238</v>
      </c>
      <c r="F2543" s="13">
        <v>78</v>
      </c>
      <c r="G2543" t="s">
        <v>3087</v>
      </c>
      <c r="H2543" t="s">
        <v>56</v>
      </c>
      <c r="I2543">
        <v>200</v>
      </c>
      <c r="J2543">
        <v>1.2</v>
      </c>
      <c r="K2543">
        <v>0.222</v>
      </c>
      <c r="L2543">
        <v>0.3</v>
      </c>
      <c r="M2543">
        <v>0.35699999999999998</v>
      </c>
      <c r="N2543">
        <v>0.30399999999999999</v>
      </c>
      <c r="O2543">
        <v>0.8</v>
      </c>
      <c r="P2543">
        <v>2.6</v>
      </c>
      <c r="Q2543">
        <v>0.375</v>
      </c>
      <c r="R2543">
        <v>0.3</v>
      </c>
      <c r="S2543">
        <v>0.9</v>
      </c>
      <c r="T2543">
        <v>44</v>
      </c>
      <c r="U2543">
        <v>2.2000000000000002</v>
      </c>
      <c r="V2543">
        <v>2.9</v>
      </c>
      <c r="W2543">
        <v>0.33800000000000002</v>
      </c>
      <c r="X2543">
        <v>1</v>
      </c>
      <c r="Z2543">
        <v>10</v>
      </c>
      <c r="AA2543">
        <v>0.41499999999999998</v>
      </c>
      <c r="AB2543">
        <v>4.0999999999999996</v>
      </c>
      <c r="AC2543">
        <v>0.72599999999999998</v>
      </c>
      <c r="AD2543">
        <v>4.4000000000000004</v>
      </c>
      <c r="AE2543">
        <v>3.2</v>
      </c>
      <c r="AF2543">
        <v>136</v>
      </c>
      <c r="AG2543">
        <v>12.5</v>
      </c>
    </row>
    <row r="2544" spans="1:33" x14ac:dyDescent="0.25">
      <c r="A2544">
        <v>2542</v>
      </c>
      <c r="B2544">
        <v>1990</v>
      </c>
      <c r="C2544">
        <v>1994</v>
      </c>
      <c r="D2544" s="1">
        <v>24454</v>
      </c>
      <c r="E2544" t="s">
        <v>238</v>
      </c>
      <c r="F2544" s="13">
        <v>78</v>
      </c>
      <c r="G2544" t="s">
        <v>3088</v>
      </c>
      <c r="H2544" t="s">
        <v>56</v>
      </c>
      <c r="I2544">
        <v>190</v>
      </c>
      <c r="J2544">
        <v>0.1</v>
      </c>
      <c r="K2544">
        <v>0</v>
      </c>
      <c r="L2544">
        <v>0</v>
      </c>
      <c r="M2544">
        <v>0.25700000000000001</v>
      </c>
      <c r="N2544">
        <v>0.25700000000000001</v>
      </c>
      <c r="O2544">
        <v>0.6</v>
      </c>
      <c r="P2544">
        <v>2.4</v>
      </c>
      <c r="Q2544">
        <v>0.59399999999999997</v>
      </c>
      <c r="R2544">
        <v>0.7</v>
      </c>
      <c r="S2544">
        <v>1.1000000000000001</v>
      </c>
      <c r="T2544">
        <v>29</v>
      </c>
      <c r="U2544">
        <v>1.9</v>
      </c>
      <c r="V2544">
        <v>0.7</v>
      </c>
      <c r="W2544">
        <v>0.34200000000000003</v>
      </c>
      <c r="X2544">
        <v>0.3</v>
      </c>
      <c r="Z2544">
        <v>10.9</v>
      </c>
      <c r="AA2544">
        <v>0.53900000000000003</v>
      </c>
      <c r="AB2544">
        <v>5.9</v>
      </c>
      <c r="AC2544">
        <v>0.73</v>
      </c>
      <c r="AD2544">
        <v>5.3</v>
      </c>
      <c r="AE2544">
        <v>3.9</v>
      </c>
      <c r="AF2544">
        <v>134</v>
      </c>
      <c r="AG2544">
        <v>15.8</v>
      </c>
    </row>
    <row r="2545" spans="1:33" x14ac:dyDescent="0.25">
      <c r="A2545">
        <v>2543</v>
      </c>
      <c r="B2545">
        <v>1997</v>
      </c>
      <c r="C2545">
        <v>2009</v>
      </c>
      <c r="D2545" s="1">
        <v>28176</v>
      </c>
      <c r="E2545" t="s">
        <v>192</v>
      </c>
      <c r="F2545" s="13">
        <v>74</v>
      </c>
      <c r="G2545" t="s">
        <v>3089</v>
      </c>
      <c r="H2545" t="s">
        <v>43</v>
      </c>
      <c r="I2545">
        <v>180</v>
      </c>
      <c r="J2545">
        <v>3.6</v>
      </c>
      <c r="K2545">
        <v>0.32500000000000001</v>
      </c>
      <c r="L2545">
        <v>1.2</v>
      </c>
      <c r="M2545">
        <v>0.47</v>
      </c>
      <c r="N2545">
        <v>0.433</v>
      </c>
      <c r="O2545">
        <v>6.8</v>
      </c>
      <c r="P2545">
        <v>15.7</v>
      </c>
      <c r="Q2545">
        <v>0.78400000000000003</v>
      </c>
      <c r="R2545">
        <v>4.5</v>
      </c>
      <c r="S2545">
        <v>5.7</v>
      </c>
      <c r="T2545">
        <v>846</v>
      </c>
      <c r="U2545">
        <v>19.3</v>
      </c>
      <c r="V2545">
        <v>6.6</v>
      </c>
      <c r="W2545">
        <v>0.37</v>
      </c>
      <c r="X2545">
        <v>2.4</v>
      </c>
      <c r="Z2545">
        <v>14.3</v>
      </c>
      <c r="AA2545">
        <v>0.45700000000000002</v>
      </c>
      <c r="AB2545">
        <v>6.5</v>
      </c>
      <c r="AC2545">
        <v>0.73799999999999999</v>
      </c>
      <c r="AD2545">
        <v>4.5999999999999996</v>
      </c>
      <c r="AE2545">
        <v>3.4</v>
      </c>
      <c r="AF2545">
        <v>36</v>
      </c>
      <c r="AG2545">
        <v>18.899999999999999</v>
      </c>
    </row>
    <row r="2546" spans="1:33" hidden="1" x14ac:dyDescent="0.25">
      <c r="A2546">
        <v>2544</v>
      </c>
      <c r="B2546">
        <v>1990</v>
      </c>
      <c r="C2546">
        <v>1997</v>
      </c>
      <c r="D2546" s="1">
        <v>23541</v>
      </c>
      <c r="E2546" t="s">
        <v>5318</v>
      </c>
      <c r="F2546" s="13">
        <v>77</v>
      </c>
      <c r="G2546" t="s">
        <v>3090</v>
      </c>
      <c r="H2546" t="s">
        <v>43</v>
      </c>
      <c r="I2546">
        <v>200</v>
      </c>
      <c r="J2546">
        <v>0.9</v>
      </c>
      <c r="K2546">
        <v>0.36899999999999999</v>
      </c>
      <c r="L2546">
        <v>0.3</v>
      </c>
      <c r="M2546">
        <v>0.52600000000000002</v>
      </c>
      <c r="N2546">
        <v>0.505</v>
      </c>
      <c r="O2546">
        <v>4.3</v>
      </c>
      <c r="P2546">
        <v>8.6</v>
      </c>
      <c r="Q2546">
        <v>0.76800000000000002</v>
      </c>
      <c r="R2546">
        <v>3.8</v>
      </c>
      <c r="S2546">
        <v>4.9000000000000004</v>
      </c>
      <c r="T2546">
        <v>363</v>
      </c>
      <c r="U2546">
        <v>12.8</v>
      </c>
    </row>
    <row r="2547" spans="1:33" hidden="1" x14ac:dyDescent="0.25">
      <c r="A2547">
        <v>2545</v>
      </c>
      <c r="B2547">
        <v>1948</v>
      </c>
      <c r="C2547">
        <v>1948</v>
      </c>
      <c r="D2547" s="1">
        <v>9011</v>
      </c>
      <c r="E2547" t="s">
        <v>1927</v>
      </c>
      <c r="F2547" s="13">
        <v>71</v>
      </c>
      <c r="G2547" t="s">
        <v>3091</v>
      </c>
      <c r="H2547" t="s">
        <v>43</v>
      </c>
      <c r="I2547">
        <v>165</v>
      </c>
      <c r="N2547">
        <v>0.27</v>
      </c>
      <c r="O2547">
        <v>2.9</v>
      </c>
      <c r="P2547">
        <v>10.8</v>
      </c>
      <c r="Q2547">
        <v>0.70899999999999996</v>
      </c>
      <c r="R2547">
        <v>1.9</v>
      </c>
      <c r="S2547">
        <v>2.7</v>
      </c>
      <c r="T2547">
        <v>43</v>
      </c>
      <c r="U2547">
        <v>7.7</v>
      </c>
    </row>
    <row r="2548" spans="1:33" hidden="1" x14ac:dyDescent="0.25">
      <c r="A2548">
        <v>2546</v>
      </c>
      <c r="B2548">
        <v>1967</v>
      </c>
      <c r="C2548">
        <v>1977</v>
      </c>
      <c r="D2548" s="1">
        <v>16357</v>
      </c>
      <c r="E2548" t="s">
        <v>32</v>
      </c>
      <c r="F2548" s="13">
        <v>79</v>
      </c>
      <c r="G2548" t="s">
        <v>3092</v>
      </c>
      <c r="H2548" t="s">
        <v>73</v>
      </c>
      <c r="I2548">
        <v>200</v>
      </c>
      <c r="N2548">
        <v>0.46500000000000002</v>
      </c>
      <c r="O2548">
        <v>6</v>
      </c>
      <c r="P2548">
        <v>12.8</v>
      </c>
      <c r="Q2548">
        <v>0.84299999999999997</v>
      </c>
      <c r="R2548">
        <v>2.8</v>
      </c>
      <c r="S2548">
        <v>3.4</v>
      </c>
      <c r="T2548">
        <v>849</v>
      </c>
      <c r="U2548">
        <v>14.8</v>
      </c>
    </row>
    <row r="2549" spans="1:33" x14ac:dyDescent="0.25">
      <c r="A2549">
        <v>2547</v>
      </c>
      <c r="B2549">
        <v>2000</v>
      </c>
      <c r="C2549">
        <v>2015</v>
      </c>
      <c r="D2549" s="1">
        <v>28617</v>
      </c>
      <c r="E2549" t="s">
        <v>146</v>
      </c>
      <c r="F2549" s="13">
        <v>79</v>
      </c>
      <c r="G2549" t="s">
        <v>3093</v>
      </c>
      <c r="H2549" t="s">
        <v>46</v>
      </c>
      <c r="I2549">
        <v>220</v>
      </c>
      <c r="J2549">
        <v>2.1</v>
      </c>
      <c r="K2549">
        <v>0.33100000000000002</v>
      </c>
      <c r="L2549">
        <v>0.7</v>
      </c>
      <c r="M2549">
        <v>0.51</v>
      </c>
      <c r="N2549">
        <v>0.48399999999999999</v>
      </c>
      <c r="O2549">
        <v>6.3</v>
      </c>
      <c r="P2549">
        <v>12.9</v>
      </c>
      <c r="Q2549">
        <v>0.81</v>
      </c>
      <c r="R2549">
        <v>2</v>
      </c>
      <c r="S2549">
        <v>2.5</v>
      </c>
      <c r="T2549">
        <v>1163</v>
      </c>
      <c r="U2549">
        <v>15.2</v>
      </c>
      <c r="V2549">
        <v>2.2999999999999998</v>
      </c>
      <c r="W2549">
        <v>0.29899999999999999</v>
      </c>
      <c r="X2549">
        <v>0.7</v>
      </c>
      <c r="Z2549">
        <v>14.4</v>
      </c>
      <c r="AA2549">
        <v>0.52900000000000003</v>
      </c>
      <c r="AB2549">
        <v>7.6</v>
      </c>
      <c r="AC2549">
        <v>0.73</v>
      </c>
      <c r="AD2549">
        <v>3.8</v>
      </c>
      <c r="AE2549">
        <v>2.8</v>
      </c>
      <c r="AF2549">
        <v>29</v>
      </c>
      <c r="AG2549">
        <v>18.7</v>
      </c>
    </row>
    <row r="2550" spans="1:33" hidden="1" x14ac:dyDescent="0.25">
      <c r="A2550">
        <v>2548</v>
      </c>
      <c r="B2550">
        <v>2016</v>
      </c>
      <c r="C2550">
        <v>2018</v>
      </c>
      <c r="D2550" s="1">
        <v>32370</v>
      </c>
      <c r="E2550" t="s">
        <v>5318</v>
      </c>
      <c r="F2550" s="13">
        <v>87</v>
      </c>
      <c r="G2550" t="s">
        <v>3094</v>
      </c>
      <c r="H2550" t="s">
        <v>40</v>
      </c>
      <c r="I2550">
        <v>290</v>
      </c>
      <c r="J2550">
        <v>0</v>
      </c>
      <c r="L2550">
        <v>0</v>
      </c>
      <c r="M2550">
        <v>0.56000000000000005</v>
      </c>
      <c r="N2550">
        <v>0.56000000000000005</v>
      </c>
      <c r="O2550">
        <v>2</v>
      </c>
      <c r="P2550">
        <v>3.5</v>
      </c>
      <c r="Q2550">
        <v>0.79300000000000004</v>
      </c>
      <c r="R2550">
        <v>1.6</v>
      </c>
      <c r="S2550">
        <v>2.1</v>
      </c>
      <c r="T2550">
        <v>126</v>
      </c>
      <c r="U2550">
        <v>5.5</v>
      </c>
    </row>
    <row r="2551" spans="1:33" x14ac:dyDescent="0.25">
      <c r="A2551">
        <v>2549</v>
      </c>
      <c r="B2551">
        <v>2018</v>
      </c>
      <c r="C2551">
        <v>2018</v>
      </c>
      <c r="D2551" s="1">
        <v>35572</v>
      </c>
      <c r="E2551" t="s">
        <v>74</v>
      </c>
      <c r="F2551" s="13">
        <v>85</v>
      </c>
      <c r="G2551" t="s">
        <v>3095</v>
      </c>
      <c r="H2551" t="s">
        <v>34</v>
      </c>
      <c r="I2551">
        <v>230</v>
      </c>
      <c r="J2551">
        <v>5.9</v>
      </c>
      <c r="K2551">
        <v>0.36</v>
      </c>
      <c r="L2551">
        <v>2.1</v>
      </c>
      <c r="M2551">
        <v>0.52</v>
      </c>
      <c r="N2551">
        <v>0.436</v>
      </c>
      <c r="O2551">
        <v>5.5</v>
      </c>
      <c r="P2551">
        <v>12.7</v>
      </c>
      <c r="Q2551">
        <v>0.84899999999999998</v>
      </c>
      <c r="R2551">
        <v>2</v>
      </c>
      <c r="S2551">
        <v>2.4</v>
      </c>
      <c r="T2551">
        <v>66</v>
      </c>
      <c r="U2551">
        <v>15.2</v>
      </c>
      <c r="V2551">
        <v>4.4000000000000004</v>
      </c>
      <c r="W2551">
        <v>0.42299999999999999</v>
      </c>
      <c r="X2551">
        <v>1.9</v>
      </c>
      <c r="Z2551">
        <v>10.199999999999999</v>
      </c>
      <c r="AA2551">
        <v>0.49199999999999999</v>
      </c>
      <c r="AB2551">
        <v>5</v>
      </c>
      <c r="AC2551">
        <v>0.83499999999999996</v>
      </c>
      <c r="AD2551">
        <v>4.4000000000000004</v>
      </c>
      <c r="AE2551">
        <v>3.7</v>
      </c>
      <c r="AF2551">
        <v>37</v>
      </c>
      <c r="AG2551">
        <v>15.6</v>
      </c>
    </row>
    <row r="2552" spans="1:33" hidden="1" x14ac:dyDescent="0.25">
      <c r="A2552">
        <v>2550</v>
      </c>
      <c r="B2552">
        <v>2007</v>
      </c>
      <c r="C2552">
        <v>2007</v>
      </c>
      <c r="D2552" s="1">
        <v>31407</v>
      </c>
      <c r="E2552" t="s">
        <v>5318</v>
      </c>
      <c r="F2552" s="13">
        <v>82</v>
      </c>
      <c r="G2552" t="s">
        <v>3096</v>
      </c>
      <c r="H2552" t="s">
        <v>40</v>
      </c>
      <c r="I2552">
        <v>225</v>
      </c>
      <c r="J2552">
        <v>0.5</v>
      </c>
      <c r="K2552">
        <v>0.375</v>
      </c>
      <c r="L2552">
        <v>0.2</v>
      </c>
      <c r="M2552">
        <v>0.42299999999999999</v>
      </c>
      <c r="N2552">
        <v>0.36499999999999999</v>
      </c>
      <c r="O2552">
        <v>0.6</v>
      </c>
      <c r="P2552">
        <v>1.7</v>
      </c>
      <c r="Q2552">
        <v>0.63600000000000001</v>
      </c>
      <c r="R2552">
        <v>0.2</v>
      </c>
      <c r="S2552">
        <v>0.4</v>
      </c>
      <c r="T2552">
        <v>30</v>
      </c>
      <c r="U2552">
        <v>1.7</v>
      </c>
    </row>
    <row r="2553" spans="1:33" x14ac:dyDescent="0.25">
      <c r="A2553">
        <v>2551</v>
      </c>
      <c r="B2553">
        <v>1999</v>
      </c>
      <c r="C2553">
        <v>2011</v>
      </c>
      <c r="D2553" s="1">
        <v>27629</v>
      </c>
      <c r="E2553" t="s">
        <v>47</v>
      </c>
      <c r="F2553" s="13">
        <v>82</v>
      </c>
      <c r="G2553" t="s">
        <v>3097</v>
      </c>
      <c r="H2553" t="s">
        <v>34</v>
      </c>
      <c r="I2553">
        <v>250</v>
      </c>
      <c r="J2553">
        <v>0.1</v>
      </c>
      <c r="K2553">
        <v>0.2</v>
      </c>
      <c r="L2553">
        <v>0</v>
      </c>
      <c r="M2553">
        <v>0.45200000000000001</v>
      </c>
      <c r="N2553">
        <v>0.44800000000000001</v>
      </c>
      <c r="O2553">
        <v>1.1000000000000001</v>
      </c>
      <c r="P2553">
        <v>2.5</v>
      </c>
      <c r="Q2553">
        <v>0.66500000000000004</v>
      </c>
      <c r="R2553">
        <v>0.5</v>
      </c>
      <c r="S2553">
        <v>0.8</v>
      </c>
      <c r="T2553">
        <v>230</v>
      </c>
      <c r="U2553">
        <v>2.8</v>
      </c>
      <c r="V2553">
        <v>0.3</v>
      </c>
      <c r="W2553">
        <v>0.4</v>
      </c>
      <c r="X2553">
        <v>0.1</v>
      </c>
      <c r="Z2553">
        <v>5.0999999999999996</v>
      </c>
      <c r="AA2553">
        <v>0.48699999999999999</v>
      </c>
      <c r="AB2553">
        <v>2.5</v>
      </c>
      <c r="AC2553">
        <v>0.66900000000000004</v>
      </c>
      <c r="AD2553">
        <v>2.1</v>
      </c>
      <c r="AE2553">
        <v>1.4</v>
      </c>
      <c r="AF2553">
        <v>86</v>
      </c>
      <c r="AG2553">
        <v>6.5</v>
      </c>
    </row>
    <row r="2554" spans="1:33" hidden="1" x14ac:dyDescent="0.25">
      <c r="A2554">
        <v>2552</v>
      </c>
      <c r="B2554">
        <v>1971</v>
      </c>
      <c r="C2554">
        <v>1973</v>
      </c>
      <c r="D2554" s="1">
        <v>17771</v>
      </c>
      <c r="E2554" t="s">
        <v>633</v>
      </c>
      <c r="F2554" s="13">
        <v>75</v>
      </c>
      <c r="G2554" t="s">
        <v>3098</v>
      </c>
      <c r="H2554" t="s">
        <v>43</v>
      </c>
      <c r="I2554">
        <v>185</v>
      </c>
      <c r="N2554">
        <v>0.373</v>
      </c>
      <c r="O2554">
        <v>1.4</v>
      </c>
      <c r="P2554">
        <v>3.8</v>
      </c>
      <c r="Q2554">
        <v>0.85</v>
      </c>
      <c r="R2554">
        <v>0.8</v>
      </c>
      <c r="S2554">
        <v>1</v>
      </c>
      <c r="T2554">
        <v>61</v>
      </c>
      <c r="U2554">
        <v>3.7</v>
      </c>
    </row>
    <row r="2555" spans="1:33" hidden="1" x14ac:dyDescent="0.25">
      <c r="A2555">
        <v>2553</v>
      </c>
      <c r="B2555">
        <v>1972</v>
      </c>
      <c r="C2555">
        <v>1972</v>
      </c>
      <c r="D2555" s="1">
        <v>16918</v>
      </c>
      <c r="E2555" t="s">
        <v>178</v>
      </c>
      <c r="F2555" s="13">
        <v>79</v>
      </c>
      <c r="G2555" t="s">
        <v>3099</v>
      </c>
      <c r="H2555" t="s">
        <v>46</v>
      </c>
      <c r="I2555">
        <v>215</v>
      </c>
      <c r="N2555">
        <v>0.33300000000000002</v>
      </c>
      <c r="O2555">
        <v>1</v>
      </c>
      <c r="P2555">
        <v>3</v>
      </c>
      <c r="Q2555">
        <v>0.69499999999999995</v>
      </c>
      <c r="R2555">
        <v>1.1000000000000001</v>
      </c>
      <c r="S2555">
        <v>1.5</v>
      </c>
      <c r="T2555">
        <v>39</v>
      </c>
      <c r="U2555">
        <v>3.1</v>
      </c>
    </row>
    <row r="2556" spans="1:33" hidden="1" x14ac:dyDescent="0.25">
      <c r="A2556">
        <v>2554</v>
      </c>
      <c r="B2556">
        <v>1978</v>
      </c>
      <c r="C2556">
        <v>1978</v>
      </c>
      <c r="D2556" s="1">
        <v>19793</v>
      </c>
      <c r="E2556" t="s">
        <v>779</v>
      </c>
      <c r="F2556" s="13">
        <v>75</v>
      </c>
      <c r="G2556" t="s">
        <v>3100</v>
      </c>
      <c r="H2556" t="s">
        <v>43</v>
      </c>
      <c r="I2556">
        <v>200</v>
      </c>
      <c r="N2556">
        <v>0.42599999999999999</v>
      </c>
      <c r="O2556">
        <v>2.1</v>
      </c>
      <c r="P2556">
        <v>4.8</v>
      </c>
      <c r="Q2556">
        <v>0.69699999999999995</v>
      </c>
      <c r="R2556">
        <v>0.4</v>
      </c>
      <c r="S2556">
        <v>0.6</v>
      </c>
      <c r="T2556">
        <v>60</v>
      </c>
      <c r="U2556">
        <v>4.5</v>
      </c>
    </row>
    <row r="2557" spans="1:33" x14ac:dyDescent="0.25">
      <c r="A2557">
        <v>2555</v>
      </c>
      <c r="B2557">
        <v>1996</v>
      </c>
      <c r="C2557">
        <v>2003</v>
      </c>
      <c r="D2557" s="1">
        <v>26497</v>
      </c>
      <c r="E2557" t="s">
        <v>87</v>
      </c>
      <c r="F2557" s="13">
        <v>79</v>
      </c>
      <c r="G2557" t="s">
        <v>3101</v>
      </c>
      <c r="H2557" t="s">
        <v>46</v>
      </c>
      <c r="I2557">
        <v>230</v>
      </c>
      <c r="J2557">
        <v>1.1000000000000001</v>
      </c>
      <c r="K2557">
        <v>0.33600000000000002</v>
      </c>
      <c r="L2557">
        <v>0.4</v>
      </c>
      <c r="M2557">
        <v>0.39900000000000002</v>
      </c>
      <c r="N2557">
        <v>0.32100000000000001</v>
      </c>
      <c r="O2557">
        <v>0.7</v>
      </c>
      <c r="P2557">
        <v>2.2999999999999998</v>
      </c>
      <c r="Q2557">
        <v>0.68100000000000005</v>
      </c>
      <c r="R2557">
        <v>0.6</v>
      </c>
      <c r="S2557">
        <v>0.9</v>
      </c>
      <c r="T2557">
        <v>119</v>
      </c>
      <c r="U2557">
        <v>2.5</v>
      </c>
      <c r="V2557">
        <v>1.3</v>
      </c>
      <c r="W2557">
        <v>0.30199999999999999</v>
      </c>
      <c r="X2557">
        <v>0.4</v>
      </c>
      <c r="Z2557">
        <v>7.4</v>
      </c>
      <c r="AA2557">
        <v>0.47399999999999998</v>
      </c>
      <c r="AB2557">
        <v>3.5</v>
      </c>
      <c r="AC2557">
        <v>0.79100000000000004</v>
      </c>
      <c r="AD2557">
        <v>3.2</v>
      </c>
      <c r="AE2557">
        <v>2.5</v>
      </c>
      <c r="AF2557">
        <v>121</v>
      </c>
      <c r="AG2557">
        <v>9.9</v>
      </c>
    </row>
    <row r="2558" spans="1:33" x14ac:dyDescent="0.25">
      <c r="A2558">
        <v>2556</v>
      </c>
      <c r="B2558">
        <v>1995</v>
      </c>
      <c r="C2558">
        <v>2009</v>
      </c>
      <c r="D2558" s="1">
        <v>26802</v>
      </c>
      <c r="E2558" t="s">
        <v>87</v>
      </c>
      <c r="F2558" s="13">
        <v>81</v>
      </c>
      <c r="G2558" t="s">
        <v>3102</v>
      </c>
      <c r="H2558" t="s">
        <v>46</v>
      </c>
      <c r="I2558">
        <v>218</v>
      </c>
      <c r="J2558">
        <v>2.7</v>
      </c>
      <c r="K2558">
        <v>0.35</v>
      </c>
      <c r="L2558">
        <v>0.9</v>
      </c>
      <c r="M2558">
        <v>0.48299999999999998</v>
      </c>
      <c r="N2558">
        <v>0.435</v>
      </c>
      <c r="O2558">
        <v>4.3</v>
      </c>
      <c r="P2558">
        <v>9.8000000000000007</v>
      </c>
      <c r="Q2558">
        <v>0.73099999999999998</v>
      </c>
      <c r="R2558">
        <v>1.7</v>
      </c>
      <c r="S2558">
        <v>2.2999999999999998</v>
      </c>
      <c r="T2558">
        <v>957</v>
      </c>
      <c r="U2558">
        <v>11.2</v>
      </c>
      <c r="V2558">
        <v>2.7</v>
      </c>
      <c r="W2558">
        <v>0.30599999999999999</v>
      </c>
      <c r="X2558">
        <v>0.8</v>
      </c>
      <c r="Z2558">
        <v>13.5</v>
      </c>
      <c r="AA2558">
        <v>0.48699999999999999</v>
      </c>
      <c r="AB2558">
        <v>6.6</v>
      </c>
      <c r="AC2558">
        <v>0.77</v>
      </c>
      <c r="AD2558">
        <v>5.4</v>
      </c>
      <c r="AE2558">
        <v>4.0999999999999996</v>
      </c>
      <c r="AF2558">
        <v>91</v>
      </c>
      <c r="AG2558">
        <v>18.100000000000001</v>
      </c>
    </row>
    <row r="2559" spans="1:33" x14ac:dyDescent="0.25">
      <c r="A2559">
        <v>2557</v>
      </c>
      <c r="B2559">
        <v>2013</v>
      </c>
      <c r="C2559">
        <v>2016</v>
      </c>
      <c r="D2559" s="1">
        <v>33469</v>
      </c>
      <c r="E2559" t="s">
        <v>350</v>
      </c>
      <c r="F2559" s="13">
        <v>76</v>
      </c>
      <c r="G2559" t="s">
        <v>3103</v>
      </c>
      <c r="H2559" t="s">
        <v>43</v>
      </c>
      <c r="I2559">
        <v>200</v>
      </c>
      <c r="J2559">
        <v>2.2000000000000002</v>
      </c>
      <c r="K2559">
        <v>0.37</v>
      </c>
      <c r="L2559">
        <v>0.8</v>
      </c>
      <c r="M2559">
        <v>0.48</v>
      </c>
      <c r="N2559">
        <v>0.39900000000000002</v>
      </c>
      <c r="O2559">
        <v>2</v>
      </c>
      <c r="P2559">
        <v>4.9000000000000004</v>
      </c>
      <c r="Q2559">
        <v>0.61099999999999999</v>
      </c>
      <c r="R2559">
        <v>0.3</v>
      </c>
      <c r="S2559">
        <v>0.5</v>
      </c>
      <c r="T2559">
        <v>160</v>
      </c>
      <c r="U2559">
        <v>5</v>
      </c>
      <c r="V2559">
        <v>1.8</v>
      </c>
      <c r="W2559">
        <v>0.36599999999999999</v>
      </c>
      <c r="X2559">
        <v>0.7</v>
      </c>
      <c r="Z2559">
        <v>5.6</v>
      </c>
      <c r="AA2559">
        <v>0.44600000000000001</v>
      </c>
      <c r="AB2559">
        <v>2.5</v>
      </c>
      <c r="AC2559">
        <v>0.69299999999999995</v>
      </c>
      <c r="AD2559">
        <v>2.2000000000000002</v>
      </c>
      <c r="AE2559">
        <v>1.5</v>
      </c>
      <c r="AF2559">
        <v>73</v>
      </c>
      <c r="AG2559">
        <v>7.2</v>
      </c>
    </row>
    <row r="2560" spans="1:33" x14ac:dyDescent="0.25">
      <c r="A2560">
        <v>2558</v>
      </c>
      <c r="B2560">
        <v>2006</v>
      </c>
      <c r="C2560">
        <v>2007</v>
      </c>
      <c r="D2560" s="1">
        <v>30002</v>
      </c>
      <c r="E2560" t="s">
        <v>3104</v>
      </c>
      <c r="F2560" s="13">
        <v>81</v>
      </c>
      <c r="G2560" t="s">
        <v>3105</v>
      </c>
      <c r="H2560" t="s">
        <v>56</v>
      </c>
      <c r="I2560">
        <v>190</v>
      </c>
      <c r="J2560">
        <v>0.3</v>
      </c>
      <c r="K2560">
        <v>0.23799999999999999</v>
      </c>
      <c r="L2560">
        <v>0.1</v>
      </c>
      <c r="M2560">
        <v>0.39300000000000002</v>
      </c>
      <c r="N2560">
        <v>0.376</v>
      </c>
      <c r="O2560">
        <v>0.9</v>
      </c>
      <c r="P2560">
        <v>2.4</v>
      </c>
      <c r="Q2560">
        <v>0.71599999999999997</v>
      </c>
      <c r="R2560">
        <v>0.8</v>
      </c>
      <c r="S2560">
        <v>1.2</v>
      </c>
      <c r="T2560">
        <v>63</v>
      </c>
      <c r="U2560">
        <v>2.7</v>
      </c>
      <c r="V2560">
        <v>3.4</v>
      </c>
      <c r="W2560">
        <v>0.311</v>
      </c>
      <c r="X2560">
        <v>1</v>
      </c>
      <c r="Z2560">
        <v>12.7</v>
      </c>
      <c r="AA2560">
        <v>0.44500000000000001</v>
      </c>
      <c r="AB2560">
        <v>5.6</v>
      </c>
      <c r="AC2560">
        <v>0.72699999999999998</v>
      </c>
      <c r="AD2560">
        <v>5.8</v>
      </c>
      <c r="AE2560">
        <v>4.2</v>
      </c>
      <c r="AF2560">
        <v>103</v>
      </c>
      <c r="AG2560">
        <v>16.5</v>
      </c>
    </row>
    <row r="2561" spans="1:33" hidden="1" x14ac:dyDescent="0.25">
      <c r="A2561">
        <v>2559</v>
      </c>
      <c r="B2561">
        <v>1955</v>
      </c>
      <c r="C2561">
        <v>1959</v>
      </c>
      <c r="D2561" s="1">
        <v>11329</v>
      </c>
      <c r="E2561" t="s">
        <v>51</v>
      </c>
      <c r="F2561" s="13">
        <v>76</v>
      </c>
      <c r="G2561" t="s">
        <v>3106</v>
      </c>
      <c r="H2561" t="s">
        <v>73</v>
      </c>
      <c r="I2561">
        <v>215</v>
      </c>
      <c r="N2561">
        <v>0.38800000000000001</v>
      </c>
      <c r="O2561">
        <v>2.1</v>
      </c>
      <c r="P2561">
        <v>5.4</v>
      </c>
      <c r="Q2561">
        <v>0.70899999999999996</v>
      </c>
      <c r="R2561">
        <v>1.5</v>
      </c>
      <c r="S2561">
        <v>2</v>
      </c>
      <c r="T2561">
        <v>168</v>
      </c>
      <c r="U2561">
        <v>5.7</v>
      </c>
    </row>
    <row r="2562" spans="1:33" hidden="1" x14ac:dyDescent="0.25">
      <c r="A2562">
        <v>2560</v>
      </c>
      <c r="B2562">
        <v>1974</v>
      </c>
      <c r="C2562">
        <v>1974</v>
      </c>
      <c r="D2562" s="1">
        <v>17889</v>
      </c>
      <c r="E2562" t="s">
        <v>67</v>
      </c>
      <c r="F2562" s="13">
        <v>79</v>
      </c>
      <c r="G2562" t="s">
        <v>3107</v>
      </c>
      <c r="H2562" t="s">
        <v>46</v>
      </c>
      <c r="I2562">
        <v>200</v>
      </c>
      <c r="N2562">
        <v>0.24099999999999999</v>
      </c>
      <c r="O2562">
        <v>0.5</v>
      </c>
      <c r="P2562">
        <v>2.2000000000000002</v>
      </c>
      <c r="Q2562">
        <v>0.42899999999999999</v>
      </c>
      <c r="R2562">
        <v>0.2</v>
      </c>
      <c r="S2562">
        <v>0.5</v>
      </c>
      <c r="T2562">
        <v>13</v>
      </c>
      <c r="U2562">
        <v>1.3</v>
      </c>
    </row>
    <row r="2563" spans="1:33" hidden="1" x14ac:dyDescent="0.25">
      <c r="A2563">
        <v>2561</v>
      </c>
      <c r="B2563">
        <v>1986</v>
      </c>
      <c r="C2563">
        <v>1988</v>
      </c>
      <c r="D2563" s="1">
        <v>22874</v>
      </c>
      <c r="E2563" t="s">
        <v>575</v>
      </c>
      <c r="F2563" s="13">
        <v>79</v>
      </c>
      <c r="G2563" t="s">
        <v>3108</v>
      </c>
      <c r="H2563" t="s">
        <v>46</v>
      </c>
      <c r="I2563">
        <v>205</v>
      </c>
      <c r="J2563">
        <v>0.1</v>
      </c>
      <c r="K2563">
        <v>0</v>
      </c>
      <c r="L2563">
        <v>0</v>
      </c>
      <c r="M2563">
        <v>0.44900000000000001</v>
      </c>
      <c r="N2563">
        <v>0.44900000000000001</v>
      </c>
      <c r="O2563">
        <v>2</v>
      </c>
      <c r="P2563">
        <v>4.5</v>
      </c>
      <c r="Q2563">
        <v>0.81299999999999994</v>
      </c>
      <c r="R2563">
        <v>0.7</v>
      </c>
      <c r="S2563">
        <v>0.9</v>
      </c>
      <c r="T2563">
        <v>84</v>
      </c>
      <c r="U2563">
        <v>4.7</v>
      </c>
      <c r="Z2563">
        <v>6.9</v>
      </c>
      <c r="AA2563">
        <v>0.51900000000000002</v>
      </c>
      <c r="AB2563">
        <v>3.6</v>
      </c>
      <c r="AC2563">
        <v>0.68899999999999995</v>
      </c>
      <c r="AD2563">
        <v>3</v>
      </c>
      <c r="AE2563">
        <v>2.1</v>
      </c>
      <c r="AF2563">
        <v>142</v>
      </c>
      <c r="AG2563">
        <v>9.1999999999999993</v>
      </c>
    </row>
    <row r="2564" spans="1:33" hidden="1" x14ac:dyDescent="0.25">
      <c r="A2564">
        <v>2562</v>
      </c>
      <c r="B2564">
        <v>1994</v>
      </c>
      <c r="C2564">
        <v>1995</v>
      </c>
      <c r="D2564" s="1">
        <v>25483</v>
      </c>
      <c r="E2564" t="s">
        <v>448</v>
      </c>
      <c r="F2564" s="13">
        <v>85</v>
      </c>
      <c r="G2564" t="s">
        <v>3109</v>
      </c>
      <c r="H2564" t="s">
        <v>40</v>
      </c>
      <c r="I2564">
        <v>250</v>
      </c>
      <c r="J2564">
        <v>0</v>
      </c>
      <c r="L2564">
        <v>0</v>
      </c>
      <c r="M2564">
        <v>0.441</v>
      </c>
      <c r="N2564">
        <v>0.441</v>
      </c>
      <c r="O2564">
        <v>0.8</v>
      </c>
      <c r="P2564">
        <v>1.7</v>
      </c>
      <c r="Q2564">
        <v>0.60799999999999998</v>
      </c>
      <c r="R2564">
        <v>0.6</v>
      </c>
      <c r="S2564">
        <v>0.9</v>
      </c>
      <c r="T2564">
        <v>54</v>
      </c>
      <c r="U2564">
        <v>2.1</v>
      </c>
      <c r="V2564">
        <v>0</v>
      </c>
      <c r="X2564">
        <v>0</v>
      </c>
      <c r="Z2564">
        <v>3</v>
      </c>
      <c r="AA2564">
        <v>0.61199999999999999</v>
      </c>
      <c r="AB2564">
        <v>1.8</v>
      </c>
      <c r="AC2564">
        <v>0.57699999999999996</v>
      </c>
      <c r="AD2564">
        <v>1.6</v>
      </c>
      <c r="AE2564">
        <v>0.9</v>
      </c>
      <c r="AF2564">
        <v>119</v>
      </c>
      <c r="AG2564">
        <v>4.5999999999999996</v>
      </c>
    </row>
    <row r="2565" spans="1:33" hidden="1" x14ac:dyDescent="0.25">
      <c r="A2565">
        <v>2563</v>
      </c>
      <c r="B2565">
        <v>1986</v>
      </c>
      <c r="C2565">
        <v>1986</v>
      </c>
      <c r="D2565" s="1">
        <v>22876</v>
      </c>
      <c r="E2565" t="s">
        <v>110</v>
      </c>
      <c r="F2565" s="13">
        <v>81</v>
      </c>
      <c r="G2565" t="s">
        <v>3110</v>
      </c>
      <c r="H2565" t="s">
        <v>46</v>
      </c>
      <c r="I2565">
        <v>212</v>
      </c>
      <c r="J2565">
        <v>0</v>
      </c>
      <c r="L2565">
        <v>0</v>
      </c>
      <c r="M2565">
        <v>0.42899999999999999</v>
      </c>
      <c r="N2565">
        <v>0.42899999999999999</v>
      </c>
      <c r="O2565">
        <v>0.4</v>
      </c>
      <c r="P2565">
        <v>0.9</v>
      </c>
      <c r="Q2565">
        <v>0</v>
      </c>
      <c r="R2565">
        <v>0</v>
      </c>
      <c r="S2565">
        <v>0.3</v>
      </c>
      <c r="T2565">
        <v>8</v>
      </c>
      <c r="U2565">
        <v>0.8</v>
      </c>
      <c r="Z2565">
        <v>3.3</v>
      </c>
      <c r="AA2565">
        <v>0.50700000000000001</v>
      </c>
      <c r="AB2565">
        <v>1.7</v>
      </c>
      <c r="AC2565">
        <v>0.58499999999999996</v>
      </c>
      <c r="AD2565">
        <v>1.4</v>
      </c>
      <c r="AE2565">
        <v>0.8</v>
      </c>
      <c r="AF2565">
        <v>84</v>
      </c>
      <c r="AG2565">
        <v>4.2</v>
      </c>
    </row>
    <row r="2566" spans="1:33" x14ac:dyDescent="0.25">
      <c r="A2566">
        <v>2564</v>
      </c>
      <c r="B2566">
        <v>2009</v>
      </c>
      <c r="C2566">
        <v>2015</v>
      </c>
      <c r="D2566" s="1">
        <v>31006</v>
      </c>
      <c r="E2566" t="s">
        <v>370</v>
      </c>
      <c r="F2566" s="13">
        <v>79</v>
      </c>
      <c r="G2566" t="s">
        <v>3111</v>
      </c>
      <c r="H2566" t="s">
        <v>46</v>
      </c>
      <c r="I2566">
        <v>220</v>
      </c>
      <c r="J2566">
        <v>2.4</v>
      </c>
      <c r="K2566">
        <v>0.372</v>
      </c>
      <c r="L2566">
        <v>0.9</v>
      </c>
      <c r="M2566">
        <v>0.49099999999999999</v>
      </c>
      <c r="N2566">
        <v>0.39200000000000002</v>
      </c>
      <c r="O2566">
        <v>1.8</v>
      </c>
      <c r="P2566">
        <v>4.5</v>
      </c>
      <c r="Q2566">
        <v>0.72899999999999998</v>
      </c>
      <c r="R2566">
        <v>0.6</v>
      </c>
      <c r="S2566">
        <v>0.9</v>
      </c>
      <c r="T2566">
        <v>243</v>
      </c>
      <c r="U2566">
        <v>5.0999999999999996</v>
      </c>
      <c r="V2566">
        <v>4</v>
      </c>
      <c r="W2566">
        <v>0.39900000000000002</v>
      </c>
      <c r="X2566">
        <v>1.6</v>
      </c>
      <c r="Z2566">
        <v>10.1</v>
      </c>
      <c r="AA2566">
        <v>0.45800000000000002</v>
      </c>
      <c r="AB2566">
        <v>4.5999999999999996</v>
      </c>
      <c r="AC2566">
        <v>0.78</v>
      </c>
      <c r="AD2566">
        <v>3.8</v>
      </c>
      <c r="AE2566">
        <v>2.9</v>
      </c>
      <c r="AF2566">
        <v>112</v>
      </c>
      <c r="AG2566">
        <v>13.8</v>
      </c>
    </row>
    <row r="2567" spans="1:33" x14ac:dyDescent="0.25">
      <c r="A2567">
        <v>2565</v>
      </c>
      <c r="B2567">
        <v>1996</v>
      </c>
      <c r="C2567">
        <v>1997</v>
      </c>
      <c r="D2567" s="1">
        <v>26199</v>
      </c>
      <c r="E2567" t="s">
        <v>892</v>
      </c>
      <c r="F2567" s="13">
        <v>77</v>
      </c>
      <c r="G2567" t="s">
        <v>3112</v>
      </c>
      <c r="H2567" t="s">
        <v>56</v>
      </c>
      <c r="I2567">
        <v>213</v>
      </c>
      <c r="J2567">
        <v>0.7</v>
      </c>
      <c r="K2567">
        <v>0.6</v>
      </c>
      <c r="L2567">
        <v>0.4</v>
      </c>
      <c r="M2567">
        <v>0.375</v>
      </c>
      <c r="N2567">
        <v>0.25</v>
      </c>
      <c r="O2567">
        <v>0.4</v>
      </c>
      <c r="P2567">
        <v>1.7</v>
      </c>
      <c r="Q2567">
        <v>0</v>
      </c>
      <c r="R2567">
        <v>0</v>
      </c>
      <c r="S2567">
        <v>0.3</v>
      </c>
      <c r="T2567">
        <v>7</v>
      </c>
      <c r="U2567">
        <v>1.3</v>
      </c>
      <c r="V2567">
        <v>3.1</v>
      </c>
      <c r="W2567">
        <v>0.45100000000000001</v>
      </c>
      <c r="X2567">
        <v>1.4</v>
      </c>
      <c r="Z2567">
        <v>9.6999999999999993</v>
      </c>
      <c r="AA2567">
        <v>0.47199999999999998</v>
      </c>
      <c r="AB2567">
        <v>4.5999999999999996</v>
      </c>
      <c r="AC2567">
        <v>0.77700000000000002</v>
      </c>
      <c r="AD2567">
        <v>3.3</v>
      </c>
      <c r="AE2567">
        <v>2.6</v>
      </c>
      <c r="AF2567">
        <v>127</v>
      </c>
      <c r="AG2567">
        <v>13.1</v>
      </c>
    </row>
    <row r="2568" spans="1:33" x14ac:dyDescent="0.25">
      <c r="A2568">
        <v>2566</v>
      </c>
      <c r="B2568">
        <v>1995</v>
      </c>
      <c r="C2568">
        <v>2008</v>
      </c>
      <c r="D2568" s="1">
        <v>25998</v>
      </c>
      <c r="E2568" t="s">
        <v>38</v>
      </c>
      <c r="F2568" s="13">
        <v>71</v>
      </c>
      <c r="G2568" t="s">
        <v>3113</v>
      </c>
      <c r="H2568" t="s">
        <v>43</v>
      </c>
      <c r="I2568">
        <v>170</v>
      </c>
      <c r="J2568">
        <v>2</v>
      </c>
      <c r="K2568">
        <v>0.34</v>
      </c>
      <c r="L2568">
        <v>0.7</v>
      </c>
      <c r="M2568">
        <v>0.438</v>
      </c>
      <c r="N2568">
        <v>0.38200000000000001</v>
      </c>
      <c r="O2568">
        <v>2.2999999999999998</v>
      </c>
      <c r="P2568">
        <v>6</v>
      </c>
      <c r="Q2568">
        <v>0.84299999999999997</v>
      </c>
      <c r="R2568">
        <v>1.6</v>
      </c>
      <c r="S2568">
        <v>1.9</v>
      </c>
      <c r="T2568">
        <v>514</v>
      </c>
      <c r="U2568">
        <v>6.9</v>
      </c>
      <c r="V2568">
        <v>1.7</v>
      </c>
      <c r="W2568">
        <v>0.32200000000000001</v>
      </c>
      <c r="X2568">
        <v>0.5</v>
      </c>
      <c r="Z2568">
        <v>6.9</v>
      </c>
      <c r="AA2568">
        <v>0.45800000000000002</v>
      </c>
      <c r="AB2568">
        <v>3.1</v>
      </c>
      <c r="AC2568">
        <v>0.754</v>
      </c>
      <c r="AD2568">
        <v>3.2</v>
      </c>
      <c r="AE2568">
        <v>2.4</v>
      </c>
      <c r="AF2568">
        <v>129</v>
      </c>
      <c r="AG2568">
        <v>9.3000000000000007</v>
      </c>
    </row>
    <row r="2569" spans="1:33" hidden="1" x14ac:dyDescent="0.25">
      <c r="A2569">
        <v>2567</v>
      </c>
      <c r="B2569">
        <v>1947</v>
      </c>
      <c r="C2569">
        <v>1948</v>
      </c>
      <c r="D2569" s="1">
        <v>7451</v>
      </c>
      <c r="E2569" t="s">
        <v>575</v>
      </c>
      <c r="F2569" s="13">
        <v>68</v>
      </c>
      <c r="G2569" t="s">
        <v>3114</v>
      </c>
      <c r="H2569" t="s">
        <v>43</v>
      </c>
      <c r="I2569">
        <v>160</v>
      </c>
      <c r="N2569">
        <v>0.29399999999999998</v>
      </c>
      <c r="O2569">
        <v>3.9</v>
      </c>
      <c r="P2569">
        <v>13.2</v>
      </c>
      <c r="Q2569">
        <v>0.63800000000000001</v>
      </c>
      <c r="R2569">
        <v>1.3</v>
      </c>
      <c r="S2569">
        <v>2</v>
      </c>
      <c r="T2569">
        <v>92</v>
      </c>
      <c r="U2569">
        <v>9.1</v>
      </c>
    </row>
    <row r="2570" spans="1:33" hidden="1" x14ac:dyDescent="0.25">
      <c r="A2570">
        <v>2568</v>
      </c>
      <c r="B2570">
        <v>1947</v>
      </c>
      <c r="C2570">
        <v>1949</v>
      </c>
      <c r="D2570" s="1">
        <v>7343</v>
      </c>
      <c r="E2570" t="s">
        <v>3115</v>
      </c>
      <c r="F2570" s="13">
        <v>79</v>
      </c>
      <c r="G2570" t="s">
        <v>3116</v>
      </c>
      <c r="H2570" t="s">
        <v>37</v>
      </c>
      <c r="I2570">
        <v>210</v>
      </c>
      <c r="N2570">
        <v>0.28199999999999997</v>
      </c>
      <c r="O2570">
        <v>1.3</v>
      </c>
      <c r="P2570">
        <v>4.5999999999999996</v>
      </c>
      <c r="Q2570">
        <v>0.52300000000000002</v>
      </c>
      <c r="R2570">
        <v>0.4</v>
      </c>
      <c r="S2570">
        <v>0.8</v>
      </c>
      <c r="T2570">
        <v>137</v>
      </c>
      <c r="U2570">
        <v>3</v>
      </c>
    </row>
    <row r="2571" spans="1:33" hidden="1" x14ac:dyDescent="0.25">
      <c r="A2571">
        <v>2569</v>
      </c>
      <c r="B2571">
        <v>1987</v>
      </c>
      <c r="C2571">
        <v>1987</v>
      </c>
      <c r="D2571" s="1">
        <v>22730</v>
      </c>
      <c r="E2571" t="s">
        <v>5318</v>
      </c>
      <c r="F2571" s="13">
        <v>81</v>
      </c>
      <c r="G2571" t="s">
        <v>3117</v>
      </c>
      <c r="H2571" t="s">
        <v>40</v>
      </c>
      <c r="I2571">
        <v>220</v>
      </c>
      <c r="J2571">
        <v>0</v>
      </c>
      <c r="K2571">
        <v>0</v>
      </c>
      <c r="L2571">
        <v>0</v>
      </c>
      <c r="M2571">
        <v>0.28999999999999998</v>
      </c>
      <c r="N2571">
        <v>0.28999999999999998</v>
      </c>
      <c r="O2571">
        <v>0.4</v>
      </c>
      <c r="P2571">
        <v>1.3</v>
      </c>
      <c r="Q2571">
        <v>0.36399999999999999</v>
      </c>
      <c r="R2571">
        <v>0.2</v>
      </c>
      <c r="S2571">
        <v>0.5</v>
      </c>
      <c r="T2571">
        <v>24</v>
      </c>
      <c r="U2571">
        <v>0.9</v>
      </c>
    </row>
    <row r="2572" spans="1:33" x14ac:dyDescent="0.25">
      <c r="A2572">
        <v>2570</v>
      </c>
      <c r="B2572">
        <v>2016</v>
      </c>
      <c r="C2572">
        <v>2018</v>
      </c>
      <c r="D2572" s="1">
        <v>34478</v>
      </c>
      <c r="E2572" t="s">
        <v>41</v>
      </c>
      <c r="F2572" s="13">
        <v>82</v>
      </c>
      <c r="G2572" t="s">
        <v>3118</v>
      </c>
      <c r="H2572" t="s">
        <v>46</v>
      </c>
      <c r="I2572">
        <v>239</v>
      </c>
      <c r="J2572">
        <v>0.9</v>
      </c>
      <c r="K2572">
        <v>0.34399999999999997</v>
      </c>
      <c r="L2572">
        <v>0.3</v>
      </c>
      <c r="M2572">
        <v>0.46500000000000002</v>
      </c>
      <c r="N2572">
        <v>0.436</v>
      </c>
      <c r="O2572">
        <v>2.2999999999999998</v>
      </c>
      <c r="P2572">
        <v>5.4</v>
      </c>
      <c r="Q2572">
        <v>0.76300000000000001</v>
      </c>
      <c r="R2572">
        <v>1.2</v>
      </c>
      <c r="S2572">
        <v>1.6</v>
      </c>
      <c r="T2572">
        <v>142</v>
      </c>
      <c r="U2572">
        <v>6.2</v>
      </c>
      <c r="V2572">
        <v>2</v>
      </c>
      <c r="W2572">
        <v>0.308</v>
      </c>
      <c r="X2572">
        <v>0.6</v>
      </c>
      <c r="Z2572">
        <v>10.1</v>
      </c>
      <c r="AA2572">
        <v>0.49399999999999999</v>
      </c>
      <c r="AB2572">
        <v>5</v>
      </c>
      <c r="AC2572">
        <v>0.68899999999999995</v>
      </c>
      <c r="AD2572">
        <v>4.5</v>
      </c>
      <c r="AE2572">
        <v>3.1</v>
      </c>
      <c r="AF2572">
        <v>65</v>
      </c>
      <c r="AG2572">
        <v>13.7</v>
      </c>
    </row>
    <row r="2573" spans="1:33" x14ac:dyDescent="0.25">
      <c r="A2573">
        <v>2571</v>
      </c>
      <c r="B2573">
        <v>1990</v>
      </c>
      <c r="C2573">
        <v>1991</v>
      </c>
      <c r="D2573" s="1">
        <v>24486</v>
      </c>
      <c r="E2573" t="s">
        <v>754</v>
      </c>
      <c r="F2573" s="13">
        <v>77</v>
      </c>
      <c r="G2573" t="s">
        <v>3119</v>
      </c>
      <c r="H2573" t="s">
        <v>43</v>
      </c>
      <c r="I2573">
        <v>195</v>
      </c>
      <c r="J2573">
        <v>0.7</v>
      </c>
      <c r="K2573">
        <v>0.28199999999999997</v>
      </c>
      <c r="L2573">
        <v>0.2</v>
      </c>
      <c r="M2573">
        <v>0.433</v>
      </c>
      <c r="N2573">
        <v>0.41699999999999998</v>
      </c>
      <c r="O2573">
        <v>2.7</v>
      </c>
      <c r="P2573">
        <v>6.4</v>
      </c>
      <c r="Q2573">
        <v>0.69399999999999995</v>
      </c>
      <c r="R2573">
        <v>1.1000000000000001</v>
      </c>
      <c r="S2573">
        <v>1.6</v>
      </c>
      <c r="T2573">
        <v>143</v>
      </c>
      <c r="U2573">
        <v>6.7</v>
      </c>
      <c r="V2573">
        <v>2.5</v>
      </c>
      <c r="W2573">
        <v>0.44900000000000001</v>
      </c>
      <c r="X2573">
        <v>1.1000000000000001</v>
      </c>
      <c r="Z2573">
        <v>15.2</v>
      </c>
      <c r="AA2573">
        <v>0.52200000000000002</v>
      </c>
      <c r="AB2573">
        <v>7.9</v>
      </c>
      <c r="AC2573">
        <v>0.76600000000000001</v>
      </c>
      <c r="AD2573">
        <v>6</v>
      </c>
      <c r="AE2573">
        <v>4.5999999999999996</v>
      </c>
      <c r="AF2573">
        <v>117</v>
      </c>
      <c r="AG2573">
        <v>21.2</v>
      </c>
    </row>
    <row r="2574" spans="1:33" x14ac:dyDescent="0.25">
      <c r="A2574">
        <v>2572</v>
      </c>
      <c r="B2574">
        <v>2001</v>
      </c>
      <c r="C2574">
        <v>2015</v>
      </c>
      <c r="D2574" s="1">
        <v>28489</v>
      </c>
      <c r="E2574" t="s">
        <v>231</v>
      </c>
      <c r="F2574" s="13">
        <v>81</v>
      </c>
      <c r="G2574" t="s">
        <v>3120</v>
      </c>
      <c r="H2574" t="s">
        <v>46</v>
      </c>
      <c r="I2574">
        <v>234</v>
      </c>
      <c r="J2574">
        <v>0.4</v>
      </c>
      <c r="K2574">
        <v>0.23400000000000001</v>
      </c>
      <c r="L2574">
        <v>0.1</v>
      </c>
      <c r="M2574">
        <v>0.48699999999999999</v>
      </c>
      <c r="N2574">
        <v>0.48299999999999998</v>
      </c>
      <c r="O2574">
        <v>5.0999999999999996</v>
      </c>
      <c r="P2574">
        <v>10.6</v>
      </c>
      <c r="Q2574">
        <v>0.629</v>
      </c>
      <c r="R2574">
        <v>2</v>
      </c>
      <c r="S2574">
        <v>3.2</v>
      </c>
      <c r="T2574">
        <v>757</v>
      </c>
      <c r="U2574">
        <v>12.3</v>
      </c>
      <c r="V2574">
        <v>0.1</v>
      </c>
      <c r="W2574">
        <v>0.222</v>
      </c>
      <c r="X2574">
        <v>0</v>
      </c>
      <c r="Z2574">
        <v>7.5</v>
      </c>
      <c r="AA2574">
        <v>0.58599999999999997</v>
      </c>
      <c r="AB2574">
        <v>4.4000000000000004</v>
      </c>
      <c r="AC2574">
        <v>0.58099999999999996</v>
      </c>
      <c r="AD2574">
        <v>3.7</v>
      </c>
      <c r="AE2574">
        <v>2.2000000000000002</v>
      </c>
      <c r="AF2574">
        <v>116</v>
      </c>
      <c r="AG2574">
        <v>11</v>
      </c>
    </row>
    <row r="2575" spans="1:33" x14ac:dyDescent="0.25">
      <c r="A2575">
        <v>2573</v>
      </c>
      <c r="B2575">
        <v>2005</v>
      </c>
      <c r="C2575">
        <v>2016</v>
      </c>
      <c r="D2575" s="1">
        <v>30348</v>
      </c>
      <c r="E2575" t="s">
        <v>1818</v>
      </c>
      <c r="F2575" s="13">
        <v>79</v>
      </c>
      <c r="G2575" t="s">
        <v>3121</v>
      </c>
      <c r="H2575" t="s">
        <v>43</v>
      </c>
      <c r="I2575">
        <v>199</v>
      </c>
      <c r="J2575">
        <v>4.2</v>
      </c>
      <c r="K2575">
        <v>0.38400000000000001</v>
      </c>
      <c r="L2575">
        <v>1.6</v>
      </c>
      <c r="M2575">
        <v>0.502</v>
      </c>
      <c r="N2575">
        <v>0.437</v>
      </c>
      <c r="O2575">
        <v>5.4</v>
      </c>
      <c r="P2575">
        <v>12.3</v>
      </c>
      <c r="Q2575">
        <v>0.87</v>
      </c>
      <c r="R2575">
        <v>5</v>
      </c>
      <c r="S2575">
        <v>5.7</v>
      </c>
      <c r="T2575">
        <v>714</v>
      </c>
      <c r="U2575">
        <v>17.399999999999999</v>
      </c>
      <c r="V2575">
        <v>6.4</v>
      </c>
      <c r="W2575">
        <v>0.34599999999999997</v>
      </c>
      <c r="X2575">
        <v>2.2000000000000002</v>
      </c>
      <c r="Z2575">
        <v>15.5</v>
      </c>
      <c r="AA2575">
        <v>0.46200000000000002</v>
      </c>
      <c r="AB2575">
        <v>7.2</v>
      </c>
      <c r="AC2575">
        <v>0.84099999999999997</v>
      </c>
      <c r="AD2575">
        <v>8</v>
      </c>
      <c r="AE2575">
        <v>6.8</v>
      </c>
      <c r="AF2575">
        <v>79</v>
      </c>
      <c r="AG2575">
        <v>23.3</v>
      </c>
    </row>
    <row r="2576" spans="1:33" hidden="1" x14ac:dyDescent="0.25">
      <c r="A2576">
        <v>2574</v>
      </c>
      <c r="B2576">
        <v>1973</v>
      </c>
      <c r="C2576">
        <v>1976</v>
      </c>
      <c r="D2576" s="1">
        <v>18352</v>
      </c>
      <c r="E2576" t="s">
        <v>1407</v>
      </c>
      <c r="F2576" s="13">
        <v>83</v>
      </c>
      <c r="G2576" t="s">
        <v>3122</v>
      </c>
      <c r="H2576" t="s">
        <v>40</v>
      </c>
      <c r="I2576">
        <v>208</v>
      </c>
      <c r="N2576">
        <v>0.41599999999999998</v>
      </c>
      <c r="O2576">
        <v>2.2000000000000002</v>
      </c>
      <c r="P2576">
        <v>5.2</v>
      </c>
      <c r="Q2576">
        <v>0.68500000000000005</v>
      </c>
      <c r="R2576">
        <v>0.9</v>
      </c>
      <c r="S2576">
        <v>1.3</v>
      </c>
      <c r="T2576">
        <v>271</v>
      </c>
      <c r="U2576">
        <v>5.3</v>
      </c>
    </row>
    <row r="2577" spans="1:33" x14ac:dyDescent="0.25">
      <c r="A2577">
        <v>2575</v>
      </c>
      <c r="B2577">
        <v>1987</v>
      </c>
      <c r="C2577">
        <v>1988</v>
      </c>
      <c r="D2577" s="1">
        <v>23560</v>
      </c>
      <c r="E2577" t="s">
        <v>174</v>
      </c>
      <c r="F2577" s="13">
        <v>78</v>
      </c>
      <c r="G2577" t="s">
        <v>3123</v>
      </c>
      <c r="H2577" t="s">
        <v>73</v>
      </c>
      <c r="I2577">
        <v>200</v>
      </c>
      <c r="J2577">
        <v>0.3</v>
      </c>
      <c r="K2577">
        <v>0.21099999999999999</v>
      </c>
      <c r="L2577">
        <v>0.1</v>
      </c>
      <c r="M2577">
        <v>0.38800000000000001</v>
      </c>
      <c r="N2577">
        <v>0.378</v>
      </c>
      <c r="O2577">
        <v>1.1000000000000001</v>
      </c>
      <c r="P2577">
        <v>2.8</v>
      </c>
      <c r="Q2577">
        <v>0.59799999999999998</v>
      </c>
      <c r="R2577">
        <v>0.8</v>
      </c>
      <c r="S2577">
        <v>1.3</v>
      </c>
      <c r="T2577">
        <v>69</v>
      </c>
      <c r="U2577">
        <v>3</v>
      </c>
      <c r="V2577">
        <v>2</v>
      </c>
      <c r="W2577">
        <v>0.40400000000000003</v>
      </c>
      <c r="X2577">
        <v>0.8</v>
      </c>
      <c r="Z2577">
        <v>11.3</v>
      </c>
      <c r="AA2577">
        <v>0.51600000000000001</v>
      </c>
      <c r="AB2577">
        <v>5.8</v>
      </c>
      <c r="AC2577">
        <v>0.73699999999999999</v>
      </c>
      <c r="AD2577">
        <v>4.4000000000000004</v>
      </c>
      <c r="AE2577">
        <v>3.3</v>
      </c>
      <c r="AF2577">
        <v>114</v>
      </c>
      <c r="AG2577">
        <v>15.1</v>
      </c>
    </row>
    <row r="2578" spans="1:33" hidden="1" x14ac:dyDescent="0.25">
      <c r="A2578">
        <v>2576</v>
      </c>
      <c r="B2578">
        <v>1955</v>
      </c>
      <c r="C2578">
        <v>1955</v>
      </c>
      <c r="D2578" s="1">
        <v>10320</v>
      </c>
      <c r="E2578" t="s">
        <v>695</v>
      </c>
      <c r="F2578" s="13">
        <v>75</v>
      </c>
      <c r="G2578" t="s">
        <v>3124</v>
      </c>
      <c r="H2578" t="s">
        <v>43</v>
      </c>
      <c r="I2578">
        <v>190</v>
      </c>
      <c r="N2578">
        <v>0.26300000000000001</v>
      </c>
      <c r="O2578">
        <v>0.7</v>
      </c>
      <c r="P2578">
        <v>2.7</v>
      </c>
      <c r="Q2578">
        <v>1</v>
      </c>
      <c r="R2578">
        <v>0.3</v>
      </c>
      <c r="S2578">
        <v>0.3</v>
      </c>
      <c r="T2578">
        <v>7</v>
      </c>
      <c r="U2578">
        <v>1.7</v>
      </c>
    </row>
    <row r="2579" spans="1:33" hidden="1" x14ac:dyDescent="0.25">
      <c r="A2579">
        <v>2577</v>
      </c>
      <c r="B2579">
        <v>1950</v>
      </c>
      <c r="C2579">
        <v>1960</v>
      </c>
      <c r="D2579" s="1">
        <v>9427</v>
      </c>
      <c r="E2579" t="s">
        <v>112</v>
      </c>
      <c r="F2579" s="13">
        <v>70</v>
      </c>
      <c r="G2579" t="s">
        <v>3125</v>
      </c>
      <c r="H2579" t="s">
        <v>43</v>
      </c>
      <c r="I2579">
        <v>170</v>
      </c>
      <c r="N2579">
        <v>0.36399999999999999</v>
      </c>
      <c r="O2579">
        <v>3.5</v>
      </c>
      <c r="P2579">
        <v>9.6999999999999993</v>
      </c>
      <c r="Q2579">
        <v>0.76200000000000001</v>
      </c>
      <c r="R2579">
        <v>2.8</v>
      </c>
      <c r="S2579">
        <v>3.7</v>
      </c>
      <c r="T2579">
        <v>745</v>
      </c>
      <c r="U2579">
        <v>9.8000000000000007</v>
      </c>
      <c r="AB2579">
        <v>5.3</v>
      </c>
      <c r="AC2579">
        <v>1.1519999999999999</v>
      </c>
      <c r="AD2579">
        <v>1.8</v>
      </c>
      <c r="AE2579">
        <v>2.1</v>
      </c>
      <c r="AF2579">
        <v>90</v>
      </c>
      <c r="AG2579">
        <v>12.7</v>
      </c>
    </row>
    <row r="2580" spans="1:33" hidden="1" x14ac:dyDescent="0.25">
      <c r="A2580">
        <v>2578</v>
      </c>
      <c r="B2580">
        <v>1962</v>
      </c>
      <c r="C2580">
        <v>1962</v>
      </c>
      <c r="D2580" s="1">
        <v>14346</v>
      </c>
      <c r="E2580" t="s">
        <v>677</v>
      </c>
      <c r="F2580" s="13">
        <v>74</v>
      </c>
      <c r="G2580" t="s">
        <v>3126</v>
      </c>
      <c r="H2580" t="s">
        <v>43</v>
      </c>
      <c r="I2580">
        <v>185</v>
      </c>
      <c r="N2580">
        <v>0.32500000000000001</v>
      </c>
      <c r="O2580">
        <v>1.4</v>
      </c>
      <c r="P2580">
        <v>4.4000000000000004</v>
      </c>
      <c r="Q2580">
        <v>0.67300000000000004</v>
      </c>
      <c r="R2580">
        <v>0.6</v>
      </c>
      <c r="S2580">
        <v>0.8</v>
      </c>
      <c r="T2580">
        <v>66</v>
      </c>
      <c r="U2580">
        <v>3.4</v>
      </c>
    </row>
    <row r="2581" spans="1:33" x14ac:dyDescent="0.25">
      <c r="A2581">
        <v>2579</v>
      </c>
      <c r="B2581">
        <v>1994</v>
      </c>
      <c r="C2581">
        <v>2004</v>
      </c>
      <c r="D2581" s="1">
        <v>26632</v>
      </c>
      <c r="E2581" t="s">
        <v>83</v>
      </c>
      <c r="F2581" s="13">
        <v>80</v>
      </c>
      <c r="G2581" t="s">
        <v>3127</v>
      </c>
      <c r="H2581" t="s">
        <v>46</v>
      </c>
      <c r="I2581">
        <v>240</v>
      </c>
      <c r="J2581">
        <v>3.6</v>
      </c>
      <c r="K2581">
        <v>0.34499999999999997</v>
      </c>
      <c r="L2581">
        <v>1.3</v>
      </c>
      <c r="M2581">
        <v>0.45600000000000002</v>
      </c>
      <c r="N2581">
        <v>0.41799999999999998</v>
      </c>
      <c r="O2581">
        <v>7</v>
      </c>
      <c r="P2581">
        <v>16.7</v>
      </c>
      <c r="Q2581">
        <v>0.76600000000000001</v>
      </c>
      <c r="R2581">
        <v>3.8</v>
      </c>
      <c r="S2581">
        <v>5</v>
      </c>
      <c r="T2581">
        <v>611</v>
      </c>
      <c r="U2581">
        <v>19.100000000000001</v>
      </c>
      <c r="V2581">
        <v>4</v>
      </c>
      <c r="W2581">
        <v>0.376</v>
      </c>
      <c r="X2581">
        <v>1.5</v>
      </c>
      <c r="Z2581">
        <v>13.3</v>
      </c>
      <c r="AA2581">
        <v>0.51600000000000001</v>
      </c>
      <c r="AB2581">
        <v>6.9</v>
      </c>
      <c r="AC2581">
        <v>0.69699999999999995</v>
      </c>
      <c r="AD2581">
        <v>5.0999999999999996</v>
      </c>
      <c r="AE2581">
        <v>3.5</v>
      </c>
      <c r="AF2581">
        <v>98</v>
      </c>
      <c r="AG2581">
        <v>18.8</v>
      </c>
    </row>
    <row r="2582" spans="1:33" hidden="1" x14ac:dyDescent="0.25">
      <c r="A2582">
        <v>2580</v>
      </c>
      <c r="B2582">
        <v>1953</v>
      </c>
      <c r="C2582">
        <v>1954</v>
      </c>
      <c r="D2582" s="1">
        <v>10263</v>
      </c>
      <c r="E2582" t="s">
        <v>170</v>
      </c>
      <c r="F2582" s="13">
        <v>70</v>
      </c>
      <c r="G2582" t="s">
        <v>3128</v>
      </c>
      <c r="H2582" t="s">
        <v>43</v>
      </c>
      <c r="I2582">
        <v>174</v>
      </c>
      <c r="N2582">
        <v>0.34599999999999997</v>
      </c>
      <c r="O2582">
        <v>1.6</v>
      </c>
      <c r="P2582">
        <v>4.7</v>
      </c>
      <c r="Q2582">
        <v>0.625</v>
      </c>
      <c r="R2582">
        <v>1.6</v>
      </c>
      <c r="S2582">
        <v>2.6</v>
      </c>
      <c r="T2582">
        <v>99</v>
      </c>
      <c r="U2582">
        <v>4.8</v>
      </c>
    </row>
    <row r="2583" spans="1:33" hidden="1" x14ac:dyDescent="0.25">
      <c r="A2583">
        <v>2581</v>
      </c>
      <c r="B2583">
        <v>1990</v>
      </c>
      <c r="C2583">
        <v>2003</v>
      </c>
      <c r="D2583" s="1">
        <v>24455</v>
      </c>
      <c r="E2583" t="s">
        <v>357</v>
      </c>
      <c r="F2583" s="13">
        <v>79</v>
      </c>
      <c r="G2583" t="s">
        <v>3129</v>
      </c>
      <c r="H2583" t="s">
        <v>46</v>
      </c>
      <c r="I2583">
        <v>250</v>
      </c>
      <c r="J2583">
        <v>0</v>
      </c>
      <c r="K2583">
        <v>0.16700000000000001</v>
      </c>
      <c r="L2583">
        <v>0</v>
      </c>
      <c r="M2583">
        <v>0.51</v>
      </c>
      <c r="N2583">
        <v>0.50900000000000001</v>
      </c>
      <c r="O2583">
        <v>4.0999999999999996</v>
      </c>
      <c r="P2583">
        <v>8</v>
      </c>
      <c r="Q2583">
        <v>0.70899999999999996</v>
      </c>
      <c r="R2583">
        <v>2.8</v>
      </c>
      <c r="S2583">
        <v>4</v>
      </c>
      <c r="T2583">
        <v>882</v>
      </c>
      <c r="U2583">
        <v>10.9</v>
      </c>
      <c r="V2583">
        <v>2.4</v>
      </c>
      <c r="W2583">
        <v>0.438</v>
      </c>
      <c r="X2583">
        <v>1</v>
      </c>
      <c r="Z2583">
        <v>15.3</v>
      </c>
      <c r="AA2583">
        <v>0.46100000000000002</v>
      </c>
      <c r="AB2583">
        <v>7.1</v>
      </c>
      <c r="AC2583">
        <v>0.71299999999999997</v>
      </c>
      <c r="AD2583">
        <v>5.7</v>
      </c>
      <c r="AE2583">
        <v>4.0999999999999996</v>
      </c>
      <c r="AF2583">
        <v>111</v>
      </c>
      <c r="AG2583">
        <v>18.7</v>
      </c>
    </row>
    <row r="2584" spans="1:33" x14ac:dyDescent="0.25">
      <c r="A2584">
        <v>2582</v>
      </c>
      <c r="B2584">
        <v>2001</v>
      </c>
      <c r="C2584">
        <v>2010</v>
      </c>
      <c r="D2584" s="1">
        <v>28409</v>
      </c>
      <c r="E2584" t="s">
        <v>188</v>
      </c>
      <c r="F2584" s="13">
        <v>79</v>
      </c>
      <c r="G2584" t="s">
        <v>3130</v>
      </c>
      <c r="H2584" t="s">
        <v>46</v>
      </c>
      <c r="I2584">
        <v>224</v>
      </c>
      <c r="J2584">
        <v>0.4</v>
      </c>
      <c r="K2584">
        <v>0.26</v>
      </c>
      <c r="L2584">
        <v>0.1</v>
      </c>
      <c r="M2584">
        <v>0.45400000000000001</v>
      </c>
      <c r="N2584">
        <v>0.44900000000000001</v>
      </c>
      <c r="O2584">
        <v>4.5999999999999996</v>
      </c>
      <c r="P2584">
        <v>10.199999999999999</v>
      </c>
      <c r="Q2584">
        <v>0.74</v>
      </c>
      <c r="R2584">
        <v>2.9</v>
      </c>
      <c r="S2584">
        <v>3.9</v>
      </c>
      <c r="T2584">
        <v>643</v>
      </c>
      <c r="U2584">
        <v>12.1</v>
      </c>
      <c r="V2584">
        <v>2.7</v>
      </c>
      <c r="W2584">
        <v>0.372</v>
      </c>
      <c r="X2584">
        <v>1</v>
      </c>
      <c r="Z2584">
        <v>9.8000000000000007</v>
      </c>
      <c r="AA2584">
        <v>0.48599999999999999</v>
      </c>
      <c r="AB2584">
        <v>4.8</v>
      </c>
      <c r="AC2584">
        <v>0.73099999999999998</v>
      </c>
      <c r="AD2584">
        <v>3.6</v>
      </c>
      <c r="AE2584">
        <v>2.6</v>
      </c>
      <c r="AF2584">
        <v>129</v>
      </c>
      <c r="AG2584">
        <v>13.2</v>
      </c>
    </row>
    <row r="2585" spans="1:33" x14ac:dyDescent="0.25">
      <c r="A2585">
        <v>2583</v>
      </c>
      <c r="B2585">
        <v>2018</v>
      </c>
      <c r="C2585">
        <v>2018</v>
      </c>
      <c r="D2585" s="1">
        <v>34427</v>
      </c>
      <c r="E2585" t="s">
        <v>110</v>
      </c>
      <c r="F2585" s="13">
        <v>73</v>
      </c>
      <c r="G2585" t="s">
        <v>3131</v>
      </c>
      <c r="H2585" t="s">
        <v>43</v>
      </c>
      <c r="I2585">
        <v>189</v>
      </c>
      <c r="J2585">
        <v>1.7</v>
      </c>
      <c r="K2585">
        <v>0.36</v>
      </c>
      <c r="L2585">
        <v>0.6</v>
      </c>
      <c r="M2585">
        <v>0.42</v>
      </c>
      <c r="N2585">
        <v>0.379</v>
      </c>
      <c r="O2585">
        <v>2.8</v>
      </c>
      <c r="P2585">
        <v>7.3</v>
      </c>
      <c r="Q2585">
        <v>0.81699999999999995</v>
      </c>
      <c r="R2585">
        <v>1.8</v>
      </c>
      <c r="S2585">
        <v>2.2000000000000002</v>
      </c>
      <c r="T2585">
        <v>52</v>
      </c>
      <c r="U2585">
        <v>7.9</v>
      </c>
      <c r="V2585">
        <v>3</v>
      </c>
      <c r="W2585">
        <v>0.42</v>
      </c>
      <c r="X2585">
        <v>1.3</v>
      </c>
      <c r="Z2585">
        <v>9.1999999999999993</v>
      </c>
      <c r="AA2585">
        <v>0.45400000000000001</v>
      </c>
      <c r="AB2585">
        <v>4.2</v>
      </c>
      <c r="AC2585">
        <v>0.76100000000000001</v>
      </c>
      <c r="AD2585">
        <v>4.4000000000000004</v>
      </c>
      <c r="AE2585">
        <v>3.3</v>
      </c>
      <c r="AF2585">
        <v>145</v>
      </c>
      <c r="AG2585">
        <v>13</v>
      </c>
    </row>
    <row r="2586" spans="1:33" x14ac:dyDescent="0.25">
      <c r="A2586">
        <v>2584</v>
      </c>
      <c r="B2586">
        <v>2003</v>
      </c>
      <c r="C2586">
        <v>2014</v>
      </c>
      <c r="D2586" s="1">
        <v>29474</v>
      </c>
      <c r="E2586" t="s">
        <v>117</v>
      </c>
      <c r="F2586" s="13">
        <v>77</v>
      </c>
      <c r="G2586" t="s">
        <v>3132</v>
      </c>
      <c r="H2586" t="s">
        <v>43</v>
      </c>
      <c r="I2586">
        <v>200</v>
      </c>
      <c r="J2586">
        <v>3</v>
      </c>
      <c r="K2586">
        <v>0.38300000000000001</v>
      </c>
      <c r="L2586">
        <v>1.1000000000000001</v>
      </c>
      <c r="M2586">
        <v>0.50900000000000001</v>
      </c>
      <c r="N2586">
        <v>0.40799999999999997</v>
      </c>
      <c r="O2586">
        <v>2.2999999999999998</v>
      </c>
      <c r="P2586">
        <v>5.7</v>
      </c>
      <c r="Q2586">
        <v>0.86599999999999999</v>
      </c>
      <c r="R2586">
        <v>0.6</v>
      </c>
      <c r="S2586">
        <v>0.7</v>
      </c>
      <c r="T2586">
        <v>518</v>
      </c>
      <c r="U2586">
        <v>6.3</v>
      </c>
      <c r="V2586">
        <v>4.0999999999999996</v>
      </c>
      <c r="W2586">
        <v>0.375</v>
      </c>
      <c r="X2586">
        <v>1.5</v>
      </c>
      <c r="Z2586">
        <v>10</v>
      </c>
      <c r="AA2586">
        <v>0.436</v>
      </c>
      <c r="AB2586">
        <v>4.4000000000000004</v>
      </c>
      <c r="AC2586">
        <v>0.86899999999999999</v>
      </c>
      <c r="AD2586">
        <v>4.0999999999999996</v>
      </c>
      <c r="AE2586">
        <v>3.6</v>
      </c>
      <c r="AF2586">
        <v>89</v>
      </c>
      <c r="AG2586">
        <v>13.8</v>
      </c>
    </row>
    <row r="2587" spans="1:33" hidden="1" x14ac:dyDescent="0.25">
      <c r="A2587">
        <v>2585</v>
      </c>
      <c r="B2587">
        <v>1991</v>
      </c>
      <c r="C2587">
        <v>2005</v>
      </c>
      <c r="D2587" s="1">
        <v>24684</v>
      </c>
      <c r="E2587" t="s">
        <v>408</v>
      </c>
      <c r="F2587" s="13">
        <v>81</v>
      </c>
      <c r="G2587" t="s">
        <v>3133</v>
      </c>
      <c r="H2587" t="s">
        <v>46</v>
      </c>
      <c r="I2587">
        <v>220</v>
      </c>
      <c r="J2587">
        <v>0</v>
      </c>
      <c r="K2587">
        <v>9.0999999999999998E-2</v>
      </c>
      <c r="L2587">
        <v>0</v>
      </c>
      <c r="M2587">
        <v>0.47</v>
      </c>
      <c r="N2587">
        <v>0.47</v>
      </c>
      <c r="O2587">
        <v>2.4</v>
      </c>
      <c r="P2587">
        <v>5.0999999999999996</v>
      </c>
      <c r="Q2587">
        <v>0.70499999999999996</v>
      </c>
      <c r="R2587">
        <v>1.4</v>
      </c>
      <c r="S2587">
        <v>2</v>
      </c>
      <c r="T2587">
        <v>683</v>
      </c>
      <c r="U2587">
        <v>6.2</v>
      </c>
      <c r="V2587">
        <v>0</v>
      </c>
      <c r="W2587">
        <v>0</v>
      </c>
      <c r="X2587">
        <v>0</v>
      </c>
      <c r="Z2587">
        <v>8.9</v>
      </c>
      <c r="AA2587">
        <v>0.52300000000000002</v>
      </c>
      <c r="AB2587">
        <v>4.7</v>
      </c>
      <c r="AC2587">
        <v>0.64300000000000002</v>
      </c>
      <c r="AD2587">
        <v>4.3</v>
      </c>
      <c r="AE2587">
        <v>2.7</v>
      </c>
      <c r="AF2587">
        <v>112</v>
      </c>
      <c r="AG2587">
        <v>12.1</v>
      </c>
    </row>
    <row r="2588" spans="1:33" hidden="1" x14ac:dyDescent="0.25">
      <c r="A2588">
        <v>2586</v>
      </c>
      <c r="B2588">
        <v>1971</v>
      </c>
      <c r="C2588">
        <v>1973</v>
      </c>
      <c r="D2588" s="1">
        <v>17809</v>
      </c>
      <c r="E2588" t="s">
        <v>135</v>
      </c>
      <c r="F2588" s="13">
        <v>81</v>
      </c>
      <c r="G2588" t="s">
        <v>3134</v>
      </c>
      <c r="H2588" t="s">
        <v>34</v>
      </c>
      <c r="I2588">
        <v>220</v>
      </c>
      <c r="N2588">
        <v>0.38500000000000001</v>
      </c>
      <c r="O2588">
        <v>1</v>
      </c>
      <c r="P2588">
        <v>2.6</v>
      </c>
      <c r="Q2588">
        <v>0.60399999999999998</v>
      </c>
      <c r="R2588">
        <v>0.5</v>
      </c>
      <c r="S2588">
        <v>0.8</v>
      </c>
      <c r="T2588">
        <v>112</v>
      </c>
      <c r="U2588">
        <v>2.5</v>
      </c>
    </row>
    <row r="2589" spans="1:33" hidden="1" x14ac:dyDescent="0.25">
      <c r="A2589">
        <v>2587</v>
      </c>
      <c r="B2589">
        <v>2018</v>
      </c>
      <c r="C2589">
        <v>2018</v>
      </c>
      <c r="D2589" s="1">
        <v>33885</v>
      </c>
      <c r="E2589" t="s">
        <v>294</v>
      </c>
      <c r="F2589" s="13">
        <v>82</v>
      </c>
      <c r="G2589" t="s">
        <v>3135</v>
      </c>
      <c r="H2589" t="s">
        <v>37</v>
      </c>
      <c r="I2589">
        <v>230</v>
      </c>
      <c r="J2589">
        <v>0</v>
      </c>
      <c r="L2589">
        <v>0</v>
      </c>
      <c r="M2589">
        <v>0.57099999999999995</v>
      </c>
      <c r="N2589">
        <v>0.57099999999999995</v>
      </c>
      <c r="O2589">
        <v>1</v>
      </c>
      <c r="P2589">
        <v>1.8</v>
      </c>
      <c r="Q2589">
        <v>0</v>
      </c>
      <c r="R2589">
        <v>0</v>
      </c>
      <c r="S2589">
        <v>0.3</v>
      </c>
      <c r="T2589">
        <v>4</v>
      </c>
      <c r="U2589">
        <v>2</v>
      </c>
      <c r="V2589">
        <v>0</v>
      </c>
      <c r="X2589">
        <v>0</v>
      </c>
      <c r="Z2589">
        <v>3.6</v>
      </c>
      <c r="AA2589">
        <v>0.50600000000000001</v>
      </c>
      <c r="AB2589">
        <v>1.8</v>
      </c>
      <c r="AC2589">
        <v>0.59899999999999998</v>
      </c>
      <c r="AD2589">
        <v>1.9</v>
      </c>
      <c r="AE2589">
        <v>1.2</v>
      </c>
      <c r="AF2589">
        <v>114</v>
      </c>
      <c r="AG2589">
        <v>4.8</v>
      </c>
    </row>
    <row r="2590" spans="1:33" hidden="1" x14ac:dyDescent="0.25">
      <c r="A2590">
        <v>2588</v>
      </c>
      <c r="B2590">
        <v>1968</v>
      </c>
      <c r="C2590">
        <v>1968</v>
      </c>
      <c r="D2590" s="1">
        <v>15901</v>
      </c>
      <c r="E2590" t="s">
        <v>3136</v>
      </c>
      <c r="F2590" s="13">
        <v>78</v>
      </c>
      <c r="G2590" t="s">
        <v>3137</v>
      </c>
      <c r="H2590" t="s">
        <v>46</v>
      </c>
      <c r="I2590">
        <v>220</v>
      </c>
      <c r="J2590">
        <v>0</v>
      </c>
      <c r="K2590">
        <v>0</v>
      </c>
      <c r="L2590">
        <v>0</v>
      </c>
      <c r="M2590">
        <v>0.371</v>
      </c>
      <c r="N2590">
        <v>0.371</v>
      </c>
      <c r="O2590">
        <v>1.4</v>
      </c>
      <c r="P2590">
        <v>3.6</v>
      </c>
      <c r="Q2590">
        <v>0.63600000000000001</v>
      </c>
      <c r="R2590">
        <v>0.7</v>
      </c>
      <c r="S2590">
        <v>1.1000000000000001</v>
      </c>
      <c r="T2590">
        <v>51</v>
      </c>
      <c r="U2590">
        <v>3.4</v>
      </c>
    </row>
    <row r="2591" spans="1:33" hidden="1" x14ac:dyDescent="0.25">
      <c r="A2591">
        <v>2589</v>
      </c>
      <c r="B2591">
        <v>1981</v>
      </c>
      <c r="C2591">
        <v>1990</v>
      </c>
      <c r="D2591" s="1">
        <v>21786</v>
      </c>
      <c r="E2591" t="s">
        <v>536</v>
      </c>
      <c r="F2591" s="13">
        <v>73</v>
      </c>
      <c r="G2591" t="s">
        <v>3138</v>
      </c>
      <c r="H2591" t="s">
        <v>43</v>
      </c>
      <c r="I2591">
        <v>170</v>
      </c>
      <c r="J2591">
        <v>0.3</v>
      </c>
      <c r="K2591">
        <v>0.22500000000000001</v>
      </c>
      <c r="L2591">
        <v>0.1</v>
      </c>
      <c r="M2591">
        <v>0.48399999999999999</v>
      </c>
      <c r="N2591">
        <v>0.47799999999999998</v>
      </c>
      <c r="O2591">
        <v>3.1</v>
      </c>
      <c r="P2591">
        <v>6.6</v>
      </c>
      <c r="Q2591">
        <v>0.78800000000000003</v>
      </c>
      <c r="R2591">
        <v>1.5</v>
      </c>
      <c r="S2591">
        <v>1.9</v>
      </c>
      <c r="T2591">
        <v>465</v>
      </c>
      <c r="U2591">
        <v>7.9</v>
      </c>
      <c r="Z2591">
        <v>14.9</v>
      </c>
      <c r="AA2591">
        <v>0.47699999999999998</v>
      </c>
      <c r="AB2591">
        <v>7.1</v>
      </c>
      <c r="AC2591">
        <v>0.81699999999999995</v>
      </c>
      <c r="AD2591">
        <v>4.8</v>
      </c>
      <c r="AE2591">
        <v>4</v>
      </c>
      <c r="AF2591">
        <v>69</v>
      </c>
      <c r="AG2591">
        <v>18.100000000000001</v>
      </c>
    </row>
    <row r="2592" spans="1:33" x14ac:dyDescent="0.25">
      <c r="A2592">
        <v>2590</v>
      </c>
      <c r="B2592">
        <v>2010</v>
      </c>
      <c r="C2592">
        <v>2018</v>
      </c>
      <c r="D2592" s="1">
        <v>31699</v>
      </c>
      <c r="E2592" t="s">
        <v>485</v>
      </c>
      <c r="F2592" s="13">
        <v>77</v>
      </c>
      <c r="G2592" t="s">
        <v>3139</v>
      </c>
      <c r="H2592" t="s">
        <v>43</v>
      </c>
      <c r="I2592">
        <v>220</v>
      </c>
      <c r="J2592">
        <v>5.6</v>
      </c>
      <c r="K2592">
        <v>0.38300000000000001</v>
      </c>
      <c r="L2592">
        <v>2.1</v>
      </c>
      <c r="M2592">
        <v>0.52400000000000002</v>
      </c>
      <c r="N2592">
        <v>0.42699999999999999</v>
      </c>
      <c r="O2592">
        <v>4.7</v>
      </c>
      <c r="P2592">
        <v>11.1</v>
      </c>
      <c r="Q2592">
        <v>0.82699999999999996</v>
      </c>
      <c r="R2592">
        <v>2.2000000000000002</v>
      </c>
      <c r="S2592">
        <v>2.7</v>
      </c>
      <c r="T2592">
        <v>655</v>
      </c>
      <c r="U2592">
        <v>13.8</v>
      </c>
      <c r="V2592">
        <v>2.2999999999999998</v>
      </c>
      <c r="W2592">
        <v>0.34100000000000003</v>
      </c>
      <c r="X2592">
        <v>0.8</v>
      </c>
      <c r="Z2592">
        <v>9.1</v>
      </c>
      <c r="AA2592">
        <v>0.44400000000000001</v>
      </c>
      <c r="AB2592">
        <v>4</v>
      </c>
      <c r="AC2592">
        <v>0.79900000000000004</v>
      </c>
      <c r="AD2592">
        <v>5.4</v>
      </c>
      <c r="AE2592">
        <v>4.3</v>
      </c>
      <c r="AF2592">
        <v>127</v>
      </c>
      <c r="AG2592">
        <v>13.2</v>
      </c>
    </row>
    <row r="2593" spans="1:33" hidden="1" x14ac:dyDescent="0.25">
      <c r="A2593">
        <v>2591</v>
      </c>
      <c r="B2593">
        <v>1947</v>
      </c>
      <c r="C2593">
        <v>1951</v>
      </c>
      <c r="D2593" s="1">
        <v>8455</v>
      </c>
      <c r="E2593" t="s">
        <v>807</v>
      </c>
      <c r="F2593" s="13">
        <v>76</v>
      </c>
      <c r="G2593" t="s">
        <v>3140</v>
      </c>
      <c r="H2593" t="s">
        <v>46</v>
      </c>
      <c r="I2593">
        <v>190</v>
      </c>
      <c r="N2593">
        <v>0.28000000000000003</v>
      </c>
      <c r="O2593">
        <v>2.9</v>
      </c>
      <c r="P2593">
        <v>10.3</v>
      </c>
      <c r="Q2593">
        <v>0.71199999999999997</v>
      </c>
      <c r="R2593">
        <v>2.1</v>
      </c>
      <c r="S2593">
        <v>3</v>
      </c>
      <c r="T2593">
        <v>259</v>
      </c>
      <c r="U2593">
        <v>7.9</v>
      </c>
    </row>
    <row r="2594" spans="1:33" hidden="1" x14ac:dyDescent="0.25">
      <c r="A2594">
        <v>2592</v>
      </c>
      <c r="B2594">
        <v>1993</v>
      </c>
      <c r="C2594">
        <v>1994</v>
      </c>
      <c r="D2594" s="1">
        <v>25253</v>
      </c>
      <c r="E2594" t="s">
        <v>3141</v>
      </c>
      <c r="F2594" s="13">
        <v>80</v>
      </c>
      <c r="G2594" t="s">
        <v>3142</v>
      </c>
      <c r="H2594" t="s">
        <v>46</v>
      </c>
      <c r="I2594">
        <v>250</v>
      </c>
      <c r="J2594">
        <v>0</v>
      </c>
      <c r="K2594">
        <v>0</v>
      </c>
      <c r="L2594">
        <v>0</v>
      </c>
      <c r="M2594">
        <v>0.54200000000000004</v>
      </c>
      <c r="N2594">
        <v>0.54200000000000004</v>
      </c>
      <c r="O2594">
        <v>1.9</v>
      </c>
      <c r="P2594">
        <v>3.4</v>
      </c>
      <c r="Q2594">
        <v>0.68500000000000005</v>
      </c>
      <c r="R2594">
        <v>1.2</v>
      </c>
      <c r="S2594">
        <v>1.7</v>
      </c>
      <c r="T2594">
        <v>98</v>
      </c>
      <c r="U2594">
        <v>4.9000000000000004</v>
      </c>
      <c r="V2594">
        <v>0</v>
      </c>
      <c r="X2594">
        <v>0</v>
      </c>
      <c r="Z2594">
        <v>8.3000000000000007</v>
      </c>
      <c r="AA2594">
        <v>0.51800000000000002</v>
      </c>
      <c r="AB2594">
        <v>4.3</v>
      </c>
      <c r="AC2594">
        <v>0.70799999999999996</v>
      </c>
      <c r="AD2594">
        <v>4.9000000000000004</v>
      </c>
      <c r="AE2594">
        <v>3.5</v>
      </c>
      <c r="AF2594">
        <v>85</v>
      </c>
      <c r="AG2594">
        <v>12.1</v>
      </c>
    </row>
    <row r="2595" spans="1:33" hidden="1" x14ac:dyDescent="0.25">
      <c r="A2595">
        <v>2593</v>
      </c>
      <c r="B2595">
        <v>2006</v>
      </c>
      <c r="C2595">
        <v>2015</v>
      </c>
      <c r="D2595" s="1">
        <v>30365</v>
      </c>
      <c r="E2595" t="s">
        <v>231</v>
      </c>
      <c r="F2595" s="13">
        <v>79</v>
      </c>
      <c r="G2595" t="s">
        <v>3143</v>
      </c>
      <c r="H2595" t="s">
        <v>46</v>
      </c>
      <c r="I2595">
        <v>260</v>
      </c>
      <c r="J2595">
        <v>0</v>
      </c>
      <c r="K2595">
        <v>0</v>
      </c>
      <c r="L2595">
        <v>0</v>
      </c>
      <c r="M2595">
        <v>0.495</v>
      </c>
      <c r="N2595">
        <v>0.495</v>
      </c>
      <c r="O2595">
        <v>2.2999999999999998</v>
      </c>
      <c r="P2595">
        <v>4.5999999999999996</v>
      </c>
      <c r="Q2595">
        <v>0.56399999999999995</v>
      </c>
      <c r="R2595">
        <v>1.1000000000000001</v>
      </c>
      <c r="S2595">
        <v>2</v>
      </c>
      <c r="T2595">
        <v>618</v>
      </c>
      <c r="U2595">
        <v>5.6</v>
      </c>
      <c r="V2595">
        <v>0.1</v>
      </c>
      <c r="W2595">
        <v>0.28599999999999998</v>
      </c>
      <c r="X2595">
        <v>0</v>
      </c>
      <c r="Z2595">
        <v>8.6</v>
      </c>
      <c r="AA2595">
        <v>0.50700000000000001</v>
      </c>
      <c r="AB2595">
        <v>4.4000000000000004</v>
      </c>
      <c r="AC2595">
        <v>0.65300000000000002</v>
      </c>
      <c r="AD2595">
        <v>5.2</v>
      </c>
      <c r="AE2595">
        <v>3.4</v>
      </c>
      <c r="AF2595">
        <v>129</v>
      </c>
      <c r="AG2595">
        <v>12.1</v>
      </c>
    </row>
    <row r="2596" spans="1:33" hidden="1" x14ac:dyDescent="0.25">
      <c r="A2596">
        <v>2594</v>
      </c>
      <c r="B2596">
        <v>1978</v>
      </c>
      <c r="C2596">
        <v>1988</v>
      </c>
      <c r="D2596" s="1">
        <v>20414</v>
      </c>
      <c r="E2596" t="s">
        <v>324</v>
      </c>
      <c r="F2596" s="13">
        <v>80</v>
      </c>
      <c r="G2596" t="s">
        <v>3144</v>
      </c>
      <c r="H2596" t="s">
        <v>46</v>
      </c>
      <c r="I2596">
        <v>205</v>
      </c>
      <c r="J2596">
        <v>0</v>
      </c>
      <c r="K2596">
        <v>5.2999999999999999E-2</v>
      </c>
      <c r="L2596">
        <v>0</v>
      </c>
      <c r="M2596">
        <v>0.54600000000000004</v>
      </c>
      <c r="N2596">
        <v>0.54600000000000004</v>
      </c>
      <c r="O2596">
        <v>4.0999999999999996</v>
      </c>
      <c r="P2596">
        <v>7.5</v>
      </c>
      <c r="Q2596">
        <v>0.78400000000000003</v>
      </c>
      <c r="R2596">
        <v>4.3</v>
      </c>
      <c r="S2596">
        <v>5.5</v>
      </c>
      <c r="T2596">
        <v>835</v>
      </c>
      <c r="U2596">
        <v>12.5</v>
      </c>
      <c r="Z2596">
        <v>10.199999999999999</v>
      </c>
      <c r="AA2596">
        <v>0.58599999999999997</v>
      </c>
      <c r="AB2596">
        <v>6</v>
      </c>
      <c r="AC2596">
        <v>0.753</v>
      </c>
      <c r="AD2596">
        <v>5.7</v>
      </c>
      <c r="AE2596">
        <v>4.3</v>
      </c>
      <c r="AF2596">
        <v>112</v>
      </c>
      <c r="AG2596">
        <v>16.3</v>
      </c>
    </row>
    <row r="2597" spans="1:33" x14ac:dyDescent="0.25">
      <c r="A2597">
        <v>2595</v>
      </c>
      <c r="B2597">
        <v>1989</v>
      </c>
      <c r="C2597">
        <v>2001</v>
      </c>
      <c r="D2597" s="1">
        <v>23997</v>
      </c>
      <c r="E2597" t="s">
        <v>420</v>
      </c>
      <c r="F2597" s="13">
        <v>76</v>
      </c>
      <c r="G2597" t="s">
        <v>3145</v>
      </c>
      <c r="H2597" t="s">
        <v>43</v>
      </c>
      <c r="I2597">
        <v>180</v>
      </c>
      <c r="J2597">
        <v>4.5999999999999996</v>
      </c>
      <c r="K2597">
        <v>0.32</v>
      </c>
      <c r="L2597">
        <v>1.5</v>
      </c>
      <c r="M2597">
        <v>0.46200000000000002</v>
      </c>
      <c r="N2597">
        <v>0.39800000000000002</v>
      </c>
      <c r="O2597">
        <v>4.5999999999999996</v>
      </c>
      <c r="P2597">
        <v>11.6</v>
      </c>
      <c r="Q2597">
        <v>0.73299999999999998</v>
      </c>
      <c r="R2597">
        <v>2.1</v>
      </c>
      <c r="S2597">
        <v>2.9</v>
      </c>
      <c r="T2597">
        <v>855</v>
      </c>
      <c r="U2597">
        <v>12.8</v>
      </c>
      <c r="V2597">
        <v>4.0999999999999996</v>
      </c>
      <c r="W2597">
        <v>0.375</v>
      </c>
      <c r="X2597">
        <v>1.5</v>
      </c>
      <c r="Z2597">
        <v>15.3</v>
      </c>
      <c r="AA2597">
        <v>0.46200000000000002</v>
      </c>
      <c r="AB2597">
        <v>7.1</v>
      </c>
      <c r="AC2597">
        <v>0.71499999999999997</v>
      </c>
      <c r="AD2597">
        <v>5.4</v>
      </c>
      <c r="AE2597">
        <v>3.9</v>
      </c>
      <c r="AF2597">
        <v>130</v>
      </c>
      <c r="AG2597">
        <v>18.8</v>
      </c>
    </row>
    <row r="2598" spans="1:33" hidden="1" x14ac:dyDescent="0.25">
      <c r="A2598">
        <v>2596</v>
      </c>
      <c r="B2598">
        <v>1969</v>
      </c>
      <c r="C2598">
        <v>1975</v>
      </c>
      <c r="D2598" s="1">
        <v>16805</v>
      </c>
      <c r="E2598" t="s">
        <v>563</v>
      </c>
      <c r="F2598" s="13">
        <v>76</v>
      </c>
      <c r="G2598" t="s">
        <v>3146</v>
      </c>
      <c r="H2598" t="s">
        <v>46</v>
      </c>
      <c r="I2598">
        <v>200</v>
      </c>
      <c r="N2598">
        <v>0.45300000000000001</v>
      </c>
      <c r="O2598">
        <v>3.6</v>
      </c>
      <c r="P2598">
        <v>7.9</v>
      </c>
      <c r="Q2598">
        <v>0.79800000000000004</v>
      </c>
      <c r="R2598">
        <v>1.7</v>
      </c>
      <c r="S2598">
        <v>2.1</v>
      </c>
      <c r="T2598">
        <v>379</v>
      </c>
      <c r="U2598">
        <v>8.8000000000000007</v>
      </c>
    </row>
    <row r="2599" spans="1:33" hidden="1" x14ac:dyDescent="0.25">
      <c r="A2599">
        <v>2597</v>
      </c>
      <c r="B2599">
        <v>1977</v>
      </c>
      <c r="C2599">
        <v>1983</v>
      </c>
      <c r="D2599" s="1">
        <v>19802</v>
      </c>
      <c r="E2599" t="s">
        <v>49</v>
      </c>
      <c r="F2599" s="13">
        <v>79</v>
      </c>
      <c r="G2599" t="s">
        <v>3147</v>
      </c>
      <c r="H2599" t="s">
        <v>46</v>
      </c>
      <c r="I2599">
        <v>215</v>
      </c>
      <c r="J2599">
        <v>0</v>
      </c>
      <c r="K2599">
        <v>0</v>
      </c>
      <c r="L2599">
        <v>0</v>
      </c>
      <c r="M2599">
        <v>0.46200000000000002</v>
      </c>
      <c r="N2599">
        <v>0.46200000000000002</v>
      </c>
      <c r="O2599">
        <v>4</v>
      </c>
      <c r="P2599">
        <v>8.6999999999999993</v>
      </c>
      <c r="Q2599">
        <v>0.81100000000000005</v>
      </c>
      <c r="R2599">
        <v>2.2999999999999998</v>
      </c>
      <c r="S2599">
        <v>2.9</v>
      </c>
      <c r="T2599">
        <v>355</v>
      </c>
      <c r="U2599">
        <v>10.4</v>
      </c>
      <c r="Z2599">
        <v>14.4</v>
      </c>
      <c r="AA2599">
        <v>0.51300000000000001</v>
      </c>
      <c r="AB2599">
        <v>7.4</v>
      </c>
      <c r="AC2599">
        <v>0.77400000000000002</v>
      </c>
      <c r="AD2599">
        <v>3.7</v>
      </c>
      <c r="AE2599">
        <v>2.9</v>
      </c>
      <c r="AF2599">
        <v>90</v>
      </c>
      <c r="AG2599">
        <v>17.7</v>
      </c>
    </row>
    <row r="2600" spans="1:33" x14ac:dyDescent="0.25">
      <c r="A2600">
        <v>2598</v>
      </c>
      <c r="B2600">
        <v>2006</v>
      </c>
      <c r="C2600">
        <v>2010</v>
      </c>
      <c r="D2600" s="1">
        <v>30776</v>
      </c>
      <c r="E2600" t="s">
        <v>350</v>
      </c>
      <c r="F2600" s="13">
        <v>81</v>
      </c>
      <c r="G2600" t="s">
        <v>3148</v>
      </c>
      <c r="H2600" t="s">
        <v>46</v>
      </c>
      <c r="I2600">
        <v>266</v>
      </c>
      <c r="J2600">
        <v>0.1</v>
      </c>
      <c r="K2600">
        <v>0.23100000000000001</v>
      </c>
      <c r="L2600">
        <v>0</v>
      </c>
      <c r="M2600">
        <v>0.46</v>
      </c>
      <c r="N2600">
        <v>0.45800000000000002</v>
      </c>
      <c r="O2600">
        <v>2.7</v>
      </c>
      <c r="P2600">
        <v>5.9</v>
      </c>
      <c r="Q2600">
        <v>0.746</v>
      </c>
      <c r="R2600">
        <v>1.4</v>
      </c>
      <c r="S2600">
        <v>1.9</v>
      </c>
      <c r="T2600">
        <v>119</v>
      </c>
      <c r="U2600">
        <v>6.9</v>
      </c>
      <c r="V2600">
        <v>0.1</v>
      </c>
      <c r="W2600">
        <v>0</v>
      </c>
      <c r="X2600">
        <v>0</v>
      </c>
      <c r="Z2600">
        <v>11.2</v>
      </c>
      <c r="AA2600">
        <v>0.51300000000000001</v>
      </c>
      <c r="AB2600">
        <v>5.7</v>
      </c>
      <c r="AC2600">
        <v>0.71699999999999997</v>
      </c>
      <c r="AD2600">
        <v>6</v>
      </c>
      <c r="AE2600">
        <v>4.3</v>
      </c>
      <c r="AF2600">
        <v>77</v>
      </c>
      <c r="AG2600">
        <v>15.8</v>
      </c>
    </row>
    <row r="2601" spans="1:33" x14ac:dyDescent="0.25">
      <c r="A2601">
        <v>2599</v>
      </c>
      <c r="B2601">
        <v>1993</v>
      </c>
      <c r="C2601">
        <v>1999</v>
      </c>
      <c r="D2601" s="1">
        <v>25731</v>
      </c>
      <c r="E2601" t="s">
        <v>498</v>
      </c>
      <c r="F2601" s="13">
        <v>73</v>
      </c>
      <c r="G2601" t="s">
        <v>3149</v>
      </c>
      <c r="H2601" t="s">
        <v>43</v>
      </c>
      <c r="I2601">
        <v>172</v>
      </c>
      <c r="J2601">
        <v>2</v>
      </c>
      <c r="K2601">
        <v>0.377</v>
      </c>
      <c r="L2601">
        <v>0.8</v>
      </c>
      <c r="M2601">
        <v>0.498</v>
      </c>
      <c r="N2601">
        <v>0.41499999999999998</v>
      </c>
      <c r="O2601">
        <v>1.9</v>
      </c>
      <c r="P2601">
        <v>4.5999999999999996</v>
      </c>
      <c r="Q2601">
        <v>0.65900000000000003</v>
      </c>
      <c r="R2601">
        <v>0.5</v>
      </c>
      <c r="S2601">
        <v>0.8</v>
      </c>
      <c r="T2601">
        <v>496</v>
      </c>
      <c r="U2601">
        <v>5.0999999999999996</v>
      </c>
      <c r="V2601">
        <v>3.7</v>
      </c>
      <c r="W2601">
        <v>0.42399999999999999</v>
      </c>
      <c r="X2601">
        <v>1.6</v>
      </c>
      <c r="Z2601">
        <v>10.5</v>
      </c>
      <c r="AA2601">
        <v>0.495</v>
      </c>
      <c r="AB2601">
        <v>5.2</v>
      </c>
      <c r="AC2601">
        <v>0.72399999999999998</v>
      </c>
      <c r="AD2601">
        <v>2.7</v>
      </c>
      <c r="AE2601">
        <v>2</v>
      </c>
      <c r="AF2601">
        <v>139</v>
      </c>
      <c r="AG2601">
        <v>14</v>
      </c>
    </row>
    <row r="2602" spans="1:33" hidden="1" x14ac:dyDescent="0.25">
      <c r="A2602">
        <v>2600</v>
      </c>
      <c r="B2602">
        <v>1976</v>
      </c>
      <c r="C2602">
        <v>1977</v>
      </c>
      <c r="D2602" s="1">
        <v>19435</v>
      </c>
      <c r="E2602" t="s">
        <v>3150</v>
      </c>
      <c r="F2602" s="13">
        <v>80</v>
      </c>
      <c r="G2602" t="s">
        <v>3151</v>
      </c>
      <c r="H2602" t="s">
        <v>46</v>
      </c>
      <c r="I2602">
        <v>225</v>
      </c>
      <c r="N2602">
        <v>0.44600000000000001</v>
      </c>
      <c r="O2602">
        <v>1.6</v>
      </c>
      <c r="P2602">
        <v>3.6</v>
      </c>
      <c r="Q2602">
        <v>0.56699999999999995</v>
      </c>
      <c r="R2602">
        <v>0.8</v>
      </c>
      <c r="S2602">
        <v>1.4</v>
      </c>
      <c r="T2602">
        <v>74</v>
      </c>
      <c r="U2602">
        <v>4</v>
      </c>
    </row>
    <row r="2603" spans="1:33" x14ac:dyDescent="0.25">
      <c r="A2603">
        <v>2601</v>
      </c>
      <c r="B2603">
        <v>1992</v>
      </c>
      <c r="C2603">
        <v>1992</v>
      </c>
      <c r="D2603" s="1">
        <v>25090</v>
      </c>
      <c r="E2603" t="s">
        <v>104</v>
      </c>
      <c r="F2603" s="13">
        <v>75</v>
      </c>
      <c r="G2603" t="s">
        <v>3152</v>
      </c>
      <c r="H2603" t="s">
        <v>43</v>
      </c>
      <c r="I2603">
        <v>175</v>
      </c>
      <c r="J2603">
        <v>1.7</v>
      </c>
      <c r="K2603">
        <v>0.36599999999999999</v>
      </c>
      <c r="L2603">
        <v>0.6</v>
      </c>
      <c r="M2603">
        <v>0.379</v>
      </c>
      <c r="N2603">
        <v>0.30299999999999999</v>
      </c>
      <c r="O2603">
        <v>1.3</v>
      </c>
      <c r="P2603">
        <v>4.0999999999999996</v>
      </c>
      <c r="Q2603">
        <v>0.66700000000000004</v>
      </c>
      <c r="R2603">
        <v>1</v>
      </c>
      <c r="S2603">
        <v>1.5</v>
      </c>
      <c r="T2603">
        <v>24</v>
      </c>
      <c r="U2603">
        <v>4.0999999999999996</v>
      </c>
      <c r="V2603">
        <v>4.4000000000000004</v>
      </c>
      <c r="W2603">
        <v>0.38</v>
      </c>
      <c r="X2603">
        <v>1.7</v>
      </c>
      <c r="Z2603">
        <v>12.2</v>
      </c>
      <c r="AA2603">
        <v>0.495</v>
      </c>
      <c r="AB2603">
        <v>6.1</v>
      </c>
      <c r="AC2603">
        <v>0.78400000000000003</v>
      </c>
      <c r="AD2603">
        <v>3.3</v>
      </c>
      <c r="AE2603">
        <v>2.6</v>
      </c>
      <c r="AF2603">
        <v>77</v>
      </c>
      <c r="AG2603">
        <v>16.399999999999999</v>
      </c>
    </row>
    <row r="2604" spans="1:33" hidden="1" x14ac:dyDescent="0.25">
      <c r="A2604">
        <v>2602</v>
      </c>
      <c r="B2604">
        <v>1981</v>
      </c>
      <c r="C2604">
        <v>1981</v>
      </c>
      <c r="D2604" s="1">
        <v>21110</v>
      </c>
      <c r="E2604" t="s">
        <v>238</v>
      </c>
      <c r="F2604" s="13">
        <v>79</v>
      </c>
      <c r="G2604" t="s">
        <v>3153</v>
      </c>
      <c r="H2604" t="s">
        <v>46</v>
      </c>
      <c r="I2604">
        <v>205</v>
      </c>
      <c r="J2604">
        <v>0</v>
      </c>
      <c r="L2604">
        <v>0</v>
      </c>
      <c r="M2604">
        <v>0.44400000000000001</v>
      </c>
      <c r="N2604">
        <v>0.44400000000000001</v>
      </c>
      <c r="O2604">
        <v>1.1000000000000001</v>
      </c>
      <c r="P2604">
        <v>2.6</v>
      </c>
      <c r="Q2604">
        <v>0.5</v>
      </c>
      <c r="R2604">
        <v>0.1</v>
      </c>
      <c r="S2604">
        <v>0.3</v>
      </c>
      <c r="T2604">
        <v>7</v>
      </c>
      <c r="U2604">
        <v>2.4</v>
      </c>
      <c r="Z2604">
        <v>6.6</v>
      </c>
      <c r="AA2604">
        <v>0.47099999999999997</v>
      </c>
      <c r="AB2604">
        <v>3.1</v>
      </c>
      <c r="AC2604">
        <v>0.64200000000000002</v>
      </c>
      <c r="AD2604">
        <v>2.5</v>
      </c>
      <c r="AE2604">
        <v>1.6</v>
      </c>
      <c r="AF2604">
        <v>78</v>
      </c>
      <c r="AG2604">
        <v>7.8</v>
      </c>
    </row>
    <row r="2605" spans="1:33" hidden="1" x14ac:dyDescent="0.25">
      <c r="A2605">
        <v>2603</v>
      </c>
      <c r="B2605">
        <v>1976</v>
      </c>
      <c r="C2605">
        <v>1976</v>
      </c>
      <c r="D2605" s="1">
        <v>17664</v>
      </c>
      <c r="E2605" t="s">
        <v>300</v>
      </c>
      <c r="F2605" s="13">
        <v>74</v>
      </c>
      <c r="G2605" t="s">
        <v>3154</v>
      </c>
      <c r="H2605" t="s">
        <v>43</v>
      </c>
      <c r="I2605">
        <v>185</v>
      </c>
      <c r="N2605">
        <v>0.37</v>
      </c>
      <c r="O2605">
        <v>1.3</v>
      </c>
      <c r="P2605">
        <v>3.5</v>
      </c>
      <c r="Q2605">
        <v>1</v>
      </c>
      <c r="R2605">
        <v>0.2</v>
      </c>
      <c r="S2605">
        <v>0.2</v>
      </c>
      <c r="T2605">
        <v>13</v>
      </c>
      <c r="U2605">
        <v>2.8</v>
      </c>
    </row>
    <row r="2606" spans="1:33" x14ac:dyDescent="0.25">
      <c r="A2606">
        <v>2604</v>
      </c>
      <c r="B2606">
        <v>2010</v>
      </c>
      <c r="C2606">
        <v>2014</v>
      </c>
      <c r="D2606" s="1">
        <v>31939</v>
      </c>
      <c r="E2606" t="s">
        <v>1214</v>
      </c>
      <c r="F2606" s="13">
        <v>75</v>
      </c>
      <c r="G2606" t="s">
        <v>3155</v>
      </c>
      <c r="H2606" t="s">
        <v>43</v>
      </c>
      <c r="I2606">
        <v>175</v>
      </c>
      <c r="J2606">
        <v>1.2</v>
      </c>
      <c r="K2606">
        <v>0.35</v>
      </c>
      <c r="L2606">
        <v>0.4</v>
      </c>
      <c r="M2606">
        <v>0.442</v>
      </c>
      <c r="N2606">
        <v>0.39200000000000002</v>
      </c>
      <c r="O2606">
        <v>1.6</v>
      </c>
      <c r="P2606">
        <v>4.2</v>
      </c>
      <c r="Q2606">
        <v>0.72099999999999997</v>
      </c>
      <c r="R2606">
        <v>0.6</v>
      </c>
      <c r="S2606">
        <v>0.8</v>
      </c>
      <c r="T2606">
        <v>267</v>
      </c>
      <c r="U2606">
        <v>4.3</v>
      </c>
      <c r="V2606">
        <v>3</v>
      </c>
      <c r="W2606">
        <v>0.37</v>
      </c>
      <c r="X2606">
        <v>1.1000000000000001</v>
      </c>
      <c r="Z2606">
        <v>11.2</v>
      </c>
      <c r="AA2606">
        <v>0.44900000000000001</v>
      </c>
      <c r="AB2606">
        <v>5</v>
      </c>
      <c r="AC2606">
        <v>0.79100000000000004</v>
      </c>
      <c r="AD2606">
        <v>4.9000000000000004</v>
      </c>
      <c r="AE2606">
        <v>3.9</v>
      </c>
      <c r="AF2606">
        <v>130</v>
      </c>
      <c r="AG2606">
        <v>15</v>
      </c>
    </row>
    <row r="2607" spans="1:33" x14ac:dyDescent="0.25">
      <c r="A2607">
        <v>2605</v>
      </c>
      <c r="B2607">
        <v>2009</v>
      </c>
      <c r="C2607">
        <v>2016</v>
      </c>
      <c r="D2607" s="1">
        <v>32086</v>
      </c>
      <c r="E2607" t="s">
        <v>178</v>
      </c>
      <c r="F2607" s="13">
        <v>77</v>
      </c>
      <c r="G2607" t="s">
        <v>3156</v>
      </c>
      <c r="H2607" t="s">
        <v>43</v>
      </c>
      <c r="I2607">
        <v>210</v>
      </c>
      <c r="J2607">
        <v>4.2</v>
      </c>
      <c r="K2607">
        <v>0.373</v>
      </c>
      <c r="L2607">
        <v>1.6</v>
      </c>
      <c r="M2607">
        <v>0.49399999999999999</v>
      </c>
      <c r="N2607">
        <v>0.42899999999999999</v>
      </c>
      <c r="O2607">
        <v>5.0999999999999996</v>
      </c>
      <c r="P2607">
        <v>12</v>
      </c>
      <c r="Q2607">
        <v>0.82</v>
      </c>
      <c r="R2607">
        <v>2</v>
      </c>
      <c r="S2607">
        <v>2.5</v>
      </c>
      <c r="T2607">
        <v>547</v>
      </c>
      <c r="U2607">
        <v>13.8</v>
      </c>
      <c r="V2607">
        <v>6.5</v>
      </c>
      <c r="W2607">
        <v>0.40899999999999997</v>
      </c>
      <c r="X2607">
        <v>2.7</v>
      </c>
      <c r="Z2607">
        <v>16.2</v>
      </c>
      <c r="AA2607">
        <v>0.442</v>
      </c>
      <c r="AB2607">
        <v>7.2</v>
      </c>
      <c r="AC2607">
        <v>0.80300000000000005</v>
      </c>
      <c r="AD2607">
        <v>4.5999999999999996</v>
      </c>
      <c r="AE2607">
        <v>3.7</v>
      </c>
      <c r="AF2607">
        <v>33</v>
      </c>
      <c r="AG2607">
        <v>20.7</v>
      </c>
    </row>
    <row r="2608" spans="1:33" x14ac:dyDescent="0.25">
      <c r="A2608">
        <v>2606</v>
      </c>
      <c r="B2608">
        <v>1991</v>
      </c>
      <c r="C2608">
        <v>1993</v>
      </c>
      <c r="D2608" s="1">
        <v>25008</v>
      </c>
      <c r="E2608" t="s">
        <v>112</v>
      </c>
      <c r="F2608" s="13">
        <v>74</v>
      </c>
      <c r="G2608" t="s">
        <v>3157</v>
      </c>
      <c r="H2608" t="s">
        <v>43</v>
      </c>
      <c r="I2608">
        <v>190</v>
      </c>
      <c r="J2608">
        <v>2.5</v>
      </c>
      <c r="K2608">
        <v>0.36199999999999999</v>
      </c>
      <c r="L2608">
        <v>0.9</v>
      </c>
      <c r="M2608">
        <v>0.45900000000000002</v>
      </c>
      <c r="N2608">
        <v>0.41</v>
      </c>
      <c r="O2608">
        <v>3.7</v>
      </c>
      <c r="P2608">
        <v>9.1</v>
      </c>
      <c r="Q2608">
        <v>0.749</v>
      </c>
      <c r="R2608">
        <v>2.7</v>
      </c>
      <c r="S2608">
        <v>3.6</v>
      </c>
      <c r="T2608">
        <v>115</v>
      </c>
      <c r="U2608">
        <v>11.1</v>
      </c>
      <c r="V2608">
        <v>5.4</v>
      </c>
      <c r="W2608">
        <v>0.37</v>
      </c>
      <c r="X2608">
        <v>2</v>
      </c>
      <c r="Z2608">
        <v>13.8</v>
      </c>
      <c r="AA2608">
        <v>0.442</v>
      </c>
      <c r="AB2608">
        <v>6.1</v>
      </c>
      <c r="AC2608">
        <v>0.746</v>
      </c>
      <c r="AD2608">
        <v>5.6</v>
      </c>
      <c r="AE2608">
        <v>4.2</v>
      </c>
      <c r="AF2608">
        <v>124</v>
      </c>
      <c r="AG2608">
        <v>18.399999999999999</v>
      </c>
    </row>
    <row r="2609" spans="1:33" hidden="1" x14ac:dyDescent="0.25">
      <c r="A2609">
        <v>2607</v>
      </c>
      <c r="B2609">
        <v>1950</v>
      </c>
      <c r="C2609">
        <v>1950</v>
      </c>
      <c r="D2609" s="1">
        <v>8667</v>
      </c>
      <c r="E2609" t="s">
        <v>90</v>
      </c>
      <c r="F2609" s="13">
        <v>75</v>
      </c>
      <c r="G2609" t="s">
        <v>3158</v>
      </c>
      <c r="H2609" t="s">
        <v>46</v>
      </c>
      <c r="I2609">
        <v>210</v>
      </c>
      <c r="N2609">
        <v>0.3</v>
      </c>
      <c r="O2609">
        <v>1.3</v>
      </c>
      <c r="P2609">
        <v>4.2</v>
      </c>
      <c r="Q2609">
        <v>0.71099999999999997</v>
      </c>
      <c r="R2609">
        <v>1.2</v>
      </c>
      <c r="S2609">
        <v>1.7</v>
      </c>
      <c r="T2609">
        <v>26</v>
      </c>
      <c r="U2609">
        <v>3.8</v>
      </c>
    </row>
    <row r="2610" spans="1:33" x14ac:dyDescent="0.25">
      <c r="A2610">
        <v>2608</v>
      </c>
      <c r="B2610">
        <v>2009</v>
      </c>
      <c r="C2610">
        <v>2018</v>
      </c>
      <c r="D2610" s="1">
        <v>31664</v>
      </c>
      <c r="E2610" t="s">
        <v>38</v>
      </c>
      <c r="F2610" s="13">
        <v>80</v>
      </c>
      <c r="G2610" t="s">
        <v>3159</v>
      </c>
      <c r="H2610" t="s">
        <v>46</v>
      </c>
      <c r="I2610">
        <v>230</v>
      </c>
      <c r="J2610">
        <v>0.9</v>
      </c>
      <c r="K2610">
        <v>0.33600000000000002</v>
      </c>
      <c r="L2610">
        <v>0.3</v>
      </c>
      <c r="M2610">
        <v>0.48299999999999998</v>
      </c>
      <c r="N2610">
        <v>0.45500000000000002</v>
      </c>
      <c r="O2610">
        <v>2.5</v>
      </c>
      <c r="P2610">
        <v>5.4</v>
      </c>
      <c r="Q2610">
        <v>0.66100000000000003</v>
      </c>
      <c r="R2610">
        <v>1.2</v>
      </c>
      <c r="S2610">
        <v>1.8</v>
      </c>
      <c r="T2610">
        <v>681</v>
      </c>
      <c r="U2610">
        <v>6.4</v>
      </c>
      <c r="V2610">
        <v>0.9</v>
      </c>
      <c r="W2610">
        <v>0.215</v>
      </c>
      <c r="X2610">
        <v>0.2</v>
      </c>
      <c r="Z2610">
        <v>6.8</v>
      </c>
      <c r="AA2610">
        <v>0.503</v>
      </c>
      <c r="AB2610">
        <v>3.4</v>
      </c>
      <c r="AC2610">
        <v>0.66800000000000004</v>
      </c>
      <c r="AD2610">
        <v>2.5</v>
      </c>
      <c r="AE2610">
        <v>1.7</v>
      </c>
      <c r="AF2610">
        <v>107</v>
      </c>
      <c r="AG2610">
        <v>8.6999999999999993</v>
      </c>
    </row>
    <row r="2611" spans="1:33" hidden="1" x14ac:dyDescent="0.25">
      <c r="A2611">
        <v>2609</v>
      </c>
      <c r="B2611">
        <v>1973</v>
      </c>
      <c r="C2611">
        <v>1986</v>
      </c>
      <c r="D2611" s="1">
        <v>18896</v>
      </c>
      <c r="E2611" t="s">
        <v>350</v>
      </c>
      <c r="F2611" s="13">
        <v>81</v>
      </c>
      <c r="G2611" t="s">
        <v>3160</v>
      </c>
      <c r="H2611" t="s">
        <v>37</v>
      </c>
      <c r="I2611">
        <v>210</v>
      </c>
      <c r="J2611">
        <v>0.1</v>
      </c>
      <c r="K2611">
        <v>8.1000000000000003E-2</v>
      </c>
      <c r="L2611">
        <v>0</v>
      </c>
      <c r="M2611">
        <v>0.503</v>
      </c>
      <c r="N2611">
        <v>0.503</v>
      </c>
      <c r="O2611">
        <v>8.6999999999999993</v>
      </c>
      <c r="P2611">
        <v>17.3</v>
      </c>
      <c r="Q2611">
        <v>0.754</v>
      </c>
      <c r="R2611">
        <v>4.5999999999999996</v>
      </c>
      <c r="S2611">
        <v>6.1</v>
      </c>
      <c r="T2611">
        <v>852</v>
      </c>
      <c r="U2611">
        <v>22.1</v>
      </c>
      <c r="Z2611">
        <v>15.2</v>
      </c>
      <c r="AA2611">
        <v>0.51600000000000001</v>
      </c>
      <c r="AB2611">
        <v>7.8</v>
      </c>
      <c r="AC2611">
        <v>0.70699999999999996</v>
      </c>
      <c r="AD2611">
        <v>5.4</v>
      </c>
      <c r="AE2611">
        <v>3.8</v>
      </c>
      <c r="AF2611">
        <v>31</v>
      </c>
      <c r="AG2611">
        <v>19.5</v>
      </c>
    </row>
    <row r="2612" spans="1:33" x14ac:dyDescent="0.25">
      <c r="A2612">
        <v>2610</v>
      </c>
      <c r="B2612">
        <v>2015</v>
      </c>
      <c r="C2612">
        <v>2018</v>
      </c>
      <c r="D2612" s="1">
        <v>33973</v>
      </c>
      <c r="E2612" t="s">
        <v>350</v>
      </c>
      <c r="F2612" s="13">
        <v>81</v>
      </c>
      <c r="G2612" t="s">
        <v>3161</v>
      </c>
      <c r="H2612" t="s">
        <v>46</v>
      </c>
      <c r="I2612">
        <v>230</v>
      </c>
      <c r="J2612">
        <v>0.2</v>
      </c>
      <c r="K2612">
        <v>0.29399999999999998</v>
      </c>
      <c r="L2612">
        <v>0</v>
      </c>
      <c r="M2612">
        <v>0.53800000000000003</v>
      </c>
      <c r="N2612">
        <v>0.52800000000000002</v>
      </c>
      <c r="O2612">
        <v>1.2</v>
      </c>
      <c r="P2612">
        <v>2.2999999999999998</v>
      </c>
      <c r="Q2612">
        <v>0.53400000000000003</v>
      </c>
      <c r="R2612">
        <v>0.6</v>
      </c>
      <c r="S2612">
        <v>1.1000000000000001</v>
      </c>
      <c r="T2612">
        <v>111</v>
      </c>
      <c r="U2612">
        <v>3</v>
      </c>
      <c r="V2612">
        <v>0.1</v>
      </c>
      <c r="W2612">
        <v>0</v>
      </c>
      <c r="X2612">
        <v>0</v>
      </c>
      <c r="Z2612">
        <v>9.6999999999999993</v>
      </c>
      <c r="AA2612">
        <v>0.44700000000000001</v>
      </c>
      <c r="AB2612">
        <v>4.3</v>
      </c>
      <c r="AC2612">
        <v>0.56899999999999995</v>
      </c>
      <c r="AD2612">
        <v>4.9000000000000004</v>
      </c>
      <c r="AE2612">
        <v>2.8</v>
      </c>
      <c r="AF2612">
        <v>108</v>
      </c>
      <c r="AG2612">
        <v>11.4</v>
      </c>
    </row>
    <row r="2613" spans="1:33" hidden="1" x14ac:dyDescent="0.25">
      <c r="A2613">
        <v>2611</v>
      </c>
      <c r="B2613">
        <v>1955</v>
      </c>
      <c r="C2613">
        <v>1955</v>
      </c>
      <c r="E2613" t="s">
        <v>1652</v>
      </c>
      <c r="F2613" s="13">
        <v>75</v>
      </c>
      <c r="G2613" t="s">
        <v>3162</v>
      </c>
      <c r="H2613" t="s">
        <v>56</v>
      </c>
      <c r="I2613">
        <v>190</v>
      </c>
      <c r="N2613">
        <v>0.32700000000000001</v>
      </c>
      <c r="O2613">
        <v>4</v>
      </c>
      <c r="P2613">
        <v>12.3</v>
      </c>
      <c r="Q2613">
        <v>0.72399999999999998</v>
      </c>
      <c r="R2613">
        <v>1.8</v>
      </c>
      <c r="S2613">
        <v>2.4</v>
      </c>
      <c r="T2613">
        <v>12</v>
      </c>
      <c r="U2613">
        <v>9.8000000000000007</v>
      </c>
    </row>
    <row r="2614" spans="1:33" x14ac:dyDescent="0.25">
      <c r="A2614">
        <v>2612</v>
      </c>
      <c r="B2614">
        <v>2014</v>
      </c>
      <c r="C2614">
        <v>2016</v>
      </c>
      <c r="D2614" s="1">
        <v>33401</v>
      </c>
      <c r="E2614" t="s">
        <v>628</v>
      </c>
      <c r="F2614" s="13">
        <v>75</v>
      </c>
      <c r="G2614" t="s">
        <v>3163</v>
      </c>
      <c r="H2614" t="s">
        <v>43</v>
      </c>
      <c r="I2614">
        <v>190</v>
      </c>
      <c r="J2614">
        <v>1.4</v>
      </c>
      <c r="K2614">
        <v>0.33500000000000002</v>
      </c>
      <c r="L2614">
        <v>0.5</v>
      </c>
      <c r="M2614">
        <v>0.44700000000000001</v>
      </c>
      <c r="N2614">
        <v>0.40799999999999997</v>
      </c>
      <c r="O2614">
        <v>2.4</v>
      </c>
      <c r="P2614">
        <v>5.9</v>
      </c>
      <c r="Q2614">
        <v>0.71099999999999997</v>
      </c>
      <c r="R2614">
        <v>0.7</v>
      </c>
      <c r="S2614">
        <v>0.9</v>
      </c>
      <c r="T2614">
        <v>154</v>
      </c>
      <c r="U2614">
        <v>6</v>
      </c>
      <c r="V2614">
        <v>3.3</v>
      </c>
      <c r="W2614">
        <v>0.28999999999999998</v>
      </c>
      <c r="X2614">
        <v>1</v>
      </c>
      <c r="Z2614">
        <v>11.5</v>
      </c>
      <c r="AA2614">
        <v>0.46500000000000002</v>
      </c>
      <c r="AB2614">
        <v>5.4</v>
      </c>
      <c r="AC2614">
        <v>0.72299999999999998</v>
      </c>
      <c r="AD2614">
        <v>5.8</v>
      </c>
      <c r="AE2614">
        <v>4.2</v>
      </c>
      <c r="AF2614">
        <v>102</v>
      </c>
      <c r="AG2614">
        <v>15.9</v>
      </c>
    </row>
    <row r="2615" spans="1:33" hidden="1" x14ac:dyDescent="0.25">
      <c r="A2615">
        <v>2613</v>
      </c>
      <c r="B2615">
        <v>1990</v>
      </c>
      <c r="C2615">
        <v>1998</v>
      </c>
      <c r="D2615" s="1">
        <v>23489</v>
      </c>
      <c r="E2615" t="s">
        <v>3164</v>
      </c>
      <c r="F2615" s="13">
        <v>78</v>
      </c>
      <c r="G2615" t="s">
        <v>3165</v>
      </c>
      <c r="H2615" t="s">
        <v>46</v>
      </c>
      <c r="I2615">
        <v>244</v>
      </c>
      <c r="J2615">
        <v>0</v>
      </c>
      <c r="K2615">
        <v>0.2</v>
      </c>
      <c r="L2615">
        <v>0</v>
      </c>
      <c r="M2615">
        <v>0.48</v>
      </c>
      <c r="N2615">
        <v>0.47899999999999998</v>
      </c>
      <c r="O2615">
        <v>1.7</v>
      </c>
      <c r="P2615">
        <v>3.5</v>
      </c>
      <c r="Q2615">
        <v>0.57699999999999996</v>
      </c>
      <c r="R2615">
        <v>0.8</v>
      </c>
      <c r="S2615">
        <v>1.4</v>
      </c>
      <c r="T2615">
        <v>178</v>
      </c>
      <c r="U2615">
        <v>4.2</v>
      </c>
    </row>
    <row r="2616" spans="1:33" hidden="1" x14ac:dyDescent="0.25">
      <c r="A2616">
        <v>2614</v>
      </c>
      <c r="B2616">
        <v>1958</v>
      </c>
      <c r="C2616">
        <v>1960</v>
      </c>
      <c r="D2616" s="1">
        <v>12970</v>
      </c>
      <c r="E2616" t="s">
        <v>677</v>
      </c>
      <c r="F2616" s="13">
        <v>74</v>
      </c>
      <c r="G2616" t="s">
        <v>3166</v>
      </c>
      <c r="H2616" t="s">
        <v>43</v>
      </c>
      <c r="I2616">
        <v>178</v>
      </c>
      <c r="N2616">
        <v>0.20399999999999999</v>
      </c>
      <c r="O2616">
        <v>0.6</v>
      </c>
      <c r="P2616">
        <v>2.8</v>
      </c>
      <c r="Q2616">
        <v>0.7</v>
      </c>
      <c r="R2616">
        <v>0.7</v>
      </c>
      <c r="S2616">
        <v>1</v>
      </c>
      <c r="T2616">
        <v>41</v>
      </c>
      <c r="U2616">
        <v>1.8</v>
      </c>
    </row>
    <row r="2617" spans="1:33" hidden="1" x14ac:dyDescent="0.25">
      <c r="A2617">
        <v>2615</v>
      </c>
      <c r="B2617">
        <v>1990</v>
      </c>
      <c r="C2617">
        <v>1990</v>
      </c>
      <c r="D2617" s="1">
        <v>24703</v>
      </c>
      <c r="E2617" t="s">
        <v>892</v>
      </c>
      <c r="F2617" s="13">
        <v>80</v>
      </c>
      <c r="G2617" t="s">
        <v>3167</v>
      </c>
      <c r="H2617" t="s">
        <v>46</v>
      </c>
      <c r="I2617">
        <v>240</v>
      </c>
      <c r="J2617">
        <v>0</v>
      </c>
      <c r="L2617">
        <v>0</v>
      </c>
      <c r="M2617">
        <v>0.308</v>
      </c>
      <c r="N2617">
        <v>0.308</v>
      </c>
      <c r="O2617">
        <v>0.6</v>
      </c>
      <c r="P2617">
        <v>2</v>
      </c>
      <c r="Q2617">
        <v>0.75</v>
      </c>
      <c r="R2617">
        <v>0.5</v>
      </c>
      <c r="S2617">
        <v>0.6</v>
      </c>
      <c r="T2617">
        <v>13</v>
      </c>
      <c r="U2617">
        <v>1.7</v>
      </c>
      <c r="X2617">
        <v>0</v>
      </c>
      <c r="Z2617">
        <v>8.1</v>
      </c>
      <c r="AA2617">
        <v>0.56200000000000006</v>
      </c>
      <c r="AB2617">
        <v>4.5999999999999996</v>
      </c>
      <c r="AC2617">
        <v>0.64600000000000002</v>
      </c>
      <c r="AD2617">
        <v>5.0999999999999996</v>
      </c>
      <c r="AE2617">
        <v>3.3</v>
      </c>
      <c r="AF2617">
        <v>125</v>
      </c>
      <c r="AG2617">
        <v>12.4</v>
      </c>
    </row>
    <row r="2618" spans="1:33" x14ac:dyDescent="0.25">
      <c r="A2618">
        <v>2616</v>
      </c>
      <c r="B2618">
        <v>2006</v>
      </c>
      <c r="C2618">
        <v>2009</v>
      </c>
      <c r="D2618" s="1">
        <v>30950</v>
      </c>
      <c r="E2618" t="s">
        <v>350</v>
      </c>
      <c r="F2618" s="13">
        <v>76</v>
      </c>
      <c r="G2618" t="s">
        <v>3168</v>
      </c>
      <c r="H2618" t="s">
        <v>43</v>
      </c>
      <c r="I2618">
        <v>207</v>
      </c>
      <c r="J2618">
        <v>3.2</v>
      </c>
      <c r="K2618">
        <v>0.36799999999999999</v>
      </c>
      <c r="L2618">
        <v>1.2</v>
      </c>
      <c r="M2618">
        <v>0.499</v>
      </c>
      <c r="N2618">
        <v>0.43099999999999999</v>
      </c>
      <c r="O2618">
        <v>3.7</v>
      </c>
      <c r="P2618">
        <v>8.6</v>
      </c>
      <c r="Q2618">
        <v>0.74099999999999999</v>
      </c>
      <c r="R2618">
        <v>1.4</v>
      </c>
      <c r="S2618">
        <v>1.8</v>
      </c>
      <c r="T2618">
        <v>249</v>
      </c>
      <c r="U2618">
        <v>10</v>
      </c>
      <c r="V2618">
        <v>5.4</v>
      </c>
      <c r="W2618">
        <v>0.41499999999999998</v>
      </c>
      <c r="X2618">
        <v>2.2999999999999998</v>
      </c>
      <c r="Z2618">
        <v>12.9</v>
      </c>
      <c r="AA2618">
        <v>0.48599999999999999</v>
      </c>
      <c r="AB2618">
        <v>6.3</v>
      </c>
      <c r="AC2618">
        <v>0.72099999999999997</v>
      </c>
      <c r="AD2618">
        <v>3.8</v>
      </c>
      <c r="AE2618">
        <v>2.8</v>
      </c>
      <c r="AF2618">
        <v>98</v>
      </c>
      <c r="AG2618">
        <v>17.600000000000001</v>
      </c>
    </row>
    <row r="2619" spans="1:33" hidden="1" x14ac:dyDescent="0.25">
      <c r="A2619">
        <v>2617</v>
      </c>
      <c r="B2619">
        <v>1947</v>
      </c>
      <c r="C2619">
        <v>1950</v>
      </c>
      <c r="D2619" s="1">
        <v>8097</v>
      </c>
      <c r="E2619" t="s">
        <v>276</v>
      </c>
      <c r="F2619" s="13">
        <v>71</v>
      </c>
      <c r="G2619" t="s">
        <v>3169</v>
      </c>
      <c r="H2619" t="s">
        <v>43</v>
      </c>
      <c r="I2619">
        <v>180</v>
      </c>
      <c r="N2619">
        <v>0.28000000000000003</v>
      </c>
      <c r="O2619">
        <v>3.5</v>
      </c>
      <c r="P2619">
        <v>12.5</v>
      </c>
      <c r="Q2619">
        <v>0.61399999999999999</v>
      </c>
      <c r="R2619">
        <v>2.6</v>
      </c>
      <c r="S2619">
        <v>4.3</v>
      </c>
      <c r="T2619">
        <v>68</v>
      </c>
      <c r="U2619">
        <v>9.6999999999999993</v>
      </c>
    </row>
    <row r="2620" spans="1:33" hidden="1" x14ac:dyDescent="0.25">
      <c r="A2620">
        <v>2618</v>
      </c>
      <c r="B2620">
        <v>1977</v>
      </c>
      <c r="C2620">
        <v>1981</v>
      </c>
      <c r="D2620" s="1">
        <v>19596</v>
      </c>
      <c r="E2620" t="s">
        <v>38</v>
      </c>
      <c r="F2620" s="13">
        <v>75</v>
      </c>
      <c r="G2620" t="s">
        <v>3170</v>
      </c>
      <c r="H2620" t="s">
        <v>43</v>
      </c>
      <c r="I2620">
        <v>190</v>
      </c>
      <c r="J2620">
        <v>0.2</v>
      </c>
      <c r="K2620">
        <v>0.25</v>
      </c>
      <c r="L2620">
        <v>0</v>
      </c>
      <c r="M2620">
        <v>0.434</v>
      </c>
      <c r="N2620">
        <v>0.43099999999999999</v>
      </c>
      <c r="O2620">
        <v>1.7</v>
      </c>
      <c r="P2620">
        <v>3.8</v>
      </c>
      <c r="Q2620">
        <v>0.72499999999999998</v>
      </c>
      <c r="R2620">
        <v>0.5</v>
      </c>
      <c r="S2620">
        <v>0.7</v>
      </c>
      <c r="T2620">
        <v>103</v>
      </c>
      <c r="U2620">
        <v>3.8</v>
      </c>
      <c r="Z2620">
        <v>6.7</v>
      </c>
      <c r="AA2620">
        <v>0.41599999999999998</v>
      </c>
      <c r="AB2620">
        <v>2.8</v>
      </c>
      <c r="AC2620">
        <v>0.71399999999999997</v>
      </c>
      <c r="AD2620">
        <v>1.9</v>
      </c>
      <c r="AE2620">
        <v>1.3</v>
      </c>
      <c r="AF2620">
        <v>86</v>
      </c>
      <c r="AG2620">
        <v>6.9</v>
      </c>
    </row>
    <row r="2621" spans="1:33" hidden="1" x14ac:dyDescent="0.25">
      <c r="A2621">
        <v>2619</v>
      </c>
      <c r="B2621">
        <v>1970</v>
      </c>
      <c r="C2621">
        <v>1972</v>
      </c>
      <c r="D2621" s="1">
        <v>17009</v>
      </c>
      <c r="E2621" t="s">
        <v>453</v>
      </c>
      <c r="F2621" s="13">
        <v>75</v>
      </c>
      <c r="G2621" t="s">
        <v>3171</v>
      </c>
      <c r="H2621" t="s">
        <v>43</v>
      </c>
      <c r="I2621">
        <v>175</v>
      </c>
      <c r="N2621">
        <v>0.40200000000000002</v>
      </c>
      <c r="O2621">
        <v>3.1</v>
      </c>
      <c r="P2621">
        <v>7.7</v>
      </c>
      <c r="Q2621">
        <v>0.65600000000000003</v>
      </c>
      <c r="R2621">
        <v>0.8</v>
      </c>
      <c r="S2621">
        <v>1.2</v>
      </c>
      <c r="T2621">
        <v>155</v>
      </c>
      <c r="U2621">
        <v>7</v>
      </c>
    </row>
    <row r="2622" spans="1:33" hidden="1" x14ac:dyDescent="0.25">
      <c r="A2622">
        <v>2620</v>
      </c>
      <c r="B2622">
        <v>1957</v>
      </c>
      <c r="C2622">
        <v>1964</v>
      </c>
      <c r="D2622" s="1">
        <v>12534</v>
      </c>
      <c r="E2622" t="s">
        <v>170</v>
      </c>
      <c r="F2622" s="13">
        <v>73</v>
      </c>
      <c r="G2622" t="s">
        <v>3172</v>
      </c>
      <c r="H2622" t="s">
        <v>43</v>
      </c>
      <c r="I2622">
        <v>185</v>
      </c>
      <c r="N2622">
        <v>0.35299999999999998</v>
      </c>
      <c r="O2622">
        <v>3</v>
      </c>
      <c r="P2622">
        <v>8.6</v>
      </c>
      <c r="Q2622">
        <v>0.622</v>
      </c>
      <c r="R2622">
        <v>1.7</v>
      </c>
      <c r="S2622">
        <v>2.7</v>
      </c>
      <c r="T2622">
        <v>316</v>
      </c>
      <c r="U2622">
        <v>7.8</v>
      </c>
    </row>
    <row r="2623" spans="1:33" hidden="1" x14ac:dyDescent="0.25">
      <c r="A2623">
        <v>2621</v>
      </c>
      <c r="B2623">
        <v>1947</v>
      </c>
      <c r="C2623">
        <v>1947</v>
      </c>
      <c r="E2623" t="s">
        <v>738</v>
      </c>
      <c r="F2623" s="13">
        <v>74</v>
      </c>
      <c r="G2623" t="s">
        <v>3173</v>
      </c>
      <c r="H2623" t="s">
        <v>73</v>
      </c>
      <c r="I2623">
        <v>190</v>
      </c>
      <c r="N2623">
        <v>0.122</v>
      </c>
      <c r="O2623">
        <v>0.5</v>
      </c>
      <c r="P2623">
        <v>4.3</v>
      </c>
      <c r="Q2623">
        <v>0.1</v>
      </c>
      <c r="R2623">
        <v>0.1</v>
      </c>
      <c r="S2623">
        <v>0.5</v>
      </c>
      <c r="T2623">
        <v>19</v>
      </c>
      <c r="U2623">
        <v>1.1000000000000001</v>
      </c>
    </row>
    <row r="2624" spans="1:33" hidden="1" x14ac:dyDescent="0.25">
      <c r="A2624">
        <v>2622</v>
      </c>
      <c r="B2624">
        <v>1999</v>
      </c>
      <c r="C2624">
        <v>1999</v>
      </c>
      <c r="D2624" s="1">
        <v>27630</v>
      </c>
      <c r="E2624" t="s">
        <v>2698</v>
      </c>
      <c r="F2624" s="13">
        <v>79</v>
      </c>
      <c r="G2624" t="s">
        <v>3174</v>
      </c>
      <c r="H2624" t="s">
        <v>56</v>
      </c>
      <c r="I2624">
        <v>200</v>
      </c>
      <c r="J2624">
        <v>0</v>
      </c>
      <c r="L2624">
        <v>0</v>
      </c>
      <c r="M2624">
        <v>0.66700000000000004</v>
      </c>
      <c r="N2624">
        <v>0.66700000000000004</v>
      </c>
      <c r="O2624">
        <v>1</v>
      </c>
      <c r="P2624">
        <v>1.5</v>
      </c>
      <c r="R2624">
        <v>0</v>
      </c>
      <c r="S2624">
        <v>0</v>
      </c>
      <c r="T2624">
        <v>2</v>
      </c>
      <c r="U2624">
        <v>2</v>
      </c>
      <c r="V2624">
        <v>3</v>
      </c>
      <c r="W2624">
        <v>0.29699999999999999</v>
      </c>
      <c r="X2624">
        <v>0.9</v>
      </c>
      <c r="Z2624">
        <v>10.6</v>
      </c>
      <c r="AA2624">
        <v>0.42099999999999999</v>
      </c>
      <c r="AB2624">
        <v>4.5</v>
      </c>
      <c r="AC2624">
        <v>0.69099999999999995</v>
      </c>
      <c r="AD2624">
        <v>2.9</v>
      </c>
      <c r="AE2624">
        <v>2</v>
      </c>
      <c r="AF2624">
        <v>117</v>
      </c>
      <c r="AG2624">
        <v>11.9</v>
      </c>
    </row>
    <row r="2625" spans="1:33" x14ac:dyDescent="0.25">
      <c r="A2625">
        <v>2623</v>
      </c>
      <c r="B2625">
        <v>1997</v>
      </c>
      <c r="C2625">
        <v>2006</v>
      </c>
      <c r="D2625" s="1">
        <v>27061</v>
      </c>
      <c r="E2625" t="s">
        <v>83</v>
      </c>
      <c r="F2625" s="13">
        <v>82</v>
      </c>
      <c r="G2625" t="s">
        <v>3175</v>
      </c>
      <c r="H2625" t="s">
        <v>46</v>
      </c>
      <c r="I2625">
        <v>230</v>
      </c>
      <c r="J2625">
        <v>2.2000000000000002</v>
      </c>
      <c r="K2625">
        <v>0.34599999999999997</v>
      </c>
      <c r="L2625">
        <v>0.8</v>
      </c>
      <c r="M2625">
        <v>0.47399999999999998</v>
      </c>
      <c r="N2625">
        <v>0.39200000000000002</v>
      </c>
      <c r="O2625">
        <v>1.8</v>
      </c>
      <c r="P2625">
        <v>4.7</v>
      </c>
      <c r="Q2625">
        <v>0.69799999999999995</v>
      </c>
      <c r="R2625">
        <v>0.7</v>
      </c>
      <c r="S2625">
        <v>1</v>
      </c>
      <c r="T2625">
        <v>593</v>
      </c>
      <c r="U2625">
        <v>5.2</v>
      </c>
      <c r="V2625">
        <v>1.8</v>
      </c>
      <c r="W2625">
        <v>0.40100000000000002</v>
      </c>
      <c r="X2625">
        <v>0.7</v>
      </c>
      <c r="Z2625">
        <v>6.6</v>
      </c>
      <c r="AA2625">
        <v>0.51500000000000001</v>
      </c>
      <c r="AB2625">
        <v>3.4</v>
      </c>
      <c r="AC2625">
        <v>0.68400000000000005</v>
      </c>
      <c r="AD2625">
        <v>2.4</v>
      </c>
      <c r="AE2625">
        <v>1.6</v>
      </c>
      <c r="AF2625">
        <v>103</v>
      </c>
      <c r="AG2625">
        <v>9.1999999999999993</v>
      </c>
    </row>
    <row r="2626" spans="1:33" hidden="1" x14ac:dyDescent="0.25">
      <c r="A2626">
        <v>2624</v>
      </c>
      <c r="B2626">
        <v>1997</v>
      </c>
      <c r="C2626">
        <v>2004</v>
      </c>
      <c r="D2626" s="1">
        <v>26965</v>
      </c>
      <c r="E2626" t="s">
        <v>485</v>
      </c>
      <c r="F2626" s="13">
        <v>83</v>
      </c>
      <c r="G2626" t="s">
        <v>3176</v>
      </c>
      <c r="H2626" t="s">
        <v>34</v>
      </c>
      <c r="I2626">
        <v>235</v>
      </c>
      <c r="J2626">
        <v>0</v>
      </c>
      <c r="K2626">
        <v>0</v>
      </c>
      <c r="L2626">
        <v>0</v>
      </c>
      <c r="M2626">
        <v>0.377</v>
      </c>
      <c r="N2626">
        <v>0.377</v>
      </c>
      <c r="O2626">
        <v>0.7</v>
      </c>
      <c r="P2626">
        <v>1.9</v>
      </c>
      <c r="Q2626">
        <v>0.60899999999999999</v>
      </c>
      <c r="R2626">
        <v>0.4</v>
      </c>
      <c r="S2626">
        <v>0.6</v>
      </c>
      <c r="T2626">
        <v>114</v>
      </c>
      <c r="U2626">
        <v>1.8</v>
      </c>
      <c r="V2626">
        <v>0</v>
      </c>
      <c r="W2626">
        <v>0.4</v>
      </c>
      <c r="X2626">
        <v>0</v>
      </c>
      <c r="Z2626">
        <v>5.4</v>
      </c>
      <c r="AA2626">
        <v>0.54500000000000004</v>
      </c>
      <c r="AB2626">
        <v>3</v>
      </c>
      <c r="AC2626">
        <v>0.64400000000000002</v>
      </c>
      <c r="AD2626">
        <v>2.8</v>
      </c>
      <c r="AE2626">
        <v>1.8</v>
      </c>
      <c r="AF2626">
        <v>111</v>
      </c>
      <c r="AG2626">
        <v>7.8</v>
      </c>
    </row>
    <row r="2627" spans="1:33" x14ac:dyDescent="0.25">
      <c r="A2627">
        <v>2625</v>
      </c>
      <c r="B2627">
        <v>2017</v>
      </c>
      <c r="C2627">
        <v>2018</v>
      </c>
      <c r="D2627" s="1">
        <v>34997</v>
      </c>
      <c r="E2627" t="s">
        <v>146</v>
      </c>
      <c r="F2627" s="13">
        <v>79</v>
      </c>
      <c r="G2627" t="s">
        <v>3177</v>
      </c>
      <c r="H2627" t="s">
        <v>43</v>
      </c>
      <c r="I2627">
        <v>185</v>
      </c>
      <c r="J2627">
        <v>1.6</v>
      </c>
      <c r="K2627">
        <v>0.29599999999999999</v>
      </c>
      <c r="L2627">
        <v>0.5</v>
      </c>
      <c r="M2627">
        <v>0.48499999999999999</v>
      </c>
      <c r="N2627">
        <v>0.42099999999999999</v>
      </c>
      <c r="O2627">
        <v>1.5</v>
      </c>
      <c r="P2627">
        <v>3.7</v>
      </c>
      <c r="Q2627">
        <v>0.77500000000000002</v>
      </c>
      <c r="R2627">
        <v>0.4</v>
      </c>
      <c r="S2627">
        <v>0.6</v>
      </c>
      <c r="T2627">
        <v>128</v>
      </c>
      <c r="U2627">
        <v>4</v>
      </c>
      <c r="V2627">
        <v>5.2</v>
      </c>
      <c r="W2627">
        <v>0.36699999999999999</v>
      </c>
      <c r="X2627">
        <v>1.9</v>
      </c>
      <c r="Z2627">
        <v>9.6</v>
      </c>
      <c r="AA2627">
        <v>0.439</v>
      </c>
      <c r="AB2627">
        <v>4.2</v>
      </c>
      <c r="AC2627">
        <v>0.753</v>
      </c>
      <c r="AD2627">
        <v>2.5</v>
      </c>
      <c r="AE2627">
        <v>1.9</v>
      </c>
      <c r="AF2627">
        <v>65</v>
      </c>
      <c r="AG2627">
        <v>12.2</v>
      </c>
    </row>
    <row r="2628" spans="1:33" hidden="1" x14ac:dyDescent="0.25">
      <c r="A2628">
        <v>2626</v>
      </c>
      <c r="B2628">
        <v>1986</v>
      </c>
      <c r="C2628">
        <v>1986</v>
      </c>
      <c r="D2628" s="1">
        <v>23049</v>
      </c>
      <c r="E2628" t="s">
        <v>138</v>
      </c>
      <c r="F2628" s="13">
        <v>78</v>
      </c>
      <c r="G2628" t="s">
        <v>3178</v>
      </c>
      <c r="H2628" t="s">
        <v>43</v>
      </c>
      <c r="I2628">
        <v>185</v>
      </c>
      <c r="J2628">
        <v>0.2</v>
      </c>
      <c r="K2628">
        <v>0.111</v>
      </c>
      <c r="L2628">
        <v>0</v>
      </c>
      <c r="M2628">
        <v>0.38600000000000001</v>
      </c>
      <c r="N2628">
        <v>0.38300000000000001</v>
      </c>
      <c r="O2628">
        <v>1.5</v>
      </c>
      <c r="P2628">
        <v>4</v>
      </c>
      <c r="Q2628">
        <v>0.51400000000000001</v>
      </c>
      <c r="R2628">
        <v>0.4</v>
      </c>
      <c r="S2628">
        <v>0.8</v>
      </c>
      <c r="T2628">
        <v>45</v>
      </c>
      <c r="U2628">
        <v>3.5</v>
      </c>
      <c r="Z2628">
        <v>9</v>
      </c>
      <c r="AA2628">
        <v>0.57499999999999996</v>
      </c>
      <c r="AB2628">
        <v>5.0999999999999996</v>
      </c>
      <c r="AC2628">
        <v>0.73899999999999999</v>
      </c>
      <c r="AD2628">
        <v>2.8</v>
      </c>
      <c r="AE2628">
        <v>2.1</v>
      </c>
      <c r="AF2628">
        <v>125</v>
      </c>
      <c r="AG2628">
        <v>12.4</v>
      </c>
    </row>
    <row r="2629" spans="1:33" hidden="1" x14ac:dyDescent="0.25">
      <c r="A2629">
        <v>2627</v>
      </c>
      <c r="B2629">
        <v>1972</v>
      </c>
      <c r="C2629">
        <v>1979</v>
      </c>
      <c r="D2629" s="1">
        <v>17044</v>
      </c>
      <c r="E2629" t="s">
        <v>357</v>
      </c>
      <c r="F2629" s="13">
        <v>73</v>
      </c>
      <c r="G2629" t="s">
        <v>3179</v>
      </c>
      <c r="H2629" t="s">
        <v>43</v>
      </c>
      <c r="I2629">
        <v>180</v>
      </c>
      <c r="J2629">
        <v>0.3</v>
      </c>
      <c r="K2629">
        <v>0.218</v>
      </c>
      <c r="L2629">
        <v>0.1</v>
      </c>
      <c r="M2629">
        <v>0.45300000000000001</v>
      </c>
      <c r="N2629">
        <v>0.44900000000000001</v>
      </c>
      <c r="O2629">
        <v>3.3</v>
      </c>
      <c r="P2629">
        <v>7.4</v>
      </c>
      <c r="Q2629">
        <v>0.76700000000000002</v>
      </c>
      <c r="R2629">
        <v>1.7</v>
      </c>
      <c r="S2629">
        <v>2.2000000000000002</v>
      </c>
      <c r="T2629">
        <v>555</v>
      </c>
      <c r="U2629">
        <v>8.4</v>
      </c>
    </row>
    <row r="2630" spans="1:33" hidden="1" x14ac:dyDescent="0.25">
      <c r="A2630">
        <v>2628</v>
      </c>
      <c r="B2630">
        <v>2001</v>
      </c>
      <c r="C2630">
        <v>2001</v>
      </c>
      <c r="D2630" s="1">
        <v>28234</v>
      </c>
      <c r="E2630" t="s">
        <v>3180</v>
      </c>
      <c r="F2630" s="13">
        <v>85</v>
      </c>
      <c r="G2630" t="s">
        <v>3181</v>
      </c>
      <c r="H2630" t="s">
        <v>40</v>
      </c>
      <c r="I2630">
        <v>270</v>
      </c>
      <c r="J2630">
        <v>0</v>
      </c>
      <c r="L2630">
        <v>0</v>
      </c>
      <c r="M2630">
        <v>0.5</v>
      </c>
      <c r="N2630">
        <v>0.5</v>
      </c>
      <c r="O2630">
        <v>1.5</v>
      </c>
      <c r="P2630">
        <v>3</v>
      </c>
      <c r="Q2630">
        <v>0</v>
      </c>
      <c r="R2630">
        <v>0</v>
      </c>
      <c r="S2630">
        <v>0.8</v>
      </c>
      <c r="T2630">
        <v>6</v>
      </c>
      <c r="U2630">
        <v>3</v>
      </c>
      <c r="V2630">
        <v>0</v>
      </c>
      <c r="W2630">
        <v>0</v>
      </c>
      <c r="X2630">
        <v>0</v>
      </c>
      <c r="Z2630">
        <v>7.5</v>
      </c>
      <c r="AA2630">
        <v>0.63200000000000001</v>
      </c>
      <c r="AB2630">
        <v>4.7</v>
      </c>
      <c r="AC2630">
        <v>0.65200000000000002</v>
      </c>
      <c r="AD2630">
        <v>3.7</v>
      </c>
      <c r="AE2630">
        <v>2.4</v>
      </c>
      <c r="AF2630">
        <v>115</v>
      </c>
      <c r="AG2630">
        <v>11.9</v>
      </c>
    </row>
    <row r="2631" spans="1:33" hidden="1" x14ac:dyDescent="0.25">
      <c r="A2631">
        <v>2629</v>
      </c>
      <c r="B2631">
        <v>1953</v>
      </c>
      <c r="C2631">
        <v>1953</v>
      </c>
      <c r="D2631" s="1">
        <v>9394</v>
      </c>
      <c r="E2631" t="s">
        <v>132</v>
      </c>
      <c r="F2631" s="13">
        <v>74</v>
      </c>
      <c r="G2631" t="s">
        <v>3182</v>
      </c>
      <c r="H2631" t="s">
        <v>43</v>
      </c>
      <c r="I2631">
        <v>190</v>
      </c>
      <c r="N2631">
        <v>0.33300000000000002</v>
      </c>
      <c r="O2631">
        <v>3</v>
      </c>
      <c r="P2631">
        <v>9</v>
      </c>
      <c r="R2631">
        <v>0</v>
      </c>
      <c r="S2631">
        <v>0</v>
      </c>
      <c r="T2631">
        <v>1</v>
      </c>
      <c r="U2631">
        <v>6</v>
      </c>
    </row>
    <row r="2632" spans="1:33" x14ac:dyDescent="0.25">
      <c r="A2632">
        <v>2630</v>
      </c>
      <c r="B2632">
        <v>1990</v>
      </c>
      <c r="C2632">
        <v>2002</v>
      </c>
      <c r="D2632" s="1">
        <v>24619</v>
      </c>
      <c r="E2632" t="s">
        <v>104</v>
      </c>
      <c r="F2632" s="13">
        <v>78</v>
      </c>
      <c r="G2632" t="s">
        <v>3183</v>
      </c>
      <c r="H2632" t="s">
        <v>56</v>
      </c>
      <c r="I2632">
        <v>205</v>
      </c>
      <c r="J2632">
        <v>3.4</v>
      </c>
      <c r="K2632">
        <v>0.35799999999999998</v>
      </c>
      <c r="L2632">
        <v>1.2</v>
      </c>
      <c r="M2632">
        <v>0.47699999999999998</v>
      </c>
      <c r="N2632">
        <v>0.40200000000000002</v>
      </c>
      <c r="O2632">
        <v>3.2</v>
      </c>
      <c r="P2632">
        <v>8</v>
      </c>
      <c r="Q2632">
        <v>0.81</v>
      </c>
      <c r="R2632">
        <v>1.4</v>
      </c>
      <c r="S2632">
        <v>1.7</v>
      </c>
      <c r="T2632">
        <v>766</v>
      </c>
      <c r="U2632">
        <v>9</v>
      </c>
      <c r="V2632">
        <v>5.2</v>
      </c>
      <c r="W2632">
        <v>0.436</v>
      </c>
      <c r="X2632">
        <v>2.2999999999999998</v>
      </c>
      <c r="Z2632">
        <v>9.8000000000000007</v>
      </c>
      <c r="AA2632">
        <v>0.46</v>
      </c>
      <c r="AB2632">
        <v>4.5</v>
      </c>
      <c r="AC2632">
        <v>0.77800000000000002</v>
      </c>
      <c r="AD2632">
        <v>3.5</v>
      </c>
      <c r="AE2632">
        <v>2.7</v>
      </c>
      <c r="AF2632">
        <v>117</v>
      </c>
      <c r="AG2632">
        <v>13.5</v>
      </c>
    </row>
    <row r="2633" spans="1:33" x14ac:dyDescent="0.25">
      <c r="A2633">
        <v>2631</v>
      </c>
      <c r="B2633">
        <v>2014</v>
      </c>
      <c r="C2633">
        <v>2018</v>
      </c>
      <c r="D2633" s="1">
        <v>33500</v>
      </c>
      <c r="E2633" t="s">
        <v>3184</v>
      </c>
      <c r="F2633" s="13">
        <v>75</v>
      </c>
      <c r="G2633" t="s">
        <v>3185</v>
      </c>
      <c r="H2633" t="s">
        <v>43</v>
      </c>
      <c r="I2633">
        <v>190</v>
      </c>
      <c r="J2633">
        <v>4.7</v>
      </c>
      <c r="K2633">
        <v>0.40799999999999997</v>
      </c>
      <c r="L2633">
        <v>1.9</v>
      </c>
      <c r="M2633">
        <v>0.52100000000000002</v>
      </c>
      <c r="N2633">
        <v>0.45500000000000002</v>
      </c>
      <c r="O2633">
        <v>6.5</v>
      </c>
      <c r="P2633">
        <v>14.4</v>
      </c>
      <c r="Q2633">
        <v>0.84199999999999997</v>
      </c>
      <c r="R2633">
        <v>2.2000000000000002</v>
      </c>
      <c r="S2633">
        <v>2.6</v>
      </c>
      <c r="T2633">
        <v>339</v>
      </c>
      <c r="U2633">
        <v>17.2</v>
      </c>
      <c r="V2633">
        <v>5.2</v>
      </c>
      <c r="W2633">
        <v>0.377</v>
      </c>
      <c r="X2633">
        <v>2</v>
      </c>
      <c r="Z2633">
        <v>15.7</v>
      </c>
      <c r="AA2633">
        <v>0.439</v>
      </c>
      <c r="AB2633">
        <v>6.9</v>
      </c>
      <c r="AC2633">
        <v>0.82499999999999996</v>
      </c>
      <c r="AD2633">
        <v>6.7</v>
      </c>
      <c r="AE2633">
        <v>5.5</v>
      </c>
      <c r="AF2633">
        <v>111</v>
      </c>
      <c r="AG2633">
        <v>21.3</v>
      </c>
    </row>
    <row r="2634" spans="1:33" hidden="1" x14ac:dyDescent="0.25">
      <c r="A2634">
        <v>2632</v>
      </c>
      <c r="B2634">
        <v>1952</v>
      </c>
      <c r="C2634">
        <v>1952</v>
      </c>
      <c r="D2634" s="1">
        <v>11057</v>
      </c>
      <c r="E2634" t="s">
        <v>3186</v>
      </c>
      <c r="F2634" s="13">
        <v>77</v>
      </c>
      <c r="G2634" t="s">
        <v>3187</v>
      </c>
      <c r="H2634" t="s">
        <v>46</v>
      </c>
      <c r="I2634">
        <v>195</v>
      </c>
      <c r="N2634">
        <v>0.13800000000000001</v>
      </c>
      <c r="O2634">
        <v>0.4</v>
      </c>
      <c r="P2634">
        <v>2.6</v>
      </c>
      <c r="Q2634">
        <v>0.42899999999999999</v>
      </c>
      <c r="R2634">
        <v>0.5</v>
      </c>
      <c r="S2634">
        <v>1.3</v>
      </c>
      <c r="T2634">
        <v>11</v>
      </c>
      <c r="U2634">
        <v>1.3</v>
      </c>
    </row>
    <row r="2635" spans="1:33" hidden="1" x14ac:dyDescent="0.25">
      <c r="A2635">
        <v>2633</v>
      </c>
      <c r="B2635">
        <v>1953</v>
      </c>
      <c r="C2635">
        <v>1953</v>
      </c>
      <c r="D2635" s="1">
        <v>10410</v>
      </c>
      <c r="E2635" t="s">
        <v>129</v>
      </c>
      <c r="F2635" s="13">
        <v>70</v>
      </c>
      <c r="G2635" t="s">
        <v>3188</v>
      </c>
      <c r="H2635" t="s">
        <v>43</v>
      </c>
      <c r="I2635">
        <v>170</v>
      </c>
      <c r="N2635">
        <v>0.38</v>
      </c>
      <c r="O2635">
        <v>1.9</v>
      </c>
      <c r="P2635">
        <v>5.0999999999999996</v>
      </c>
      <c r="Q2635">
        <v>0.48299999999999998</v>
      </c>
      <c r="R2635">
        <v>1</v>
      </c>
      <c r="S2635">
        <v>2.1</v>
      </c>
      <c r="T2635">
        <v>14</v>
      </c>
      <c r="U2635">
        <v>4.9000000000000004</v>
      </c>
    </row>
    <row r="2636" spans="1:33" x14ac:dyDescent="0.25">
      <c r="A2636">
        <v>2634</v>
      </c>
      <c r="B2636">
        <v>2016</v>
      </c>
      <c r="C2636">
        <v>2018</v>
      </c>
      <c r="D2636" s="1">
        <v>33688</v>
      </c>
      <c r="E2636" t="s">
        <v>3189</v>
      </c>
      <c r="F2636" s="13">
        <v>74</v>
      </c>
      <c r="G2636" t="s">
        <v>3190</v>
      </c>
      <c r="H2636" t="s">
        <v>43</v>
      </c>
      <c r="I2636">
        <v>200</v>
      </c>
      <c r="J2636">
        <v>0.9</v>
      </c>
      <c r="K2636">
        <v>0.32800000000000001</v>
      </c>
      <c r="L2636">
        <v>0.3</v>
      </c>
      <c r="M2636">
        <v>0.499</v>
      </c>
      <c r="N2636">
        <v>0.47499999999999998</v>
      </c>
      <c r="O2636">
        <v>2.8</v>
      </c>
      <c r="P2636">
        <v>5.9</v>
      </c>
      <c r="Q2636">
        <v>0.76500000000000001</v>
      </c>
      <c r="R2636">
        <v>0.6</v>
      </c>
      <c r="S2636">
        <v>0.7</v>
      </c>
      <c r="T2636">
        <v>236</v>
      </c>
      <c r="U2636">
        <v>6.4</v>
      </c>
      <c r="V2636">
        <v>2.6</v>
      </c>
      <c r="W2636">
        <v>0.38</v>
      </c>
      <c r="X2636">
        <v>1</v>
      </c>
      <c r="Z2636">
        <v>8.1</v>
      </c>
      <c r="AA2636">
        <v>0.49</v>
      </c>
      <c r="AB2636">
        <v>4</v>
      </c>
      <c r="AC2636">
        <v>0.749</v>
      </c>
      <c r="AD2636">
        <v>1.7</v>
      </c>
      <c r="AE2636">
        <v>1.3</v>
      </c>
      <c r="AF2636">
        <v>139</v>
      </c>
      <c r="AG2636">
        <v>10.199999999999999</v>
      </c>
    </row>
    <row r="2637" spans="1:33" hidden="1" x14ac:dyDescent="0.25">
      <c r="A2637">
        <v>2635</v>
      </c>
      <c r="B2637">
        <v>1981</v>
      </c>
      <c r="C2637">
        <v>1981</v>
      </c>
      <c r="D2637" s="1">
        <v>20993</v>
      </c>
      <c r="E2637" t="s">
        <v>3191</v>
      </c>
      <c r="F2637" s="13">
        <v>79</v>
      </c>
      <c r="G2637" t="s">
        <v>3192</v>
      </c>
      <c r="H2637" t="s">
        <v>43</v>
      </c>
      <c r="I2637">
        <v>210</v>
      </c>
      <c r="J2637">
        <v>0</v>
      </c>
      <c r="L2637">
        <v>0</v>
      </c>
      <c r="M2637">
        <v>0.5</v>
      </c>
      <c r="N2637">
        <v>0.5</v>
      </c>
      <c r="O2637">
        <v>1</v>
      </c>
      <c r="P2637">
        <v>2</v>
      </c>
      <c r="R2637">
        <v>0</v>
      </c>
      <c r="S2637">
        <v>0</v>
      </c>
      <c r="T2637">
        <v>2</v>
      </c>
      <c r="U2637">
        <v>2</v>
      </c>
      <c r="Z2637">
        <v>7.6</v>
      </c>
      <c r="AA2637">
        <v>0.46200000000000002</v>
      </c>
      <c r="AB2637">
        <v>3.5</v>
      </c>
      <c r="AC2637">
        <v>0.77100000000000002</v>
      </c>
      <c r="AD2637">
        <v>2.2999999999999998</v>
      </c>
      <c r="AE2637">
        <v>1.8</v>
      </c>
      <c r="AF2637">
        <v>105</v>
      </c>
      <c r="AG2637">
        <v>8.6999999999999993</v>
      </c>
    </row>
    <row r="2638" spans="1:33" hidden="1" x14ac:dyDescent="0.25">
      <c r="A2638">
        <v>2636</v>
      </c>
      <c r="B2638">
        <v>1985</v>
      </c>
      <c r="C2638">
        <v>1992</v>
      </c>
      <c r="D2638" s="1">
        <v>22715</v>
      </c>
      <c r="E2638" t="s">
        <v>389</v>
      </c>
      <c r="F2638" s="13">
        <v>83</v>
      </c>
      <c r="G2638" t="s">
        <v>3193</v>
      </c>
      <c r="H2638" t="s">
        <v>40</v>
      </c>
      <c r="I2638">
        <v>240</v>
      </c>
      <c r="J2638">
        <v>0</v>
      </c>
      <c r="K2638">
        <v>6.3E-2</v>
      </c>
      <c r="L2638">
        <v>0</v>
      </c>
      <c r="M2638">
        <v>0.53500000000000003</v>
      </c>
      <c r="N2638">
        <v>0.53500000000000003</v>
      </c>
      <c r="O2638">
        <v>3.2</v>
      </c>
      <c r="P2638">
        <v>6</v>
      </c>
      <c r="Q2638">
        <v>0.70299999999999996</v>
      </c>
      <c r="R2638">
        <v>1.9</v>
      </c>
      <c r="S2638">
        <v>2.8</v>
      </c>
      <c r="T2638">
        <v>483</v>
      </c>
      <c r="U2638">
        <v>8.3000000000000007</v>
      </c>
      <c r="Z2638">
        <v>6.1</v>
      </c>
      <c r="AA2638">
        <v>0.55600000000000005</v>
      </c>
      <c r="AB2638">
        <v>3.4</v>
      </c>
      <c r="AC2638">
        <v>0.73699999999999999</v>
      </c>
      <c r="AD2638">
        <v>4.2</v>
      </c>
      <c r="AE2638">
        <v>3.1</v>
      </c>
      <c r="AF2638">
        <v>90</v>
      </c>
      <c r="AG2638">
        <v>9.8000000000000007</v>
      </c>
    </row>
    <row r="2639" spans="1:33" hidden="1" x14ac:dyDescent="0.25">
      <c r="A2639">
        <v>2637</v>
      </c>
      <c r="B2639">
        <v>1999</v>
      </c>
      <c r="C2639">
        <v>2008</v>
      </c>
      <c r="D2639" s="1">
        <v>28465</v>
      </c>
      <c r="E2639" t="s">
        <v>38</v>
      </c>
      <c r="F2639" s="13">
        <v>82</v>
      </c>
      <c r="G2639" t="s">
        <v>3194</v>
      </c>
      <c r="H2639" t="s">
        <v>40</v>
      </c>
      <c r="I2639">
        <v>245</v>
      </c>
      <c r="J2639">
        <v>0</v>
      </c>
      <c r="L2639">
        <v>0</v>
      </c>
      <c r="M2639">
        <v>0.53900000000000003</v>
      </c>
      <c r="N2639">
        <v>0.53900000000000003</v>
      </c>
      <c r="O2639">
        <v>2</v>
      </c>
      <c r="P2639">
        <v>3.6</v>
      </c>
      <c r="Q2639">
        <v>0.49</v>
      </c>
      <c r="R2639">
        <v>0.7</v>
      </c>
      <c r="S2639">
        <v>1.4</v>
      </c>
      <c r="T2639">
        <v>260</v>
      </c>
      <c r="U2639">
        <v>4.5999999999999996</v>
      </c>
      <c r="V2639">
        <v>0</v>
      </c>
      <c r="X2639">
        <v>0</v>
      </c>
      <c r="Z2639">
        <v>6.4</v>
      </c>
      <c r="AA2639">
        <v>0.69399999999999995</v>
      </c>
      <c r="AB2639">
        <v>4.4000000000000004</v>
      </c>
      <c r="AC2639">
        <v>0.46200000000000002</v>
      </c>
      <c r="AD2639">
        <v>3.3</v>
      </c>
      <c r="AE2639">
        <v>1.5</v>
      </c>
      <c r="AF2639">
        <v>78</v>
      </c>
      <c r="AG2639">
        <v>10.4</v>
      </c>
    </row>
    <row r="2640" spans="1:33" hidden="1" x14ac:dyDescent="0.25">
      <c r="A2640">
        <v>2638</v>
      </c>
      <c r="B2640">
        <v>1973</v>
      </c>
      <c r="C2640">
        <v>1977</v>
      </c>
      <c r="D2640" s="1">
        <v>18517</v>
      </c>
      <c r="E2640" t="s">
        <v>3195</v>
      </c>
      <c r="F2640" s="13">
        <v>76</v>
      </c>
      <c r="G2640" t="s">
        <v>3196</v>
      </c>
      <c r="H2640" t="s">
        <v>43</v>
      </c>
      <c r="I2640">
        <v>180</v>
      </c>
      <c r="N2640">
        <v>0.45</v>
      </c>
      <c r="O2640">
        <v>1.7</v>
      </c>
      <c r="P2640">
        <v>3.8</v>
      </c>
      <c r="Q2640">
        <v>0.59599999999999997</v>
      </c>
      <c r="R2640">
        <v>0.9</v>
      </c>
      <c r="S2640">
        <v>1.5</v>
      </c>
      <c r="T2640">
        <v>37</v>
      </c>
      <c r="U2640">
        <v>4.3</v>
      </c>
    </row>
    <row r="2641" spans="1:33" hidden="1" x14ac:dyDescent="0.25">
      <c r="A2641">
        <v>2639</v>
      </c>
      <c r="B2641">
        <v>2007</v>
      </c>
      <c r="C2641">
        <v>2007</v>
      </c>
      <c r="D2641" s="1">
        <v>30829</v>
      </c>
      <c r="E2641" t="s">
        <v>408</v>
      </c>
      <c r="F2641" s="13">
        <v>77</v>
      </c>
      <c r="G2641" t="s">
        <v>3197</v>
      </c>
      <c r="H2641" t="s">
        <v>43</v>
      </c>
      <c r="I2641">
        <v>192</v>
      </c>
      <c r="J2641">
        <v>0</v>
      </c>
      <c r="L2641">
        <v>0</v>
      </c>
      <c r="M2641">
        <v>0</v>
      </c>
      <c r="N2641">
        <v>0</v>
      </c>
      <c r="O2641">
        <v>0</v>
      </c>
      <c r="P2641">
        <v>0.6</v>
      </c>
      <c r="R2641">
        <v>0</v>
      </c>
      <c r="S2641">
        <v>0</v>
      </c>
      <c r="T2641">
        <v>5</v>
      </c>
      <c r="U2641">
        <v>0</v>
      </c>
      <c r="V2641">
        <v>3</v>
      </c>
      <c r="W2641">
        <v>0.33</v>
      </c>
      <c r="X2641">
        <v>1</v>
      </c>
      <c r="Z2641">
        <v>7.7</v>
      </c>
      <c r="AA2641">
        <v>0.46300000000000002</v>
      </c>
      <c r="AB2641">
        <v>3.5</v>
      </c>
      <c r="AC2641">
        <v>0.85399999999999998</v>
      </c>
      <c r="AD2641">
        <v>3.1</v>
      </c>
      <c r="AE2641">
        <v>2.7</v>
      </c>
      <c r="AF2641">
        <v>103</v>
      </c>
      <c r="AG2641">
        <v>10.8</v>
      </c>
    </row>
    <row r="2642" spans="1:33" hidden="1" x14ac:dyDescent="0.25">
      <c r="A2642">
        <v>2640</v>
      </c>
      <c r="B2642">
        <v>1984</v>
      </c>
      <c r="C2642">
        <v>1993</v>
      </c>
      <c r="D2642" s="1">
        <v>22522</v>
      </c>
      <c r="E2642" t="s">
        <v>294</v>
      </c>
      <c r="F2642" s="13">
        <v>79</v>
      </c>
      <c r="G2642" t="s">
        <v>3198</v>
      </c>
      <c r="H2642" t="s">
        <v>73</v>
      </c>
      <c r="I2642">
        <v>220</v>
      </c>
      <c r="J2642">
        <v>0.3</v>
      </c>
      <c r="K2642">
        <v>0.26</v>
      </c>
      <c r="L2642">
        <v>0.1</v>
      </c>
      <c r="M2642">
        <v>0.50700000000000001</v>
      </c>
      <c r="N2642">
        <v>0.503</v>
      </c>
      <c r="O2642">
        <v>4.5999999999999996</v>
      </c>
      <c r="P2642">
        <v>9.1</v>
      </c>
      <c r="Q2642">
        <v>0.76100000000000001</v>
      </c>
      <c r="R2642">
        <v>2.5</v>
      </c>
      <c r="S2642">
        <v>3.3</v>
      </c>
      <c r="T2642">
        <v>768</v>
      </c>
      <c r="U2642">
        <v>11.7</v>
      </c>
      <c r="Z2642">
        <v>6.3</v>
      </c>
      <c r="AA2642">
        <v>0.57299999999999995</v>
      </c>
      <c r="AB2642">
        <v>3.6</v>
      </c>
      <c r="AC2642">
        <v>0.69299999999999995</v>
      </c>
      <c r="AD2642">
        <v>3</v>
      </c>
      <c r="AE2642">
        <v>2.1</v>
      </c>
      <c r="AF2642">
        <v>135</v>
      </c>
      <c r="AG2642">
        <v>9.1999999999999993</v>
      </c>
    </row>
    <row r="2643" spans="1:33" hidden="1" x14ac:dyDescent="0.25">
      <c r="A2643">
        <v>2641</v>
      </c>
      <c r="B2643">
        <v>1984</v>
      </c>
      <c r="C2643">
        <v>1987</v>
      </c>
      <c r="D2643" s="1">
        <v>21954</v>
      </c>
      <c r="E2643" t="s">
        <v>294</v>
      </c>
      <c r="F2643" s="13">
        <v>81</v>
      </c>
      <c r="G2643" t="s">
        <v>3199</v>
      </c>
      <c r="H2643" t="s">
        <v>73</v>
      </c>
      <c r="I2643">
        <v>215</v>
      </c>
      <c r="J2643">
        <v>0</v>
      </c>
      <c r="L2643">
        <v>0</v>
      </c>
      <c r="M2643">
        <v>0.42299999999999999</v>
      </c>
      <c r="N2643">
        <v>0.42299999999999999</v>
      </c>
      <c r="O2643">
        <v>1.1000000000000001</v>
      </c>
      <c r="P2643">
        <v>2.5</v>
      </c>
      <c r="Q2643">
        <v>0.61099999999999999</v>
      </c>
      <c r="R2643">
        <v>0.8</v>
      </c>
      <c r="S2643">
        <v>1.2</v>
      </c>
      <c r="T2643">
        <v>77</v>
      </c>
      <c r="U2643">
        <v>2.9</v>
      </c>
      <c r="Z2643">
        <v>6.6</v>
      </c>
      <c r="AA2643">
        <v>0.44800000000000001</v>
      </c>
      <c r="AB2643">
        <v>3</v>
      </c>
      <c r="AC2643">
        <v>0.64900000000000002</v>
      </c>
      <c r="AD2643">
        <v>2.5</v>
      </c>
      <c r="AE2643">
        <v>1.6</v>
      </c>
      <c r="AF2643">
        <v>131</v>
      </c>
      <c r="AG2643">
        <v>7.6</v>
      </c>
    </row>
    <row r="2644" spans="1:33" x14ac:dyDescent="0.25">
      <c r="A2644">
        <v>2642</v>
      </c>
      <c r="B2644">
        <v>2018</v>
      </c>
      <c r="C2644">
        <v>2018</v>
      </c>
      <c r="D2644" s="1">
        <v>34323</v>
      </c>
      <c r="E2644" t="s">
        <v>761</v>
      </c>
      <c r="F2644" s="13">
        <v>80</v>
      </c>
      <c r="G2644" t="s">
        <v>3200</v>
      </c>
      <c r="H2644" t="s">
        <v>46</v>
      </c>
      <c r="I2644">
        <v>225</v>
      </c>
      <c r="J2644">
        <v>0.3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0.5</v>
      </c>
      <c r="R2644">
        <v>0</v>
      </c>
      <c r="S2644">
        <v>0</v>
      </c>
      <c r="T2644">
        <v>4</v>
      </c>
      <c r="U2644">
        <v>0</v>
      </c>
      <c r="V2644">
        <v>3.3</v>
      </c>
      <c r="W2644">
        <v>0.34200000000000003</v>
      </c>
      <c r="X2644">
        <v>1.1000000000000001</v>
      </c>
      <c r="Z2644">
        <v>9.4</v>
      </c>
      <c r="AA2644">
        <v>0.45900000000000002</v>
      </c>
      <c r="AB2644">
        <v>4.3</v>
      </c>
      <c r="AC2644">
        <v>0.73799999999999999</v>
      </c>
      <c r="AD2644">
        <v>3.5</v>
      </c>
      <c r="AE2644">
        <v>2.6</v>
      </c>
      <c r="AF2644">
        <v>123</v>
      </c>
      <c r="AG2644">
        <v>12.3</v>
      </c>
    </row>
    <row r="2645" spans="1:33" x14ac:dyDescent="0.25">
      <c r="A2645">
        <v>2643</v>
      </c>
      <c r="B2645">
        <v>2016</v>
      </c>
      <c r="C2645">
        <v>2018</v>
      </c>
      <c r="D2645" s="1">
        <v>34735</v>
      </c>
      <c r="E2645" t="s">
        <v>81</v>
      </c>
      <c r="F2645" s="13">
        <v>83</v>
      </c>
      <c r="G2645" t="s">
        <v>3201</v>
      </c>
      <c r="H2645" t="s">
        <v>46</v>
      </c>
      <c r="I2645">
        <v>200</v>
      </c>
      <c r="J2645">
        <v>0.8</v>
      </c>
      <c r="K2645">
        <v>0.30599999999999999</v>
      </c>
      <c r="L2645">
        <v>0.3</v>
      </c>
      <c r="M2645">
        <v>0.46700000000000003</v>
      </c>
      <c r="N2645">
        <v>0.42599999999999999</v>
      </c>
      <c r="O2645">
        <v>1.3</v>
      </c>
      <c r="P2645">
        <v>3.1</v>
      </c>
      <c r="Q2645">
        <v>0.54800000000000004</v>
      </c>
      <c r="R2645">
        <v>0.4</v>
      </c>
      <c r="S2645">
        <v>0.7</v>
      </c>
      <c r="T2645">
        <v>59</v>
      </c>
      <c r="U2645">
        <v>3.3</v>
      </c>
      <c r="V2645">
        <v>0.1</v>
      </c>
      <c r="W2645">
        <v>1</v>
      </c>
      <c r="X2645">
        <v>0.1</v>
      </c>
      <c r="Z2645">
        <v>7.1</v>
      </c>
      <c r="AA2645">
        <v>0.47799999999999998</v>
      </c>
      <c r="AB2645">
        <v>3.4</v>
      </c>
      <c r="AC2645">
        <v>0.56299999999999994</v>
      </c>
      <c r="AD2645">
        <v>4.4000000000000004</v>
      </c>
      <c r="AE2645">
        <v>2.5</v>
      </c>
      <c r="AF2645">
        <v>16</v>
      </c>
      <c r="AG2645">
        <v>9.3000000000000007</v>
      </c>
    </row>
    <row r="2646" spans="1:33" hidden="1" x14ac:dyDescent="0.25">
      <c r="A2646">
        <v>2644</v>
      </c>
      <c r="B2646">
        <v>1982</v>
      </c>
      <c r="C2646">
        <v>1982</v>
      </c>
      <c r="D2646" s="1">
        <v>20733</v>
      </c>
      <c r="E2646" t="s">
        <v>67</v>
      </c>
      <c r="F2646" s="13">
        <v>76</v>
      </c>
      <c r="G2646" t="s">
        <v>3202</v>
      </c>
      <c r="H2646" t="s">
        <v>43</v>
      </c>
      <c r="I2646">
        <v>190</v>
      </c>
      <c r="J2646">
        <v>0</v>
      </c>
      <c r="L2646">
        <v>0</v>
      </c>
      <c r="M2646">
        <v>0.69199999999999995</v>
      </c>
      <c r="N2646">
        <v>0.69199999999999995</v>
      </c>
      <c r="O2646">
        <v>1.1000000000000001</v>
      </c>
      <c r="P2646">
        <v>1.6</v>
      </c>
      <c r="Q2646">
        <v>0.6</v>
      </c>
      <c r="R2646">
        <v>0.4</v>
      </c>
      <c r="S2646">
        <v>0.6</v>
      </c>
      <c r="T2646">
        <v>8</v>
      </c>
      <c r="U2646">
        <v>2.6</v>
      </c>
      <c r="Z2646">
        <v>11.8</v>
      </c>
      <c r="AA2646">
        <v>0.46700000000000003</v>
      </c>
      <c r="AB2646">
        <v>5.5</v>
      </c>
      <c r="AC2646">
        <v>0.79</v>
      </c>
      <c r="AD2646">
        <v>3.1</v>
      </c>
      <c r="AE2646">
        <v>2.5</v>
      </c>
      <c r="AF2646">
        <v>110</v>
      </c>
      <c r="AG2646">
        <v>13.7</v>
      </c>
    </row>
    <row r="2647" spans="1:33" x14ac:dyDescent="0.25">
      <c r="A2647">
        <v>2645</v>
      </c>
      <c r="B2647">
        <v>1996</v>
      </c>
      <c r="C2647">
        <v>1996</v>
      </c>
      <c r="D2647" s="1">
        <v>26355</v>
      </c>
      <c r="E2647" t="s">
        <v>498</v>
      </c>
      <c r="F2647" s="13">
        <v>76</v>
      </c>
      <c r="G2647" t="s">
        <v>3203</v>
      </c>
      <c r="H2647" t="s">
        <v>43</v>
      </c>
      <c r="I2647">
        <v>180</v>
      </c>
      <c r="J2647">
        <v>0.5</v>
      </c>
      <c r="K2647">
        <v>0.33300000000000002</v>
      </c>
      <c r="L2647">
        <v>0.2</v>
      </c>
      <c r="M2647">
        <v>0.39100000000000001</v>
      </c>
      <c r="N2647">
        <v>0.34799999999999998</v>
      </c>
      <c r="O2647">
        <v>0.7</v>
      </c>
      <c r="P2647">
        <v>1.9</v>
      </c>
      <c r="Q2647">
        <v>0.75</v>
      </c>
      <c r="R2647">
        <v>1</v>
      </c>
      <c r="S2647">
        <v>1.3</v>
      </c>
      <c r="T2647">
        <v>12</v>
      </c>
      <c r="U2647">
        <v>2.5</v>
      </c>
      <c r="V2647">
        <v>2.8</v>
      </c>
      <c r="W2647">
        <v>0.35199999999999998</v>
      </c>
      <c r="X2647">
        <v>1</v>
      </c>
      <c r="Z2647">
        <v>6.2</v>
      </c>
      <c r="AA2647">
        <v>0.42499999999999999</v>
      </c>
      <c r="AB2647">
        <v>2.6</v>
      </c>
      <c r="AC2647">
        <v>0.73699999999999999</v>
      </c>
      <c r="AD2647">
        <v>2.4</v>
      </c>
      <c r="AE2647">
        <v>1.8</v>
      </c>
      <c r="AF2647">
        <v>125</v>
      </c>
      <c r="AG2647">
        <v>8.1</v>
      </c>
    </row>
    <row r="2648" spans="1:33" hidden="1" x14ac:dyDescent="0.25">
      <c r="A2648">
        <v>2646</v>
      </c>
      <c r="B2648">
        <v>1986</v>
      </c>
      <c r="C2648">
        <v>1998</v>
      </c>
      <c r="D2648" s="1">
        <v>23166</v>
      </c>
      <c r="E2648" t="s">
        <v>316</v>
      </c>
      <c r="F2648" s="13">
        <v>79</v>
      </c>
      <c r="G2648" t="s">
        <v>3204</v>
      </c>
      <c r="H2648" t="s">
        <v>46</v>
      </c>
      <c r="I2648">
        <v>205</v>
      </c>
      <c r="J2648">
        <v>0.3</v>
      </c>
      <c r="K2648">
        <v>0.26100000000000001</v>
      </c>
      <c r="L2648">
        <v>0.1</v>
      </c>
      <c r="M2648">
        <v>0.48899999999999999</v>
      </c>
      <c r="N2648">
        <v>0.48499999999999999</v>
      </c>
      <c r="O2648">
        <v>6.5</v>
      </c>
      <c r="P2648">
        <v>13.4</v>
      </c>
      <c r="Q2648">
        <v>0.71799999999999997</v>
      </c>
      <c r="R2648">
        <v>2.5</v>
      </c>
      <c r="S2648">
        <v>3.5</v>
      </c>
      <c r="T2648">
        <v>870</v>
      </c>
      <c r="U2648">
        <v>15.6</v>
      </c>
      <c r="Z2648">
        <v>13.5</v>
      </c>
      <c r="AA2648">
        <v>0.56399999999999995</v>
      </c>
      <c r="AB2648">
        <v>7.6</v>
      </c>
      <c r="AC2648">
        <v>0.624</v>
      </c>
      <c r="AD2648">
        <v>5</v>
      </c>
      <c r="AE2648">
        <v>3.1</v>
      </c>
      <c r="AF2648">
        <v>117</v>
      </c>
      <c r="AG2648">
        <v>18.399999999999999</v>
      </c>
    </row>
    <row r="2649" spans="1:33" hidden="1" x14ac:dyDescent="0.25">
      <c r="A2649">
        <v>2647</v>
      </c>
      <c r="B2649">
        <v>1972</v>
      </c>
      <c r="C2649">
        <v>1978</v>
      </c>
      <c r="D2649" s="1">
        <v>17625</v>
      </c>
      <c r="E2649" t="s">
        <v>51</v>
      </c>
      <c r="F2649" s="13">
        <v>83</v>
      </c>
      <c r="G2649" t="s">
        <v>3205</v>
      </c>
      <c r="H2649" t="s">
        <v>37</v>
      </c>
      <c r="I2649">
        <v>228</v>
      </c>
      <c r="J2649">
        <v>0</v>
      </c>
      <c r="L2649">
        <v>0</v>
      </c>
      <c r="M2649">
        <v>0.46600000000000003</v>
      </c>
      <c r="N2649">
        <v>0.46600000000000003</v>
      </c>
      <c r="O2649">
        <v>4.2</v>
      </c>
      <c r="P2649">
        <v>9.1</v>
      </c>
      <c r="Q2649">
        <v>0.72</v>
      </c>
      <c r="R2649">
        <v>1.5</v>
      </c>
      <c r="S2649">
        <v>2.1</v>
      </c>
      <c r="T2649">
        <v>271</v>
      </c>
      <c r="U2649">
        <v>10</v>
      </c>
    </row>
    <row r="2650" spans="1:33" x14ac:dyDescent="0.25">
      <c r="A2650">
        <v>2648</v>
      </c>
      <c r="B2650">
        <v>2015</v>
      </c>
      <c r="C2650">
        <v>2017</v>
      </c>
      <c r="D2650" s="1">
        <v>34009</v>
      </c>
      <c r="E2650" t="s">
        <v>591</v>
      </c>
      <c r="F2650" s="13">
        <v>78</v>
      </c>
      <c r="G2650" t="s">
        <v>3206</v>
      </c>
      <c r="H2650" t="s">
        <v>56</v>
      </c>
      <c r="I2650">
        <v>205</v>
      </c>
      <c r="J2650">
        <v>1.6</v>
      </c>
      <c r="K2650">
        <v>0.28999999999999998</v>
      </c>
      <c r="L2650">
        <v>0.5</v>
      </c>
      <c r="M2650">
        <v>0.46400000000000002</v>
      </c>
      <c r="N2650">
        <v>0.41199999999999998</v>
      </c>
      <c r="O2650">
        <v>1.9</v>
      </c>
      <c r="P2650">
        <v>4.5999999999999996</v>
      </c>
      <c r="Q2650">
        <v>0.77600000000000002</v>
      </c>
      <c r="R2650">
        <v>1.1000000000000001</v>
      </c>
      <c r="S2650">
        <v>1.4</v>
      </c>
      <c r="T2650">
        <v>148</v>
      </c>
      <c r="U2650">
        <v>5.3</v>
      </c>
      <c r="V2650">
        <v>2.8</v>
      </c>
      <c r="W2650">
        <v>0.313</v>
      </c>
      <c r="X2650">
        <v>0.9</v>
      </c>
      <c r="Z2650">
        <v>8.6</v>
      </c>
      <c r="AA2650">
        <v>0.45</v>
      </c>
      <c r="AB2650">
        <v>3.9</v>
      </c>
      <c r="AC2650">
        <v>0.76700000000000002</v>
      </c>
      <c r="AD2650">
        <v>3.2</v>
      </c>
      <c r="AE2650">
        <v>2.4</v>
      </c>
      <c r="AF2650">
        <v>94</v>
      </c>
      <c r="AG2650">
        <v>11</v>
      </c>
    </row>
    <row r="2651" spans="1:33" x14ac:dyDescent="0.25">
      <c r="A2651">
        <v>2649</v>
      </c>
      <c r="B2651">
        <v>2015</v>
      </c>
      <c r="C2651">
        <v>2018</v>
      </c>
      <c r="D2651" s="1">
        <v>33606</v>
      </c>
      <c r="E2651" t="s">
        <v>208</v>
      </c>
      <c r="F2651" s="13">
        <v>80</v>
      </c>
      <c r="G2651" t="s">
        <v>3207</v>
      </c>
      <c r="H2651" t="s">
        <v>46</v>
      </c>
      <c r="I2651">
        <v>225</v>
      </c>
      <c r="J2651">
        <v>2.7</v>
      </c>
      <c r="K2651">
        <v>0.40300000000000002</v>
      </c>
      <c r="L2651">
        <v>1.1000000000000001</v>
      </c>
      <c r="M2651">
        <v>0.53500000000000003</v>
      </c>
      <c r="N2651">
        <v>0.45200000000000001</v>
      </c>
      <c r="O2651">
        <v>3</v>
      </c>
      <c r="P2651">
        <v>6.7</v>
      </c>
      <c r="Q2651">
        <v>0.82199999999999995</v>
      </c>
      <c r="R2651">
        <v>0.8</v>
      </c>
      <c r="S2651">
        <v>1</v>
      </c>
      <c r="T2651">
        <v>264</v>
      </c>
      <c r="U2651">
        <v>7.9</v>
      </c>
      <c r="V2651">
        <v>4.0999999999999996</v>
      </c>
      <c r="W2651">
        <v>0.45800000000000002</v>
      </c>
      <c r="X2651">
        <v>1.9</v>
      </c>
      <c r="Z2651">
        <v>14.3</v>
      </c>
      <c r="AA2651">
        <v>0.55000000000000004</v>
      </c>
      <c r="AB2651">
        <v>7.9</v>
      </c>
      <c r="AC2651">
        <v>0.83099999999999996</v>
      </c>
      <c r="AD2651">
        <v>4.9000000000000004</v>
      </c>
      <c r="AE2651">
        <v>4.0999999999999996</v>
      </c>
      <c r="AF2651">
        <v>145</v>
      </c>
      <c r="AG2651">
        <v>21.7</v>
      </c>
    </row>
    <row r="2652" spans="1:33" hidden="1" x14ac:dyDescent="0.25">
      <c r="A2652">
        <v>2650</v>
      </c>
      <c r="B2652">
        <v>1986</v>
      </c>
      <c r="C2652">
        <v>1989</v>
      </c>
      <c r="D2652" s="1">
        <v>22847</v>
      </c>
      <c r="E2652" t="s">
        <v>1538</v>
      </c>
      <c r="F2652" s="13">
        <v>80</v>
      </c>
      <c r="G2652" t="s">
        <v>3208</v>
      </c>
      <c r="H2652" t="s">
        <v>46</v>
      </c>
      <c r="I2652">
        <v>210</v>
      </c>
      <c r="J2652">
        <v>0.3</v>
      </c>
      <c r="K2652">
        <v>0.22700000000000001</v>
      </c>
      <c r="L2652">
        <v>0.1</v>
      </c>
      <c r="M2652">
        <v>0.47299999999999998</v>
      </c>
      <c r="N2652">
        <v>0.46800000000000003</v>
      </c>
      <c r="O2652">
        <v>2.6</v>
      </c>
      <c r="P2652">
        <v>5.6</v>
      </c>
      <c r="Q2652">
        <v>0.72699999999999998</v>
      </c>
      <c r="R2652">
        <v>0.7</v>
      </c>
      <c r="S2652">
        <v>1</v>
      </c>
      <c r="T2652">
        <v>176</v>
      </c>
      <c r="U2652">
        <v>6</v>
      </c>
      <c r="Z2652">
        <v>10.7</v>
      </c>
      <c r="AA2652">
        <v>0.52300000000000002</v>
      </c>
      <c r="AB2652">
        <v>5.6</v>
      </c>
      <c r="AC2652">
        <v>0.68600000000000005</v>
      </c>
      <c r="AD2652">
        <v>3</v>
      </c>
      <c r="AE2652">
        <v>2.1</v>
      </c>
      <c r="AF2652">
        <v>114</v>
      </c>
      <c r="AG2652">
        <v>13.3</v>
      </c>
    </row>
    <row r="2653" spans="1:33" hidden="1" x14ac:dyDescent="0.25">
      <c r="A2653">
        <v>2651</v>
      </c>
      <c r="B2653">
        <v>1975</v>
      </c>
      <c r="C2653">
        <v>1977</v>
      </c>
      <c r="D2653" s="1">
        <v>19071</v>
      </c>
      <c r="E2653" t="s">
        <v>1123</v>
      </c>
      <c r="F2653" s="13">
        <v>78</v>
      </c>
      <c r="G2653" t="s">
        <v>3209</v>
      </c>
      <c r="H2653" t="s">
        <v>73</v>
      </c>
      <c r="I2653">
        <v>190</v>
      </c>
      <c r="N2653">
        <v>0.4</v>
      </c>
      <c r="O2653">
        <v>1.8</v>
      </c>
      <c r="P2653">
        <v>4.5999999999999996</v>
      </c>
      <c r="Q2653">
        <v>0.73199999999999998</v>
      </c>
      <c r="R2653">
        <v>0.5</v>
      </c>
      <c r="S2653">
        <v>0.7</v>
      </c>
      <c r="T2653">
        <v>146</v>
      </c>
      <c r="U2653">
        <v>4.2</v>
      </c>
    </row>
    <row r="2654" spans="1:33" hidden="1" x14ac:dyDescent="0.25">
      <c r="A2654">
        <v>2652</v>
      </c>
      <c r="B2654">
        <v>1998</v>
      </c>
      <c r="C2654">
        <v>1998</v>
      </c>
      <c r="D2654" s="1">
        <v>25247</v>
      </c>
      <c r="E2654" t="s">
        <v>3210</v>
      </c>
      <c r="F2654" s="13">
        <v>82</v>
      </c>
      <c r="G2654" t="s">
        <v>3211</v>
      </c>
      <c r="H2654" t="s">
        <v>40</v>
      </c>
      <c r="I2654">
        <v>232</v>
      </c>
      <c r="J2654">
        <v>0</v>
      </c>
      <c r="L2654">
        <v>0</v>
      </c>
      <c r="O2654">
        <v>0</v>
      </c>
      <c r="P2654">
        <v>0</v>
      </c>
      <c r="R2654">
        <v>0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0</v>
      </c>
      <c r="Z2654">
        <v>4.7</v>
      </c>
      <c r="AA2654">
        <v>0.59299999999999997</v>
      </c>
      <c r="AB2654">
        <v>2.8</v>
      </c>
      <c r="AC2654">
        <v>0.58099999999999996</v>
      </c>
      <c r="AD2654">
        <v>2.4</v>
      </c>
      <c r="AE2654">
        <v>1.4</v>
      </c>
      <c r="AF2654">
        <v>88</v>
      </c>
      <c r="AG2654">
        <v>7</v>
      </c>
    </row>
    <row r="2655" spans="1:33" hidden="1" x14ac:dyDescent="0.25">
      <c r="A2655">
        <v>2653</v>
      </c>
      <c r="B2655">
        <v>1971</v>
      </c>
      <c r="C2655">
        <v>1973</v>
      </c>
      <c r="D2655" s="1">
        <v>16536</v>
      </c>
      <c r="E2655" t="s">
        <v>2625</v>
      </c>
      <c r="F2655" s="13">
        <v>78</v>
      </c>
      <c r="G2655" t="s">
        <v>3212</v>
      </c>
      <c r="H2655" t="s">
        <v>46</v>
      </c>
      <c r="I2655">
        <v>205</v>
      </c>
      <c r="J2655">
        <v>0.1</v>
      </c>
      <c r="K2655">
        <v>0.375</v>
      </c>
      <c r="L2655">
        <v>0</v>
      </c>
      <c r="M2655">
        <v>0.45400000000000001</v>
      </c>
      <c r="N2655">
        <v>0.44800000000000001</v>
      </c>
      <c r="O2655">
        <v>1.3</v>
      </c>
      <c r="P2655">
        <v>2.9</v>
      </c>
      <c r="Q2655">
        <v>0.70399999999999996</v>
      </c>
      <c r="R2655">
        <v>0.7</v>
      </c>
      <c r="S2655">
        <v>0.9</v>
      </c>
      <c r="T2655">
        <v>87</v>
      </c>
      <c r="U2655">
        <v>3.2</v>
      </c>
    </row>
    <row r="2656" spans="1:33" hidden="1" x14ac:dyDescent="0.25">
      <c r="A2656">
        <v>2654</v>
      </c>
      <c r="B2656">
        <v>1982</v>
      </c>
      <c r="C2656">
        <v>1987</v>
      </c>
      <c r="D2656" s="1">
        <v>21867</v>
      </c>
      <c r="E2656" t="s">
        <v>172</v>
      </c>
      <c r="F2656" s="13">
        <v>81</v>
      </c>
      <c r="G2656" t="s">
        <v>3213</v>
      </c>
      <c r="H2656" t="s">
        <v>34</v>
      </c>
      <c r="I2656">
        <v>215</v>
      </c>
      <c r="J2656">
        <v>0</v>
      </c>
      <c r="K2656">
        <v>0</v>
      </c>
      <c r="L2656">
        <v>0</v>
      </c>
      <c r="M2656">
        <v>0.45100000000000001</v>
      </c>
      <c r="N2656">
        <v>0.45100000000000001</v>
      </c>
      <c r="O2656">
        <v>1.1000000000000001</v>
      </c>
      <c r="P2656">
        <v>2.5</v>
      </c>
      <c r="Q2656">
        <v>0.71</v>
      </c>
      <c r="R2656">
        <v>0.7</v>
      </c>
      <c r="S2656">
        <v>1</v>
      </c>
      <c r="T2656">
        <v>206</v>
      </c>
      <c r="U2656">
        <v>2.9</v>
      </c>
      <c r="Z2656">
        <v>6.8</v>
      </c>
      <c r="AA2656">
        <v>0.47499999999999998</v>
      </c>
      <c r="AB2656">
        <v>3.2</v>
      </c>
      <c r="AC2656">
        <v>0.66800000000000004</v>
      </c>
      <c r="AD2656">
        <v>3.4</v>
      </c>
      <c r="AE2656">
        <v>2.2000000000000002</v>
      </c>
      <c r="AF2656">
        <v>96</v>
      </c>
      <c r="AG2656">
        <v>8.6999999999999993</v>
      </c>
    </row>
    <row r="2657" spans="1:33" hidden="1" x14ac:dyDescent="0.25">
      <c r="A2657">
        <v>2655</v>
      </c>
      <c r="B2657">
        <v>1996</v>
      </c>
      <c r="C2657">
        <v>2011</v>
      </c>
      <c r="D2657" s="1">
        <v>27279</v>
      </c>
      <c r="E2657" t="s">
        <v>213</v>
      </c>
      <c r="F2657" s="13">
        <v>81</v>
      </c>
      <c r="G2657" t="s">
        <v>3214</v>
      </c>
      <c r="H2657" t="s">
        <v>34</v>
      </c>
      <c r="I2657">
        <v>220</v>
      </c>
      <c r="J2657">
        <v>0.1</v>
      </c>
      <c r="K2657">
        <v>0.11700000000000001</v>
      </c>
      <c r="L2657">
        <v>0</v>
      </c>
      <c r="M2657">
        <v>0.497</v>
      </c>
      <c r="N2657">
        <v>0.497</v>
      </c>
      <c r="O2657">
        <v>5</v>
      </c>
      <c r="P2657">
        <v>10</v>
      </c>
      <c r="Q2657">
        <v>0.67</v>
      </c>
      <c r="R2657">
        <v>2.1</v>
      </c>
      <c r="S2657">
        <v>3.1</v>
      </c>
      <c r="T2657">
        <v>1015</v>
      </c>
      <c r="U2657">
        <v>12</v>
      </c>
      <c r="V2657">
        <v>0</v>
      </c>
      <c r="W2657">
        <v>0</v>
      </c>
      <c r="X2657">
        <v>0</v>
      </c>
      <c r="Z2657">
        <v>10.1</v>
      </c>
      <c r="AA2657">
        <v>0.53300000000000003</v>
      </c>
      <c r="AB2657">
        <v>5.4</v>
      </c>
      <c r="AC2657">
        <v>0.625</v>
      </c>
      <c r="AD2657">
        <v>3.3</v>
      </c>
      <c r="AE2657">
        <v>2</v>
      </c>
      <c r="AF2657">
        <v>59</v>
      </c>
      <c r="AG2657">
        <v>12.8</v>
      </c>
    </row>
    <row r="2658" spans="1:33" hidden="1" x14ac:dyDescent="0.25">
      <c r="A2658">
        <v>2656</v>
      </c>
      <c r="B2658">
        <v>1976</v>
      </c>
      <c r="C2658">
        <v>1982</v>
      </c>
      <c r="D2658" s="1">
        <v>19636</v>
      </c>
      <c r="E2658" t="s">
        <v>2327</v>
      </c>
      <c r="F2658" s="13">
        <v>75</v>
      </c>
      <c r="G2658" t="s">
        <v>3215</v>
      </c>
      <c r="H2658" t="s">
        <v>43</v>
      </c>
      <c r="I2658">
        <v>190</v>
      </c>
      <c r="J2658">
        <v>0.2</v>
      </c>
      <c r="K2658">
        <v>0.20599999999999999</v>
      </c>
      <c r="L2658">
        <v>0</v>
      </c>
      <c r="M2658">
        <v>0.46899999999999997</v>
      </c>
      <c r="N2658">
        <v>0.46800000000000003</v>
      </c>
      <c r="O2658">
        <v>3.9</v>
      </c>
      <c r="P2658">
        <v>8.4</v>
      </c>
      <c r="Q2658">
        <v>0.76400000000000001</v>
      </c>
      <c r="R2658">
        <v>2</v>
      </c>
      <c r="S2658">
        <v>2.6</v>
      </c>
      <c r="T2658">
        <v>418</v>
      </c>
      <c r="U2658">
        <v>9.9</v>
      </c>
      <c r="Z2658">
        <v>15.3</v>
      </c>
      <c r="AA2658">
        <v>0.48299999999999998</v>
      </c>
      <c r="AB2658">
        <v>7.4</v>
      </c>
      <c r="AC2658">
        <v>0.72899999999999998</v>
      </c>
      <c r="AD2658">
        <v>3.5</v>
      </c>
      <c r="AE2658">
        <v>2.5</v>
      </c>
      <c r="AF2658">
        <v>54</v>
      </c>
      <c r="AG2658">
        <v>17.3</v>
      </c>
    </row>
    <row r="2659" spans="1:33" hidden="1" x14ac:dyDescent="0.25">
      <c r="A2659">
        <v>2657</v>
      </c>
      <c r="B2659">
        <v>1974</v>
      </c>
      <c r="C2659">
        <v>1976</v>
      </c>
      <c r="D2659" s="1">
        <v>18969</v>
      </c>
      <c r="E2659" t="s">
        <v>174</v>
      </c>
      <c r="F2659" s="13">
        <v>77</v>
      </c>
      <c r="G2659" t="s">
        <v>3216</v>
      </c>
      <c r="H2659" t="s">
        <v>73</v>
      </c>
      <c r="I2659">
        <v>185</v>
      </c>
      <c r="J2659">
        <v>0.3</v>
      </c>
      <c r="K2659">
        <v>0.26200000000000001</v>
      </c>
      <c r="L2659">
        <v>0.1</v>
      </c>
      <c r="M2659">
        <v>0.46500000000000002</v>
      </c>
      <c r="N2659">
        <v>0.45800000000000002</v>
      </c>
      <c r="O2659">
        <v>2.8</v>
      </c>
      <c r="P2659">
        <v>6.1</v>
      </c>
      <c r="Q2659">
        <v>0.77100000000000002</v>
      </c>
      <c r="R2659">
        <v>0.7</v>
      </c>
      <c r="S2659">
        <v>0.9</v>
      </c>
      <c r="T2659">
        <v>148</v>
      </c>
      <c r="U2659">
        <v>6.4</v>
      </c>
    </row>
    <row r="2660" spans="1:33" hidden="1" x14ac:dyDescent="0.25">
      <c r="A2660">
        <v>2658</v>
      </c>
      <c r="B2660">
        <v>2007</v>
      </c>
      <c r="C2660">
        <v>2007</v>
      </c>
      <c r="D2660" s="1">
        <v>30067</v>
      </c>
      <c r="E2660" t="s">
        <v>188</v>
      </c>
      <c r="F2660" s="13">
        <v>80</v>
      </c>
      <c r="G2660" t="s">
        <v>3217</v>
      </c>
      <c r="H2660" t="s">
        <v>46</v>
      </c>
      <c r="I2660">
        <v>240</v>
      </c>
      <c r="J2660">
        <v>0.1</v>
      </c>
      <c r="K2660">
        <v>0</v>
      </c>
      <c r="L2660">
        <v>0</v>
      </c>
      <c r="M2660">
        <v>0.38500000000000001</v>
      </c>
      <c r="N2660">
        <v>0.38500000000000001</v>
      </c>
      <c r="O2660">
        <v>0.5</v>
      </c>
      <c r="P2660">
        <v>1.2</v>
      </c>
      <c r="Q2660">
        <v>0.71399999999999997</v>
      </c>
      <c r="R2660">
        <v>0.5</v>
      </c>
      <c r="S2660">
        <v>0.6</v>
      </c>
      <c r="T2660">
        <v>11</v>
      </c>
      <c r="U2660">
        <v>1.4</v>
      </c>
      <c r="V2660">
        <v>0</v>
      </c>
      <c r="W2660">
        <v>0.4</v>
      </c>
      <c r="X2660">
        <v>0</v>
      </c>
      <c r="Z2660">
        <v>7.9</v>
      </c>
      <c r="AA2660">
        <v>0.58399999999999996</v>
      </c>
      <c r="AB2660">
        <v>4.5999999999999996</v>
      </c>
      <c r="AC2660">
        <v>0.66800000000000004</v>
      </c>
      <c r="AD2660">
        <v>3.5</v>
      </c>
      <c r="AE2660">
        <v>2.2999999999999998</v>
      </c>
      <c r="AF2660">
        <v>132</v>
      </c>
      <c r="AG2660">
        <v>11.6</v>
      </c>
    </row>
    <row r="2661" spans="1:33" hidden="1" x14ac:dyDescent="0.25">
      <c r="A2661">
        <v>2659</v>
      </c>
      <c r="B2661">
        <v>1949</v>
      </c>
      <c r="C2661">
        <v>1949</v>
      </c>
      <c r="D2661" s="1">
        <v>9766</v>
      </c>
      <c r="E2661" t="s">
        <v>498</v>
      </c>
      <c r="F2661" s="13">
        <v>73</v>
      </c>
      <c r="G2661" t="s">
        <v>3218</v>
      </c>
      <c r="H2661" t="s">
        <v>43</v>
      </c>
      <c r="I2661">
        <v>190</v>
      </c>
      <c r="N2661">
        <v>0.318</v>
      </c>
      <c r="O2661">
        <v>1.2</v>
      </c>
      <c r="P2661">
        <v>3.8</v>
      </c>
      <c r="Q2661">
        <v>0.59099999999999997</v>
      </c>
      <c r="R2661">
        <v>1</v>
      </c>
      <c r="S2661">
        <v>1.7</v>
      </c>
      <c r="T2661">
        <v>51</v>
      </c>
      <c r="U2661">
        <v>3.5</v>
      </c>
    </row>
    <row r="2662" spans="1:33" hidden="1" x14ac:dyDescent="0.25">
      <c r="A2662">
        <v>2660</v>
      </c>
      <c r="B2662">
        <v>2015</v>
      </c>
      <c r="C2662">
        <v>2016</v>
      </c>
      <c r="D2662" s="1">
        <v>33761</v>
      </c>
      <c r="E2662" t="s">
        <v>389</v>
      </c>
      <c r="F2662" s="13">
        <v>82</v>
      </c>
      <c r="G2662" t="s">
        <v>3219</v>
      </c>
      <c r="H2662" t="s">
        <v>34</v>
      </c>
      <c r="I2662">
        <v>255</v>
      </c>
      <c r="J2662">
        <v>0.1</v>
      </c>
      <c r="K2662">
        <v>0</v>
      </c>
      <c r="L2662">
        <v>0</v>
      </c>
      <c r="M2662">
        <v>0.52700000000000002</v>
      </c>
      <c r="N2662">
        <v>0.52700000000000002</v>
      </c>
      <c r="O2662">
        <v>1.9</v>
      </c>
      <c r="P2662">
        <v>3.6</v>
      </c>
      <c r="Q2662">
        <v>0.57999999999999996</v>
      </c>
      <c r="R2662">
        <v>0.6</v>
      </c>
      <c r="S2662">
        <v>1</v>
      </c>
      <c r="T2662">
        <v>52</v>
      </c>
      <c r="U2662">
        <v>4.4000000000000004</v>
      </c>
      <c r="V2662">
        <v>0</v>
      </c>
      <c r="W2662">
        <v>0</v>
      </c>
      <c r="X2662">
        <v>0</v>
      </c>
      <c r="Z2662">
        <v>5.9</v>
      </c>
      <c r="AA2662">
        <v>0.58799999999999997</v>
      </c>
      <c r="AB2662">
        <v>3.5</v>
      </c>
      <c r="AC2662">
        <v>0.51300000000000001</v>
      </c>
      <c r="AD2662">
        <v>1.6</v>
      </c>
      <c r="AE2662">
        <v>0.8</v>
      </c>
      <c r="AF2662">
        <v>47</v>
      </c>
      <c r="AG2662">
        <v>7.8</v>
      </c>
    </row>
    <row r="2663" spans="1:33" hidden="1" x14ac:dyDescent="0.25">
      <c r="A2663">
        <v>2661</v>
      </c>
      <c r="B2663">
        <v>2009</v>
      </c>
      <c r="C2663">
        <v>2018</v>
      </c>
      <c r="D2663" s="1">
        <v>32161</v>
      </c>
      <c r="E2663" t="s">
        <v>287</v>
      </c>
      <c r="F2663" s="13">
        <v>85</v>
      </c>
      <c r="G2663" t="s">
        <v>3220</v>
      </c>
      <c r="H2663" t="s">
        <v>40</v>
      </c>
      <c r="I2663">
        <v>270</v>
      </c>
      <c r="J2663">
        <v>0</v>
      </c>
      <c r="K2663">
        <v>6.7000000000000004E-2</v>
      </c>
      <c r="L2663">
        <v>0</v>
      </c>
      <c r="M2663">
        <v>0.55900000000000005</v>
      </c>
      <c r="N2663">
        <v>0.55900000000000005</v>
      </c>
      <c r="O2663">
        <v>3.2</v>
      </c>
      <c r="P2663">
        <v>5.7</v>
      </c>
      <c r="Q2663">
        <v>0.58199999999999996</v>
      </c>
      <c r="R2663">
        <v>1.1000000000000001</v>
      </c>
      <c r="S2663">
        <v>2</v>
      </c>
      <c r="T2663">
        <v>557</v>
      </c>
      <c r="U2663">
        <v>7.5</v>
      </c>
      <c r="V2663">
        <v>0.7</v>
      </c>
      <c r="W2663">
        <v>0.35599999999999998</v>
      </c>
      <c r="X2663">
        <v>0.2</v>
      </c>
      <c r="Z2663">
        <v>6.5</v>
      </c>
      <c r="AA2663">
        <v>0.54200000000000004</v>
      </c>
      <c r="AB2663">
        <v>3.5</v>
      </c>
      <c r="AC2663">
        <v>0.51400000000000001</v>
      </c>
      <c r="AD2663">
        <v>2.7</v>
      </c>
      <c r="AE2663">
        <v>1.4</v>
      </c>
      <c r="AF2663">
        <v>66</v>
      </c>
      <c r="AG2663">
        <v>8.6999999999999993</v>
      </c>
    </row>
    <row r="2664" spans="1:33" hidden="1" x14ac:dyDescent="0.25">
      <c r="A2664">
        <v>2662</v>
      </c>
      <c r="B2664">
        <v>1982</v>
      </c>
      <c r="C2664">
        <v>1990</v>
      </c>
      <c r="D2664" s="1">
        <v>21760</v>
      </c>
      <c r="E2664" t="s">
        <v>389</v>
      </c>
      <c r="F2664" s="13">
        <v>77</v>
      </c>
      <c r="G2664" t="s">
        <v>3221</v>
      </c>
      <c r="H2664" t="s">
        <v>56</v>
      </c>
      <c r="I2664">
        <v>190</v>
      </c>
      <c r="J2664">
        <v>1.7</v>
      </c>
      <c r="K2664">
        <v>0.35399999999999998</v>
      </c>
      <c r="L2664">
        <v>0.6</v>
      </c>
      <c r="M2664">
        <v>0.52300000000000002</v>
      </c>
      <c r="N2664">
        <v>0.48699999999999999</v>
      </c>
      <c r="O2664">
        <v>4</v>
      </c>
      <c r="P2664">
        <v>8.1999999999999993</v>
      </c>
      <c r="Q2664">
        <v>0.59699999999999998</v>
      </c>
      <c r="R2664">
        <v>0.9</v>
      </c>
      <c r="S2664">
        <v>1.6</v>
      </c>
      <c r="T2664">
        <v>520</v>
      </c>
      <c r="U2664">
        <v>9.6</v>
      </c>
      <c r="Z2664">
        <v>18.2</v>
      </c>
      <c r="AA2664">
        <v>0.48599999999999999</v>
      </c>
      <c r="AB2664">
        <v>8.9</v>
      </c>
      <c r="AC2664">
        <v>0.70299999999999996</v>
      </c>
      <c r="AD2664">
        <v>5.2</v>
      </c>
      <c r="AE2664">
        <v>3.7</v>
      </c>
      <c r="AF2664">
        <v>114</v>
      </c>
      <c r="AG2664">
        <v>21.4</v>
      </c>
    </row>
    <row r="2665" spans="1:33" hidden="1" x14ac:dyDescent="0.25">
      <c r="A2665">
        <v>2663</v>
      </c>
      <c r="B2665">
        <v>1963</v>
      </c>
      <c r="C2665">
        <v>1970</v>
      </c>
      <c r="D2665" s="1">
        <v>14504</v>
      </c>
      <c r="E2665" t="s">
        <v>487</v>
      </c>
      <c r="F2665" s="13">
        <v>81</v>
      </c>
      <c r="G2665" t="s">
        <v>3222</v>
      </c>
      <c r="H2665" t="s">
        <v>37</v>
      </c>
      <c r="I2665">
        <v>225</v>
      </c>
      <c r="J2665">
        <v>0</v>
      </c>
      <c r="L2665">
        <v>0</v>
      </c>
      <c r="M2665">
        <v>0.51400000000000001</v>
      </c>
      <c r="N2665">
        <v>0.51400000000000001</v>
      </c>
      <c r="O2665">
        <v>4.3</v>
      </c>
      <c r="P2665">
        <v>8.4</v>
      </c>
      <c r="Q2665">
        <v>0.70099999999999996</v>
      </c>
      <c r="R2665">
        <v>1.9</v>
      </c>
      <c r="S2665">
        <v>2.7</v>
      </c>
      <c r="T2665">
        <v>295</v>
      </c>
      <c r="U2665">
        <v>10.5</v>
      </c>
    </row>
    <row r="2666" spans="1:33" hidden="1" x14ac:dyDescent="0.25">
      <c r="A2666">
        <v>2664</v>
      </c>
      <c r="B2666">
        <v>1972</v>
      </c>
      <c r="C2666">
        <v>1982</v>
      </c>
      <c r="D2666" s="1">
        <v>18487</v>
      </c>
      <c r="E2666" t="s">
        <v>49</v>
      </c>
      <c r="F2666" s="13">
        <v>80</v>
      </c>
      <c r="G2666" t="s">
        <v>3223</v>
      </c>
      <c r="H2666" t="s">
        <v>34</v>
      </c>
      <c r="I2666">
        <v>235</v>
      </c>
      <c r="J2666">
        <v>0.6</v>
      </c>
      <c r="K2666">
        <v>0.27300000000000002</v>
      </c>
      <c r="L2666">
        <v>0.2</v>
      </c>
      <c r="M2666">
        <v>0.46100000000000002</v>
      </c>
      <c r="N2666">
        <v>0.45800000000000002</v>
      </c>
      <c r="O2666">
        <v>7.6</v>
      </c>
      <c r="P2666">
        <v>16.600000000000001</v>
      </c>
      <c r="Q2666">
        <v>0.66400000000000003</v>
      </c>
      <c r="R2666">
        <v>4.9000000000000004</v>
      </c>
      <c r="S2666">
        <v>7.4</v>
      </c>
      <c r="T2666">
        <v>842</v>
      </c>
      <c r="U2666">
        <v>20.2</v>
      </c>
      <c r="Z2666">
        <v>25.6</v>
      </c>
      <c r="AA2666">
        <v>0.46</v>
      </c>
      <c r="AB2666">
        <v>11.8</v>
      </c>
      <c r="AC2666">
        <v>0.61399999999999999</v>
      </c>
      <c r="AD2666">
        <v>10.4</v>
      </c>
      <c r="AE2666">
        <v>6.4</v>
      </c>
      <c r="AF2666">
        <v>24</v>
      </c>
      <c r="AG2666">
        <v>30</v>
      </c>
    </row>
    <row r="2667" spans="1:33" hidden="1" x14ac:dyDescent="0.25">
      <c r="A2667">
        <v>2665</v>
      </c>
      <c r="B2667">
        <v>1966</v>
      </c>
      <c r="C2667">
        <v>1976</v>
      </c>
      <c r="D2667" s="1">
        <v>15867</v>
      </c>
      <c r="E2667" t="s">
        <v>49</v>
      </c>
      <c r="F2667" s="13">
        <v>77</v>
      </c>
      <c r="G2667" t="s">
        <v>3224</v>
      </c>
      <c r="H2667" t="s">
        <v>56</v>
      </c>
      <c r="I2667">
        <v>205</v>
      </c>
      <c r="N2667">
        <v>0.48899999999999999</v>
      </c>
      <c r="O2667">
        <v>5.0999999999999996</v>
      </c>
      <c r="P2667">
        <v>10.3</v>
      </c>
      <c r="Q2667">
        <v>0.84499999999999997</v>
      </c>
      <c r="R2667">
        <v>1.5</v>
      </c>
      <c r="S2667">
        <v>1.7</v>
      </c>
      <c r="T2667">
        <v>792</v>
      </c>
      <c r="U2667">
        <v>11.6</v>
      </c>
    </row>
    <row r="2668" spans="1:33" hidden="1" x14ac:dyDescent="0.25">
      <c r="A2668">
        <v>2666</v>
      </c>
      <c r="B2668">
        <v>1998</v>
      </c>
      <c r="C2668">
        <v>2012</v>
      </c>
      <c r="D2668" s="1">
        <v>28999</v>
      </c>
      <c r="E2668" t="s">
        <v>5318</v>
      </c>
      <c r="F2668" s="13">
        <v>80</v>
      </c>
      <c r="G2668" t="s">
        <v>3225</v>
      </c>
      <c r="H2668" t="s">
        <v>73</v>
      </c>
      <c r="I2668">
        <v>210</v>
      </c>
      <c r="J2668">
        <v>3.4</v>
      </c>
      <c r="K2668">
        <v>0.33800000000000002</v>
      </c>
      <c r="L2668">
        <v>1.2</v>
      </c>
      <c r="M2668">
        <v>0.47</v>
      </c>
      <c r="N2668">
        <v>0.435</v>
      </c>
      <c r="O2668">
        <v>7.2</v>
      </c>
      <c r="P2668">
        <v>16.399999999999999</v>
      </c>
      <c r="Q2668">
        <v>0.746</v>
      </c>
      <c r="R2668">
        <v>4.0999999999999996</v>
      </c>
      <c r="S2668">
        <v>5.5</v>
      </c>
      <c r="T2668">
        <v>938</v>
      </c>
      <c r="U2668">
        <v>19.600000000000001</v>
      </c>
    </row>
    <row r="2669" spans="1:33" hidden="1" x14ac:dyDescent="0.25">
      <c r="A2669">
        <v>2667</v>
      </c>
      <c r="B2669">
        <v>1972</v>
      </c>
      <c r="C2669">
        <v>1972</v>
      </c>
      <c r="D2669" s="1">
        <v>18063</v>
      </c>
      <c r="E2669" t="s">
        <v>162</v>
      </c>
      <c r="F2669" s="13">
        <v>80</v>
      </c>
      <c r="G2669" t="s">
        <v>3226</v>
      </c>
      <c r="H2669" t="s">
        <v>46</v>
      </c>
      <c r="I2669">
        <v>240</v>
      </c>
      <c r="N2669">
        <v>0.36299999999999999</v>
      </c>
      <c r="O2669">
        <v>1.6</v>
      </c>
      <c r="P2669">
        <v>4.3</v>
      </c>
      <c r="Q2669">
        <v>0.69599999999999995</v>
      </c>
      <c r="R2669">
        <v>0.9</v>
      </c>
      <c r="S2669">
        <v>1.3</v>
      </c>
      <c r="T2669">
        <v>42</v>
      </c>
      <c r="U2669">
        <v>4.0999999999999996</v>
      </c>
    </row>
    <row r="2670" spans="1:33" hidden="1" x14ac:dyDescent="0.25">
      <c r="A2670">
        <v>2668</v>
      </c>
      <c r="B2670">
        <v>1968</v>
      </c>
      <c r="C2670">
        <v>1969</v>
      </c>
      <c r="D2670" s="1">
        <v>15574</v>
      </c>
      <c r="E2670" t="s">
        <v>208</v>
      </c>
      <c r="F2670" s="13">
        <v>81</v>
      </c>
      <c r="G2670" t="s">
        <v>3227</v>
      </c>
      <c r="H2670" t="s">
        <v>40</v>
      </c>
      <c r="I2670">
        <v>225</v>
      </c>
      <c r="J2670">
        <v>0</v>
      </c>
      <c r="K2670">
        <v>0</v>
      </c>
      <c r="L2670">
        <v>0</v>
      </c>
      <c r="M2670">
        <v>0.47699999999999998</v>
      </c>
      <c r="N2670">
        <v>0.47699999999999998</v>
      </c>
      <c r="O2670">
        <v>2.2000000000000002</v>
      </c>
      <c r="P2670">
        <v>4.5999999999999996</v>
      </c>
      <c r="Q2670">
        <v>0.59199999999999997</v>
      </c>
      <c r="R2670">
        <v>1.6</v>
      </c>
      <c r="S2670">
        <v>2.7</v>
      </c>
      <c r="T2670">
        <v>56</v>
      </c>
      <c r="U2670">
        <v>6</v>
      </c>
    </row>
    <row r="2671" spans="1:33" x14ac:dyDescent="0.25">
      <c r="A2671">
        <v>2669</v>
      </c>
      <c r="B2671">
        <v>2017</v>
      </c>
      <c r="C2671">
        <v>2018</v>
      </c>
      <c r="D2671" s="1">
        <v>33448</v>
      </c>
      <c r="E2671" t="s">
        <v>370</v>
      </c>
      <c r="F2671" s="13">
        <v>76</v>
      </c>
      <c r="G2671" t="s">
        <v>3228</v>
      </c>
      <c r="H2671" t="s">
        <v>43</v>
      </c>
      <c r="I2671">
        <v>205</v>
      </c>
      <c r="J2671">
        <v>2.7</v>
      </c>
      <c r="K2671">
        <v>0.34499999999999997</v>
      </c>
      <c r="L2671">
        <v>0.9</v>
      </c>
      <c r="M2671">
        <v>0.50700000000000001</v>
      </c>
      <c r="N2671">
        <v>0.42499999999999999</v>
      </c>
      <c r="O2671">
        <v>2.4</v>
      </c>
      <c r="P2671">
        <v>5.6</v>
      </c>
      <c r="Q2671">
        <v>0.60799999999999998</v>
      </c>
      <c r="R2671">
        <v>0.5</v>
      </c>
      <c r="S2671">
        <v>0.8</v>
      </c>
      <c r="T2671">
        <v>94</v>
      </c>
      <c r="U2671">
        <v>6.2</v>
      </c>
      <c r="V2671">
        <v>3.7</v>
      </c>
      <c r="W2671">
        <v>0.38100000000000001</v>
      </c>
      <c r="X2671">
        <v>1.4</v>
      </c>
      <c r="Z2671">
        <v>9.3000000000000007</v>
      </c>
      <c r="AA2671">
        <v>0.45200000000000001</v>
      </c>
      <c r="AB2671">
        <v>4.2</v>
      </c>
      <c r="AC2671">
        <v>0.75900000000000001</v>
      </c>
      <c r="AD2671">
        <v>2.5</v>
      </c>
      <c r="AE2671">
        <v>1.9</v>
      </c>
      <c r="AF2671">
        <v>135</v>
      </c>
      <c r="AG2671">
        <v>11.7</v>
      </c>
    </row>
    <row r="2672" spans="1:33" hidden="1" x14ac:dyDescent="0.25">
      <c r="A2672">
        <v>2670</v>
      </c>
      <c r="B2672">
        <v>1952</v>
      </c>
      <c r="C2672">
        <v>1955</v>
      </c>
      <c r="D2672" s="1">
        <v>10478</v>
      </c>
      <c r="E2672" t="s">
        <v>347</v>
      </c>
      <c r="F2672" s="13">
        <v>74</v>
      </c>
      <c r="G2672" t="s">
        <v>3229</v>
      </c>
      <c r="H2672" t="s">
        <v>56</v>
      </c>
      <c r="I2672">
        <v>180</v>
      </c>
      <c r="N2672">
        <v>0.379</v>
      </c>
      <c r="O2672">
        <v>1.3</v>
      </c>
      <c r="P2672">
        <v>3.5</v>
      </c>
      <c r="Q2672">
        <v>0.55100000000000005</v>
      </c>
      <c r="R2672">
        <v>1.3</v>
      </c>
      <c r="S2672">
        <v>2.4</v>
      </c>
      <c r="T2672">
        <v>191</v>
      </c>
      <c r="U2672">
        <v>4</v>
      </c>
    </row>
    <row r="2673" spans="1:33" hidden="1" x14ac:dyDescent="0.25">
      <c r="A2673">
        <v>2671</v>
      </c>
      <c r="B2673">
        <v>1974</v>
      </c>
      <c r="C2673">
        <v>1974</v>
      </c>
      <c r="D2673" s="1">
        <v>18819</v>
      </c>
      <c r="E2673" t="s">
        <v>485</v>
      </c>
      <c r="F2673" s="13">
        <v>75</v>
      </c>
      <c r="G2673" t="s">
        <v>3230</v>
      </c>
      <c r="H2673" t="s">
        <v>43</v>
      </c>
      <c r="I2673">
        <v>175</v>
      </c>
      <c r="N2673">
        <v>0.5</v>
      </c>
      <c r="O2673">
        <v>1</v>
      </c>
      <c r="P2673">
        <v>2</v>
      </c>
      <c r="R2673">
        <v>0</v>
      </c>
      <c r="S2673">
        <v>0</v>
      </c>
      <c r="T2673">
        <v>2</v>
      </c>
      <c r="U2673">
        <v>2</v>
      </c>
    </row>
    <row r="2674" spans="1:33" hidden="1" x14ac:dyDescent="0.25">
      <c r="A2674">
        <v>2672</v>
      </c>
      <c r="B2674">
        <v>1950</v>
      </c>
      <c r="C2674">
        <v>1960</v>
      </c>
      <c r="D2674" s="1">
        <v>9522</v>
      </c>
      <c r="E2674" t="s">
        <v>347</v>
      </c>
      <c r="F2674" s="13">
        <v>73</v>
      </c>
      <c r="G2674" t="s">
        <v>3231</v>
      </c>
      <c r="H2674" t="s">
        <v>43</v>
      </c>
      <c r="I2674">
        <v>180</v>
      </c>
      <c r="N2674">
        <v>0.38900000000000001</v>
      </c>
      <c r="O2674">
        <v>2.8</v>
      </c>
      <c r="P2674">
        <v>7.1</v>
      </c>
      <c r="Q2674">
        <v>0.64400000000000002</v>
      </c>
      <c r="R2674">
        <v>2.5</v>
      </c>
      <c r="S2674">
        <v>3.8</v>
      </c>
      <c r="T2674">
        <v>738</v>
      </c>
      <c r="U2674">
        <v>8</v>
      </c>
      <c r="AB2674">
        <v>3.6</v>
      </c>
      <c r="AC2674">
        <v>0.85</v>
      </c>
      <c r="AD2674">
        <v>2.8</v>
      </c>
      <c r="AE2674">
        <v>2.4</v>
      </c>
      <c r="AF2674">
        <v>83</v>
      </c>
      <c r="AG2674">
        <v>9.6</v>
      </c>
    </row>
    <row r="2675" spans="1:33" hidden="1" x14ac:dyDescent="0.25">
      <c r="A2675">
        <v>2673</v>
      </c>
      <c r="B2675">
        <v>2008</v>
      </c>
      <c r="C2675">
        <v>2013</v>
      </c>
      <c r="D2675" s="1">
        <v>31340</v>
      </c>
      <c r="E2675" t="s">
        <v>1690</v>
      </c>
      <c r="F2675" s="13">
        <v>81</v>
      </c>
      <c r="G2675" t="s">
        <v>3232</v>
      </c>
      <c r="H2675" t="s">
        <v>46</v>
      </c>
      <c r="I2675">
        <v>220</v>
      </c>
      <c r="J2675">
        <v>0</v>
      </c>
      <c r="K2675">
        <v>0.188</v>
      </c>
      <c r="L2675">
        <v>0</v>
      </c>
      <c r="M2675">
        <v>0.42</v>
      </c>
      <c r="N2675">
        <v>0.41899999999999998</v>
      </c>
      <c r="O2675">
        <v>1.1000000000000001</v>
      </c>
      <c r="P2675">
        <v>2.7</v>
      </c>
      <c r="Q2675">
        <v>0.65800000000000003</v>
      </c>
      <c r="R2675">
        <v>0.5</v>
      </c>
      <c r="S2675">
        <v>0.7</v>
      </c>
      <c r="T2675">
        <v>342</v>
      </c>
      <c r="U2675">
        <v>2.7</v>
      </c>
      <c r="V2675">
        <v>1.1000000000000001</v>
      </c>
      <c r="W2675">
        <v>0.253</v>
      </c>
      <c r="X2675">
        <v>0.3</v>
      </c>
      <c r="Z2675">
        <v>7.2</v>
      </c>
      <c r="AA2675">
        <v>0.46200000000000002</v>
      </c>
      <c r="AB2675">
        <v>3.3</v>
      </c>
      <c r="AC2675">
        <v>0.55600000000000005</v>
      </c>
      <c r="AD2675">
        <v>3.2</v>
      </c>
      <c r="AE2675">
        <v>1.8</v>
      </c>
      <c r="AF2675">
        <v>86</v>
      </c>
      <c r="AG2675">
        <v>8.6999999999999993</v>
      </c>
    </row>
    <row r="2676" spans="1:33" hidden="1" x14ac:dyDescent="0.25">
      <c r="A2676">
        <v>2674</v>
      </c>
      <c r="B2676">
        <v>1981</v>
      </c>
      <c r="C2676">
        <v>1993</v>
      </c>
      <c r="D2676" s="1">
        <v>21173</v>
      </c>
      <c r="E2676" t="s">
        <v>448</v>
      </c>
      <c r="F2676" s="13">
        <v>82</v>
      </c>
      <c r="G2676" t="s">
        <v>3233</v>
      </c>
      <c r="H2676" t="s">
        <v>34</v>
      </c>
      <c r="I2676">
        <v>210</v>
      </c>
      <c r="J2676">
        <v>0.2</v>
      </c>
      <c r="K2676">
        <v>0.26100000000000001</v>
      </c>
      <c r="L2676">
        <v>0</v>
      </c>
      <c r="M2676">
        <v>0.55500000000000005</v>
      </c>
      <c r="N2676">
        <v>0.55400000000000005</v>
      </c>
      <c r="O2676">
        <v>7</v>
      </c>
      <c r="P2676">
        <v>12.7</v>
      </c>
      <c r="Q2676">
        <v>0.79800000000000004</v>
      </c>
      <c r="R2676">
        <v>3.7</v>
      </c>
      <c r="S2676">
        <v>4.7</v>
      </c>
      <c r="T2676">
        <v>971</v>
      </c>
      <c r="U2676">
        <v>17.899999999999999</v>
      </c>
      <c r="Z2676">
        <v>11.5</v>
      </c>
      <c r="AA2676">
        <v>0.55300000000000005</v>
      </c>
      <c r="AB2676">
        <v>6.4</v>
      </c>
      <c r="AC2676">
        <v>0.77300000000000002</v>
      </c>
      <c r="AD2676">
        <v>3.2</v>
      </c>
      <c r="AE2676">
        <v>2.5</v>
      </c>
      <c r="AF2676">
        <v>112</v>
      </c>
      <c r="AG2676">
        <v>15.2</v>
      </c>
    </row>
    <row r="2677" spans="1:33" hidden="1" x14ac:dyDescent="0.25">
      <c r="A2677">
        <v>2675</v>
      </c>
      <c r="B2677">
        <v>1968</v>
      </c>
      <c r="C2677">
        <v>1970</v>
      </c>
      <c r="D2677" s="1">
        <v>15554</v>
      </c>
      <c r="E2677" t="s">
        <v>266</v>
      </c>
      <c r="F2677" s="13">
        <v>75</v>
      </c>
      <c r="G2677" t="s">
        <v>3234</v>
      </c>
      <c r="H2677" t="s">
        <v>56</v>
      </c>
      <c r="I2677">
        <v>185</v>
      </c>
      <c r="J2677">
        <v>0.4</v>
      </c>
      <c r="K2677">
        <v>0.188</v>
      </c>
      <c r="L2677">
        <v>0.1</v>
      </c>
      <c r="M2677">
        <v>0.40600000000000003</v>
      </c>
      <c r="N2677">
        <v>0.40200000000000002</v>
      </c>
      <c r="O2677">
        <v>4.5999999999999996</v>
      </c>
      <c r="P2677">
        <v>11.5</v>
      </c>
      <c r="Q2677">
        <v>0.746</v>
      </c>
      <c r="R2677">
        <v>3.1</v>
      </c>
      <c r="S2677">
        <v>4.2</v>
      </c>
      <c r="T2677">
        <v>189</v>
      </c>
      <c r="U2677">
        <v>12.4</v>
      </c>
    </row>
    <row r="2678" spans="1:33" hidden="1" x14ac:dyDescent="0.25">
      <c r="A2678">
        <v>2676</v>
      </c>
      <c r="B2678">
        <v>1995</v>
      </c>
      <c r="C2678">
        <v>2001</v>
      </c>
      <c r="D2678" s="1">
        <v>26510</v>
      </c>
      <c r="E2678" t="s">
        <v>485</v>
      </c>
      <c r="F2678" s="13">
        <v>85</v>
      </c>
      <c r="G2678" t="s">
        <v>3235</v>
      </c>
      <c r="H2678" t="s">
        <v>40</v>
      </c>
      <c r="I2678">
        <v>240</v>
      </c>
      <c r="J2678">
        <v>0</v>
      </c>
      <c r="K2678">
        <v>0.1</v>
      </c>
      <c r="L2678">
        <v>0</v>
      </c>
      <c r="M2678">
        <v>0.44700000000000001</v>
      </c>
      <c r="N2678">
        <v>0.44600000000000001</v>
      </c>
      <c r="O2678">
        <v>1.1000000000000001</v>
      </c>
      <c r="P2678">
        <v>2.4</v>
      </c>
      <c r="Q2678">
        <v>0.55100000000000005</v>
      </c>
      <c r="R2678">
        <v>0.6</v>
      </c>
      <c r="S2678">
        <v>1</v>
      </c>
      <c r="T2678">
        <v>401</v>
      </c>
      <c r="U2678">
        <v>2.7</v>
      </c>
      <c r="V2678">
        <v>0</v>
      </c>
      <c r="X2678">
        <v>0</v>
      </c>
      <c r="Z2678">
        <v>7.2</v>
      </c>
      <c r="AA2678">
        <v>0.55200000000000005</v>
      </c>
      <c r="AB2678">
        <v>4</v>
      </c>
      <c r="AC2678">
        <v>0.68700000000000006</v>
      </c>
      <c r="AD2678">
        <v>4.2</v>
      </c>
      <c r="AE2678">
        <v>2.9</v>
      </c>
      <c r="AF2678">
        <v>118</v>
      </c>
      <c r="AG2678">
        <v>10.8</v>
      </c>
    </row>
    <row r="2679" spans="1:33" x14ac:dyDescent="0.25">
      <c r="A2679">
        <v>2677</v>
      </c>
      <c r="B2679">
        <v>1997</v>
      </c>
      <c r="C2679">
        <v>2008</v>
      </c>
      <c r="D2679" s="1">
        <v>27324</v>
      </c>
      <c r="E2679" t="s">
        <v>350</v>
      </c>
      <c r="F2679" s="13">
        <v>76</v>
      </c>
      <c r="G2679" t="s">
        <v>3236</v>
      </c>
      <c r="H2679" t="s">
        <v>43</v>
      </c>
      <c r="I2679">
        <v>190</v>
      </c>
      <c r="J2679">
        <v>1.6</v>
      </c>
      <c r="K2679">
        <v>0.32800000000000001</v>
      </c>
      <c r="L2679">
        <v>0.5</v>
      </c>
      <c r="M2679">
        <v>0.46100000000000002</v>
      </c>
      <c r="N2679">
        <v>0.43099999999999999</v>
      </c>
      <c r="O2679">
        <v>3.8</v>
      </c>
      <c r="P2679">
        <v>8.8000000000000007</v>
      </c>
      <c r="Q2679">
        <v>0.79600000000000004</v>
      </c>
      <c r="R2679">
        <v>1.2</v>
      </c>
      <c r="S2679">
        <v>1.6</v>
      </c>
      <c r="T2679">
        <v>576</v>
      </c>
      <c r="U2679">
        <v>9.4</v>
      </c>
      <c r="V2679">
        <v>3.5</v>
      </c>
      <c r="W2679">
        <v>0.39700000000000002</v>
      </c>
      <c r="X2679">
        <v>1.4</v>
      </c>
      <c r="Z2679">
        <v>8.8000000000000007</v>
      </c>
      <c r="AA2679">
        <v>0.45900000000000002</v>
      </c>
      <c r="AB2679">
        <v>4</v>
      </c>
      <c r="AC2679">
        <v>0.71899999999999997</v>
      </c>
      <c r="AD2679">
        <v>2.6</v>
      </c>
      <c r="AE2679">
        <v>1.8</v>
      </c>
      <c r="AF2679">
        <v>100</v>
      </c>
      <c r="AG2679">
        <v>11.3</v>
      </c>
    </row>
    <row r="2680" spans="1:33" hidden="1" x14ac:dyDescent="0.25">
      <c r="A2680">
        <v>2678</v>
      </c>
      <c r="B2680">
        <v>1972</v>
      </c>
      <c r="C2680">
        <v>1975</v>
      </c>
      <c r="D2680" s="1">
        <v>17919</v>
      </c>
      <c r="E2680" t="s">
        <v>633</v>
      </c>
      <c r="F2680" s="13">
        <v>79</v>
      </c>
      <c r="G2680" t="s">
        <v>3237</v>
      </c>
      <c r="H2680" t="s">
        <v>46</v>
      </c>
      <c r="I2680">
        <v>225</v>
      </c>
      <c r="N2680">
        <v>0.36099999999999999</v>
      </c>
      <c r="O2680">
        <v>2.2999999999999998</v>
      </c>
      <c r="P2680">
        <v>6.3</v>
      </c>
      <c r="Q2680">
        <v>0.58099999999999996</v>
      </c>
      <c r="R2680">
        <v>0.7</v>
      </c>
      <c r="S2680">
        <v>1.3</v>
      </c>
      <c r="T2680">
        <v>177</v>
      </c>
      <c r="U2680">
        <v>5.3</v>
      </c>
    </row>
    <row r="2681" spans="1:33" hidden="1" x14ac:dyDescent="0.25">
      <c r="A2681">
        <v>2679</v>
      </c>
      <c r="B2681">
        <v>1968</v>
      </c>
      <c r="C2681">
        <v>1970</v>
      </c>
      <c r="D2681" s="1">
        <v>16094</v>
      </c>
      <c r="E2681" t="s">
        <v>347</v>
      </c>
      <c r="F2681" s="13">
        <v>78</v>
      </c>
      <c r="G2681" t="s">
        <v>3238</v>
      </c>
      <c r="H2681" t="s">
        <v>46</v>
      </c>
      <c r="I2681">
        <v>215</v>
      </c>
      <c r="J2681">
        <v>0.1</v>
      </c>
      <c r="K2681">
        <v>0.25</v>
      </c>
      <c r="L2681">
        <v>0</v>
      </c>
      <c r="M2681">
        <v>0.377</v>
      </c>
      <c r="N2681">
        <v>0.374</v>
      </c>
      <c r="O2681">
        <v>2.9</v>
      </c>
      <c r="P2681">
        <v>7.8</v>
      </c>
      <c r="Q2681">
        <v>0.57599999999999996</v>
      </c>
      <c r="R2681">
        <v>1.2</v>
      </c>
      <c r="S2681">
        <v>2.1</v>
      </c>
      <c r="T2681">
        <v>28</v>
      </c>
      <c r="U2681">
        <v>7.1</v>
      </c>
    </row>
    <row r="2682" spans="1:33" hidden="1" x14ac:dyDescent="0.25">
      <c r="A2682">
        <v>2680</v>
      </c>
      <c r="B2682">
        <v>1970</v>
      </c>
      <c r="C2682">
        <v>1970</v>
      </c>
      <c r="D2682" s="1">
        <v>17018</v>
      </c>
      <c r="E2682" t="s">
        <v>406</v>
      </c>
      <c r="F2682" s="13">
        <v>75</v>
      </c>
      <c r="G2682" t="s">
        <v>3239</v>
      </c>
      <c r="H2682" t="s">
        <v>43</v>
      </c>
      <c r="I2682">
        <v>190</v>
      </c>
      <c r="J2682">
        <v>0</v>
      </c>
      <c r="L2682">
        <v>0</v>
      </c>
      <c r="M2682">
        <v>0</v>
      </c>
      <c r="N2682">
        <v>0</v>
      </c>
      <c r="O2682">
        <v>0</v>
      </c>
      <c r="P2682">
        <v>1</v>
      </c>
      <c r="R2682">
        <v>0</v>
      </c>
      <c r="S2682">
        <v>0</v>
      </c>
      <c r="T2682">
        <v>1</v>
      </c>
      <c r="U2682">
        <v>0</v>
      </c>
    </row>
    <row r="2683" spans="1:33" hidden="1" x14ac:dyDescent="0.25">
      <c r="A2683">
        <v>2681</v>
      </c>
      <c r="B2683">
        <v>1982</v>
      </c>
      <c r="C2683">
        <v>1988</v>
      </c>
      <c r="D2683" s="1">
        <v>21558</v>
      </c>
      <c r="E2683" t="s">
        <v>208</v>
      </c>
      <c r="F2683" s="13">
        <v>77</v>
      </c>
      <c r="G2683" t="s">
        <v>3240</v>
      </c>
      <c r="H2683" t="s">
        <v>56</v>
      </c>
      <c r="I2683">
        <v>195</v>
      </c>
      <c r="J2683">
        <v>1.2</v>
      </c>
      <c r="K2683">
        <v>0.36699999999999999</v>
      </c>
      <c r="L2683">
        <v>0.4</v>
      </c>
      <c r="M2683">
        <v>0.45600000000000002</v>
      </c>
      <c r="N2683">
        <v>0.41399999999999998</v>
      </c>
      <c r="O2683">
        <v>2</v>
      </c>
      <c r="P2683">
        <v>5</v>
      </c>
      <c r="Q2683">
        <v>0.81899999999999995</v>
      </c>
      <c r="R2683">
        <v>0.9</v>
      </c>
      <c r="S2683">
        <v>1.1000000000000001</v>
      </c>
      <c r="T2683">
        <v>243</v>
      </c>
      <c r="U2683">
        <v>5.4</v>
      </c>
      <c r="Z2683">
        <v>11.1</v>
      </c>
      <c r="AA2683">
        <v>0.47599999999999998</v>
      </c>
      <c r="AB2683">
        <v>5.3</v>
      </c>
      <c r="AC2683">
        <v>0.78100000000000003</v>
      </c>
      <c r="AD2683">
        <v>3.5</v>
      </c>
      <c r="AE2683">
        <v>2.7</v>
      </c>
      <c r="AF2683">
        <v>113</v>
      </c>
      <c r="AG2683">
        <v>13.3</v>
      </c>
    </row>
    <row r="2684" spans="1:33" hidden="1" x14ac:dyDescent="0.25">
      <c r="A2684">
        <v>2682</v>
      </c>
      <c r="B2684">
        <v>1987</v>
      </c>
      <c r="C2684">
        <v>1987</v>
      </c>
      <c r="D2684" s="1">
        <v>23058</v>
      </c>
      <c r="E2684" t="s">
        <v>85</v>
      </c>
      <c r="F2684" s="13">
        <v>79</v>
      </c>
      <c r="G2684" t="s">
        <v>3241</v>
      </c>
      <c r="H2684" t="s">
        <v>46</v>
      </c>
      <c r="I2684">
        <v>200</v>
      </c>
      <c r="J2684">
        <v>0.3</v>
      </c>
      <c r="K2684">
        <v>0.5</v>
      </c>
      <c r="L2684">
        <v>0.2</v>
      </c>
      <c r="M2684">
        <v>0.26800000000000002</v>
      </c>
      <c r="N2684">
        <v>0.25</v>
      </c>
      <c r="O2684">
        <v>1.2</v>
      </c>
      <c r="P2684">
        <v>4.7</v>
      </c>
      <c r="Q2684">
        <v>1</v>
      </c>
      <c r="R2684">
        <v>0.3</v>
      </c>
      <c r="S2684">
        <v>0.3</v>
      </c>
      <c r="T2684">
        <v>6</v>
      </c>
      <c r="U2684">
        <v>2.8</v>
      </c>
      <c r="Z2684">
        <v>16.5</v>
      </c>
      <c r="AA2684">
        <v>0.49099999999999999</v>
      </c>
      <c r="AB2684">
        <v>8.1</v>
      </c>
      <c r="AC2684">
        <v>0.83299999999999996</v>
      </c>
      <c r="AD2684">
        <v>3</v>
      </c>
      <c r="AE2684">
        <v>2.5</v>
      </c>
      <c r="AF2684">
        <v>110</v>
      </c>
      <c r="AG2684">
        <v>18.7</v>
      </c>
    </row>
    <row r="2685" spans="1:33" hidden="1" x14ac:dyDescent="0.25">
      <c r="A2685">
        <v>2683</v>
      </c>
      <c r="B2685">
        <v>1968</v>
      </c>
      <c r="C2685">
        <v>1974</v>
      </c>
      <c r="D2685" s="1">
        <v>16351</v>
      </c>
      <c r="E2685" t="s">
        <v>671</v>
      </c>
      <c r="F2685" s="13">
        <v>77</v>
      </c>
      <c r="G2685" t="s">
        <v>3242</v>
      </c>
      <c r="H2685" t="s">
        <v>73</v>
      </c>
      <c r="I2685">
        <v>195</v>
      </c>
      <c r="N2685">
        <v>0.44400000000000001</v>
      </c>
      <c r="O2685">
        <v>3.2</v>
      </c>
      <c r="P2685">
        <v>7.3</v>
      </c>
      <c r="Q2685">
        <v>0.80200000000000005</v>
      </c>
      <c r="R2685">
        <v>2.6</v>
      </c>
      <c r="S2685">
        <v>3.2</v>
      </c>
      <c r="T2685">
        <v>396</v>
      </c>
      <c r="U2685">
        <v>9</v>
      </c>
    </row>
    <row r="2686" spans="1:33" x14ac:dyDescent="0.25">
      <c r="A2686">
        <v>2684</v>
      </c>
      <c r="B2686">
        <v>1988</v>
      </c>
      <c r="C2686">
        <v>2002</v>
      </c>
      <c r="D2686" s="1">
        <v>24390</v>
      </c>
      <c r="E2686" t="s">
        <v>213</v>
      </c>
      <c r="F2686" s="13">
        <v>81</v>
      </c>
      <c r="G2686" t="s">
        <v>3243</v>
      </c>
      <c r="H2686" t="s">
        <v>34</v>
      </c>
      <c r="I2686">
        <v>205</v>
      </c>
      <c r="J2686">
        <v>0.7</v>
      </c>
      <c r="K2686">
        <v>0.316</v>
      </c>
      <c r="L2686">
        <v>0.2</v>
      </c>
      <c r="M2686">
        <v>0.498</v>
      </c>
      <c r="N2686">
        <v>0.48599999999999999</v>
      </c>
      <c r="O2686">
        <v>4.2</v>
      </c>
      <c r="P2686">
        <v>8.6</v>
      </c>
      <c r="Q2686">
        <v>0.77900000000000003</v>
      </c>
      <c r="R2686">
        <v>2.4</v>
      </c>
      <c r="S2686">
        <v>3.1</v>
      </c>
      <c r="T2686">
        <v>937</v>
      </c>
      <c r="U2686">
        <v>11</v>
      </c>
      <c r="V2686">
        <v>1.5</v>
      </c>
      <c r="W2686">
        <v>0.42</v>
      </c>
      <c r="X2686">
        <v>0.6</v>
      </c>
      <c r="Z2686">
        <v>9.8000000000000007</v>
      </c>
      <c r="AA2686">
        <v>0.57999999999999996</v>
      </c>
      <c r="AB2686">
        <v>5.7</v>
      </c>
      <c r="AC2686">
        <v>0.79700000000000004</v>
      </c>
      <c r="AD2686">
        <v>3</v>
      </c>
      <c r="AE2686">
        <v>2.4</v>
      </c>
      <c r="AF2686">
        <v>88</v>
      </c>
      <c r="AG2686">
        <v>14</v>
      </c>
    </row>
    <row r="2687" spans="1:33" x14ac:dyDescent="0.25">
      <c r="A2687">
        <v>2685</v>
      </c>
      <c r="B2687">
        <v>1995</v>
      </c>
      <c r="C2687">
        <v>2007</v>
      </c>
      <c r="D2687" s="1">
        <v>26574</v>
      </c>
      <c r="E2687" t="s">
        <v>135</v>
      </c>
      <c r="F2687" s="13">
        <v>77</v>
      </c>
      <c r="G2687" t="s">
        <v>3244</v>
      </c>
      <c r="H2687" t="s">
        <v>43</v>
      </c>
      <c r="I2687">
        <v>209</v>
      </c>
      <c r="J2687">
        <v>1.4</v>
      </c>
      <c r="K2687">
        <v>0.35</v>
      </c>
      <c r="L2687">
        <v>0.5</v>
      </c>
      <c r="M2687">
        <v>0.47499999999999998</v>
      </c>
      <c r="N2687">
        <v>0.438</v>
      </c>
      <c r="O2687">
        <v>2.9</v>
      </c>
      <c r="P2687">
        <v>6.5</v>
      </c>
      <c r="Q2687">
        <v>0.77900000000000003</v>
      </c>
      <c r="R2687">
        <v>1.2</v>
      </c>
      <c r="S2687">
        <v>1.5</v>
      </c>
      <c r="T2687">
        <v>793</v>
      </c>
      <c r="U2687">
        <v>7.4</v>
      </c>
      <c r="V2687">
        <v>5.3</v>
      </c>
      <c r="W2687">
        <v>0.36599999999999999</v>
      </c>
      <c r="X2687">
        <v>1.9</v>
      </c>
      <c r="Z2687">
        <v>14.5</v>
      </c>
      <c r="AA2687">
        <v>0.42099999999999999</v>
      </c>
      <c r="AB2687">
        <v>6.1</v>
      </c>
      <c r="AC2687">
        <v>0.79</v>
      </c>
      <c r="AD2687">
        <v>4.8</v>
      </c>
      <c r="AE2687">
        <v>3.8</v>
      </c>
      <c r="AF2687">
        <v>92</v>
      </c>
      <c r="AG2687">
        <v>17.899999999999999</v>
      </c>
    </row>
    <row r="2688" spans="1:33" hidden="1" x14ac:dyDescent="0.25">
      <c r="A2688">
        <v>2686</v>
      </c>
      <c r="B2688">
        <v>1979</v>
      </c>
      <c r="C2688">
        <v>1986</v>
      </c>
      <c r="D2688" s="1">
        <v>20245</v>
      </c>
      <c r="E2688" t="s">
        <v>69</v>
      </c>
      <c r="F2688" s="13">
        <v>73</v>
      </c>
      <c r="G2688" t="s">
        <v>3245</v>
      </c>
      <c r="H2688" t="s">
        <v>43</v>
      </c>
      <c r="I2688">
        <v>160</v>
      </c>
      <c r="J2688">
        <v>0.1</v>
      </c>
      <c r="K2688">
        <v>6.3E-2</v>
      </c>
      <c r="L2688">
        <v>0</v>
      </c>
      <c r="M2688">
        <v>0.49299999999999999</v>
      </c>
      <c r="N2688">
        <v>0.49299999999999999</v>
      </c>
      <c r="O2688">
        <v>3.3</v>
      </c>
      <c r="P2688">
        <v>6.6</v>
      </c>
      <c r="Q2688">
        <v>0.82</v>
      </c>
      <c r="R2688">
        <v>1.5</v>
      </c>
      <c r="S2688">
        <v>1.8</v>
      </c>
      <c r="T2688">
        <v>476</v>
      </c>
      <c r="U2688">
        <v>8</v>
      </c>
      <c r="Z2688">
        <v>16.100000000000001</v>
      </c>
      <c r="AA2688">
        <v>0.46700000000000003</v>
      </c>
      <c r="AB2688">
        <v>7.5</v>
      </c>
      <c r="AC2688">
        <v>0.79</v>
      </c>
      <c r="AD2688">
        <v>4.5</v>
      </c>
      <c r="AE2688">
        <v>3.6</v>
      </c>
      <c r="AF2688">
        <v>102</v>
      </c>
      <c r="AG2688">
        <v>18.600000000000001</v>
      </c>
    </row>
    <row r="2689" spans="1:33" hidden="1" x14ac:dyDescent="0.25">
      <c r="A2689">
        <v>2687</v>
      </c>
      <c r="B2689">
        <v>1947</v>
      </c>
      <c r="C2689">
        <v>1952</v>
      </c>
      <c r="D2689" s="1">
        <v>6941</v>
      </c>
      <c r="E2689" t="s">
        <v>350</v>
      </c>
      <c r="F2689" s="13">
        <v>78</v>
      </c>
      <c r="G2689" t="s">
        <v>3246</v>
      </c>
      <c r="H2689" t="s">
        <v>34</v>
      </c>
      <c r="I2689">
        <v>185</v>
      </c>
      <c r="N2689">
        <v>0.29799999999999999</v>
      </c>
      <c r="O2689">
        <v>3.6</v>
      </c>
      <c r="P2689">
        <v>12.1</v>
      </c>
      <c r="Q2689">
        <v>0.71099999999999997</v>
      </c>
      <c r="R2689">
        <v>2.2000000000000002</v>
      </c>
      <c r="S2689">
        <v>3.1</v>
      </c>
      <c r="T2689">
        <v>318</v>
      </c>
      <c r="U2689">
        <v>9.4</v>
      </c>
    </row>
    <row r="2690" spans="1:33" x14ac:dyDescent="0.25">
      <c r="A2690">
        <v>2688</v>
      </c>
      <c r="B2690">
        <v>1990</v>
      </c>
      <c r="C2690">
        <v>1992</v>
      </c>
      <c r="D2690" s="1">
        <v>23671</v>
      </c>
      <c r="E2690" t="s">
        <v>3247</v>
      </c>
      <c r="F2690" s="13">
        <v>76</v>
      </c>
      <c r="G2690" t="s">
        <v>3248</v>
      </c>
      <c r="H2690" t="s">
        <v>43</v>
      </c>
      <c r="I2690">
        <v>190</v>
      </c>
      <c r="J2690">
        <v>0.1</v>
      </c>
      <c r="K2690">
        <v>0</v>
      </c>
      <c r="L2690">
        <v>0</v>
      </c>
      <c r="M2690">
        <v>0.24399999999999999</v>
      </c>
      <c r="N2690">
        <v>0.24399999999999999</v>
      </c>
      <c r="O2690">
        <v>1.1000000000000001</v>
      </c>
      <c r="P2690">
        <v>4.5999999999999996</v>
      </c>
      <c r="Q2690">
        <v>0.5</v>
      </c>
      <c r="R2690">
        <v>0.2</v>
      </c>
      <c r="S2690">
        <v>0.4</v>
      </c>
      <c r="T2690">
        <v>9</v>
      </c>
      <c r="U2690">
        <v>2.4</v>
      </c>
      <c r="V2690">
        <v>2.5</v>
      </c>
      <c r="W2690">
        <v>0.4</v>
      </c>
      <c r="X2690">
        <v>1</v>
      </c>
      <c r="Z2690">
        <v>10.1</v>
      </c>
      <c r="AA2690">
        <v>0.47699999999999998</v>
      </c>
      <c r="AB2690">
        <v>4.8</v>
      </c>
      <c r="AC2690">
        <v>0.71199999999999997</v>
      </c>
      <c r="AD2690">
        <v>1.3</v>
      </c>
      <c r="AE2690">
        <v>1</v>
      </c>
      <c r="AF2690">
        <v>116</v>
      </c>
      <c r="AG2690">
        <v>11.2</v>
      </c>
    </row>
    <row r="2691" spans="1:33" hidden="1" x14ac:dyDescent="0.25">
      <c r="A2691">
        <v>2689</v>
      </c>
      <c r="B2691">
        <v>2018</v>
      </c>
      <c r="C2691">
        <v>2018</v>
      </c>
      <c r="D2691" s="1">
        <v>33112</v>
      </c>
      <c r="E2691" t="s">
        <v>144</v>
      </c>
      <c r="F2691" s="13">
        <v>77</v>
      </c>
      <c r="G2691" t="s">
        <v>3249</v>
      </c>
      <c r="H2691" t="s">
        <v>43</v>
      </c>
      <c r="I2691">
        <v>214</v>
      </c>
      <c r="J2691">
        <v>0</v>
      </c>
      <c r="L2691">
        <v>0</v>
      </c>
      <c r="O2691">
        <v>0</v>
      </c>
      <c r="P2691">
        <v>0</v>
      </c>
      <c r="R2691">
        <v>0</v>
      </c>
      <c r="S2691">
        <v>0</v>
      </c>
      <c r="T2691">
        <v>1</v>
      </c>
      <c r="U2691">
        <v>0</v>
      </c>
      <c r="V2691">
        <v>2.6</v>
      </c>
      <c r="W2691">
        <v>0.36299999999999999</v>
      </c>
      <c r="X2691">
        <v>1</v>
      </c>
      <c r="Z2691">
        <v>5.9</v>
      </c>
      <c r="AA2691">
        <v>0.44400000000000001</v>
      </c>
      <c r="AB2691">
        <v>2.6</v>
      </c>
      <c r="AC2691">
        <v>0.74</v>
      </c>
      <c r="AD2691">
        <v>2</v>
      </c>
      <c r="AE2691">
        <v>1.4</v>
      </c>
      <c r="AF2691">
        <v>130</v>
      </c>
      <c r="AG2691">
        <v>7.7</v>
      </c>
    </row>
    <row r="2692" spans="1:33" x14ac:dyDescent="0.25">
      <c r="A2692">
        <v>2690</v>
      </c>
      <c r="B2692">
        <v>2018</v>
      </c>
      <c r="C2692">
        <v>2018</v>
      </c>
      <c r="D2692" s="1">
        <v>33864</v>
      </c>
      <c r="E2692" t="s">
        <v>477</v>
      </c>
      <c r="F2692" s="13">
        <v>80</v>
      </c>
      <c r="G2692" t="s">
        <v>3250</v>
      </c>
      <c r="H2692" t="s">
        <v>46</v>
      </c>
      <c r="I2692">
        <v>215</v>
      </c>
      <c r="J2692">
        <v>0.6</v>
      </c>
      <c r="K2692">
        <v>0.375</v>
      </c>
      <c r="L2692">
        <v>0.2</v>
      </c>
      <c r="M2692">
        <v>0.65400000000000003</v>
      </c>
      <c r="N2692">
        <v>0.53800000000000003</v>
      </c>
      <c r="O2692">
        <v>0.5</v>
      </c>
      <c r="P2692">
        <v>1</v>
      </c>
      <c r="Q2692">
        <v>0.66700000000000004</v>
      </c>
      <c r="R2692">
        <v>0.2</v>
      </c>
      <c r="S2692">
        <v>0.2</v>
      </c>
      <c r="T2692">
        <v>13</v>
      </c>
      <c r="U2692">
        <v>1.5</v>
      </c>
      <c r="V2692">
        <v>0.8</v>
      </c>
      <c r="W2692">
        <v>0.35099999999999998</v>
      </c>
      <c r="X2692">
        <v>0.3</v>
      </c>
      <c r="Z2692">
        <v>5.6</v>
      </c>
      <c r="AA2692">
        <v>0.50600000000000001</v>
      </c>
      <c r="AB2692">
        <v>2.8</v>
      </c>
      <c r="AC2692">
        <v>0.622</v>
      </c>
      <c r="AD2692">
        <v>2</v>
      </c>
      <c r="AE2692">
        <v>1.3</v>
      </c>
      <c r="AF2692">
        <v>96</v>
      </c>
      <c r="AG2692">
        <v>7.2</v>
      </c>
    </row>
    <row r="2693" spans="1:33" x14ac:dyDescent="0.25">
      <c r="A2693">
        <v>2691</v>
      </c>
      <c r="B2693">
        <v>2014</v>
      </c>
      <c r="C2693">
        <v>2018</v>
      </c>
      <c r="D2693" s="1">
        <v>34011</v>
      </c>
      <c r="E2693" t="s">
        <v>110</v>
      </c>
      <c r="F2693" s="13">
        <v>77</v>
      </c>
      <c r="G2693" t="s">
        <v>3251</v>
      </c>
      <c r="H2693" t="s">
        <v>43</v>
      </c>
      <c r="I2693">
        <v>195</v>
      </c>
      <c r="J2693">
        <v>3.4</v>
      </c>
      <c r="K2693">
        <v>0.35199999999999998</v>
      </c>
      <c r="L2693">
        <v>1.2</v>
      </c>
      <c r="M2693">
        <v>0.49299999999999999</v>
      </c>
      <c r="N2693">
        <v>0.41599999999999998</v>
      </c>
      <c r="O2693">
        <v>3.3</v>
      </c>
      <c r="P2693">
        <v>7.9</v>
      </c>
      <c r="Q2693">
        <v>0.78300000000000003</v>
      </c>
      <c r="R2693">
        <v>1.3</v>
      </c>
      <c r="S2693">
        <v>1.6</v>
      </c>
      <c r="T2693">
        <v>347</v>
      </c>
      <c r="U2693">
        <v>9</v>
      </c>
      <c r="V2693">
        <v>4.7</v>
      </c>
      <c r="W2693">
        <v>0.42</v>
      </c>
      <c r="X2693">
        <v>2</v>
      </c>
      <c r="Z2693">
        <v>10.8</v>
      </c>
      <c r="AA2693">
        <v>0.495</v>
      </c>
      <c r="AB2693">
        <v>5.4</v>
      </c>
      <c r="AC2693">
        <v>0.87</v>
      </c>
      <c r="AD2693">
        <v>3.7</v>
      </c>
      <c r="AE2693">
        <v>3.2</v>
      </c>
      <c r="AF2693">
        <v>37</v>
      </c>
      <c r="AG2693">
        <v>15.9</v>
      </c>
    </row>
    <row r="2694" spans="1:33" hidden="1" x14ac:dyDescent="0.25">
      <c r="A2694">
        <v>2692</v>
      </c>
      <c r="B2694">
        <v>1965</v>
      </c>
      <c r="C2694">
        <v>1972</v>
      </c>
      <c r="D2694" s="1">
        <v>15434</v>
      </c>
      <c r="E2694" t="s">
        <v>453</v>
      </c>
      <c r="F2694" s="13">
        <v>79</v>
      </c>
      <c r="G2694" t="s">
        <v>3252</v>
      </c>
      <c r="H2694" t="s">
        <v>34</v>
      </c>
      <c r="I2694">
        <v>230</v>
      </c>
      <c r="N2694">
        <v>0.39400000000000002</v>
      </c>
      <c r="O2694">
        <v>3.4</v>
      </c>
      <c r="P2694">
        <v>8.5</v>
      </c>
      <c r="Q2694">
        <v>0.77100000000000002</v>
      </c>
      <c r="R2694">
        <v>2.1</v>
      </c>
      <c r="S2694">
        <v>2.8</v>
      </c>
      <c r="T2694">
        <v>580</v>
      </c>
      <c r="U2694">
        <v>8.8000000000000007</v>
      </c>
    </row>
    <row r="2695" spans="1:33" hidden="1" x14ac:dyDescent="0.25">
      <c r="A2695">
        <v>2693</v>
      </c>
      <c r="B2695">
        <v>1953</v>
      </c>
      <c r="C2695">
        <v>1953</v>
      </c>
      <c r="D2695" s="1">
        <v>11326</v>
      </c>
      <c r="E2695" t="s">
        <v>2679</v>
      </c>
      <c r="F2695" s="13">
        <v>77</v>
      </c>
      <c r="G2695" t="s">
        <v>3253</v>
      </c>
      <c r="H2695" t="s">
        <v>46</v>
      </c>
      <c r="I2695">
        <v>200</v>
      </c>
      <c r="N2695">
        <v>0.125</v>
      </c>
      <c r="O2695">
        <v>0.2</v>
      </c>
      <c r="P2695">
        <v>1.6</v>
      </c>
      <c r="Q2695">
        <v>0.53300000000000003</v>
      </c>
      <c r="R2695">
        <v>0.8</v>
      </c>
      <c r="S2695">
        <v>1.5</v>
      </c>
      <c r="T2695">
        <v>10</v>
      </c>
      <c r="U2695">
        <v>1.2</v>
      </c>
    </row>
    <row r="2696" spans="1:33" x14ac:dyDescent="0.25">
      <c r="A2696">
        <v>2694</v>
      </c>
      <c r="B2696">
        <v>2004</v>
      </c>
      <c r="C2696">
        <v>2007</v>
      </c>
      <c r="D2696" s="1">
        <v>29164</v>
      </c>
      <c r="E2696" t="s">
        <v>502</v>
      </c>
      <c r="F2696" s="13">
        <v>74</v>
      </c>
      <c r="G2696" t="s">
        <v>3254</v>
      </c>
      <c r="H2696" t="s">
        <v>43</v>
      </c>
      <c r="I2696">
        <v>188</v>
      </c>
      <c r="J2696">
        <v>1</v>
      </c>
      <c r="K2696">
        <v>0.28199999999999997</v>
      </c>
      <c r="L2696">
        <v>0.3</v>
      </c>
      <c r="M2696">
        <v>0.38600000000000001</v>
      </c>
      <c r="N2696">
        <v>0.35699999999999998</v>
      </c>
      <c r="O2696">
        <v>1.8</v>
      </c>
      <c r="P2696">
        <v>5.0999999999999996</v>
      </c>
      <c r="Q2696">
        <v>0.8</v>
      </c>
      <c r="R2696">
        <v>1.6</v>
      </c>
      <c r="S2696">
        <v>2</v>
      </c>
      <c r="T2696">
        <v>200</v>
      </c>
      <c r="U2696">
        <v>5.5</v>
      </c>
      <c r="V2696">
        <v>4.5</v>
      </c>
      <c r="W2696">
        <v>0.39900000000000002</v>
      </c>
      <c r="X2696">
        <v>1.8</v>
      </c>
      <c r="Z2696">
        <v>12.1</v>
      </c>
      <c r="AA2696">
        <v>0.42599999999999999</v>
      </c>
      <c r="AB2696">
        <v>5.2</v>
      </c>
      <c r="AC2696">
        <v>0.79100000000000004</v>
      </c>
      <c r="AD2696">
        <v>6.3</v>
      </c>
      <c r="AE2696">
        <v>5</v>
      </c>
      <c r="AF2696">
        <v>111</v>
      </c>
      <c r="AG2696">
        <v>17.100000000000001</v>
      </c>
    </row>
    <row r="2697" spans="1:33" x14ac:dyDescent="0.25">
      <c r="A2697">
        <v>2695</v>
      </c>
      <c r="B2697">
        <v>1999</v>
      </c>
      <c r="C2697">
        <v>2001</v>
      </c>
      <c r="D2697" s="1">
        <v>27715</v>
      </c>
      <c r="E2697" t="s">
        <v>3255</v>
      </c>
      <c r="F2697" s="13">
        <v>80</v>
      </c>
      <c r="G2697" t="s">
        <v>3256</v>
      </c>
      <c r="H2697" t="s">
        <v>46</v>
      </c>
      <c r="I2697">
        <v>221</v>
      </c>
      <c r="J2697">
        <v>0.4</v>
      </c>
      <c r="K2697">
        <v>0.111</v>
      </c>
      <c r="L2697">
        <v>0</v>
      </c>
      <c r="M2697">
        <v>0.41199999999999998</v>
      </c>
      <c r="N2697">
        <v>0.40899999999999997</v>
      </c>
      <c r="O2697">
        <v>3</v>
      </c>
      <c r="P2697">
        <v>7.3</v>
      </c>
      <c r="Q2697">
        <v>0.81899999999999995</v>
      </c>
      <c r="R2697">
        <v>1.2</v>
      </c>
      <c r="S2697">
        <v>1.5</v>
      </c>
      <c r="T2697">
        <v>113</v>
      </c>
      <c r="U2697">
        <v>7.2</v>
      </c>
      <c r="V2697">
        <v>1.5</v>
      </c>
      <c r="W2697">
        <v>0.38300000000000001</v>
      </c>
      <c r="X2697">
        <v>0.6</v>
      </c>
      <c r="Z2697">
        <v>8.3000000000000007</v>
      </c>
      <c r="AA2697">
        <v>0.47899999999999998</v>
      </c>
      <c r="AB2697">
        <v>4</v>
      </c>
      <c r="AC2697">
        <v>0.71099999999999997</v>
      </c>
      <c r="AD2697">
        <v>3</v>
      </c>
      <c r="AE2697">
        <v>2.1</v>
      </c>
      <c r="AF2697">
        <v>126</v>
      </c>
      <c r="AG2697">
        <v>10.7</v>
      </c>
    </row>
    <row r="2698" spans="1:33" hidden="1" x14ac:dyDescent="0.25">
      <c r="A2698">
        <v>2696</v>
      </c>
      <c r="B2698">
        <v>1953</v>
      </c>
      <c r="C2698">
        <v>1960</v>
      </c>
      <c r="D2698" s="1">
        <v>10565</v>
      </c>
      <c r="E2698" t="s">
        <v>347</v>
      </c>
      <c r="F2698" s="13">
        <v>73</v>
      </c>
      <c r="G2698" t="s">
        <v>3257</v>
      </c>
      <c r="H2698" t="s">
        <v>43</v>
      </c>
      <c r="I2698">
        <v>185</v>
      </c>
      <c r="N2698">
        <v>0.33700000000000002</v>
      </c>
      <c r="O2698">
        <v>3.1</v>
      </c>
      <c r="P2698">
        <v>9.1</v>
      </c>
      <c r="Q2698">
        <v>0.63700000000000001</v>
      </c>
      <c r="R2698">
        <v>1.9</v>
      </c>
      <c r="S2698">
        <v>3</v>
      </c>
      <c r="T2698">
        <v>524</v>
      </c>
      <c r="U2698">
        <v>8.1</v>
      </c>
    </row>
    <row r="2699" spans="1:33" hidden="1" x14ac:dyDescent="0.25">
      <c r="A2699">
        <v>2697</v>
      </c>
      <c r="B2699">
        <v>1987</v>
      </c>
      <c r="C2699">
        <v>1998</v>
      </c>
      <c r="D2699" s="1">
        <v>23592</v>
      </c>
      <c r="E2699" t="s">
        <v>305</v>
      </c>
      <c r="F2699" s="13">
        <v>77</v>
      </c>
      <c r="G2699" t="s">
        <v>3258</v>
      </c>
      <c r="H2699" t="s">
        <v>56</v>
      </c>
      <c r="I2699">
        <v>195</v>
      </c>
      <c r="J2699">
        <v>1.1000000000000001</v>
      </c>
      <c r="K2699">
        <v>0.34300000000000003</v>
      </c>
      <c r="L2699">
        <v>0.4</v>
      </c>
      <c r="M2699">
        <v>0.47899999999999998</v>
      </c>
      <c r="N2699">
        <v>0.443</v>
      </c>
      <c r="O2699">
        <v>2.2999999999999998</v>
      </c>
      <c r="P2699">
        <v>5.2</v>
      </c>
      <c r="Q2699">
        <v>0.65</v>
      </c>
      <c r="R2699">
        <v>1</v>
      </c>
      <c r="S2699">
        <v>1.5</v>
      </c>
      <c r="T2699">
        <v>796</v>
      </c>
      <c r="U2699">
        <v>5.9</v>
      </c>
      <c r="Z2699">
        <v>7</v>
      </c>
      <c r="AA2699">
        <v>0.47099999999999997</v>
      </c>
      <c r="AB2699">
        <v>3.3</v>
      </c>
      <c r="AC2699">
        <v>0.70299999999999996</v>
      </c>
      <c r="AD2699">
        <v>2.8</v>
      </c>
      <c r="AE2699">
        <v>1.9</v>
      </c>
      <c r="AF2699">
        <v>67</v>
      </c>
      <c r="AG2699">
        <v>8.5</v>
      </c>
    </row>
    <row r="2700" spans="1:33" hidden="1" x14ac:dyDescent="0.25">
      <c r="A2700">
        <v>2698</v>
      </c>
      <c r="B2700">
        <v>1976</v>
      </c>
      <c r="C2700">
        <v>1986</v>
      </c>
      <c r="D2700" s="1">
        <v>19140</v>
      </c>
      <c r="E2700" t="s">
        <v>408</v>
      </c>
      <c r="F2700" s="13">
        <v>83</v>
      </c>
      <c r="G2700" t="s">
        <v>3259</v>
      </c>
      <c r="H2700" t="s">
        <v>34</v>
      </c>
      <c r="I2700">
        <v>215</v>
      </c>
      <c r="J2700">
        <v>0.1</v>
      </c>
      <c r="K2700">
        <v>0.12</v>
      </c>
      <c r="L2700">
        <v>0</v>
      </c>
      <c r="M2700">
        <v>0.48299999999999998</v>
      </c>
      <c r="N2700">
        <v>0.48299999999999998</v>
      </c>
      <c r="O2700">
        <v>3.3</v>
      </c>
      <c r="P2700">
        <v>6.9</v>
      </c>
      <c r="Q2700">
        <v>0.80600000000000005</v>
      </c>
      <c r="R2700">
        <v>1.5</v>
      </c>
      <c r="S2700">
        <v>1.8</v>
      </c>
      <c r="T2700">
        <v>729</v>
      </c>
      <c r="U2700">
        <v>8.1</v>
      </c>
      <c r="Z2700">
        <v>14.3</v>
      </c>
      <c r="AA2700">
        <v>0.55500000000000005</v>
      </c>
      <c r="AB2700">
        <v>7.9</v>
      </c>
      <c r="AC2700">
        <v>0.79900000000000004</v>
      </c>
      <c r="AD2700">
        <v>5.8</v>
      </c>
      <c r="AE2700">
        <v>4.5999999999999996</v>
      </c>
      <c r="AF2700">
        <v>88</v>
      </c>
      <c r="AG2700">
        <v>20.5</v>
      </c>
    </row>
    <row r="2701" spans="1:33" hidden="1" x14ac:dyDescent="0.25">
      <c r="A2701">
        <v>2699</v>
      </c>
      <c r="B2701">
        <v>1971</v>
      </c>
      <c r="C2701">
        <v>1979</v>
      </c>
      <c r="D2701" s="1">
        <v>17603</v>
      </c>
      <c r="E2701" t="s">
        <v>800</v>
      </c>
      <c r="F2701" s="13">
        <v>77</v>
      </c>
      <c r="G2701" t="s">
        <v>3260</v>
      </c>
      <c r="H2701" t="s">
        <v>46</v>
      </c>
      <c r="I2701">
        <v>215</v>
      </c>
      <c r="N2701">
        <v>0.48199999999999998</v>
      </c>
      <c r="O2701">
        <v>5.8</v>
      </c>
      <c r="P2701">
        <v>12</v>
      </c>
      <c r="Q2701">
        <v>0.83199999999999996</v>
      </c>
      <c r="R2701">
        <v>2.2999999999999998</v>
      </c>
      <c r="S2701">
        <v>2.8</v>
      </c>
      <c r="T2701">
        <v>631</v>
      </c>
      <c r="U2701">
        <v>13.8</v>
      </c>
    </row>
    <row r="2702" spans="1:33" hidden="1" x14ac:dyDescent="0.25">
      <c r="A2702">
        <v>2700</v>
      </c>
      <c r="B2702">
        <v>1959</v>
      </c>
      <c r="C2702">
        <v>1962</v>
      </c>
      <c r="D2702" s="1">
        <v>13220</v>
      </c>
      <c r="E2702" t="s">
        <v>186</v>
      </c>
      <c r="F2702" s="13">
        <v>77</v>
      </c>
      <c r="G2702" t="s">
        <v>3261</v>
      </c>
      <c r="H2702" t="s">
        <v>46</v>
      </c>
      <c r="I2702">
        <v>205</v>
      </c>
      <c r="N2702">
        <v>0.434</v>
      </c>
      <c r="O2702">
        <v>3.7</v>
      </c>
      <c r="P2702">
        <v>8.6</v>
      </c>
      <c r="Q2702">
        <v>0.63400000000000001</v>
      </c>
      <c r="R2702">
        <v>1.7</v>
      </c>
      <c r="S2702">
        <v>2.6</v>
      </c>
      <c r="T2702">
        <v>263</v>
      </c>
      <c r="U2702">
        <v>9.1</v>
      </c>
    </row>
    <row r="2703" spans="1:33" hidden="1" x14ac:dyDescent="0.25">
      <c r="A2703">
        <v>2701</v>
      </c>
      <c r="B2703">
        <v>1950</v>
      </c>
      <c r="C2703">
        <v>1951</v>
      </c>
      <c r="D2703" s="1">
        <v>10097</v>
      </c>
      <c r="E2703" t="s">
        <v>661</v>
      </c>
      <c r="F2703" s="13">
        <v>77</v>
      </c>
      <c r="G2703" t="s">
        <v>3262</v>
      </c>
      <c r="H2703" t="s">
        <v>34</v>
      </c>
      <c r="I2703">
        <v>210</v>
      </c>
      <c r="N2703">
        <v>0.30599999999999999</v>
      </c>
      <c r="O2703">
        <v>1.8</v>
      </c>
      <c r="P2703">
        <v>6</v>
      </c>
      <c r="Q2703">
        <v>0.56100000000000005</v>
      </c>
      <c r="R2703">
        <v>1.1000000000000001</v>
      </c>
      <c r="S2703">
        <v>2</v>
      </c>
      <c r="T2703">
        <v>109</v>
      </c>
      <c r="U2703">
        <v>4.8</v>
      </c>
    </row>
    <row r="2704" spans="1:33" hidden="1" x14ac:dyDescent="0.25">
      <c r="A2704">
        <v>2702</v>
      </c>
      <c r="B2704">
        <v>1948</v>
      </c>
      <c r="C2704">
        <v>1948</v>
      </c>
      <c r="D2704" s="1">
        <v>7568</v>
      </c>
      <c r="E2704" t="s">
        <v>272</v>
      </c>
      <c r="F2704" s="13">
        <v>74</v>
      </c>
      <c r="G2704" t="s">
        <v>3263</v>
      </c>
      <c r="H2704" t="s">
        <v>46</v>
      </c>
      <c r="I2704">
        <v>200</v>
      </c>
      <c r="N2704">
        <v>0</v>
      </c>
      <c r="O2704">
        <v>0</v>
      </c>
      <c r="P2704">
        <v>0.5</v>
      </c>
      <c r="R2704">
        <v>0</v>
      </c>
      <c r="S2704">
        <v>0</v>
      </c>
      <c r="T2704">
        <v>2</v>
      </c>
      <c r="U2704">
        <v>0</v>
      </c>
    </row>
    <row r="2705" spans="1:33" hidden="1" x14ac:dyDescent="0.25">
      <c r="A2705">
        <v>2703</v>
      </c>
      <c r="B2705">
        <v>1983</v>
      </c>
      <c r="C2705">
        <v>1991</v>
      </c>
      <c r="D2705" s="1">
        <v>21709</v>
      </c>
      <c r="E2705" t="s">
        <v>3264</v>
      </c>
      <c r="F2705" s="13">
        <v>83</v>
      </c>
      <c r="G2705" t="s">
        <v>3265</v>
      </c>
      <c r="H2705" t="s">
        <v>37</v>
      </c>
      <c r="I2705">
        <v>235</v>
      </c>
      <c r="J2705">
        <v>0</v>
      </c>
      <c r="L2705">
        <v>0</v>
      </c>
      <c r="M2705">
        <v>0.51200000000000001</v>
      </c>
      <c r="N2705">
        <v>0.51200000000000001</v>
      </c>
      <c r="O2705">
        <v>1.3</v>
      </c>
      <c r="P2705">
        <v>2.5</v>
      </c>
      <c r="Q2705">
        <v>0.54800000000000004</v>
      </c>
      <c r="R2705">
        <v>0.9</v>
      </c>
      <c r="S2705">
        <v>1.7</v>
      </c>
      <c r="T2705">
        <v>278</v>
      </c>
      <c r="U2705">
        <v>3.5</v>
      </c>
      <c r="Z2705">
        <v>10.5</v>
      </c>
      <c r="AA2705">
        <v>0.63400000000000001</v>
      </c>
      <c r="AB2705">
        <v>6.6</v>
      </c>
      <c r="AC2705">
        <v>0.52600000000000002</v>
      </c>
      <c r="AD2705">
        <v>5.9</v>
      </c>
      <c r="AE2705">
        <v>3.1</v>
      </c>
      <c r="AF2705">
        <v>107</v>
      </c>
      <c r="AG2705">
        <v>16.399999999999999</v>
      </c>
    </row>
    <row r="2706" spans="1:33" hidden="1" x14ac:dyDescent="0.25">
      <c r="A2706">
        <v>2704</v>
      </c>
      <c r="B2706">
        <v>1951</v>
      </c>
      <c r="C2706">
        <v>1952</v>
      </c>
      <c r="D2706" s="1">
        <v>9764</v>
      </c>
      <c r="E2706" t="s">
        <v>636</v>
      </c>
      <c r="F2706" s="13">
        <v>78</v>
      </c>
      <c r="G2706" t="s">
        <v>3266</v>
      </c>
      <c r="H2706" t="s">
        <v>34</v>
      </c>
      <c r="I2706">
        <v>210</v>
      </c>
      <c r="N2706">
        <v>0.29799999999999999</v>
      </c>
      <c r="O2706">
        <v>1</v>
      </c>
      <c r="P2706">
        <v>3.3</v>
      </c>
      <c r="Q2706">
        <v>0.62</v>
      </c>
      <c r="R2706">
        <v>0.5</v>
      </c>
      <c r="S2706">
        <v>0.8</v>
      </c>
      <c r="T2706">
        <v>118</v>
      </c>
      <c r="U2706">
        <v>2.4</v>
      </c>
    </row>
    <row r="2707" spans="1:33" x14ac:dyDescent="0.25">
      <c r="A2707">
        <v>2705</v>
      </c>
      <c r="B2707">
        <v>2015</v>
      </c>
      <c r="C2707">
        <v>2015</v>
      </c>
      <c r="D2707" s="1">
        <v>31929</v>
      </c>
      <c r="E2707" t="s">
        <v>485</v>
      </c>
      <c r="F2707" s="13">
        <v>75</v>
      </c>
      <c r="G2707" t="s">
        <v>3267</v>
      </c>
      <c r="H2707" t="s">
        <v>43</v>
      </c>
      <c r="I2707">
        <v>200</v>
      </c>
      <c r="J2707">
        <v>0.3</v>
      </c>
      <c r="K2707">
        <v>0.5</v>
      </c>
      <c r="L2707">
        <v>0.2</v>
      </c>
      <c r="M2707">
        <v>0.318</v>
      </c>
      <c r="N2707">
        <v>0.27300000000000002</v>
      </c>
      <c r="O2707">
        <v>0.5</v>
      </c>
      <c r="P2707">
        <v>1.8</v>
      </c>
      <c r="Q2707">
        <v>1</v>
      </c>
      <c r="R2707">
        <v>0.3</v>
      </c>
      <c r="S2707">
        <v>0.3</v>
      </c>
      <c r="T2707">
        <v>6</v>
      </c>
      <c r="U2707">
        <v>1.5</v>
      </c>
      <c r="V2707">
        <v>3.6</v>
      </c>
      <c r="W2707">
        <v>0.34699999999999998</v>
      </c>
      <c r="X2707">
        <v>1.3</v>
      </c>
      <c r="Z2707">
        <v>12.7</v>
      </c>
      <c r="AA2707">
        <v>0.44</v>
      </c>
      <c r="AB2707">
        <v>5.6</v>
      </c>
      <c r="AC2707">
        <v>0.71699999999999997</v>
      </c>
      <c r="AD2707">
        <v>4</v>
      </c>
      <c r="AE2707">
        <v>2.8</v>
      </c>
      <c r="AF2707">
        <v>130</v>
      </c>
      <c r="AG2707">
        <v>15.3</v>
      </c>
    </row>
    <row r="2708" spans="1:33" hidden="1" x14ac:dyDescent="0.25">
      <c r="A2708">
        <v>2706</v>
      </c>
      <c r="B2708">
        <v>1986</v>
      </c>
      <c r="C2708">
        <v>1988</v>
      </c>
      <c r="D2708" s="1">
        <v>22477</v>
      </c>
      <c r="E2708" t="s">
        <v>1223</v>
      </c>
      <c r="F2708" s="13">
        <v>79</v>
      </c>
      <c r="G2708" t="s">
        <v>3268</v>
      </c>
      <c r="H2708" t="s">
        <v>46</v>
      </c>
      <c r="I2708">
        <v>210</v>
      </c>
      <c r="J2708">
        <v>0</v>
      </c>
      <c r="L2708">
        <v>0</v>
      </c>
      <c r="M2708">
        <v>0.45600000000000002</v>
      </c>
      <c r="N2708">
        <v>0.45600000000000002</v>
      </c>
      <c r="O2708">
        <v>1.7</v>
      </c>
      <c r="P2708">
        <v>3.7</v>
      </c>
      <c r="Q2708">
        <v>0.65800000000000003</v>
      </c>
      <c r="R2708">
        <v>1</v>
      </c>
      <c r="S2708">
        <v>1.5</v>
      </c>
      <c r="T2708">
        <v>108</v>
      </c>
      <c r="U2708">
        <v>4.3</v>
      </c>
    </row>
    <row r="2709" spans="1:33" hidden="1" x14ac:dyDescent="0.25">
      <c r="A2709">
        <v>2707</v>
      </c>
      <c r="B2709">
        <v>1961</v>
      </c>
      <c r="C2709">
        <v>1962</v>
      </c>
      <c r="D2709" s="1">
        <v>14175</v>
      </c>
      <c r="E2709" t="s">
        <v>174</v>
      </c>
      <c r="F2709" s="13">
        <v>73</v>
      </c>
      <c r="G2709" t="s">
        <v>3269</v>
      </c>
      <c r="H2709" t="s">
        <v>43</v>
      </c>
      <c r="I2709">
        <v>170</v>
      </c>
      <c r="N2709">
        <v>0.39400000000000002</v>
      </c>
      <c r="O2709">
        <v>1.8</v>
      </c>
      <c r="P2709">
        <v>4.5</v>
      </c>
      <c r="Q2709">
        <v>0.81899999999999995</v>
      </c>
      <c r="R2709">
        <v>1</v>
      </c>
      <c r="S2709">
        <v>1.3</v>
      </c>
      <c r="T2709">
        <v>125</v>
      </c>
      <c r="U2709">
        <v>4.5999999999999996</v>
      </c>
    </row>
    <row r="2710" spans="1:33" hidden="1" x14ac:dyDescent="0.25">
      <c r="A2710">
        <v>2708</v>
      </c>
      <c r="B2710">
        <v>1974</v>
      </c>
      <c r="C2710">
        <v>1979</v>
      </c>
      <c r="D2710" s="1">
        <v>18659</v>
      </c>
      <c r="E2710" t="s">
        <v>485</v>
      </c>
      <c r="F2710" s="13">
        <v>81</v>
      </c>
      <c r="G2710" t="s">
        <v>3270</v>
      </c>
      <c r="H2710" t="s">
        <v>34</v>
      </c>
      <c r="I2710">
        <v>195</v>
      </c>
      <c r="N2710">
        <v>0.46600000000000003</v>
      </c>
      <c r="O2710">
        <v>3.1</v>
      </c>
      <c r="P2710">
        <v>6.6</v>
      </c>
      <c r="Q2710">
        <v>0.77900000000000003</v>
      </c>
      <c r="R2710">
        <v>2.4</v>
      </c>
      <c r="S2710">
        <v>3</v>
      </c>
      <c r="T2710">
        <v>297</v>
      </c>
      <c r="U2710">
        <v>8.5</v>
      </c>
    </row>
    <row r="2711" spans="1:33" hidden="1" x14ac:dyDescent="0.25">
      <c r="A2711">
        <v>2709</v>
      </c>
      <c r="B2711">
        <v>1955</v>
      </c>
      <c r="C2711">
        <v>1955</v>
      </c>
      <c r="D2711" s="1">
        <v>11003</v>
      </c>
      <c r="E2711" t="s">
        <v>892</v>
      </c>
      <c r="F2711" s="13">
        <v>75</v>
      </c>
      <c r="G2711" t="s">
        <v>3271</v>
      </c>
      <c r="H2711" t="s">
        <v>43</v>
      </c>
      <c r="I2711">
        <v>185</v>
      </c>
      <c r="N2711">
        <v>0.16700000000000001</v>
      </c>
      <c r="O2711">
        <v>1</v>
      </c>
      <c r="P2711">
        <v>6</v>
      </c>
      <c r="R2711">
        <v>0</v>
      </c>
      <c r="S2711">
        <v>0</v>
      </c>
      <c r="T2711">
        <v>1</v>
      </c>
      <c r="U2711">
        <v>2</v>
      </c>
    </row>
    <row r="2712" spans="1:33" x14ac:dyDescent="0.25">
      <c r="A2712">
        <v>2710</v>
      </c>
      <c r="B2712">
        <v>2001</v>
      </c>
      <c r="C2712">
        <v>2001</v>
      </c>
      <c r="D2712" s="1">
        <v>28674</v>
      </c>
      <c r="E2712" t="s">
        <v>92</v>
      </c>
      <c r="F2712" s="13">
        <v>76</v>
      </c>
      <c r="G2712" t="s">
        <v>3272</v>
      </c>
      <c r="H2712" t="s">
        <v>43</v>
      </c>
      <c r="I2712">
        <v>210</v>
      </c>
      <c r="J2712">
        <v>0.2</v>
      </c>
      <c r="K2712">
        <v>0.16700000000000001</v>
      </c>
      <c r="L2712">
        <v>0</v>
      </c>
      <c r="M2712">
        <v>0.50900000000000001</v>
      </c>
      <c r="N2712">
        <v>0.505</v>
      </c>
      <c r="O2712">
        <v>2</v>
      </c>
      <c r="P2712">
        <v>3.9</v>
      </c>
      <c r="Q2712">
        <v>0.72399999999999998</v>
      </c>
      <c r="R2712">
        <v>0.8</v>
      </c>
      <c r="S2712">
        <v>1.1000000000000001</v>
      </c>
      <c r="T2712">
        <v>55</v>
      </c>
      <c r="U2712">
        <v>4.8</v>
      </c>
      <c r="V2712">
        <v>0.5</v>
      </c>
      <c r="W2712">
        <v>0.313</v>
      </c>
      <c r="X2712">
        <v>0.2</v>
      </c>
      <c r="Z2712">
        <v>8.8000000000000007</v>
      </c>
      <c r="AA2712">
        <v>0.53</v>
      </c>
      <c r="AB2712">
        <v>4.7</v>
      </c>
      <c r="AC2712">
        <v>0.629</v>
      </c>
      <c r="AD2712">
        <v>2.8</v>
      </c>
      <c r="AE2712">
        <v>1.8</v>
      </c>
      <c r="AF2712">
        <v>32</v>
      </c>
      <c r="AG2712">
        <v>11.2</v>
      </c>
    </row>
    <row r="2713" spans="1:33" hidden="1" x14ac:dyDescent="0.25">
      <c r="A2713">
        <v>2711</v>
      </c>
      <c r="B2713">
        <v>1975</v>
      </c>
      <c r="C2713">
        <v>1975</v>
      </c>
      <c r="D2713" s="1">
        <v>18388</v>
      </c>
      <c r="E2713" t="s">
        <v>3273</v>
      </c>
      <c r="F2713" s="13">
        <v>75</v>
      </c>
      <c r="G2713" t="s">
        <v>3274</v>
      </c>
      <c r="H2713" t="s">
        <v>43</v>
      </c>
      <c r="I2713">
        <v>205</v>
      </c>
      <c r="J2713">
        <v>0.8</v>
      </c>
      <c r="K2713">
        <v>0.5</v>
      </c>
      <c r="L2713">
        <v>0.4</v>
      </c>
      <c r="M2713">
        <v>0.375</v>
      </c>
      <c r="N2713">
        <v>0.33300000000000002</v>
      </c>
      <c r="O2713">
        <v>1.6</v>
      </c>
      <c r="P2713">
        <v>4.8</v>
      </c>
      <c r="Q2713">
        <v>0.75</v>
      </c>
      <c r="R2713">
        <v>0.6</v>
      </c>
      <c r="S2713">
        <v>0.8</v>
      </c>
      <c r="T2713">
        <v>5</v>
      </c>
      <c r="U2713">
        <v>4.2</v>
      </c>
    </row>
    <row r="2714" spans="1:33" hidden="1" x14ac:dyDescent="0.25">
      <c r="A2714">
        <v>2712</v>
      </c>
      <c r="B2714">
        <v>1987</v>
      </c>
      <c r="C2714">
        <v>1987</v>
      </c>
      <c r="D2714" s="1">
        <v>22664</v>
      </c>
      <c r="E2714" t="s">
        <v>305</v>
      </c>
      <c r="F2714" s="13">
        <v>83</v>
      </c>
      <c r="G2714" t="s">
        <v>3275</v>
      </c>
      <c r="H2714" t="s">
        <v>46</v>
      </c>
      <c r="I2714">
        <v>235</v>
      </c>
      <c r="J2714">
        <v>0</v>
      </c>
      <c r="L2714">
        <v>0</v>
      </c>
      <c r="M2714">
        <v>1</v>
      </c>
      <c r="N2714">
        <v>1</v>
      </c>
      <c r="O2714">
        <v>1</v>
      </c>
      <c r="P2714">
        <v>1</v>
      </c>
      <c r="R2714">
        <v>0</v>
      </c>
      <c r="S2714">
        <v>0</v>
      </c>
      <c r="T2714">
        <v>3</v>
      </c>
      <c r="U2714">
        <v>2</v>
      </c>
      <c r="Z2714">
        <v>4.0999999999999996</v>
      </c>
      <c r="AA2714">
        <v>0.50600000000000001</v>
      </c>
      <c r="AB2714">
        <v>2.1</v>
      </c>
      <c r="AC2714">
        <v>0.60899999999999999</v>
      </c>
      <c r="AD2714">
        <v>2</v>
      </c>
      <c r="AE2714">
        <v>1.2</v>
      </c>
      <c r="AF2714">
        <v>134</v>
      </c>
      <c r="AG2714">
        <v>5.3</v>
      </c>
    </row>
    <row r="2715" spans="1:33" x14ac:dyDescent="0.25">
      <c r="A2715">
        <v>2713</v>
      </c>
      <c r="B2715">
        <v>2016</v>
      </c>
      <c r="C2715">
        <v>2017</v>
      </c>
      <c r="D2715" s="1">
        <v>33325</v>
      </c>
      <c r="E2715" t="s">
        <v>413</v>
      </c>
      <c r="F2715" s="13">
        <v>78</v>
      </c>
      <c r="G2715" t="s">
        <v>3276</v>
      </c>
      <c r="H2715" t="s">
        <v>43</v>
      </c>
      <c r="I2715">
        <v>185</v>
      </c>
      <c r="J2715">
        <v>1.2</v>
      </c>
      <c r="K2715">
        <v>0.38400000000000001</v>
      </c>
      <c r="L2715">
        <v>0.5</v>
      </c>
      <c r="M2715">
        <v>0.46500000000000002</v>
      </c>
      <c r="N2715">
        <v>0.40400000000000003</v>
      </c>
      <c r="O2715">
        <v>1.6</v>
      </c>
      <c r="P2715">
        <v>3.9</v>
      </c>
      <c r="Q2715">
        <v>0.77400000000000002</v>
      </c>
      <c r="R2715">
        <v>0.8</v>
      </c>
      <c r="S2715">
        <v>1.1000000000000001</v>
      </c>
      <c r="T2715">
        <v>59</v>
      </c>
      <c r="U2715">
        <v>4.4000000000000004</v>
      </c>
      <c r="V2715">
        <v>4.5999999999999996</v>
      </c>
      <c r="W2715">
        <v>0.34300000000000003</v>
      </c>
      <c r="X2715">
        <v>1.6</v>
      </c>
      <c r="Z2715">
        <v>10.4</v>
      </c>
      <c r="AA2715">
        <v>0.41699999999999998</v>
      </c>
      <c r="AB2715">
        <v>4.4000000000000004</v>
      </c>
      <c r="AC2715">
        <v>0.76900000000000002</v>
      </c>
      <c r="AD2715">
        <v>4</v>
      </c>
      <c r="AE2715">
        <v>3.1</v>
      </c>
      <c r="AF2715">
        <v>114</v>
      </c>
      <c r="AG2715">
        <v>13.3</v>
      </c>
    </row>
    <row r="2716" spans="1:33" hidden="1" x14ac:dyDescent="0.25">
      <c r="A2716">
        <v>2714</v>
      </c>
      <c r="B2716">
        <v>1966</v>
      </c>
      <c r="C2716">
        <v>1966</v>
      </c>
      <c r="D2716" s="1">
        <v>15865</v>
      </c>
      <c r="E2716" t="s">
        <v>3277</v>
      </c>
      <c r="F2716" s="13">
        <v>75</v>
      </c>
      <c r="G2716" t="s">
        <v>3278</v>
      </c>
      <c r="H2716" t="s">
        <v>43</v>
      </c>
      <c r="I2716">
        <v>185</v>
      </c>
      <c r="N2716">
        <v>8.3000000000000004E-2</v>
      </c>
      <c r="O2716">
        <v>0.2</v>
      </c>
      <c r="P2716">
        <v>2.4</v>
      </c>
      <c r="Q2716">
        <v>0.5</v>
      </c>
      <c r="R2716">
        <v>0.2</v>
      </c>
      <c r="S2716">
        <v>0.4</v>
      </c>
      <c r="T2716">
        <v>5</v>
      </c>
      <c r="U2716">
        <v>0.6</v>
      </c>
    </row>
    <row r="2717" spans="1:33" x14ac:dyDescent="0.25">
      <c r="A2717">
        <v>2715</v>
      </c>
      <c r="B2717">
        <v>2008</v>
      </c>
      <c r="C2717">
        <v>2018</v>
      </c>
      <c r="D2717" s="1">
        <v>31836</v>
      </c>
      <c r="E2717" t="s">
        <v>32</v>
      </c>
      <c r="F2717" s="13">
        <v>82</v>
      </c>
      <c r="G2717" t="s">
        <v>3279</v>
      </c>
      <c r="H2717" t="s">
        <v>46</v>
      </c>
      <c r="I2717">
        <v>240</v>
      </c>
      <c r="J2717">
        <v>1.3</v>
      </c>
      <c r="K2717">
        <v>0.34</v>
      </c>
      <c r="L2717">
        <v>0.5</v>
      </c>
      <c r="M2717">
        <v>0.51300000000000001</v>
      </c>
      <c r="N2717">
        <v>0.46300000000000002</v>
      </c>
      <c r="O2717">
        <v>2.1</v>
      </c>
      <c r="P2717">
        <v>4.5999999999999996</v>
      </c>
      <c r="Q2717">
        <v>0.70499999999999996</v>
      </c>
      <c r="R2717">
        <v>0.7</v>
      </c>
      <c r="S2717">
        <v>1</v>
      </c>
      <c r="T2717">
        <v>433</v>
      </c>
      <c r="U2717">
        <v>5.4</v>
      </c>
      <c r="V2717">
        <v>0.5</v>
      </c>
      <c r="W2717">
        <v>0.27800000000000002</v>
      </c>
      <c r="X2717">
        <v>0.1</v>
      </c>
      <c r="Z2717">
        <v>7.5</v>
      </c>
      <c r="AA2717">
        <v>0.54</v>
      </c>
      <c r="AB2717">
        <v>4</v>
      </c>
      <c r="AC2717">
        <v>0.66400000000000003</v>
      </c>
      <c r="AD2717">
        <v>3.8</v>
      </c>
      <c r="AE2717">
        <v>2.5</v>
      </c>
      <c r="AF2717">
        <v>69</v>
      </c>
      <c r="AG2717">
        <v>10.8</v>
      </c>
    </row>
    <row r="2718" spans="1:33" hidden="1" x14ac:dyDescent="0.25">
      <c r="A2718">
        <v>2716</v>
      </c>
      <c r="B2718">
        <v>1973</v>
      </c>
      <c r="C2718">
        <v>1973</v>
      </c>
      <c r="D2718" s="1">
        <v>18371</v>
      </c>
      <c r="E2718" t="s">
        <v>1123</v>
      </c>
      <c r="F2718" s="13">
        <v>80</v>
      </c>
      <c r="G2718" t="s">
        <v>3280</v>
      </c>
      <c r="H2718" t="s">
        <v>46</v>
      </c>
      <c r="I2718">
        <v>200</v>
      </c>
      <c r="N2718">
        <v>0.34699999999999998</v>
      </c>
      <c r="O2718">
        <v>0.8</v>
      </c>
      <c r="P2718">
        <v>2.2000000000000002</v>
      </c>
      <c r="Q2718">
        <v>0.48599999999999999</v>
      </c>
      <c r="R2718">
        <v>0.4</v>
      </c>
      <c r="S2718">
        <v>0.8</v>
      </c>
      <c r="T2718">
        <v>44</v>
      </c>
      <c r="U2718">
        <v>2</v>
      </c>
    </row>
    <row r="2719" spans="1:33" hidden="1" x14ac:dyDescent="0.25">
      <c r="A2719">
        <v>2717</v>
      </c>
      <c r="B2719">
        <v>1947</v>
      </c>
      <c r="C2719">
        <v>1948</v>
      </c>
      <c r="D2719" s="1">
        <v>8144</v>
      </c>
      <c r="E2719" t="s">
        <v>877</v>
      </c>
      <c r="F2719" s="13">
        <v>75</v>
      </c>
      <c r="G2719" t="s">
        <v>3281</v>
      </c>
      <c r="H2719" t="s">
        <v>46</v>
      </c>
      <c r="I2719">
        <v>175</v>
      </c>
      <c r="N2719">
        <v>0.255</v>
      </c>
      <c r="O2719">
        <v>1.9</v>
      </c>
      <c r="P2719">
        <v>7.3</v>
      </c>
      <c r="Q2719">
        <v>0.68400000000000005</v>
      </c>
      <c r="R2719">
        <v>1.7</v>
      </c>
      <c r="S2719">
        <v>2.5</v>
      </c>
      <c r="T2719">
        <v>81</v>
      </c>
      <c r="U2719">
        <v>5.5</v>
      </c>
    </row>
    <row r="2720" spans="1:33" hidden="1" x14ac:dyDescent="0.25">
      <c r="A2720">
        <v>2718</v>
      </c>
      <c r="B2720">
        <v>2001</v>
      </c>
      <c r="C2720">
        <v>2007</v>
      </c>
      <c r="D2720" s="1">
        <v>28949</v>
      </c>
      <c r="E2720" t="s">
        <v>5318</v>
      </c>
      <c r="F2720" s="13">
        <v>82</v>
      </c>
      <c r="G2720" t="s">
        <v>3282</v>
      </c>
      <c r="H2720" t="s">
        <v>46</v>
      </c>
      <c r="I2720">
        <v>250</v>
      </c>
      <c r="J2720">
        <v>0</v>
      </c>
      <c r="K2720">
        <v>0.154</v>
      </c>
      <c r="L2720">
        <v>0</v>
      </c>
      <c r="M2720">
        <v>0.45100000000000001</v>
      </c>
      <c r="N2720">
        <v>0.45</v>
      </c>
      <c r="O2720">
        <v>2.2000000000000002</v>
      </c>
      <c r="P2720">
        <v>5</v>
      </c>
      <c r="Q2720">
        <v>0.74</v>
      </c>
      <c r="R2720">
        <v>0.8</v>
      </c>
      <c r="S2720">
        <v>1.1000000000000001</v>
      </c>
      <c r="T2720">
        <v>263</v>
      </c>
      <c r="U2720">
        <v>5.3</v>
      </c>
    </row>
    <row r="2721" spans="1:33" x14ac:dyDescent="0.25">
      <c r="A2721">
        <v>2719</v>
      </c>
      <c r="B2721">
        <v>1994</v>
      </c>
      <c r="C2721">
        <v>1995</v>
      </c>
      <c r="D2721" s="1">
        <v>25975</v>
      </c>
      <c r="E2721" t="s">
        <v>51</v>
      </c>
      <c r="F2721" s="13">
        <v>77</v>
      </c>
      <c r="G2721" t="s">
        <v>3283</v>
      </c>
      <c r="H2721" t="s">
        <v>43</v>
      </c>
      <c r="I2721">
        <v>175</v>
      </c>
      <c r="J2721">
        <v>0.7</v>
      </c>
      <c r="K2721">
        <v>0.222</v>
      </c>
      <c r="L2721">
        <v>0.2</v>
      </c>
      <c r="M2721">
        <v>0.34399999999999997</v>
      </c>
      <c r="N2721">
        <v>0.312</v>
      </c>
      <c r="O2721">
        <v>0.7</v>
      </c>
      <c r="P2721">
        <v>2.2999999999999998</v>
      </c>
      <c r="Q2721">
        <v>0.44400000000000001</v>
      </c>
      <c r="R2721">
        <v>0.3</v>
      </c>
      <c r="S2721">
        <v>0.7</v>
      </c>
      <c r="T2721">
        <v>40</v>
      </c>
      <c r="U2721">
        <v>1.9</v>
      </c>
      <c r="V2721">
        <v>4.7</v>
      </c>
      <c r="W2721">
        <v>0.33400000000000002</v>
      </c>
      <c r="X2721">
        <v>1.6</v>
      </c>
      <c r="Z2721">
        <v>11.2</v>
      </c>
      <c r="AA2721">
        <v>0.42899999999999999</v>
      </c>
      <c r="AB2721">
        <v>4.8</v>
      </c>
      <c r="AC2721">
        <v>0.71199999999999997</v>
      </c>
      <c r="AD2721">
        <v>3.6</v>
      </c>
      <c r="AE2721">
        <v>2.6</v>
      </c>
      <c r="AF2721">
        <v>91</v>
      </c>
      <c r="AG2721">
        <v>13.8</v>
      </c>
    </row>
    <row r="2722" spans="1:33" x14ac:dyDescent="0.25">
      <c r="A2722">
        <v>2720</v>
      </c>
      <c r="B2722">
        <v>2010</v>
      </c>
      <c r="C2722">
        <v>2018</v>
      </c>
      <c r="D2722" s="1">
        <v>32010</v>
      </c>
      <c r="E2722" t="s">
        <v>83</v>
      </c>
      <c r="F2722" s="13">
        <v>76</v>
      </c>
      <c r="G2722" t="s">
        <v>3284</v>
      </c>
      <c r="H2722" t="s">
        <v>43</v>
      </c>
      <c r="I2722">
        <v>210</v>
      </c>
      <c r="J2722">
        <v>3.9</v>
      </c>
      <c r="K2722">
        <v>0.372</v>
      </c>
      <c r="L2722">
        <v>1.4</v>
      </c>
      <c r="M2722">
        <v>0.51600000000000001</v>
      </c>
      <c r="N2722">
        <v>0.41799999999999998</v>
      </c>
      <c r="O2722">
        <v>3.1</v>
      </c>
      <c r="P2722">
        <v>7.4</v>
      </c>
      <c r="Q2722">
        <v>0.88</v>
      </c>
      <c r="R2722">
        <v>1.7</v>
      </c>
      <c r="S2722">
        <v>1.9</v>
      </c>
      <c r="T2722">
        <v>530</v>
      </c>
      <c r="U2722">
        <v>9.3000000000000007</v>
      </c>
      <c r="V2722">
        <v>5.7</v>
      </c>
      <c r="W2722">
        <v>0.38600000000000001</v>
      </c>
      <c r="X2722">
        <v>2.2000000000000002</v>
      </c>
      <c r="Z2722">
        <v>10.9</v>
      </c>
      <c r="AA2722">
        <v>0.436</v>
      </c>
      <c r="AB2722">
        <v>4.8</v>
      </c>
      <c r="AC2722">
        <v>0.89</v>
      </c>
      <c r="AD2722">
        <v>4.0999999999999996</v>
      </c>
      <c r="AE2722">
        <v>3.7</v>
      </c>
      <c r="AF2722">
        <v>81</v>
      </c>
      <c r="AG2722">
        <v>15.4</v>
      </c>
    </row>
    <row r="2723" spans="1:33" hidden="1" x14ac:dyDescent="0.25">
      <c r="A2723">
        <v>2721</v>
      </c>
      <c r="B2723">
        <v>1972</v>
      </c>
      <c r="C2723">
        <v>1976</v>
      </c>
      <c r="D2723" s="1">
        <v>17358</v>
      </c>
      <c r="E2723" t="s">
        <v>513</v>
      </c>
      <c r="F2723" s="13">
        <v>80</v>
      </c>
      <c r="G2723" t="s">
        <v>3285</v>
      </c>
      <c r="H2723" t="s">
        <v>34</v>
      </c>
      <c r="I2723">
        <v>215</v>
      </c>
      <c r="N2723">
        <v>0.41699999999999998</v>
      </c>
      <c r="O2723">
        <v>3.5</v>
      </c>
      <c r="P2723">
        <v>8.4</v>
      </c>
      <c r="Q2723">
        <v>0.67500000000000004</v>
      </c>
      <c r="R2723">
        <v>1.3</v>
      </c>
      <c r="S2723">
        <v>1.9</v>
      </c>
      <c r="T2723">
        <v>318</v>
      </c>
      <c r="U2723">
        <v>8.4</v>
      </c>
    </row>
    <row r="2724" spans="1:33" hidden="1" x14ac:dyDescent="0.25">
      <c r="A2724">
        <v>2722</v>
      </c>
      <c r="B2724">
        <v>1990</v>
      </c>
      <c r="C2724">
        <v>1991</v>
      </c>
      <c r="D2724" s="1">
        <v>23380</v>
      </c>
      <c r="E2724" t="s">
        <v>199</v>
      </c>
      <c r="F2724" s="13">
        <v>82</v>
      </c>
      <c r="G2724" t="s">
        <v>3286</v>
      </c>
      <c r="H2724" t="s">
        <v>46</v>
      </c>
      <c r="I2724">
        <v>225</v>
      </c>
      <c r="J2724">
        <v>0</v>
      </c>
      <c r="K2724">
        <v>1</v>
      </c>
      <c r="L2724">
        <v>0</v>
      </c>
      <c r="M2724">
        <v>0.36799999999999999</v>
      </c>
      <c r="N2724">
        <v>0.36099999999999999</v>
      </c>
      <c r="O2724">
        <v>0.7</v>
      </c>
      <c r="P2724">
        <v>1.8</v>
      </c>
      <c r="Q2724">
        <v>0.70399999999999996</v>
      </c>
      <c r="R2724">
        <v>0.5</v>
      </c>
      <c r="S2724">
        <v>0.7</v>
      </c>
      <c r="T2724">
        <v>39</v>
      </c>
      <c r="U2724">
        <v>1.8</v>
      </c>
      <c r="V2724">
        <v>0</v>
      </c>
      <c r="X2724">
        <v>0</v>
      </c>
      <c r="Z2724">
        <v>4.3</v>
      </c>
      <c r="AA2724">
        <v>0.48299999999999998</v>
      </c>
      <c r="AB2724">
        <v>2.1</v>
      </c>
      <c r="AC2724">
        <v>0.72599999999999998</v>
      </c>
      <c r="AD2724">
        <v>0.9</v>
      </c>
      <c r="AE2724">
        <v>0.7</v>
      </c>
      <c r="AF2724">
        <v>124</v>
      </c>
      <c r="AG2724">
        <v>4.8</v>
      </c>
    </row>
    <row r="2725" spans="1:33" hidden="1" x14ac:dyDescent="0.25">
      <c r="A2725">
        <v>2723</v>
      </c>
      <c r="B2725">
        <v>1950</v>
      </c>
      <c r="C2725">
        <v>1952</v>
      </c>
      <c r="D2725" s="1">
        <v>8176</v>
      </c>
      <c r="E2725" t="s">
        <v>413</v>
      </c>
      <c r="F2725" s="13">
        <v>77</v>
      </c>
      <c r="G2725" t="s">
        <v>3287</v>
      </c>
      <c r="H2725" t="s">
        <v>34</v>
      </c>
      <c r="I2725">
        <v>195</v>
      </c>
      <c r="N2725">
        <v>0.38100000000000001</v>
      </c>
      <c r="O2725">
        <v>4.3</v>
      </c>
      <c r="P2725">
        <v>11.3</v>
      </c>
      <c r="Q2725">
        <v>0.70899999999999996</v>
      </c>
      <c r="R2725">
        <v>2.1</v>
      </c>
      <c r="S2725">
        <v>3</v>
      </c>
      <c r="T2725">
        <v>193</v>
      </c>
      <c r="U2725">
        <v>10.7</v>
      </c>
    </row>
    <row r="2726" spans="1:33" hidden="1" x14ac:dyDescent="0.25">
      <c r="A2726">
        <v>2724</v>
      </c>
      <c r="B2726">
        <v>1953</v>
      </c>
      <c r="C2726">
        <v>1958</v>
      </c>
      <c r="D2726" s="1">
        <v>11261</v>
      </c>
      <c r="E2726" t="s">
        <v>563</v>
      </c>
      <c r="F2726" s="13">
        <v>79</v>
      </c>
      <c r="G2726" t="s">
        <v>3288</v>
      </c>
      <c r="H2726" t="s">
        <v>34</v>
      </c>
      <c r="I2726">
        <v>208</v>
      </c>
      <c r="N2726">
        <v>0.36699999999999999</v>
      </c>
      <c r="O2726">
        <v>2.2999999999999998</v>
      </c>
      <c r="P2726">
        <v>6.3</v>
      </c>
      <c r="Q2726">
        <v>0.75600000000000001</v>
      </c>
      <c r="R2726">
        <v>2.2000000000000002</v>
      </c>
      <c r="S2726">
        <v>2.9</v>
      </c>
      <c r="T2726">
        <v>343</v>
      </c>
      <c r="U2726">
        <v>6.8</v>
      </c>
    </row>
    <row r="2727" spans="1:33" hidden="1" x14ac:dyDescent="0.25">
      <c r="A2727">
        <v>2725</v>
      </c>
      <c r="B2727">
        <v>1948</v>
      </c>
      <c r="C2727">
        <v>1949</v>
      </c>
      <c r="D2727" s="1">
        <v>9585</v>
      </c>
      <c r="E2727" t="s">
        <v>59</v>
      </c>
      <c r="F2727" s="13">
        <v>74</v>
      </c>
      <c r="G2727" t="s">
        <v>3289</v>
      </c>
      <c r="H2727" t="s">
        <v>56</v>
      </c>
      <c r="I2727">
        <v>185</v>
      </c>
      <c r="N2727">
        <v>0.316</v>
      </c>
      <c r="O2727">
        <v>2.1</v>
      </c>
      <c r="P2727">
        <v>6.8</v>
      </c>
      <c r="Q2727">
        <v>0.628</v>
      </c>
      <c r="R2727">
        <v>1</v>
      </c>
      <c r="S2727">
        <v>1.6</v>
      </c>
      <c r="T2727">
        <v>98</v>
      </c>
      <c r="U2727">
        <v>5.3</v>
      </c>
    </row>
    <row r="2728" spans="1:33" hidden="1" x14ac:dyDescent="0.25">
      <c r="A2728">
        <v>2726</v>
      </c>
      <c r="B2728">
        <v>2016</v>
      </c>
      <c r="C2728">
        <v>2018</v>
      </c>
      <c r="D2728" s="1">
        <v>31578</v>
      </c>
      <c r="E2728" t="s">
        <v>5318</v>
      </c>
      <c r="F2728" s="13">
        <v>85</v>
      </c>
      <c r="G2728" t="s">
        <v>3290</v>
      </c>
      <c r="H2728" t="s">
        <v>40</v>
      </c>
      <c r="I2728">
        <v>245</v>
      </c>
      <c r="J2728">
        <v>0</v>
      </c>
      <c r="K2728">
        <v>0.14299999999999999</v>
      </c>
      <c r="L2728">
        <v>0</v>
      </c>
      <c r="M2728">
        <v>0.64100000000000001</v>
      </c>
      <c r="N2728">
        <v>0.63900000000000001</v>
      </c>
      <c r="O2728">
        <v>1.3</v>
      </c>
      <c r="P2728">
        <v>2.1</v>
      </c>
      <c r="Q2728">
        <v>0.58399999999999996</v>
      </c>
      <c r="R2728">
        <v>0.6</v>
      </c>
      <c r="S2728">
        <v>1</v>
      </c>
      <c r="T2728">
        <v>168</v>
      </c>
      <c r="U2728">
        <v>3.3</v>
      </c>
    </row>
    <row r="2729" spans="1:33" x14ac:dyDescent="0.25">
      <c r="A2729">
        <v>2727</v>
      </c>
      <c r="B2729">
        <v>2014</v>
      </c>
      <c r="C2729">
        <v>2015</v>
      </c>
      <c r="D2729" s="1">
        <v>32206</v>
      </c>
      <c r="E2729" t="s">
        <v>316</v>
      </c>
      <c r="F2729" s="13">
        <v>75</v>
      </c>
      <c r="G2729" t="s">
        <v>3291</v>
      </c>
      <c r="H2729" t="s">
        <v>43</v>
      </c>
      <c r="I2729">
        <v>191</v>
      </c>
      <c r="J2729">
        <v>0.7</v>
      </c>
      <c r="K2729">
        <v>0.217</v>
      </c>
      <c r="L2729">
        <v>0.1</v>
      </c>
      <c r="M2729">
        <v>0.33500000000000002</v>
      </c>
      <c r="N2729">
        <v>0.311</v>
      </c>
      <c r="O2729">
        <v>0.9</v>
      </c>
      <c r="P2729">
        <v>3</v>
      </c>
      <c r="Q2729">
        <v>0.66700000000000004</v>
      </c>
      <c r="R2729">
        <v>0.2</v>
      </c>
      <c r="S2729">
        <v>0.3</v>
      </c>
      <c r="T2729">
        <v>35</v>
      </c>
      <c r="U2729">
        <v>2.2999999999999998</v>
      </c>
      <c r="V2729">
        <v>2.7</v>
      </c>
      <c r="W2729">
        <v>0.30599999999999999</v>
      </c>
      <c r="X2729">
        <v>0.8</v>
      </c>
      <c r="Z2729">
        <v>5.7</v>
      </c>
      <c r="AA2729">
        <v>0.379</v>
      </c>
      <c r="AB2729">
        <v>2.2000000000000002</v>
      </c>
      <c r="AC2729">
        <v>0.80900000000000005</v>
      </c>
      <c r="AD2729">
        <v>1.9</v>
      </c>
      <c r="AE2729">
        <v>1.5</v>
      </c>
      <c r="AF2729">
        <v>62</v>
      </c>
      <c r="AG2729">
        <v>6.7</v>
      </c>
    </row>
    <row r="2730" spans="1:33" hidden="1" x14ac:dyDescent="0.25">
      <c r="A2730">
        <v>2728</v>
      </c>
      <c r="B2730">
        <v>1967</v>
      </c>
      <c r="C2730">
        <v>1976</v>
      </c>
      <c r="D2730" s="1">
        <v>16364</v>
      </c>
      <c r="E2730" t="s">
        <v>138</v>
      </c>
      <c r="F2730" s="13">
        <v>73</v>
      </c>
      <c r="G2730" t="s">
        <v>3292</v>
      </c>
      <c r="H2730" t="s">
        <v>43</v>
      </c>
      <c r="I2730">
        <v>165</v>
      </c>
      <c r="J2730">
        <v>0.3</v>
      </c>
      <c r="K2730">
        <v>0.23599999999999999</v>
      </c>
      <c r="L2730">
        <v>0.1</v>
      </c>
      <c r="M2730">
        <v>0.46200000000000002</v>
      </c>
      <c r="N2730">
        <v>0.45900000000000002</v>
      </c>
      <c r="O2730">
        <v>4.3</v>
      </c>
      <c r="P2730">
        <v>9.3000000000000007</v>
      </c>
      <c r="Q2730">
        <v>0.80900000000000005</v>
      </c>
      <c r="R2730">
        <v>2.1</v>
      </c>
      <c r="S2730">
        <v>2.5</v>
      </c>
      <c r="T2730">
        <v>646</v>
      </c>
      <c r="U2730">
        <v>10.6</v>
      </c>
    </row>
    <row r="2731" spans="1:33" hidden="1" x14ac:dyDescent="0.25">
      <c r="A2731">
        <v>2729</v>
      </c>
      <c r="B2731">
        <v>1974</v>
      </c>
      <c r="C2731">
        <v>1975</v>
      </c>
      <c r="D2731" s="1">
        <v>18647</v>
      </c>
      <c r="E2731" t="s">
        <v>32</v>
      </c>
      <c r="F2731" s="13">
        <v>74</v>
      </c>
      <c r="G2731" t="s">
        <v>3293</v>
      </c>
      <c r="H2731" t="s">
        <v>43</v>
      </c>
      <c r="I2731">
        <v>185</v>
      </c>
      <c r="N2731">
        <v>0.44400000000000001</v>
      </c>
      <c r="O2731">
        <v>3.2</v>
      </c>
      <c r="P2731">
        <v>7.1</v>
      </c>
      <c r="Q2731">
        <v>0.83099999999999996</v>
      </c>
      <c r="R2731">
        <v>1.5</v>
      </c>
      <c r="S2731">
        <v>1.8</v>
      </c>
      <c r="T2731">
        <v>137</v>
      </c>
      <c r="U2731">
        <v>7.8</v>
      </c>
    </row>
    <row r="2732" spans="1:33" hidden="1" x14ac:dyDescent="0.25">
      <c r="A2732">
        <v>2730</v>
      </c>
      <c r="B2732">
        <v>2013</v>
      </c>
      <c r="C2732">
        <v>2013</v>
      </c>
      <c r="D2732" s="1">
        <v>33044</v>
      </c>
      <c r="E2732" t="s">
        <v>81</v>
      </c>
      <c r="F2732" s="13">
        <v>85</v>
      </c>
      <c r="G2732" t="s">
        <v>3294</v>
      </c>
      <c r="H2732" t="s">
        <v>40</v>
      </c>
      <c r="I2732">
        <v>255</v>
      </c>
      <c r="J2732">
        <v>0</v>
      </c>
      <c r="L2732">
        <v>0</v>
      </c>
      <c r="M2732">
        <v>0.5</v>
      </c>
      <c r="N2732">
        <v>0.5</v>
      </c>
      <c r="O2732">
        <v>0.5</v>
      </c>
      <c r="P2732">
        <v>1</v>
      </c>
      <c r="Q2732">
        <v>0.25</v>
      </c>
      <c r="R2732">
        <v>0.2</v>
      </c>
      <c r="S2732">
        <v>0.7</v>
      </c>
      <c r="T2732">
        <v>6</v>
      </c>
      <c r="U2732">
        <v>1.2</v>
      </c>
      <c r="V2732">
        <v>0</v>
      </c>
      <c r="X2732">
        <v>0</v>
      </c>
      <c r="Z2732">
        <v>3.6</v>
      </c>
      <c r="AA2732">
        <v>0.57599999999999996</v>
      </c>
      <c r="AB2732">
        <v>2.1</v>
      </c>
      <c r="AC2732">
        <v>0.55300000000000005</v>
      </c>
      <c r="AD2732">
        <v>1.3</v>
      </c>
      <c r="AE2732">
        <v>0.7</v>
      </c>
      <c r="AF2732">
        <v>63</v>
      </c>
      <c r="AG2732">
        <v>4.9000000000000004</v>
      </c>
    </row>
    <row r="2733" spans="1:33" hidden="1" x14ac:dyDescent="0.25">
      <c r="A2733">
        <v>2731</v>
      </c>
      <c r="B2733">
        <v>1947</v>
      </c>
      <c r="C2733">
        <v>1947</v>
      </c>
      <c r="D2733" s="1">
        <v>5888</v>
      </c>
      <c r="E2733" t="s">
        <v>153</v>
      </c>
      <c r="F2733" s="13">
        <v>69</v>
      </c>
      <c r="G2733" t="s">
        <v>3295</v>
      </c>
      <c r="H2733" t="s">
        <v>43</v>
      </c>
      <c r="I2733">
        <v>170</v>
      </c>
      <c r="N2733">
        <v>0.26300000000000001</v>
      </c>
      <c r="O2733">
        <v>1.7</v>
      </c>
      <c r="P2733">
        <v>6.6</v>
      </c>
      <c r="Q2733">
        <v>0.65400000000000003</v>
      </c>
      <c r="R2733">
        <v>1.5</v>
      </c>
      <c r="S2733">
        <v>2.2000000000000002</v>
      </c>
      <c r="T2733">
        <v>57</v>
      </c>
      <c r="U2733">
        <v>4.9000000000000004</v>
      </c>
    </row>
    <row r="2734" spans="1:33" hidden="1" x14ac:dyDescent="0.25">
      <c r="A2734">
        <v>2732</v>
      </c>
      <c r="B2734">
        <v>1972</v>
      </c>
      <c r="C2734">
        <v>1977</v>
      </c>
      <c r="D2734" s="1">
        <v>17666</v>
      </c>
      <c r="E2734" t="s">
        <v>485</v>
      </c>
      <c r="F2734" s="13">
        <v>73</v>
      </c>
      <c r="G2734" t="s">
        <v>3296</v>
      </c>
      <c r="H2734" t="s">
        <v>43</v>
      </c>
      <c r="I2734">
        <v>175</v>
      </c>
      <c r="N2734">
        <v>0.47499999999999998</v>
      </c>
      <c r="O2734">
        <v>2.4</v>
      </c>
      <c r="P2734">
        <v>5.0999999999999996</v>
      </c>
      <c r="Q2734">
        <v>0.627</v>
      </c>
      <c r="R2734">
        <v>1.3</v>
      </c>
      <c r="S2734">
        <v>2.1</v>
      </c>
      <c r="T2734">
        <v>416</v>
      </c>
      <c r="U2734">
        <v>6.1</v>
      </c>
    </row>
    <row r="2735" spans="1:33" hidden="1" x14ac:dyDescent="0.25">
      <c r="A2735">
        <v>2733</v>
      </c>
      <c r="B2735">
        <v>1956</v>
      </c>
      <c r="C2735">
        <v>1957</v>
      </c>
      <c r="D2735" s="1">
        <v>12165</v>
      </c>
      <c r="E2735" t="s">
        <v>448</v>
      </c>
      <c r="F2735" s="13">
        <v>73</v>
      </c>
      <c r="G2735" t="s">
        <v>3297</v>
      </c>
      <c r="H2735" t="s">
        <v>43</v>
      </c>
      <c r="I2735">
        <v>168</v>
      </c>
      <c r="N2735">
        <v>0.34100000000000003</v>
      </c>
      <c r="O2735">
        <v>2.6</v>
      </c>
      <c r="P2735">
        <v>7.5</v>
      </c>
      <c r="Q2735">
        <v>0.76500000000000001</v>
      </c>
      <c r="R2735">
        <v>1.8</v>
      </c>
      <c r="S2735">
        <v>2.4</v>
      </c>
      <c r="T2735">
        <v>141</v>
      </c>
      <c r="U2735">
        <v>7</v>
      </c>
    </row>
    <row r="2736" spans="1:33" hidden="1" x14ac:dyDescent="0.25">
      <c r="A2736">
        <v>2734</v>
      </c>
      <c r="B2736">
        <v>1972</v>
      </c>
      <c r="C2736">
        <v>1981</v>
      </c>
      <c r="D2736" s="1">
        <v>18187</v>
      </c>
      <c r="E2736" t="s">
        <v>345</v>
      </c>
      <c r="F2736" s="13">
        <v>74</v>
      </c>
      <c r="G2736" t="s">
        <v>3298</v>
      </c>
      <c r="H2736" t="s">
        <v>43</v>
      </c>
      <c r="I2736">
        <v>195</v>
      </c>
      <c r="J2736">
        <v>0.2</v>
      </c>
      <c r="K2736">
        <v>0</v>
      </c>
      <c r="L2736">
        <v>0</v>
      </c>
      <c r="M2736">
        <v>0.47899999999999998</v>
      </c>
      <c r="N2736">
        <v>0.47899999999999998</v>
      </c>
      <c r="O2736">
        <v>3.8</v>
      </c>
      <c r="P2736">
        <v>7.9</v>
      </c>
      <c r="Q2736">
        <v>0.80900000000000005</v>
      </c>
      <c r="R2736">
        <v>2.2000000000000002</v>
      </c>
      <c r="S2736">
        <v>2.7</v>
      </c>
      <c r="T2736">
        <v>636</v>
      </c>
      <c r="U2736">
        <v>9.8000000000000007</v>
      </c>
      <c r="Z2736">
        <v>19</v>
      </c>
      <c r="AA2736">
        <v>0.48699999999999999</v>
      </c>
      <c r="AB2736">
        <v>9.1999999999999993</v>
      </c>
      <c r="AC2736">
        <v>0.80100000000000005</v>
      </c>
      <c r="AD2736">
        <v>8</v>
      </c>
      <c r="AE2736">
        <v>6.4</v>
      </c>
      <c r="AF2736">
        <v>77</v>
      </c>
      <c r="AG2736">
        <v>24.9</v>
      </c>
    </row>
    <row r="2737" spans="1:33" hidden="1" x14ac:dyDescent="0.25">
      <c r="A2737">
        <v>2735</v>
      </c>
      <c r="B2737">
        <v>1950</v>
      </c>
      <c r="C2737">
        <v>1950</v>
      </c>
      <c r="D2737" s="1">
        <v>8311</v>
      </c>
      <c r="E2737" t="s">
        <v>199</v>
      </c>
      <c r="F2737" s="13">
        <v>73</v>
      </c>
      <c r="G2737" t="s">
        <v>3299</v>
      </c>
      <c r="H2737" t="s">
        <v>43</v>
      </c>
      <c r="I2737">
        <v>168</v>
      </c>
      <c r="N2737">
        <v>0.35299999999999998</v>
      </c>
      <c r="O2737">
        <v>1</v>
      </c>
      <c r="P2737">
        <v>2.8</v>
      </c>
      <c r="Q2737">
        <v>0.375</v>
      </c>
      <c r="R2737">
        <v>0.5</v>
      </c>
      <c r="S2737">
        <v>1.3</v>
      </c>
      <c r="T2737">
        <v>6</v>
      </c>
      <c r="U2737">
        <v>2.5</v>
      </c>
    </row>
    <row r="2738" spans="1:33" hidden="1" x14ac:dyDescent="0.25">
      <c r="A2738">
        <v>2736</v>
      </c>
      <c r="B2738">
        <v>2007</v>
      </c>
      <c r="C2738">
        <v>2011</v>
      </c>
      <c r="D2738" s="1">
        <v>30566</v>
      </c>
      <c r="E2738" t="s">
        <v>757</v>
      </c>
      <c r="F2738" s="13">
        <v>81</v>
      </c>
      <c r="G2738" t="s">
        <v>3300</v>
      </c>
      <c r="H2738" t="s">
        <v>46</v>
      </c>
      <c r="I2738">
        <v>240</v>
      </c>
      <c r="J2738">
        <v>0</v>
      </c>
      <c r="K2738">
        <v>0</v>
      </c>
      <c r="L2738">
        <v>0</v>
      </c>
      <c r="M2738">
        <v>0.41</v>
      </c>
      <c r="N2738">
        <v>0.41</v>
      </c>
      <c r="O2738">
        <v>1</v>
      </c>
      <c r="P2738">
        <v>2.6</v>
      </c>
      <c r="Q2738">
        <v>0.58899999999999997</v>
      </c>
      <c r="R2738">
        <v>0.9</v>
      </c>
      <c r="S2738">
        <v>1.5</v>
      </c>
      <c r="T2738">
        <v>61</v>
      </c>
      <c r="U2738">
        <v>3</v>
      </c>
      <c r="V2738">
        <v>0</v>
      </c>
      <c r="X2738">
        <v>0</v>
      </c>
      <c r="Z2738">
        <v>7.2</v>
      </c>
      <c r="AA2738">
        <v>0.58399999999999996</v>
      </c>
      <c r="AB2738">
        <v>4.2</v>
      </c>
      <c r="AC2738">
        <v>0.60799999999999998</v>
      </c>
      <c r="AD2738">
        <v>5.4</v>
      </c>
      <c r="AE2738">
        <v>3.3</v>
      </c>
      <c r="AF2738">
        <v>112</v>
      </c>
      <c r="AG2738">
        <v>11.7</v>
      </c>
    </row>
    <row r="2739" spans="1:33" hidden="1" x14ac:dyDescent="0.25">
      <c r="A2739">
        <v>2737</v>
      </c>
      <c r="B2739">
        <v>1968</v>
      </c>
      <c r="C2739">
        <v>1968</v>
      </c>
      <c r="D2739" s="1">
        <v>16216</v>
      </c>
      <c r="E2739" t="s">
        <v>487</v>
      </c>
      <c r="F2739" s="13">
        <v>82</v>
      </c>
      <c r="G2739" t="s">
        <v>3301</v>
      </c>
      <c r="H2739" t="s">
        <v>40</v>
      </c>
      <c r="I2739">
        <v>210</v>
      </c>
      <c r="J2739">
        <v>0</v>
      </c>
      <c r="L2739">
        <v>0</v>
      </c>
      <c r="M2739">
        <v>0.37</v>
      </c>
      <c r="N2739">
        <v>0.37</v>
      </c>
      <c r="O2739">
        <v>3.6</v>
      </c>
      <c r="P2739">
        <v>9.6999999999999993</v>
      </c>
      <c r="Q2739">
        <v>0.66500000000000004</v>
      </c>
      <c r="R2739">
        <v>1.8</v>
      </c>
      <c r="S2739">
        <v>2.8</v>
      </c>
      <c r="T2739">
        <v>71</v>
      </c>
      <c r="U2739">
        <v>9.1</v>
      </c>
    </row>
    <row r="2740" spans="1:33" x14ac:dyDescent="0.25">
      <c r="A2740">
        <v>2738</v>
      </c>
      <c r="B2740">
        <v>1998</v>
      </c>
      <c r="C2740">
        <v>2005</v>
      </c>
      <c r="D2740" s="1">
        <v>27898</v>
      </c>
      <c r="E2740" t="s">
        <v>83</v>
      </c>
      <c r="F2740" s="13">
        <v>79</v>
      </c>
      <c r="G2740" t="s">
        <v>3302</v>
      </c>
      <c r="H2740" t="s">
        <v>56</v>
      </c>
      <c r="I2740">
        <v>210</v>
      </c>
      <c r="J2740">
        <v>0.6</v>
      </c>
      <c r="K2740">
        <v>0.25</v>
      </c>
      <c r="L2740">
        <v>0.1</v>
      </c>
      <c r="M2740">
        <v>0.434</v>
      </c>
      <c r="N2740">
        <v>0.42899999999999999</v>
      </c>
      <c r="O2740">
        <v>5.8</v>
      </c>
      <c r="P2740">
        <v>13.4</v>
      </c>
      <c r="Q2740">
        <v>0.80800000000000005</v>
      </c>
      <c r="R2740">
        <v>2</v>
      </c>
      <c r="S2740">
        <v>2.4</v>
      </c>
      <c r="T2740">
        <v>432</v>
      </c>
      <c r="U2740">
        <v>13.6</v>
      </c>
      <c r="V2740">
        <v>2.8</v>
      </c>
      <c r="W2740">
        <v>0.34399999999999997</v>
      </c>
      <c r="X2740">
        <v>0.9</v>
      </c>
      <c r="Z2740">
        <v>11</v>
      </c>
      <c r="AA2740">
        <v>0.48299999999999998</v>
      </c>
      <c r="AB2740">
        <v>5.3</v>
      </c>
      <c r="AC2740">
        <v>0.78200000000000003</v>
      </c>
      <c r="AD2740">
        <v>2.2000000000000002</v>
      </c>
      <c r="AE2740">
        <v>1.8</v>
      </c>
      <c r="AF2740">
        <v>76</v>
      </c>
      <c r="AG2740">
        <v>13.3</v>
      </c>
    </row>
    <row r="2741" spans="1:33" hidden="1" x14ac:dyDescent="0.25">
      <c r="A2741">
        <v>2739</v>
      </c>
      <c r="B2741">
        <v>1976</v>
      </c>
      <c r="C2741">
        <v>1985</v>
      </c>
      <c r="D2741" s="1">
        <v>19658</v>
      </c>
      <c r="E2741" t="s">
        <v>160</v>
      </c>
      <c r="F2741" s="13">
        <v>82</v>
      </c>
      <c r="G2741" t="s">
        <v>3303</v>
      </c>
      <c r="H2741" t="s">
        <v>37</v>
      </c>
      <c r="I2741">
        <v>215</v>
      </c>
      <c r="J2741">
        <v>0</v>
      </c>
      <c r="K2741">
        <v>0.33300000000000002</v>
      </c>
      <c r="L2741">
        <v>0</v>
      </c>
      <c r="M2741">
        <v>0.51100000000000001</v>
      </c>
      <c r="N2741">
        <v>0.51100000000000001</v>
      </c>
      <c r="O2741">
        <v>3.2</v>
      </c>
      <c r="P2741">
        <v>6.3</v>
      </c>
      <c r="Q2741">
        <v>0.68700000000000006</v>
      </c>
      <c r="R2741">
        <v>1.6</v>
      </c>
      <c r="S2741">
        <v>2.4</v>
      </c>
      <c r="T2741">
        <v>670</v>
      </c>
      <c r="U2741">
        <v>8.1</v>
      </c>
      <c r="Z2741">
        <v>14.2</v>
      </c>
      <c r="AA2741">
        <v>0.58399999999999996</v>
      </c>
      <c r="AB2741">
        <v>8.3000000000000007</v>
      </c>
      <c r="AC2741">
        <v>0.65600000000000003</v>
      </c>
      <c r="AD2741">
        <v>4.7</v>
      </c>
      <c r="AE2741">
        <v>3.1</v>
      </c>
      <c r="AF2741">
        <v>78</v>
      </c>
      <c r="AG2741">
        <v>19.7</v>
      </c>
    </row>
    <row r="2742" spans="1:33" hidden="1" x14ac:dyDescent="0.25">
      <c r="A2742">
        <v>2740</v>
      </c>
      <c r="B2742">
        <v>1963</v>
      </c>
      <c r="C2742">
        <v>1963</v>
      </c>
      <c r="D2742" s="1">
        <v>14686</v>
      </c>
      <c r="E2742" t="s">
        <v>357</v>
      </c>
      <c r="F2742" s="13">
        <v>74</v>
      </c>
      <c r="G2742" t="s">
        <v>3304</v>
      </c>
      <c r="H2742" t="s">
        <v>43</v>
      </c>
      <c r="I2742">
        <v>180</v>
      </c>
      <c r="N2742">
        <v>0.39300000000000002</v>
      </c>
      <c r="O2742">
        <v>1.5</v>
      </c>
      <c r="P2742">
        <v>3.9</v>
      </c>
      <c r="Q2742">
        <v>0.69699999999999995</v>
      </c>
      <c r="R2742">
        <v>0.7</v>
      </c>
      <c r="S2742">
        <v>1.1000000000000001</v>
      </c>
      <c r="T2742">
        <v>31</v>
      </c>
      <c r="U2742">
        <v>3.8</v>
      </c>
    </row>
    <row r="2743" spans="1:33" hidden="1" x14ac:dyDescent="0.25">
      <c r="A2743">
        <v>2741</v>
      </c>
      <c r="B2743">
        <v>1962</v>
      </c>
      <c r="C2743">
        <v>1971</v>
      </c>
      <c r="D2743" s="1">
        <v>14179</v>
      </c>
      <c r="E2743" t="s">
        <v>1097</v>
      </c>
      <c r="F2743" s="13">
        <v>78</v>
      </c>
      <c r="G2743" t="s">
        <v>3305</v>
      </c>
      <c r="H2743" t="s">
        <v>46</v>
      </c>
      <c r="I2743">
        <v>215</v>
      </c>
      <c r="N2743">
        <v>0.441</v>
      </c>
      <c r="O2743">
        <v>5</v>
      </c>
      <c r="P2743">
        <v>11.3</v>
      </c>
      <c r="Q2743">
        <v>0.745</v>
      </c>
      <c r="R2743">
        <v>2.8</v>
      </c>
      <c r="S2743">
        <v>3.7</v>
      </c>
      <c r="T2743">
        <v>778</v>
      </c>
      <c r="U2743">
        <v>12.7</v>
      </c>
    </row>
    <row r="2744" spans="1:33" hidden="1" x14ac:dyDescent="0.25">
      <c r="A2744">
        <v>2742</v>
      </c>
      <c r="B2744">
        <v>1968</v>
      </c>
      <c r="C2744">
        <v>1968</v>
      </c>
      <c r="D2744" s="1">
        <v>15948</v>
      </c>
      <c r="E2744" t="s">
        <v>3306</v>
      </c>
      <c r="F2744" s="13">
        <v>75</v>
      </c>
      <c r="G2744" t="s">
        <v>3307</v>
      </c>
      <c r="H2744" t="s">
        <v>43</v>
      </c>
      <c r="I2744">
        <v>195</v>
      </c>
      <c r="J2744">
        <v>0</v>
      </c>
      <c r="L2744">
        <v>0</v>
      </c>
      <c r="M2744">
        <v>0.45500000000000002</v>
      </c>
      <c r="N2744">
        <v>0.45500000000000002</v>
      </c>
      <c r="O2744">
        <v>1.4</v>
      </c>
      <c r="P2744">
        <v>3.1</v>
      </c>
      <c r="Q2744">
        <v>1</v>
      </c>
      <c r="R2744">
        <v>0.3</v>
      </c>
      <c r="S2744">
        <v>0.3</v>
      </c>
      <c r="T2744">
        <v>7</v>
      </c>
      <c r="U2744">
        <v>3.1</v>
      </c>
    </row>
    <row r="2745" spans="1:33" x14ac:dyDescent="0.25">
      <c r="A2745">
        <v>2743</v>
      </c>
      <c r="B2745">
        <v>1996</v>
      </c>
      <c r="C2745">
        <v>1999</v>
      </c>
      <c r="D2745" s="1">
        <v>26663</v>
      </c>
      <c r="E2745" t="s">
        <v>35</v>
      </c>
      <c r="F2745" s="13">
        <v>82</v>
      </c>
      <c r="G2745" t="s">
        <v>3308</v>
      </c>
      <c r="H2745" t="s">
        <v>40</v>
      </c>
      <c r="I2745">
        <v>257</v>
      </c>
      <c r="J2745">
        <v>0.2</v>
      </c>
      <c r="K2745">
        <v>0.34799999999999998</v>
      </c>
      <c r="L2745">
        <v>0.1</v>
      </c>
      <c r="M2745">
        <v>0.439</v>
      </c>
      <c r="N2745">
        <v>0.432</v>
      </c>
      <c r="O2745">
        <v>1.9</v>
      </c>
      <c r="P2745">
        <v>4.3</v>
      </c>
      <c r="Q2745">
        <v>0.69599999999999995</v>
      </c>
      <c r="R2745">
        <v>0.8</v>
      </c>
      <c r="S2745">
        <v>1.2</v>
      </c>
      <c r="T2745">
        <v>140</v>
      </c>
      <c r="U2745">
        <v>4.5999999999999996</v>
      </c>
      <c r="V2745">
        <v>0.1</v>
      </c>
      <c r="W2745">
        <v>0.214</v>
      </c>
      <c r="X2745">
        <v>0</v>
      </c>
      <c r="Z2745">
        <v>7.8</v>
      </c>
      <c r="AA2745">
        <v>0.55600000000000005</v>
      </c>
      <c r="AB2745">
        <v>4.4000000000000004</v>
      </c>
      <c r="AC2745">
        <v>0.71299999999999997</v>
      </c>
      <c r="AD2745">
        <v>3.9</v>
      </c>
      <c r="AE2745">
        <v>2.8</v>
      </c>
      <c r="AF2745">
        <v>111</v>
      </c>
      <c r="AG2745">
        <v>11.5</v>
      </c>
    </row>
    <row r="2746" spans="1:33" hidden="1" x14ac:dyDescent="0.25">
      <c r="A2746">
        <v>2744</v>
      </c>
      <c r="B2746">
        <v>1976</v>
      </c>
      <c r="C2746">
        <v>1980</v>
      </c>
      <c r="D2746" s="1">
        <v>19470</v>
      </c>
      <c r="E2746" t="s">
        <v>38</v>
      </c>
      <c r="F2746" s="13">
        <v>80</v>
      </c>
      <c r="G2746" t="s">
        <v>3309</v>
      </c>
      <c r="H2746" t="s">
        <v>34</v>
      </c>
      <c r="I2746">
        <v>215</v>
      </c>
      <c r="J2746">
        <v>0.1</v>
      </c>
      <c r="K2746">
        <v>0.2</v>
      </c>
      <c r="L2746">
        <v>0</v>
      </c>
      <c r="M2746">
        <v>0.46100000000000002</v>
      </c>
      <c r="N2746">
        <v>0.46100000000000002</v>
      </c>
      <c r="O2746">
        <v>4.3</v>
      </c>
      <c r="P2746">
        <v>9.3000000000000007</v>
      </c>
      <c r="Q2746">
        <v>0.67600000000000005</v>
      </c>
      <c r="R2746">
        <v>2.6</v>
      </c>
      <c r="S2746">
        <v>3.9</v>
      </c>
      <c r="T2746">
        <v>281</v>
      </c>
      <c r="U2746">
        <v>11.2</v>
      </c>
      <c r="Z2746">
        <v>9.9</v>
      </c>
      <c r="AA2746">
        <v>0.48499999999999999</v>
      </c>
      <c r="AB2746">
        <v>4.8</v>
      </c>
      <c r="AC2746">
        <v>0.72899999999999998</v>
      </c>
      <c r="AD2746">
        <v>3</v>
      </c>
      <c r="AE2746">
        <v>2.2000000000000002</v>
      </c>
      <c r="AF2746">
        <v>89</v>
      </c>
      <c r="AG2746">
        <v>11.8</v>
      </c>
    </row>
    <row r="2747" spans="1:33" hidden="1" x14ac:dyDescent="0.25">
      <c r="A2747">
        <v>2745</v>
      </c>
      <c r="B2747">
        <v>1947</v>
      </c>
      <c r="C2747">
        <v>1953</v>
      </c>
      <c r="D2747" s="1">
        <v>8663</v>
      </c>
      <c r="E2747" t="s">
        <v>5318</v>
      </c>
      <c r="F2747" s="13">
        <v>77</v>
      </c>
      <c r="G2747" t="s">
        <v>3310</v>
      </c>
      <c r="H2747" t="s">
        <v>37</v>
      </c>
      <c r="I2747">
        <v>210</v>
      </c>
      <c r="N2747">
        <v>0.33</v>
      </c>
      <c r="O2747">
        <v>3.8</v>
      </c>
      <c r="P2747">
        <v>11.4</v>
      </c>
      <c r="Q2747">
        <v>0.628</v>
      </c>
      <c r="R2747">
        <v>3</v>
      </c>
      <c r="S2747">
        <v>4.8</v>
      </c>
      <c r="T2747">
        <v>365</v>
      </c>
      <c r="U2747">
        <v>10.6</v>
      </c>
    </row>
    <row r="2748" spans="1:33" hidden="1" x14ac:dyDescent="0.25">
      <c r="A2748">
        <v>2746</v>
      </c>
      <c r="B2748">
        <v>1984</v>
      </c>
      <c r="C2748">
        <v>1985</v>
      </c>
      <c r="D2748" s="1">
        <v>21999</v>
      </c>
      <c r="E2748" t="s">
        <v>184</v>
      </c>
      <c r="F2748" s="13">
        <v>81</v>
      </c>
      <c r="G2748" t="s">
        <v>3311</v>
      </c>
      <c r="H2748" t="s">
        <v>46</v>
      </c>
      <c r="I2748">
        <v>220</v>
      </c>
      <c r="J2748">
        <v>0</v>
      </c>
      <c r="K2748">
        <v>0</v>
      </c>
      <c r="L2748">
        <v>0</v>
      </c>
      <c r="M2748">
        <v>0.56699999999999995</v>
      </c>
      <c r="N2748">
        <v>0.56699999999999995</v>
      </c>
      <c r="O2748">
        <v>1.5</v>
      </c>
      <c r="P2748">
        <v>2.6</v>
      </c>
      <c r="Q2748">
        <v>0.61</v>
      </c>
      <c r="R2748">
        <v>0.5</v>
      </c>
      <c r="S2748">
        <v>0.9</v>
      </c>
      <c r="T2748">
        <v>96</v>
      </c>
      <c r="U2748">
        <v>3.4</v>
      </c>
      <c r="Z2748">
        <v>7.7</v>
      </c>
      <c r="AA2748">
        <v>0.58699999999999997</v>
      </c>
      <c r="AB2748">
        <v>4.5</v>
      </c>
      <c r="AC2748">
        <v>0.55300000000000005</v>
      </c>
      <c r="AD2748">
        <v>3.1</v>
      </c>
      <c r="AE2748">
        <v>1.7</v>
      </c>
      <c r="AF2748">
        <v>123</v>
      </c>
      <c r="AG2748">
        <v>10.8</v>
      </c>
    </row>
    <row r="2749" spans="1:33" x14ac:dyDescent="0.25">
      <c r="A2749">
        <v>2747</v>
      </c>
      <c r="B2749">
        <v>2016</v>
      </c>
      <c r="C2749">
        <v>2018</v>
      </c>
      <c r="D2749" s="1">
        <v>34524</v>
      </c>
      <c r="E2749" t="s">
        <v>41</v>
      </c>
      <c r="F2749" s="13">
        <v>80</v>
      </c>
      <c r="G2749" t="s">
        <v>3312</v>
      </c>
      <c r="H2749" t="s">
        <v>46</v>
      </c>
      <c r="I2749">
        <v>235</v>
      </c>
      <c r="J2749">
        <v>0.3</v>
      </c>
      <c r="K2749">
        <v>0.11799999999999999</v>
      </c>
      <c r="L2749">
        <v>0</v>
      </c>
      <c r="M2749">
        <v>0.45700000000000002</v>
      </c>
      <c r="N2749">
        <v>0.44900000000000001</v>
      </c>
      <c r="O2749">
        <v>1</v>
      </c>
      <c r="P2749">
        <v>2.2000000000000002</v>
      </c>
      <c r="Q2749">
        <v>0.60499999999999998</v>
      </c>
      <c r="R2749">
        <v>0.4</v>
      </c>
      <c r="S2749">
        <v>0.7</v>
      </c>
      <c r="T2749">
        <v>64</v>
      </c>
      <c r="U2749">
        <v>2.4</v>
      </c>
      <c r="V2749">
        <v>0.2</v>
      </c>
      <c r="W2749">
        <v>7.0999999999999994E-2</v>
      </c>
      <c r="X2749">
        <v>0</v>
      </c>
      <c r="Z2749">
        <v>10.8</v>
      </c>
      <c r="AA2749">
        <v>0.51800000000000002</v>
      </c>
      <c r="AB2749">
        <v>5.6</v>
      </c>
      <c r="AC2749">
        <v>0.66900000000000004</v>
      </c>
      <c r="AD2749">
        <v>4.3</v>
      </c>
      <c r="AE2749">
        <v>2.9</v>
      </c>
      <c r="AF2749">
        <v>65</v>
      </c>
      <c r="AG2749">
        <v>14</v>
      </c>
    </row>
    <row r="2750" spans="1:33" x14ac:dyDescent="0.25">
      <c r="A2750">
        <v>2748</v>
      </c>
      <c r="B2750">
        <v>2013</v>
      </c>
      <c r="C2750">
        <v>2018</v>
      </c>
      <c r="D2750" s="1">
        <v>33462</v>
      </c>
      <c r="E2750" t="s">
        <v>430</v>
      </c>
      <c r="F2750" s="13">
        <v>80</v>
      </c>
      <c r="G2750" t="s">
        <v>3313</v>
      </c>
      <c r="H2750" t="s">
        <v>73</v>
      </c>
      <c r="I2750">
        <v>234</v>
      </c>
      <c r="J2750">
        <v>3.9</v>
      </c>
      <c r="K2750">
        <v>0.39200000000000002</v>
      </c>
      <c r="L2750">
        <v>1.5</v>
      </c>
      <c r="M2750">
        <v>0.51700000000000002</v>
      </c>
      <c r="N2750">
        <v>0.45500000000000002</v>
      </c>
      <c r="O2750">
        <v>5.5</v>
      </c>
      <c r="P2750">
        <v>12.2</v>
      </c>
      <c r="Q2750">
        <v>0.877</v>
      </c>
      <c r="R2750">
        <v>2.5</v>
      </c>
      <c r="S2750">
        <v>2.9</v>
      </c>
      <c r="T2750">
        <v>376</v>
      </c>
      <c r="U2750">
        <v>15.2</v>
      </c>
      <c r="V2750">
        <v>3.3</v>
      </c>
      <c r="W2750">
        <v>0.32100000000000001</v>
      </c>
      <c r="X2750">
        <v>1.1000000000000001</v>
      </c>
      <c r="Z2750">
        <v>9.1</v>
      </c>
      <c r="AA2750">
        <v>0.43099999999999999</v>
      </c>
      <c r="AB2750">
        <v>3.9</v>
      </c>
      <c r="AC2750">
        <v>0.76800000000000002</v>
      </c>
      <c r="AD2750">
        <v>3.1</v>
      </c>
      <c r="AE2750">
        <v>2.4</v>
      </c>
      <c r="AF2750">
        <v>87</v>
      </c>
      <c r="AG2750">
        <v>11.3</v>
      </c>
    </row>
    <row r="2751" spans="1:33" hidden="1" x14ac:dyDescent="0.25">
      <c r="A2751">
        <v>2749</v>
      </c>
      <c r="B2751">
        <v>1947</v>
      </c>
      <c r="C2751">
        <v>1947</v>
      </c>
      <c r="D2751" s="1">
        <v>6110</v>
      </c>
      <c r="E2751" t="s">
        <v>5318</v>
      </c>
      <c r="F2751" s="13">
        <v>73</v>
      </c>
      <c r="G2751" t="s">
        <v>3314</v>
      </c>
      <c r="H2751" t="s">
        <v>43</v>
      </c>
      <c r="I2751">
        <v>180</v>
      </c>
      <c r="N2751">
        <v>0.33300000000000002</v>
      </c>
      <c r="O2751">
        <v>0.4</v>
      </c>
      <c r="P2751">
        <v>1.3</v>
      </c>
      <c r="R2751">
        <v>0</v>
      </c>
      <c r="S2751">
        <v>0</v>
      </c>
      <c r="T2751">
        <v>7</v>
      </c>
      <c r="U2751">
        <v>0.9</v>
      </c>
    </row>
    <row r="2752" spans="1:33" hidden="1" x14ac:dyDescent="0.25">
      <c r="A2752">
        <v>2750</v>
      </c>
      <c r="B2752">
        <v>2001</v>
      </c>
      <c r="C2752">
        <v>2009</v>
      </c>
      <c r="D2752" s="1">
        <v>29052</v>
      </c>
      <c r="E2752" t="s">
        <v>112</v>
      </c>
      <c r="F2752" s="13">
        <v>85</v>
      </c>
      <c r="G2752" t="s">
        <v>3315</v>
      </c>
      <c r="H2752" t="s">
        <v>40</v>
      </c>
      <c r="I2752">
        <v>265</v>
      </c>
      <c r="J2752">
        <v>0</v>
      </c>
      <c r="K2752">
        <v>0.23100000000000001</v>
      </c>
      <c r="L2752">
        <v>0</v>
      </c>
      <c r="M2752">
        <v>0.45900000000000002</v>
      </c>
      <c r="N2752">
        <v>0.45900000000000002</v>
      </c>
      <c r="O2752">
        <v>2.9</v>
      </c>
      <c r="P2752">
        <v>6.3</v>
      </c>
      <c r="Q2752">
        <v>0.70399999999999996</v>
      </c>
      <c r="R2752">
        <v>1.7</v>
      </c>
      <c r="S2752">
        <v>2.5</v>
      </c>
      <c r="T2752">
        <v>436</v>
      </c>
      <c r="U2752">
        <v>7.5</v>
      </c>
      <c r="V2752">
        <v>0.3</v>
      </c>
      <c r="W2752">
        <v>0.3</v>
      </c>
      <c r="X2752">
        <v>0.1</v>
      </c>
      <c r="Z2752">
        <v>10.4</v>
      </c>
      <c r="AA2752">
        <v>0.497</v>
      </c>
      <c r="AB2752">
        <v>5.2</v>
      </c>
      <c r="AC2752">
        <v>0.68400000000000005</v>
      </c>
      <c r="AD2752">
        <v>6.1</v>
      </c>
      <c r="AE2752">
        <v>4.2</v>
      </c>
      <c r="AF2752">
        <v>96</v>
      </c>
      <c r="AG2752">
        <v>14.6</v>
      </c>
    </row>
    <row r="2753" spans="1:33" hidden="1" x14ac:dyDescent="0.25">
      <c r="A2753">
        <v>2751</v>
      </c>
      <c r="B2753">
        <v>1949</v>
      </c>
      <c r="C2753">
        <v>1954</v>
      </c>
      <c r="D2753" s="1">
        <v>9425</v>
      </c>
      <c r="E2753" t="s">
        <v>92</v>
      </c>
      <c r="F2753" s="13">
        <v>80</v>
      </c>
      <c r="G2753" t="s">
        <v>3316</v>
      </c>
      <c r="H2753" t="s">
        <v>37</v>
      </c>
      <c r="I2753">
        <v>230</v>
      </c>
      <c r="N2753">
        <v>0.32</v>
      </c>
      <c r="O2753">
        <v>2.5</v>
      </c>
      <c r="P2753">
        <v>7.7</v>
      </c>
      <c r="Q2753">
        <v>0.75600000000000001</v>
      </c>
      <c r="R2753">
        <v>1.7</v>
      </c>
      <c r="S2753">
        <v>2.2999999999999998</v>
      </c>
      <c r="T2753">
        <v>323</v>
      </c>
      <c r="U2753">
        <v>6.7</v>
      </c>
    </row>
    <row r="2754" spans="1:33" hidden="1" x14ac:dyDescent="0.25">
      <c r="A2754">
        <v>2752</v>
      </c>
      <c r="B2754">
        <v>1949</v>
      </c>
      <c r="C2754">
        <v>1956</v>
      </c>
      <c r="D2754" s="1">
        <v>8936</v>
      </c>
      <c r="E2754" t="s">
        <v>92</v>
      </c>
      <c r="F2754" s="13">
        <v>82</v>
      </c>
      <c r="G2754" t="s">
        <v>3317</v>
      </c>
      <c r="H2754" t="s">
        <v>40</v>
      </c>
      <c r="I2754">
        <v>245</v>
      </c>
      <c r="N2754">
        <v>0.40400000000000003</v>
      </c>
      <c r="O2754">
        <v>8.1</v>
      </c>
      <c r="P2754">
        <v>20</v>
      </c>
      <c r="Q2754">
        <v>0.78200000000000003</v>
      </c>
      <c r="R2754">
        <v>7</v>
      </c>
      <c r="S2754">
        <v>8.9</v>
      </c>
      <c r="T2754">
        <v>439</v>
      </c>
      <c r="U2754">
        <v>23.1</v>
      </c>
      <c r="AB2754">
        <v>7.2</v>
      </c>
      <c r="AC2754">
        <v>0.68</v>
      </c>
      <c r="AD2754">
        <v>6.8</v>
      </c>
      <c r="AE2754">
        <v>4.5999999999999996</v>
      </c>
      <c r="AF2754">
        <v>98</v>
      </c>
      <c r="AG2754">
        <v>19.100000000000001</v>
      </c>
    </row>
    <row r="2755" spans="1:33" hidden="1" x14ac:dyDescent="0.25">
      <c r="A2755">
        <v>2753</v>
      </c>
      <c r="B2755">
        <v>1971</v>
      </c>
      <c r="C2755">
        <v>1971</v>
      </c>
      <c r="D2755" s="1">
        <v>17631</v>
      </c>
      <c r="E2755" t="s">
        <v>448</v>
      </c>
      <c r="F2755" s="13">
        <v>79</v>
      </c>
      <c r="G2755" t="s">
        <v>3318</v>
      </c>
      <c r="H2755" t="s">
        <v>46</v>
      </c>
      <c r="I2755">
        <v>210</v>
      </c>
      <c r="N2755">
        <v>0.33300000000000002</v>
      </c>
      <c r="O2755">
        <v>1.2</v>
      </c>
      <c r="P2755">
        <v>3.5</v>
      </c>
      <c r="Q2755">
        <v>0.61799999999999999</v>
      </c>
      <c r="R2755">
        <v>0.6</v>
      </c>
      <c r="S2755">
        <v>1</v>
      </c>
      <c r="T2755">
        <v>53</v>
      </c>
      <c r="U2755">
        <v>3</v>
      </c>
    </row>
    <row r="2756" spans="1:33" hidden="1" x14ac:dyDescent="0.25">
      <c r="A2756">
        <v>2754</v>
      </c>
      <c r="B2756">
        <v>1950</v>
      </c>
      <c r="C2756">
        <v>1959</v>
      </c>
      <c r="D2756" s="1">
        <v>10522</v>
      </c>
      <c r="E2756" t="s">
        <v>1507</v>
      </c>
      <c r="F2756" s="13">
        <v>79</v>
      </c>
      <c r="G2756" t="s">
        <v>3319</v>
      </c>
      <c r="H2756" t="s">
        <v>34</v>
      </c>
      <c r="I2756">
        <v>230</v>
      </c>
      <c r="N2756">
        <v>0.40300000000000002</v>
      </c>
      <c r="O2756">
        <v>5.0999999999999996</v>
      </c>
      <c r="P2756">
        <v>12.6</v>
      </c>
      <c r="Q2756">
        <v>0.76600000000000001</v>
      </c>
      <c r="R2756">
        <v>4.2</v>
      </c>
      <c r="S2756">
        <v>5.5</v>
      </c>
      <c r="T2756">
        <v>699</v>
      </c>
      <c r="U2756">
        <v>14.4</v>
      </c>
    </row>
    <row r="2757" spans="1:33" hidden="1" x14ac:dyDescent="0.25">
      <c r="A2757">
        <v>2755</v>
      </c>
      <c r="B2757">
        <v>1950</v>
      </c>
      <c r="C2757">
        <v>1950</v>
      </c>
      <c r="D2757" s="1">
        <v>10260</v>
      </c>
      <c r="E2757" t="s">
        <v>3320</v>
      </c>
      <c r="F2757" s="13">
        <v>79</v>
      </c>
      <c r="G2757" t="s">
        <v>3321</v>
      </c>
      <c r="H2757" t="s">
        <v>40</v>
      </c>
      <c r="I2757">
        <v>210</v>
      </c>
      <c r="N2757">
        <v>0.23799999999999999</v>
      </c>
      <c r="O2757">
        <v>0.6</v>
      </c>
      <c r="P2757">
        <v>2.6</v>
      </c>
      <c r="Q2757">
        <v>0.81</v>
      </c>
      <c r="R2757">
        <v>2.1</v>
      </c>
      <c r="S2757">
        <v>2.6</v>
      </c>
      <c r="T2757">
        <v>8</v>
      </c>
      <c r="U2757">
        <v>3.4</v>
      </c>
    </row>
    <row r="2758" spans="1:33" hidden="1" x14ac:dyDescent="0.25">
      <c r="A2758">
        <v>2756</v>
      </c>
      <c r="B2758">
        <v>2006</v>
      </c>
      <c r="C2758">
        <v>2006</v>
      </c>
      <c r="D2758" s="1">
        <v>30419</v>
      </c>
      <c r="E2758" t="s">
        <v>110</v>
      </c>
      <c r="F2758" s="13">
        <v>73</v>
      </c>
      <c r="G2758" t="s">
        <v>3322</v>
      </c>
      <c r="H2758" t="s">
        <v>43</v>
      </c>
      <c r="I2758">
        <v>175</v>
      </c>
      <c r="J2758">
        <v>0</v>
      </c>
      <c r="L2758">
        <v>0</v>
      </c>
      <c r="M2758">
        <v>0.33300000000000002</v>
      </c>
      <c r="N2758">
        <v>0.33300000000000002</v>
      </c>
      <c r="O2758">
        <v>0.3</v>
      </c>
      <c r="P2758">
        <v>0.9</v>
      </c>
      <c r="Q2758">
        <v>1</v>
      </c>
      <c r="R2758">
        <v>0.2</v>
      </c>
      <c r="S2758">
        <v>0.2</v>
      </c>
      <c r="T2758">
        <v>19</v>
      </c>
      <c r="U2758">
        <v>0.8</v>
      </c>
      <c r="V2758">
        <v>2.2000000000000002</v>
      </c>
      <c r="W2758">
        <v>0.34200000000000003</v>
      </c>
      <c r="X2758">
        <v>0.8</v>
      </c>
      <c r="Z2758">
        <v>6.9</v>
      </c>
      <c r="AA2758">
        <v>0.41499999999999998</v>
      </c>
      <c r="AB2758">
        <v>2.9</v>
      </c>
      <c r="AC2758">
        <v>0.755</v>
      </c>
      <c r="AD2758">
        <v>2.7</v>
      </c>
      <c r="AE2758">
        <v>2.1</v>
      </c>
      <c r="AF2758">
        <v>138</v>
      </c>
      <c r="AG2758">
        <v>8.6</v>
      </c>
    </row>
    <row r="2759" spans="1:33" hidden="1" x14ac:dyDescent="0.25">
      <c r="A2759">
        <v>2757</v>
      </c>
      <c r="B2759">
        <v>2006</v>
      </c>
      <c r="C2759">
        <v>2018</v>
      </c>
      <c r="D2759" s="1">
        <v>31885</v>
      </c>
      <c r="E2759" t="s">
        <v>5318</v>
      </c>
      <c r="F2759" s="13">
        <v>78</v>
      </c>
      <c r="G2759" t="s">
        <v>3323</v>
      </c>
      <c r="H2759" t="s">
        <v>56</v>
      </c>
      <c r="I2759">
        <v>225</v>
      </c>
      <c r="J2759">
        <v>4.0999999999999996</v>
      </c>
      <c r="K2759">
        <v>0.36199999999999999</v>
      </c>
      <c r="L2759">
        <v>1.5</v>
      </c>
      <c r="M2759">
        <v>0.503</v>
      </c>
      <c r="N2759">
        <v>0.41399999999999998</v>
      </c>
      <c r="O2759">
        <v>3.5</v>
      </c>
      <c r="P2759">
        <v>8.5</v>
      </c>
      <c r="Q2759">
        <v>0.80900000000000005</v>
      </c>
      <c r="R2759">
        <v>1.3</v>
      </c>
      <c r="S2759">
        <v>1.6</v>
      </c>
      <c r="T2759">
        <v>783</v>
      </c>
      <c r="U2759">
        <v>9.8000000000000007</v>
      </c>
    </row>
    <row r="2760" spans="1:33" hidden="1" x14ac:dyDescent="0.25">
      <c r="A2760">
        <v>2758</v>
      </c>
      <c r="B2760">
        <v>2001</v>
      </c>
      <c r="C2760">
        <v>2009</v>
      </c>
      <c r="D2760" s="1">
        <v>29868</v>
      </c>
      <c r="E2760" t="s">
        <v>5318</v>
      </c>
      <c r="F2760" s="13">
        <v>81</v>
      </c>
      <c r="G2760" t="s">
        <v>3324</v>
      </c>
      <c r="H2760" t="s">
        <v>46</v>
      </c>
      <c r="I2760">
        <v>210</v>
      </c>
      <c r="J2760">
        <v>0.3</v>
      </c>
      <c r="K2760">
        <v>0.16800000000000001</v>
      </c>
      <c r="L2760">
        <v>0</v>
      </c>
      <c r="M2760">
        <v>0.47399999999999998</v>
      </c>
      <c r="N2760">
        <v>0.47199999999999998</v>
      </c>
      <c r="O2760">
        <v>4.2</v>
      </c>
      <c r="P2760">
        <v>8.9</v>
      </c>
      <c r="Q2760">
        <v>0.59</v>
      </c>
      <c r="R2760">
        <v>1.7</v>
      </c>
      <c r="S2760">
        <v>2.8</v>
      </c>
      <c r="T2760">
        <v>446</v>
      </c>
      <c r="U2760">
        <v>10.1</v>
      </c>
    </row>
    <row r="2761" spans="1:33" hidden="1" x14ac:dyDescent="0.25">
      <c r="A2761">
        <v>2759</v>
      </c>
      <c r="B2761">
        <v>1964</v>
      </c>
      <c r="C2761">
        <v>1972</v>
      </c>
      <c r="D2761" s="1">
        <v>14797</v>
      </c>
      <c r="E2761" t="s">
        <v>1327</v>
      </c>
      <c r="F2761" s="13">
        <v>76</v>
      </c>
      <c r="G2761" t="s">
        <v>3325</v>
      </c>
      <c r="H2761" t="s">
        <v>56</v>
      </c>
      <c r="I2761">
        <v>195</v>
      </c>
      <c r="N2761">
        <v>0.44</v>
      </c>
      <c r="O2761">
        <v>5.5</v>
      </c>
      <c r="P2761">
        <v>12.4</v>
      </c>
      <c r="Q2761">
        <v>0.747</v>
      </c>
      <c r="R2761">
        <v>2.5</v>
      </c>
      <c r="S2761">
        <v>3.4</v>
      </c>
      <c r="T2761">
        <v>605</v>
      </c>
      <c r="U2761">
        <v>13.4</v>
      </c>
    </row>
    <row r="2762" spans="1:33" hidden="1" x14ac:dyDescent="0.25">
      <c r="A2762">
        <v>2760</v>
      </c>
      <c r="B2762">
        <v>1998</v>
      </c>
      <c r="C2762">
        <v>1999</v>
      </c>
      <c r="D2762" s="1">
        <v>28252</v>
      </c>
      <c r="E2762" t="s">
        <v>5318</v>
      </c>
      <c r="F2762" s="13">
        <v>78</v>
      </c>
      <c r="G2762" t="s">
        <v>3326</v>
      </c>
      <c r="H2762" t="s">
        <v>56</v>
      </c>
      <c r="I2762">
        <v>235</v>
      </c>
      <c r="J2762">
        <v>0.2</v>
      </c>
      <c r="K2762">
        <v>0.42899999999999999</v>
      </c>
      <c r="L2762">
        <v>0.1</v>
      </c>
      <c r="M2762">
        <v>0.57699999999999996</v>
      </c>
      <c r="N2762">
        <v>0.56000000000000005</v>
      </c>
      <c r="O2762">
        <v>1.1000000000000001</v>
      </c>
      <c r="P2762">
        <v>1.9</v>
      </c>
      <c r="Q2762">
        <v>0.64700000000000002</v>
      </c>
      <c r="R2762">
        <v>0.3</v>
      </c>
      <c r="S2762">
        <v>0.4</v>
      </c>
      <c r="T2762">
        <v>44</v>
      </c>
      <c r="U2762">
        <v>2.5</v>
      </c>
    </row>
    <row r="2763" spans="1:33" hidden="1" x14ac:dyDescent="0.25">
      <c r="A2763">
        <v>2761</v>
      </c>
      <c r="B2763">
        <v>2004</v>
      </c>
      <c r="C2763">
        <v>2013</v>
      </c>
      <c r="D2763" s="1">
        <v>31218</v>
      </c>
      <c r="E2763" t="s">
        <v>5318</v>
      </c>
      <c r="F2763" s="13">
        <v>85</v>
      </c>
      <c r="G2763" t="s">
        <v>3327</v>
      </c>
      <c r="H2763" t="s">
        <v>34</v>
      </c>
      <c r="I2763">
        <v>250</v>
      </c>
      <c r="J2763">
        <v>0</v>
      </c>
      <c r="K2763">
        <v>0</v>
      </c>
      <c r="L2763">
        <v>0</v>
      </c>
      <c r="M2763">
        <v>0.46</v>
      </c>
      <c r="N2763">
        <v>0.46</v>
      </c>
      <c r="O2763">
        <v>2.6</v>
      </c>
      <c r="P2763">
        <v>5.6</v>
      </c>
      <c r="Q2763">
        <v>0.57399999999999995</v>
      </c>
      <c r="R2763">
        <v>0.9</v>
      </c>
      <c r="S2763">
        <v>1.6</v>
      </c>
      <c r="T2763">
        <v>468</v>
      </c>
      <c r="U2763">
        <v>6</v>
      </c>
    </row>
    <row r="2764" spans="1:33" hidden="1" x14ac:dyDescent="0.25">
      <c r="A2764">
        <v>2762</v>
      </c>
      <c r="B2764">
        <v>1947</v>
      </c>
      <c r="C2764">
        <v>1947</v>
      </c>
      <c r="D2764" s="1">
        <v>8524</v>
      </c>
      <c r="E2764" t="s">
        <v>1654</v>
      </c>
      <c r="F2764" s="13">
        <v>75</v>
      </c>
      <c r="G2764" t="s">
        <v>3328</v>
      </c>
      <c r="H2764" t="s">
        <v>46</v>
      </c>
      <c r="I2764">
        <v>195</v>
      </c>
      <c r="N2764">
        <v>0.26200000000000001</v>
      </c>
      <c r="O2764">
        <v>1.6</v>
      </c>
      <c r="P2764">
        <v>6</v>
      </c>
      <c r="Q2764">
        <v>0.57099999999999995</v>
      </c>
      <c r="R2764">
        <v>1.1000000000000001</v>
      </c>
      <c r="S2764">
        <v>2</v>
      </c>
      <c r="T2764">
        <v>57</v>
      </c>
      <c r="U2764">
        <v>4.3</v>
      </c>
    </row>
    <row r="2765" spans="1:33" x14ac:dyDescent="0.25">
      <c r="A2765">
        <v>2763</v>
      </c>
      <c r="B2765">
        <v>2000</v>
      </c>
      <c r="C2765">
        <v>2016</v>
      </c>
      <c r="D2765" s="1">
        <v>27838</v>
      </c>
      <c r="E2765" t="s">
        <v>487</v>
      </c>
      <c r="F2765" s="13">
        <v>75</v>
      </c>
      <c r="G2765" t="s">
        <v>3329</v>
      </c>
      <c r="H2765" t="s">
        <v>43</v>
      </c>
      <c r="I2765">
        <v>200</v>
      </c>
      <c r="J2765">
        <v>0.7</v>
      </c>
      <c r="K2765">
        <v>0.217</v>
      </c>
      <c r="L2765">
        <v>0.1</v>
      </c>
      <c r="M2765">
        <v>0.46800000000000003</v>
      </c>
      <c r="N2765">
        <v>0.46100000000000002</v>
      </c>
      <c r="O2765">
        <v>4.5999999999999996</v>
      </c>
      <c r="P2765">
        <v>10</v>
      </c>
      <c r="Q2765">
        <v>0.80700000000000005</v>
      </c>
      <c r="R2765">
        <v>3.1</v>
      </c>
      <c r="S2765">
        <v>3.8</v>
      </c>
      <c r="T2765">
        <v>1304</v>
      </c>
      <c r="U2765">
        <v>12.5</v>
      </c>
      <c r="V2765">
        <v>1.5</v>
      </c>
      <c r="W2765">
        <v>0.29399999999999998</v>
      </c>
      <c r="X2765">
        <v>0.4</v>
      </c>
      <c r="Z2765">
        <v>8.6</v>
      </c>
      <c r="AA2765">
        <v>0.51300000000000001</v>
      </c>
      <c r="AB2765">
        <v>4.4000000000000004</v>
      </c>
      <c r="AC2765">
        <v>0.67600000000000005</v>
      </c>
      <c r="AD2765">
        <v>4.2</v>
      </c>
      <c r="AE2765">
        <v>2.9</v>
      </c>
      <c r="AF2765">
        <v>134</v>
      </c>
      <c r="AG2765">
        <v>12.1</v>
      </c>
    </row>
    <row r="2766" spans="1:33" hidden="1" x14ac:dyDescent="0.25">
      <c r="A2766">
        <v>2764</v>
      </c>
      <c r="B2766">
        <v>1995</v>
      </c>
      <c r="C2766">
        <v>2005</v>
      </c>
      <c r="D2766" s="1">
        <v>26228</v>
      </c>
      <c r="E2766" t="s">
        <v>90</v>
      </c>
      <c r="F2766" s="13">
        <v>81</v>
      </c>
      <c r="G2766" t="s">
        <v>3330</v>
      </c>
      <c r="H2766" t="s">
        <v>46</v>
      </c>
      <c r="I2766">
        <v>225</v>
      </c>
      <c r="J2766">
        <v>0</v>
      </c>
      <c r="K2766">
        <v>0.25</v>
      </c>
      <c r="L2766">
        <v>0</v>
      </c>
      <c r="M2766">
        <v>0.51300000000000001</v>
      </c>
      <c r="N2766">
        <v>0.51</v>
      </c>
      <c r="O2766">
        <v>1.1000000000000001</v>
      </c>
      <c r="P2766">
        <v>2.1</v>
      </c>
      <c r="Q2766">
        <v>0.57599999999999996</v>
      </c>
      <c r="R2766">
        <v>0.6</v>
      </c>
      <c r="S2766">
        <v>1.1000000000000001</v>
      </c>
      <c r="T2766">
        <v>181</v>
      </c>
      <c r="U2766">
        <v>2.8</v>
      </c>
      <c r="V2766">
        <v>0</v>
      </c>
      <c r="W2766">
        <v>0.5</v>
      </c>
      <c r="X2766">
        <v>0</v>
      </c>
      <c r="Z2766">
        <v>5.9</v>
      </c>
      <c r="AA2766">
        <v>0.60899999999999999</v>
      </c>
      <c r="AB2766">
        <v>3.6</v>
      </c>
      <c r="AC2766">
        <v>0.58299999999999996</v>
      </c>
      <c r="AD2766">
        <v>3</v>
      </c>
      <c r="AE2766">
        <v>1.7</v>
      </c>
      <c r="AF2766">
        <v>89</v>
      </c>
      <c r="AG2766">
        <v>9</v>
      </c>
    </row>
    <row r="2767" spans="1:33" hidden="1" x14ac:dyDescent="0.25">
      <c r="A2767">
        <v>2765</v>
      </c>
      <c r="B2767">
        <v>1949</v>
      </c>
      <c r="C2767">
        <v>1949</v>
      </c>
      <c r="D2767" s="1">
        <v>9095</v>
      </c>
      <c r="E2767" t="s">
        <v>350</v>
      </c>
      <c r="F2767" s="13">
        <v>75</v>
      </c>
      <c r="G2767" t="s">
        <v>3331</v>
      </c>
      <c r="H2767" t="s">
        <v>46</v>
      </c>
      <c r="I2767">
        <v>190</v>
      </c>
      <c r="N2767">
        <v>0.29199999999999998</v>
      </c>
      <c r="O2767">
        <v>0.8</v>
      </c>
      <c r="P2767">
        <v>2.6</v>
      </c>
      <c r="Q2767">
        <v>0.55000000000000004</v>
      </c>
      <c r="R2767">
        <v>0.4</v>
      </c>
      <c r="S2767">
        <v>0.7</v>
      </c>
      <c r="T2767">
        <v>28</v>
      </c>
      <c r="U2767">
        <v>1.9</v>
      </c>
    </row>
    <row r="2768" spans="1:33" hidden="1" x14ac:dyDescent="0.25">
      <c r="A2768">
        <v>2766</v>
      </c>
      <c r="B2768">
        <v>1984</v>
      </c>
      <c r="C2768">
        <v>1984</v>
      </c>
      <c r="D2768" s="1">
        <v>20645</v>
      </c>
      <c r="E2768" t="s">
        <v>231</v>
      </c>
      <c r="F2768" s="13">
        <v>82</v>
      </c>
      <c r="G2768" t="s">
        <v>3332</v>
      </c>
      <c r="H2768" t="s">
        <v>46</v>
      </c>
      <c r="I2768">
        <v>230</v>
      </c>
      <c r="J2768">
        <v>0</v>
      </c>
      <c r="L2768">
        <v>0</v>
      </c>
      <c r="M2768">
        <v>0.66700000000000004</v>
      </c>
      <c r="N2768">
        <v>0.66700000000000004</v>
      </c>
      <c r="O2768">
        <v>1</v>
      </c>
      <c r="P2768">
        <v>1.5</v>
      </c>
      <c r="R2768">
        <v>0</v>
      </c>
      <c r="S2768">
        <v>0</v>
      </c>
      <c r="T2768">
        <v>2</v>
      </c>
      <c r="U2768">
        <v>2</v>
      </c>
      <c r="Z2768">
        <v>9.9</v>
      </c>
      <c r="AA2768">
        <v>0.56100000000000005</v>
      </c>
      <c r="AB2768">
        <v>5.6</v>
      </c>
      <c r="AC2768">
        <v>0.53700000000000003</v>
      </c>
      <c r="AD2768">
        <v>3.3</v>
      </c>
      <c r="AE2768">
        <v>1.8</v>
      </c>
      <c r="AF2768">
        <v>116</v>
      </c>
      <c r="AG2768">
        <v>12.9</v>
      </c>
    </row>
    <row r="2769" spans="1:33" x14ac:dyDescent="0.25">
      <c r="A2769">
        <v>2767</v>
      </c>
      <c r="B2769">
        <v>1999</v>
      </c>
      <c r="C2769">
        <v>2012</v>
      </c>
      <c r="D2769" s="1">
        <v>27862</v>
      </c>
      <c r="E2769" t="s">
        <v>892</v>
      </c>
      <c r="F2769" s="13">
        <v>83</v>
      </c>
      <c r="G2769" t="s">
        <v>3333</v>
      </c>
      <c r="H2769" t="s">
        <v>40</v>
      </c>
      <c r="I2769">
        <v>244</v>
      </c>
      <c r="J2769">
        <v>0.7</v>
      </c>
      <c r="K2769">
        <v>0.33</v>
      </c>
      <c r="L2769">
        <v>0.2</v>
      </c>
      <c r="M2769">
        <v>0.49399999999999999</v>
      </c>
      <c r="N2769">
        <v>0.48</v>
      </c>
      <c r="O2769">
        <v>4</v>
      </c>
      <c r="P2769">
        <v>8.3000000000000007</v>
      </c>
      <c r="Q2769">
        <v>0.80400000000000005</v>
      </c>
      <c r="R2769">
        <v>3</v>
      </c>
      <c r="S2769">
        <v>3.8</v>
      </c>
      <c r="T2769">
        <v>868</v>
      </c>
      <c r="U2769">
        <v>11.2</v>
      </c>
      <c r="V2769">
        <v>0.2</v>
      </c>
      <c r="W2769">
        <v>0.25900000000000001</v>
      </c>
      <c r="X2769">
        <v>0.1</v>
      </c>
      <c r="Z2769">
        <v>6.7</v>
      </c>
      <c r="AA2769">
        <v>0.57199999999999995</v>
      </c>
      <c r="AB2769">
        <v>3.8</v>
      </c>
      <c r="AC2769">
        <v>0.754</v>
      </c>
      <c r="AD2769">
        <v>5.6</v>
      </c>
      <c r="AE2769">
        <v>4.2</v>
      </c>
      <c r="AF2769">
        <v>128</v>
      </c>
      <c r="AG2769">
        <v>12</v>
      </c>
    </row>
    <row r="2770" spans="1:33" x14ac:dyDescent="0.25">
      <c r="A2770">
        <v>2768</v>
      </c>
      <c r="B2770">
        <v>2013</v>
      </c>
      <c r="C2770">
        <v>2018</v>
      </c>
      <c r="D2770" s="1">
        <v>32953</v>
      </c>
      <c r="E2770" t="s">
        <v>83</v>
      </c>
      <c r="F2770" s="13">
        <v>80</v>
      </c>
      <c r="G2770" t="s">
        <v>3334</v>
      </c>
      <c r="H2770" t="s">
        <v>46</v>
      </c>
      <c r="I2770">
        <v>235</v>
      </c>
      <c r="J2770">
        <v>2.7</v>
      </c>
      <c r="K2770">
        <v>0.39500000000000002</v>
      </c>
      <c r="L2770">
        <v>1.1000000000000001</v>
      </c>
      <c r="M2770">
        <v>0.56200000000000006</v>
      </c>
      <c r="N2770">
        <v>0.435</v>
      </c>
      <c r="O2770">
        <v>1.8</v>
      </c>
      <c r="P2770">
        <v>4.2</v>
      </c>
      <c r="Q2770">
        <v>0.85799999999999998</v>
      </c>
      <c r="R2770">
        <v>0.5</v>
      </c>
      <c r="S2770">
        <v>0.6</v>
      </c>
      <c r="T2770">
        <v>182</v>
      </c>
      <c r="U2770">
        <v>5.2</v>
      </c>
      <c r="V2770">
        <v>3</v>
      </c>
      <c r="W2770">
        <v>0.379</v>
      </c>
      <c r="X2770">
        <v>1.2</v>
      </c>
      <c r="Z2770">
        <v>6.5</v>
      </c>
      <c r="AA2770">
        <v>0.44800000000000001</v>
      </c>
      <c r="AB2770">
        <v>2.9</v>
      </c>
      <c r="AC2770">
        <v>0.81499999999999995</v>
      </c>
      <c r="AD2770">
        <v>1.5</v>
      </c>
      <c r="AE2770">
        <v>1.2</v>
      </c>
      <c r="AF2770">
        <v>152</v>
      </c>
      <c r="AG2770">
        <v>8.1999999999999993</v>
      </c>
    </row>
    <row r="2771" spans="1:33" hidden="1" x14ac:dyDescent="0.25">
      <c r="A2771">
        <v>2769</v>
      </c>
      <c r="B2771">
        <v>1981</v>
      </c>
      <c r="C2771">
        <v>1981</v>
      </c>
      <c r="D2771" s="1">
        <v>21301</v>
      </c>
      <c r="E2771" t="s">
        <v>695</v>
      </c>
      <c r="F2771" s="13">
        <v>78</v>
      </c>
      <c r="G2771" t="s">
        <v>3335</v>
      </c>
      <c r="H2771" t="s">
        <v>46</v>
      </c>
      <c r="I2771">
        <v>215</v>
      </c>
      <c r="J2771">
        <v>0.1</v>
      </c>
      <c r="K2771">
        <v>0</v>
      </c>
      <c r="L2771">
        <v>0</v>
      </c>
      <c r="M2771">
        <v>0.44400000000000001</v>
      </c>
      <c r="N2771">
        <v>0.44400000000000001</v>
      </c>
      <c r="O2771">
        <v>0.5</v>
      </c>
      <c r="P2771">
        <v>1.1000000000000001</v>
      </c>
      <c r="R2771">
        <v>0</v>
      </c>
      <c r="S2771">
        <v>0</v>
      </c>
      <c r="T2771">
        <v>8</v>
      </c>
      <c r="U2771">
        <v>1</v>
      </c>
      <c r="Z2771">
        <v>9.8000000000000007</v>
      </c>
      <c r="AA2771">
        <v>0.51500000000000001</v>
      </c>
      <c r="AB2771">
        <v>5.0999999999999996</v>
      </c>
      <c r="AC2771">
        <v>0.54600000000000004</v>
      </c>
      <c r="AD2771">
        <v>4</v>
      </c>
      <c r="AE2771">
        <v>2.2000000000000002</v>
      </c>
      <c r="AF2771">
        <v>103</v>
      </c>
      <c r="AG2771">
        <v>12.3</v>
      </c>
    </row>
    <row r="2772" spans="1:33" hidden="1" x14ac:dyDescent="0.25">
      <c r="A2772">
        <v>2770</v>
      </c>
      <c r="B2772">
        <v>1953</v>
      </c>
      <c r="C2772">
        <v>1954</v>
      </c>
      <c r="D2772" s="1">
        <v>11492</v>
      </c>
      <c r="E2772" t="s">
        <v>81</v>
      </c>
      <c r="F2772" s="13">
        <v>80</v>
      </c>
      <c r="G2772" t="s">
        <v>3336</v>
      </c>
      <c r="H2772" t="s">
        <v>37</v>
      </c>
      <c r="I2772">
        <v>225</v>
      </c>
      <c r="N2772">
        <v>0.374</v>
      </c>
      <c r="O2772">
        <v>3.6</v>
      </c>
      <c r="P2772">
        <v>9.6999999999999993</v>
      </c>
      <c r="Q2772">
        <v>0.69199999999999995</v>
      </c>
      <c r="R2772">
        <v>2.9</v>
      </c>
      <c r="S2772">
        <v>4.3</v>
      </c>
      <c r="T2772">
        <v>142</v>
      </c>
      <c r="U2772">
        <v>10.199999999999999</v>
      </c>
    </row>
    <row r="2773" spans="1:33" hidden="1" x14ac:dyDescent="0.25">
      <c r="A2773">
        <v>2771</v>
      </c>
      <c r="B2773">
        <v>1947</v>
      </c>
      <c r="C2773">
        <v>1947</v>
      </c>
      <c r="D2773" s="1">
        <v>8610</v>
      </c>
      <c r="E2773" t="s">
        <v>350</v>
      </c>
      <c r="F2773" s="13">
        <v>76</v>
      </c>
      <c r="G2773" t="s">
        <v>3337</v>
      </c>
      <c r="H2773" t="s">
        <v>37</v>
      </c>
      <c r="I2773">
        <v>230</v>
      </c>
      <c r="N2773">
        <v>0.223</v>
      </c>
      <c r="O2773">
        <v>1.1000000000000001</v>
      </c>
      <c r="P2773">
        <v>4.9000000000000004</v>
      </c>
      <c r="Q2773">
        <v>0.439</v>
      </c>
      <c r="R2773">
        <v>0.7</v>
      </c>
      <c r="S2773">
        <v>1.5</v>
      </c>
      <c r="T2773">
        <v>53</v>
      </c>
      <c r="U2773">
        <v>2.9</v>
      </c>
    </row>
    <row r="2774" spans="1:33" hidden="1" x14ac:dyDescent="0.25">
      <c r="A2774">
        <v>2772</v>
      </c>
      <c r="B2774">
        <v>1968</v>
      </c>
      <c r="C2774">
        <v>1971</v>
      </c>
      <c r="D2774" s="1">
        <v>15906</v>
      </c>
      <c r="E2774" t="s">
        <v>250</v>
      </c>
      <c r="F2774" s="13">
        <v>77</v>
      </c>
      <c r="G2774" t="s">
        <v>3338</v>
      </c>
      <c r="H2774" t="s">
        <v>46</v>
      </c>
      <c r="I2774">
        <v>205</v>
      </c>
      <c r="J2774">
        <v>0</v>
      </c>
      <c r="K2774">
        <v>0</v>
      </c>
      <c r="L2774">
        <v>0</v>
      </c>
      <c r="M2774">
        <v>0.41499999999999998</v>
      </c>
      <c r="N2774">
        <v>0.41499999999999998</v>
      </c>
      <c r="O2774">
        <v>2</v>
      </c>
      <c r="P2774">
        <v>4.9000000000000004</v>
      </c>
      <c r="Q2774">
        <v>0.71699999999999997</v>
      </c>
      <c r="R2774">
        <v>1.5</v>
      </c>
      <c r="S2774">
        <v>2.1</v>
      </c>
      <c r="T2774">
        <v>117</v>
      </c>
      <c r="U2774">
        <v>5.5</v>
      </c>
    </row>
    <row r="2775" spans="1:33" hidden="1" x14ac:dyDescent="0.25">
      <c r="A2775">
        <v>2773</v>
      </c>
      <c r="B2775">
        <v>1969</v>
      </c>
      <c r="C2775">
        <v>1975</v>
      </c>
      <c r="D2775" s="1">
        <v>16896</v>
      </c>
      <c r="E2775" t="s">
        <v>350</v>
      </c>
      <c r="F2775" s="13">
        <v>76</v>
      </c>
      <c r="G2775" t="s">
        <v>3339</v>
      </c>
      <c r="H2775" t="s">
        <v>56</v>
      </c>
      <c r="I2775">
        <v>190</v>
      </c>
      <c r="J2775">
        <v>0.7</v>
      </c>
      <c r="K2775">
        <v>0.248</v>
      </c>
      <c r="L2775">
        <v>0.2</v>
      </c>
      <c r="M2775">
        <v>0.439</v>
      </c>
      <c r="N2775">
        <v>0.432</v>
      </c>
      <c r="O2775">
        <v>5</v>
      </c>
      <c r="P2775">
        <v>11.7</v>
      </c>
      <c r="Q2775">
        <v>0.72399999999999998</v>
      </c>
      <c r="R2775">
        <v>3.3</v>
      </c>
      <c r="S2775">
        <v>4.5999999999999996</v>
      </c>
      <c r="T2775">
        <v>486</v>
      </c>
      <c r="U2775">
        <v>13.6</v>
      </c>
    </row>
    <row r="2776" spans="1:33" x14ac:dyDescent="0.25">
      <c r="A2776">
        <v>2774</v>
      </c>
      <c r="B2776">
        <v>2018</v>
      </c>
      <c r="C2776">
        <v>2018</v>
      </c>
      <c r="D2776" s="1">
        <v>34034</v>
      </c>
      <c r="E2776" t="s">
        <v>545</v>
      </c>
      <c r="F2776" s="13">
        <v>79</v>
      </c>
      <c r="G2776" t="s">
        <v>3340</v>
      </c>
      <c r="H2776" t="s">
        <v>46</v>
      </c>
      <c r="I2776">
        <v>210</v>
      </c>
      <c r="J2776">
        <v>1.4</v>
      </c>
      <c r="K2776">
        <v>0.38100000000000001</v>
      </c>
      <c r="L2776">
        <v>0.5</v>
      </c>
      <c r="M2776">
        <v>0.60699999999999998</v>
      </c>
      <c r="N2776">
        <v>0.46400000000000002</v>
      </c>
      <c r="O2776">
        <v>0.9</v>
      </c>
      <c r="P2776">
        <v>1.9</v>
      </c>
      <c r="Q2776">
        <v>1</v>
      </c>
      <c r="R2776">
        <v>0.3</v>
      </c>
      <c r="S2776">
        <v>0.3</v>
      </c>
      <c r="T2776">
        <v>15</v>
      </c>
      <c r="U2776">
        <v>2.5</v>
      </c>
      <c r="V2776">
        <v>2.5</v>
      </c>
      <c r="W2776">
        <v>0.37</v>
      </c>
      <c r="X2776">
        <v>0.9</v>
      </c>
      <c r="Z2776">
        <v>6.7</v>
      </c>
      <c r="AA2776">
        <v>0.44500000000000001</v>
      </c>
      <c r="AB2776">
        <v>3</v>
      </c>
      <c r="AC2776">
        <v>0.76500000000000001</v>
      </c>
      <c r="AD2776">
        <v>2.8</v>
      </c>
      <c r="AE2776">
        <v>2.2000000000000002</v>
      </c>
      <c r="AF2776">
        <v>112</v>
      </c>
      <c r="AG2776">
        <v>9</v>
      </c>
    </row>
    <row r="2777" spans="1:33" x14ac:dyDescent="0.25">
      <c r="A2777">
        <v>2775</v>
      </c>
      <c r="B2777">
        <v>2001</v>
      </c>
      <c r="C2777">
        <v>2017</v>
      </c>
      <c r="D2777" s="1">
        <v>29270</v>
      </c>
      <c r="E2777" t="s">
        <v>420</v>
      </c>
      <c r="F2777" s="13">
        <v>80</v>
      </c>
      <c r="G2777" t="s">
        <v>3341</v>
      </c>
      <c r="H2777" t="s">
        <v>73</v>
      </c>
      <c r="I2777">
        <v>218</v>
      </c>
      <c r="J2777">
        <v>3.8</v>
      </c>
      <c r="K2777">
        <v>0.40699999999999997</v>
      </c>
      <c r="L2777">
        <v>1.5</v>
      </c>
      <c r="M2777">
        <v>0.55000000000000004</v>
      </c>
      <c r="N2777">
        <v>0.45900000000000002</v>
      </c>
      <c r="O2777">
        <v>3.9</v>
      </c>
      <c r="P2777">
        <v>8.5</v>
      </c>
      <c r="Q2777">
        <v>0.76900000000000002</v>
      </c>
      <c r="R2777">
        <v>1.3</v>
      </c>
      <c r="S2777">
        <v>1.7</v>
      </c>
      <c r="T2777">
        <v>1032</v>
      </c>
      <c r="U2777">
        <v>10.6</v>
      </c>
      <c r="V2777">
        <v>3.5</v>
      </c>
      <c r="W2777">
        <v>0.34499999999999997</v>
      </c>
      <c r="X2777">
        <v>1.2</v>
      </c>
      <c r="Z2777">
        <v>9.1999999999999993</v>
      </c>
      <c r="AA2777">
        <v>0.48299999999999998</v>
      </c>
      <c r="AB2777">
        <v>4.5</v>
      </c>
      <c r="AC2777">
        <v>0.71799999999999997</v>
      </c>
      <c r="AD2777">
        <v>4.4000000000000004</v>
      </c>
      <c r="AE2777">
        <v>3.1</v>
      </c>
      <c r="AF2777">
        <v>65</v>
      </c>
      <c r="AG2777">
        <v>13.3</v>
      </c>
    </row>
    <row r="2778" spans="1:33" x14ac:dyDescent="0.25">
      <c r="A2778">
        <v>2776</v>
      </c>
      <c r="B2778">
        <v>1993</v>
      </c>
      <c r="C2778">
        <v>2004</v>
      </c>
      <c r="D2778" s="1">
        <v>25664</v>
      </c>
      <c r="E2778" t="s">
        <v>498</v>
      </c>
      <c r="F2778" s="13">
        <v>81</v>
      </c>
      <c r="G2778" t="s">
        <v>3342</v>
      </c>
      <c r="H2778" t="s">
        <v>40</v>
      </c>
      <c r="I2778">
        <v>280</v>
      </c>
      <c r="J2778">
        <v>0.1</v>
      </c>
      <c r="K2778">
        <v>0.11600000000000001</v>
      </c>
      <c r="L2778">
        <v>0</v>
      </c>
      <c r="M2778">
        <v>0.53500000000000003</v>
      </c>
      <c r="N2778">
        <v>0.53400000000000003</v>
      </c>
      <c r="O2778">
        <v>3.1</v>
      </c>
      <c r="P2778">
        <v>5.8</v>
      </c>
      <c r="Q2778">
        <v>0.63900000000000001</v>
      </c>
      <c r="R2778">
        <v>1.1000000000000001</v>
      </c>
      <c r="S2778">
        <v>1.7</v>
      </c>
      <c r="T2778">
        <v>493</v>
      </c>
      <c r="U2778">
        <v>7.4</v>
      </c>
      <c r="V2778">
        <v>0.2</v>
      </c>
      <c r="W2778">
        <v>0.16700000000000001</v>
      </c>
      <c r="X2778">
        <v>0</v>
      </c>
      <c r="Z2778">
        <v>7.8</v>
      </c>
      <c r="AA2778">
        <v>0.63600000000000001</v>
      </c>
      <c r="AB2778">
        <v>5</v>
      </c>
      <c r="AC2778">
        <v>0.64600000000000002</v>
      </c>
      <c r="AD2778">
        <v>3.5</v>
      </c>
      <c r="AE2778">
        <v>2.2999999999999998</v>
      </c>
      <c r="AF2778">
        <v>137</v>
      </c>
      <c r="AG2778">
        <v>12.2</v>
      </c>
    </row>
    <row r="2779" spans="1:33" x14ac:dyDescent="0.25">
      <c r="A2779">
        <v>2777</v>
      </c>
      <c r="B2779">
        <v>2013</v>
      </c>
      <c r="C2779">
        <v>2015</v>
      </c>
      <c r="D2779" s="1">
        <v>33926</v>
      </c>
      <c r="E2779" t="s">
        <v>65</v>
      </c>
      <c r="F2779" s="13">
        <v>81</v>
      </c>
      <c r="G2779" t="s">
        <v>3343</v>
      </c>
      <c r="H2779" t="s">
        <v>46</v>
      </c>
      <c r="I2779">
        <v>210</v>
      </c>
      <c r="J2779">
        <v>1.6</v>
      </c>
      <c r="K2779">
        <v>0.29199999999999998</v>
      </c>
      <c r="L2779">
        <v>0.5</v>
      </c>
      <c r="M2779">
        <v>0.40400000000000003</v>
      </c>
      <c r="N2779">
        <v>0.35</v>
      </c>
      <c r="O2779">
        <v>1.6</v>
      </c>
      <c r="P2779">
        <v>4.4000000000000004</v>
      </c>
      <c r="Q2779">
        <v>0.70599999999999996</v>
      </c>
      <c r="R2779">
        <v>0.7</v>
      </c>
      <c r="S2779">
        <v>1</v>
      </c>
      <c r="T2779">
        <v>69</v>
      </c>
      <c r="U2779">
        <v>4.3</v>
      </c>
      <c r="V2779">
        <v>1.9</v>
      </c>
      <c r="W2779">
        <v>0.34799999999999998</v>
      </c>
      <c r="X2779">
        <v>0.6</v>
      </c>
      <c r="Z2779">
        <v>8.4</v>
      </c>
      <c r="AA2779">
        <v>0.44700000000000001</v>
      </c>
      <c r="AB2779">
        <v>3.7</v>
      </c>
      <c r="AC2779">
        <v>0.81599999999999995</v>
      </c>
      <c r="AD2779">
        <v>3.1</v>
      </c>
      <c r="AE2779">
        <v>2.5</v>
      </c>
      <c r="AF2779">
        <v>37</v>
      </c>
      <c r="AG2779">
        <v>10.6</v>
      </c>
    </row>
    <row r="2780" spans="1:33" x14ac:dyDescent="0.25">
      <c r="A2780">
        <v>2778</v>
      </c>
      <c r="B2780">
        <v>1988</v>
      </c>
      <c r="C2780">
        <v>2005</v>
      </c>
      <c r="D2780" s="1">
        <v>23978</v>
      </c>
      <c r="E2780" t="s">
        <v>38</v>
      </c>
      <c r="F2780" s="13">
        <v>79</v>
      </c>
      <c r="G2780" t="s">
        <v>3344</v>
      </c>
      <c r="H2780" t="s">
        <v>56</v>
      </c>
      <c r="I2780">
        <v>185</v>
      </c>
      <c r="J2780">
        <v>4.7</v>
      </c>
      <c r="K2780">
        <v>0.39500000000000002</v>
      </c>
      <c r="L2780">
        <v>1.8</v>
      </c>
      <c r="M2780">
        <v>0.54400000000000004</v>
      </c>
      <c r="N2780">
        <v>0.47099999999999997</v>
      </c>
      <c r="O2780">
        <v>5.9</v>
      </c>
      <c r="P2780">
        <v>12.6</v>
      </c>
      <c r="Q2780">
        <v>0.88800000000000001</v>
      </c>
      <c r="R2780">
        <v>4.5</v>
      </c>
      <c r="S2780">
        <v>5.0999999999999996</v>
      </c>
      <c r="T2780">
        <v>1389</v>
      </c>
      <c r="U2780">
        <v>18.2</v>
      </c>
      <c r="V2780">
        <v>4.9000000000000004</v>
      </c>
      <c r="W2780">
        <v>0.439</v>
      </c>
      <c r="X2780">
        <v>2.2000000000000002</v>
      </c>
      <c r="Z2780">
        <v>11.5</v>
      </c>
      <c r="AA2780">
        <v>0.54700000000000004</v>
      </c>
      <c r="AB2780">
        <v>6.3</v>
      </c>
      <c r="AC2780">
        <v>0.83599999999999997</v>
      </c>
      <c r="AD2780">
        <v>4.8</v>
      </c>
      <c r="AE2780">
        <v>4</v>
      </c>
      <c r="AF2780">
        <v>122</v>
      </c>
      <c r="AG2780">
        <v>17.2</v>
      </c>
    </row>
    <row r="2781" spans="1:33" hidden="1" x14ac:dyDescent="0.25">
      <c r="A2781">
        <v>2779</v>
      </c>
      <c r="B2781">
        <v>1947</v>
      </c>
      <c r="C2781">
        <v>1947</v>
      </c>
      <c r="D2781" s="1">
        <v>5690</v>
      </c>
      <c r="E2781" t="s">
        <v>153</v>
      </c>
      <c r="F2781" s="13">
        <v>74</v>
      </c>
      <c r="G2781" t="s">
        <v>3345</v>
      </c>
      <c r="H2781" t="s">
        <v>46</v>
      </c>
      <c r="I2781">
        <v>190</v>
      </c>
      <c r="N2781">
        <v>0.33300000000000002</v>
      </c>
      <c r="O2781">
        <v>0.6</v>
      </c>
      <c r="P2781">
        <v>1.8</v>
      </c>
      <c r="Q2781">
        <v>0.5</v>
      </c>
      <c r="R2781">
        <v>0.8</v>
      </c>
      <c r="S2781">
        <v>1.5</v>
      </c>
      <c r="T2781">
        <v>12</v>
      </c>
      <c r="U2781">
        <v>1.9</v>
      </c>
    </row>
    <row r="2782" spans="1:33" x14ac:dyDescent="0.25">
      <c r="A2782">
        <v>2780</v>
      </c>
      <c r="B2782">
        <v>1994</v>
      </c>
      <c r="C2782">
        <v>2003</v>
      </c>
      <c r="D2782" s="1">
        <v>25593</v>
      </c>
      <c r="E2782" t="s">
        <v>3346</v>
      </c>
      <c r="F2782" s="13">
        <v>78</v>
      </c>
      <c r="G2782" t="s">
        <v>3347</v>
      </c>
      <c r="H2782" t="s">
        <v>46</v>
      </c>
      <c r="I2782">
        <v>215</v>
      </c>
      <c r="J2782">
        <v>2.2000000000000002</v>
      </c>
      <c r="K2782">
        <v>0.35099999999999998</v>
      </c>
      <c r="L2782">
        <v>0.8</v>
      </c>
      <c r="M2782">
        <v>0.47099999999999997</v>
      </c>
      <c r="N2782">
        <v>0.432</v>
      </c>
      <c r="O2782">
        <v>4.2</v>
      </c>
      <c r="P2782">
        <v>9.8000000000000007</v>
      </c>
      <c r="Q2782">
        <v>0.81699999999999995</v>
      </c>
      <c r="R2782">
        <v>2</v>
      </c>
      <c r="S2782">
        <v>2.4</v>
      </c>
      <c r="T2782">
        <v>568</v>
      </c>
      <c r="U2782">
        <v>11.2</v>
      </c>
      <c r="V2782">
        <v>3</v>
      </c>
      <c r="W2782">
        <v>0.375</v>
      </c>
      <c r="X2782">
        <v>1.1000000000000001</v>
      </c>
      <c r="Z2782">
        <v>12.4</v>
      </c>
      <c r="AA2782">
        <v>0.50800000000000001</v>
      </c>
      <c r="AB2782">
        <v>6.3</v>
      </c>
      <c r="AC2782">
        <v>0.76700000000000002</v>
      </c>
      <c r="AD2782">
        <v>3.6</v>
      </c>
      <c r="AE2782">
        <v>2.7</v>
      </c>
      <c r="AF2782">
        <v>126</v>
      </c>
      <c r="AG2782">
        <v>16.5</v>
      </c>
    </row>
    <row r="2783" spans="1:33" hidden="1" x14ac:dyDescent="0.25">
      <c r="A2783">
        <v>2781</v>
      </c>
      <c r="B2783">
        <v>1947</v>
      </c>
      <c r="C2783">
        <v>1947</v>
      </c>
      <c r="D2783" s="1">
        <v>7190</v>
      </c>
      <c r="E2783" t="s">
        <v>51</v>
      </c>
      <c r="F2783" s="13">
        <v>80</v>
      </c>
      <c r="G2783" t="s">
        <v>3348</v>
      </c>
      <c r="H2783" t="s">
        <v>37</v>
      </c>
      <c r="I2783">
        <v>203</v>
      </c>
      <c r="N2783">
        <v>0.29399999999999998</v>
      </c>
      <c r="O2783">
        <v>1.2</v>
      </c>
      <c r="P2783">
        <v>4</v>
      </c>
      <c r="Q2783">
        <v>0.55000000000000004</v>
      </c>
      <c r="R2783">
        <v>1.5</v>
      </c>
      <c r="S2783">
        <v>2.7</v>
      </c>
      <c r="T2783">
        <v>47</v>
      </c>
      <c r="U2783">
        <v>3.9</v>
      </c>
    </row>
    <row r="2784" spans="1:33" x14ac:dyDescent="0.25">
      <c r="A2784">
        <v>2782</v>
      </c>
      <c r="B2784">
        <v>2010</v>
      </c>
      <c r="C2784">
        <v>2018</v>
      </c>
      <c r="D2784" s="1">
        <v>32366</v>
      </c>
      <c r="E2784" t="s">
        <v>1097</v>
      </c>
      <c r="F2784" s="13">
        <v>73</v>
      </c>
      <c r="G2784" t="s">
        <v>3349</v>
      </c>
      <c r="H2784" t="s">
        <v>43</v>
      </c>
      <c r="I2784">
        <v>185</v>
      </c>
      <c r="J2784">
        <v>3.6</v>
      </c>
      <c r="K2784">
        <v>0.39100000000000001</v>
      </c>
      <c r="L2784">
        <v>1.4</v>
      </c>
      <c r="M2784">
        <v>0.53500000000000003</v>
      </c>
      <c r="N2784">
        <v>0.432</v>
      </c>
      <c r="O2784">
        <v>3</v>
      </c>
      <c r="P2784">
        <v>7</v>
      </c>
      <c r="Q2784">
        <v>0.84799999999999998</v>
      </c>
      <c r="R2784">
        <v>0.8</v>
      </c>
      <c r="S2784">
        <v>0.9</v>
      </c>
      <c r="T2784">
        <v>521</v>
      </c>
      <c r="U2784">
        <v>8.1999999999999993</v>
      </c>
      <c r="V2784">
        <v>6.7</v>
      </c>
      <c r="W2784">
        <v>0.33100000000000002</v>
      </c>
      <c r="X2784">
        <v>2.2000000000000002</v>
      </c>
      <c r="Z2784">
        <v>13.4</v>
      </c>
      <c r="AA2784">
        <v>0.41499999999999998</v>
      </c>
      <c r="AB2784">
        <v>5.6</v>
      </c>
      <c r="AC2784">
        <v>0.80600000000000005</v>
      </c>
      <c r="AD2784">
        <v>3.7</v>
      </c>
      <c r="AE2784">
        <v>3</v>
      </c>
      <c r="AF2784">
        <v>58</v>
      </c>
      <c r="AG2784">
        <v>16.399999999999999</v>
      </c>
    </row>
    <row r="2785" spans="1:33" hidden="1" x14ac:dyDescent="0.25">
      <c r="A2785">
        <v>2783</v>
      </c>
      <c r="B2785">
        <v>1991</v>
      </c>
      <c r="C2785">
        <v>2001</v>
      </c>
      <c r="D2785" s="1">
        <v>24827</v>
      </c>
      <c r="E2785" t="s">
        <v>389</v>
      </c>
      <c r="F2785" s="13">
        <v>82</v>
      </c>
      <c r="G2785" t="s">
        <v>3350</v>
      </c>
      <c r="H2785" t="s">
        <v>46</v>
      </c>
      <c r="I2785">
        <v>230</v>
      </c>
      <c r="J2785">
        <v>2</v>
      </c>
      <c r="K2785">
        <v>0.38400000000000001</v>
      </c>
      <c r="L2785">
        <v>0.8</v>
      </c>
      <c r="M2785">
        <v>0.5</v>
      </c>
      <c r="N2785">
        <v>0.45700000000000002</v>
      </c>
      <c r="O2785">
        <v>4.2</v>
      </c>
      <c r="P2785">
        <v>9.1999999999999993</v>
      </c>
      <c r="Q2785">
        <v>0.78100000000000003</v>
      </c>
      <c r="R2785">
        <v>1.4</v>
      </c>
      <c r="S2785">
        <v>1.8</v>
      </c>
      <c r="T2785">
        <v>678</v>
      </c>
      <c r="U2785">
        <v>10.6</v>
      </c>
      <c r="V2785">
        <v>0</v>
      </c>
      <c r="W2785">
        <v>0</v>
      </c>
      <c r="X2785">
        <v>0</v>
      </c>
      <c r="Z2785">
        <v>10.4</v>
      </c>
      <c r="AA2785">
        <v>0.56200000000000006</v>
      </c>
      <c r="AB2785">
        <v>5.9</v>
      </c>
      <c r="AC2785">
        <v>0.755</v>
      </c>
      <c r="AD2785">
        <v>2.7</v>
      </c>
      <c r="AE2785">
        <v>2</v>
      </c>
      <c r="AF2785">
        <v>102</v>
      </c>
      <c r="AG2785">
        <v>13.8</v>
      </c>
    </row>
    <row r="2786" spans="1:33" x14ac:dyDescent="0.25">
      <c r="A2786">
        <v>2784</v>
      </c>
      <c r="B2786">
        <v>2015</v>
      </c>
      <c r="C2786">
        <v>2017</v>
      </c>
      <c r="D2786" s="1">
        <v>32001</v>
      </c>
      <c r="E2786" t="s">
        <v>3351</v>
      </c>
      <c r="F2786" s="13">
        <v>78</v>
      </c>
      <c r="G2786" t="s">
        <v>3352</v>
      </c>
      <c r="H2786" t="s">
        <v>56</v>
      </c>
      <c r="I2786">
        <v>225</v>
      </c>
      <c r="J2786">
        <v>1.5</v>
      </c>
      <c r="K2786">
        <v>0.27900000000000003</v>
      </c>
      <c r="L2786">
        <v>0.4</v>
      </c>
      <c r="M2786">
        <v>0.379</v>
      </c>
      <c r="N2786">
        <v>0.32700000000000001</v>
      </c>
      <c r="O2786">
        <v>1.3</v>
      </c>
      <c r="P2786">
        <v>4.0999999999999996</v>
      </c>
      <c r="Q2786">
        <v>0.67900000000000005</v>
      </c>
      <c r="R2786">
        <v>1</v>
      </c>
      <c r="S2786">
        <v>1.5</v>
      </c>
      <c r="T2786">
        <v>69</v>
      </c>
      <c r="U2786">
        <v>4.2</v>
      </c>
      <c r="V2786">
        <v>2</v>
      </c>
      <c r="W2786">
        <v>0.29099999999999998</v>
      </c>
      <c r="X2786">
        <v>0.6</v>
      </c>
      <c r="Z2786">
        <v>10.6</v>
      </c>
      <c r="AA2786">
        <v>0.42199999999999999</v>
      </c>
      <c r="AB2786">
        <v>4.4000000000000004</v>
      </c>
      <c r="AC2786">
        <v>0.629</v>
      </c>
      <c r="AD2786">
        <v>5.3</v>
      </c>
      <c r="AE2786">
        <v>3.3</v>
      </c>
      <c r="AF2786">
        <v>87</v>
      </c>
      <c r="AG2786">
        <v>12.8</v>
      </c>
    </row>
    <row r="2787" spans="1:33" x14ac:dyDescent="0.25">
      <c r="A2787">
        <v>2785</v>
      </c>
      <c r="B2787">
        <v>2007</v>
      </c>
      <c r="C2787">
        <v>2018</v>
      </c>
      <c r="D2787" s="1">
        <v>31088</v>
      </c>
      <c r="E2787" t="s">
        <v>761</v>
      </c>
      <c r="F2787" s="13">
        <v>80</v>
      </c>
      <c r="G2787" t="s">
        <v>3353</v>
      </c>
      <c r="H2787" t="s">
        <v>46</v>
      </c>
      <c r="I2787">
        <v>246</v>
      </c>
      <c r="J2787">
        <v>1.3</v>
      </c>
      <c r="K2787">
        <v>0.33100000000000002</v>
      </c>
      <c r="L2787">
        <v>0.4</v>
      </c>
      <c r="M2787">
        <v>0.51100000000000001</v>
      </c>
      <c r="N2787">
        <v>0.49199999999999999</v>
      </c>
      <c r="O2787">
        <v>5.4</v>
      </c>
      <c r="P2787">
        <v>10.9</v>
      </c>
      <c r="Q2787">
        <v>0.73399999999999999</v>
      </c>
      <c r="R2787">
        <v>3.1</v>
      </c>
      <c r="S2787">
        <v>4.2</v>
      </c>
      <c r="T2787">
        <v>873</v>
      </c>
      <c r="U2787">
        <v>14.2</v>
      </c>
      <c r="V2787">
        <v>0.2</v>
      </c>
      <c r="W2787">
        <v>0.375</v>
      </c>
      <c r="X2787">
        <v>0.1</v>
      </c>
      <c r="Z2787">
        <v>12.4</v>
      </c>
      <c r="AA2787">
        <v>0.57699999999999996</v>
      </c>
      <c r="AB2787">
        <v>7.2</v>
      </c>
      <c r="AC2787">
        <v>0.62</v>
      </c>
      <c r="AD2787">
        <v>6.8</v>
      </c>
      <c r="AE2787">
        <v>4.2</v>
      </c>
      <c r="AF2787">
        <v>92</v>
      </c>
      <c r="AG2787">
        <v>18.600000000000001</v>
      </c>
    </row>
    <row r="2788" spans="1:33" x14ac:dyDescent="0.25">
      <c r="A2788">
        <v>2786</v>
      </c>
      <c r="B2788">
        <v>1993</v>
      </c>
      <c r="C2788">
        <v>1996</v>
      </c>
      <c r="D2788" s="1">
        <v>26058</v>
      </c>
      <c r="E2788" t="s">
        <v>178</v>
      </c>
      <c r="F2788" s="13">
        <v>77</v>
      </c>
      <c r="G2788" t="s">
        <v>3354</v>
      </c>
      <c r="H2788" t="s">
        <v>43</v>
      </c>
      <c r="I2788">
        <v>210</v>
      </c>
      <c r="J2788">
        <v>0.4</v>
      </c>
      <c r="K2788">
        <v>0.311</v>
      </c>
      <c r="L2788">
        <v>0.1</v>
      </c>
      <c r="M2788">
        <v>0.46800000000000003</v>
      </c>
      <c r="N2788">
        <v>0.46</v>
      </c>
      <c r="O2788">
        <v>3.5</v>
      </c>
      <c r="P2788">
        <v>7.5</v>
      </c>
      <c r="Q2788">
        <v>0.78500000000000003</v>
      </c>
      <c r="R2788">
        <v>2</v>
      </c>
      <c r="S2788">
        <v>2.5</v>
      </c>
      <c r="T2788">
        <v>200</v>
      </c>
      <c r="U2788">
        <v>9</v>
      </c>
      <c r="V2788">
        <v>5.5</v>
      </c>
      <c r="W2788">
        <v>0.36699999999999999</v>
      </c>
      <c r="X2788">
        <v>2</v>
      </c>
      <c r="Z2788">
        <v>17.5</v>
      </c>
      <c r="AA2788">
        <v>0.45300000000000001</v>
      </c>
      <c r="AB2788">
        <v>7.9</v>
      </c>
      <c r="AC2788">
        <v>0.81399999999999995</v>
      </c>
      <c r="AD2788">
        <v>6.9</v>
      </c>
      <c r="AE2788">
        <v>5.6</v>
      </c>
      <c r="AF2788">
        <v>87</v>
      </c>
      <c r="AG2788">
        <v>23.5</v>
      </c>
    </row>
    <row r="2789" spans="1:33" hidden="1" x14ac:dyDescent="0.25">
      <c r="A2789">
        <v>2787</v>
      </c>
      <c r="B2789">
        <v>2003</v>
      </c>
      <c r="C2789">
        <v>2011</v>
      </c>
      <c r="D2789" s="1">
        <v>29476</v>
      </c>
      <c r="E2789" t="s">
        <v>5318</v>
      </c>
      <c r="F2789" s="13">
        <v>90</v>
      </c>
      <c r="G2789" t="s">
        <v>3355</v>
      </c>
      <c r="H2789" t="s">
        <v>40</v>
      </c>
      <c r="I2789">
        <v>310</v>
      </c>
      <c r="J2789">
        <v>0</v>
      </c>
      <c r="K2789">
        <v>0.2</v>
      </c>
      <c r="L2789">
        <v>0</v>
      </c>
      <c r="M2789">
        <v>0.52500000000000002</v>
      </c>
      <c r="N2789">
        <v>0.52400000000000002</v>
      </c>
      <c r="O2789">
        <v>7</v>
      </c>
      <c r="P2789">
        <v>13.3</v>
      </c>
      <c r="Q2789">
        <v>0.83299999999999996</v>
      </c>
      <c r="R2789">
        <v>5.0999999999999996</v>
      </c>
      <c r="S2789">
        <v>6.1</v>
      </c>
      <c r="T2789">
        <v>486</v>
      </c>
      <c r="U2789">
        <v>19</v>
      </c>
    </row>
    <row r="2790" spans="1:33" hidden="1" x14ac:dyDescent="0.25">
      <c r="A2790">
        <v>2788</v>
      </c>
      <c r="B2790">
        <v>1986</v>
      </c>
      <c r="C2790">
        <v>1988</v>
      </c>
      <c r="D2790" s="1">
        <v>22298</v>
      </c>
      <c r="E2790" t="s">
        <v>83</v>
      </c>
      <c r="F2790" s="13">
        <v>75</v>
      </c>
      <c r="G2790" t="s">
        <v>3356</v>
      </c>
      <c r="H2790" t="s">
        <v>43</v>
      </c>
      <c r="I2790">
        <v>180</v>
      </c>
      <c r="J2790">
        <v>0.4</v>
      </c>
      <c r="K2790">
        <v>0.27200000000000002</v>
      </c>
      <c r="L2790">
        <v>0.1</v>
      </c>
      <c r="M2790">
        <v>0.48099999999999998</v>
      </c>
      <c r="N2790">
        <v>0.47</v>
      </c>
      <c r="O2790">
        <v>2.2000000000000002</v>
      </c>
      <c r="P2790">
        <v>4.7</v>
      </c>
      <c r="Q2790">
        <v>0.73899999999999999</v>
      </c>
      <c r="R2790">
        <v>0.8</v>
      </c>
      <c r="S2790">
        <v>1.1000000000000001</v>
      </c>
      <c r="T2790">
        <v>222</v>
      </c>
      <c r="U2790">
        <v>5.3</v>
      </c>
      <c r="Z2790">
        <v>6.5</v>
      </c>
      <c r="AA2790">
        <v>0.52400000000000002</v>
      </c>
      <c r="AB2790">
        <v>3.4</v>
      </c>
      <c r="AC2790">
        <v>0.77300000000000002</v>
      </c>
      <c r="AD2790">
        <v>2.4</v>
      </c>
      <c r="AE2790">
        <v>1.8</v>
      </c>
      <c r="AF2790">
        <v>123</v>
      </c>
      <c r="AG2790">
        <v>8.6999999999999993</v>
      </c>
    </row>
    <row r="2791" spans="1:33" hidden="1" x14ac:dyDescent="0.25">
      <c r="A2791">
        <v>2789</v>
      </c>
      <c r="B2791">
        <v>1952</v>
      </c>
      <c r="C2791">
        <v>1953</v>
      </c>
      <c r="D2791" s="1">
        <v>8090</v>
      </c>
      <c r="E2791" t="s">
        <v>38</v>
      </c>
      <c r="F2791" s="13">
        <v>74</v>
      </c>
      <c r="G2791" t="s">
        <v>3357</v>
      </c>
      <c r="H2791" t="s">
        <v>56</v>
      </c>
      <c r="I2791">
        <v>185</v>
      </c>
      <c r="N2791">
        <v>0.36</v>
      </c>
      <c r="O2791">
        <v>2.9</v>
      </c>
      <c r="P2791">
        <v>8.1</v>
      </c>
      <c r="Q2791">
        <v>0.754</v>
      </c>
      <c r="R2791">
        <v>1.7</v>
      </c>
      <c r="S2791">
        <v>2.2999999999999998</v>
      </c>
      <c r="T2791">
        <v>116</v>
      </c>
      <c r="U2791">
        <v>7.6</v>
      </c>
    </row>
    <row r="2792" spans="1:33" x14ac:dyDescent="0.25">
      <c r="A2792">
        <v>2790</v>
      </c>
      <c r="B2792">
        <v>1995</v>
      </c>
      <c r="C2792">
        <v>1999</v>
      </c>
      <c r="D2792" s="1">
        <v>26194</v>
      </c>
      <c r="E2792" t="s">
        <v>294</v>
      </c>
      <c r="F2792" s="13">
        <v>78</v>
      </c>
      <c r="G2792" t="s">
        <v>3358</v>
      </c>
      <c r="H2792" t="s">
        <v>56</v>
      </c>
      <c r="I2792">
        <v>210</v>
      </c>
      <c r="J2792">
        <v>0.4</v>
      </c>
      <c r="K2792">
        <v>0.22600000000000001</v>
      </c>
      <c r="L2792">
        <v>0.1</v>
      </c>
      <c r="M2792">
        <v>0.48499999999999999</v>
      </c>
      <c r="N2792">
        <v>0.47799999999999998</v>
      </c>
      <c r="O2792">
        <v>2.9</v>
      </c>
      <c r="P2792">
        <v>6</v>
      </c>
      <c r="Q2792">
        <v>0.76700000000000002</v>
      </c>
      <c r="R2792">
        <v>1</v>
      </c>
      <c r="S2792">
        <v>1.4</v>
      </c>
      <c r="T2792">
        <v>277</v>
      </c>
      <c r="U2792">
        <v>6.9</v>
      </c>
      <c r="V2792">
        <v>2.7</v>
      </c>
      <c r="W2792">
        <v>0.36299999999999999</v>
      </c>
      <c r="X2792">
        <v>1</v>
      </c>
      <c r="Z2792">
        <v>9.3000000000000007</v>
      </c>
      <c r="AA2792">
        <v>0.50700000000000001</v>
      </c>
      <c r="AB2792">
        <v>4.7</v>
      </c>
      <c r="AC2792">
        <v>0.73899999999999999</v>
      </c>
      <c r="AD2792">
        <v>3</v>
      </c>
      <c r="AE2792">
        <v>2.2000000000000002</v>
      </c>
      <c r="AF2792">
        <v>95</v>
      </c>
      <c r="AG2792">
        <v>12.6</v>
      </c>
    </row>
    <row r="2793" spans="1:33" hidden="1" x14ac:dyDescent="0.25">
      <c r="A2793">
        <v>2791</v>
      </c>
      <c r="B2793">
        <v>1973</v>
      </c>
      <c r="C2793">
        <v>1973</v>
      </c>
      <c r="D2793" s="1">
        <v>18397</v>
      </c>
      <c r="E2793" t="s">
        <v>312</v>
      </c>
      <c r="F2793" s="13">
        <v>78</v>
      </c>
      <c r="G2793" t="s">
        <v>3359</v>
      </c>
      <c r="H2793" t="s">
        <v>46</v>
      </c>
      <c r="I2793">
        <v>215</v>
      </c>
      <c r="N2793">
        <v>0.25</v>
      </c>
      <c r="O2793">
        <v>0.3</v>
      </c>
      <c r="P2793">
        <v>1</v>
      </c>
      <c r="Q2793">
        <v>0.75</v>
      </c>
      <c r="R2793">
        <v>0.8</v>
      </c>
      <c r="S2793">
        <v>1</v>
      </c>
      <c r="T2793">
        <v>4</v>
      </c>
      <c r="U2793">
        <v>1.3</v>
      </c>
    </row>
    <row r="2794" spans="1:33" hidden="1" x14ac:dyDescent="0.25">
      <c r="A2794">
        <v>2792</v>
      </c>
      <c r="B2794">
        <v>2015</v>
      </c>
      <c r="C2794">
        <v>2018</v>
      </c>
      <c r="D2794" s="1">
        <v>33280</v>
      </c>
      <c r="E2794" t="s">
        <v>5318</v>
      </c>
      <c r="F2794" s="13">
        <v>82</v>
      </c>
      <c r="G2794" t="s">
        <v>3360</v>
      </c>
      <c r="H2794" t="s">
        <v>46</v>
      </c>
      <c r="I2794">
        <v>220</v>
      </c>
      <c r="J2794">
        <v>5.0999999999999996</v>
      </c>
      <c r="K2794">
        <v>0.35699999999999998</v>
      </c>
      <c r="L2794">
        <v>1.8</v>
      </c>
      <c r="M2794">
        <v>0.51500000000000001</v>
      </c>
      <c r="N2794">
        <v>0.41699999999999998</v>
      </c>
      <c r="O2794">
        <v>3.9</v>
      </c>
      <c r="P2794">
        <v>9.3000000000000007</v>
      </c>
      <c r="Q2794">
        <v>0.80100000000000005</v>
      </c>
      <c r="R2794">
        <v>2.1</v>
      </c>
      <c r="S2794">
        <v>2.7</v>
      </c>
      <c r="T2794">
        <v>271</v>
      </c>
      <c r="U2794">
        <v>11.7</v>
      </c>
    </row>
    <row r="2795" spans="1:33" hidden="1" x14ac:dyDescent="0.25">
      <c r="A2795">
        <v>2793</v>
      </c>
      <c r="B2795">
        <v>1948</v>
      </c>
      <c r="C2795">
        <v>1948</v>
      </c>
      <c r="D2795" s="1">
        <v>8756</v>
      </c>
      <c r="E2795" t="s">
        <v>487</v>
      </c>
      <c r="F2795" s="13">
        <v>67</v>
      </c>
      <c r="G2795" t="s">
        <v>3361</v>
      </c>
      <c r="H2795" t="s">
        <v>43</v>
      </c>
      <c r="I2795">
        <v>150</v>
      </c>
      <c r="N2795">
        <v>0.23100000000000001</v>
      </c>
      <c r="O2795">
        <v>1</v>
      </c>
      <c r="P2795">
        <v>4.3</v>
      </c>
      <c r="Q2795">
        <v>0.33300000000000002</v>
      </c>
      <c r="R2795">
        <v>0.3</v>
      </c>
      <c r="S2795">
        <v>1</v>
      </c>
      <c r="T2795">
        <v>3</v>
      </c>
      <c r="U2795">
        <v>2.2999999999999998</v>
      </c>
    </row>
    <row r="2796" spans="1:33" hidden="1" x14ac:dyDescent="0.25">
      <c r="A2796">
        <v>2794</v>
      </c>
      <c r="B2796">
        <v>2000</v>
      </c>
      <c r="C2796">
        <v>2000</v>
      </c>
      <c r="D2796" s="1">
        <v>27625</v>
      </c>
      <c r="E2796" t="s">
        <v>3362</v>
      </c>
      <c r="F2796" s="13">
        <v>74</v>
      </c>
      <c r="G2796" t="s">
        <v>3363</v>
      </c>
      <c r="H2796" t="s">
        <v>43</v>
      </c>
      <c r="I2796">
        <v>175</v>
      </c>
      <c r="J2796">
        <v>1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1</v>
      </c>
      <c r="R2796">
        <v>0</v>
      </c>
      <c r="S2796">
        <v>0</v>
      </c>
      <c r="T2796">
        <v>1</v>
      </c>
      <c r="U2796">
        <v>0</v>
      </c>
    </row>
    <row r="2797" spans="1:33" x14ac:dyDescent="0.25">
      <c r="A2797">
        <v>2795</v>
      </c>
      <c r="B2797">
        <v>2018</v>
      </c>
      <c r="C2797">
        <v>2018</v>
      </c>
      <c r="D2797" s="1">
        <v>35315</v>
      </c>
      <c r="E2797" t="s">
        <v>294</v>
      </c>
      <c r="F2797" s="13">
        <v>75</v>
      </c>
      <c r="G2797" t="s">
        <v>3364</v>
      </c>
      <c r="H2797" t="s">
        <v>43</v>
      </c>
      <c r="I2797">
        <v>211</v>
      </c>
      <c r="J2797">
        <v>7</v>
      </c>
      <c r="K2797">
        <v>0.33900000000000002</v>
      </c>
      <c r="L2797">
        <v>2.4</v>
      </c>
      <c r="M2797">
        <v>0.50600000000000001</v>
      </c>
      <c r="N2797">
        <v>0.438</v>
      </c>
      <c r="O2797">
        <v>7.5</v>
      </c>
      <c r="P2797">
        <v>17.2</v>
      </c>
      <c r="Q2797">
        <v>0.80600000000000005</v>
      </c>
      <c r="R2797">
        <v>3</v>
      </c>
      <c r="S2797">
        <v>3.8</v>
      </c>
      <c r="T2797">
        <v>77</v>
      </c>
      <c r="U2797">
        <v>20.5</v>
      </c>
      <c r="V2797">
        <v>4.5999999999999996</v>
      </c>
      <c r="W2797">
        <v>0.32900000000000001</v>
      </c>
      <c r="X2797">
        <v>1.5</v>
      </c>
      <c r="Z2797">
        <v>9.8000000000000007</v>
      </c>
      <c r="AA2797">
        <v>0.41799999999999998</v>
      </c>
      <c r="AB2797">
        <v>4.0999999999999996</v>
      </c>
      <c r="AC2797">
        <v>0.78800000000000003</v>
      </c>
      <c r="AD2797">
        <v>2.5</v>
      </c>
      <c r="AE2797">
        <v>2</v>
      </c>
      <c r="AF2797">
        <v>65</v>
      </c>
      <c r="AG2797">
        <v>11.7</v>
      </c>
    </row>
    <row r="2798" spans="1:33" hidden="1" x14ac:dyDescent="0.25">
      <c r="A2798">
        <v>2796</v>
      </c>
      <c r="B2798">
        <v>1968</v>
      </c>
      <c r="C2798">
        <v>1968</v>
      </c>
      <c r="D2798" s="1">
        <v>15029</v>
      </c>
      <c r="E2798" t="s">
        <v>767</v>
      </c>
      <c r="F2798" s="13">
        <v>76</v>
      </c>
      <c r="G2798" t="s">
        <v>3365</v>
      </c>
      <c r="H2798" t="s">
        <v>43</v>
      </c>
      <c r="I2798">
        <v>210</v>
      </c>
      <c r="J2798">
        <v>1</v>
      </c>
      <c r="K2798">
        <v>0.27600000000000002</v>
      </c>
      <c r="L2798">
        <v>0.3</v>
      </c>
      <c r="M2798">
        <v>0.379</v>
      </c>
      <c r="N2798">
        <v>0.34899999999999998</v>
      </c>
      <c r="O2798">
        <v>1.6</v>
      </c>
      <c r="P2798">
        <v>4.5</v>
      </c>
      <c r="Q2798">
        <v>0.65900000000000003</v>
      </c>
      <c r="R2798">
        <v>0.7</v>
      </c>
      <c r="S2798">
        <v>1.1000000000000001</v>
      </c>
      <c r="T2798">
        <v>78</v>
      </c>
      <c r="U2798">
        <v>4.0999999999999996</v>
      </c>
    </row>
    <row r="2799" spans="1:33" hidden="1" x14ac:dyDescent="0.25">
      <c r="A2799">
        <v>2797</v>
      </c>
      <c r="B2799">
        <v>1979</v>
      </c>
      <c r="C2799">
        <v>1988</v>
      </c>
      <c r="D2799" s="1">
        <v>20455</v>
      </c>
      <c r="E2799" t="s">
        <v>345</v>
      </c>
      <c r="F2799" s="13">
        <v>79</v>
      </c>
      <c r="G2799" t="s">
        <v>3366</v>
      </c>
      <c r="H2799" t="s">
        <v>46</v>
      </c>
      <c r="I2799">
        <v>215</v>
      </c>
      <c r="J2799">
        <v>0.1</v>
      </c>
      <c r="K2799">
        <v>0.216</v>
      </c>
      <c r="L2799">
        <v>0</v>
      </c>
      <c r="M2799">
        <v>0.49399999999999999</v>
      </c>
      <c r="N2799">
        <v>0.49299999999999999</v>
      </c>
      <c r="O2799">
        <v>8.4</v>
      </c>
      <c r="P2799">
        <v>17</v>
      </c>
      <c r="Q2799">
        <v>0.77900000000000003</v>
      </c>
      <c r="R2799">
        <v>3</v>
      </c>
      <c r="S2799">
        <v>3.8</v>
      </c>
      <c r="T2799">
        <v>759</v>
      </c>
      <c r="U2799">
        <v>19.8</v>
      </c>
      <c r="Z2799">
        <v>17.600000000000001</v>
      </c>
      <c r="AA2799">
        <v>0.50600000000000001</v>
      </c>
      <c r="AB2799">
        <v>8.9</v>
      </c>
      <c r="AC2799">
        <v>0.68100000000000005</v>
      </c>
      <c r="AD2799">
        <v>3.8</v>
      </c>
      <c r="AE2799">
        <v>2.6</v>
      </c>
      <c r="AF2799">
        <v>104</v>
      </c>
      <c r="AG2799">
        <v>20.399999999999999</v>
      </c>
    </row>
    <row r="2800" spans="1:33" hidden="1" x14ac:dyDescent="0.25">
      <c r="A2800">
        <v>2798</v>
      </c>
      <c r="B2800">
        <v>1950</v>
      </c>
      <c r="C2800">
        <v>1950</v>
      </c>
      <c r="D2800" s="1">
        <v>8479</v>
      </c>
      <c r="E2800" t="s">
        <v>1789</v>
      </c>
      <c r="F2800" s="13">
        <v>78</v>
      </c>
      <c r="G2800" t="s">
        <v>3367</v>
      </c>
      <c r="H2800" t="s">
        <v>40</v>
      </c>
      <c r="I2800">
        <v>193</v>
      </c>
      <c r="N2800">
        <v>0.33300000000000002</v>
      </c>
      <c r="O2800">
        <v>0.5</v>
      </c>
      <c r="P2800">
        <v>1.5</v>
      </c>
      <c r="R2800">
        <v>0</v>
      </c>
      <c r="S2800">
        <v>0</v>
      </c>
      <c r="T2800">
        <v>2</v>
      </c>
      <c r="U2800">
        <v>1</v>
      </c>
    </row>
    <row r="2801" spans="1:33" hidden="1" x14ac:dyDescent="0.25">
      <c r="A2801">
        <v>2799</v>
      </c>
      <c r="B2801">
        <v>1990</v>
      </c>
      <c r="C2801">
        <v>2002</v>
      </c>
      <c r="D2801" s="1">
        <v>23256</v>
      </c>
      <c r="E2801" t="s">
        <v>3368</v>
      </c>
      <c r="F2801" s="13">
        <v>78</v>
      </c>
      <c r="G2801" t="s">
        <v>3369</v>
      </c>
      <c r="H2801" t="s">
        <v>46</v>
      </c>
      <c r="I2801">
        <v>210</v>
      </c>
      <c r="J2801">
        <v>0.3</v>
      </c>
      <c r="K2801">
        <v>0.223</v>
      </c>
      <c r="L2801">
        <v>0.1</v>
      </c>
      <c r="M2801">
        <v>0.45100000000000001</v>
      </c>
      <c r="N2801">
        <v>0.44700000000000001</v>
      </c>
      <c r="O2801">
        <v>3.2</v>
      </c>
      <c r="P2801">
        <v>7.2</v>
      </c>
      <c r="Q2801">
        <v>0.78400000000000003</v>
      </c>
      <c r="R2801">
        <v>2.1</v>
      </c>
      <c r="S2801">
        <v>2.7</v>
      </c>
      <c r="T2801">
        <v>994</v>
      </c>
      <c r="U2801">
        <v>8.6999999999999993</v>
      </c>
      <c r="Z2801">
        <v>13.4</v>
      </c>
      <c r="AA2801">
        <v>0.51200000000000001</v>
      </c>
      <c r="AB2801">
        <v>6.9</v>
      </c>
      <c r="AC2801">
        <v>0.76300000000000001</v>
      </c>
      <c r="AD2801">
        <v>5.3</v>
      </c>
      <c r="AE2801">
        <v>4</v>
      </c>
      <c r="AF2801">
        <v>112</v>
      </c>
      <c r="AG2801">
        <v>17.7</v>
      </c>
    </row>
    <row r="2802" spans="1:33" hidden="1" x14ac:dyDescent="0.25">
      <c r="A2802">
        <v>2800</v>
      </c>
      <c r="B2802">
        <v>1989</v>
      </c>
      <c r="C2802">
        <v>1989</v>
      </c>
      <c r="D2802" s="1">
        <v>24314</v>
      </c>
      <c r="E2802" t="s">
        <v>892</v>
      </c>
      <c r="F2802" s="13">
        <v>79</v>
      </c>
      <c r="G2802" t="s">
        <v>3370</v>
      </c>
      <c r="H2802" t="s">
        <v>46</v>
      </c>
      <c r="I2802">
        <v>205</v>
      </c>
      <c r="J2802">
        <v>0</v>
      </c>
      <c r="L2802">
        <v>0</v>
      </c>
      <c r="M2802">
        <v>0.443</v>
      </c>
      <c r="N2802">
        <v>0.443</v>
      </c>
      <c r="O2802">
        <v>1.8</v>
      </c>
      <c r="P2802">
        <v>4</v>
      </c>
      <c r="Q2802">
        <v>0.57799999999999996</v>
      </c>
      <c r="R2802">
        <v>1.5</v>
      </c>
      <c r="S2802">
        <v>2.7</v>
      </c>
      <c r="T2802">
        <v>24</v>
      </c>
      <c r="U2802">
        <v>5.0999999999999996</v>
      </c>
      <c r="V2802">
        <v>0.1</v>
      </c>
      <c r="W2802">
        <v>0.33300000000000002</v>
      </c>
      <c r="X2802">
        <v>0</v>
      </c>
      <c r="Z2802">
        <v>9</v>
      </c>
      <c r="AA2802">
        <v>0.54100000000000004</v>
      </c>
      <c r="AB2802">
        <v>4.9000000000000004</v>
      </c>
      <c r="AC2802">
        <v>0.74399999999999999</v>
      </c>
      <c r="AD2802">
        <v>5.3</v>
      </c>
      <c r="AE2802">
        <v>3.9</v>
      </c>
      <c r="AF2802">
        <v>124</v>
      </c>
      <c r="AG2802">
        <v>13.7</v>
      </c>
    </row>
    <row r="2803" spans="1:33" x14ac:dyDescent="0.25">
      <c r="A2803">
        <v>2801</v>
      </c>
      <c r="B2803">
        <v>2014</v>
      </c>
      <c r="C2803">
        <v>2014</v>
      </c>
      <c r="D2803" s="1">
        <v>32727</v>
      </c>
      <c r="E2803" t="s">
        <v>213</v>
      </c>
      <c r="F2803" s="13">
        <v>78</v>
      </c>
      <c r="G2803" t="s">
        <v>3371</v>
      </c>
      <c r="H2803" t="s">
        <v>46</v>
      </c>
      <c r="I2803">
        <v>216</v>
      </c>
      <c r="J2803">
        <v>0.3</v>
      </c>
      <c r="K2803">
        <v>0</v>
      </c>
      <c r="L2803">
        <v>0</v>
      </c>
      <c r="M2803">
        <v>0.6</v>
      </c>
      <c r="N2803">
        <v>0.6</v>
      </c>
      <c r="O2803">
        <v>1</v>
      </c>
      <c r="P2803">
        <v>1.7</v>
      </c>
      <c r="R2803">
        <v>0</v>
      </c>
      <c r="S2803">
        <v>0</v>
      </c>
      <c r="T2803">
        <v>3</v>
      </c>
      <c r="U2803">
        <v>2</v>
      </c>
      <c r="V2803">
        <v>2.6</v>
      </c>
      <c r="W2803">
        <v>0.30099999999999999</v>
      </c>
      <c r="X2803">
        <v>0.8</v>
      </c>
      <c r="Z2803">
        <v>10.4</v>
      </c>
      <c r="AA2803">
        <v>0.49299999999999999</v>
      </c>
      <c r="AB2803">
        <v>5.0999999999999996</v>
      </c>
      <c r="AC2803">
        <v>0.63</v>
      </c>
      <c r="AD2803">
        <v>2.6</v>
      </c>
      <c r="AE2803">
        <v>1.6</v>
      </c>
      <c r="AF2803">
        <v>89</v>
      </c>
      <c r="AG2803">
        <v>12.7</v>
      </c>
    </row>
    <row r="2804" spans="1:33" hidden="1" x14ac:dyDescent="0.25">
      <c r="A2804">
        <v>2802</v>
      </c>
      <c r="B2804">
        <v>2014</v>
      </c>
      <c r="C2804">
        <v>2014</v>
      </c>
      <c r="D2804" s="1">
        <v>33701</v>
      </c>
      <c r="E2804" t="s">
        <v>1277</v>
      </c>
      <c r="F2804" s="13">
        <v>80</v>
      </c>
      <c r="G2804" t="s">
        <v>3371</v>
      </c>
      <c r="H2804" t="s">
        <v>46</v>
      </c>
      <c r="I2804">
        <v>235</v>
      </c>
      <c r="J2804">
        <v>0</v>
      </c>
      <c r="K2804">
        <v>1</v>
      </c>
      <c r="L2804">
        <v>0</v>
      </c>
      <c r="M2804">
        <v>0.45800000000000002</v>
      </c>
      <c r="N2804">
        <v>0.41699999999999998</v>
      </c>
      <c r="O2804">
        <v>0.2</v>
      </c>
      <c r="P2804">
        <v>0.6</v>
      </c>
      <c r="Q2804">
        <v>0.57899999999999996</v>
      </c>
      <c r="R2804">
        <v>0.5</v>
      </c>
      <c r="S2804">
        <v>0.9</v>
      </c>
      <c r="T2804">
        <v>21</v>
      </c>
      <c r="U2804">
        <v>1</v>
      </c>
      <c r="V2804">
        <v>2.6</v>
      </c>
      <c r="W2804">
        <v>0.34</v>
      </c>
      <c r="X2804">
        <v>0.9</v>
      </c>
      <c r="Z2804">
        <v>9.6</v>
      </c>
      <c r="AA2804">
        <v>0.49</v>
      </c>
      <c r="AB2804">
        <v>4.7</v>
      </c>
      <c r="AC2804">
        <v>0.70199999999999996</v>
      </c>
      <c r="AD2804">
        <v>4.9000000000000004</v>
      </c>
      <c r="AE2804">
        <v>3.5</v>
      </c>
      <c r="AF2804">
        <v>55</v>
      </c>
      <c r="AG2804">
        <v>13.7</v>
      </c>
    </row>
    <row r="2805" spans="1:33" x14ac:dyDescent="0.25">
      <c r="A2805">
        <v>2803</v>
      </c>
      <c r="B2805">
        <v>2018</v>
      </c>
      <c r="C2805">
        <v>2018</v>
      </c>
      <c r="D2805" s="1">
        <v>34184</v>
      </c>
      <c r="E2805" t="s">
        <v>35</v>
      </c>
      <c r="F2805" s="13">
        <v>76</v>
      </c>
      <c r="G2805" t="s">
        <v>3372</v>
      </c>
      <c r="H2805" t="s">
        <v>43</v>
      </c>
      <c r="I2805">
        <v>209</v>
      </c>
      <c r="J2805">
        <v>1</v>
      </c>
      <c r="K2805">
        <v>1</v>
      </c>
      <c r="L2805">
        <v>1</v>
      </c>
      <c r="M2805">
        <v>1.5</v>
      </c>
      <c r="N2805">
        <v>1</v>
      </c>
      <c r="O2805">
        <v>1</v>
      </c>
      <c r="P2805">
        <v>1</v>
      </c>
      <c r="R2805">
        <v>0</v>
      </c>
      <c r="S2805">
        <v>0</v>
      </c>
      <c r="T2805">
        <v>1</v>
      </c>
      <c r="U2805">
        <v>3</v>
      </c>
      <c r="V2805">
        <v>5.2</v>
      </c>
      <c r="W2805">
        <v>0.38</v>
      </c>
      <c r="X2805">
        <v>2</v>
      </c>
      <c r="Z2805">
        <v>7.3</v>
      </c>
      <c r="AA2805">
        <v>0.45100000000000001</v>
      </c>
      <c r="AB2805">
        <v>3.3</v>
      </c>
      <c r="AC2805">
        <v>0.751</v>
      </c>
      <c r="AD2805">
        <v>1.3</v>
      </c>
      <c r="AE2805">
        <v>1</v>
      </c>
      <c r="AF2805">
        <v>131</v>
      </c>
      <c r="AG2805">
        <v>9.5</v>
      </c>
    </row>
    <row r="2806" spans="1:33" hidden="1" x14ac:dyDescent="0.25">
      <c r="A2806">
        <v>2804</v>
      </c>
      <c r="B2806">
        <v>1970</v>
      </c>
      <c r="C2806">
        <v>1983</v>
      </c>
      <c r="D2806" s="1">
        <v>17531</v>
      </c>
      <c r="E2806" t="s">
        <v>695</v>
      </c>
      <c r="F2806" s="13">
        <v>79</v>
      </c>
      <c r="G2806" t="s">
        <v>3373</v>
      </c>
      <c r="H2806" t="s">
        <v>46</v>
      </c>
      <c r="I2806">
        <v>215</v>
      </c>
      <c r="J2806">
        <v>0.1</v>
      </c>
      <c r="K2806">
        <v>0.28599999999999998</v>
      </c>
      <c r="L2806">
        <v>0</v>
      </c>
      <c r="M2806">
        <v>0.499</v>
      </c>
      <c r="N2806">
        <v>0.499</v>
      </c>
      <c r="O2806">
        <v>4.0999999999999996</v>
      </c>
      <c r="P2806">
        <v>8.1999999999999993</v>
      </c>
      <c r="Q2806">
        <v>0.80300000000000005</v>
      </c>
      <c r="R2806">
        <v>2.5</v>
      </c>
      <c r="S2806">
        <v>3.1</v>
      </c>
      <c r="T2806">
        <v>788</v>
      </c>
      <c r="U2806">
        <v>10.6</v>
      </c>
      <c r="Z2806">
        <v>16.5</v>
      </c>
      <c r="AA2806">
        <v>0.53300000000000003</v>
      </c>
      <c r="AB2806">
        <v>8.8000000000000007</v>
      </c>
      <c r="AC2806">
        <v>0.70499999999999996</v>
      </c>
      <c r="AD2806">
        <v>7.7</v>
      </c>
      <c r="AE2806">
        <v>5.4</v>
      </c>
      <c r="AF2806">
        <v>73</v>
      </c>
      <c r="AG2806">
        <v>23</v>
      </c>
    </row>
    <row r="2807" spans="1:33" hidden="1" x14ac:dyDescent="0.25">
      <c r="A2807">
        <v>2805</v>
      </c>
      <c r="B2807">
        <v>1953</v>
      </c>
      <c r="C2807">
        <v>1953</v>
      </c>
      <c r="D2807" s="1">
        <v>11342</v>
      </c>
      <c r="E2807" t="s">
        <v>135</v>
      </c>
      <c r="F2807" s="13">
        <v>76</v>
      </c>
      <c r="G2807" t="s">
        <v>3374</v>
      </c>
      <c r="H2807" t="s">
        <v>46</v>
      </c>
      <c r="I2807">
        <v>190</v>
      </c>
      <c r="N2807">
        <v>0.30499999999999999</v>
      </c>
      <c r="O2807">
        <v>2.4</v>
      </c>
      <c r="P2807">
        <v>7.9</v>
      </c>
      <c r="Q2807">
        <v>0.64600000000000002</v>
      </c>
      <c r="R2807">
        <v>1</v>
      </c>
      <c r="S2807">
        <v>1.5</v>
      </c>
      <c r="T2807">
        <v>31</v>
      </c>
      <c r="U2807">
        <v>5.8</v>
      </c>
    </row>
    <row r="2808" spans="1:33" x14ac:dyDescent="0.25">
      <c r="A2808">
        <v>2806</v>
      </c>
      <c r="B2808">
        <v>1999</v>
      </c>
      <c r="C2808">
        <v>2009</v>
      </c>
      <c r="D2808" s="1">
        <v>27638</v>
      </c>
      <c r="E2808" t="s">
        <v>877</v>
      </c>
      <c r="F2808" s="13">
        <v>76</v>
      </c>
      <c r="G2808" t="s">
        <v>3375</v>
      </c>
      <c r="H2808" t="s">
        <v>43</v>
      </c>
      <c r="I2808">
        <v>190</v>
      </c>
      <c r="J2808">
        <v>3.8</v>
      </c>
      <c r="K2808">
        <v>0.378</v>
      </c>
      <c r="L2808">
        <v>1.5</v>
      </c>
      <c r="M2808">
        <v>0.48699999999999999</v>
      </c>
      <c r="N2808">
        <v>0.433</v>
      </c>
      <c r="O2808">
        <v>5.8</v>
      </c>
      <c r="P2808">
        <v>13.4</v>
      </c>
      <c r="Q2808">
        <v>0.83499999999999996</v>
      </c>
      <c r="R2808">
        <v>3</v>
      </c>
      <c r="S2808">
        <v>3.6</v>
      </c>
      <c r="T2808">
        <v>747</v>
      </c>
      <c r="U2808">
        <v>16</v>
      </c>
      <c r="V2808">
        <v>4.4000000000000004</v>
      </c>
      <c r="W2808">
        <v>0.35399999999999998</v>
      </c>
      <c r="X2808">
        <v>1.6</v>
      </c>
      <c r="Z2808">
        <v>11.5</v>
      </c>
      <c r="AA2808">
        <v>0.438</v>
      </c>
      <c r="AB2808">
        <v>5</v>
      </c>
      <c r="AC2808">
        <v>0.82099999999999995</v>
      </c>
      <c r="AD2808">
        <v>3.4</v>
      </c>
      <c r="AE2808">
        <v>2.8</v>
      </c>
      <c r="AF2808">
        <v>93</v>
      </c>
      <c r="AG2808">
        <v>14.3</v>
      </c>
    </row>
    <row r="2809" spans="1:33" hidden="1" x14ac:dyDescent="0.25">
      <c r="A2809">
        <v>2807</v>
      </c>
      <c r="B2809">
        <v>1995</v>
      </c>
      <c r="C2809">
        <v>1997</v>
      </c>
      <c r="D2809" s="1">
        <v>25600</v>
      </c>
      <c r="E2809" t="s">
        <v>79</v>
      </c>
      <c r="F2809" s="13">
        <v>83</v>
      </c>
      <c r="G2809" t="s">
        <v>3376</v>
      </c>
      <c r="H2809" t="s">
        <v>40</v>
      </c>
      <c r="I2809">
        <v>235</v>
      </c>
      <c r="J2809">
        <v>0</v>
      </c>
      <c r="K2809">
        <v>0.75</v>
      </c>
      <c r="L2809">
        <v>0</v>
      </c>
      <c r="M2809">
        <v>0.54500000000000004</v>
      </c>
      <c r="N2809">
        <v>0.54100000000000004</v>
      </c>
      <c r="O2809">
        <v>1.6</v>
      </c>
      <c r="P2809">
        <v>2.9</v>
      </c>
      <c r="Q2809">
        <v>0.47499999999999998</v>
      </c>
      <c r="R2809">
        <v>0.7</v>
      </c>
      <c r="S2809">
        <v>1.4</v>
      </c>
      <c r="T2809">
        <v>113</v>
      </c>
      <c r="U2809">
        <v>3.9</v>
      </c>
      <c r="V2809">
        <v>0</v>
      </c>
      <c r="X2809">
        <v>0</v>
      </c>
      <c r="Z2809">
        <v>7.6</v>
      </c>
      <c r="AA2809">
        <v>0.55700000000000005</v>
      </c>
      <c r="AB2809">
        <v>4.2</v>
      </c>
      <c r="AC2809">
        <v>0.48599999999999999</v>
      </c>
      <c r="AD2809">
        <v>3.7</v>
      </c>
      <c r="AE2809">
        <v>1.8</v>
      </c>
      <c r="AF2809">
        <v>88</v>
      </c>
      <c r="AG2809">
        <v>10.199999999999999</v>
      </c>
    </row>
    <row r="2810" spans="1:33" hidden="1" x14ac:dyDescent="0.25">
      <c r="A2810">
        <v>2808</v>
      </c>
      <c r="B2810">
        <v>1968</v>
      </c>
      <c r="C2810">
        <v>1972</v>
      </c>
      <c r="D2810" s="1">
        <v>14144</v>
      </c>
      <c r="E2810" t="s">
        <v>350</v>
      </c>
      <c r="F2810" s="13">
        <v>77</v>
      </c>
      <c r="G2810" t="s">
        <v>3377</v>
      </c>
      <c r="H2810" t="s">
        <v>73</v>
      </c>
      <c r="I2810">
        <v>215</v>
      </c>
      <c r="J2810">
        <v>0.2</v>
      </c>
      <c r="K2810">
        <v>0.21299999999999999</v>
      </c>
      <c r="L2810">
        <v>0.1</v>
      </c>
      <c r="M2810">
        <v>0.43</v>
      </c>
      <c r="N2810">
        <v>0.42799999999999999</v>
      </c>
      <c r="O2810">
        <v>6.1</v>
      </c>
      <c r="P2810">
        <v>14.2</v>
      </c>
      <c r="Q2810">
        <v>0.8</v>
      </c>
      <c r="R2810">
        <v>4.0999999999999996</v>
      </c>
      <c r="S2810">
        <v>5.0999999999999996</v>
      </c>
      <c r="T2810">
        <v>378</v>
      </c>
      <c r="U2810">
        <v>16.3</v>
      </c>
      <c r="Z2810">
        <v>13.5</v>
      </c>
      <c r="AA2810">
        <v>0.40600000000000003</v>
      </c>
      <c r="AB2810">
        <v>5.5</v>
      </c>
      <c r="AC2810">
        <v>0.68</v>
      </c>
      <c r="AD2810">
        <v>8.1</v>
      </c>
      <c r="AE2810">
        <v>5.5</v>
      </c>
      <c r="AF2810">
        <v>60</v>
      </c>
      <c r="AG2810">
        <v>16.5</v>
      </c>
    </row>
    <row r="2811" spans="1:33" hidden="1" x14ac:dyDescent="0.25">
      <c r="A2811">
        <v>2809</v>
      </c>
      <c r="B2811">
        <v>1978</v>
      </c>
      <c r="C2811">
        <v>1978</v>
      </c>
      <c r="D2811" s="1">
        <v>20033</v>
      </c>
      <c r="E2811" t="s">
        <v>146</v>
      </c>
      <c r="F2811" s="13">
        <v>80</v>
      </c>
      <c r="G2811" t="s">
        <v>3378</v>
      </c>
      <c r="H2811" t="s">
        <v>46</v>
      </c>
      <c r="I2811">
        <v>210</v>
      </c>
      <c r="N2811">
        <v>0.29399999999999998</v>
      </c>
      <c r="O2811">
        <v>0.3</v>
      </c>
      <c r="P2811">
        <v>0.9</v>
      </c>
      <c r="Q2811">
        <v>0.6</v>
      </c>
      <c r="R2811">
        <v>0.3</v>
      </c>
      <c r="S2811">
        <v>0.5</v>
      </c>
      <c r="T2811">
        <v>20</v>
      </c>
      <c r="U2811">
        <v>0.8</v>
      </c>
    </row>
    <row r="2812" spans="1:33" hidden="1" x14ac:dyDescent="0.25">
      <c r="A2812">
        <v>2810</v>
      </c>
      <c r="B2812">
        <v>1947</v>
      </c>
      <c r="C2812">
        <v>1951</v>
      </c>
      <c r="D2812" s="1">
        <v>7774</v>
      </c>
      <c r="E2812" t="s">
        <v>3379</v>
      </c>
      <c r="F2812" s="13">
        <v>76</v>
      </c>
      <c r="G2812" t="s">
        <v>3380</v>
      </c>
      <c r="H2812" t="s">
        <v>34</v>
      </c>
      <c r="I2812">
        <v>190</v>
      </c>
      <c r="N2812">
        <v>0.33200000000000002</v>
      </c>
      <c r="O2812">
        <v>2.8</v>
      </c>
      <c r="P2812">
        <v>8.4</v>
      </c>
      <c r="Q2812">
        <v>0.71599999999999997</v>
      </c>
      <c r="R2812">
        <v>3</v>
      </c>
      <c r="S2812">
        <v>4.0999999999999996</v>
      </c>
      <c r="T2812">
        <v>231</v>
      </c>
      <c r="U2812">
        <v>8.5</v>
      </c>
    </row>
    <row r="2813" spans="1:33" hidden="1" x14ac:dyDescent="0.25">
      <c r="A2813">
        <v>2811</v>
      </c>
      <c r="B2813">
        <v>1999</v>
      </c>
      <c r="C2813">
        <v>2016</v>
      </c>
      <c r="D2813" s="1">
        <v>28373</v>
      </c>
      <c r="E2813" t="s">
        <v>83</v>
      </c>
      <c r="F2813" s="13">
        <v>82</v>
      </c>
      <c r="G2813" t="s">
        <v>3381</v>
      </c>
      <c r="H2813" t="s">
        <v>40</v>
      </c>
      <c r="I2813">
        <v>221</v>
      </c>
      <c r="J2813">
        <v>0</v>
      </c>
      <c r="K2813">
        <v>0</v>
      </c>
      <c r="L2813">
        <v>0</v>
      </c>
      <c r="M2813">
        <v>0.48599999999999999</v>
      </c>
      <c r="N2813">
        <v>0.48599999999999999</v>
      </c>
      <c r="O2813">
        <v>2.4</v>
      </c>
      <c r="P2813">
        <v>4.9000000000000004</v>
      </c>
      <c r="Q2813">
        <v>0.64</v>
      </c>
      <c r="R2813">
        <v>1</v>
      </c>
      <c r="S2813">
        <v>1.6</v>
      </c>
      <c r="T2813">
        <v>1005</v>
      </c>
      <c r="U2813">
        <v>5.8</v>
      </c>
      <c r="V2813">
        <v>0</v>
      </c>
      <c r="W2813">
        <v>0</v>
      </c>
      <c r="X2813">
        <v>0</v>
      </c>
      <c r="Z2813">
        <v>6.4</v>
      </c>
      <c r="AA2813">
        <v>0.55300000000000005</v>
      </c>
      <c r="AB2813">
        <v>3.6</v>
      </c>
      <c r="AC2813">
        <v>0.58099999999999996</v>
      </c>
      <c r="AD2813">
        <v>2.6</v>
      </c>
      <c r="AE2813">
        <v>1.5</v>
      </c>
      <c r="AF2813">
        <v>94</v>
      </c>
      <c r="AG2813">
        <v>8.6999999999999993</v>
      </c>
    </row>
    <row r="2814" spans="1:33" hidden="1" x14ac:dyDescent="0.25">
      <c r="A2814">
        <v>2812</v>
      </c>
      <c r="B2814">
        <v>2001</v>
      </c>
      <c r="C2814">
        <v>2005</v>
      </c>
      <c r="D2814" s="1">
        <v>28656</v>
      </c>
      <c r="E2814" t="s">
        <v>38</v>
      </c>
      <c r="F2814" s="13">
        <v>82</v>
      </c>
      <c r="G2814" t="s">
        <v>3382</v>
      </c>
      <c r="H2814" t="s">
        <v>34</v>
      </c>
      <c r="I2814">
        <v>235</v>
      </c>
      <c r="J2814">
        <v>0</v>
      </c>
      <c r="K2814">
        <v>0</v>
      </c>
      <c r="L2814">
        <v>0</v>
      </c>
      <c r="M2814">
        <v>0.48899999999999999</v>
      </c>
      <c r="N2814">
        <v>0.48899999999999999</v>
      </c>
      <c r="O2814">
        <v>1.1000000000000001</v>
      </c>
      <c r="P2814">
        <v>2.2000000000000002</v>
      </c>
      <c r="Q2814">
        <v>0.59299999999999997</v>
      </c>
      <c r="R2814">
        <v>0.5</v>
      </c>
      <c r="S2814">
        <v>0.8</v>
      </c>
      <c r="T2814">
        <v>145</v>
      </c>
      <c r="U2814">
        <v>2.7</v>
      </c>
      <c r="V2814">
        <v>0.4</v>
      </c>
      <c r="W2814">
        <v>0.22700000000000001</v>
      </c>
      <c r="X2814">
        <v>0.1</v>
      </c>
      <c r="Z2814">
        <v>9.8000000000000007</v>
      </c>
      <c r="AA2814">
        <v>0.495</v>
      </c>
      <c r="AB2814">
        <v>4.9000000000000004</v>
      </c>
      <c r="AC2814">
        <v>0.61399999999999999</v>
      </c>
      <c r="AD2814">
        <v>3.5</v>
      </c>
      <c r="AE2814">
        <v>2.2000000000000002</v>
      </c>
      <c r="AF2814">
        <v>62</v>
      </c>
      <c r="AG2814">
        <v>12</v>
      </c>
    </row>
    <row r="2815" spans="1:33" hidden="1" x14ac:dyDescent="0.25">
      <c r="A2815">
        <v>2813</v>
      </c>
      <c r="B2815">
        <v>1980</v>
      </c>
      <c r="C2815">
        <v>1991</v>
      </c>
      <c r="D2815" s="1">
        <v>20823</v>
      </c>
      <c r="E2815" t="s">
        <v>110</v>
      </c>
      <c r="F2815" s="13">
        <v>85</v>
      </c>
      <c r="G2815" t="s">
        <v>3383</v>
      </c>
      <c r="H2815" t="s">
        <v>37</v>
      </c>
      <c r="I2815">
        <v>250</v>
      </c>
      <c r="J2815">
        <v>0.1</v>
      </c>
      <c r="K2815">
        <v>0.216</v>
      </c>
      <c r="L2815">
        <v>0</v>
      </c>
      <c r="M2815">
        <v>0.45300000000000001</v>
      </c>
      <c r="N2815">
        <v>0.45100000000000001</v>
      </c>
      <c r="O2815">
        <v>1.6</v>
      </c>
      <c r="P2815">
        <v>3.5</v>
      </c>
      <c r="Q2815">
        <v>0.69399999999999995</v>
      </c>
      <c r="R2815">
        <v>0.8</v>
      </c>
      <c r="S2815">
        <v>1.2</v>
      </c>
      <c r="T2815">
        <v>694</v>
      </c>
      <c r="U2815">
        <v>4</v>
      </c>
      <c r="Z2815">
        <v>9.1</v>
      </c>
      <c r="AA2815">
        <v>0.48799999999999999</v>
      </c>
      <c r="AB2815">
        <v>4.4000000000000004</v>
      </c>
      <c r="AC2815">
        <v>0.68300000000000005</v>
      </c>
      <c r="AD2815">
        <v>2.6</v>
      </c>
      <c r="AE2815">
        <v>1.7</v>
      </c>
      <c r="AF2815">
        <v>89</v>
      </c>
      <c r="AG2815">
        <v>10.6</v>
      </c>
    </row>
    <row r="2816" spans="1:33" hidden="1" x14ac:dyDescent="0.25">
      <c r="A2816">
        <v>2814</v>
      </c>
      <c r="B2816">
        <v>1954</v>
      </c>
      <c r="C2816">
        <v>1954</v>
      </c>
      <c r="D2816" s="1">
        <v>11627</v>
      </c>
      <c r="E2816" t="s">
        <v>800</v>
      </c>
      <c r="F2816" s="13">
        <v>78</v>
      </c>
      <c r="G2816" t="s">
        <v>3384</v>
      </c>
      <c r="H2816" t="s">
        <v>46</v>
      </c>
      <c r="I2816">
        <v>200</v>
      </c>
      <c r="N2816">
        <v>0.39</v>
      </c>
      <c r="O2816">
        <v>3.6</v>
      </c>
      <c r="P2816">
        <v>9.1</v>
      </c>
      <c r="Q2816">
        <v>0.75900000000000001</v>
      </c>
      <c r="R2816">
        <v>4.4000000000000004</v>
      </c>
      <c r="S2816">
        <v>5.8</v>
      </c>
      <c r="T2816">
        <v>32</v>
      </c>
      <c r="U2816">
        <v>11.6</v>
      </c>
    </row>
    <row r="2817" spans="1:33" hidden="1" x14ac:dyDescent="0.25">
      <c r="A2817">
        <v>2815</v>
      </c>
      <c r="B2817">
        <v>1967</v>
      </c>
      <c r="C2817">
        <v>1968</v>
      </c>
      <c r="D2817" s="1">
        <v>15813</v>
      </c>
      <c r="E2817" t="s">
        <v>3385</v>
      </c>
      <c r="F2817" s="13">
        <v>80</v>
      </c>
      <c r="G2817" t="s">
        <v>3386</v>
      </c>
      <c r="H2817" t="s">
        <v>46</v>
      </c>
      <c r="I2817">
        <v>230</v>
      </c>
      <c r="J2817">
        <v>0.1</v>
      </c>
      <c r="K2817">
        <v>0.66700000000000004</v>
      </c>
      <c r="L2817">
        <v>0</v>
      </c>
      <c r="M2817">
        <v>0.42</v>
      </c>
      <c r="N2817">
        <v>0.41699999999999998</v>
      </c>
      <c r="O2817">
        <v>1.9</v>
      </c>
      <c r="P2817">
        <v>4.7</v>
      </c>
      <c r="Q2817">
        <v>0.64900000000000002</v>
      </c>
      <c r="R2817">
        <v>0.8</v>
      </c>
      <c r="S2817">
        <v>1.3</v>
      </c>
      <c r="T2817">
        <v>59</v>
      </c>
      <c r="U2817">
        <v>4.7</v>
      </c>
    </row>
    <row r="2818" spans="1:33" hidden="1" x14ac:dyDescent="0.25">
      <c r="A2818">
        <v>2816</v>
      </c>
      <c r="B2818">
        <v>1980</v>
      </c>
      <c r="C2818">
        <v>1991</v>
      </c>
      <c r="D2818" s="1">
        <v>21084</v>
      </c>
      <c r="E2818" t="s">
        <v>498</v>
      </c>
      <c r="F2818" s="13">
        <v>75</v>
      </c>
      <c r="G2818" t="s">
        <v>3387</v>
      </c>
      <c r="H2818" t="s">
        <v>43</v>
      </c>
      <c r="I2818">
        <v>180</v>
      </c>
      <c r="J2818">
        <v>0.5</v>
      </c>
      <c r="K2818">
        <v>0.28399999999999997</v>
      </c>
      <c r="L2818">
        <v>0.1</v>
      </c>
      <c r="M2818">
        <v>0.50900000000000001</v>
      </c>
      <c r="N2818">
        <v>0.502</v>
      </c>
      <c r="O2818">
        <v>5.4</v>
      </c>
      <c r="P2818">
        <v>10.7</v>
      </c>
      <c r="Q2818">
        <v>0.83099999999999996</v>
      </c>
      <c r="R2818">
        <v>4.7</v>
      </c>
      <c r="S2818">
        <v>5.6</v>
      </c>
      <c r="T2818">
        <v>767</v>
      </c>
      <c r="U2818">
        <v>15.6</v>
      </c>
      <c r="Z2818">
        <v>10</v>
      </c>
      <c r="AA2818">
        <v>0.60599999999999998</v>
      </c>
      <c r="AB2818">
        <v>6.1</v>
      </c>
      <c r="AC2818">
        <v>0.78200000000000003</v>
      </c>
      <c r="AD2818">
        <v>6.2</v>
      </c>
      <c r="AE2818">
        <v>4.8</v>
      </c>
      <c r="AF2818">
        <v>122</v>
      </c>
      <c r="AG2818">
        <v>16.899999999999999</v>
      </c>
    </row>
    <row r="2819" spans="1:33" hidden="1" x14ac:dyDescent="0.25">
      <c r="A2819">
        <v>2817</v>
      </c>
      <c r="B2819">
        <v>1975</v>
      </c>
      <c r="C2819">
        <v>1980</v>
      </c>
      <c r="D2819" s="1">
        <v>20126</v>
      </c>
      <c r="E2819" t="s">
        <v>74</v>
      </c>
      <c r="F2819" s="13">
        <v>73</v>
      </c>
      <c r="G2819" t="s">
        <v>3388</v>
      </c>
      <c r="H2819" t="s">
        <v>43</v>
      </c>
      <c r="I2819">
        <v>170</v>
      </c>
      <c r="J2819">
        <v>0</v>
      </c>
      <c r="L2819">
        <v>0</v>
      </c>
      <c r="M2819">
        <v>0.49399999999999999</v>
      </c>
      <c r="N2819">
        <v>0.49399999999999999</v>
      </c>
      <c r="O2819">
        <v>5.3</v>
      </c>
      <c r="P2819">
        <v>10.6</v>
      </c>
      <c r="Q2819">
        <v>0.748</v>
      </c>
      <c r="R2819">
        <v>1.7</v>
      </c>
      <c r="S2819">
        <v>2.2999999999999998</v>
      </c>
      <c r="T2819">
        <v>426</v>
      </c>
      <c r="U2819">
        <v>12.2</v>
      </c>
      <c r="Z2819">
        <v>15.6</v>
      </c>
      <c r="AA2819">
        <v>0.48599999999999999</v>
      </c>
      <c r="AB2819">
        <v>7.6</v>
      </c>
      <c r="AC2819">
        <v>0.76400000000000001</v>
      </c>
      <c r="AD2819">
        <v>4.5</v>
      </c>
      <c r="AE2819">
        <v>3.4</v>
      </c>
      <c r="AF2819">
        <v>48</v>
      </c>
      <c r="AG2819">
        <v>18.600000000000001</v>
      </c>
    </row>
    <row r="2820" spans="1:33" hidden="1" x14ac:dyDescent="0.25">
      <c r="A2820">
        <v>2818</v>
      </c>
      <c r="B2820">
        <v>2006</v>
      </c>
      <c r="C2820">
        <v>2006</v>
      </c>
      <c r="D2820" s="1">
        <v>30421</v>
      </c>
      <c r="E2820" t="s">
        <v>5318</v>
      </c>
      <c r="F2820" s="13">
        <v>80</v>
      </c>
      <c r="G2820" t="s">
        <v>3389</v>
      </c>
      <c r="H2820" t="s">
        <v>46</v>
      </c>
      <c r="I2820">
        <v>220</v>
      </c>
      <c r="J2820">
        <v>1.3</v>
      </c>
      <c r="K2820">
        <v>0.26500000000000001</v>
      </c>
      <c r="L2820">
        <v>0.3</v>
      </c>
      <c r="M2820">
        <v>0.38500000000000001</v>
      </c>
      <c r="N2820">
        <v>0.33300000000000002</v>
      </c>
      <c r="O2820">
        <v>1.1000000000000001</v>
      </c>
      <c r="P2820">
        <v>3.3</v>
      </c>
      <c r="Q2820">
        <v>0.71399999999999997</v>
      </c>
      <c r="R2820">
        <v>0.4</v>
      </c>
      <c r="S2820">
        <v>0.5</v>
      </c>
      <c r="T2820">
        <v>26</v>
      </c>
      <c r="U2820">
        <v>3</v>
      </c>
    </row>
    <row r="2821" spans="1:33" x14ac:dyDescent="0.25">
      <c r="A2821">
        <v>2819</v>
      </c>
      <c r="B2821">
        <v>2018</v>
      </c>
      <c r="C2821">
        <v>2018</v>
      </c>
      <c r="D2821" s="1">
        <v>35830</v>
      </c>
      <c r="E2821" t="s">
        <v>83</v>
      </c>
      <c r="F2821" s="13">
        <v>75</v>
      </c>
      <c r="G2821" t="s">
        <v>3390</v>
      </c>
      <c r="H2821" t="s">
        <v>43</v>
      </c>
      <c r="I2821">
        <v>200</v>
      </c>
      <c r="J2821">
        <v>3.8</v>
      </c>
      <c r="K2821">
        <v>0.34300000000000003</v>
      </c>
      <c r="L2821">
        <v>1.3</v>
      </c>
      <c r="M2821">
        <v>0.45700000000000002</v>
      </c>
      <c r="N2821">
        <v>0.35899999999999999</v>
      </c>
      <c r="O2821">
        <v>2.4</v>
      </c>
      <c r="P2821">
        <v>6.6</v>
      </c>
      <c r="Q2821">
        <v>0.83299999999999996</v>
      </c>
      <c r="R2821">
        <v>0.5</v>
      </c>
      <c r="S2821">
        <v>0.6</v>
      </c>
      <c r="T2821">
        <v>62</v>
      </c>
      <c r="U2821">
        <v>6.5</v>
      </c>
      <c r="V2821">
        <v>6.9</v>
      </c>
      <c r="W2821">
        <v>0.39700000000000002</v>
      </c>
      <c r="X2821">
        <v>2.7</v>
      </c>
      <c r="Z2821">
        <v>14.7</v>
      </c>
      <c r="AA2821">
        <v>0.45</v>
      </c>
      <c r="AB2821">
        <v>6.6</v>
      </c>
      <c r="AC2821">
        <v>0.82199999999999995</v>
      </c>
      <c r="AD2821">
        <v>4.7</v>
      </c>
      <c r="AE2821">
        <v>3.9</v>
      </c>
      <c r="AF2821">
        <v>38</v>
      </c>
      <c r="AG2821">
        <v>19.8</v>
      </c>
    </row>
    <row r="2822" spans="1:33" hidden="1" x14ac:dyDescent="0.25">
      <c r="A2822">
        <v>2820</v>
      </c>
      <c r="B2822">
        <v>1968</v>
      </c>
      <c r="C2822">
        <v>1980</v>
      </c>
      <c r="D2822" s="1">
        <v>16397</v>
      </c>
      <c r="E2822" t="s">
        <v>475</v>
      </c>
      <c r="F2822" s="13">
        <v>75</v>
      </c>
      <c r="G2822" t="s">
        <v>3391</v>
      </c>
      <c r="H2822" t="s">
        <v>43</v>
      </c>
      <c r="I2822">
        <v>185</v>
      </c>
      <c r="J2822">
        <v>0</v>
      </c>
      <c r="L2822">
        <v>0</v>
      </c>
      <c r="M2822">
        <v>0.46400000000000002</v>
      </c>
      <c r="N2822">
        <v>0.46400000000000002</v>
      </c>
      <c r="O2822">
        <v>7.5</v>
      </c>
      <c r="P2822">
        <v>16.100000000000001</v>
      </c>
      <c r="Q2822">
        <v>0.80700000000000005</v>
      </c>
      <c r="R2822">
        <v>3.9</v>
      </c>
      <c r="S2822">
        <v>4.9000000000000004</v>
      </c>
      <c r="T2822">
        <v>926</v>
      </c>
      <c r="U2822">
        <v>18.8</v>
      </c>
    </row>
    <row r="2823" spans="1:33" hidden="1" x14ac:dyDescent="0.25">
      <c r="A2823">
        <v>2821</v>
      </c>
      <c r="B2823">
        <v>2011</v>
      </c>
      <c r="C2823">
        <v>2018</v>
      </c>
      <c r="D2823" s="1">
        <v>33028</v>
      </c>
      <c r="E2823" t="s">
        <v>575</v>
      </c>
      <c r="F2823" s="13">
        <v>83</v>
      </c>
      <c r="G2823" t="s">
        <v>3392</v>
      </c>
      <c r="H2823" t="s">
        <v>37</v>
      </c>
      <c r="I2823">
        <v>265</v>
      </c>
      <c r="J2823">
        <v>0</v>
      </c>
      <c r="K2823">
        <v>0</v>
      </c>
      <c r="L2823">
        <v>0</v>
      </c>
      <c r="M2823">
        <v>0.51500000000000001</v>
      </c>
      <c r="N2823">
        <v>0.51500000000000001</v>
      </c>
      <c r="O2823">
        <v>5.5</v>
      </c>
      <c r="P2823">
        <v>10.7</v>
      </c>
      <c r="Q2823">
        <v>0.70699999999999996</v>
      </c>
      <c r="R2823">
        <v>2.7</v>
      </c>
      <c r="S2823">
        <v>3.9</v>
      </c>
      <c r="T2823">
        <v>587</v>
      </c>
      <c r="U2823">
        <v>13.8</v>
      </c>
      <c r="V2823">
        <v>0.5</v>
      </c>
      <c r="W2823">
        <v>0.27300000000000002</v>
      </c>
      <c r="X2823">
        <v>0.1</v>
      </c>
      <c r="Z2823">
        <v>9.8000000000000007</v>
      </c>
      <c r="AA2823">
        <v>0.54300000000000004</v>
      </c>
      <c r="AB2823">
        <v>5.3</v>
      </c>
      <c r="AC2823">
        <v>0.67700000000000005</v>
      </c>
      <c r="AD2823">
        <v>5.5</v>
      </c>
      <c r="AE2823">
        <v>3.7</v>
      </c>
      <c r="AF2823">
        <v>65</v>
      </c>
      <c r="AG2823">
        <v>14.5</v>
      </c>
    </row>
    <row r="2824" spans="1:33" x14ac:dyDescent="0.25">
      <c r="A2824">
        <v>2822</v>
      </c>
      <c r="B2824">
        <v>1992</v>
      </c>
      <c r="C2824">
        <v>1992</v>
      </c>
      <c r="D2824" s="1">
        <v>24944</v>
      </c>
      <c r="E2824" t="s">
        <v>305</v>
      </c>
      <c r="F2824" s="13">
        <v>75</v>
      </c>
      <c r="G2824" t="s">
        <v>3393</v>
      </c>
      <c r="H2824" t="s">
        <v>43</v>
      </c>
      <c r="I2824">
        <v>185</v>
      </c>
      <c r="J2824">
        <v>0.7</v>
      </c>
      <c r="K2824">
        <v>0.222</v>
      </c>
      <c r="L2824">
        <v>0.2</v>
      </c>
      <c r="M2824">
        <v>0.38900000000000001</v>
      </c>
      <c r="N2824">
        <v>0.36799999999999999</v>
      </c>
      <c r="O2824">
        <v>1.4</v>
      </c>
      <c r="P2824">
        <v>3.8</v>
      </c>
      <c r="Q2824">
        <v>0.82599999999999996</v>
      </c>
      <c r="R2824">
        <v>0.5</v>
      </c>
      <c r="S2824">
        <v>0.6</v>
      </c>
      <c r="T2824">
        <v>38</v>
      </c>
      <c r="U2824">
        <v>3.4</v>
      </c>
      <c r="V2824">
        <v>6</v>
      </c>
      <c r="W2824">
        <v>0.436</v>
      </c>
      <c r="X2824">
        <v>2.6</v>
      </c>
      <c r="Z2824">
        <v>15.6</v>
      </c>
      <c r="AA2824">
        <v>0.45700000000000002</v>
      </c>
      <c r="AB2824">
        <v>7.1</v>
      </c>
      <c r="AC2824">
        <v>0.83599999999999997</v>
      </c>
      <c r="AD2824">
        <v>4.4000000000000004</v>
      </c>
      <c r="AE2824">
        <v>3.7</v>
      </c>
      <c r="AF2824">
        <v>124</v>
      </c>
      <c r="AG2824">
        <v>20.6</v>
      </c>
    </row>
    <row r="2825" spans="1:33" hidden="1" x14ac:dyDescent="0.25">
      <c r="A2825">
        <v>2823</v>
      </c>
      <c r="B2825">
        <v>2016</v>
      </c>
      <c r="C2825">
        <v>2018</v>
      </c>
      <c r="D2825" s="1">
        <v>34065</v>
      </c>
      <c r="E2825" t="s">
        <v>3394</v>
      </c>
      <c r="F2825" s="13">
        <v>79</v>
      </c>
      <c r="G2825" t="s">
        <v>3395</v>
      </c>
      <c r="H2825" t="s">
        <v>43</v>
      </c>
      <c r="I2825">
        <v>185</v>
      </c>
      <c r="J2825">
        <v>0.6</v>
      </c>
      <c r="K2825">
        <v>0.111</v>
      </c>
      <c r="L2825">
        <v>0.1</v>
      </c>
      <c r="M2825">
        <v>0.27500000000000002</v>
      </c>
      <c r="N2825">
        <v>0.25</v>
      </c>
      <c r="O2825">
        <v>0.4</v>
      </c>
      <c r="P2825">
        <v>1.4</v>
      </c>
      <c r="Q2825">
        <v>0.75</v>
      </c>
      <c r="R2825">
        <v>0.2</v>
      </c>
      <c r="S2825">
        <v>0.3</v>
      </c>
      <c r="T2825">
        <v>14</v>
      </c>
      <c r="U2825">
        <v>1</v>
      </c>
    </row>
    <row r="2826" spans="1:33" hidden="1" x14ac:dyDescent="0.25">
      <c r="A2826">
        <v>2824</v>
      </c>
      <c r="B2826">
        <v>1963</v>
      </c>
      <c r="C2826">
        <v>1963</v>
      </c>
      <c r="D2826" s="1">
        <v>14845</v>
      </c>
      <c r="E2826" t="s">
        <v>1941</v>
      </c>
      <c r="F2826" s="13">
        <v>77</v>
      </c>
      <c r="G2826" t="s">
        <v>3396</v>
      </c>
      <c r="H2826" t="s">
        <v>46</v>
      </c>
      <c r="I2826">
        <v>220</v>
      </c>
      <c r="N2826">
        <v>0.42499999999999999</v>
      </c>
      <c r="O2826">
        <v>3.3</v>
      </c>
      <c r="P2826">
        <v>7.7</v>
      </c>
      <c r="Q2826">
        <v>0.60899999999999999</v>
      </c>
      <c r="R2826">
        <v>0.7</v>
      </c>
      <c r="S2826">
        <v>1.2</v>
      </c>
      <c r="T2826">
        <v>20</v>
      </c>
      <c r="U2826">
        <v>7.2</v>
      </c>
    </row>
    <row r="2827" spans="1:33" hidden="1" x14ac:dyDescent="0.25">
      <c r="A2827">
        <v>2825</v>
      </c>
      <c r="B2827">
        <v>1995</v>
      </c>
      <c r="C2827">
        <v>2002</v>
      </c>
      <c r="D2827" s="1">
        <v>26199</v>
      </c>
      <c r="E2827" t="s">
        <v>350</v>
      </c>
      <c r="F2827" s="13">
        <v>85</v>
      </c>
      <c r="G2827" t="s">
        <v>3397</v>
      </c>
      <c r="H2827" t="s">
        <v>40</v>
      </c>
      <c r="I2827">
        <v>270</v>
      </c>
      <c r="J2827">
        <v>0</v>
      </c>
      <c r="K2827">
        <v>0</v>
      </c>
      <c r="L2827">
        <v>0</v>
      </c>
      <c r="M2827">
        <v>0.49</v>
      </c>
      <c r="N2827">
        <v>0.49</v>
      </c>
      <c r="O2827">
        <v>1.9</v>
      </c>
      <c r="P2827">
        <v>3.9</v>
      </c>
      <c r="Q2827">
        <v>0.47799999999999998</v>
      </c>
      <c r="R2827">
        <v>0.6</v>
      </c>
      <c r="S2827">
        <v>1.3</v>
      </c>
      <c r="T2827">
        <v>465</v>
      </c>
      <c r="U2827">
        <v>4.5</v>
      </c>
      <c r="V2827">
        <v>0</v>
      </c>
      <c r="X2827">
        <v>0</v>
      </c>
      <c r="Z2827">
        <v>7.7</v>
      </c>
      <c r="AA2827">
        <v>0.58499999999999996</v>
      </c>
      <c r="AB2827">
        <v>4.5</v>
      </c>
      <c r="AC2827">
        <v>0.624</v>
      </c>
      <c r="AD2827">
        <v>4.3</v>
      </c>
      <c r="AE2827">
        <v>2.7</v>
      </c>
      <c r="AF2827">
        <v>139</v>
      </c>
      <c r="AG2827">
        <v>11.7</v>
      </c>
    </row>
    <row r="2828" spans="1:33" hidden="1" x14ac:dyDescent="0.25">
      <c r="A2828">
        <v>2826</v>
      </c>
      <c r="B2828">
        <v>2008</v>
      </c>
      <c r="C2828">
        <v>2012</v>
      </c>
      <c r="D2828" s="1">
        <v>29385</v>
      </c>
      <c r="E2828" t="s">
        <v>3398</v>
      </c>
      <c r="F2828" s="13">
        <v>80</v>
      </c>
      <c r="G2828" t="s">
        <v>3399</v>
      </c>
      <c r="H2828" t="s">
        <v>46</v>
      </c>
      <c r="I2828">
        <v>205</v>
      </c>
      <c r="J2828">
        <v>1.9</v>
      </c>
      <c r="K2828">
        <v>0.32900000000000001</v>
      </c>
      <c r="L2828">
        <v>0.6</v>
      </c>
      <c r="M2828">
        <v>0.51800000000000002</v>
      </c>
      <c r="N2828">
        <v>0.46100000000000002</v>
      </c>
      <c r="O2828">
        <v>2.5</v>
      </c>
      <c r="P2828">
        <v>5.5</v>
      </c>
      <c r="Q2828">
        <v>0.80300000000000005</v>
      </c>
      <c r="R2828">
        <v>0.6</v>
      </c>
      <c r="S2828">
        <v>0.8</v>
      </c>
      <c r="T2828">
        <v>286</v>
      </c>
      <c r="U2828">
        <v>6.3</v>
      </c>
    </row>
    <row r="2829" spans="1:33" hidden="1" x14ac:dyDescent="0.25">
      <c r="A2829">
        <v>2827</v>
      </c>
      <c r="B2829">
        <v>1953</v>
      </c>
      <c r="C2829">
        <v>1953</v>
      </c>
      <c r="D2829" s="1">
        <v>11147</v>
      </c>
      <c r="E2829" t="s">
        <v>138</v>
      </c>
      <c r="F2829" s="13">
        <v>77</v>
      </c>
      <c r="G2829" t="s">
        <v>3400</v>
      </c>
      <c r="H2829" t="s">
        <v>46</v>
      </c>
      <c r="I2829">
        <v>215</v>
      </c>
      <c r="N2829">
        <v>0.36499999999999999</v>
      </c>
      <c r="O2829">
        <v>3</v>
      </c>
      <c r="P2829">
        <v>8.1999999999999993</v>
      </c>
      <c r="Q2829">
        <v>0.67500000000000004</v>
      </c>
      <c r="R2829">
        <v>1.5</v>
      </c>
      <c r="S2829">
        <v>2.2000000000000002</v>
      </c>
      <c r="T2829">
        <v>18</v>
      </c>
      <c r="U2829">
        <v>7.5</v>
      </c>
    </row>
    <row r="2830" spans="1:33" hidden="1" x14ac:dyDescent="0.25">
      <c r="A2830">
        <v>2828</v>
      </c>
      <c r="B2830">
        <v>1988</v>
      </c>
      <c r="C2830">
        <v>1988</v>
      </c>
      <c r="D2830" s="1">
        <v>23560</v>
      </c>
      <c r="E2830" t="s">
        <v>1407</v>
      </c>
      <c r="F2830" s="13">
        <v>81</v>
      </c>
      <c r="G2830" t="s">
        <v>3401</v>
      </c>
      <c r="H2830" t="s">
        <v>46</v>
      </c>
      <c r="I2830">
        <v>215</v>
      </c>
      <c r="J2830">
        <v>0</v>
      </c>
      <c r="L2830">
        <v>0</v>
      </c>
      <c r="M2830">
        <v>0.33300000000000002</v>
      </c>
      <c r="N2830">
        <v>0.33300000000000002</v>
      </c>
      <c r="O2830">
        <v>0.9</v>
      </c>
      <c r="P2830">
        <v>2.7</v>
      </c>
      <c r="Q2830">
        <v>0.75</v>
      </c>
      <c r="R2830">
        <v>0.6</v>
      </c>
      <c r="S2830">
        <v>0.8</v>
      </c>
      <c r="T2830">
        <v>10</v>
      </c>
      <c r="U2830">
        <v>2.4</v>
      </c>
      <c r="V2830">
        <v>0.3</v>
      </c>
      <c r="W2830">
        <v>0</v>
      </c>
      <c r="X2830">
        <v>0</v>
      </c>
      <c r="Z2830">
        <v>13.5</v>
      </c>
      <c r="AA2830">
        <v>0.51900000000000002</v>
      </c>
      <c r="AB2830">
        <v>7</v>
      </c>
      <c r="AC2830">
        <v>0.70799999999999996</v>
      </c>
      <c r="AD2830">
        <v>3.4</v>
      </c>
      <c r="AE2830">
        <v>2.4</v>
      </c>
      <c r="AF2830">
        <v>85</v>
      </c>
      <c r="AG2830">
        <v>16.5</v>
      </c>
    </row>
    <row r="2831" spans="1:33" hidden="1" x14ac:dyDescent="0.25">
      <c r="A2831">
        <v>2829</v>
      </c>
      <c r="B2831">
        <v>2018</v>
      </c>
      <c r="C2831">
        <v>2018</v>
      </c>
      <c r="D2831" s="1">
        <v>34832</v>
      </c>
      <c r="E2831" t="s">
        <v>426</v>
      </c>
      <c r="F2831" s="13">
        <v>79</v>
      </c>
      <c r="G2831" t="s">
        <v>3402</v>
      </c>
      <c r="H2831" t="s">
        <v>46</v>
      </c>
      <c r="I2831">
        <v>203</v>
      </c>
      <c r="J2831">
        <v>0</v>
      </c>
      <c r="L2831">
        <v>0</v>
      </c>
      <c r="O2831">
        <v>0</v>
      </c>
      <c r="P2831">
        <v>0</v>
      </c>
      <c r="R2831">
        <v>0</v>
      </c>
      <c r="S2831">
        <v>0</v>
      </c>
      <c r="T2831">
        <v>2</v>
      </c>
      <c r="U2831">
        <v>0</v>
      </c>
      <c r="V2831">
        <v>0</v>
      </c>
      <c r="W2831">
        <v>0.2</v>
      </c>
      <c r="X2831">
        <v>0</v>
      </c>
      <c r="Z2831">
        <v>6.3</v>
      </c>
      <c r="AA2831">
        <v>0.53900000000000003</v>
      </c>
      <c r="AB2831">
        <v>3.4</v>
      </c>
      <c r="AC2831">
        <v>0.66300000000000003</v>
      </c>
      <c r="AD2831">
        <v>3.3</v>
      </c>
      <c r="AE2831">
        <v>2.2000000000000002</v>
      </c>
      <c r="AF2831">
        <v>135</v>
      </c>
      <c r="AG2831">
        <v>9</v>
      </c>
    </row>
    <row r="2832" spans="1:33" x14ac:dyDescent="0.25">
      <c r="A2832">
        <v>2830</v>
      </c>
      <c r="B2832">
        <v>2012</v>
      </c>
      <c r="C2832">
        <v>2018</v>
      </c>
      <c r="D2832" s="1">
        <v>32567</v>
      </c>
      <c r="E2832" t="s">
        <v>892</v>
      </c>
      <c r="F2832" s="13">
        <v>76</v>
      </c>
      <c r="G2832" t="s">
        <v>3403</v>
      </c>
      <c r="H2832" t="s">
        <v>43</v>
      </c>
      <c r="I2832">
        <v>191</v>
      </c>
      <c r="J2832">
        <v>2.2999999999999998</v>
      </c>
      <c r="K2832">
        <v>0.38500000000000001</v>
      </c>
      <c r="L2832">
        <v>0.9</v>
      </c>
      <c r="M2832">
        <v>0.51800000000000002</v>
      </c>
      <c r="N2832">
        <v>0.45400000000000001</v>
      </c>
      <c r="O2832">
        <v>3.1</v>
      </c>
      <c r="P2832">
        <v>6.8</v>
      </c>
      <c r="Q2832">
        <v>0.73599999999999999</v>
      </c>
      <c r="R2832">
        <v>0.5</v>
      </c>
      <c r="S2832">
        <v>0.7</v>
      </c>
      <c r="T2832">
        <v>460</v>
      </c>
      <c r="U2832">
        <v>7.6</v>
      </c>
      <c r="V2832">
        <v>4.5999999999999996</v>
      </c>
      <c r="W2832">
        <v>0.38</v>
      </c>
      <c r="X2832">
        <v>1.7</v>
      </c>
      <c r="Z2832">
        <v>12.7</v>
      </c>
      <c r="AA2832">
        <v>0.44</v>
      </c>
      <c r="AB2832">
        <v>5.6</v>
      </c>
      <c r="AC2832">
        <v>0.72899999999999998</v>
      </c>
      <c r="AD2832">
        <v>3.3</v>
      </c>
      <c r="AE2832">
        <v>2.4</v>
      </c>
      <c r="AF2832">
        <v>140</v>
      </c>
      <c r="AG2832">
        <v>15.3</v>
      </c>
    </row>
    <row r="2833" spans="1:33" hidden="1" x14ac:dyDescent="0.25">
      <c r="A2833">
        <v>2831</v>
      </c>
      <c r="B2833">
        <v>1969</v>
      </c>
      <c r="C2833">
        <v>1975</v>
      </c>
      <c r="D2833" s="1">
        <v>16647</v>
      </c>
      <c r="E2833" t="s">
        <v>584</v>
      </c>
      <c r="F2833" s="13">
        <v>81</v>
      </c>
      <c r="G2833" t="s">
        <v>3404</v>
      </c>
      <c r="H2833" t="s">
        <v>37</v>
      </c>
      <c r="I2833">
        <v>225</v>
      </c>
      <c r="J2833">
        <v>0.1</v>
      </c>
      <c r="K2833">
        <v>0.30299999999999999</v>
      </c>
      <c r="L2833">
        <v>0</v>
      </c>
      <c r="M2833">
        <v>0.46800000000000003</v>
      </c>
      <c r="N2833">
        <v>0.46700000000000003</v>
      </c>
      <c r="O2833">
        <v>5</v>
      </c>
      <c r="P2833">
        <v>10.8</v>
      </c>
      <c r="Q2833">
        <v>0.67900000000000005</v>
      </c>
      <c r="R2833">
        <v>2</v>
      </c>
      <c r="S2833">
        <v>2.9</v>
      </c>
      <c r="T2833">
        <v>465</v>
      </c>
      <c r="U2833">
        <v>12</v>
      </c>
    </row>
    <row r="2834" spans="1:33" hidden="1" x14ac:dyDescent="0.25">
      <c r="A2834">
        <v>2832</v>
      </c>
      <c r="B2834">
        <v>1955</v>
      </c>
      <c r="C2834">
        <v>1957</v>
      </c>
      <c r="D2834" s="1">
        <v>11956</v>
      </c>
      <c r="E2834" t="s">
        <v>718</v>
      </c>
      <c r="F2834" s="13">
        <v>77</v>
      </c>
      <c r="G2834" t="s">
        <v>3405</v>
      </c>
      <c r="H2834" t="s">
        <v>46</v>
      </c>
      <c r="I2834">
        <v>180</v>
      </c>
      <c r="N2834">
        <v>0.39100000000000001</v>
      </c>
      <c r="O2834">
        <v>1</v>
      </c>
      <c r="P2834">
        <v>2.6</v>
      </c>
      <c r="Q2834">
        <v>0.623</v>
      </c>
      <c r="R2834">
        <v>0.7</v>
      </c>
      <c r="S2834">
        <v>1.1000000000000001</v>
      </c>
      <c r="T2834">
        <v>134</v>
      </c>
      <c r="U2834">
        <v>2.7</v>
      </c>
    </row>
    <row r="2835" spans="1:33" hidden="1" x14ac:dyDescent="0.25">
      <c r="A2835">
        <v>2833</v>
      </c>
      <c r="B2835">
        <v>1981</v>
      </c>
      <c r="C2835">
        <v>1990</v>
      </c>
      <c r="D2835" s="1">
        <v>21247</v>
      </c>
      <c r="E2835" t="s">
        <v>112</v>
      </c>
      <c r="F2835" s="13">
        <v>73</v>
      </c>
      <c r="G2835" t="s">
        <v>3406</v>
      </c>
      <c r="H2835" t="s">
        <v>43</v>
      </c>
      <c r="I2835">
        <v>175</v>
      </c>
      <c r="J2835">
        <v>0.7</v>
      </c>
      <c r="K2835">
        <v>0.251</v>
      </c>
      <c r="L2835">
        <v>0.2</v>
      </c>
      <c r="M2835">
        <v>0.47099999999999997</v>
      </c>
      <c r="N2835">
        <v>0.46</v>
      </c>
      <c r="O2835">
        <v>3.8</v>
      </c>
      <c r="P2835">
        <v>8.4</v>
      </c>
      <c r="Q2835">
        <v>0.71199999999999997</v>
      </c>
      <c r="R2835">
        <v>1.5</v>
      </c>
      <c r="S2835">
        <v>2.2000000000000002</v>
      </c>
      <c r="T2835">
        <v>520</v>
      </c>
      <c r="U2835">
        <v>9.4</v>
      </c>
      <c r="Z2835">
        <v>11.9</v>
      </c>
      <c r="AA2835">
        <v>0.45500000000000002</v>
      </c>
      <c r="AB2835">
        <v>5.4</v>
      </c>
      <c r="AC2835">
        <v>0.73299999999999998</v>
      </c>
      <c r="AD2835">
        <v>3.2</v>
      </c>
      <c r="AE2835">
        <v>2.2999999999999998</v>
      </c>
      <c r="AF2835">
        <v>112</v>
      </c>
      <c r="AG2835">
        <v>13.2</v>
      </c>
    </row>
    <row r="2836" spans="1:33" hidden="1" x14ac:dyDescent="0.25">
      <c r="A2836">
        <v>2834</v>
      </c>
      <c r="B2836">
        <v>1968</v>
      </c>
      <c r="C2836">
        <v>1968</v>
      </c>
      <c r="E2836" t="s">
        <v>5318</v>
      </c>
      <c r="F2836" s="13">
        <v>79</v>
      </c>
      <c r="G2836" t="s">
        <v>3407</v>
      </c>
      <c r="H2836" t="s">
        <v>46</v>
      </c>
      <c r="I2836">
        <v>215</v>
      </c>
      <c r="J2836">
        <v>0.4</v>
      </c>
      <c r="K2836">
        <v>0</v>
      </c>
      <c r="L2836">
        <v>0</v>
      </c>
      <c r="M2836">
        <v>0.24199999999999999</v>
      </c>
      <c r="N2836">
        <v>0.24199999999999999</v>
      </c>
      <c r="O2836">
        <v>0.7</v>
      </c>
      <c r="P2836">
        <v>2.8</v>
      </c>
      <c r="Q2836">
        <v>0.84599999999999997</v>
      </c>
      <c r="R2836">
        <v>0.9</v>
      </c>
      <c r="S2836">
        <v>1.1000000000000001</v>
      </c>
      <c r="T2836">
        <v>12</v>
      </c>
      <c r="U2836">
        <v>2.2999999999999998</v>
      </c>
    </row>
    <row r="2837" spans="1:33" hidden="1" x14ac:dyDescent="0.25">
      <c r="A2837">
        <v>2835</v>
      </c>
      <c r="B2837">
        <v>1981</v>
      </c>
      <c r="C2837">
        <v>1983</v>
      </c>
      <c r="D2837" s="1">
        <v>20945</v>
      </c>
      <c r="E2837" t="s">
        <v>123</v>
      </c>
      <c r="F2837" s="13">
        <v>73</v>
      </c>
      <c r="G2837" t="s">
        <v>3408</v>
      </c>
      <c r="H2837" t="s">
        <v>43</v>
      </c>
      <c r="I2837">
        <v>170</v>
      </c>
      <c r="J2837">
        <v>0.5</v>
      </c>
      <c r="K2837">
        <v>0.2</v>
      </c>
      <c r="L2837">
        <v>0.1</v>
      </c>
      <c r="M2837">
        <v>0.45</v>
      </c>
      <c r="N2837">
        <v>0.442</v>
      </c>
      <c r="O2837">
        <v>2.8</v>
      </c>
      <c r="P2837">
        <v>6.3</v>
      </c>
      <c r="Q2837">
        <v>0.75</v>
      </c>
      <c r="R2837">
        <v>1</v>
      </c>
      <c r="S2837">
        <v>1.4</v>
      </c>
      <c r="T2837">
        <v>112</v>
      </c>
      <c r="U2837">
        <v>6.7</v>
      </c>
      <c r="Z2837">
        <v>12.7</v>
      </c>
      <c r="AA2837">
        <v>0.47399999999999998</v>
      </c>
      <c r="AB2837">
        <v>6</v>
      </c>
      <c r="AC2837">
        <v>0.76200000000000001</v>
      </c>
      <c r="AD2837">
        <v>3.9</v>
      </c>
      <c r="AE2837">
        <v>3</v>
      </c>
      <c r="AF2837">
        <v>113</v>
      </c>
      <c r="AG2837">
        <v>15</v>
      </c>
    </row>
    <row r="2838" spans="1:33" hidden="1" x14ac:dyDescent="0.25">
      <c r="A2838">
        <v>2836</v>
      </c>
      <c r="B2838">
        <v>1999</v>
      </c>
      <c r="C2838">
        <v>2012</v>
      </c>
      <c r="D2838" s="1">
        <v>27702</v>
      </c>
      <c r="E2838" t="s">
        <v>2287</v>
      </c>
      <c r="F2838" s="13">
        <v>83</v>
      </c>
      <c r="G2838" t="s">
        <v>3409</v>
      </c>
      <c r="H2838" t="s">
        <v>40</v>
      </c>
      <c r="I2838">
        <v>225</v>
      </c>
      <c r="J2838">
        <v>0</v>
      </c>
      <c r="K2838">
        <v>0.154</v>
      </c>
      <c r="L2838">
        <v>0</v>
      </c>
      <c r="M2838">
        <v>0.55100000000000005</v>
      </c>
      <c r="N2838">
        <v>0.55100000000000005</v>
      </c>
      <c r="O2838">
        <v>2.2999999999999998</v>
      </c>
      <c r="P2838">
        <v>4.0999999999999996</v>
      </c>
      <c r="Q2838">
        <v>0.74299999999999999</v>
      </c>
      <c r="R2838">
        <v>1.3</v>
      </c>
      <c r="S2838">
        <v>1.7</v>
      </c>
      <c r="T2838">
        <v>564</v>
      </c>
      <c r="U2838">
        <v>5.8</v>
      </c>
      <c r="V2838">
        <v>0.1</v>
      </c>
      <c r="W2838">
        <v>0.25</v>
      </c>
      <c r="X2838">
        <v>0</v>
      </c>
      <c r="Z2838">
        <v>5.9</v>
      </c>
      <c r="AA2838">
        <v>0.55300000000000005</v>
      </c>
      <c r="AB2838">
        <v>3.3</v>
      </c>
      <c r="AC2838">
        <v>0.65500000000000003</v>
      </c>
      <c r="AD2838">
        <v>3.1</v>
      </c>
      <c r="AE2838">
        <v>2.1</v>
      </c>
      <c r="AF2838">
        <v>114</v>
      </c>
      <c r="AG2838">
        <v>8.6</v>
      </c>
    </row>
    <row r="2839" spans="1:33" hidden="1" x14ac:dyDescent="0.25">
      <c r="A2839">
        <v>2837</v>
      </c>
      <c r="B2839">
        <v>1969</v>
      </c>
      <c r="C2839">
        <v>1977</v>
      </c>
      <c r="D2839" s="1">
        <v>17041</v>
      </c>
      <c r="E2839" t="s">
        <v>1941</v>
      </c>
      <c r="F2839" s="13">
        <v>83</v>
      </c>
      <c r="G2839" t="s">
        <v>3410</v>
      </c>
      <c r="H2839" t="s">
        <v>37</v>
      </c>
      <c r="I2839">
        <v>205</v>
      </c>
      <c r="N2839">
        <v>0.45300000000000001</v>
      </c>
      <c r="O2839">
        <v>3.4</v>
      </c>
      <c r="P2839">
        <v>7.6</v>
      </c>
      <c r="Q2839">
        <v>0.60899999999999999</v>
      </c>
      <c r="R2839">
        <v>1.4</v>
      </c>
      <c r="S2839">
        <v>2.2999999999999998</v>
      </c>
      <c r="T2839">
        <v>682</v>
      </c>
      <c r="U2839">
        <v>8.1999999999999993</v>
      </c>
    </row>
    <row r="2840" spans="1:33" hidden="1" x14ac:dyDescent="0.25">
      <c r="A2840">
        <v>2838</v>
      </c>
      <c r="B2840">
        <v>1968</v>
      </c>
      <c r="C2840">
        <v>1968</v>
      </c>
      <c r="E2840" t="s">
        <v>3411</v>
      </c>
      <c r="F2840" s="13">
        <v>74</v>
      </c>
      <c r="G2840" t="s">
        <v>3412</v>
      </c>
      <c r="H2840" t="s">
        <v>43</v>
      </c>
      <c r="I2840">
        <v>190</v>
      </c>
      <c r="J2840">
        <v>0.1</v>
      </c>
      <c r="K2840">
        <v>0</v>
      </c>
      <c r="L2840">
        <v>0</v>
      </c>
      <c r="M2840">
        <v>0.33800000000000002</v>
      </c>
      <c r="N2840">
        <v>0.33800000000000002</v>
      </c>
      <c r="O2840">
        <v>1.3</v>
      </c>
      <c r="P2840">
        <v>3.9</v>
      </c>
      <c r="Q2840">
        <v>0.75</v>
      </c>
      <c r="R2840">
        <v>1.2</v>
      </c>
      <c r="S2840">
        <v>1.6</v>
      </c>
      <c r="T2840">
        <v>18</v>
      </c>
      <c r="U2840">
        <v>3.8</v>
      </c>
    </row>
    <row r="2841" spans="1:33" hidden="1" x14ac:dyDescent="0.25">
      <c r="A2841">
        <v>2839</v>
      </c>
      <c r="B2841">
        <v>1988</v>
      </c>
      <c r="C2841">
        <v>1988</v>
      </c>
      <c r="D2841" s="1">
        <v>22662</v>
      </c>
      <c r="E2841" t="s">
        <v>3413</v>
      </c>
      <c r="F2841" s="13">
        <v>85</v>
      </c>
      <c r="G2841" t="s">
        <v>3414</v>
      </c>
      <c r="H2841" t="s">
        <v>40</v>
      </c>
      <c r="I2841">
        <v>260</v>
      </c>
      <c r="J2841">
        <v>0</v>
      </c>
      <c r="L2841">
        <v>0</v>
      </c>
      <c r="M2841">
        <v>0.31</v>
      </c>
      <c r="N2841">
        <v>0.31</v>
      </c>
      <c r="O2841">
        <v>0.6</v>
      </c>
      <c r="P2841">
        <v>2.1</v>
      </c>
      <c r="Q2841">
        <v>0.75</v>
      </c>
      <c r="R2841">
        <v>0.4</v>
      </c>
      <c r="S2841">
        <v>0.6</v>
      </c>
      <c r="T2841">
        <v>14</v>
      </c>
      <c r="U2841">
        <v>1.7</v>
      </c>
    </row>
    <row r="2842" spans="1:33" x14ac:dyDescent="0.25">
      <c r="A2842">
        <v>2840</v>
      </c>
      <c r="B2842">
        <v>1992</v>
      </c>
      <c r="C2842">
        <v>1997</v>
      </c>
      <c r="D2842" s="1">
        <v>24104</v>
      </c>
      <c r="E2842" t="s">
        <v>639</v>
      </c>
      <c r="F2842" s="13">
        <v>76</v>
      </c>
      <c r="G2842" t="s">
        <v>3415</v>
      </c>
      <c r="H2842" t="s">
        <v>56</v>
      </c>
      <c r="I2842">
        <v>200</v>
      </c>
      <c r="J2842">
        <v>1.9</v>
      </c>
      <c r="K2842">
        <v>0.34399999999999997</v>
      </c>
      <c r="L2842">
        <v>0.6</v>
      </c>
      <c r="M2842">
        <v>0.45600000000000002</v>
      </c>
      <c r="N2842">
        <v>0.40400000000000003</v>
      </c>
      <c r="O2842">
        <v>2.5</v>
      </c>
      <c r="P2842">
        <v>6.2</v>
      </c>
      <c r="Q2842">
        <v>0.83799999999999997</v>
      </c>
      <c r="R2842">
        <v>1.3</v>
      </c>
      <c r="S2842">
        <v>1.6</v>
      </c>
      <c r="T2842">
        <v>119</v>
      </c>
      <c r="U2842">
        <v>7</v>
      </c>
      <c r="V2842">
        <v>2.8</v>
      </c>
      <c r="W2842">
        <v>0.45400000000000001</v>
      </c>
      <c r="X2842">
        <v>1.3</v>
      </c>
      <c r="Z2842">
        <v>12.7</v>
      </c>
      <c r="AA2842">
        <v>0.46100000000000002</v>
      </c>
      <c r="AB2842">
        <v>5.8</v>
      </c>
      <c r="AC2842">
        <v>0.73299999999999998</v>
      </c>
      <c r="AD2842">
        <v>3.8</v>
      </c>
      <c r="AE2842">
        <v>2.8</v>
      </c>
      <c r="AF2842">
        <v>121</v>
      </c>
      <c r="AG2842">
        <v>15.1</v>
      </c>
    </row>
    <row r="2843" spans="1:33" hidden="1" x14ac:dyDescent="0.25">
      <c r="A2843">
        <v>2841</v>
      </c>
      <c r="B2843">
        <v>2015</v>
      </c>
      <c r="C2843">
        <v>2018</v>
      </c>
      <c r="D2843" s="1">
        <v>33596</v>
      </c>
      <c r="E2843" t="s">
        <v>376</v>
      </c>
      <c r="F2843" s="13">
        <v>82</v>
      </c>
      <c r="G2843" t="s">
        <v>3416</v>
      </c>
      <c r="H2843" t="s">
        <v>34</v>
      </c>
      <c r="I2843">
        <v>238</v>
      </c>
      <c r="J2843">
        <v>0</v>
      </c>
      <c r="L2843">
        <v>0</v>
      </c>
      <c r="M2843">
        <v>0.51400000000000001</v>
      </c>
      <c r="N2843">
        <v>0.51400000000000001</v>
      </c>
      <c r="O2843">
        <v>0.8</v>
      </c>
      <c r="P2843">
        <v>1.5</v>
      </c>
      <c r="Q2843">
        <v>0.4</v>
      </c>
      <c r="R2843">
        <v>0.2</v>
      </c>
      <c r="S2843">
        <v>0.4</v>
      </c>
      <c r="T2843">
        <v>76</v>
      </c>
      <c r="U2843">
        <v>1.7</v>
      </c>
      <c r="V2843">
        <v>0.3</v>
      </c>
      <c r="W2843">
        <v>0.33300000000000002</v>
      </c>
      <c r="X2843">
        <v>0.1</v>
      </c>
      <c r="Z2843">
        <v>5</v>
      </c>
      <c r="AA2843">
        <v>0.53500000000000003</v>
      </c>
      <c r="AB2843">
        <v>2.7</v>
      </c>
      <c r="AC2843">
        <v>0.53100000000000003</v>
      </c>
      <c r="AD2843">
        <v>3.3</v>
      </c>
      <c r="AE2843">
        <v>1.8</v>
      </c>
      <c r="AF2843">
        <v>89</v>
      </c>
      <c r="AG2843">
        <v>7.2</v>
      </c>
    </row>
    <row r="2844" spans="1:33" hidden="1" x14ac:dyDescent="0.25">
      <c r="A2844">
        <v>2842</v>
      </c>
      <c r="B2844">
        <v>1961</v>
      </c>
      <c r="C2844">
        <v>1970</v>
      </c>
      <c r="D2844" s="1">
        <v>13950</v>
      </c>
      <c r="E2844" t="s">
        <v>761</v>
      </c>
      <c r="F2844" s="13">
        <v>79</v>
      </c>
      <c r="G2844" t="s">
        <v>3417</v>
      </c>
      <c r="H2844" t="s">
        <v>73</v>
      </c>
      <c r="I2844">
        <v>215</v>
      </c>
      <c r="J2844">
        <v>0.1</v>
      </c>
      <c r="K2844">
        <v>0.3</v>
      </c>
      <c r="L2844">
        <v>0</v>
      </c>
      <c r="M2844">
        <v>0.42</v>
      </c>
      <c r="N2844">
        <v>0.42</v>
      </c>
      <c r="O2844">
        <v>3.9</v>
      </c>
      <c r="P2844">
        <v>9.4</v>
      </c>
      <c r="Q2844">
        <v>0.72099999999999997</v>
      </c>
      <c r="R2844">
        <v>2</v>
      </c>
      <c r="S2844">
        <v>2.7</v>
      </c>
      <c r="T2844">
        <v>582</v>
      </c>
      <c r="U2844">
        <v>9.8000000000000007</v>
      </c>
    </row>
    <row r="2845" spans="1:33" hidden="1" x14ac:dyDescent="0.25">
      <c r="A2845">
        <v>2843</v>
      </c>
      <c r="B2845">
        <v>1983</v>
      </c>
      <c r="C2845">
        <v>1983</v>
      </c>
      <c r="D2845" s="1">
        <v>22151</v>
      </c>
      <c r="E2845" t="s">
        <v>162</v>
      </c>
      <c r="F2845" s="13">
        <v>80</v>
      </c>
      <c r="G2845" t="s">
        <v>3418</v>
      </c>
      <c r="H2845" t="s">
        <v>43</v>
      </c>
      <c r="I2845">
        <v>205</v>
      </c>
      <c r="J2845">
        <v>0</v>
      </c>
      <c r="L2845">
        <v>0</v>
      </c>
      <c r="M2845">
        <v>0.29199999999999998</v>
      </c>
      <c r="N2845">
        <v>0.29199999999999998</v>
      </c>
      <c r="O2845">
        <v>0.9</v>
      </c>
      <c r="P2845">
        <v>3</v>
      </c>
      <c r="Q2845">
        <v>0.25</v>
      </c>
      <c r="R2845">
        <v>0.1</v>
      </c>
      <c r="S2845">
        <v>0.5</v>
      </c>
      <c r="T2845">
        <v>8</v>
      </c>
      <c r="U2845">
        <v>1.9</v>
      </c>
      <c r="Z2845">
        <v>6.3</v>
      </c>
      <c r="AA2845">
        <v>0.56399999999999995</v>
      </c>
      <c r="AB2845">
        <v>3.5</v>
      </c>
      <c r="AC2845">
        <v>0.71</v>
      </c>
      <c r="AD2845">
        <v>4.0999999999999996</v>
      </c>
      <c r="AE2845">
        <v>2.9</v>
      </c>
      <c r="AF2845">
        <v>113</v>
      </c>
      <c r="AG2845">
        <v>10</v>
      </c>
    </row>
    <row r="2846" spans="1:33" hidden="1" x14ac:dyDescent="0.25">
      <c r="A2846">
        <v>2844</v>
      </c>
      <c r="B2846">
        <v>1971</v>
      </c>
      <c r="C2846">
        <v>1972</v>
      </c>
      <c r="D2846" s="1">
        <v>17833</v>
      </c>
      <c r="E2846" t="s">
        <v>463</v>
      </c>
      <c r="F2846" s="13">
        <v>77</v>
      </c>
      <c r="G2846" t="s">
        <v>3419</v>
      </c>
      <c r="H2846" t="s">
        <v>43</v>
      </c>
      <c r="I2846">
        <v>190</v>
      </c>
      <c r="N2846">
        <v>0.375</v>
      </c>
      <c r="O2846">
        <v>0.9</v>
      </c>
      <c r="P2846">
        <v>2.5</v>
      </c>
      <c r="Q2846">
        <v>0.68200000000000005</v>
      </c>
      <c r="R2846">
        <v>0.9</v>
      </c>
      <c r="S2846">
        <v>1.4</v>
      </c>
      <c r="T2846">
        <v>62</v>
      </c>
      <c r="U2846">
        <v>2.8</v>
      </c>
    </row>
    <row r="2847" spans="1:33" hidden="1" x14ac:dyDescent="0.25">
      <c r="A2847">
        <v>2845</v>
      </c>
      <c r="B2847">
        <v>1947</v>
      </c>
      <c r="C2847">
        <v>1949</v>
      </c>
      <c r="D2847" s="1">
        <v>8251</v>
      </c>
      <c r="E2847" t="s">
        <v>3420</v>
      </c>
      <c r="F2847" s="13">
        <v>81</v>
      </c>
      <c r="G2847" t="s">
        <v>3421</v>
      </c>
      <c r="H2847" t="s">
        <v>40</v>
      </c>
      <c r="I2847">
        <v>230</v>
      </c>
      <c r="N2847">
        <v>0.36499999999999999</v>
      </c>
      <c r="O2847">
        <v>0.6</v>
      </c>
      <c r="P2847">
        <v>1.7</v>
      </c>
      <c r="Q2847">
        <v>0.63300000000000001</v>
      </c>
      <c r="R2847">
        <v>0.6</v>
      </c>
      <c r="S2847">
        <v>1</v>
      </c>
      <c r="T2847">
        <v>31</v>
      </c>
      <c r="U2847">
        <v>1.8</v>
      </c>
    </row>
    <row r="2848" spans="1:33" hidden="1" x14ac:dyDescent="0.25">
      <c r="A2848">
        <v>2846</v>
      </c>
      <c r="B2848">
        <v>1994</v>
      </c>
      <c r="C2848">
        <v>1994</v>
      </c>
      <c r="D2848" s="1">
        <v>25315</v>
      </c>
      <c r="E2848" t="s">
        <v>3422</v>
      </c>
      <c r="F2848" s="13">
        <v>82</v>
      </c>
      <c r="G2848" t="s">
        <v>3423</v>
      </c>
      <c r="H2848" t="s">
        <v>40</v>
      </c>
      <c r="I2848">
        <v>235</v>
      </c>
      <c r="J2848">
        <v>0</v>
      </c>
      <c r="L2848">
        <v>0</v>
      </c>
      <c r="M2848">
        <v>0.47599999999999998</v>
      </c>
      <c r="N2848">
        <v>0.47599999999999998</v>
      </c>
      <c r="O2848">
        <v>1.7</v>
      </c>
      <c r="P2848">
        <v>3.6</v>
      </c>
      <c r="Q2848">
        <v>0.6</v>
      </c>
      <c r="R2848">
        <v>0.8</v>
      </c>
      <c r="S2848">
        <v>1.3</v>
      </c>
      <c r="T2848">
        <v>23</v>
      </c>
      <c r="U2848">
        <v>4.2</v>
      </c>
      <c r="V2848">
        <v>0</v>
      </c>
      <c r="X2848">
        <v>0</v>
      </c>
      <c r="Z2848">
        <v>6.4</v>
      </c>
      <c r="AA2848">
        <v>0.47699999999999998</v>
      </c>
      <c r="AB2848">
        <v>3.1</v>
      </c>
      <c r="AC2848">
        <v>0.58699999999999997</v>
      </c>
      <c r="AD2848">
        <v>3.3</v>
      </c>
      <c r="AE2848">
        <v>1.9</v>
      </c>
      <c r="AF2848">
        <v>101</v>
      </c>
      <c r="AG2848">
        <v>8.1</v>
      </c>
    </row>
    <row r="2849" spans="1:33" x14ac:dyDescent="0.25">
      <c r="A2849">
        <v>2847</v>
      </c>
      <c r="B2849">
        <v>1989</v>
      </c>
      <c r="C2849">
        <v>1999</v>
      </c>
      <c r="D2849" s="1">
        <v>24127</v>
      </c>
      <c r="E2849" t="s">
        <v>345</v>
      </c>
      <c r="F2849" s="13">
        <v>80</v>
      </c>
      <c r="G2849" t="s">
        <v>3424</v>
      </c>
      <c r="H2849" t="s">
        <v>46</v>
      </c>
      <c r="I2849">
        <v>210</v>
      </c>
      <c r="J2849">
        <v>2.2000000000000002</v>
      </c>
      <c r="K2849">
        <v>0.30599999999999999</v>
      </c>
      <c r="L2849">
        <v>0.7</v>
      </c>
      <c r="M2849">
        <v>0.47499999999999998</v>
      </c>
      <c r="N2849">
        <v>0.441</v>
      </c>
      <c r="O2849">
        <v>4.2</v>
      </c>
      <c r="P2849">
        <v>9.6</v>
      </c>
      <c r="Q2849">
        <v>0.73899999999999999</v>
      </c>
      <c r="R2849">
        <v>1.9</v>
      </c>
      <c r="S2849">
        <v>2.5</v>
      </c>
      <c r="T2849">
        <v>747</v>
      </c>
      <c r="U2849">
        <v>11</v>
      </c>
      <c r="V2849">
        <v>2</v>
      </c>
      <c r="W2849">
        <v>0.33900000000000002</v>
      </c>
      <c r="X2849">
        <v>0.7</v>
      </c>
      <c r="Z2849">
        <v>10.8</v>
      </c>
      <c r="AA2849">
        <v>0.501</v>
      </c>
      <c r="AB2849">
        <v>5.4</v>
      </c>
      <c r="AC2849">
        <v>0.71199999999999997</v>
      </c>
      <c r="AD2849">
        <v>3.1</v>
      </c>
      <c r="AE2849">
        <v>2.2000000000000002</v>
      </c>
      <c r="AF2849">
        <v>128</v>
      </c>
      <c r="AG2849">
        <v>13.4</v>
      </c>
    </row>
    <row r="2850" spans="1:33" x14ac:dyDescent="0.25">
      <c r="A2850">
        <v>2848</v>
      </c>
      <c r="B2850">
        <v>2012</v>
      </c>
      <c r="C2850">
        <v>2015</v>
      </c>
      <c r="D2850" s="1">
        <v>33241</v>
      </c>
      <c r="E2850" t="s">
        <v>389</v>
      </c>
      <c r="F2850" s="13">
        <v>76</v>
      </c>
      <c r="G2850" t="s">
        <v>3425</v>
      </c>
      <c r="H2850" t="s">
        <v>43</v>
      </c>
      <c r="I2850">
        <v>190</v>
      </c>
      <c r="J2850">
        <v>1.1000000000000001</v>
      </c>
      <c r="K2850">
        <v>0.32200000000000001</v>
      </c>
      <c r="L2850">
        <v>0.4</v>
      </c>
      <c r="M2850">
        <v>0.439</v>
      </c>
      <c r="N2850">
        <v>0.38400000000000001</v>
      </c>
      <c r="O2850">
        <v>1.3</v>
      </c>
      <c r="P2850">
        <v>3.3</v>
      </c>
      <c r="Q2850">
        <v>0.63</v>
      </c>
      <c r="R2850">
        <v>0.4</v>
      </c>
      <c r="S2850">
        <v>0.6</v>
      </c>
      <c r="T2850">
        <v>132</v>
      </c>
      <c r="U2850">
        <v>3.3</v>
      </c>
      <c r="V2850">
        <v>1.5</v>
      </c>
      <c r="W2850">
        <v>0.223</v>
      </c>
      <c r="X2850">
        <v>0.3</v>
      </c>
      <c r="Z2850">
        <v>8</v>
      </c>
      <c r="AA2850">
        <v>0.46899999999999997</v>
      </c>
      <c r="AB2850">
        <v>3.8</v>
      </c>
      <c r="AC2850">
        <v>0.69499999999999995</v>
      </c>
      <c r="AD2850">
        <v>2.9</v>
      </c>
      <c r="AE2850">
        <v>2</v>
      </c>
      <c r="AF2850">
        <v>67</v>
      </c>
      <c r="AG2850">
        <v>9.9</v>
      </c>
    </row>
    <row r="2851" spans="1:33" hidden="1" x14ac:dyDescent="0.25">
      <c r="A2851">
        <v>2849</v>
      </c>
      <c r="B2851">
        <v>1993</v>
      </c>
      <c r="C2851">
        <v>1993</v>
      </c>
      <c r="D2851" s="1">
        <v>25295</v>
      </c>
      <c r="E2851" t="s">
        <v>498</v>
      </c>
      <c r="F2851" s="13">
        <v>80</v>
      </c>
      <c r="G2851" t="s">
        <v>3426</v>
      </c>
      <c r="H2851" t="s">
        <v>46</v>
      </c>
      <c r="I2851">
        <v>229</v>
      </c>
      <c r="J2851">
        <v>0</v>
      </c>
      <c r="L2851">
        <v>0</v>
      </c>
      <c r="M2851">
        <v>0.45600000000000002</v>
      </c>
      <c r="N2851">
        <v>0.45600000000000002</v>
      </c>
      <c r="O2851">
        <v>1</v>
      </c>
      <c r="P2851">
        <v>2.2999999999999998</v>
      </c>
      <c r="Q2851">
        <v>0.75</v>
      </c>
      <c r="R2851">
        <v>0.1</v>
      </c>
      <c r="S2851">
        <v>0.2</v>
      </c>
      <c r="T2851">
        <v>25</v>
      </c>
      <c r="U2851">
        <v>2.2000000000000002</v>
      </c>
      <c r="V2851">
        <v>0.1</v>
      </c>
      <c r="W2851">
        <v>0.222</v>
      </c>
      <c r="X2851">
        <v>0</v>
      </c>
      <c r="Z2851">
        <v>7.1</v>
      </c>
      <c r="AA2851">
        <v>0.48799999999999999</v>
      </c>
      <c r="AB2851">
        <v>3.5</v>
      </c>
      <c r="AC2851">
        <v>0.81499999999999995</v>
      </c>
      <c r="AD2851">
        <v>2.2999999999999998</v>
      </c>
      <c r="AE2851">
        <v>1.8</v>
      </c>
      <c r="AF2851">
        <v>72</v>
      </c>
      <c r="AG2851">
        <v>8.8000000000000007</v>
      </c>
    </row>
    <row r="2852" spans="1:33" hidden="1" x14ac:dyDescent="0.25">
      <c r="A2852">
        <v>2850</v>
      </c>
      <c r="B2852">
        <v>2018</v>
      </c>
      <c r="C2852">
        <v>2018</v>
      </c>
      <c r="D2852" s="1">
        <v>34961</v>
      </c>
      <c r="E2852" t="s">
        <v>3427</v>
      </c>
      <c r="F2852" s="13">
        <v>77</v>
      </c>
      <c r="G2852" t="s">
        <v>3428</v>
      </c>
      <c r="H2852" t="s">
        <v>43</v>
      </c>
      <c r="I2852">
        <v>185</v>
      </c>
      <c r="J2852">
        <v>1.5</v>
      </c>
      <c r="K2852">
        <v>0.222</v>
      </c>
      <c r="L2852">
        <v>0.3</v>
      </c>
      <c r="M2852">
        <v>0.45200000000000001</v>
      </c>
      <c r="N2852">
        <v>0.41899999999999998</v>
      </c>
      <c r="O2852">
        <v>2.2000000000000002</v>
      </c>
      <c r="P2852">
        <v>5.2</v>
      </c>
      <c r="R2852">
        <v>0</v>
      </c>
      <c r="S2852">
        <v>0</v>
      </c>
      <c r="T2852">
        <v>6</v>
      </c>
      <c r="U2852">
        <v>4.7</v>
      </c>
    </row>
    <row r="2853" spans="1:33" x14ac:dyDescent="0.25">
      <c r="A2853">
        <v>2851</v>
      </c>
      <c r="B2853">
        <v>2012</v>
      </c>
      <c r="C2853">
        <v>2018</v>
      </c>
      <c r="D2853" s="1">
        <v>32753</v>
      </c>
      <c r="E2853" t="s">
        <v>110</v>
      </c>
      <c r="F2853" s="13">
        <v>81</v>
      </c>
      <c r="G2853" t="s">
        <v>3429</v>
      </c>
      <c r="H2853" t="s">
        <v>46</v>
      </c>
      <c r="I2853">
        <v>235</v>
      </c>
      <c r="J2853">
        <v>3.6</v>
      </c>
      <c r="K2853">
        <v>0.35799999999999998</v>
      </c>
      <c r="L2853">
        <v>1.3</v>
      </c>
      <c r="M2853">
        <v>0.496</v>
      </c>
      <c r="N2853">
        <v>0.42799999999999999</v>
      </c>
      <c r="O2853">
        <v>4.2</v>
      </c>
      <c r="P2853">
        <v>9.6999999999999993</v>
      </c>
      <c r="Q2853">
        <v>0.73</v>
      </c>
      <c r="R2853">
        <v>1.6</v>
      </c>
      <c r="S2853">
        <v>2.1</v>
      </c>
      <c r="T2853">
        <v>469</v>
      </c>
      <c r="U2853">
        <v>11.2</v>
      </c>
      <c r="V2853">
        <v>1.1000000000000001</v>
      </c>
      <c r="W2853">
        <v>0.35799999999999998</v>
      </c>
      <c r="X2853">
        <v>0.4</v>
      </c>
      <c r="Z2853">
        <v>8.4</v>
      </c>
      <c r="AA2853">
        <v>0.55500000000000005</v>
      </c>
      <c r="AB2853">
        <v>4.7</v>
      </c>
      <c r="AC2853">
        <v>0.66</v>
      </c>
      <c r="AD2853">
        <v>4.3</v>
      </c>
      <c r="AE2853">
        <v>2.9</v>
      </c>
      <c r="AF2853">
        <v>109</v>
      </c>
      <c r="AG2853">
        <v>12.6</v>
      </c>
    </row>
    <row r="2854" spans="1:33" x14ac:dyDescent="0.25">
      <c r="A2854">
        <v>2852</v>
      </c>
      <c r="B2854">
        <v>2012</v>
      </c>
      <c r="C2854">
        <v>2018</v>
      </c>
      <c r="D2854" s="1">
        <v>32753</v>
      </c>
      <c r="E2854" t="s">
        <v>110</v>
      </c>
      <c r="F2854" s="13">
        <v>82</v>
      </c>
      <c r="G2854" t="s">
        <v>3430</v>
      </c>
      <c r="H2854" t="s">
        <v>46</v>
      </c>
      <c r="I2854">
        <v>245</v>
      </c>
      <c r="J2854">
        <v>2.1</v>
      </c>
      <c r="K2854">
        <v>0.33900000000000002</v>
      </c>
      <c r="L2854">
        <v>0.7</v>
      </c>
      <c r="M2854">
        <v>0.48699999999999999</v>
      </c>
      <c r="N2854">
        <v>0.45200000000000001</v>
      </c>
      <c r="O2854">
        <v>4.5999999999999996</v>
      </c>
      <c r="P2854">
        <v>10.199999999999999</v>
      </c>
      <c r="Q2854">
        <v>0.77800000000000002</v>
      </c>
      <c r="R2854">
        <v>1.9</v>
      </c>
      <c r="S2854">
        <v>2.5</v>
      </c>
      <c r="T2854">
        <v>519</v>
      </c>
      <c r="U2854">
        <v>11.9</v>
      </c>
      <c r="V2854">
        <v>0.9</v>
      </c>
      <c r="W2854">
        <v>0.40400000000000003</v>
      </c>
      <c r="X2854">
        <v>0.3</v>
      </c>
      <c r="Z2854">
        <v>5.7</v>
      </c>
      <c r="AA2854">
        <v>0.55300000000000005</v>
      </c>
      <c r="AB2854">
        <v>3.1</v>
      </c>
      <c r="AC2854">
        <v>0.65300000000000002</v>
      </c>
      <c r="AD2854">
        <v>2.9</v>
      </c>
      <c r="AE2854">
        <v>1.9</v>
      </c>
      <c r="AF2854">
        <v>109</v>
      </c>
      <c r="AG2854">
        <v>8.5</v>
      </c>
    </row>
    <row r="2855" spans="1:33" hidden="1" x14ac:dyDescent="0.25">
      <c r="A2855">
        <v>2853</v>
      </c>
      <c r="B2855">
        <v>1950</v>
      </c>
      <c r="C2855">
        <v>1950</v>
      </c>
      <c r="D2855" s="1">
        <v>9205</v>
      </c>
      <c r="E2855" t="s">
        <v>69</v>
      </c>
      <c r="F2855" s="13">
        <v>74</v>
      </c>
      <c r="G2855" t="s">
        <v>3431</v>
      </c>
      <c r="H2855" t="s">
        <v>34</v>
      </c>
      <c r="I2855">
        <v>195</v>
      </c>
      <c r="N2855">
        <v>0.36299999999999999</v>
      </c>
      <c r="O2855">
        <v>4.0999999999999996</v>
      </c>
      <c r="P2855">
        <v>11.2</v>
      </c>
      <c r="Q2855">
        <v>0.66700000000000004</v>
      </c>
      <c r="R2855">
        <v>4.5</v>
      </c>
      <c r="S2855">
        <v>6.7</v>
      </c>
      <c r="T2855">
        <v>62</v>
      </c>
      <c r="U2855">
        <v>12.6</v>
      </c>
    </row>
    <row r="2856" spans="1:33" x14ac:dyDescent="0.25">
      <c r="A2856">
        <v>2854</v>
      </c>
      <c r="B2856">
        <v>2018</v>
      </c>
      <c r="C2856">
        <v>2018</v>
      </c>
      <c r="D2856" s="1">
        <v>34877</v>
      </c>
      <c r="E2856" t="s">
        <v>35</v>
      </c>
      <c r="F2856" s="13">
        <v>75</v>
      </c>
      <c r="G2856" t="s">
        <v>3432</v>
      </c>
      <c r="H2856" t="s">
        <v>43</v>
      </c>
      <c r="I2856">
        <v>175</v>
      </c>
      <c r="J2856">
        <v>0.3</v>
      </c>
      <c r="K2856">
        <v>0</v>
      </c>
      <c r="L2856">
        <v>0</v>
      </c>
      <c r="M2856">
        <v>0.66700000000000004</v>
      </c>
      <c r="N2856">
        <v>0.66700000000000004</v>
      </c>
      <c r="O2856">
        <v>1.3</v>
      </c>
      <c r="P2856">
        <v>2</v>
      </c>
      <c r="Q2856">
        <v>1</v>
      </c>
      <c r="R2856">
        <v>0.7</v>
      </c>
      <c r="S2856">
        <v>0.7</v>
      </c>
      <c r="T2856">
        <v>3</v>
      </c>
      <c r="U2856">
        <v>3.3</v>
      </c>
      <c r="V2856">
        <v>2.9</v>
      </c>
      <c r="W2856">
        <v>0.38100000000000001</v>
      </c>
      <c r="X2856">
        <v>1.1000000000000001</v>
      </c>
      <c r="Z2856">
        <v>9.5</v>
      </c>
      <c r="AA2856">
        <v>0.47599999999999998</v>
      </c>
      <c r="AB2856">
        <v>4.5</v>
      </c>
      <c r="AC2856">
        <v>0.78</v>
      </c>
      <c r="AD2856">
        <v>2.6</v>
      </c>
      <c r="AE2856">
        <v>2</v>
      </c>
      <c r="AF2856">
        <v>140</v>
      </c>
      <c r="AG2856">
        <v>12.2</v>
      </c>
    </row>
    <row r="2857" spans="1:33" hidden="1" x14ac:dyDescent="0.25">
      <c r="A2857">
        <v>2855</v>
      </c>
      <c r="B2857">
        <v>2007</v>
      </c>
      <c r="C2857">
        <v>2010</v>
      </c>
      <c r="D2857" s="1">
        <v>31414</v>
      </c>
      <c r="E2857" t="s">
        <v>83</v>
      </c>
      <c r="F2857" s="13">
        <v>82</v>
      </c>
      <c r="G2857" t="s">
        <v>3433</v>
      </c>
      <c r="H2857" t="s">
        <v>40</v>
      </c>
      <c r="I2857">
        <v>266</v>
      </c>
      <c r="J2857">
        <v>0</v>
      </c>
      <c r="L2857">
        <v>0</v>
      </c>
      <c r="M2857">
        <v>0.42599999999999999</v>
      </c>
      <c r="N2857">
        <v>0.42599999999999999</v>
      </c>
      <c r="O2857">
        <v>0.7</v>
      </c>
      <c r="P2857">
        <v>1.6</v>
      </c>
      <c r="Q2857">
        <v>0.54500000000000004</v>
      </c>
      <c r="R2857">
        <v>0.5</v>
      </c>
      <c r="S2857">
        <v>0.9</v>
      </c>
      <c r="T2857">
        <v>74</v>
      </c>
      <c r="U2857">
        <v>1.9</v>
      </c>
      <c r="V2857">
        <v>0</v>
      </c>
      <c r="X2857">
        <v>0</v>
      </c>
      <c r="Z2857">
        <v>8.1</v>
      </c>
      <c r="AA2857">
        <v>0.57799999999999996</v>
      </c>
      <c r="AB2857">
        <v>4.7</v>
      </c>
      <c r="AC2857">
        <v>0.66100000000000003</v>
      </c>
      <c r="AD2857">
        <v>4.9000000000000004</v>
      </c>
      <c r="AE2857">
        <v>3.2</v>
      </c>
      <c r="AF2857">
        <v>89</v>
      </c>
      <c r="AG2857">
        <v>12.6</v>
      </c>
    </row>
    <row r="2858" spans="1:33" x14ac:dyDescent="0.25">
      <c r="A2858">
        <v>2856</v>
      </c>
      <c r="B2858">
        <v>2002</v>
      </c>
      <c r="C2858">
        <v>2006</v>
      </c>
      <c r="D2858" s="1">
        <v>28866</v>
      </c>
      <c r="E2858" t="s">
        <v>408</v>
      </c>
      <c r="F2858" s="13">
        <v>81</v>
      </c>
      <c r="G2858" t="s">
        <v>3434</v>
      </c>
      <c r="H2858" t="s">
        <v>46</v>
      </c>
      <c r="I2858">
        <v>221</v>
      </c>
      <c r="J2858">
        <v>0.8</v>
      </c>
      <c r="K2858">
        <v>0.19600000000000001</v>
      </c>
      <c r="L2858">
        <v>0.2</v>
      </c>
      <c r="M2858">
        <v>0.42799999999999999</v>
      </c>
      <c r="N2858">
        <v>0.40699999999999997</v>
      </c>
      <c r="O2858">
        <v>1.5</v>
      </c>
      <c r="P2858">
        <v>3.7</v>
      </c>
      <c r="Q2858">
        <v>0.71099999999999997</v>
      </c>
      <c r="R2858">
        <v>0.2</v>
      </c>
      <c r="S2858">
        <v>0.3</v>
      </c>
      <c r="T2858">
        <v>139</v>
      </c>
      <c r="U2858">
        <v>3.4</v>
      </c>
      <c r="V2858">
        <v>2.2000000000000002</v>
      </c>
      <c r="W2858">
        <v>0.33800000000000002</v>
      </c>
      <c r="X2858">
        <v>0.7</v>
      </c>
      <c r="Z2858">
        <v>9.6</v>
      </c>
      <c r="AA2858">
        <v>0.495</v>
      </c>
      <c r="AB2858">
        <v>4.7</v>
      </c>
      <c r="AC2858">
        <v>0.78</v>
      </c>
      <c r="AD2858">
        <v>3.2</v>
      </c>
      <c r="AE2858">
        <v>2.5</v>
      </c>
      <c r="AF2858">
        <v>136</v>
      </c>
      <c r="AG2858">
        <v>12.7</v>
      </c>
    </row>
    <row r="2859" spans="1:33" x14ac:dyDescent="0.25">
      <c r="A2859">
        <v>2857</v>
      </c>
      <c r="B2859">
        <v>2007</v>
      </c>
      <c r="C2859">
        <v>2010</v>
      </c>
      <c r="D2859" s="1">
        <v>30882</v>
      </c>
      <c r="E2859" t="s">
        <v>965</v>
      </c>
      <c r="F2859" s="13">
        <v>80</v>
      </c>
      <c r="G2859" t="s">
        <v>3435</v>
      </c>
      <c r="H2859" t="s">
        <v>46</v>
      </c>
      <c r="I2859">
        <v>205</v>
      </c>
      <c r="J2859">
        <v>2.2999999999999998</v>
      </c>
      <c r="K2859">
        <v>0.33100000000000002</v>
      </c>
      <c r="L2859">
        <v>0.8</v>
      </c>
      <c r="M2859">
        <v>0.42299999999999999</v>
      </c>
      <c r="N2859">
        <v>0.373</v>
      </c>
      <c r="O2859">
        <v>2.9</v>
      </c>
      <c r="P2859">
        <v>7.8</v>
      </c>
      <c r="Q2859">
        <v>0.71</v>
      </c>
      <c r="R2859">
        <v>0.9</v>
      </c>
      <c r="S2859">
        <v>1.2</v>
      </c>
      <c r="T2859">
        <v>161</v>
      </c>
      <c r="U2859">
        <v>7.5</v>
      </c>
      <c r="V2859">
        <v>3.7</v>
      </c>
      <c r="W2859">
        <v>0.36799999999999999</v>
      </c>
      <c r="X2859">
        <v>1.3</v>
      </c>
      <c r="Z2859">
        <v>14</v>
      </c>
      <c r="AA2859">
        <v>0.503</v>
      </c>
      <c r="AB2859">
        <v>7</v>
      </c>
      <c r="AC2859">
        <v>0.76100000000000001</v>
      </c>
      <c r="AD2859">
        <v>5.5</v>
      </c>
      <c r="AE2859">
        <v>4.2</v>
      </c>
      <c r="AF2859">
        <v>95</v>
      </c>
      <c r="AG2859">
        <v>19.7</v>
      </c>
    </row>
    <row r="2860" spans="1:33" hidden="1" x14ac:dyDescent="0.25">
      <c r="A2860">
        <v>2858</v>
      </c>
      <c r="B2860">
        <v>1968</v>
      </c>
      <c r="C2860">
        <v>1968</v>
      </c>
      <c r="D2860" s="1">
        <v>16559</v>
      </c>
      <c r="E2860" t="s">
        <v>170</v>
      </c>
      <c r="F2860" s="13">
        <v>74</v>
      </c>
      <c r="G2860" t="s">
        <v>3436</v>
      </c>
      <c r="H2860" t="s">
        <v>43</v>
      </c>
      <c r="I2860">
        <v>190</v>
      </c>
      <c r="J2860">
        <v>0.7</v>
      </c>
      <c r="K2860">
        <v>0.16700000000000001</v>
      </c>
      <c r="L2860">
        <v>0.1</v>
      </c>
      <c r="M2860">
        <v>0.309</v>
      </c>
      <c r="N2860">
        <v>0.29399999999999998</v>
      </c>
      <c r="O2860">
        <v>1.1000000000000001</v>
      </c>
      <c r="P2860">
        <v>3.8</v>
      </c>
      <c r="Q2860">
        <v>0.66700000000000004</v>
      </c>
      <c r="R2860">
        <v>0.7</v>
      </c>
      <c r="S2860">
        <v>1</v>
      </c>
      <c r="T2860">
        <v>9</v>
      </c>
      <c r="U2860">
        <v>3</v>
      </c>
    </row>
    <row r="2861" spans="1:33" x14ac:dyDescent="0.25">
      <c r="A2861">
        <v>2859</v>
      </c>
      <c r="B2861">
        <v>1990</v>
      </c>
      <c r="C2861">
        <v>1990</v>
      </c>
      <c r="D2861" s="1">
        <v>24700</v>
      </c>
      <c r="E2861" t="s">
        <v>3437</v>
      </c>
      <c r="F2861" s="13">
        <v>76</v>
      </c>
      <c r="G2861" t="s">
        <v>3438</v>
      </c>
      <c r="H2861" t="s">
        <v>43</v>
      </c>
      <c r="I2861">
        <v>195</v>
      </c>
      <c r="J2861">
        <v>0.2</v>
      </c>
      <c r="K2861">
        <v>0.28599999999999998</v>
      </c>
      <c r="L2861">
        <v>0.1</v>
      </c>
      <c r="M2861">
        <v>0.35299999999999998</v>
      </c>
      <c r="N2861">
        <v>0.33800000000000002</v>
      </c>
      <c r="O2861">
        <v>0.6</v>
      </c>
      <c r="P2861">
        <v>1.9</v>
      </c>
      <c r="Q2861">
        <v>0.8</v>
      </c>
      <c r="R2861">
        <v>0.7</v>
      </c>
      <c r="S2861">
        <v>0.8</v>
      </c>
      <c r="T2861">
        <v>36</v>
      </c>
      <c r="U2861">
        <v>2</v>
      </c>
      <c r="V2861">
        <v>3.8</v>
      </c>
      <c r="W2861">
        <v>0.34899999999999998</v>
      </c>
      <c r="X2861">
        <v>1.3</v>
      </c>
      <c r="Z2861">
        <v>13</v>
      </c>
      <c r="AA2861">
        <v>0.45700000000000002</v>
      </c>
      <c r="AB2861">
        <v>6</v>
      </c>
      <c r="AC2861">
        <v>0.73499999999999999</v>
      </c>
      <c r="AD2861">
        <v>4.3</v>
      </c>
      <c r="AE2861">
        <v>3.2</v>
      </c>
      <c r="AF2861">
        <v>105</v>
      </c>
      <c r="AG2861">
        <v>16.2</v>
      </c>
    </row>
    <row r="2862" spans="1:33" hidden="1" x14ac:dyDescent="0.25">
      <c r="A2862">
        <v>2860</v>
      </c>
      <c r="B2862">
        <v>1955</v>
      </c>
      <c r="C2862">
        <v>1958</v>
      </c>
      <c r="D2862" s="1">
        <v>11805</v>
      </c>
      <c r="E2862" t="s">
        <v>2510</v>
      </c>
      <c r="F2862" s="13">
        <v>80</v>
      </c>
      <c r="G2862" t="s">
        <v>3439</v>
      </c>
      <c r="H2862" t="s">
        <v>34</v>
      </c>
      <c r="I2862">
        <v>220</v>
      </c>
      <c r="N2862">
        <v>0.39600000000000002</v>
      </c>
      <c r="O2862">
        <v>1.4</v>
      </c>
      <c r="P2862">
        <v>3.5</v>
      </c>
      <c r="Q2862">
        <v>0.57199999999999995</v>
      </c>
      <c r="R2862">
        <v>0.8</v>
      </c>
      <c r="S2862">
        <v>1.3</v>
      </c>
      <c r="T2862">
        <v>155</v>
      </c>
      <c r="U2862">
        <v>3.6</v>
      </c>
    </row>
    <row r="2863" spans="1:33" x14ac:dyDescent="0.25">
      <c r="A2863">
        <v>2861</v>
      </c>
      <c r="B2863">
        <v>2009</v>
      </c>
      <c r="C2863">
        <v>2017</v>
      </c>
      <c r="D2863" s="1">
        <v>31317</v>
      </c>
      <c r="E2863" t="s">
        <v>192</v>
      </c>
      <c r="F2863" s="13">
        <v>77</v>
      </c>
      <c r="G2863" t="s">
        <v>3440</v>
      </c>
      <c r="H2863" t="s">
        <v>43</v>
      </c>
      <c r="I2863">
        <v>210</v>
      </c>
      <c r="J2863">
        <v>3.4</v>
      </c>
      <c r="K2863">
        <v>0.41699999999999998</v>
      </c>
      <c r="L2863">
        <v>1.4</v>
      </c>
      <c r="M2863">
        <v>0.53900000000000003</v>
      </c>
      <c r="N2863">
        <v>0.44700000000000001</v>
      </c>
      <c r="O2863">
        <v>3.5</v>
      </c>
      <c r="P2863">
        <v>7.8</v>
      </c>
      <c r="Q2863">
        <v>0.88</v>
      </c>
      <c r="R2863">
        <v>1.1000000000000001</v>
      </c>
      <c r="S2863">
        <v>1.2</v>
      </c>
      <c r="T2863">
        <v>564</v>
      </c>
      <c r="U2863">
        <v>9.4</v>
      </c>
      <c r="V2863">
        <v>5</v>
      </c>
      <c r="W2863">
        <v>0.42099999999999999</v>
      </c>
      <c r="X2863">
        <v>2.1</v>
      </c>
      <c r="Z2863">
        <v>8.8000000000000007</v>
      </c>
      <c r="AA2863">
        <v>0.437</v>
      </c>
      <c r="AB2863">
        <v>3.8</v>
      </c>
      <c r="AC2863">
        <v>0.86699999999999999</v>
      </c>
      <c r="AD2863">
        <v>1.8</v>
      </c>
      <c r="AE2863">
        <v>1.6</v>
      </c>
      <c r="AF2863">
        <v>123</v>
      </c>
      <c r="AG2863">
        <v>11.4</v>
      </c>
    </row>
    <row r="2864" spans="1:33" x14ac:dyDescent="0.25">
      <c r="A2864">
        <v>2862</v>
      </c>
      <c r="B2864">
        <v>1995</v>
      </c>
      <c r="C2864">
        <v>1995</v>
      </c>
      <c r="D2864" s="1">
        <v>26153</v>
      </c>
      <c r="E2864" t="s">
        <v>294</v>
      </c>
      <c r="F2864" s="13">
        <v>79</v>
      </c>
      <c r="G2864" t="s">
        <v>3441</v>
      </c>
      <c r="H2864" t="s">
        <v>46</v>
      </c>
      <c r="I2864">
        <v>195</v>
      </c>
      <c r="J2864">
        <v>0.6</v>
      </c>
      <c r="K2864">
        <v>0.36</v>
      </c>
      <c r="L2864">
        <v>0.2</v>
      </c>
      <c r="M2864">
        <v>0.42199999999999999</v>
      </c>
      <c r="N2864">
        <v>0.38800000000000001</v>
      </c>
      <c r="O2864">
        <v>1.2</v>
      </c>
      <c r="P2864">
        <v>3.1</v>
      </c>
      <c r="Q2864">
        <v>0.68200000000000005</v>
      </c>
      <c r="R2864">
        <v>1.4</v>
      </c>
      <c r="S2864">
        <v>2.1</v>
      </c>
      <c r="T2864">
        <v>41</v>
      </c>
      <c r="U2864">
        <v>4.0999999999999996</v>
      </c>
      <c r="V2864">
        <v>2.5</v>
      </c>
      <c r="W2864">
        <v>0.46100000000000002</v>
      </c>
      <c r="X2864">
        <v>1.2</v>
      </c>
      <c r="Z2864">
        <v>10.4</v>
      </c>
      <c r="AA2864">
        <v>0.52400000000000002</v>
      </c>
      <c r="AB2864">
        <v>5.4</v>
      </c>
      <c r="AC2864">
        <v>0.71099999999999997</v>
      </c>
      <c r="AD2864">
        <v>4.2</v>
      </c>
      <c r="AE2864">
        <v>3</v>
      </c>
      <c r="AF2864">
        <v>95</v>
      </c>
      <c r="AG2864">
        <v>15</v>
      </c>
    </row>
    <row r="2865" spans="1:33" x14ac:dyDescent="0.25">
      <c r="A2865">
        <v>2863</v>
      </c>
      <c r="B2865">
        <v>1990</v>
      </c>
      <c r="C2865">
        <v>1992</v>
      </c>
      <c r="D2865" s="1">
        <v>24610</v>
      </c>
      <c r="E2865" t="s">
        <v>276</v>
      </c>
      <c r="F2865" s="13">
        <v>75</v>
      </c>
      <c r="G2865" t="s">
        <v>3442</v>
      </c>
      <c r="H2865" t="s">
        <v>43</v>
      </c>
      <c r="I2865">
        <v>180</v>
      </c>
      <c r="J2865">
        <v>0.5</v>
      </c>
      <c r="K2865">
        <v>0.224</v>
      </c>
      <c r="L2865">
        <v>0.1</v>
      </c>
      <c r="M2865">
        <v>0.39900000000000002</v>
      </c>
      <c r="N2865">
        <v>0.38600000000000001</v>
      </c>
      <c r="O2865">
        <v>1.6</v>
      </c>
      <c r="P2865">
        <v>4.0999999999999996</v>
      </c>
      <c r="Q2865">
        <v>0.78700000000000003</v>
      </c>
      <c r="R2865">
        <v>1.5</v>
      </c>
      <c r="S2865">
        <v>1.9</v>
      </c>
      <c r="T2865">
        <v>128</v>
      </c>
      <c r="U2865">
        <v>4.8</v>
      </c>
      <c r="V2865">
        <v>2.2000000000000002</v>
      </c>
      <c r="W2865">
        <v>0.39100000000000001</v>
      </c>
      <c r="X2865">
        <v>0.9</v>
      </c>
      <c r="Z2865">
        <v>9.1</v>
      </c>
      <c r="AA2865">
        <v>0.45300000000000001</v>
      </c>
      <c r="AB2865">
        <v>4.0999999999999996</v>
      </c>
      <c r="AC2865">
        <v>0.77100000000000002</v>
      </c>
      <c r="AD2865">
        <v>4.5</v>
      </c>
      <c r="AE2865">
        <v>3.5</v>
      </c>
      <c r="AF2865">
        <v>131</v>
      </c>
      <c r="AG2865">
        <v>12.4</v>
      </c>
    </row>
    <row r="2866" spans="1:33" hidden="1" x14ac:dyDescent="0.25">
      <c r="A2866">
        <v>2864</v>
      </c>
      <c r="B2866">
        <v>1989</v>
      </c>
      <c r="C2866">
        <v>1989</v>
      </c>
      <c r="D2866" s="1">
        <v>24140</v>
      </c>
      <c r="E2866" t="s">
        <v>616</v>
      </c>
      <c r="F2866" s="13">
        <v>75</v>
      </c>
      <c r="G2866" t="s">
        <v>3443</v>
      </c>
      <c r="H2866" t="s">
        <v>43</v>
      </c>
      <c r="I2866">
        <v>190</v>
      </c>
      <c r="J2866">
        <v>0</v>
      </c>
      <c r="L2866">
        <v>0</v>
      </c>
      <c r="M2866">
        <v>0.75</v>
      </c>
      <c r="N2866">
        <v>0.75</v>
      </c>
      <c r="O2866">
        <v>1.5</v>
      </c>
      <c r="P2866">
        <v>2</v>
      </c>
      <c r="R2866">
        <v>0</v>
      </c>
      <c r="S2866">
        <v>0</v>
      </c>
      <c r="T2866">
        <v>2</v>
      </c>
      <c r="U2866">
        <v>3</v>
      </c>
      <c r="V2866">
        <v>5.4</v>
      </c>
      <c r="W2866">
        <v>0.40200000000000002</v>
      </c>
      <c r="X2866">
        <v>2.2000000000000002</v>
      </c>
      <c r="Z2866">
        <v>12.5</v>
      </c>
      <c r="AA2866">
        <v>0.45300000000000001</v>
      </c>
      <c r="AB2866">
        <v>5.7</v>
      </c>
      <c r="AC2866">
        <v>0.81</v>
      </c>
      <c r="AD2866">
        <v>3.1</v>
      </c>
      <c r="AE2866">
        <v>2.5</v>
      </c>
      <c r="AF2866">
        <v>113</v>
      </c>
      <c r="AG2866">
        <v>15</v>
      </c>
    </row>
    <row r="2867" spans="1:33" hidden="1" x14ac:dyDescent="0.25">
      <c r="A2867">
        <v>2865</v>
      </c>
      <c r="B2867">
        <v>1978</v>
      </c>
      <c r="C2867">
        <v>1979</v>
      </c>
      <c r="D2867" s="1">
        <v>20449</v>
      </c>
      <c r="E2867" t="s">
        <v>276</v>
      </c>
      <c r="F2867" s="13">
        <v>80</v>
      </c>
      <c r="G2867" t="s">
        <v>3444</v>
      </c>
      <c r="H2867" t="s">
        <v>46</v>
      </c>
      <c r="I2867">
        <v>195</v>
      </c>
      <c r="N2867">
        <v>0.40899999999999997</v>
      </c>
      <c r="O2867">
        <v>1.1000000000000001</v>
      </c>
      <c r="P2867">
        <v>2.8</v>
      </c>
      <c r="Q2867">
        <v>0.57799999999999996</v>
      </c>
      <c r="R2867">
        <v>0.8</v>
      </c>
      <c r="S2867">
        <v>1.4</v>
      </c>
      <c r="T2867">
        <v>32</v>
      </c>
      <c r="U2867">
        <v>3.1</v>
      </c>
    </row>
    <row r="2868" spans="1:33" hidden="1" x14ac:dyDescent="0.25">
      <c r="A2868">
        <v>2866</v>
      </c>
      <c r="B2868">
        <v>1986</v>
      </c>
      <c r="C2868">
        <v>1987</v>
      </c>
      <c r="D2868" s="1">
        <v>21500</v>
      </c>
      <c r="E2868" t="s">
        <v>340</v>
      </c>
      <c r="F2868" s="13">
        <v>74</v>
      </c>
      <c r="G2868" t="s">
        <v>3445</v>
      </c>
      <c r="H2868" t="s">
        <v>43</v>
      </c>
      <c r="I2868">
        <v>185</v>
      </c>
      <c r="J2868">
        <v>0.3</v>
      </c>
      <c r="K2868">
        <v>0.17399999999999999</v>
      </c>
      <c r="L2868">
        <v>0.1</v>
      </c>
      <c r="M2868">
        <v>0.42299999999999999</v>
      </c>
      <c r="N2868">
        <v>0.41499999999999998</v>
      </c>
      <c r="O2868">
        <v>1.5</v>
      </c>
      <c r="P2868">
        <v>3.7</v>
      </c>
      <c r="Q2868">
        <v>0.72199999999999998</v>
      </c>
      <c r="R2868">
        <v>0.8</v>
      </c>
      <c r="S2868">
        <v>1.2</v>
      </c>
      <c r="T2868">
        <v>136</v>
      </c>
      <c r="U2868">
        <v>3.9</v>
      </c>
      <c r="Z2868">
        <v>12.6</v>
      </c>
      <c r="AA2868">
        <v>0.47399999999999998</v>
      </c>
      <c r="AB2868">
        <v>6</v>
      </c>
      <c r="AC2868">
        <v>0.72899999999999998</v>
      </c>
      <c r="AD2868">
        <v>4.5999999999999996</v>
      </c>
      <c r="AE2868">
        <v>3.3</v>
      </c>
      <c r="AF2868">
        <v>113</v>
      </c>
      <c r="AG2868">
        <v>15.2</v>
      </c>
    </row>
    <row r="2869" spans="1:33" x14ac:dyDescent="0.25">
      <c r="A2869">
        <v>2867</v>
      </c>
      <c r="B2869">
        <v>1996</v>
      </c>
      <c r="C2869">
        <v>1998</v>
      </c>
      <c r="D2869" s="1">
        <v>26383</v>
      </c>
      <c r="E2869" t="s">
        <v>81</v>
      </c>
      <c r="F2869" s="13">
        <v>77</v>
      </c>
      <c r="G2869" t="s">
        <v>3446</v>
      </c>
      <c r="H2869" t="s">
        <v>43</v>
      </c>
      <c r="I2869">
        <v>185</v>
      </c>
      <c r="J2869">
        <v>1.7</v>
      </c>
      <c r="K2869">
        <v>0.29899999999999999</v>
      </c>
      <c r="L2869">
        <v>0.5</v>
      </c>
      <c r="M2869">
        <v>0.45</v>
      </c>
      <c r="N2869">
        <v>0.40799999999999997</v>
      </c>
      <c r="O2869">
        <v>2.4</v>
      </c>
      <c r="P2869">
        <v>5.9</v>
      </c>
      <c r="Q2869">
        <v>0.65200000000000002</v>
      </c>
      <c r="R2869">
        <v>1</v>
      </c>
      <c r="S2869">
        <v>1.5</v>
      </c>
      <c r="T2869">
        <v>119</v>
      </c>
      <c r="U2869">
        <v>6.3</v>
      </c>
      <c r="V2869">
        <v>5.2</v>
      </c>
      <c r="W2869">
        <v>0.316</v>
      </c>
      <c r="X2869">
        <v>1.6</v>
      </c>
      <c r="Z2869">
        <v>14.3</v>
      </c>
      <c r="AA2869">
        <v>0.48299999999999998</v>
      </c>
      <c r="AB2869">
        <v>6.9</v>
      </c>
      <c r="AC2869">
        <v>0.71599999999999997</v>
      </c>
      <c r="AD2869">
        <v>5.3</v>
      </c>
      <c r="AE2869">
        <v>3.8</v>
      </c>
      <c r="AF2869">
        <v>121</v>
      </c>
      <c r="AG2869">
        <v>19.3</v>
      </c>
    </row>
    <row r="2870" spans="1:33" hidden="1" x14ac:dyDescent="0.25">
      <c r="A2870">
        <v>2868</v>
      </c>
      <c r="B2870">
        <v>2013</v>
      </c>
      <c r="C2870">
        <v>2017</v>
      </c>
      <c r="D2870" s="1">
        <v>33136</v>
      </c>
      <c r="E2870" t="s">
        <v>5318</v>
      </c>
      <c r="F2870" s="13">
        <v>85</v>
      </c>
      <c r="G2870" t="s">
        <v>3447</v>
      </c>
      <c r="H2870" t="s">
        <v>34</v>
      </c>
      <c r="I2870">
        <v>222</v>
      </c>
      <c r="J2870">
        <v>1.6</v>
      </c>
      <c r="K2870">
        <v>0.3</v>
      </c>
      <c r="L2870">
        <v>0.5</v>
      </c>
      <c r="M2870">
        <v>0.50800000000000001</v>
      </c>
      <c r="N2870">
        <v>0.46899999999999997</v>
      </c>
      <c r="O2870">
        <v>2.9</v>
      </c>
      <c r="P2870">
        <v>6.3</v>
      </c>
      <c r="Q2870">
        <v>0.6</v>
      </c>
      <c r="R2870">
        <v>1</v>
      </c>
      <c r="S2870">
        <v>1.7</v>
      </c>
      <c r="T2870">
        <v>248</v>
      </c>
      <c r="U2870">
        <v>7.4</v>
      </c>
    </row>
    <row r="2871" spans="1:33" x14ac:dyDescent="0.25">
      <c r="A2871">
        <v>2869</v>
      </c>
      <c r="B2871">
        <v>2018</v>
      </c>
      <c r="C2871">
        <v>2018</v>
      </c>
      <c r="D2871" s="1">
        <v>34823</v>
      </c>
      <c r="E2871" t="s">
        <v>65</v>
      </c>
      <c r="F2871" s="13">
        <v>81</v>
      </c>
      <c r="G2871" t="s">
        <v>3448</v>
      </c>
      <c r="H2871" t="s">
        <v>46</v>
      </c>
      <c r="I2871">
        <v>238</v>
      </c>
      <c r="J2871">
        <v>0.4</v>
      </c>
      <c r="K2871">
        <v>0.25</v>
      </c>
      <c r="L2871">
        <v>0.1</v>
      </c>
      <c r="M2871">
        <v>0.56299999999999994</v>
      </c>
      <c r="N2871">
        <v>0.55400000000000005</v>
      </c>
      <c r="O2871">
        <v>3.1</v>
      </c>
      <c r="P2871">
        <v>5.6</v>
      </c>
      <c r="Q2871">
        <v>0.5</v>
      </c>
      <c r="R2871">
        <v>1.2</v>
      </c>
      <c r="S2871">
        <v>2.4</v>
      </c>
      <c r="T2871">
        <v>10</v>
      </c>
      <c r="U2871">
        <v>7.5</v>
      </c>
      <c r="V2871">
        <v>0.5</v>
      </c>
      <c r="W2871">
        <v>0.24</v>
      </c>
      <c r="X2871">
        <v>0.1</v>
      </c>
      <c r="Z2871">
        <v>9</v>
      </c>
      <c r="AA2871">
        <v>0.51900000000000002</v>
      </c>
      <c r="AB2871">
        <v>4.7</v>
      </c>
      <c r="AC2871">
        <v>0.65400000000000003</v>
      </c>
      <c r="AD2871">
        <v>3.9</v>
      </c>
      <c r="AE2871">
        <v>2.5</v>
      </c>
      <c r="AF2871">
        <v>102</v>
      </c>
      <c r="AG2871">
        <v>12</v>
      </c>
    </row>
    <row r="2872" spans="1:33" x14ac:dyDescent="0.25">
      <c r="A2872">
        <v>2870</v>
      </c>
      <c r="B2872">
        <v>2001</v>
      </c>
      <c r="C2872">
        <v>2002</v>
      </c>
      <c r="D2872" s="1">
        <v>28012</v>
      </c>
      <c r="E2872" t="s">
        <v>487</v>
      </c>
      <c r="F2872" s="13">
        <v>83</v>
      </c>
      <c r="G2872" t="s">
        <v>3449</v>
      </c>
      <c r="H2872" t="s">
        <v>40</v>
      </c>
      <c r="I2872">
        <v>247</v>
      </c>
      <c r="J2872">
        <v>0.1</v>
      </c>
      <c r="K2872">
        <v>6.3E-2</v>
      </c>
      <c r="L2872">
        <v>0</v>
      </c>
      <c r="M2872">
        <v>0.443</v>
      </c>
      <c r="N2872">
        <v>0.442</v>
      </c>
      <c r="O2872">
        <v>1.9</v>
      </c>
      <c r="P2872">
        <v>4.3</v>
      </c>
      <c r="Q2872">
        <v>0.78300000000000003</v>
      </c>
      <c r="R2872">
        <v>0.8</v>
      </c>
      <c r="S2872">
        <v>1.1000000000000001</v>
      </c>
      <c r="T2872">
        <v>155</v>
      </c>
      <c r="U2872">
        <v>4.5999999999999996</v>
      </c>
      <c r="V2872">
        <v>1.8</v>
      </c>
      <c r="W2872">
        <v>0.33300000000000002</v>
      </c>
      <c r="X2872">
        <v>0.6</v>
      </c>
      <c r="Z2872">
        <v>9</v>
      </c>
      <c r="AA2872">
        <v>0.5</v>
      </c>
      <c r="AB2872">
        <v>4.5</v>
      </c>
      <c r="AC2872">
        <v>0.77400000000000002</v>
      </c>
      <c r="AD2872">
        <v>3.7</v>
      </c>
      <c r="AE2872">
        <v>2.9</v>
      </c>
      <c r="AF2872">
        <v>120</v>
      </c>
      <c r="AG2872">
        <v>12.4</v>
      </c>
    </row>
    <row r="2873" spans="1:33" hidden="1" x14ac:dyDescent="0.25">
      <c r="A2873">
        <v>2871</v>
      </c>
      <c r="B2873">
        <v>2013</v>
      </c>
      <c r="C2873">
        <v>2014</v>
      </c>
      <c r="D2873" s="1">
        <v>33195</v>
      </c>
      <c r="E2873" t="s">
        <v>3450</v>
      </c>
      <c r="F2873" s="13">
        <v>83</v>
      </c>
      <c r="G2873" t="s">
        <v>3451</v>
      </c>
      <c r="H2873" t="s">
        <v>46</v>
      </c>
      <c r="I2873">
        <v>249</v>
      </c>
      <c r="J2873">
        <v>0</v>
      </c>
      <c r="L2873">
        <v>0</v>
      </c>
      <c r="M2873">
        <v>0.54700000000000004</v>
      </c>
      <c r="N2873">
        <v>0.54700000000000004</v>
      </c>
      <c r="O2873">
        <v>1.6</v>
      </c>
      <c r="P2873">
        <v>2.9</v>
      </c>
      <c r="Q2873">
        <v>0.66700000000000004</v>
      </c>
      <c r="R2873">
        <v>0.4</v>
      </c>
      <c r="S2873">
        <v>0.6</v>
      </c>
      <c r="T2873">
        <v>59</v>
      </c>
      <c r="U2873">
        <v>3.6</v>
      </c>
      <c r="V2873">
        <v>1</v>
      </c>
      <c r="W2873">
        <v>0.28899999999999998</v>
      </c>
      <c r="X2873">
        <v>0.3</v>
      </c>
      <c r="Z2873">
        <v>8.6</v>
      </c>
      <c r="AA2873">
        <v>0.51100000000000001</v>
      </c>
      <c r="AB2873">
        <v>4.4000000000000004</v>
      </c>
      <c r="AC2873">
        <v>0.67600000000000005</v>
      </c>
      <c r="AD2873">
        <v>3.4</v>
      </c>
      <c r="AE2873">
        <v>2.2999999999999998</v>
      </c>
      <c r="AF2873">
        <v>100</v>
      </c>
      <c r="AG2873">
        <v>11.4</v>
      </c>
    </row>
    <row r="2874" spans="1:33" hidden="1" x14ac:dyDescent="0.25">
      <c r="A2874">
        <v>2872</v>
      </c>
      <c r="B2874">
        <v>1971</v>
      </c>
      <c r="C2874">
        <v>1975</v>
      </c>
      <c r="D2874" s="1">
        <v>17172</v>
      </c>
      <c r="E2874" t="s">
        <v>892</v>
      </c>
      <c r="F2874" s="13">
        <v>75</v>
      </c>
      <c r="G2874" t="s">
        <v>3452</v>
      </c>
      <c r="H2874" t="s">
        <v>43</v>
      </c>
      <c r="I2874">
        <v>175</v>
      </c>
      <c r="J2874">
        <v>1.3</v>
      </c>
      <c r="K2874">
        <v>0.317</v>
      </c>
      <c r="L2874">
        <v>0.4</v>
      </c>
      <c r="M2874">
        <v>0.45300000000000001</v>
      </c>
      <c r="N2874">
        <v>0.433</v>
      </c>
      <c r="O2874">
        <v>4.5999999999999996</v>
      </c>
      <c r="P2874">
        <v>10.6</v>
      </c>
      <c r="Q2874">
        <v>0.82</v>
      </c>
      <c r="R2874">
        <v>2.2000000000000002</v>
      </c>
      <c r="S2874">
        <v>2.6</v>
      </c>
      <c r="T2874">
        <v>283</v>
      </c>
      <c r="U2874">
        <v>11.8</v>
      </c>
      <c r="Z2874">
        <v>26.2</v>
      </c>
      <c r="AA2874">
        <v>0.48299999999999998</v>
      </c>
      <c r="AB2874">
        <v>12.6</v>
      </c>
      <c r="AC2874">
        <v>0.84299999999999997</v>
      </c>
      <c r="AD2874">
        <v>8.3000000000000007</v>
      </c>
      <c r="AE2874">
        <v>7</v>
      </c>
      <c r="AF2874">
        <v>72</v>
      </c>
      <c r="AG2874">
        <v>32.299999999999997</v>
      </c>
    </row>
    <row r="2875" spans="1:33" x14ac:dyDescent="0.25">
      <c r="A2875">
        <v>2873</v>
      </c>
      <c r="B2875">
        <v>1993</v>
      </c>
      <c r="C2875">
        <v>2008</v>
      </c>
      <c r="D2875" s="1">
        <v>25607</v>
      </c>
      <c r="E2875" t="s">
        <v>575</v>
      </c>
      <c r="F2875" s="13">
        <v>82</v>
      </c>
      <c r="G2875" t="s">
        <v>3453</v>
      </c>
      <c r="H2875" t="s">
        <v>40</v>
      </c>
      <c r="I2875">
        <v>240</v>
      </c>
      <c r="J2875">
        <v>0.1</v>
      </c>
      <c r="K2875">
        <v>0.247</v>
      </c>
      <c r="L2875">
        <v>0</v>
      </c>
      <c r="M2875">
        <v>0.52900000000000003</v>
      </c>
      <c r="N2875">
        <v>0.52700000000000002</v>
      </c>
      <c r="O2875">
        <v>6.1</v>
      </c>
      <c r="P2875">
        <v>11.6</v>
      </c>
      <c r="Q2875">
        <v>0.69199999999999995</v>
      </c>
      <c r="R2875">
        <v>4.8</v>
      </c>
      <c r="S2875">
        <v>7</v>
      </c>
      <c r="T2875">
        <v>838</v>
      </c>
      <c r="U2875">
        <v>17.100000000000001</v>
      </c>
      <c r="V2875">
        <v>0.2</v>
      </c>
      <c r="W2875">
        <v>0.26100000000000001</v>
      </c>
      <c r="X2875">
        <v>0.1</v>
      </c>
      <c r="Z2875">
        <v>9</v>
      </c>
      <c r="AA2875">
        <v>0.56599999999999995</v>
      </c>
      <c r="AB2875">
        <v>5.0999999999999996</v>
      </c>
      <c r="AC2875">
        <v>0.754</v>
      </c>
      <c r="AD2875">
        <v>8.5</v>
      </c>
      <c r="AE2875">
        <v>6.4</v>
      </c>
      <c r="AF2875">
        <v>120</v>
      </c>
      <c r="AG2875">
        <v>16.7</v>
      </c>
    </row>
    <row r="2876" spans="1:33" hidden="1" x14ac:dyDescent="0.25">
      <c r="A2876">
        <v>2874</v>
      </c>
      <c r="B2876">
        <v>2011</v>
      </c>
      <c r="C2876">
        <v>2018</v>
      </c>
      <c r="D2876" s="1">
        <v>31609</v>
      </c>
      <c r="E2876" t="s">
        <v>5318</v>
      </c>
      <c r="F2876" s="13">
        <v>85</v>
      </c>
      <c r="G2876" t="s">
        <v>3454</v>
      </c>
      <c r="H2876" t="s">
        <v>40</v>
      </c>
      <c r="I2876">
        <v>275</v>
      </c>
      <c r="J2876">
        <v>0.1</v>
      </c>
      <c r="K2876">
        <v>0.19</v>
      </c>
      <c r="L2876">
        <v>0</v>
      </c>
      <c r="M2876">
        <v>0.53700000000000003</v>
      </c>
      <c r="N2876">
        <v>0.53400000000000003</v>
      </c>
      <c r="O2876">
        <v>2.7</v>
      </c>
      <c r="P2876">
        <v>5.0999999999999996</v>
      </c>
      <c r="Q2876">
        <v>0.73799999999999999</v>
      </c>
      <c r="R2876">
        <v>1.3</v>
      </c>
      <c r="S2876">
        <v>1.8</v>
      </c>
      <c r="T2876">
        <v>453</v>
      </c>
      <c r="U2876">
        <v>6.8</v>
      </c>
    </row>
    <row r="2877" spans="1:33" hidden="1" x14ac:dyDescent="0.25">
      <c r="A2877">
        <v>2875</v>
      </c>
      <c r="B2877">
        <v>1951</v>
      </c>
      <c r="C2877">
        <v>1951</v>
      </c>
      <c r="D2877" s="1">
        <v>8823</v>
      </c>
      <c r="E2877" t="s">
        <v>296</v>
      </c>
      <c r="F2877" s="13">
        <v>77</v>
      </c>
      <c r="G2877" t="s">
        <v>3455</v>
      </c>
      <c r="H2877" t="s">
        <v>46</v>
      </c>
      <c r="I2877">
        <v>185</v>
      </c>
      <c r="N2877">
        <v>0.35</v>
      </c>
      <c r="O2877">
        <v>1.1000000000000001</v>
      </c>
      <c r="P2877">
        <v>3.2</v>
      </c>
      <c r="Q2877">
        <v>0.60399999999999998</v>
      </c>
      <c r="R2877">
        <v>1.2</v>
      </c>
      <c r="S2877">
        <v>1.9</v>
      </c>
      <c r="T2877">
        <v>25</v>
      </c>
      <c r="U2877">
        <v>3.4</v>
      </c>
      <c r="AB2877">
        <v>4</v>
      </c>
      <c r="AE2877">
        <v>2.1</v>
      </c>
      <c r="AF2877">
        <v>25</v>
      </c>
      <c r="AG2877">
        <v>10.1</v>
      </c>
    </row>
    <row r="2878" spans="1:33" hidden="1" x14ac:dyDescent="0.25">
      <c r="A2878">
        <v>2876</v>
      </c>
      <c r="B2878">
        <v>2016</v>
      </c>
      <c r="C2878">
        <v>2018</v>
      </c>
      <c r="D2878" s="1">
        <v>35129</v>
      </c>
      <c r="E2878" t="s">
        <v>5318</v>
      </c>
      <c r="F2878" s="13">
        <v>77</v>
      </c>
      <c r="G2878" t="s">
        <v>3456</v>
      </c>
      <c r="H2878" t="s">
        <v>43</v>
      </c>
      <c r="I2878">
        <v>200</v>
      </c>
      <c r="J2878">
        <v>3</v>
      </c>
      <c r="K2878">
        <v>0.317</v>
      </c>
      <c r="L2878">
        <v>0.9</v>
      </c>
      <c r="M2878">
        <v>0.41899999999999998</v>
      </c>
      <c r="N2878">
        <v>0.374</v>
      </c>
      <c r="O2878">
        <v>4</v>
      </c>
      <c r="P2878">
        <v>10.6</v>
      </c>
      <c r="Q2878">
        <v>0.73099999999999998</v>
      </c>
      <c r="R2878">
        <v>2</v>
      </c>
      <c r="S2878">
        <v>2.7</v>
      </c>
      <c r="T2878">
        <v>187</v>
      </c>
      <c r="U2878">
        <v>10.8</v>
      </c>
    </row>
    <row r="2879" spans="1:33" hidden="1" x14ac:dyDescent="0.25">
      <c r="A2879">
        <v>2877</v>
      </c>
      <c r="B2879">
        <v>1967</v>
      </c>
      <c r="C2879">
        <v>1974</v>
      </c>
      <c r="D2879" s="1">
        <v>16143</v>
      </c>
      <c r="E2879" t="s">
        <v>636</v>
      </c>
      <c r="F2879" s="13">
        <v>80</v>
      </c>
      <c r="G2879" t="s">
        <v>3457</v>
      </c>
      <c r="H2879" t="s">
        <v>37</v>
      </c>
      <c r="I2879">
        <v>230</v>
      </c>
      <c r="J2879">
        <v>0</v>
      </c>
      <c r="L2879">
        <v>0</v>
      </c>
      <c r="M2879">
        <v>0.42599999999999999</v>
      </c>
      <c r="N2879">
        <v>0.42599999999999999</v>
      </c>
      <c r="O2879">
        <v>2.9</v>
      </c>
      <c r="P2879">
        <v>6.9</v>
      </c>
      <c r="Q2879">
        <v>0.623</v>
      </c>
      <c r="R2879">
        <v>1.5</v>
      </c>
      <c r="S2879">
        <v>2.4</v>
      </c>
      <c r="T2879">
        <v>445</v>
      </c>
      <c r="U2879">
        <v>7.4</v>
      </c>
    </row>
    <row r="2880" spans="1:33" x14ac:dyDescent="0.25">
      <c r="A2880">
        <v>2878</v>
      </c>
      <c r="B2880">
        <v>2014</v>
      </c>
      <c r="C2880">
        <v>2018</v>
      </c>
      <c r="D2880" s="1">
        <v>33921</v>
      </c>
      <c r="E2880" t="s">
        <v>38</v>
      </c>
      <c r="F2880" s="13">
        <v>78</v>
      </c>
      <c r="G2880" t="s">
        <v>3458</v>
      </c>
      <c r="H2880" t="s">
        <v>73</v>
      </c>
      <c r="I2880">
        <v>223</v>
      </c>
      <c r="J2880">
        <v>1.4</v>
      </c>
      <c r="K2880">
        <v>0.318</v>
      </c>
      <c r="L2880">
        <v>0.4</v>
      </c>
      <c r="M2880">
        <v>0.504</v>
      </c>
      <c r="N2880">
        <v>0.47299999999999998</v>
      </c>
      <c r="O2880">
        <v>3.4</v>
      </c>
      <c r="P2880">
        <v>7.1</v>
      </c>
      <c r="Q2880">
        <v>0.748</v>
      </c>
      <c r="R2880">
        <v>1.8</v>
      </c>
      <c r="S2880">
        <v>2.4</v>
      </c>
      <c r="T2880">
        <v>277</v>
      </c>
      <c r="U2880">
        <v>9</v>
      </c>
      <c r="V2880">
        <v>3.3</v>
      </c>
      <c r="W2880">
        <v>0.377</v>
      </c>
      <c r="X2880">
        <v>1.3</v>
      </c>
      <c r="Z2880">
        <v>14.3</v>
      </c>
      <c r="AA2880">
        <v>0.443</v>
      </c>
      <c r="AB2880">
        <v>6.3</v>
      </c>
      <c r="AC2880">
        <v>0.71099999999999997</v>
      </c>
      <c r="AD2880">
        <v>5.6</v>
      </c>
      <c r="AE2880">
        <v>4</v>
      </c>
      <c r="AF2880">
        <v>32</v>
      </c>
      <c r="AG2880">
        <v>17.899999999999999</v>
      </c>
    </row>
    <row r="2881" spans="1:33" hidden="1" x14ac:dyDescent="0.25">
      <c r="A2881">
        <v>2879</v>
      </c>
      <c r="B2881">
        <v>1950</v>
      </c>
      <c r="C2881">
        <v>1950</v>
      </c>
      <c r="D2881" s="1">
        <v>9088</v>
      </c>
      <c r="E2881" t="s">
        <v>545</v>
      </c>
      <c r="F2881" s="13">
        <v>73</v>
      </c>
      <c r="G2881" t="s">
        <v>3459</v>
      </c>
      <c r="H2881" t="s">
        <v>43</v>
      </c>
      <c r="I2881">
        <v>165</v>
      </c>
      <c r="N2881">
        <v>0.129</v>
      </c>
      <c r="O2881">
        <v>0.2</v>
      </c>
      <c r="P2881">
        <v>1.9</v>
      </c>
      <c r="Q2881">
        <v>0.8</v>
      </c>
      <c r="R2881">
        <v>0.3</v>
      </c>
      <c r="S2881">
        <v>0.4</v>
      </c>
      <c r="T2881">
        <v>37</v>
      </c>
      <c r="U2881">
        <v>0.8</v>
      </c>
    </row>
    <row r="2882" spans="1:33" hidden="1" x14ac:dyDescent="0.25">
      <c r="A2882">
        <v>2880</v>
      </c>
      <c r="B2882">
        <v>1947</v>
      </c>
      <c r="C2882">
        <v>1947</v>
      </c>
      <c r="D2882" s="1">
        <v>8341</v>
      </c>
      <c r="E2882" t="s">
        <v>291</v>
      </c>
      <c r="F2882" s="13">
        <v>73</v>
      </c>
      <c r="G2882" t="s">
        <v>3460</v>
      </c>
      <c r="H2882" t="s">
        <v>43</v>
      </c>
      <c r="I2882">
        <v>175</v>
      </c>
      <c r="N2882">
        <v>0.28100000000000003</v>
      </c>
      <c r="O2882">
        <v>2.2999999999999998</v>
      </c>
      <c r="P2882">
        <v>8.1999999999999993</v>
      </c>
      <c r="Q2882">
        <v>0.627</v>
      </c>
      <c r="R2882">
        <v>1.2</v>
      </c>
      <c r="S2882">
        <v>1.9</v>
      </c>
      <c r="T2882">
        <v>54</v>
      </c>
      <c r="U2882">
        <v>5.8</v>
      </c>
    </row>
    <row r="2883" spans="1:33" hidden="1" x14ac:dyDescent="0.25">
      <c r="A2883">
        <v>2881</v>
      </c>
      <c r="B2883">
        <v>2010</v>
      </c>
      <c r="C2883">
        <v>2014</v>
      </c>
      <c r="D2883" s="1">
        <v>32553</v>
      </c>
      <c r="E2883" t="s">
        <v>312</v>
      </c>
      <c r="F2883" s="13">
        <v>85</v>
      </c>
      <c r="G2883" t="s">
        <v>3461</v>
      </c>
      <c r="H2883" t="s">
        <v>40</v>
      </c>
      <c r="I2883">
        <v>275</v>
      </c>
      <c r="J2883">
        <v>1.8</v>
      </c>
      <c r="K2883">
        <v>0.31900000000000001</v>
      </c>
      <c r="L2883">
        <v>0.6</v>
      </c>
      <c r="M2883">
        <v>0.44800000000000001</v>
      </c>
      <c r="N2883">
        <v>0.40799999999999997</v>
      </c>
      <c r="O2883">
        <v>2.9</v>
      </c>
      <c r="P2883">
        <v>7.2</v>
      </c>
      <c r="Q2883">
        <v>0.70599999999999996</v>
      </c>
      <c r="R2883">
        <v>0.9</v>
      </c>
      <c r="S2883">
        <v>1.3</v>
      </c>
      <c r="T2883">
        <v>189</v>
      </c>
      <c r="U2883">
        <v>7.4</v>
      </c>
      <c r="V2883">
        <v>0</v>
      </c>
      <c r="W2883">
        <v>0</v>
      </c>
      <c r="X2883">
        <v>0</v>
      </c>
      <c r="Z2883">
        <v>5.7</v>
      </c>
      <c r="AA2883">
        <v>0.63800000000000001</v>
      </c>
      <c r="AB2883">
        <v>3.6</v>
      </c>
      <c r="AC2883">
        <v>0.55900000000000005</v>
      </c>
      <c r="AD2883">
        <v>2.8</v>
      </c>
      <c r="AE2883">
        <v>1.6</v>
      </c>
      <c r="AF2883">
        <v>33</v>
      </c>
      <c r="AG2883">
        <v>8.8000000000000007</v>
      </c>
    </row>
    <row r="2884" spans="1:33" hidden="1" x14ac:dyDescent="0.25">
      <c r="A2884">
        <v>2882</v>
      </c>
      <c r="B2884">
        <v>1986</v>
      </c>
      <c r="C2884">
        <v>2001</v>
      </c>
      <c r="D2884" s="1">
        <v>23222</v>
      </c>
      <c r="E2884" t="s">
        <v>347</v>
      </c>
      <c r="F2884" s="13">
        <v>78</v>
      </c>
      <c r="G2884" t="s">
        <v>3462</v>
      </c>
      <c r="H2884" t="s">
        <v>73</v>
      </c>
      <c r="I2884">
        <v>200</v>
      </c>
      <c r="J2884">
        <v>2.2000000000000002</v>
      </c>
      <c r="K2884">
        <v>0.38400000000000001</v>
      </c>
      <c r="L2884">
        <v>0.8</v>
      </c>
      <c r="M2884">
        <v>0.54</v>
      </c>
      <c r="N2884">
        <v>0.50900000000000001</v>
      </c>
      <c r="O2884">
        <v>6.8</v>
      </c>
      <c r="P2884">
        <v>13.4</v>
      </c>
      <c r="Q2884">
        <v>0.86499999999999999</v>
      </c>
      <c r="R2884">
        <v>3.7</v>
      </c>
      <c r="S2884">
        <v>4.2</v>
      </c>
      <c r="T2884">
        <v>986</v>
      </c>
      <c r="U2884">
        <v>18.2</v>
      </c>
      <c r="Z2884">
        <v>12.8</v>
      </c>
      <c r="AA2884">
        <v>0.55000000000000004</v>
      </c>
      <c r="AB2884">
        <v>7</v>
      </c>
      <c r="AC2884">
        <v>0.84799999999999998</v>
      </c>
      <c r="AD2884">
        <v>6.4</v>
      </c>
      <c r="AE2884">
        <v>5.5</v>
      </c>
      <c r="AF2884">
        <v>125</v>
      </c>
      <c r="AG2884">
        <v>19.5</v>
      </c>
    </row>
    <row r="2885" spans="1:33" hidden="1" x14ac:dyDescent="0.25">
      <c r="A2885">
        <v>2883</v>
      </c>
      <c r="B2885">
        <v>1965</v>
      </c>
      <c r="C2885">
        <v>1976</v>
      </c>
      <c r="D2885" s="1">
        <v>15418</v>
      </c>
      <c r="E2885" t="s">
        <v>32</v>
      </c>
      <c r="F2885" s="13">
        <v>76</v>
      </c>
      <c r="G2885" t="s">
        <v>3463</v>
      </c>
      <c r="H2885" t="s">
        <v>56</v>
      </c>
      <c r="I2885">
        <v>190</v>
      </c>
      <c r="N2885">
        <v>0.46300000000000002</v>
      </c>
      <c r="O2885">
        <v>6.7</v>
      </c>
      <c r="P2885">
        <v>14.5</v>
      </c>
      <c r="Q2885">
        <v>0.81399999999999995</v>
      </c>
      <c r="R2885">
        <v>2.8</v>
      </c>
      <c r="S2885">
        <v>3.4</v>
      </c>
      <c r="T2885">
        <v>804</v>
      </c>
      <c r="U2885">
        <v>16.2</v>
      </c>
    </row>
    <row r="2886" spans="1:33" hidden="1" x14ac:dyDescent="0.25">
      <c r="A2886">
        <v>2884</v>
      </c>
      <c r="B2886">
        <v>1996</v>
      </c>
      <c r="C2886">
        <v>1996</v>
      </c>
      <c r="D2886" s="1">
        <v>25705</v>
      </c>
      <c r="E2886" t="s">
        <v>3464</v>
      </c>
      <c r="F2886" s="13">
        <v>85</v>
      </c>
      <c r="G2886" t="s">
        <v>3465</v>
      </c>
      <c r="H2886" t="s">
        <v>40</v>
      </c>
      <c r="I2886">
        <v>250</v>
      </c>
      <c r="J2886">
        <v>0</v>
      </c>
      <c r="L2886">
        <v>0</v>
      </c>
      <c r="M2886">
        <v>0.39</v>
      </c>
      <c r="N2886">
        <v>0.39</v>
      </c>
      <c r="O2886">
        <v>0.5</v>
      </c>
      <c r="P2886">
        <v>1.2</v>
      </c>
      <c r="Q2886">
        <v>0.625</v>
      </c>
      <c r="R2886">
        <v>0.2</v>
      </c>
      <c r="S2886">
        <v>0.2</v>
      </c>
      <c r="T2886">
        <v>33</v>
      </c>
      <c r="U2886">
        <v>1.1000000000000001</v>
      </c>
    </row>
    <row r="2887" spans="1:33" x14ac:dyDescent="0.25">
      <c r="A2887">
        <v>2885</v>
      </c>
      <c r="B2887">
        <v>2016</v>
      </c>
      <c r="C2887">
        <v>2018</v>
      </c>
      <c r="D2887" s="1">
        <v>33756</v>
      </c>
      <c r="E2887" t="s">
        <v>877</v>
      </c>
      <c r="F2887" s="13">
        <v>74</v>
      </c>
      <c r="G2887" t="s">
        <v>3466</v>
      </c>
      <c r="H2887" t="s">
        <v>43</v>
      </c>
      <c r="I2887">
        <v>180</v>
      </c>
      <c r="J2887">
        <v>1.3</v>
      </c>
      <c r="K2887">
        <v>0.36</v>
      </c>
      <c r="L2887">
        <v>0.5</v>
      </c>
      <c r="M2887">
        <v>0.45200000000000001</v>
      </c>
      <c r="N2887">
        <v>0.39800000000000002</v>
      </c>
      <c r="O2887">
        <v>1.7</v>
      </c>
      <c r="P2887">
        <v>4.2</v>
      </c>
      <c r="Q2887">
        <v>0.5</v>
      </c>
      <c r="R2887">
        <v>0.4</v>
      </c>
      <c r="S2887">
        <v>0.8</v>
      </c>
      <c r="T2887">
        <v>20</v>
      </c>
      <c r="U2887">
        <v>4.2</v>
      </c>
      <c r="V2887">
        <v>6.4</v>
      </c>
      <c r="W2887">
        <v>0.33500000000000002</v>
      </c>
      <c r="X2887">
        <v>2.1</v>
      </c>
      <c r="Z2887">
        <v>14.5</v>
      </c>
      <c r="AA2887">
        <v>0.39800000000000002</v>
      </c>
      <c r="AB2887">
        <v>5.8</v>
      </c>
      <c r="AC2887">
        <v>0.71</v>
      </c>
      <c r="AD2887">
        <v>4.9000000000000004</v>
      </c>
      <c r="AE2887">
        <v>3.5</v>
      </c>
      <c r="AF2887">
        <v>61</v>
      </c>
      <c r="AG2887">
        <v>17.100000000000001</v>
      </c>
    </row>
    <row r="2888" spans="1:33" hidden="1" x14ac:dyDescent="0.25">
      <c r="A2888">
        <v>2886</v>
      </c>
      <c r="B2888">
        <v>1991</v>
      </c>
      <c r="C2888">
        <v>1991</v>
      </c>
      <c r="D2888" s="1">
        <v>24689</v>
      </c>
      <c r="E2888" t="s">
        <v>178</v>
      </c>
      <c r="F2888" s="13">
        <v>81</v>
      </c>
      <c r="G2888" t="s">
        <v>3467</v>
      </c>
      <c r="H2888" t="s">
        <v>46</v>
      </c>
      <c r="I2888">
        <v>225</v>
      </c>
      <c r="J2888">
        <v>0</v>
      </c>
      <c r="L2888">
        <v>0</v>
      </c>
      <c r="M2888">
        <v>0.42899999999999999</v>
      </c>
      <c r="N2888">
        <v>0.42899999999999999</v>
      </c>
      <c r="O2888">
        <v>0.3</v>
      </c>
      <c r="P2888">
        <v>0.6</v>
      </c>
      <c r="Q2888">
        <v>0.58299999999999996</v>
      </c>
      <c r="R2888">
        <v>0.6</v>
      </c>
      <c r="S2888">
        <v>1.1000000000000001</v>
      </c>
      <c r="T2888">
        <v>11</v>
      </c>
      <c r="U2888">
        <v>1.2</v>
      </c>
      <c r="V2888">
        <v>0</v>
      </c>
      <c r="X2888">
        <v>0</v>
      </c>
      <c r="Z2888">
        <v>5</v>
      </c>
      <c r="AA2888">
        <v>0.46400000000000002</v>
      </c>
      <c r="AB2888">
        <v>2.2999999999999998</v>
      </c>
      <c r="AC2888">
        <v>0.69899999999999995</v>
      </c>
      <c r="AD2888">
        <v>2.4</v>
      </c>
      <c r="AE2888">
        <v>1.7</v>
      </c>
      <c r="AF2888">
        <v>110</v>
      </c>
      <c r="AG2888">
        <v>6.3</v>
      </c>
    </row>
    <row r="2889" spans="1:33" hidden="1" x14ac:dyDescent="0.25">
      <c r="A2889">
        <v>2887</v>
      </c>
      <c r="B2889">
        <v>1947</v>
      </c>
      <c r="C2889">
        <v>1948</v>
      </c>
      <c r="D2889" s="1">
        <v>8041</v>
      </c>
      <c r="E2889" t="s">
        <v>538</v>
      </c>
      <c r="F2889" s="13">
        <v>71</v>
      </c>
      <c r="G2889" t="s">
        <v>3468</v>
      </c>
      <c r="H2889" t="s">
        <v>43</v>
      </c>
      <c r="I2889">
        <v>170</v>
      </c>
      <c r="N2889">
        <v>0.26800000000000002</v>
      </c>
      <c r="O2889">
        <v>2.4</v>
      </c>
      <c r="P2889">
        <v>8.9</v>
      </c>
      <c r="Q2889">
        <v>0.64800000000000002</v>
      </c>
      <c r="R2889">
        <v>1.3</v>
      </c>
      <c r="S2889">
        <v>2</v>
      </c>
      <c r="T2889">
        <v>80</v>
      </c>
      <c r="U2889">
        <v>6.1</v>
      </c>
    </row>
    <row r="2890" spans="1:33" x14ac:dyDescent="0.25">
      <c r="A2890">
        <v>2888</v>
      </c>
      <c r="B2890">
        <v>1992</v>
      </c>
      <c r="C2890">
        <v>2000</v>
      </c>
      <c r="D2890" s="1">
        <v>25003</v>
      </c>
      <c r="E2890" t="s">
        <v>354</v>
      </c>
      <c r="F2890" s="13">
        <v>73</v>
      </c>
      <c r="G2890" t="s">
        <v>3469</v>
      </c>
      <c r="H2890" t="s">
        <v>43</v>
      </c>
      <c r="I2890">
        <v>190</v>
      </c>
      <c r="J2890">
        <v>1.7</v>
      </c>
      <c r="K2890">
        <v>0.34300000000000003</v>
      </c>
      <c r="L2890">
        <v>0.6</v>
      </c>
      <c r="M2890">
        <v>0.47299999999999998</v>
      </c>
      <c r="N2890">
        <v>0.438</v>
      </c>
      <c r="O2890">
        <v>3.7</v>
      </c>
      <c r="P2890">
        <v>8.5</v>
      </c>
      <c r="Q2890">
        <v>0.78600000000000003</v>
      </c>
      <c r="R2890">
        <v>2.1</v>
      </c>
      <c r="S2890">
        <v>2.6</v>
      </c>
      <c r="T2890">
        <v>508</v>
      </c>
      <c r="U2890">
        <v>10.1</v>
      </c>
      <c r="V2890">
        <v>4.0999999999999996</v>
      </c>
      <c r="W2890">
        <v>0.35399999999999998</v>
      </c>
      <c r="X2890">
        <v>1.4</v>
      </c>
      <c r="Z2890">
        <v>13.5</v>
      </c>
      <c r="AA2890">
        <v>0.435</v>
      </c>
      <c r="AB2890">
        <v>5.9</v>
      </c>
      <c r="AC2890">
        <v>0.78400000000000003</v>
      </c>
      <c r="AD2890">
        <v>5.2</v>
      </c>
      <c r="AE2890">
        <v>4.0999999999999996</v>
      </c>
      <c r="AF2890">
        <v>117</v>
      </c>
      <c r="AG2890">
        <v>17.3</v>
      </c>
    </row>
    <row r="2891" spans="1:33" hidden="1" x14ac:dyDescent="0.25">
      <c r="A2891">
        <v>2889</v>
      </c>
      <c r="B2891">
        <v>1994</v>
      </c>
      <c r="C2891">
        <v>2000</v>
      </c>
      <c r="D2891" s="1">
        <v>25978</v>
      </c>
      <c r="E2891" t="s">
        <v>5318</v>
      </c>
      <c r="F2891" s="13">
        <v>91</v>
      </c>
      <c r="G2891" t="s">
        <v>3470</v>
      </c>
      <c r="H2891" t="s">
        <v>40</v>
      </c>
      <c r="I2891">
        <v>303</v>
      </c>
      <c r="J2891">
        <v>0</v>
      </c>
      <c r="K2891">
        <v>0</v>
      </c>
      <c r="L2891">
        <v>0</v>
      </c>
      <c r="M2891">
        <v>0.57299999999999995</v>
      </c>
      <c r="N2891">
        <v>0.57299999999999995</v>
      </c>
      <c r="O2891">
        <v>4.0999999999999996</v>
      </c>
      <c r="P2891">
        <v>7.2</v>
      </c>
      <c r="Q2891">
        <v>0.64400000000000002</v>
      </c>
      <c r="R2891">
        <v>1.6</v>
      </c>
      <c r="S2891">
        <v>2.5</v>
      </c>
      <c r="T2891">
        <v>307</v>
      </c>
      <c r="U2891">
        <v>9.8000000000000007</v>
      </c>
    </row>
    <row r="2892" spans="1:33" hidden="1" x14ac:dyDescent="0.25">
      <c r="A2892">
        <v>2890</v>
      </c>
      <c r="B2892">
        <v>1976</v>
      </c>
      <c r="C2892">
        <v>1977</v>
      </c>
      <c r="D2892" s="1">
        <v>19190</v>
      </c>
      <c r="E2892" t="s">
        <v>294</v>
      </c>
      <c r="F2892" s="13">
        <v>77</v>
      </c>
      <c r="G2892" t="s">
        <v>3471</v>
      </c>
      <c r="H2892" t="s">
        <v>43</v>
      </c>
      <c r="I2892">
        <v>190</v>
      </c>
      <c r="J2892">
        <v>0</v>
      </c>
      <c r="K2892">
        <v>0</v>
      </c>
      <c r="L2892">
        <v>0</v>
      </c>
      <c r="M2892">
        <v>0.37</v>
      </c>
      <c r="N2892">
        <v>0.37</v>
      </c>
      <c r="O2892">
        <v>1.4</v>
      </c>
      <c r="P2892">
        <v>3.8</v>
      </c>
      <c r="Q2892">
        <v>0.68200000000000005</v>
      </c>
      <c r="R2892">
        <v>1</v>
      </c>
      <c r="S2892">
        <v>1.4</v>
      </c>
      <c r="T2892">
        <v>31</v>
      </c>
      <c r="U2892">
        <v>3.8</v>
      </c>
    </row>
    <row r="2893" spans="1:33" hidden="1" x14ac:dyDescent="0.25">
      <c r="A2893">
        <v>2891</v>
      </c>
      <c r="B2893">
        <v>1971</v>
      </c>
      <c r="C2893">
        <v>1983</v>
      </c>
      <c r="D2893" s="1">
        <v>17662</v>
      </c>
      <c r="E2893" t="s">
        <v>236</v>
      </c>
      <c r="F2893" s="13">
        <v>69</v>
      </c>
      <c r="G2893" t="s">
        <v>3472</v>
      </c>
      <c r="H2893" t="s">
        <v>43</v>
      </c>
      <c r="I2893">
        <v>165</v>
      </c>
      <c r="J2893">
        <v>0.3</v>
      </c>
      <c r="K2893">
        <v>0.13900000000000001</v>
      </c>
      <c r="L2893">
        <v>0</v>
      </c>
      <c r="M2893">
        <v>0.48299999999999998</v>
      </c>
      <c r="N2893">
        <v>0.48199999999999998</v>
      </c>
      <c r="O2893">
        <v>7.2</v>
      </c>
      <c r="P2893">
        <v>15</v>
      </c>
      <c r="Q2893">
        <v>0.89200000000000002</v>
      </c>
      <c r="R2893">
        <v>3.4</v>
      </c>
      <c r="S2893">
        <v>3.9</v>
      </c>
      <c r="T2893">
        <v>1002</v>
      </c>
      <c r="U2893">
        <v>17.899999999999999</v>
      </c>
      <c r="Z2893">
        <v>28.1</v>
      </c>
      <c r="AA2893">
        <v>0.438</v>
      </c>
      <c r="AB2893">
        <v>12.3</v>
      </c>
      <c r="AC2893">
        <v>0.84899999999999998</v>
      </c>
      <c r="AD2893">
        <v>10</v>
      </c>
      <c r="AE2893">
        <v>8.5</v>
      </c>
      <c r="AF2893">
        <v>77</v>
      </c>
      <c r="AG2893">
        <v>33.1</v>
      </c>
    </row>
    <row r="2894" spans="1:33" hidden="1" x14ac:dyDescent="0.25">
      <c r="A2894">
        <v>2892</v>
      </c>
      <c r="B2894">
        <v>1947</v>
      </c>
      <c r="C2894">
        <v>1947</v>
      </c>
      <c r="D2894" s="1">
        <v>7740</v>
      </c>
      <c r="E2894" t="s">
        <v>779</v>
      </c>
      <c r="F2894" s="13">
        <v>73</v>
      </c>
      <c r="G2894" t="s">
        <v>3473</v>
      </c>
      <c r="H2894" t="s">
        <v>43</v>
      </c>
      <c r="I2894">
        <v>175</v>
      </c>
      <c r="N2894">
        <v>0.2</v>
      </c>
      <c r="O2894">
        <v>0.5</v>
      </c>
      <c r="P2894">
        <v>2.4</v>
      </c>
      <c r="Q2894">
        <v>0.44400000000000001</v>
      </c>
      <c r="R2894">
        <v>0.1</v>
      </c>
      <c r="S2894">
        <v>0.3</v>
      </c>
      <c r="T2894">
        <v>31</v>
      </c>
      <c r="U2894">
        <v>1.1000000000000001</v>
      </c>
    </row>
    <row r="2895" spans="1:33" x14ac:dyDescent="0.25">
      <c r="A2895">
        <v>2893</v>
      </c>
      <c r="B2895">
        <v>2014</v>
      </c>
      <c r="C2895">
        <v>2014</v>
      </c>
      <c r="D2895" s="1">
        <v>33172</v>
      </c>
      <c r="E2895" t="s">
        <v>420</v>
      </c>
      <c r="F2895" s="13">
        <v>82</v>
      </c>
      <c r="G2895" t="s">
        <v>3474</v>
      </c>
      <c r="H2895" t="s">
        <v>46</v>
      </c>
      <c r="I2895">
        <v>230</v>
      </c>
      <c r="J2895">
        <v>0.1</v>
      </c>
      <c r="K2895">
        <v>0</v>
      </c>
      <c r="L2895">
        <v>0</v>
      </c>
      <c r="M2895">
        <v>0.23100000000000001</v>
      </c>
      <c r="N2895">
        <v>0.23100000000000001</v>
      </c>
      <c r="O2895">
        <v>0.1</v>
      </c>
      <c r="P2895">
        <v>0.5</v>
      </c>
      <c r="R2895">
        <v>0</v>
      </c>
      <c r="S2895">
        <v>0</v>
      </c>
      <c r="T2895">
        <v>24</v>
      </c>
      <c r="U2895">
        <v>0.3</v>
      </c>
      <c r="V2895">
        <v>2.4</v>
      </c>
      <c r="W2895">
        <v>0.435</v>
      </c>
      <c r="X2895">
        <v>1.1000000000000001</v>
      </c>
      <c r="Z2895">
        <v>5.7</v>
      </c>
      <c r="AA2895">
        <v>0.51400000000000001</v>
      </c>
      <c r="AB2895">
        <v>2.9</v>
      </c>
      <c r="AC2895">
        <v>0.75700000000000001</v>
      </c>
      <c r="AD2895">
        <v>1.1000000000000001</v>
      </c>
      <c r="AE2895">
        <v>0.8</v>
      </c>
      <c r="AF2895">
        <v>136</v>
      </c>
      <c r="AG2895">
        <v>7.7</v>
      </c>
    </row>
    <row r="2896" spans="1:33" hidden="1" x14ac:dyDescent="0.25">
      <c r="A2896">
        <v>2894</v>
      </c>
      <c r="B2896">
        <v>1985</v>
      </c>
      <c r="C2896">
        <v>1988</v>
      </c>
      <c r="D2896" s="1">
        <v>22823</v>
      </c>
      <c r="E2896" t="s">
        <v>77</v>
      </c>
      <c r="F2896" s="13">
        <v>81</v>
      </c>
      <c r="G2896" t="s">
        <v>3475</v>
      </c>
      <c r="H2896" t="s">
        <v>46</v>
      </c>
      <c r="I2896">
        <v>220</v>
      </c>
      <c r="J2896">
        <v>0</v>
      </c>
      <c r="K2896">
        <v>0</v>
      </c>
      <c r="L2896">
        <v>0</v>
      </c>
      <c r="M2896">
        <v>0.33200000000000002</v>
      </c>
      <c r="N2896">
        <v>0.33200000000000002</v>
      </c>
      <c r="O2896">
        <v>0.9</v>
      </c>
      <c r="P2896">
        <v>2.8</v>
      </c>
      <c r="Q2896">
        <v>0.60699999999999998</v>
      </c>
      <c r="R2896">
        <v>0.5</v>
      </c>
      <c r="S2896">
        <v>0.8</v>
      </c>
      <c r="T2896">
        <v>67</v>
      </c>
      <c r="U2896">
        <v>2.4</v>
      </c>
      <c r="Z2896">
        <v>11.2</v>
      </c>
      <c r="AA2896">
        <v>0.496</v>
      </c>
      <c r="AB2896">
        <v>5.6</v>
      </c>
      <c r="AC2896">
        <v>0.74199999999999999</v>
      </c>
      <c r="AD2896">
        <v>4.7</v>
      </c>
      <c r="AE2896">
        <v>3.5</v>
      </c>
      <c r="AF2896">
        <v>123</v>
      </c>
      <c r="AG2896">
        <v>14.6</v>
      </c>
    </row>
    <row r="2897" spans="1:33" hidden="1" x14ac:dyDescent="0.25">
      <c r="A2897">
        <v>2895</v>
      </c>
      <c r="B2897">
        <v>1947</v>
      </c>
      <c r="C2897">
        <v>1947</v>
      </c>
      <c r="D2897" s="1">
        <v>9023</v>
      </c>
      <c r="E2897" t="s">
        <v>5318</v>
      </c>
      <c r="F2897" s="13">
        <v>74</v>
      </c>
      <c r="G2897" t="s">
        <v>3476</v>
      </c>
      <c r="H2897" t="s">
        <v>46</v>
      </c>
      <c r="I2897">
        <v>175</v>
      </c>
      <c r="N2897">
        <v>0.27500000000000002</v>
      </c>
      <c r="O2897">
        <v>0.6</v>
      </c>
      <c r="P2897">
        <v>2</v>
      </c>
      <c r="Q2897">
        <v>0.66700000000000004</v>
      </c>
      <c r="R2897">
        <v>0.5</v>
      </c>
      <c r="S2897">
        <v>0.8</v>
      </c>
      <c r="T2897">
        <v>20</v>
      </c>
      <c r="U2897">
        <v>1.6</v>
      </c>
    </row>
    <row r="2898" spans="1:33" x14ac:dyDescent="0.25">
      <c r="A2898">
        <v>2896</v>
      </c>
      <c r="B2898">
        <v>2013</v>
      </c>
      <c r="C2898">
        <v>2013</v>
      </c>
      <c r="D2898" s="1">
        <v>32938</v>
      </c>
      <c r="E2898" t="s">
        <v>289</v>
      </c>
      <c r="F2898" s="13">
        <v>77</v>
      </c>
      <c r="G2898" t="s">
        <v>3477</v>
      </c>
      <c r="H2898" t="s">
        <v>43</v>
      </c>
      <c r="I2898">
        <v>185</v>
      </c>
      <c r="J2898">
        <v>0.3</v>
      </c>
      <c r="K2898">
        <v>0.2</v>
      </c>
      <c r="L2898">
        <v>0.1</v>
      </c>
      <c r="M2898">
        <v>0.26800000000000002</v>
      </c>
      <c r="N2898">
        <v>0.25</v>
      </c>
      <c r="O2898">
        <v>0.4</v>
      </c>
      <c r="P2898">
        <v>1.6</v>
      </c>
      <c r="R2898">
        <v>0</v>
      </c>
      <c r="S2898">
        <v>0</v>
      </c>
      <c r="T2898">
        <v>17</v>
      </c>
      <c r="U2898">
        <v>0.9</v>
      </c>
      <c r="V2898">
        <v>4</v>
      </c>
      <c r="W2898">
        <v>0.372</v>
      </c>
      <c r="X2898">
        <v>1.5</v>
      </c>
      <c r="Z2898">
        <v>12.5</v>
      </c>
      <c r="AA2898">
        <v>0.443</v>
      </c>
      <c r="AB2898">
        <v>5.5</v>
      </c>
      <c r="AC2898">
        <v>0.73399999999999999</v>
      </c>
      <c r="AD2898">
        <v>4.4000000000000004</v>
      </c>
      <c r="AE2898">
        <v>3.3</v>
      </c>
      <c r="AF2898">
        <v>128</v>
      </c>
      <c r="AG2898">
        <v>15.8</v>
      </c>
    </row>
    <row r="2899" spans="1:33" x14ac:dyDescent="0.25">
      <c r="A2899">
        <v>2897</v>
      </c>
      <c r="B2899">
        <v>1988</v>
      </c>
      <c r="C2899">
        <v>1988</v>
      </c>
      <c r="D2899" s="1">
        <v>23587</v>
      </c>
      <c r="E2899" t="s">
        <v>463</v>
      </c>
      <c r="F2899" s="13">
        <v>77</v>
      </c>
      <c r="G2899" t="s">
        <v>3478</v>
      </c>
      <c r="H2899" t="s">
        <v>46</v>
      </c>
      <c r="I2899">
        <v>225</v>
      </c>
      <c r="J2899">
        <v>0.2</v>
      </c>
      <c r="K2899">
        <v>0.25</v>
      </c>
      <c r="L2899">
        <v>0.1</v>
      </c>
      <c r="M2899">
        <v>0.29599999999999999</v>
      </c>
      <c r="N2899">
        <v>0.28599999999999998</v>
      </c>
      <c r="O2899">
        <v>0.8</v>
      </c>
      <c r="P2899">
        <v>2.7</v>
      </c>
      <c r="Q2899">
        <v>0.63600000000000001</v>
      </c>
      <c r="R2899">
        <v>0.4</v>
      </c>
      <c r="S2899">
        <v>0.6</v>
      </c>
      <c r="T2899">
        <v>18</v>
      </c>
      <c r="U2899">
        <v>2</v>
      </c>
      <c r="V2899">
        <v>4.8</v>
      </c>
      <c r="W2899">
        <v>0.47599999999999998</v>
      </c>
      <c r="X2899">
        <v>2.2999999999999998</v>
      </c>
      <c r="Z2899">
        <v>14.9</v>
      </c>
      <c r="AA2899">
        <v>0.45300000000000001</v>
      </c>
      <c r="AB2899">
        <v>6.8</v>
      </c>
      <c r="AC2899">
        <v>0.74</v>
      </c>
      <c r="AD2899">
        <v>3.9</v>
      </c>
      <c r="AE2899">
        <v>2.9</v>
      </c>
      <c r="AF2899">
        <v>114</v>
      </c>
      <c r="AG2899">
        <v>17</v>
      </c>
    </row>
    <row r="2900" spans="1:33" x14ac:dyDescent="0.25">
      <c r="A2900">
        <v>2898</v>
      </c>
      <c r="B2900">
        <v>1988</v>
      </c>
      <c r="C2900">
        <v>1994</v>
      </c>
      <c r="D2900" s="1">
        <v>23369</v>
      </c>
      <c r="E2900" t="s">
        <v>1538</v>
      </c>
      <c r="F2900" s="13">
        <v>81</v>
      </c>
      <c r="G2900" t="s">
        <v>3479</v>
      </c>
      <c r="H2900" t="s">
        <v>37</v>
      </c>
      <c r="I2900">
        <v>220</v>
      </c>
      <c r="J2900">
        <v>0.3</v>
      </c>
      <c r="K2900">
        <v>0.28999999999999998</v>
      </c>
      <c r="L2900">
        <v>0.1</v>
      </c>
      <c r="M2900">
        <v>0.46400000000000002</v>
      </c>
      <c r="N2900">
        <v>0.45400000000000001</v>
      </c>
      <c r="O2900">
        <v>2.1</v>
      </c>
      <c r="P2900">
        <v>4.5999999999999996</v>
      </c>
      <c r="Q2900">
        <v>0.67900000000000005</v>
      </c>
      <c r="R2900">
        <v>1.3</v>
      </c>
      <c r="S2900">
        <v>1.8</v>
      </c>
      <c r="T2900">
        <v>191</v>
      </c>
      <c r="U2900">
        <v>5.5</v>
      </c>
      <c r="V2900">
        <v>0.1</v>
      </c>
      <c r="W2900">
        <v>0.5</v>
      </c>
      <c r="X2900">
        <v>0</v>
      </c>
      <c r="Z2900">
        <v>9.9</v>
      </c>
      <c r="AA2900">
        <v>0.55600000000000005</v>
      </c>
      <c r="AB2900">
        <v>5.5</v>
      </c>
      <c r="AC2900">
        <v>0.78100000000000003</v>
      </c>
      <c r="AD2900">
        <v>5.3</v>
      </c>
      <c r="AE2900">
        <v>4.2</v>
      </c>
      <c r="AF2900">
        <v>117</v>
      </c>
      <c r="AG2900">
        <v>15.2</v>
      </c>
    </row>
    <row r="2901" spans="1:33" x14ac:dyDescent="0.25">
      <c r="A2901">
        <v>2899</v>
      </c>
      <c r="B2901">
        <v>2002</v>
      </c>
      <c r="C2901">
        <v>2013</v>
      </c>
      <c r="D2901" s="1">
        <v>29343</v>
      </c>
      <c r="E2901" t="s">
        <v>250</v>
      </c>
      <c r="F2901" s="13">
        <v>83</v>
      </c>
      <c r="G2901" t="s">
        <v>3480</v>
      </c>
      <c r="H2901" t="s">
        <v>34</v>
      </c>
      <c r="I2901">
        <v>245</v>
      </c>
      <c r="J2901">
        <v>2.2000000000000002</v>
      </c>
      <c r="K2901">
        <v>0.38800000000000001</v>
      </c>
      <c r="L2901">
        <v>0.8</v>
      </c>
      <c r="M2901">
        <v>0.49299999999999999</v>
      </c>
      <c r="N2901">
        <v>0.44500000000000001</v>
      </c>
      <c r="O2901">
        <v>3.9</v>
      </c>
      <c r="P2901">
        <v>8.8000000000000007</v>
      </c>
      <c r="Q2901">
        <v>0.78500000000000003</v>
      </c>
      <c r="R2901">
        <v>2.1</v>
      </c>
      <c r="S2901">
        <v>2.7</v>
      </c>
      <c r="T2901">
        <v>729</v>
      </c>
      <c r="U2901">
        <v>10.8</v>
      </c>
      <c r="V2901">
        <v>2</v>
      </c>
      <c r="W2901">
        <v>0.33500000000000002</v>
      </c>
      <c r="X2901">
        <v>0.7</v>
      </c>
      <c r="Z2901">
        <v>14.6</v>
      </c>
      <c r="AA2901">
        <v>0.496</v>
      </c>
      <c r="AB2901">
        <v>7.2</v>
      </c>
      <c r="AC2901">
        <v>0.77700000000000002</v>
      </c>
      <c r="AD2901">
        <v>8</v>
      </c>
      <c r="AE2901">
        <v>6.2</v>
      </c>
      <c r="AF2901">
        <v>94</v>
      </c>
      <c r="AG2901">
        <v>21.4</v>
      </c>
    </row>
    <row r="2902" spans="1:33" x14ac:dyDescent="0.25">
      <c r="A2902">
        <v>2900</v>
      </c>
      <c r="B2902">
        <v>2017</v>
      </c>
      <c r="C2902">
        <v>2018</v>
      </c>
      <c r="D2902" s="1">
        <v>35327</v>
      </c>
      <c r="E2902" t="s">
        <v>704</v>
      </c>
      <c r="F2902" s="13">
        <v>77</v>
      </c>
      <c r="G2902" t="s">
        <v>3481</v>
      </c>
      <c r="H2902" t="s">
        <v>43</v>
      </c>
      <c r="I2902">
        <v>170</v>
      </c>
      <c r="J2902">
        <v>0.5</v>
      </c>
      <c r="K2902">
        <v>0.316</v>
      </c>
      <c r="L2902">
        <v>0.2</v>
      </c>
      <c r="M2902">
        <v>0.45700000000000002</v>
      </c>
      <c r="N2902">
        <v>0.44400000000000001</v>
      </c>
      <c r="O2902">
        <v>2.7</v>
      </c>
      <c r="P2902">
        <v>6.1</v>
      </c>
      <c r="Q2902">
        <v>0.69899999999999995</v>
      </c>
      <c r="R2902">
        <v>1</v>
      </c>
      <c r="S2902">
        <v>1.5</v>
      </c>
      <c r="T2902">
        <v>117</v>
      </c>
      <c r="U2902">
        <v>6.6</v>
      </c>
      <c r="V2902">
        <v>3.5</v>
      </c>
      <c r="W2902">
        <v>0.28799999999999998</v>
      </c>
      <c r="X2902">
        <v>1</v>
      </c>
      <c r="Z2902">
        <v>14.3</v>
      </c>
      <c r="AA2902">
        <v>0.41599999999999998</v>
      </c>
      <c r="AB2902">
        <v>5.9</v>
      </c>
      <c r="AC2902">
        <v>0.66300000000000003</v>
      </c>
      <c r="AD2902">
        <v>4.9000000000000004</v>
      </c>
      <c r="AE2902">
        <v>3.2</v>
      </c>
      <c r="AF2902">
        <v>34</v>
      </c>
      <c r="AG2902">
        <v>16.100000000000001</v>
      </c>
    </row>
    <row r="2903" spans="1:33" x14ac:dyDescent="0.25">
      <c r="A2903">
        <v>2901</v>
      </c>
      <c r="B2903">
        <v>2017</v>
      </c>
      <c r="C2903">
        <v>2018</v>
      </c>
      <c r="D2903" s="1">
        <v>35484</v>
      </c>
      <c r="E2903" t="s">
        <v>83</v>
      </c>
      <c r="F2903" s="13">
        <v>76</v>
      </c>
      <c r="G2903" t="s">
        <v>3482</v>
      </c>
      <c r="H2903" t="s">
        <v>43</v>
      </c>
      <c r="I2903">
        <v>207</v>
      </c>
      <c r="J2903">
        <v>4.8</v>
      </c>
      <c r="K2903">
        <v>0.36099999999999999</v>
      </c>
      <c r="L2903">
        <v>1.7</v>
      </c>
      <c r="M2903">
        <v>0.51200000000000001</v>
      </c>
      <c r="N2903">
        <v>0.433</v>
      </c>
      <c r="O2903">
        <v>4.7</v>
      </c>
      <c r="P2903">
        <v>10.9</v>
      </c>
      <c r="Q2903">
        <v>0.90400000000000003</v>
      </c>
      <c r="R2903">
        <v>2</v>
      </c>
      <c r="S2903">
        <v>2.2999999999999998</v>
      </c>
      <c r="T2903">
        <v>161</v>
      </c>
      <c r="U2903">
        <v>13.2</v>
      </c>
      <c r="V2903">
        <v>7.7</v>
      </c>
      <c r="W2903">
        <v>0.40799999999999997</v>
      </c>
      <c r="X2903">
        <v>3.1</v>
      </c>
      <c r="Z2903">
        <v>14.9</v>
      </c>
      <c r="AA2903">
        <v>0.45400000000000001</v>
      </c>
      <c r="AB2903">
        <v>6.8</v>
      </c>
      <c r="AC2903">
        <v>0.78300000000000003</v>
      </c>
      <c r="AD2903">
        <v>4.2</v>
      </c>
      <c r="AE2903">
        <v>3.3</v>
      </c>
      <c r="AF2903">
        <v>36</v>
      </c>
      <c r="AG2903">
        <v>20</v>
      </c>
    </row>
    <row r="2904" spans="1:33" hidden="1" x14ac:dyDescent="0.25">
      <c r="A2904">
        <v>2902</v>
      </c>
      <c r="B2904">
        <v>1951</v>
      </c>
      <c r="C2904">
        <v>1955</v>
      </c>
      <c r="D2904" s="1">
        <v>10338</v>
      </c>
      <c r="E2904" t="s">
        <v>677</v>
      </c>
      <c r="F2904" s="13">
        <v>74</v>
      </c>
      <c r="G2904" t="s">
        <v>3483</v>
      </c>
      <c r="H2904" t="s">
        <v>56</v>
      </c>
      <c r="I2904">
        <v>190</v>
      </c>
      <c r="N2904">
        <v>0.33500000000000002</v>
      </c>
      <c r="O2904">
        <v>3</v>
      </c>
      <c r="P2904">
        <v>8.9</v>
      </c>
      <c r="Q2904">
        <v>0.747</v>
      </c>
      <c r="R2904">
        <v>2.1</v>
      </c>
      <c r="S2904">
        <v>2.9</v>
      </c>
      <c r="T2904">
        <v>181</v>
      </c>
      <c r="U2904">
        <v>8.1</v>
      </c>
    </row>
    <row r="2905" spans="1:33" x14ac:dyDescent="0.25">
      <c r="A2905">
        <v>2903</v>
      </c>
      <c r="B2905">
        <v>1995</v>
      </c>
      <c r="C2905">
        <v>2006</v>
      </c>
      <c r="D2905" s="1">
        <v>26774</v>
      </c>
      <c r="E2905" t="s">
        <v>47</v>
      </c>
      <c r="F2905" s="13">
        <v>79</v>
      </c>
      <c r="G2905" t="s">
        <v>3484</v>
      </c>
      <c r="H2905" t="s">
        <v>46</v>
      </c>
      <c r="I2905">
        <v>236</v>
      </c>
      <c r="J2905">
        <v>2</v>
      </c>
      <c r="K2905">
        <v>0.36</v>
      </c>
      <c r="L2905">
        <v>0.7</v>
      </c>
      <c r="M2905">
        <v>0.46600000000000003</v>
      </c>
      <c r="N2905">
        <v>0.43</v>
      </c>
      <c r="O2905">
        <v>4.3</v>
      </c>
      <c r="P2905">
        <v>9.9</v>
      </c>
      <c r="Q2905">
        <v>0.75900000000000001</v>
      </c>
      <c r="R2905">
        <v>2</v>
      </c>
      <c r="S2905">
        <v>2.7</v>
      </c>
      <c r="T2905">
        <v>736</v>
      </c>
      <c r="U2905">
        <v>11.3</v>
      </c>
      <c r="V2905">
        <v>3.3</v>
      </c>
      <c r="W2905">
        <v>0.33700000000000002</v>
      </c>
      <c r="X2905">
        <v>1.1000000000000001</v>
      </c>
      <c r="Z2905">
        <v>15</v>
      </c>
      <c r="AA2905">
        <v>0.48899999999999999</v>
      </c>
      <c r="AB2905">
        <v>7.3</v>
      </c>
      <c r="AC2905">
        <v>0.71299999999999997</v>
      </c>
      <c r="AD2905">
        <v>4.8</v>
      </c>
      <c r="AE2905">
        <v>3.4</v>
      </c>
      <c r="AF2905">
        <v>88</v>
      </c>
      <c r="AG2905">
        <v>19.2</v>
      </c>
    </row>
    <row r="2906" spans="1:33" hidden="1" x14ac:dyDescent="0.25">
      <c r="A2906">
        <v>2904</v>
      </c>
      <c r="B2906">
        <v>2003</v>
      </c>
      <c r="C2906">
        <v>2010</v>
      </c>
      <c r="D2906" s="1">
        <v>29065</v>
      </c>
      <c r="E2906" t="s">
        <v>3485</v>
      </c>
      <c r="F2906" s="13">
        <v>76</v>
      </c>
      <c r="G2906" t="s">
        <v>3486</v>
      </c>
      <c r="H2906" t="s">
        <v>43</v>
      </c>
      <c r="I2906">
        <v>190</v>
      </c>
      <c r="J2906">
        <v>2.2000000000000002</v>
      </c>
      <c r="K2906">
        <v>0.30399999999999999</v>
      </c>
      <c r="L2906">
        <v>0.7</v>
      </c>
      <c r="M2906">
        <v>0.45200000000000001</v>
      </c>
      <c r="N2906">
        <v>0.41399999999999998</v>
      </c>
      <c r="O2906">
        <v>3.7</v>
      </c>
      <c r="P2906">
        <v>9</v>
      </c>
      <c r="Q2906">
        <v>0.72499999999999998</v>
      </c>
      <c r="R2906">
        <v>1.8</v>
      </c>
      <c r="S2906">
        <v>2.5</v>
      </c>
      <c r="T2906">
        <v>487</v>
      </c>
      <c r="U2906">
        <v>9.9</v>
      </c>
    </row>
    <row r="2907" spans="1:33" x14ac:dyDescent="0.25">
      <c r="A2907">
        <v>2905</v>
      </c>
      <c r="B2907">
        <v>1993</v>
      </c>
      <c r="C2907">
        <v>2004</v>
      </c>
      <c r="D2907" s="1">
        <v>26139</v>
      </c>
      <c r="E2907" t="s">
        <v>38</v>
      </c>
      <c r="F2907" s="13">
        <v>79</v>
      </c>
      <c r="G2907" t="s">
        <v>3487</v>
      </c>
      <c r="H2907" t="s">
        <v>46</v>
      </c>
      <c r="I2907">
        <v>225</v>
      </c>
      <c r="J2907">
        <v>2.9</v>
      </c>
      <c r="K2907">
        <v>0.38800000000000001</v>
      </c>
      <c r="L2907">
        <v>1.1000000000000001</v>
      </c>
      <c r="M2907">
        <v>0.504</v>
      </c>
      <c r="N2907">
        <v>0.43</v>
      </c>
      <c r="O2907">
        <v>3.3</v>
      </c>
      <c r="P2907">
        <v>7.7</v>
      </c>
      <c r="Q2907">
        <v>0.82899999999999996</v>
      </c>
      <c r="R2907">
        <v>1.3</v>
      </c>
      <c r="S2907">
        <v>1.5</v>
      </c>
      <c r="T2907">
        <v>659</v>
      </c>
      <c r="U2907">
        <v>9</v>
      </c>
      <c r="V2907">
        <v>4.9000000000000004</v>
      </c>
      <c r="W2907">
        <v>0.41099999999999998</v>
      </c>
      <c r="X2907">
        <v>2</v>
      </c>
      <c r="Z2907">
        <v>12.9</v>
      </c>
      <c r="AA2907">
        <v>0.5</v>
      </c>
      <c r="AB2907">
        <v>6.5</v>
      </c>
      <c r="AC2907">
        <v>0.79100000000000004</v>
      </c>
      <c r="AD2907">
        <v>4.2</v>
      </c>
      <c r="AE2907">
        <v>3.4</v>
      </c>
      <c r="AF2907">
        <v>98</v>
      </c>
      <c r="AG2907">
        <v>18.3</v>
      </c>
    </row>
    <row r="2908" spans="1:33" hidden="1" x14ac:dyDescent="0.25">
      <c r="A2908">
        <v>2906</v>
      </c>
      <c r="B2908">
        <v>1968</v>
      </c>
      <c r="C2908">
        <v>1970</v>
      </c>
      <c r="D2908" s="1">
        <v>15232</v>
      </c>
      <c r="E2908" t="s">
        <v>370</v>
      </c>
      <c r="F2908" s="13">
        <v>78</v>
      </c>
      <c r="G2908" t="s">
        <v>3488</v>
      </c>
      <c r="H2908" t="s">
        <v>46</v>
      </c>
      <c r="I2908">
        <v>225</v>
      </c>
      <c r="J2908">
        <v>0.2</v>
      </c>
      <c r="K2908">
        <v>0.30399999999999999</v>
      </c>
      <c r="L2908">
        <v>0.1</v>
      </c>
      <c r="M2908">
        <v>0.46800000000000003</v>
      </c>
      <c r="N2908">
        <v>0.46600000000000003</v>
      </c>
      <c r="O2908">
        <v>5.5</v>
      </c>
      <c r="P2908">
        <v>11.8</v>
      </c>
      <c r="Q2908">
        <v>0.71899999999999997</v>
      </c>
      <c r="R2908">
        <v>2.1</v>
      </c>
      <c r="S2908">
        <v>2.9</v>
      </c>
      <c r="T2908">
        <v>228</v>
      </c>
      <c r="U2908">
        <v>13.1</v>
      </c>
    </row>
    <row r="2909" spans="1:33" hidden="1" x14ac:dyDescent="0.25">
      <c r="A2909">
        <v>2907</v>
      </c>
      <c r="B2909">
        <v>1967</v>
      </c>
      <c r="C2909">
        <v>1972</v>
      </c>
      <c r="D2909" s="1">
        <v>15956</v>
      </c>
      <c r="E2909" t="s">
        <v>628</v>
      </c>
      <c r="F2909" s="13">
        <v>80</v>
      </c>
      <c r="G2909" t="s">
        <v>3489</v>
      </c>
      <c r="H2909" t="s">
        <v>34</v>
      </c>
      <c r="I2909">
        <v>215</v>
      </c>
      <c r="N2909">
        <v>0.42499999999999999</v>
      </c>
      <c r="O2909">
        <v>1.7</v>
      </c>
      <c r="P2909">
        <v>3.9</v>
      </c>
      <c r="Q2909">
        <v>0.67900000000000005</v>
      </c>
      <c r="R2909">
        <v>1.4</v>
      </c>
      <c r="S2909">
        <v>2.1</v>
      </c>
      <c r="T2909">
        <v>357</v>
      </c>
      <c r="U2909">
        <v>4.7</v>
      </c>
    </row>
    <row r="2910" spans="1:33" x14ac:dyDescent="0.25">
      <c r="A2910">
        <v>2908</v>
      </c>
      <c r="B2910">
        <v>2014</v>
      </c>
      <c r="C2910">
        <v>2015</v>
      </c>
      <c r="D2910" s="1">
        <v>32820</v>
      </c>
      <c r="E2910" t="s">
        <v>316</v>
      </c>
      <c r="F2910" s="13">
        <v>77</v>
      </c>
      <c r="G2910" t="s">
        <v>3490</v>
      </c>
      <c r="H2910" t="s">
        <v>56</v>
      </c>
      <c r="I2910">
        <v>195</v>
      </c>
      <c r="J2910">
        <v>0.2</v>
      </c>
      <c r="K2910">
        <v>0.41699999999999998</v>
      </c>
      <c r="L2910">
        <v>0.1</v>
      </c>
      <c r="M2910">
        <v>0.45100000000000001</v>
      </c>
      <c r="N2910">
        <v>0.433</v>
      </c>
      <c r="O2910">
        <v>1</v>
      </c>
      <c r="P2910">
        <v>2.4</v>
      </c>
      <c r="Q2910">
        <v>0.61</v>
      </c>
      <c r="R2910">
        <v>0.4</v>
      </c>
      <c r="S2910">
        <v>0.7</v>
      </c>
      <c r="T2910">
        <v>56</v>
      </c>
      <c r="U2910">
        <v>2.6</v>
      </c>
      <c r="V2910">
        <v>3.1</v>
      </c>
      <c r="W2910">
        <v>0.311</v>
      </c>
      <c r="X2910">
        <v>1</v>
      </c>
      <c r="Z2910">
        <v>9.1999999999999993</v>
      </c>
      <c r="AA2910">
        <v>0.40500000000000003</v>
      </c>
      <c r="AB2910">
        <v>3.7</v>
      </c>
      <c r="AC2910">
        <v>0.76300000000000001</v>
      </c>
      <c r="AD2910">
        <v>3.5</v>
      </c>
      <c r="AE2910">
        <v>2.6</v>
      </c>
      <c r="AF2910">
        <v>139</v>
      </c>
      <c r="AG2910">
        <v>11.1</v>
      </c>
    </row>
    <row r="2911" spans="1:33" x14ac:dyDescent="0.25">
      <c r="A2911">
        <v>2909</v>
      </c>
      <c r="B2911">
        <v>2014</v>
      </c>
      <c r="C2911">
        <v>2018</v>
      </c>
      <c r="D2911" s="1">
        <v>33420</v>
      </c>
      <c r="E2911" t="s">
        <v>3491</v>
      </c>
      <c r="F2911" s="13">
        <v>83</v>
      </c>
      <c r="G2911" t="s">
        <v>3492</v>
      </c>
      <c r="H2911" t="s">
        <v>34</v>
      </c>
      <c r="I2911">
        <v>240</v>
      </c>
      <c r="J2911">
        <v>1.4</v>
      </c>
      <c r="K2911">
        <v>0.38</v>
      </c>
      <c r="L2911">
        <v>0.5</v>
      </c>
      <c r="M2911">
        <v>0.55400000000000005</v>
      </c>
      <c r="N2911">
        <v>0.49099999999999999</v>
      </c>
      <c r="O2911">
        <v>2.1</v>
      </c>
      <c r="P2911">
        <v>4.2</v>
      </c>
      <c r="Q2911">
        <v>0.84699999999999998</v>
      </c>
      <c r="R2911">
        <v>0.7</v>
      </c>
      <c r="S2911">
        <v>0.8</v>
      </c>
      <c r="T2911">
        <v>242</v>
      </c>
      <c r="U2911">
        <v>5.4</v>
      </c>
      <c r="V2911">
        <v>0.5</v>
      </c>
      <c r="W2911">
        <v>0.313</v>
      </c>
      <c r="X2911">
        <v>0.2</v>
      </c>
      <c r="Z2911">
        <v>10.8</v>
      </c>
      <c r="AA2911">
        <v>0.501</v>
      </c>
      <c r="AB2911">
        <v>5.4</v>
      </c>
      <c r="AC2911">
        <v>0.81899999999999995</v>
      </c>
      <c r="AD2911">
        <v>5.2</v>
      </c>
      <c r="AE2911">
        <v>4.3</v>
      </c>
      <c r="AF2911">
        <v>133</v>
      </c>
      <c r="AG2911">
        <v>15.3</v>
      </c>
    </row>
    <row r="2912" spans="1:33" hidden="1" x14ac:dyDescent="0.25">
      <c r="A2912">
        <v>2910</v>
      </c>
      <c r="B2912">
        <v>1947</v>
      </c>
      <c r="C2912">
        <v>1949</v>
      </c>
      <c r="D2912" s="1">
        <v>6781</v>
      </c>
      <c r="E2912" t="s">
        <v>135</v>
      </c>
      <c r="F2912" s="13">
        <v>69</v>
      </c>
      <c r="G2912" t="s">
        <v>3493</v>
      </c>
      <c r="H2912" t="s">
        <v>43</v>
      </c>
      <c r="I2912">
        <v>145</v>
      </c>
      <c r="N2912">
        <v>0.28999999999999998</v>
      </c>
      <c r="O2912">
        <v>3.5</v>
      </c>
      <c r="P2912">
        <v>11.9</v>
      </c>
      <c r="Q2912">
        <v>0.77100000000000002</v>
      </c>
      <c r="R2912">
        <v>1.5</v>
      </c>
      <c r="S2912">
        <v>2</v>
      </c>
      <c r="T2912">
        <v>161</v>
      </c>
      <c r="U2912">
        <v>8.4</v>
      </c>
    </row>
    <row r="2913" spans="1:33" hidden="1" x14ac:dyDescent="0.25">
      <c r="A2913">
        <v>2911</v>
      </c>
      <c r="B2913">
        <v>1991</v>
      </c>
      <c r="C2913">
        <v>1994</v>
      </c>
      <c r="D2913" s="1">
        <v>25504</v>
      </c>
      <c r="E2913" t="s">
        <v>408</v>
      </c>
      <c r="F2913" s="13">
        <v>82</v>
      </c>
      <c r="G2913" t="s">
        <v>3494</v>
      </c>
      <c r="H2913" t="s">
        <v>34</v>
      </c>
      <c r="I2913">
        <v>238</v>
      </c>
      <c r="J2913">
        <v>0</v>
      </c>
      <c r="K2913">
        <v>0</v>
      </c>
      <c r="L2913">
        <v>0</v>
      </c>
      <c r="M2913">
        <v>0.44900000000000001</v>
      </c>
      <c r="N2913">
        <v>0.44900000000000001</v>
      </c>
      <c r="O2913">
        <v>1.6</v>
      </c>
      <c r="P2913">
        <v>3.5</v>
      </c>
      <c r="Q2913">
        <v>0.64800000000000002</v>
      </c>
      <c r="R2913">
        <v>0.8</v>
      </c>
      <c r="S2913">
        <v>1.3</v>
      </c>
      <c r="T2913">
        <v>179</v>
      </c>
      <c r="U2913">
        <v>4</v>
      </c>
      <c r="V2913">
        <v>0.6</v>
      </c>
      <c r="W2913">
        <v>0.38900000000000001</v>
      </c>
      <c r="X2913">
        <v>0.2</v>
      </c>
      <c r="Z2913">
        <v>12.7</v>
      </c>
      <c r="AA2913">
        <v>0.52500000000000002</v>
      </c>
      <c r="AB2913">
        <v>6.7</v>
      </c>
      <c r="AC2913">
        <v>0.75600000000000001</v>
      </c>
      <c r="AD2913">
        <v>4</v>
      </c>
      <c r="AE2913">
        <v>3.1</v>
      </c>
      <c r="AF2913">
        <v>59</v>
      </c>
      <c r="AG2913">
        <v>16.600000000000001</v>
      </c>
    </row>
    <row r="2914" spans="1:33" hidden="1" x14ac:dyDescent="0.25">
      <c r="A2914">
        <v>2912</v>
      </c>
      <c r="B2914">
        <v>1992</v>
      </c>
      <c r="C2914">
        <v>2009</v>
      </c>
      <c r="D2914" s="1">
        <v>24283</v>
      </c>
      <c r="E2914" t="s">
        <v>575</v>
      </c>
      <c r="F2914" s="13">
        <v>86</v>
      </c>
      <c r="G2914" t="s">
        <v>3495</v>
      </c>
      <c r="H2914" t="s">
        <v>40</v>
      </c>
      <c r="I2914">
        <v>245</v>
      </c>
      <c r="J2914">
        <v>0</v>
      </c>
      <c r="K2914">
        <v>0</v>
      </c>
      <c r="L2914">
        <v>0</v>
      </c>
      <c r="M2914">
        <v>0.51800000000000002</v>
      </c>
      <c r="N2914">
        <v>0.51800000000000002</v>
      </c>
      <c r="O2914">
        <v>3.5</v>
      </c>
      <c r="P2914">
        <v>6.7</v>
      </c>
      <c r="Q2914">
        <v>0.68400000000000005</v>
      </c>
      <c r="R2914">
        <v>2.8</v>
      </c>
      <c r="S2914">
        <v>4.0999999999999996</v>
      </c>
      <c r="T2914">
        <v>1196</v>
      </c>
      <c r="U2914">
        <v>9.8000000000000007</v>
      </c>
      <c r="V2914">
        <v>0</v>
      </c>
      <c r="X2914">
        <v>0</v>
      </c>
      <c r="Z2914">
        <v>5.7</v>
      </c>
      <c r="AA2914">
        <v>0.64400000000000002</v>
      </c>
      <c r="AB2914">
        <v>3.7</v>
      </c>
      <c r="AC2914">
        <v>0.64100000000000001</v>
      </c>
      <c r="AD2914">
        <v>3.9</v>
      </c>
      <c r="AE2914">
        <v>2.5</v>
      </c>
      <c r="AF2914">
        <v>96</v>
      </c>
      <c r="AG2914">
        <v>9.9</v>
      </c>
    </row>
    <row r="2915" spans="1:33" hidden="1" x14ac:dyDescent="0.25">
      <c r="A2915">
        <v>2913</v>
      </c>
      <c r="B2915">
        <v>1997</v>
      </c>
      <c r="C2915">
        <v>1998</v>
      </c>
      <c r="D2915" s="1">
        <v>27298</v>
      </c>
      <c r="E2915" t="s">
        <v>5318</v>
      </c>
      <c r="F2915" s="13">
        <v>81</v>
      </c>
      <c r="G2915" t="s">
        <v>3496</v>
      </c>
      <c r="H2915" t="s">
        <v>46</v>
      </c>
      <c r="I2915">
        <v>235</v>
      </c>
      <c r="J2915">
        <v>0.7</v>
      </c>
      <c r="K2915">
        <v>0.32300000000000001</v>
      </c>
      <c r="L2915">
        <v>0.2</v>
      </c>
      <c r="M2915">
        <v>0.45700000000000002</v>
      </c>
      <c r="N2915">
        <v>0.42499999999999999</v>
      </c>
      <c r="O2915">
        <v>1.7</v>
      </c>
      <c r="P2915">
        <v>3.9</v>
      </c>
      <c r="Q2915">
        <v>0.69299999999999995</v>
      </c>
      <c r="R2915">
        <v>1.1000000000000001</v>
      </c>
      <c r="S2915">
        <v>1.7</v>
      </c>
      <c r="T2915">
        <v>83</v>
      </c>
      <c r="U2915">
        <v>4.7</v>
      </c>
    </row>
    <row r="2916" spans="1:33" hidden="1" x14ac:dyDescent="0.25">
      <c r="A2916">
        <v>2914</v>
      </c>
      <c r="B2916">
        <v>1987</v>
      </c>
      <c r="C2916">
        <v>1998</v>
      </c>
      <c r="D2916" s="1">
        <v>23269</v>
      </c>
      <c r="E2916" t="s">
        <v>1497</v>
      </c>
      <c r="F2916" s="13">
        <v>78</v>
      </c>
      <c r="G2916" t="s">
        <v>3497</v>
      </c>
      <c r="H2916" t="s">
        <v>56</v>
      </c>
      <c r="I2916">
        <v>180</v>
      </c>
      <c r="J2916">
        <v>0.4</v>
      </c>
      <c r="K2916">
        <v>0.219</v>
      </c>
      <c r="L2916">
        <v>0.1</v>
      </c>
      <c r="M2916">
        <v>0.43099999999999999</v>
      </c>
      <c r="N2916">
        <v>0.42099999999999999</v>
      </c>
      <c r="O2916">
        <v>1.8</v>
      </c>
      <c r="P2916">
        <v>4.2</v>
      </c>
      <c r="Q2916">
        <v>0.66800000000000004</v>
      </c>
      <c r="R2916">
        <v>1.2</v>
      </c>
      <c r="S2916">
        <v>1.8</v>
      </c>
      <c r="T2916">
        <v>377</v>
      </c>
      <c r="U2916">
        <v>4.8</v>
      </c>
      <c r="Z2916">
        <v>12.3</v>
      </c>
      <c r="AA2916">
        <v>0.496</v>
      </c>
      <c r="AB2916">
        <v>6.1</v>
      </c>
      <c r="AC2916">
        <v>0.73599999999999999</v>
      </c>
      <c r="AD2916">
        <v>6.7</v>
      </c>
      <c r="AE2916">
        <v>4.9000000000000004</v>
      </c>
      <c r="AF2916">
        <v>64</v>
      </c>
      <c r="AG2916">
        <v>17.100000000000001</v>
      </c>
    </row>
    <row r="2917" spans="1:33" hidden="1" x14ac:dyDescent="0.25">
      <c r="A2917">
        <v>2915</v>
      </c>
      <c r="B2917">
        <v>2011</v>
      </c>
      <c r="C2917">
        <v>2014</v>
      </c>
      <c r="D2917" s="1">
        <v>31789</v>
      </c>
      <c r="E2917" t="s">
        <v>303</v>
      </c>
      <c r="F2917" s="13">
        <v>85</v>
      </c>
      <c r="G2917" t="s">
        <v>3498</v>
      </c>
      <c r="H2917" t="s">
        <v>40</v>
      </c>
      <c r="I2917">
        <v>235</v>
      </c>
      <c r="J2917">
        <v>0</v>
      </c>
      <c r="L2917">
        <v>0</v>
      </c>
      <c r="M2917">
        <v>0.46700000000000003</v>
      </c>
      <c r="N2917">
        <v>0.46700000000000003</v>
      </c>
      <c r="O2917">
        <v>0.2</v>
      </c>
      <c r="P2917">
        <v>0.5</v>
      </c>
      <c r="Q2917">
        <v>0.46200000000000002</v>
      </c>
      <c r="R2917">
        <v>0.2</v>
      </c>
      <c r="S2917">
        <v>0.4</v>
      </c>
      <c r="T2917">
        <v>33</v>
      </c>
      <c r="U2917">
        <v>0.6</v>
      </c>
      <c r="V2917">
        <v>0</v>
      </c>
      <c r="W2917">
        <v>0</v>
      </c>
      <c r="X2917">
        <v>0</v>
      </c>
      <c r="Z2917">
        <v>4</v>
      </c>
      <c r="AA2917">
        <v>0.53900000000000003</v>
      </c>
      <c r="AB2917">
        <v>2.2000000000000002</v>
      </c>
      <c r="AC2917">
        <v>0.59199999999999997</v>
      </c>
      <c r="AD2917">
        <v>2.5</v>
      </c>
      <c r="AE2917">
        <v>1.5</v>
      </c>
      <c r="AF2917">
        <v>124</v>
      </c>
      <c r="AG2917">
        <v>5.8</v>
      </c>
    </row>
    <row r="2918" spans="1:33" hidden="1" x14ac:dyDescent="0.25">
      <c r="A2918">
        <v>2916</v>
      </c>
      <c r="B2918">
        <v>1999</v>
      </c>
      <c r="C2918">
        <v>1999</v>
      </c>
      <c r="D2918" s="1">
        <v>27010</v>
      </c>
      <c r="E2918" t="s">
        <v>3499</v>
      </c>
      <c r="F2918" s="13">
        <v>80</v>
      </c>
      <c r="G2918" t="s">
        <v>3500</v>
      </c>
      <c r="H2918" t="s">
        <v>46</v>
      </c>
      <c r="I2918">
        <v>245</v>
      </c>
      <c r="J2918">
        <v>0</v>
      </c>
      <c r="L2918">
        <v>0</v>
      </c>
      <c r="M2918">
        <v>0.25</v>
      </c>
      <c r="N2918">
        <v>0.25</v>
      </c>
      <c r="O2918">
        <v>0.3</v>
      </c>
      <c r="P2918">
        <v>1</v>
      </c>
      <c r="Q2918">
        <v>0.75</v>
      </c>
      <c r="R2918">
        <v>0.8</v>
      </c>
      <c r="S2918">
        <v>1</v>
      </c>
      <c r="T2918">
        <v>4</v>
      </c>
      <c r="U2918">
        <v>1.3</v>
      </c>
      <c r="V2918">
        <v>0.2</v>
      </c>
      <c r="W2918">
        <v>0.26300000000000001</v>
      </c>
      <c r="X2918">
        <v>0</v>
      </c>
      <c r="Z2918">
        <v>3.5</v>
      </c>
      <c r="AA2918">
        <v>0.46100000000000002</v>
      </c>
      <c r="AB2918">
        <v>1.6</v>
      </c>
      <c r="AC2918">
        <v>0.58099999999999996</v>
      </c>
      <c r="AD2918">
        <v>1</v>
      </c>
      <c r="AE2918">
        <v>0.6</v>
      </c>
      <c r="AF2918">
        <v>121</v>
      </c>
      <c r="AG2918">
        <v>3.8</v>
      </c>
    </row>
    <row r="2919" spans="1:33" hidden="1" x14ac:dyDescent="0.25">
      <c r="A2919">
        <v>2917</v>
      </c>
      <c r="B2919">
        <v>2001</v>
      </c>
      <c r="C2919">
        <v>2005</v>
      </c>
      <c r="D2919" s="1">
        <v>27561</v>
      </c>
      <c r="E2919" t="s">
        <v>345</v>
      </c>
      <c r="F2919" s="13">
        <v>85</v>
      </c>
      <c r="G2919" t="s">
        <v>3501</v>
      </c>
      <c r="H2919" t="s">
        <v>40</v>
      </c>
      <c r="I2919">
        <v>255</v>
      </c>
      <c r="J2919">
        <v>0</v>
      </c>
      <c r="K2919">
        <v>0</v>
      </c>
      <c r="L2919">
        <v>0</v>
      </c>
      <c r="M2919">
        <v>0.42699999999999999</v>
      </c>
      <c r="N2919">
        <v>0.42699999999999999</v>
      </c>
      <c r="O2919">
        <v>1.2</v>
      </c>
      <c r="P2919">
        <v>2.9</v>
      </c>
      <c r="Q2919">
        <v>0.73599999999999999</v>
      </c>
      <c r="R2919">
        <v>1.3</v>
      </c>
      <c r="S2919">
        <v>1.8</v>
      </c>
      <c r="T2919">
        <v>69</v>
      </c>
      <c r="U2919">
        <v>3.8</v>
      </c>
      <c r="V2919">
        <v>0</v>
      </c>
      <c r="W2919">
        <v>0</v>
      </c>
      <c r="X2919">
        <v>0</v>
      </c>
      <c r="Z2919">
        <v>4.9000000000000004</v>
      </c>
      <c r="AA2919">
        <v>0.50600000000000001</v>
      </c>
      <c r="AB2919">
        <v>2.5</v>
      </c>
      <c r="AC2919">
        <v>0.64100000000000001</v>
      </c>
      <c r="AD2919">
        <v>2.9</v>
      </c>
      <c r="AE2919">
        <v>1.9</v>
      </c>
      <c r="AF2919">
        <v>128</v>
      </c>
      <c r="AG2919">
        <v>6.8</v>
      </c>
    </row>
    <row r="2920" spans="1:33" hidden="1" x14ac:dyDescent="0.25">
      <c r="A2920">
        <v>2918</v>
      </c>
      <c r="B2920">
        <v>2006</v>
      </c>
      <c r="C2920">
        <v>2006</v>
      </c>
      <c r="D2920" s="1">
        <v>28193</v>
      </c>
      <c r="E2920" t="s">
        <v>5318</v>
      </c>
      <c r="F2920" s="13">
        <v>85</v>
      </c>
      <c r="G2920" t="s">
        <v>3502</v>
      </c>
      <c r="H2920" t="s">
        <v>40</v>
      </c>
      <c r="I2920">
        <v>198</v>
      </c>
      <c r="J2920">
        <v>0</v>
      </c>
      <c r="K2920">
        <v>0</v>
      </c>
      <c r="L2920">
        <v>0</v>
      </c>
      <c r="M2920">
        <v>0.41499999999999998</v>
      </c>
      <c r="N2920">
        <v>0.41499999999999998</v>
      </c>
      <c r="O2920">
        <v>1</v>
      </c>
      <c r="P2920">
        <v>2.2999999999999998</v>
      </c>
      <c r="Q2920">
        <v>0.66700000000000004</v>
      </c>
      <c r="R2920">
        <v>0.3</v>
      </c>
      <c r="S2920">
        <v>0.4</v>
      </c>
      <c r="T2920">
        <v>23</v>
      </c>
      <c r="U2920">
        <v>2.2000000000000002</v>
      </c>
    </row>
    <row r="2921" spans="1:33" hidden="1" x14ac:dyDescent="0.25">
      <c r="A2921">
        <v>2919</v>
      </c>
      <c r="B2921">
        <v>1953</v>
      </c>
      <c r="C2921">
        <v>1953</v>
      </c>
      <c r="D2921" s="1">
        <v>10839</v>
      </c>
      <c r="E2921" t="s">
        <v>294</v>
      </c>
      <c r="F2921" s="13">
        <v>75</v>
      </c>
      <c r="G2921" t="s">
        <v>3503</v>
      </c>
      <c r="H2921" t="s">
        <v>46</v>
      </c>
      <c r="I2921">
        <v>185</v>
      </c>
      <c r="N2921">
        <v>0</v>
      </c>
      <c r="O2921">
        <v>0</v>
      </c>
      <c r="P2921">
        <v>1</v>
      </c>
      <c r="Q2921">
        <v>0.5</v>
      </c>
      <c r="R2921">
        <v>0.3</v>
      </c>
      <c r="S2921">
        <v>0.5</v>
      </c>
      <c r="T2921">
        <v>4</v>
      </c>
      <c r="U2921">
        <v>0.3</v>
      </c>
    </row>
    <row r="2922" spans="1:33" hidden="1" x14ac:dyDescent="0.25">
      <c r="A2922">
        <v>2920</v>
      </c>
      <c r="B2922">
        <v>1955</v>
      </c>
      <c r="C2922">
        <v>1955</v>
      </c>
      <c r="D2922" s="1">
        <v>12394</v>
      </c>
      <c r="E2922" t="s">
        <v>671</v>
      </c>
      <c r="F2922" s="13">
        <v>78</v>
      </c>
      <c r="G2922" t="s">
        <v>3504</v>
      </c>
      <c r="H2922" t="s">
        <v>46</v>
      </c>
      <c r="I2922">
        <v>210</v>
      </c>
      <c r="N2922">
        <v>0.3</v>
      </c>
      <c r="O2922">
        <v>1</v>
      </c>
      <c r="P2922">
        <v>3.3</v>
      </c>
      <c r="Q2922">
        <v>0.61499999999999999</v>
      </c>
      <c r="R2922">
        <v>1.3</v>
      </c>
      <c r="S2922">
        <v>2.2000000000000002</v>
      </c>
      <c r="T2922">
        <v>6</v>
      </c>
      <c r="U2922">
        <v>3.3</v>
      </c>
    </row>
    <row r="2923" spans="1:33" hidden="1" x14ac:dyDescent="0.25">
      <c r="A2923">
        <v>2921</v>
      </c>
      <c r="B2923">
        <v>2003</v>
      </c>
      <c r="C2923">
        <v>2008</v>
      </c>
      <c r="D2923" s="1">
        <v>29405</v>
      </c>
      <c r="E2923" t="s">
        <v>5318</v>
      </c>
      <c r="F2923" s="13">
        <v>81</v>
      </c>
      <c r="G2923" t="s">
        <v>3505</v>
      </c>
      <c r="H2923" t="s">
        <v>46</v>
      </c>
      <c r="I2923">
        <v>221</v>
      </c>
      <c r="J2923">
        <v>2.7</v>
      </c>
      <c r="K2923">
        <v>0.375</v>
      </c>
      <c r="L2923">
        <v>1</v>
      </c>
      <c r="M2923">
        <v>0.49399999999999999</v>
      </c>
      <c r="N2923">
        <v>0.40600000000000003</v>
      </c>
      <c r="O2923">
        <v>2.2999999999999998</v>
      </c>
      <c r="P2923">
        <v>5.8</v>
      </c>
      <c r="Q2923">
        <v>0.78400000000000003</v>
      </c>
      <c r="R2923">
        <v>1.4</v>
      </c>
      <c r="S2923">
        <v>1.8</v>
      </c>
      <c r="T2923">
        <v>317</v>
      </c>
      <c r="U2923">
        <v>7.1</v>
      </c>
    </row>
    <row r="2924" spans="1:33" x14ac:dyDescent="0.25">
      <c r="A2924">
        <v>2922</v>
      </c>
      <c r="B2924">
        <v>2018</v>
      </c>
      <c r="C2924">
        <v>2018</v>
      </c>
      <c r="D2924" s="1">
        <v>34237</v>
      </c>
      <c r="E2924" t="s">
        <v>3506</v>
      </c>
      <c r="F2924" s="13">
        <v>78</v>
      </c>
      <c r="G2924" t="s">
        <v>3507</v>
      </c>
      <c r="H2924" t="s">
        <v>46</v>
      </c>
      <c r="I2924">
        <v>230</v>
      </c>
      <c r="J2924">
        <v>1.3</v>
      </c>
      <c r="K2924">
        <v>0.371</v>
      </c>
      <c r="L2924">
        <v>0.5</v>
      </c>
      <c r="M2924">
        <v>0.42499999999999999</v>
      </c>
      <c r="N2924">
        <v>0.33800000000000002</v>
      </c>
      <c r="O2924">
        <v>1</v>
      </c>
      <c r="P2924">
        <v>2.9</v>
      </c>
      <c r="Q2924">
        <v>0.59499999999999997</v>
      </c>
      <c r="R2924">
        <v>0.5</v>
      </c>
      <c r="S2924">
        <v>0.8</v>
      </c>
      <c r="T2924">
        <v>46</v>
      </c>
      <c r="U2924">
        <v>2.9</v>
      </c>
      <c r="V2924">
        <v>3.6</v>
      </c>
      <c r="W2924">
        <v>0.30499999999999999</v>
      </c>
      <c r="X2924">
        <v>1.1000000000000001</v>
      </c>
      <c r="Z2924">
        <v>9.5</v>
      </c>
      <c r="AA2924">
        <v>0.39100000000000001</v>
      </c>
      <c r="AB2924">
        <v>3.7</v>
      </c>
      <c r="AC2924">
        <v>0.73099999999999998</v>
      </c>
      <c r="AD2924">
        <v>2.5</v>
      </c>
      <c r="AE2924">
        <v>1.8</v>
      </c>
      <c r="AF2924">
        <v>117</v>
      </c>
      <c r="AG2924">
        <v>10.3</v>
      </c>
    </row>
    <row r="2925" spans="1:33" hidden="1" x14ac:dyDescent="0.25">
      <c r="A2925">
        <v>2923</v>
      </c>
      <c r="B2925">
        <v>1950</v>
      </c>
      <c r="C2925">
        <v>1950</v>
      </c>
      <c r="D2925" s="1">
        <v>10366</v>
      </c>
      <c r="E2925" t="s">
        <v>1407</v>
      </c>
      <c r="F2925" s="13">
        <v>73</v>
      </c>
      <c r="G2925" t="s">
        <v>3508</v>
      </c>
      <c r="H2925" t="s">
        <v>43</v>
      </c>
      <c r="I2925">
        <v>190</v>
      </c>
      <c r="N2925">
        <v>0.214</v>
      </c>
      <c r="O2925">
        <v>0.4</v>
      </c>
      <c r="P2925">
        <v>2</v>
      </c>
      <c r="Q2925">
        <v>0.25</v>
      </c>
      <c r="R2925">
        <v>0.1</v>
      </c>
      <c r="S2925">
        <v>0.3</v>
      </c>
      <c r="T2925">
        <v>14</v>
      </c>
      <c r="U2925">
        <v>0.9</v>
      </c>
    </row>
    <row r="2926" spans="1:33" hidden="1" x14ac:dyDescent="0.25">
      <c r="A2926">
        <v>2924</v>
      </c>
      <c r="B2926">
        <v>1949</v>
      </c>
      <c r="C2926">
        <v>1949</v>
      </c>
      <c r="D2926" s="1">
        <v>8769</v>
      </c>
      <c r="E2926" t="s">
        <v>360</v>
      </c>
      <c r="F2926" s="13">
        <v>74</v>
      </c>
      <c r="G2926" t="s">
        <v>3509</v>
      </c>
      <c r="H2926" t="s">
        <v>56</v>
      </c>
      <c r="I2926">
        <v>185</v>
      </c>
      <c r="N2926">
        <v>0.34699999999999998</v>
      </c>
      <c r="O2926">
        <v>1.9</v>
      </c>
      <c r="P2926">
        <v>5.4</v>
      </c>
      <c r="Q2926">
        <v>0.67</v>
      </c>
      <c r="R2926">
        <v>1.3</v>
      </c>
      <c r="S2926">
        <v>1.9</v>
      </c>
      <c r="T2926">
        <v>50</v>
      </c>
      <c r="U2926">
        <v>5.0999999999999996</v>
      </c>
    </row>
    <row r="2927" spans="1:33" hidden="1" x14ac:dyDescent="0.25">
      <c r="A2927">
        <v>2925</v>
      </c>
      <c r="B2927">
        <v>2001</v>
      </c>
      <c r="C2927">
        <v>2006</v>
      </c>
      <c r="D2927" s="1">
        <v>27447</v>
      </c>
      <c r="E2927" t="s">
        <v>3510</v>
      </c>
      <c r="F2927" s="13">
        <v>81</v>
      </c>
      <c r="G2927" t="s">
        <v>3511</v>
      </c>
      <c r="H2927" t="s">
        <v>46</v>
      </c>
      <c r="I2927">
        <v>238</v>
      </c>
      <c r="J2927">
        <v>0</v>
      </c>
      <c r="K2927">
        <v>0.111</v>
      </c>
      <c r="L2927">
        <v>0</v>
      </c>
      <c r="M2927">
        <v>0.47399999999999998</v>
      </c>
      <c r="N2927">
        <v>0.47399999999999998</v>
      </c>
      <c r="O2927">
        <v>3.7</v>
      </c>
      <c r="P2927">
        <v>7.7</v>
      </c>
      <c r="Q2927">
        <v>0.78600000000000003</v>
      </c>
      <c r="R2927">
        <v>1.2</v>
      </c>
      <c r="S2927">
        <v>1.6</v>
      </c>
      <c r="T2927">
        <v>306</v>
      </c>
      <c r="U2927">
        <v>8.6</v>
      </c>
      <c r="V2927">
        <v>0.3</v>
      </c>
      <c r="W2927">
        <v>0.29399999999999998</v>
      </c>
      <c r="X2927">
        <v>0.1</v>
      </c>
      <c r="Z2927">
        <v>17.7</v>
      </c>
      <c r="AA2927">
        <v>0.53200000000000003</v>
      </c>
      <c r="AB2927">
        <v>9.4</v>
      </c>
      <c r="AC2927">
        <v>0.72799999999999998</v>
      </c>
      <c r="AD2927">
        <v>6.7</v>
      </c>
      <c r="AE2927">
        <v>4.9000000000000004</v>
      </c>
      <c r="AF2927">
        <v>63</v>
      </c>
      <c r="AG2927">
        <v>23.9</v>
      </c>
    </row>
    <row r="2928" spans="1:33" x14ac:dyDescent="0.25">
      <c r="A2928">
        <v>2926</v>
      </c>
      <c r="B2928">
        <v>2001</v>
      </c>
      <c r="C2928">
        <v>2012</v>
      </c>
      <c r="D2928" s="1">
        <v>27952</v>
      </c>
      <c r="E2928" t="s">
        <v>67</v>
      </c>
      <c r="F2928" s="13">
        <v>80</v>
      </c>
      <c r="G2928" t="s">
        <v>3512</v>
      </c>
      <c r="H2928" t="s">
        <v>46</v>
      </c>
      <c r="I2928">
        <v>240</v>
      </c>
      <c r="J2928">
        <v>0.6</v>
      </c>
      <c r="K2928">
        <v>0.311</v>
      </c>
      <c r="L2928">
        <v>0.2</v>
      </c>
      <c r="M2928">
        <v>0.503</v>
      </c>
      <c r="N2928">
        <v>0.48099999999999998</v>
      </c>
      <c r="O2928">
        <v>1.9</v>
      </c>
      <c r="P2928">
        <v>4</v>
      </c>
      <c r="Q2928">
        <v>0.67100000000000004</v>
      </c>
      <c r="R2928">
        <v>0.9</v>
      </c>
      <c r="S2928">
        <v>1.3</v>
      </c>
      <c r="T2928">
        <v>619</v>
      </c>
      <c r="U2928">
        <v>4.9000000000000004</v>
      </c>
      <c r="V2928">
        <v>2.2999999999999998</v>
      </c>
      <c r="W2928">
        <v>0.28799999999999998</v>
      </c>
      <c r="X2928">
        <v>0.7</v>
      </c>
      <c r="Z2928">
        <v>11.3</v>
      </c>
      <c r="AA2928">
        <v>0.43</v>
      </c>
      <c r="AB2928">
        <v>4.9000000000000004</v>
      </c>
      <c r="AC2928">
        <v>0.66900000000000004</v>
      </c>
      <c r="AD2928">
        <v>4</v>
      </c>
      <c r="AE2928">
        <v>2.7</v>
      </c>
      <c r="AF2928">
        <v>126</v>
      </c>
      <c r="AG2928">
        <v>13.1</v>
      </c>
    </row>
    <row r="2929" spans="1:33" hidden="1" x14ac:dyDescent="0.25">
      <c r="A2929">
        <v>2927</v>
      </c>
      <c r="B2929">
        <v>1982</v>
      </c>
      <c r="C2929">
        <v>1994</v>
      </c>
      <c r="D2929" s="1">
        <v>21593</v>
      </c>
      <c r="E2929" t="s">
        <v>591</v>
      </c>
      <c r="F2929" s="13">
        <v>82</v>
      </c>
      <c r="G2929" t="s">
        <v>3513</v>
      </c>
      <c r="H2929" t="s">
        <v>34</v>
      </c>
      <c r="I2929">
        <v>205</v>
      </c>
      <c r="J2929">
        <v>0.1</v>
      </c>
      <c r="K2929">
        <v>0.14499999999999999</v>
      </c>
      <c r="L2929">
        <v>0</v>
      </c>
      <c r="M2929">
        <v>0.54600000000000004</v>
      </c>
      <c r="N2929">
        <v>0.54600000000000004</v>
      </c>
      <c r="O2929">
        <v>6.9</v>
      </c>
      <c r="P2929">
        <v>12.7</v>
      </c>
      <c r="Q2929">
        <v>0.755</v>
      </c>
      <c r="R2929">
        <v>3.2</v>
      </c>
      <c r="S2929">
        <v>4.2</v>
      </c>
      <c r="T2929">
        <v>920</v>
      </c>
      <c r="U2929">
        <v>17.100000000000001</v>
      </c>
      <c r="Z2929">
        <v>8.9</v>
      </c>
      <c r="AA2929">
        <v>0.53300000000000003</v>
      </c>
      <c r="AB2929">
        <v>4.7</v>
      </c>
      <c r="AC2929">
        <v>0.628</v>
      </c>
      <c r="AD2929">
        <v>3.2</v>
      </c>
      <c r="AE2929">
        <v>2</v>
      </c>
      <c r="AF2929">
        <v>117</v>
      </c>
      <c r="AG2929">
        <v>11.5</v>
      </c>
    </row>
    <row r="2930" spans="1:33" x14ac:dyDescent="0.25">
      <c r="A2930">
        <v>2928</v>
      </c>
      <c r="B2930">
        <v>2016</v>
      </c>
      <c r="C2930">
        <v>2018</v>
      </c>
      <c r="D2930" s="1">
        <v>33970</v>
      </c>
      <c r="E2930" t="s">
        <v>649</v>
      </c>
      <c r="F2930" s="13">
        <v>81</v>
      </c>
      <c r="G2930" t="s">
        <v>3513</v>
      </c>
      <c r="H2930" t="s">
        <v>34</v>
      </c>
      <c r="I2930">
        <v>230</v>
      </c>
      <c r="J2930">
        <v>0.3</v>
      </c>
      <c r="K2930">
        <v>0.224</v>
      </c>
      <c r="L2930">
        <v>0.1</v>
      </c>
      <c r="M2930">
        <v>0.55400000000000005</v>
      </c>
      <c r="N2930">
        <v>0.54800000000000004</v>
      </c>
      <c r="O2930">
        <v>3.1</v>
      </c>
      <c r="P2930">
        <v>5.6</v>
      </c>
      <c r="Q2930">
        <v>0.68700000000000006</v>
      </c>
      <c r="R2930">
        <v>0.9</v>
      </c>
      <c r="S2930">
        <v>1.4</v>
      </c>
      <c r="T2930">
        <v>190</v>
      </c>
      <c r="U2930">
        <v>7.1</v>
      </c>
      <c r="V2930">
        <v>1</v>
      </c>
      <c r="W2930">
        <v>0.308</v>
      </c>
      <c r="X2930">
        <v>0.3</v>
      </c>
      <c r="Z2930">
        <v>8</v>
      </c>
      <c r="AA2930">
        <v>0.52100000000000002</v>
      </c>
      <c r="AB2930">
        <v>4.0999999999999996</v>
      </c>
      <c r="AC2930">
        <v>0.77100000000000002</v>
      </c>
      <c r="AD2930">
        <v>3.5</v>
      </c>
      <c r="AE2930">
        <v>2.7</v>
      </c>
      <c r="AF2930">
        <v>123</v>
      </c>
      <c r="AG2930">
        <v>11.3</v>
      </c>
    </row>
    <row r="2931" spans="1:33" x14ac:dyDescent="0.25">
      <c r="A2931">
        <v>2929</v>
      </c>
      <c r="B2931">
        <v>2015</v>
      </c>
      <c r="C2931">
        <v>2018</v>
      </c>
      <c r="D2931" s="1">
        <v>33433</v>
      </c>
      <c r="E2931" t="s">
        <v>87</v>
      </c>
      <c r="F2931" s="13">
        <v>73</v>
      </c>
      <c r="G2931" t="s">
        <v>3514</v>
      </c>
      <c r="H2931" t="s">
        <v>43</v>
      </c>
      <c r="I2931">
        <v>175</v>
      </c>
      <c r="J2931">
        <v>2.2999999999999998</v>
      </c>
      <c r="K2931">
        <v>0.36299999999999999</v>
      </c>
      <c r="L2931">
        <v>0.8</v>
      </c>
      <c r="M2931">
        <v>0.48099999999999998</v>
      </c>
      <c r="N2931">
        <v>0.39600000000000002</v>
      </c>
      <c r="O2931">
        <v>1.9</v>
      </c>
      <c r="P2931">
        <v>4.9000000000000004</v>
      </c>
      <c r="Q2931">
        <v>0.80100000000000005</v>
      </c>
      <c r="R2931">
        <v>1</v>
      </c>
      <c r="S2931">
        <v>1.2</v>
      </c>
      <c r="T2931">
        <v>231</v>
      </c>
      <c r="U2931">
        <v>5.7</v>
      </c>
      <c r="V2931">
        <v>4.8</v>
      </c>
      <c r="W2931">
        <v>0.375</v>
      </c>
      <c r="X2931">
        <v>1.8</v>
      </c>
      <c r="Z2931">
        <v>10.1</v>
      </c>
      <c r="AA2931">
        <v>0.41099999999999998</v>
      </c>
      <c r="AB2931">
        <v>4.2</v>
      </c>
      <c r="AC2931">
        <v>0.81299999999999994</v>
      </c>
      <c r="AD2931">
        <v>4.4000000000000004</v>
      </c>
      <c r="AE2931">
        <v>3.6</v>
      </c>
      <c r="AF2931">
        <v>143</v>
      </c>
      <c r="AG2931">
        <v>13.7</v>
      </c>
    </row>
    <row r="2932" spans="1:33" hidden="1" x14ac:dyDescent="0.25">
      <c r="A2932">
        <v>2930</v>
      </c>
      <c r="B2932">
        <v>1949</v>
      </c>
      <c r="C2932">
        <v>1949</v>
      </c>
      <c r="D2932" s="1">
        <v>8435</v>
      </c>
      <c r="E2932" t="s">
        <v>636</v>
      </c>
      <c r="F2932" s="13">
        <v>74</v>
      </c>
      <c r="G2932" t="s">
        <v>3515</v>
      </c>
      <c r="H2932" t="s">
        <v>73</v>
      </c>
      <c r="I2932">
        <v>185</v>
      </c>
      <c r="O2932">
        <v>0</v>
      </c>
      <c r="P2932">
        <v>0</v>
      </c>
      <c r="R2932">
        <v>0</v>
      </c>
      <c r="S2932">
        <v>0</v>
      </c>
      <c r="T2932">
        <v>1</v>
      </c>
      <c r="U2932">
        <v>0</v>
      </c>
    </row>
    <row r="2933" spans="1:33" hidden="1" x14ac:dyDescent="0.25">
      <c r="A2933">
        <v>2931</v>
      </c>
      <c r="B2933">
        <v>1973</v>
      </c>
      <c r="C2933">
        <v>1979</v>
      </c>
      <c r="D2933" s="1">
        <v>18499</v>
      </c>
      <c r="E2933" t="s">
        <v>310</v>
      </c>
      <c r="F2933" s="13">
        <v>80</v>
      </c>
      <c r="G2933" t="s">
        <v>3516</v>
      </c>
      <c r="H2933" t="s">
        <v>46</v>
      </c>
      <c r="I2933">
        <v>195</v>
      </c>
      <c r="J2933">
        <v>0.1</v>
      </c>
      <c r="K2933">
        <v>0</v>
      </c>
      <c r="L2933">
        <v>0</v>
      </c>
      <c r="M2933">
        <v>0.42899999999999999</v>
      </c>
      <c r="N2933">
        <v>0.42899999999999999</v>
      </c>
      <c r="O2933">
        <v>2</v>
      </c>
      <c r="P2933">
        <v>4.5999999999999996</v>
      </c>
      <c r="Q2933">
        <v>0.72899999999999998</v>
      </c>
      <c r="R2933">
        <v>0.7</v>
      </c>
      <c r="S2933">
        <v>1</v>
      </c>
      <c r="T2933">
        <v>236</v>
      </c>
      <c r="U2933">
        <v>4.7</v>
      </c>
    </row>
    <row r="2934" spans="1:33" hidden="1" x14ac:dyDescent="0.25">
      <c r="A2934">
        <v>2932</v>
      </c>
      <c r="B2934">
        <v>1965</v>
      </c>
      <c r="C2934">
        <v>1968</v>
      </c>
      <c r="D2934" s="1">
        <v>15546</v>
      </c>
      <c r="E2934" t="s">
        <v>83</v>
      </c>
      <c r="F2934" s="13">
        <v>77</v>
      </c>
      <c r="G2934" t="s">
        <v>3517</v>
      </c>
      <c r="H2934" t="s">
        <v>46</v>
      </c>
      <c r="I2934">
        <v>215</v>
      </c>
      <c r="J2934">
        <v>0</v>
      </c>
      <c r="K2934">
        <v>0</v>
      </c>
      <c r="L2934">
        <v>0</v>
      </c>
      <c r="M2934">
        <v>0.34</v>
      </c>
      <c r="N2934">
        <v>0.34</v>
      </c>
      <c r="O2934">
        <v>1.8</v>
      </c>
      <c r="P2934">
        <v>5.4</v>
      </c>
      <c r="Q2934">
        <v>0.76600000000000001</v>
      </c>
      <c r="R2934">
        <v>2</v>
      </c>
      <c r="S2934">
        <v>2.5</v>
      </c>
      <c r="T2934">
        <v>84</v>
      </c>
      <c r="U2934">
        <v>5.6</v>
      </c>
      <c r="Z2934">
        <v>19.8</v>
      </c>
      <c r="AA2934">
        <v>0.41699999999999998</v>
      </c>
      <c r="AB2934">
        <v>8.3000000000000007</v>
      </c>
      <c r="AC2934">
        <v>0.73599999999999999</v>
      </c>
      <c r="AD2934">
        <v>8.4</v>
      </c>
      <c r="AE2934">
        <v>6.2</v>
      </c>
      <c r="AF2934">
        <v>78</v>
      </c>
      <c r="AG2934">
        <v>22.7</v>
      </c>
    </row>
    <row r="2935" spans="1:33" x14ac:dyDescent="0.25">
      <c r="A2935">
        <v>2933</v>
      </c>
      <c r="B2935">
        <v>1997</v>
      </c>
      <c r="C2935">
        <v>2014</v>
      </c>
      <c r="D2935" s="1">
        <v>27067</v>
      </c>
      <c r="E2935" t="s">
        <v>280</v>
      </c>
      <c r="F2935" s="13">
        <v>75</v>
      </c>
      <c r="G2935" t="s">
        <v>3518</v>
      </c>
      <c r="H2935" t="s">
        <v>43</v>
      </c>
      <c r="I2935">
        <v>195</v>
      </c>
      <c r="J2935">
        <v>3.2</v>
      </c>
      <c r="K2935">
        <v>0.42799999999999999</v>
      </c>
      <c r="L2935">
        <v>1.4</v>
      </c>
      <c r="M2935">
        <v>0.55600000000000005</v>
      </c>
      <c r="N2935">
        <v>0.49</v>
      </c>
      <c r="O2935">
        <v>5.2</v>
      </c>
      <c r="P2935">
        <v>10.6</v>
      </c>
      <c r="Q2935">
        <v>0.90400000000000003</v>
      </c>
      <c r="R2935">
        <v>2.5</v>
      </c>
      <c r="S2935">
        <v>2.8</v>
      </c>
      <c r="T2935">
        <v>1217</v>
      </c>
      <c r="U2935">
        <v>14.3</v>
      </c>
      <c r="V2935">
        <v>5.8</v>
      </c>
      <c r="W2935">
        <v>0.40100000000000002</v>
      </c>
      <c r="X2935">
        <v>2.2999999999999998</v>
      </c>
      <c r="Z2935">
        <v>10.9</v>
      </c>
      <c r="AA2935">
        <v>0.43</v>
      </c>
      <c r="AB2935">
        <v>4.7</v>
      </c>
      <c r="AC2935">
        <v>0.86699999999999999</v>
      </c>
      <c r="AD2935">
        <v>3.8</v>
      </c>
      <c r="AE2935">
        <v>3.3</v>
      </c>
      <c r="AF2935">
        <v>113</v>
      </c>
      <c r="AG2935">
        <v>14.9</v>
      </c>
    </row>
    <row r="2936" spans="1:33" hidden="1" x14ac:dyDescent="0.25">
      <c r="A2936">
        <v>2934</v>
      </c>
      <c r="B2936">
        <v>1974</v>
      </c>
      <c r="C2936">
        <v>1984</v>
      </c>
      <c r="D2936" s="1">
        <v>18277</v>
      </c>
      <c r="E2936" t="s">
        <v>38</v>
      </c>
      <c r="F2936" s="13">
        <v>83</v>
      </c>
      <c r="G2936" t="s">
        <v>3519</v>
      </c>
      <c r="H2936" t="s">
        <v>40</v>
      </c>
      <c r="I2936">
        <v>240</v>
      </c>
      <c r="J2936">
        <v>0</v>
      </c>
      <c r="K2936">
        <v>0.1</v>
      </c>
      <c r="L2936">
        <v>0</v>
      </c>
      <c r="M2936">
        <v>0.53500000000000003</v>
      </c>
      <c r="N2936">
        <v>0.53500000000000003</v>
      </c>
      <c r="O2936">
        <v>5.0999999999999996</v>
      </c>
      <c r="P2936">
        <v>9.6</v>
      </c>
      <c r="Q2936">
        <v>0.748</v>
      </c>
      <c r="R2936">
        <v>2.1</v>
      </c>
      <c r="S2936">
        <v>2.9</v>
      </c>
      <c r="T2936">
        <v>722</v>
      </c>
      <c r="U2936">
        <v>12.4</v>
      </c>
      <c r="Z2936">
        <v>4.0999999999999996</v>
      </c>
      <c r="AA2936">
        <v>0.50800000000000001</v>
      </c>
      <c r="AB2936">
        <v>2.1</v>
      </c>
      <c r="AC2936">
        <v>0.623</v>
      </c>
      <c r="AD2936">
        <v>1.2</v>
      </c>
      <c r="AE2936">
        <v>0.7</v>
      </c>
      <c r="AF2936">
        <v>58</v>
      </c>
      <c r="AG2936">
        <v>4.9000000000000004</v>
      </c>
    </row>
    <row r="2937" spans="1:33" x14ac:dyDescent="0.25">
      <c r="A2937">
        <v>2935</v>
      </c>
      <c r="B2937">
        <v>1996</v>
      </c>
      <c r="C2937">
        <v>1996</v>
      </c>
      <c r="D2937" s="1">
        <v>26319</v>
      </c>
      <c r="E2937" t="s">
        <v>3520</v>
      </c>
      <c r="F2937" s="13">
        <v>71</v>
      </c>
      <c r="G2937" t="s">
        <v>3521</v>
      </c>
      <c r="H2937" t="s">
        <v>43</v>
      </c>
      <c r="I2937">
        <v>175</v>
      </c>
      <c r="J2937">
        <v>0.2</v>
      </c>
      <c r="K2937">
        <v>0</v>
      </c>
      <c r="L2937">
        <v>0</v>
      </c>
      <c r="M2937">
        <v>0.55600000000000005</v>
      </c>
      <c r="N2937">
        <v>0.55600000000000005</v>
      </c>
      <c r="O2937">
        <v>1</v>
      </c>
      <c r="P2937">
        <v>1.8</v>
      </c>
      <c r="Q2937">
        <v>0.75</v>
      </c>
      <c r="R2937">
        <v>0.6</v>
      </c>
      <c r="S2937">
        <v>0.8</v>
      </c>
      <c r="T2937">
        <v>5</v>
      </c>
      <c r="U2937">
        <v>2.6</v>
      </c>
      <c r="V2937">
        <v>3.3</v>
      </c>
      <c r="W2937">
        <v>0.30199999999999999</v>
      </c>
      <c r="X2937">
        <v>1</v>
      </c>
      <c r="Z2937">
        <v>8.5</v>
      </c>
      <c r="AA2937">
        <v>0.40600000000000003</v>
      </c>
      <c r="AB2937">
        <v>3.5</v>
      </c>
      <c r="AC2937">
        <v>0.72299999999999998</v>
      </c>
      <c r="AD2937">
        <v>3.5</v>
      </c>
      <c r="AE2937">
        <v>2.6</v>
      </c>
      <c r="AF2937">
        <v>52</v>
      </c>
      <c r="AG2937">
        <v>10.5</v>
      </c>
    </row>
    <row r="2938" spans="1:33" hidden="1" x14ac:dyDescent="0.25">
      <c r="A2938">
        <v>2936</v>
      </c>
      <c r="B2938">
        <v>1980</v>
      </c>
      <c r="C2938">
        <v>1990</v>
      </c>
      <c r="D2938" s="1">
        <v>20828</v>
      </c>
      <c r="E2938" t="s">
        <v>2709</v>
      </c>
      <c r="F2938" s="13">
        <v>78</v>
      </c>
      <c r="G2938" t="s">
        <v>3522</v>
      </c>
      <c r="H2938" t="s">
        <v>46</v>
      </c>
      <c r="I2938">
        <v>220</v>
      </c>
      <c r="J2938">
        <v>0.1</v>
      </c>
      <c r="K2938">
        <v>0.219</v>
      </c>
      <c r="L2938">
        <v>0</v>
      </c>
      <c r="M2938">
        <v>0.52900000000000003</v>
      </c>
      <c r="N2938">
        <v>0.52800000000000002</v>
      </c>
      <c r="O2938">
        <v>6.7</v>
      </c>
      <c r="P2938">
        <v>12.7</v>
      </c>
      <c r="Q2938">
        <v>0.76800000000000002</v>
      </c>
      <c r="R2938">
        <v>3.8</v>
      </c>
      <c r="S2938">
        <v>4.9000000000000004</v>
      </c>
      <c r="T2938">
        <v>599</v>
      </c>
      <c r="U2938">
        <v>17.2</v>
      </c>
    </row>
    <row r="2939" spans="1:33" hidden="1" x14ac:dyDescent="0.25">
      <c r="A2939">
        <v>2937</v>
      </c>
      <c r="B2939">
        <v>1981</v>
      </c>
      <c r="C2939">
        <v>1985</v>
      </c>
      <c r="D2939" s="1">
        <v>21463</v>
      </c>
      <c r="E2939" t="s">
        <v>2709</v>
      </c>
      <c r="F2939" s="13">
        <v>75</v>
      </c>
      <c r="G2939" t="s">
        <v>3523</v>
      </c>
      <c r="H2939" t="s">
        <v>43</v>
      </c>
      <c r="I2939">
        <v>185</v>
      </c>
      <c r="J2939">
        <v>0.2</v>
      </c>
      <c r="K2939">
        <v>0.2</v>
      </c>
      <c r="L2939">
        <v>0</v>
      </c>
      <c r="M2939">
        <v>0.42299999999999999</v>
      </c>
      <c r="N2939">
        <v>0.41699999999999998</v>
      </c>
      <c r="O2939">
        <v>1.3</v>
      </c>
      <c r="P2939">
        <v>3.2</v>
      </c>
      <c r="Q2939">
        <v>0.621</v>
      </c>
      <c r="R2939">
        <v>0.4</v>
      </c>
      <c r="S2939">
        <v>0.6</v>
      </c>
      <c r="T2939">
        <v>49</v>
      </c>
      <c r="U2939">
        <v>3.1</v>
      </c>
    </row>
    <row r="2940" spans="1:33" hidden="1" x14ac:dyDescent="0.25">
      <c r="A2940">
        <v>2938</v>
      </c>
      <c r="B2940">
        <v>1957</v>
      </c>
      <c r="C2940">
        <v>1966</v>
      </c>
      <c r="D2940" s="1">
        <v>12699</v>
      </c>
      <c r="E2940" t="s">
        <v>38</v>
      </c>
      <c r="F2940" s="13">
        <v>78</v>
      </c>
      <c r="G2940" t="s">
        <v>3524</v>
      </c>
      <c r="H2940" t="s">
        <v>34</v>
      </c>
      <c r="I2940">
        <v>225</v>
      </c>
      <c r="N2940">
        <v>0.40600000000000003</v>
      </c>
      <c r="O2940">
        <v>6.3</v>
      </c>
      <c r="P2940">
        <v>15.6</v>
      </c>
      <c r="Q2940">
        <v>0.81200000000000006</v>
      </c>
      <c r="R2940">
        <v>3.1</v>
      </c>
      <c r="S2940">
        <v>3.9</v>
      </c>
      <c r="T2940">
        <v>716</v>
      </c>
      <c r="U2940">
        <v>15.8</v>
      </c>
    </row>
    <row r="2941" spans="1:33" hidden="1" x14ac:dyDescent="0.25">
      <c r="A2941">
        <v>2939</v>
      </c>
      <c r="B2941">
        <v>2008</v>
      </c>
      <c r="C2941">
        <v>2008</v>
      </c>
      <c r="D2941" s="1">
        <v>29385</v>
      </c>
      <c r="E2941" t="s">
        <v>5318</v>
      </c>
      <c r="F2941" s="13">
        <v>75</v>
      </c>
      <c r="G2941" t="s">
        <v>3525</v>
      </c>
      <c r="H2941" t="s">
        <v>43</v>
      </c>
      <c r="I2941">
        <v>170</v>
      </c>
      <c r="J2941">
        <v>5.3</v>
      </c>
      <c r="K2941">
        <v>0.36099999999999999</v>
      </c>
      <c r="L2941">
        <v>1.9</v>
      </c>
      <c r="M2941">
        <v>0.504</v>
      </c>
      <c r="N2941">
        <v>0.40200000000000002</v>
      </c>
      <c r="O2941">
        <v>3.8</v>
      </c>
      <c r="P2941">
        <v>9.3000000000000007</v>
      </c>
      <c r="Q2941">
        <v>0.84899999999999998</v>
      </c>
      <c r="R2941">
        <v>1.5</v>
      </c>
      <c r="S2941">
        <v>1.8</v>
      </c>
      <c r="T2941">
        <v>82</v>
      </c>
      <c r="U2941">
        <v>10.9</v>
      </c>
    </row>
    <row r="2942" spans="1:33" x14ac:dyDescent="0.25">
      <c r="A2942">
        <v>2940</v>
      </c>
      <c r="B2942">
        <v>2017</v>
      </c>
      <c r="C2942">
        <v>2017</v>
      </c>
      <c r="D2942" s="1">
        <v>33773</v>
      </c>
      <c r="E2942" t="s">
        <v>406</v>
      </c>
      <c r="F2942" s="13">
        <v>81</v>
      </c>
      <c r="G2942" t="s">
        <v>3526</v>
      </c>
      <c r="H2942" t="s">
        <v>46</v>
      </c>
      <c r="I2942">
        <v>200</v>
      </c>
      <c r="J2942">
        <v>0.2</v>
      </c>
      <c r="K2942">
        <v>0.14299999999999999</v>
      </c>
      <c r="L2942">
        <v>0</v>
      </c>
      <c r="M2942">
        <v>0.45900000000000002</v>
      </c>
      <c r="N2942">
        <v>0.45300000000000001</v>
      </c>
      <c r="O2942">
        <v>1.2</v>
      </c>
      <c r="P2942">
        <v>2.7</v>
      </c>
      <c r="Q2942">
        <v>0.73099999999999998</v>
      </c>
      <c r="R2942">
        <v>0.6</v>
      </c>
      <c r="S2942">
        <v>0.8</v>
      </c>
      <c r="T2942">
        <v>32</v>
      </c>
      <c r="U2942">
        <v>3.1</v>
      </c>
      <c r="V2942">
        <v>1.8</v>
      </c>
      <c r="W2942">
        <v>0.38800000000000001</v>
      </c>
      <c r="X2942">
        <v>0.7</v>
      </c>
      <c r="Z2942">
        <v>10.5</v>
      </c>
      <c r="AA2942">
        <v>0.498</v>
      </c>
      <c r="AB2942">
        <v>5.2</v>
      </c>
      <c r="AC2942">
        <v>0.75700000000000001</v>
      </c>
      <c r="AD2942">
        <v>4.8</v>
      </c>
      <c r="AE2942">
        <v>3.6</v>
      </c>
      <c r="AF2942">
        <v>66</v>
      </c>
      <c r="AG2942">
        <v>14.8</v>
      </c>
    </row>
    <row r="2943" spans="1:33" x14ac:dyDescent="0.25">
      <c r="A2943">
        <v>2941</v>
      </c>
      <c r="B2943">
        <v>1989</v>
      </c>
      <c r="C2943">
        <v>1991</v>
      </c>
      <c r="D2943" s="1">
        <v>23423</v>
      </c>
      <c r="E2943" t="s">
        <v>192</v>
      </c>
      <c r="F2943" s="13">
        <v>77</v>
      </c>
      <c r="G2943" t="s">
        <v>3527</v>
      </c>
      <c r="H2943" t="s">
        <v>43</v>
      </c>
      <c r="I2943">
        <v>165</v>
      </c>
      <c r="J2943">
        <v>0.7</v>
      </c>
      <c r="K2943">
        <v>0.30199999999999999</v>
      </c>
      <c r="L2943">
        <v>0.2</v>
      </c>
      <c r="M2943">
        <v>0.41499999999999998</v>
      </c>
      <c r="N2943">
        <v>0.373</v>
      </c>
      <c r="O2943">
        <v>0.9</v>
      </c>
      <c r="P2943">
        <v>2.5</v>
      </c>
      <c r="Q2943">
        <v>0.6</v>
      </c>
      <c r="R2943">
        <v>0.4</v>
      </c>
      <c r="S2943">
        <v>0.7</v>
      </c>
      <c r="T2943">
        <v>63</v>
      </c>
      <c r="U2943">
        <v>2.5</v>
      </c>
      <c r="V2943">
        <v>2.8</v>
      </c>
      <c r="W2943">
        <v>0.38800000000000001</v>
      </c>
      <c r="X2943">
        <v>1.1000000000000001</v>
      </c>
      <c r="Z2943">
        <v>5</v>
      </c>
      <c r="AA2943">
        <v>0.45400000000000001</v>
      </c>
      <c r="AB2943">
        <v>2.2999999999999998</v>
      </c>
      <c r="AC2943">
        <v>0.76300000000000001</v>
      </c>
      <c r="AD2943">
        <v>1.8</v>
      </c>
      <c r="AE2943">
        <v>1.4</v>
      </c>
      <c r="AF2943">
        <v>127</v>
      </c>
      <c r="AG2943">
        <v>6.4</v>
      </c>
    </row>
    <row r="2944" spans="1:33" x14ac:dyDescent="0.25">
      <c r="A2944">
        <v>2942</v>
      </c>
      <c r="B2944">
        <v>2011</v>
      </c>
      <c r="C2944">
        <v>2017</v>
      </c>
      <c r="D2944" s="1">
        <v>30958</v>
      </c>
      <c r="E2944" t="s">
        <v>3528</v>
      </c>
      <c r="F2944" s="13">
        <v>76</v>
      </c>
      <c r="G2944" t="s">
        <v>3529</v>
      </c>
      <c r="H2944" t="s">
        <v>43</v>
      </c>
      <c r="I2944">
        <v>210</v>
      </c>
      <c r="J2944">
        <v>3.4</v>
      </c>
      <c r="K2944">
        <v>0.38200000000000001</v>
      </c>
      <c r="L2944">
        <v>1.3</v>
      </c>
      <c r="M2944">
        <v>0.498</v>
      </c>
      <c r="N2944">
        <v>0.42199999999999999</v>
      </c>
      <c r="O2944">
        <v>3.6</v>
      </c>
      <c r="P2944">
        <v>8.6</v>
      </c>
      <c r="Q2944">
        <v>0.85</v>
      </c>
      <c r="R2944">
        <v>1.3</v>
      </c>
      <c r="S2944">
        <v>1.5</v>
      </c>
      <c r="T2944">
        <v>352</v>
      </c>
      <c r="U2944">
        <v>9.9</v>
      </c>
      <c r="V2944">
        <v>8</v>
      </c>
      <c r="W2944">
        <v>0.35899999999999999</v>
      </c>
      <c r="X2944">
        <v>2.9</v>
      </c>
      <c r="Z2944">
        <v>16.3</v>
      </c>
      <c r="AA2944">
        <v>0.42699999999999999</v>
      </c>
      <c r="AB2944">
        <v>7</v>
      </c>
      <c r="AC2944">
        <v>0.82699999999999996</v>
      </c>
      <c r="AD2944">
        <v>5.9</v>
      </c>
      <c r="AE2944">
        <v>4.9000000000000004</v>
      </c>
      <c r="AF2944">
        <v>106</v>
      </c>
      <c r="AG2944">
        <v>21.7</v>
      </c>
    </row>
    <row r="2945" spans="1:33" hidden="1" x14ac:dyDescent="0.25">
      <c r="A2945">
        <v>2943</v>
      </c>
      <c r="B2945">
        <v>1954</v>
      </c>
      <c r="C2945">
        <v>1955</v>
      </c>
      <c r="D2945" s="1">
        <v>11099</v>
      </c>
      <c r="E2945" t="s">
        <v>3530</v>
      </c>
      <c r="F2945" s="13">
        <v>83</v>
      </c>
      <c r="G2945" t="s">
        <v>3531</v>
      </c>
      <c r="H2945" t="s">
        <v>40</v>
      </c>
      <c r="I2945">
        <v>235</v>
      </c>
      <c r="N2945">
        <v>0.30099999999999999</v>
      </c>
      <c r="O2945">
        <v>1.6</v>
      </c>
      <c r="P2945">
        <v>5.4</v>
      </c>
      <c r="Q2945">
        <v>0.60099999999999998</v>
      </c>
      <c r="R2945">
        <v>1.2</v>
      </c>
      <c r="S2945">
        <v>1.9</v>
      </c>
      <c r="T2945">
        <v>80</v>
      </c>
      <c r="U2945">
        <v>4.4000000000000004</v>
      </c>
    </row>
    <row r="2946" spans="1:33" hidden="1" x14ac:dyDescent="0.25">
      <c r="A2946">
        <v>2944</v>
      </c>
      <c r="B2946">
        <v>1973</v>
      </c>
      <c r="C2946">
        <v>1979</v>
      </c>
      <c r="D2946" s="1">
        <v>18607</v>
      </c>
      <c r="E2946" t="s">
        <v>357</v>
      </c>
      <c r="F2946" s="13">
        <v>79</v>
      </c>
      <c r="G2946" t="s">
        <v>3532</v>
      </c>
      <c r="H2946" t="s">
        <v>37</v>
      </c>
      <c r="I2946">
        <v>225</v>
      </c>
      <c r="N2946">
        <v>0.48499999999999999</v>
      </c>
      <c r="O2946">
        <v>4.5999999999999996</v>
      </c>
      <c r="P2946">
        <v>9.4</v>
      </c>
      <c r="Q2946">
        <v>0.67200000000000004</v>
      </c>
      <c r="R2946">
        <v>2</v>
      </c>
      <c r="S2946">
        <v>3</v>
      </c>
      <c r="T2946">
        <v>435</v>
      </c>
      <c r="U2946">
        <v>11.1</v>
      </c>
    </row>
    <row r="2947" spans="1:33" hidden="1" x14ac:dyDescent="0.25">
      <c r="A2947">
        <v>2945</v>
      </c>
      <c r="B2947">
        <v>1983</v>
      </c>
      <c r="C2947">
        <v>1993</v>
      </c>
      <c r="D2947" s="1">
        <v>21965</v>
      </c>
      <c r="E2947" t="s">
        <v>370</v>
      </c>
      <c r="F2947" s="13">
        <v>79</v>
      </c>
      <c r="G2947" t="s">
        <v>3533</v>
      </c>
      <c r="H2947" t="s">
        <v>46</v>
      </c>
      <c r="I2947">
        <v>238</v>
      </c>
      <c r="J2947">
        <v>0.2</v>
      </c>
      <c r="K2947">
        <v>0.29199999999999998</v>
      </c>
      <c r="L2947">
        <v>0.1</v>
      </c>
      <c r="M2947">
        <v>0.51500000000000001</v>
      </c>
      <c r="N2947">
        <v>0.498</v>
      </c>
      <c r="O2947">
        <v>1</v>
      </c>
      <c r="P2947">
        <v>2.1</v>
      </c>
      <c r="Q2947">
        <v>0.68400000000000005</v>
      </c>
      <c r="R2947">
        <v>0.6</v>
      </c>
      <c r="S2947">
        <v>0.8</v>
      </c>
      <c r="T2947">
        <v>540</v>
      </c>
      <c r="U2947">
        <v>2.7</v>
      </c>
      <c r="Z2947">
        <v>8.5</v>
      </c>
      <c r="AA2947">
        <v>0.499</v>
      </c>
      <c r="AB2947">
        <v>4.2</v>
      </c>
      <c r="AC2947">
        <v>0.7</v>
      </c>
      <c r="AD2947">
        <v>3.1</v>
      </c>
      <c r="AE2947">
        <v>2.2000000000000002</v>
      </c>
      <c r="AF2947">
        <v>123</v>
      </c>
      <c r="AG2947">
        <v>10.6</v>
      </c>
    </row>
    <row r="2948" spans="1:33" hidden="1" x14ac:dyDescent="0.25">
      <c r="A2948">
        <v>2946</v>
      </c>
      <c r="B2948">
        <v>2014</v>
      </c>
      <c r="C2948">
        <v>2014</v>
      </c>
      <c r="D2948" s="1">
        <v>33405</v>
      </c>
      <c r="E2948" t="s">
        <v>5318</v>
      </c>
      <c r="F2948" s="13">
        <v>75</v>
      </c>
      <c r="G2948" t="s">
        <v>3534</v>
      </c>
      <c r="H2948" t="s">
        <v>43</v>
      </c>
      <c r="I2948">
        <v>192</v>
      </c>
      <c r="J2948">
        <v>0.8</v>
      </c>
      <c r="K2948">
        <v>0.16700000000000001</v>
      </c>
      <c r="L2948">
        <v>0.1</v>
      </c>
      <c r="M2948">
        <v>0.24399999999999999</v>
      </c>
      <c r="N2948">
        <v>0.20499999999999999</v>
      </c>
      <c r="O2948">
        <v>0.3</v>
      </c>
      <c r="P2948">
        <v>1.6</v>
      </c>
      <c r="Q2948">
        <v>0.875</v>
      </c>
      <c r="R2948">
        <v>0.3</v>
      </c>
      <c r="S2948">
        <v>0.3</v>
      </c>
      <c r="T2948">
        <v>24</v>
      </c>
      <c r="U2948">
        <v>1.1000000000000001</v>
      </c>
    </row>
    <row r="2949" spans="1:33" hidden="1" x14ac:dyDescent="0.25">
      <c r="A2949">
        <v>2947</v>
      </c>
      <c r="B2949">
        <v>1947</v>
      </c>
      <c r="C2949">
        <v>1947</v>
      </c>
      <c r="D2949" s="1">
        <v>7834</v>
      </c>
      <c r="E2949" t="s">
        <v>276</v>
      </c>
      <c r="F2949" s="13">
        <v>75</v>
      </c>
      <c r="G2949" t="s">
        <v>3535</v>
      </c>
      <c r="H2949" t="s">
        <v>34</v>
      </c>
      <c r="I2949">
        <v>200</v>
      </c>
      <c r="N2949">
        <v>0.188</v>
      </c>
      <c r="O2949">
        <v>1.2</v>
      </c>
      <c r="P2949">
        <v>6.3</v>
      </c>
      <c r="Q2949">
        <v>0.625</v>
      </c>
      <c r="R2949">
        <v>0.5</v>
      </c>
      <c r="S2949">
        <v>0.7</v>
      </c>
      <c r="T2949">
        <v>11</v>
      </c>
      <c r="U2949">
        <v>2.8</v>
      </c>
    </row>
    <row r="2950" spans="1:33" hidden="1" x14ac:dyDescent="0.25">
      <c r="A2950">
        <v>2948</v>
      </c>
      <c r="B2950">
        <v>1972</v>
      </c>
      <c r="C2950">
        <v>1972</v>
      </c>
      <c r="D2950" s="1">
        <v>18160</v>
      </c>
      <c r="E2950" t="s">
        <v>153</v>
      </c>
      <c r="F2950" s="13">
        <v>82</v>
      </c>
      <c r="G2950" t="s">
        <v>3536</v>
      </c>
      <c r="H2950" t="s">
        <v>40</v>
      </c>
      <c r="I2950">
        <v>230</v>
      </c>
      <c r="N2950">
        <v>0.41699999999999998</v>
      </c>
      <c r="O2950">
        <v>0.5</v>
      </c>
      <c r="P2950">
        <v>1.3</v>
      </c>
      <c r="Q2950">
        <v>0.5</v>
      </c>
      <c r="R2950">
        <v>0.2</v>
      </c>
      <c r="S2950">
        <v>0.4</v>
      </c>
      <c r="T2950">
        <v>28</v>
      </c>
      <c r="U2950">
        <v>1.3</v>
      </c>
    </row>
    <row r="2951" spans="1:33" x14ac:dyDescent="0.25">
      <c r="A2951">
        <v>2949</v>
      </c>
      <c r="B2951">
        <v>2009</v>
      </c>
      <c r="C2951">
        <v>2009</v>
      </c>
      <c r="D2951" s="1">
        <v>31353</v>
      </c>
      <c r="E2951" t="s">
        <v>32</v>
      </c>
      <c r="F2951" s="13">
        <v>76</v>
      </c>
      <c r="G2951" t="s">
        <v>3537</v>
      </c>
      <c r="H2951" t="s">
        <v>43</v>
      </c>
      <c r="I2951">
        <v>200</v>
      </c>
      <c r="J2951">
        <v>0.2</v>
      </c>
      <c r="K2951">
        <v>0</v>
      </c>
      <c r="L2951">
        <v>0</v>
      </c>
      <c r="M2951">
        <v>0.44400000000000001</v>
      </c>
      <c r="N2951">
        <v>0.44400000000000001</v>
      </c>
      <c r="O2951">
        <v>1.8</v>
      </c>
      <c r="P2951">
        <v>4.2</v>
      </c>
      <c r="Q2951">
        <v>0.35699999999999998</v>
      </c>
      <c r="R2951">
        <v>0.4</v>
      </c>
      <c r="S2951">
        <v>1.1000000000000001</v>
      </c>
      <c r="T2951">
        <v>13</v>
      </c>
      <c r="U2951">
        <v>4.0999999999999996</v>
      </c>
      <c r="V2951">
        <v>2.7</v>
      </c>
      <c r="W2951">
        <v>0.373</v>
      </c>
      <c r="X2951">
        <v>1</v>
      </c>
      <c r="Z2951">
        <v>8.1999999999999993</v>
      </c>
      <c r="AA2951">
        <v>0.46600000000000003</v>
      </c>
      <c r="AB2951">
        <v>3.8</v>
      </c>
      <c r="AC2951">
        <v>0.58599999999999997</v>
      </c>
      <c r="AD2951">
        <v>3.7</v>
      </c>
      <c r="AE2951">
        <v>2.1</v>
      </c>
      <c r="AF2951">
        <v>124</v>
      </c>
      <c r="AG2951">
        <v>10.8</v>
      </c>
    </row>
    <row r="2952" spans="1:33" hidden="1" x14ac:dyDescent="0.25">
      <c r="A2952">
        <v>2950</v>
      </c>
      <c r="B2952">
        <v>1963</v>
      </c>
      <c r="C2952">
        <v>1976</v>
      </c>
      <c r="D2952" s="1">
        <v>14746</v>
      </c>
      <c r="E2952" t="s">
        <v>238</v>
      </c>
      <c r="F2952" s="13">
        <v>78</v>
      </c>
      <c r="G2952" t="s">
        <v>3538</v>
      </c>
      <c r="H2952" t="s">
        <v>46</v>
      </c>
      <c r="I2952">
        <v>210</v>
      </c>
      <c r="N2952">
        <v>0.48</v>
      </c>
      <c r="O2952">
        <v>3.8</v>
      </c>
      <c r="P2952">
        <v>8</v>
      </c>
      <c r="Q2952">
        <v>0.76500000000000001</v>
      </c>
      <c r="R2952">
        <v>2.7</v>
      </c>
      <c r="S2952">
        <v>3.6</v>
      </c>
      <c r="T2952">
        <v>1053</v>
      </c>
      <c r="U2952">
        <v>10.3</v>
      </c>
      <c r="Z2952">
        <v>14.5</v>
      </c>
      <c r="AA2952">
        <v>0.50700000000000001</v>
      </c>
      <c r="AB2952">
        <v>7.4</v>
      </c>
      <c r="AC2952">
        <v>0.67200000000000004</v>
      </c>
      <c r="AD2952">
        <v>9.5</v>
      </c>
      <c r="AE2952">
        <v>6.4</v>
      </c>
      <c r="AF2952">
        <v>72</v>
      </c>
      <c r="AG2952">
        <v>21.1</v>
      </c>
    </row>
    <row r="2953" spans="1:33" x14ac:dyDescent="0.25">
      <c r="A2953">
        <v>2951</v>
      </c>
      <c r="B2953">
        <v>2005</v>
      </c>
      <c r="C2953">
        <v>2018</v>
      </c>
      <c r="D2953" s="1">
        <v>29991</v>
      </c>
      <c r="E2953" t="s">
        <v>174</v>
      </c>
      <c r="F2953" s="13">
        <v>73</v>
      </c>
      <c r="G2953" t="s">
        <v>3539</v>
      </c>
      <c r="H2953" t="s">
        <v>43</v>
      </c>
      <c r="I2953">
        <v>190</v>
      </c>
      <c r="J2953">
        <v>3.6</v>
      </c>
      <c r="K2953">
        <v>0.36799999999999999</v>
      </c>
      <c r="L2953">
        <v>1.3</v>
      </c>
      <c r="M2953">
        <v>0.502</v>
      </c>
      <c r="N2953">
        <v>0.436</v>
      </c>
      <c r="O2953">
        <v>4.3</v>
      </c>
      <c r="P2953">
        <v>9.9</v>
      </c>
      <c r="Q2953">
        <v>0.81</v>
      </c>
      <c r="R2953">
        <v>1.4</v>
      </c>
      <c r="S2953">
        <v>1.7</v>
      </c>
      <c r="T2953">
        <v>878</v>
      </c>
      <c r="U2953">
        <v>11.3</v>
      </c>
      <c r="V2953">
        <v>5</v>
      </c>
      <c r="W2953">
        <v>0.36499999999999999</v>
      </c>
      <c r="X2953">
        <v>1.8</v>
      </c>
      <c r="Z2953">
        <v>12.4</v>
      </c>
      <c r="AA2953">
        <v>0.45400000000000001</v>
      </c>
      <c r="AB2953">
        <v>5.6</v>
      </c>
      <c r="AC2953">
        <v>0.78600000000000003</v>
      </c>
      <c r="AD2953">
        <v>4.7</v>
      </c>
      <c r="AE2953">
        <v>3.7</v>
      </c>
      <c r="AF2953">
        <v>125</v>
      </c>
      <c r="AG2953">
        <v>16.8</v>
      </c>
    </row>
    <row r="2954" spans="1:33" hidden="1" x14ac:dyDescent="0.25">
      <c r="A2954">
        <v>2952</v>
      </c>
      <c r="B2954">
        <v>1974</v>
      </c>
      <c r="C2954">
        <v>1978</v>
      </c>
      <c r="D2954" s="1">
        <v>18776</v>
      </c>
      <c r="E2954" t="s">
        <v>704</v>
      </c>
      <c r="F2954" s="13">
        <v>75</v>
      </c>
      <c r="G2954" t="s">
        <v>3540</v>
      </c>
      <c r="H2954" t="s">
        <v>43</v>
      </c>
      <c r="I2954">
        <v>190</v>
      </c>
      <c r="N2954">
        <v>0.437</v>
      </c>
      <c r="O2954">
        <v>3.7</v>
      </c>
      <c r="P2954">
        <v>8.4</v>
      </c>
      <c r="Q2954">
        <v>0.73799999999999999</v>
      </c>
      <c r="R2954">
        <v>2.1</v>
      </c>
      <c r="S2954">
        <v>2.9</v>
      </c>
      <c r="T2954">
        <v>224</v>
      </c>
      <c r="U2954">
        <v>9.4</v>
      </c>
    </row>
    <row r="2955" spans="1:33" hidden="1" x14ac:dyDescent="0.25">
      <c r="A2955">
        <v>2953</v>
      </c>
      <c r="B2955">
        <v>1971</v>
      </c>
      <c r="C2955">
        <v>1971</v>
      </c>
      <c r="D2955" s="1">
        <v>17082</v>
      </c>
      <c r="E2955" t="s">
        <v>308</v>
      </c>
      <c r="F2955" s="13">
        <v>74</v>
      </c>
      <c r="G2955" t="s">
        <v>3541</v>
      </c>
      <c r="H2955" t="s">
        <v>43</v>
      </c>
      <c r="I2955">
        <v>175</v>
      </c>
      <c r="J2955">
        <v>0.1</v>
      </c>
      <c r="K2955">
        <v>0.33300000000000002</v>
      </c>
      <c r="L2955">
        <v>0</v>
      </c>
      <c r="M2955">
        <v>0.42199999999999999</v>
      </c>
      <c r="N2955">
        <v>0.41899999999999998</v>
      </c>
      <c r="O2955">
        <v>1.2</v>
      </c>
      <c r="P2955">
        <v>2.9</v>
      </c>
      <c r="Q2955">
        <v>0.75900000000000001</v>
      </c>
      <c r="R2955">
        <v>0.7</v>
      </c>
      <c r="S2955">
        <v>0.9</v>
      </c>
      <c r="T2955">
        <v>59</v>
      </c>
      <c r="U2955">
        <v>3.2</v>
      </c>
    </row>
    <row r="2956" spans="1:33" x14ac:dyDescent="0.25">
      <c r="A2956">
        <v>2954</v>
      </c>
      <c r="B2956">
        <v>1997</v>
      </c>
      <c r="C2956">
        <v>1997</v>
      </c>
      <c r="D2956" s="1">
        <v>26349</v>
      </c>
      <c r="E2956" t="s">
        <v>489</v>
      </c>
      <c r="F2956" s="13">
        <v>75</v>
      </c>
      <c r="G2956" t="s">
        <v>3542</v>
      </c>
      <c r="H2956" t="s">
        <v>43</v>
      </c>
      <c r="I2956">
        <v>208</v>
      </c>
      <c r="J2956">
        <v>0.6</v>
      </c>
      <c r="K2956">
        <v>0</v>
      </c>
      <c r="L2956">
        <v>0</v>
      </c>
      <c r="M2956">
        <v>0.432</v>
      </c>
      <c r="N2956">
        <v>0.432</v>
      </c>
      <c r="O2956">
        <v>1.6</v>
      </c>
      <c r="P2956">
        <v>3.7</v>
      </c>
      <c r="Q2956">
        <v>0.8</v>
      </c>
      <c r="R2956">
        <v>0.8</v>
      </c>
      <c r="S2956">
        <v>1</v>
      </c>
      <c r="T2956">
        <v>10</v>
      </c>
      <c r="U2956">
        <v>4</v>
      </c>
      <c r="V2956">
        <v>2.8</v>
      </c>
      <c r="W2956">
        <v>0.26700000000000002</v>
      </c>
      <c r="X2956">
        <v>0.8</v>
      </c>
      <c r="Z2956">
        <v>13.6</v>
      </c>
      <c r="AA2956">
        <v>0.441</v>
      </c>
      <c r="AB2956">
        <v>6</v>
      </c>
      <c r="AC2956">
        <v>0.65500000000000003</v>
      </c>
      <c r="AD2956">
        <v>5.6</v>
      </c>
      <c r="AE2956">
        <v>3.7</v>
      </c>
      <c r="AF2956">
        <v>58</v>
      </c>
      <c r="AG2956">
        <v>16.399999999999999</v>
      </c>
    </row>
    <row r="2957" spans="1:33" hidden="1" x14ac:dyDescent="0.25">
      <c r="A2957">
        <v>2955</v>
      </c>
      <c r="B2957">
        <v>1971</v>
      </c>
      <c r="C2957">
        <v>1971</v>
      </c>
      <c r="D2957" s="1">
        <v>15980</v>
      </c>
      <c r="E2957" t="s">
        <v>96</v>
      </c>
      <c r="F2957" s="13">
        <v>73</v>
      </c>
      <c r="G2957" t="s">
        <v>3543</v>
      </c>
      <c r="H2957" t="s">
        <v>43</v>
      </c>
      <c r="I2957">
        <v>175</v>
      </c>
      <c r="J2957">
        <v>1.6</v>
      </c>
      <c r="K2957">
        <v>0.32300000000000001</v>
      </c>
      <c r="L2957">
        <v>0.5</v>
      </c>
      <c r="M2957">
        <v>0.432</v>
      </c>
      <c r="N2957">
        <v>0.38500000000000001</v>
      </c>
      <c r="O2957">
        <v>2.1</v>
      </c>
      <c r="P2957">
        <v>5.5</v>
      </c>
      <c r="Q2957">
        <v>0.65300000000000002</v>
      </c>
      <c r="R2957">
        <v>0.8</v>
      </c>
      <c r="S2957">
        <v>1.3</v>
      </c>
      <c r="T2957">
        <v>39</v>
      </c>
      <c r="U2957">
        <v>5.5</v>
      </c>
    </row>
    <row r="2958" spans="1:33" x14ac:dyDescent="0.25">
      <c r="A2958">
        <v>2956</v>
      </c>
      <c r="B2958">
        <v>1999</v>
      </c>
      <c r="C2958">
        <v>2002</v>
      </c>
      <c r="D2958" s="1">
        <v>27790</v>
      </c>
      <c r="E2958" t="s">
        <v>146</v>
      </c>
      <c r="F2958" s="13">
        <v>78</v>
      </c>
      <c r="G2958" t="s">
        <v>3544</v>
      </c>
      <c r="H2958" t="s">
        <v>46</v>
      </c>
      <c r="I2958">
        <v>225</v>
      </c>
      <c r="J2958">
        <v>2.4</v>
      </c>
      <c r="K2958">
        <v>0.316</v>
      </c>
      <c r="L2958">
        <v>0.7</v>
      </c>
      <c r="M2958">
        <v>0.44600000000000001</v>
      </c>
      <c r="N2958">
        <v>0.40400000000000003</v>
      </c>
      <c r="O2958">
        <v>3.6</v>
      </c>
      <c r="P2958">
        <v>8.9</v>
      </c>
      <c r="Q2958">
        <v>0.77200000000000002</v>
      </c>
      <c r="R2958">
        <v>1.6</v>
      </c>
      <c r="S2958">
        <v>2.1</v>
      </c>
      <c r="T2958">
        <v>255</v>
      </c>
      <c r="U2958">
        <v>9.5</v>
      </c>
      <c r="V2958">
        <v>4.7</v>
      </c>
      <c r="W2958">
        <v>0.307</v>
      </c>
      <c r="X2958">
        <v>1.4</v>
      </c>
      <c r="Z2958">
        <v>14.9</v>
      </c>
      <c r="AA2958">
        <v>0.38900000000000001</v>
      </c>
      <c r="AB2958">
        <v>5.8</v>
      </c>
      <c r="AC2958">
        <v>0.71499999999999997</v>
      </c>
      <c r="AD2958">
        <v>4.4000000000000004</v>
      </c>
      <c r="AE2958">
        <v>3.1</v>
      </c>
      <c r="AF2958">
        <v>65</v>
      </c>
      <c r="AG2958">
        <v>16.2</v>
      </c>
    </row>
    <row r="2959" spans="1:33" hidden="1" x14ac:dyDescent="0.25">
      <c r="A2959">
        <v>2957</v>
      </c>
      <c r="B2959">
        <v>1988</v>
      </c>
      <c r="C2959">
        <v>1988</v>
      </c>
      <c r="D2959" s="1">
        <v>23789</v>
      </c>
      <c r="E2959" t="s">
        <v>32</v>
      </c>
      <c r="F2959" s="13">
        <v>86</v>
      </c>
      <c r="G2959" t="s">
        <v>3545</v>
      </c>
      <c r="H2959" t="s">
        <v>40</v>
      </c>
      <c r="I2959">
        <v>260</v>
      </c>
      <c r="J2959">
        <v>0</v>
      </c>
      <c r="L2959">
        <v>0</v>
      </c>
      <c r="M2959">
        <v>0.38500000000000001</v>
      </c>
      <c r="N2959">
        <v>0.38500000000000001</v>
      </c>
      <c r="O2959">
        <v>0.5</v>
      </c>
      <c r="P2959">
        <v>1.2</v>
      </c>
      <c r="Q2959">
        <v>0.44400000000000001</v>
      </c>
      <c r="R2959">
        <v>0.2</v>
      </c>
      <c r="S2959">
        <v>0.4</v>
      </c>
      <c r="T2959">
        <v>44</v>
      </c>
      <c r="U2959">
        <v>1.1000000000000001</v>
      </c>
      <c r="V2959">
        <v>0</v>
      </c>
      <c r="X2959">
        <v>0</v>
      </c>
      <c r="Z2959">
        <v>2</v>
      </c>
      <c r="AA2959">
        <v>0.47799999999999998</v>
      </c>
      <c r="AB2959">
        <v>0.9</v>
      </c>
      <c r="AC2959">
        <v>0.627</v>
      </c>
      <c r="AD2959">
        <v>0.9</v>
      </c>
      <c r="AE2959">
        <v>0.6</v>
      </c>
      <c r="AF2959">
        <v>92</v>
      </c>
      <c r="AG2959">
        <v>2.4</v>
      </c>
    </row>
    <row r="2960" spans="1:33" hidden="1" x14ac:dyDescent="0.25">
      <c r="A2960">
        <v>2958</v>
      </c>
      <c r="B2960">
        <v>1999</v>
      </c>
      <c r="C2960">
        <v>2010</v>
      </c>
      <c r="D2960" s="1">
        <v>27910</v>
      </c>
      <c r="E2960" t="s">
        <v>5318</v>
      </c>
      <c r="F2960" s="13">
        <v>85</v>
      </c>
      <c r="G2960" t="s">
        <v>3546</v>
      </c>
      <c r="H2960" t="s">
        <v>40</v>
      </c>
      <c r="I2960">
        <v>248</v>
      </c>
      <c r="J2960">
        <v>0</v>
      </c>
      <c r="K2960">
        <v>7.6999999999999999E-2</v>
      </c>
      <c r="L2960">
        <v>0</v>
      </c>
      <c r="M2960">
        <v>0.502</v>
      </c>
      <c r="N2960">
        <v>0.502</v>
      </c>
      <c r="O2960">
        <v>3.2</v>
      </c>
      <c r="P2960">
        <v>6.3</v>
      </c>
      <c r="Q2960">
        <v>0.58499999999999996</v>
      </c>
      <c r="R2960">
        <v>0.5</v>
      </c>
      <c r="S2960">
        <v>0.8</v>
      </c>
      <c r="T2960">
        <v>811</v>
      </c>
      <c r="U2960">
        <v>6.8</v>
      </c>
    </row>
    <row r="2961" spans="1:33" hidden="1" x14ac:dyDescent="0.25">
      <c r="A2961">
        <v>2959</v>
      </c>
      <c r="B2961">
        <v>2016</v>
      </c>
      <c r="C2961">
        <v>2018</v>
      </c>
      <c r="D2961" s="1">
        <v>33743</v>
      </c>
      <c r="E2961" t="s">
        <v>5318</v>
      </c>
      <c r="F2961" s="13">
        <v>73</v>
      </c>
      <c r="G2961" t="s">
        <v>3547</v>
      </c>
      <c r="H2961" t="s">
        <v>43</v>
      </c>
      <c r="I2961">
        <v>179</v>
      </c>
      <c r="J2961">
        <v>1.5</v>
      </c>
      <c r="K2961">
        <v>0.38900000000000001</v>
      </c>
      <c r="L2961">
        <v>0.6</v>
      </c>
      <c r="M2961">
        <v>0.51</v>
      </c>
      <c r="N2961">
        <v>0.439</v>
      </c>
      <c r="O2961">
        <v>1.8</v>
      </c>
      <c r="P2961">
        <v>4.0999999999999996</v>
      </c>
      <c r="Q2961">
        <v>0.76800000000000002</v>
      </c>
      <c r="R2961">
        <v>0.5</v>
      </c>
      <c r="S2961">
        <v>0.7</v>
      </c>
      <c r="T2961">
        <v>160</v>
      </c>
      <c r="U2961">
        <v>4.7</v>
      </c>
    </row>
    <row r="2962" spans="1:33" hidden="1" x14ac:dyDescent="0.25">
      <c r="A2962">
        <v>2960</v>
      </c>
      <c r="B2962">
        <v>1968</v>
      </c>
      <c r="C2962">
        <v>1976</v>
      </c>
      <c r="D2962" s="1">
        <v>15555</v>
      </c>
      <c r="E2962" t="s">
        <v>453</v>
      </c>
      <c r="F2962" s="13">
        <v>81</v>
      </c>
      <c r="G2962" t="s">
        <v>3548</v>
      </c>
      <c r="H2962" t="s">
        <v>34</v>
      </c>
      <c r="I2962">
        <v>220</v>
      </c>
      <c r="J2962">
        <v>0.1</v>
      </c>
      <c r="K2962">
        <v>0.19400000000000001</v>
      </c>
      <c r="L2962">
        <v>0</v>
      </c>
      <c r="M2962">
        <v>0.49299999999999999</v>
      </c>
      <c r="N2962">
        <v>0.49199999999999999</v>
      </c>
      <c r="O2962">
        <v>6.6</v>
      </c>
      <c r="P2962">
        <v>13.3</v>
      </c>
      <c r="Q2962">
        <v>0.66100000000000003</v>
      </c>
      <c r="R2962">
        <v>2.8</v>
      </c>
      <c r="S2962">
        <v>4.3</v>
      </c>
      <c r="T2962">
        <v>618</v>
      </c>
      <c r="U2962">
        <v>16</v>
      </c>
    </row>
    <row r="2963" spans="1:33" hidden="1" x14ac:dyDescent="0.25">
      <c r="A2963">
        <v>2961</v>
      </c>
      <c r="B2963">
        <v>1972</v>
      </c>
      <c r="C2963">
        <v>1978</v>
      </c>
      <c r="D2963" s="1">
        <v>18882</v>
      </c>
      <c r="E2963" t="s">
        <v>1001</v>
      </c>
      <c r="F2963" s="13">
        <v>78</v>
      </c>
      <c r="G2963" t="s">
        <v>3549</v>
      </c>
      <c r="H2963" t="s">
        <v>56</v>
      </c>
      <c r="I2963">
        <v>200</v>
      </c>
      <c r="J2963">
        <v>1.4</v>
      </c>
      <c r="K2963">
        <v>0.26900000000000002</v>
      </c>
      <c r="L2963">
        <v>0.4</v>
      </c>
      <c r="M2963">
        <v>0.44600000000000001</v>
      </c>
      <c r="N2963">
        <v>0.433</v>
      </c>
      <c r="O2963">
        <v>5.3</v>
      </c>
      <c r="P2963">
        <v>12.2</v>
      </c>
      <c r="Q2963">
        <v>0.76400000000000001</v>
      </c>
      <c r="R2963">
        <v>2.2999999999999998</v>
      </c>
      <c r="S2963">
        <v>3.1</v>
      </c>
      <c r="T2963">
        <v>455</v>
      </c>
      <c r="U2963">
        <v>13.2</v>
      </c>
    </row>
    <row r="2964" spans="1:33" hidden="1" x14ac:dyDescent="0.25">
      <c r="A2964">
        <v>2962</v>
      </c>
      <c r="B2964">
        <v>1962</v>
      </c>
      <c r="C2964">
        <v>1967</v>
      </c>
      <c r="D2964" s="1">
        <v>13910</v>
      </c>
      <c r="E2964" t="s">
        <v>444</v>
      </c>
      <c r="F2964" s="13">
        <v>73</v>
      </c>
      <c r="G2964" t="s">
        <v>3550</v>
      </c>
      <c r="H2964" t="s">
        <v>43</v>
      </c>
      <c r="I2964">
        <v>175</v>
      </c>
      <c r="N2964">
        <v>0.442</v>
      </c>
      <c r="O2964">
        <v>4.0999999999999996</v>
      </c>
      <c r="P2964">
        <v>9.1999999999999993</v>
      </c>
      <c r="Q2964">
        <v>0.79900000000000004</v>
      </c>
      <c r="R2964">
        <v>3</v>
      </c>
      <c r="S2964">
        <v>3.7</v>
      </c>
      <c r="T2964">
        <v>451</v>
      </c>
      <c r="U2964">
        <v>11.1</v>
      </c>
    </row>
    <row r="2965" spans="1:33" hidden="1" x14ac:dyDescent="0.25">
      <c r="A2965">
        <v>2963</v>
      </c>
      <c r="B2965">
        <v>1983</v>
      </c>
      <c r="C2965">
        <v>1994</v>
      </c>
      <c r="D2965" s="1">
        <v>21714</v>
      </c>
      <c r="E2965" t="s">
        <v>305</v>
      </c>
      <c r="F2965" s="13">
        <v>89</v>
      </c>
      <c r="G2965" t="s">
        <v>3551</v>
      </c>
      <c r="H2965" t="s">
        <v>40</v>
      </c>
      <c r="I2965">
        <v>217</v>
      </c>
      <c r="J2965">
        <v>0</v>
      </c>
      <c r="L2965">
        <v>0</v>
      </c>
      <c r="M2965">
        <v>0.438</v>
      </c>
      <c r="N2965">
        <v>0.438</v>
      </c>
      <c r="O2965">
        <v>0.6</v>
      </c>
      <c r="P2965">
        <v>1.5</v>
      </c>
      <c r="Q2965">
        <v>0.58899999999999997</v>
      </c>
      <c r="R2965">
        <v>0.3</v>
      </c>
      <c r="S2965">
        <v>0.6</v>
      </c>
      <c r="T2965">
        <v>155</v>
      </c>
      <c r="U2965">
        <v>1.6</v>
      </c>
      <c r="Z2965">
        <v>2.1</v>
      </c>
      <c r="AA2965">
        <v>0.57999999999999996</v>
      </c>
      <c r="AB2965">
        <v>1.2</v>
      </c>
      <c r="AC2965">
        <v>0.45700000000000002</v>
      </c>
      <c r="AD2965">
        <v>1.2</v>
      </c>
      <c r="AE2965">
        <v>0.5</v>
      </c>
      <c r="AF2965">
        <v>90</v>
      </c>
      <c r="AG2965">
        <v>3</v>
      </c>
    </row>
    <row r="2966" spans="1:33" x14ac:dyDescent="0.25">
      <c r="A2966">
        <v>2964</v>
      </c>
      <c r="B2966">
        <v>1993</v>
      </c>
      <c r="C2966">
        <v>1993</v>
      </c>
      <c r="D2966" s="1">
        <v>24634</v>
      </c>
      <c r="E2966" t="s">
        <v>448</v>
      </c>
      <c r="F2966" s="13">
        <v>76</v>
      </c>
      <c r="G2966" t="s">
        <v>3552</v>
      </c>
      <c r="H2966" t="s">
        <v>43</v>
      </c>
      <c r="I2966">
        <v>200</v>
      </c>
      <c r="J2966">
        <v>0.2</v>
      </c>
      <c r="K2966">
        <v>0.125</v>
      </c>
      <c r="L2966">
        <v>0</v>
      </c>
      <c r="M2966">
        <v>0.376</v>
      </c>
      <c r="N2966">
        <v>0.372</v>
      </c>
      <c r="O2966">
        <v>1.3</v>
      </c>
      <c r="P2966">
        <v>3.4</v>
      </c>
      <c r="Q2966">
        <v>0.56699999999999995</v>
      </c>
      <c r="R2966">
        <v>1</v>
      </c>
      <c r="S2966">
        <v>1.8</v>
      </c>
      <c r="T2966">
        <v>33</v>
      </c>
      <c r="U2966">
        <v>3.6</v>
      </c>
      <c r="V2966">
        <v>1.3</v>
      </c>
      <c r="W2966">
        <v>0.34200000000000003</v>
      </c>
      <c r="X2966">
        <v>0.4</v>
      </c>
      <c r="Z2966">
        <v>10.6</v>
      </c>
      <c r="AA2966">
        <v>0.47799999999999998</v>
      </c>
      <c r="AB2966">
        <v>5.0999999999999996</v>
      </c>
      <c r="AC2966">
        <v>0.72099999999999997</v>
      </c>
      <c r="AD2966">
        <v>3.9</v>
      </c>
      <c r="AE2966">
        <v>2.8</v>
      </c>
      <c r="AF2966">
        <v>91</v>
      </c>
      <c r="AG2966">
        <v>13.5</v>
      </c>
    </row>
    <row r="2967" spans="1:33" hidden="1" x14ac:dyDescent="0.25">
      <c r="A2967">
        <v>2965</v>
      </c>
      <c r="B2967">
        <v>1995</v>
      </c>
      <c r="C2967">
        <v>1998</v>
      </c>
      <c r="D2967" s="1">
        <v>25914</v>
      </c>
      <c r="E2967" t="s">
        <v>192</v>
      </c>
      <c r="F2967" s="13">
        <v>81</v>
      </c>
      <c r="G2967" t="s">
        <v>3553</v>
      </c>
      <c r="H2967" t="s">
        <v>46</v>
      </c>
      <c r="I2967">
        <v>245</v>
      </c>
      <c r="J2967">
        <v>0</v>
      </c>
      <c r="K2967">
        <v>1</v>
      </c>
      <c r="L2967">
        <v>0</v>
      </c>
      <c r="M2967">
        <v>0.39600000000000002</v>
      </c>
      <c r="N2967">
        <v>0.39400000000000002</v>
      </c>
      <c r="O2967">
        <v>0.6</v>
      </c>
      <c r="P2967">
        <v>1.4</v>
      </c>
      <c r="Q2967">
        <v>0.433</v>
      </c>
      <c r="R2967">
        <v>0.3</v>
      </c>
      <c r="S2967">
        <v>0.8</v>
      </c>
      <c r="T2967">
        <v>134</v>
      </c>
      <c r="U2967">
        <v>1.5</v>
      </c>
      <c r="V2967">
        <v>0</v>
      </c>
      <c r="W2967">
        <v>0</v>
      </c>
      <c r="X2967">
        <v>0</v>
      </c>
      <c r="Z2967">
        <v>3</v>
      </c>
      <c r="AA2967">
        <v>0.50700000000000001</v>
      </c>
      <c r="AB2967">
        <v>1.5</v>
      </c>
      <c r="AC2967">
        <v>0.46600000000000003</v>
      </c>
      <c r="AD2967">
        <v>1.8</v>
      </c>
      <c r="AE2967">
        <v>0.8</v>
      </c>
      <c r="AF2967">
        <v>123</v>
      </c>
      <c r="AG2967">
        <v>3.9</v>
      </c>
    </row>
    <row r="2968" spans="1:33" x14ac:dyDescent="0.25">
      <c r="A2968">
        <v>2966</v>
      </c>
      <c r="B2968">
        <v>2001</v>
      </c>
      <c r="C2968">
        <v>2008</v>
      </c>
      <c r="D2968" s="1">
        <v>27414</v>
      </c>
      <c r="E2968" t="s">
        <v>724</v>
      </c>
      <c r="F2968" s="13">
        <v>79</v>
      </c>
      <c r="G2968" t="s">
        <v>3554</v>
      </c>
      <c r="H2968" t="s">
        <v>46</v>
      </c>
      <c r="I2968">
        <v>220</v>
      </c>
      <c r="J2968">
        <v>0.7</v>
      </c>
      <c r="K2968">
        <v>0.34100000000000003</v>
      </c>
      <c r="L2968">
        <v>0.2</v>
      </c>
      <c r="M2968">
        <v>0.47</v>
      </c>
      <c r="N2968">
        <v>0.44600000000000001</v>
      </c>
      <c r="O2968">
        <v>2.1</v>
      </c>
      <c r="P2968">
        <v>4.5999999999999996</v>
      </c>
      <c r="Q2968">
        <v>0.77800000000000002</v>
      </c>
      <c r="R2968">
        <v>0.7</v>
      </c>
      <c r="S2968">
        <v>1</v>
      </c>
      <c r="T2968">
        <v>380</v>
      </c>
      <c r="U2968">
        <v>5.0999999999999996</v>
      </c>
      <c r="V2968">
        <v>0.3</v>
      </c>
      <c r="W2968">
        <v>0.23499999999999999</v>
      </c>
      <c r="X2968">
        <v>0.1</v>
      </c>
      <c r="Z2968">
        <v>7.1</v>
      </c>
      <c r="AA2968">
        <v>0.54800000000000004</v>
      </c>
      <c r="AB2968">
        <v>3.9</v>
      </c>
      <c r="AC2968">
        <v>0.64300000000000002</v>
      </c>
      <c r="AD2968">
        <v>1.7</v>
      </c>
      <c r="AE2968">
        <v>1.1000000000000001</v>
      </c>
      <c r="AF2968">
        <v>58</v>
      </c>
      <c r="AG2968">
        <v>8.9</v>
      </c>
    </row>
    <row r="2969" spans="1:33" hidden="1" x14ac:dyDescent="0.25">
      <c r="A2969">
        <v>2967</v>
      </c>
      <c r="B2969">
        <v>1972</v>
      </c>
      <c r="C2969">
        <v>1982</v>
      </c>
      <c r="D2969" s="1">
        <v>17900</v>
      </c>
      <c r="E2969" t="s">
        <v>487</v>
      </c>
      <c r="F2969" s="13">
        <v>76</v>
      </c>
      <c r="G2969" t="s">
        <v>3555</v>
      </c>
      <c r="H2969" t="s">
        <v>56</v>
      </c>
      <c r="I2969">
        <v>200</v>
      </c>
      <c r="J2969">
        <v>0.9</v>
      </c>
      <c r="K2969">
        <v>0.30199999999999999</v>
      </c>
      <c r="L2969">
        <v>0.3</v>
      </c>
      <c r="M2969">
        <v>0.46899999999999997</v>
      </c>
      <c r="N2969">
        <v>0.46600000000000003</v>
      </c>
      <c r="O2969">
        <v>5.6</v>
      </c>
      <c r="P2969">
        <v>12.1</v>
      </c>
      <c r="Q2969">
        <v>0.87</v>
      </c>
      <c r="R2969">
        <v>3.6</v>
      </c>
      <c r="S2969">
        <v>4.0999999999999996</v>
      </c>
      <c r="T2969">
        <v>837</v>
      </c>
      <c r="U2969">
        <v>14.9</v>
      </c>
      <c r="Z2969">
        <v>17.5</v>
      </c>
      <c r="AA2969">
        <v>0.45300000000000001</v>
      </c>
      <c r="AB2969">
        <v>7.9</v>
      </c>
      <c r="AC2969">
        <v>0.83399999999999996</v>
      </c>
      <c r="AD2969">
        <v>8.6999999999999993</v>
      </c>
      <c r="AE2969">
        <v>7.3</v>
      </c>
      <c r="AF2969">
        <v>80</v>
      </c>
      <c r="AG2969">
        <v>23.1</v>
      </c>
    </row>
    <row r="2970" spans="1:33" hidden="1" x14ac:dyDescent="0.25">
      <c r="A2970">
        <v>2968</v>
      </c>
      <c r="B2970">
        <v>1987</v>
      </c>
      <c r="C2970">
        <v>2002</v>
      </c>
      <c r="D2970" s="1">
        <v>23343</v>
      </c>
      <c r="E2970" t="s">
        <v>2083</v>
      </c>
      <c r="F2970" s="13">
        <v>79</v>
      </c>
      <c r="G2970" t="s">
        <v>3556</v>
      </c>
      <c r="H2970" t="s">
        <v>73</v>
      </c>
      <c r="I2970">
        <v>190</v>
      </c>
      <c r="J2970">
        <v>1.5</v>
      </c>
      <c r="K2970">
        <v>0.33600000000000002</v>
      </c>
      <c r="L2970">
        <v>0.5</v>
      </c>
      <c r="M2970">
        <v>0.49199999999999999</v>
      </c>
      <c r="N2970">
        <v>0.46100000000000002</v>
      </c>
      <c r="O2970">
        <v>3.8</v>
      </c>
      <c r="P2970">
        <v>8.3000000000000007</v>
      </c>
      <c r="Q2970">
        <v>0.81</v>
      </c>
      <c r="R2970">
        <v>2.8</v>
      </c>
      <c r="S2970">
        <v>3.4</v>
      </c>
      <c r="T2970">
        <v>1159</v>
      </c>
      <c r="U2970">
        <v>11</v>
      </c>
      <c r="Z2970">
        <v>14.4</v>
      </c>
      <c r="AA2970">
        <v>0.53200000000000003</v>
      </c>
      <c r="AB2970">
        <v>7.6</v>
      </c>
      <c r="AC2970">
        <v>0.8</v>
      </c>
      <c r="AD2970">
        <v>5.3</v>
      </c>
      <c r="AE2970">
        <v>4.2</v>
      </c>
      <c r="AF2970">
        <v>122</v>
      </c>
      <c r="AG2970">
        <v>19.5</v>
      </c>
    </row>
    <row r="2971" spans="1:33" hidden="1" x14ac:dyDescent="0.25">
      <c r="A2971">
        <v>2969</v>
      </c>
      <c r="B2971">
        <v>1969</v>
      </c>
      <c r="C2971">
        <v>1971</v>
      </c>
      <c r="D2971" s="1">
        <v>17056</v>
      </c>
      <c r="E2971" t="s">
        <v>800</v>
      </c>
      <c r="F2971" s="13">
        <v>85</v>
      </c>
      <c r="G2971" t="s">
        <v>3557</v>
      </c>
      <c r="H2971" t="s">
        <v>40</v>
      </c>
      <c r="I2971">
        <v>240</v>
      </c>
      <c r="J2971">
        <v>0</v>
      </c>
      <c r="L2971">
        <v>0</v>
      </c>
      <c r="M2971">
        <v>0.42</v>
      </c>
      <c r="N2971">
        <v>0.42</v>
      </c>
      <c r="O2971">
        <v>2.2999999999999998</v>
      </c>
      <c r="P2971">
        <v>5.6</v>
      </c>
      <c r="Q2971">
        <v>0.64900000000000002</v>
      </c>
      <c r="R2971">
        <v>1</v>
      </c>
      <c r="S2971">
        <v>1.6</v>
      </c>
      <c r="T2971">
        <v>176</v>
      </c>
      <c r="U2971">
        <v>5.7</v>
      </c>
    </row>
    <row r="2972" spans="1:33" hidden="1" x14ac:dyDescent="0.25">
      <c r="A2972">
        <v>2970</v>
      </c>
      <c r="B2972">
        <v>1973</v>
      </c>
      <c r="C2972">
        <v>1974</v>
      </c>
      <c r="D2972" s="1">
        <v>18619</v>
      </c>
      <c r="E2972" t="s">
        <v>41</v>
      </c>
      <c r="F2972" s="13">
        <v>81</v>
      </c>
      <c r="G2972" t="s">
        <v>3558</v>
      </c>
      <c r="H2972" t="s">
        <v>40</v>
      </c>
      <c r="I2972">
        <v>220</v>
      </c>
      <c r="J2972">
        <v>0.1</v>
      </c>
      <c r="K2972">
        <v>0.5</v>
      </c>
      <c r="L2972">
        <v>0</v>
      </c>
      <c r="M2972">
        <v>0.44400000000000001</v>
      </c>
      <c r="N2972">
        <v>0.437</v>
      </c>
      <c r="O2972">
        <v>0.9</v>
      </c>
      <c r="P2972">
        <v>2</v>
      </c>
      <c r="Q2972">
        <v>0.5</v>
      </c>
      <c r="R2972">
        <v>0.3</v>
      </c>
      <c r="S2972">
        <v>0.6</v>
      </c>
      <c r="T2972">
        <v>35</v>
      </c>
      <c r="U2972">
        <v>2.1</v>
      </c>
    </row>
    <row r="2973" spans="1:33" x14ac:dyDescent="0.25">
      <c r="A2973">
        <v>2971</v>
      </c>
      <c r="B2973">
        <v>2017</v>
      </c>
      <c r="C2973">
        <v>2018</v>
      </c>
      <c r="D2973" s="1">
        <v>34137</v>
      </c>
      <c r="E2973" t="s">
        <v>35</v>
      </c>
      <c r="F2973" s="13">
        <v>80</v>
      </c>
      <c r="G2973" t="s">
        <v>3559</v>
      </c>
      <c r="H2973" t="s">
        <v>46</v>
      </c>
      <c r="I2973">
        <v>230</v>
      </c>
      <c r="J2973">
        <v>0.5</v>
      </c>
      <c r="K2973">
        <v>6.3E-2</v>
      </c>
      <c r="L2973">
        <v>0</v>
      </c>
      <c r="M2973">
        <v>0.27800000000000002</v>
      </c>
      <c r="N2973">
        <v>0.26700000000000002</v>
      </c>
      <c r="O2973">
        <v>0.4</v>
      </c>
      <c r="P2973">
        <v>1.5</v>
      </c>
      <c r="Q2973">
        <v>0.75</v>
      </c>
      <c r="R2973">
        <v>0.1</v>
      </c>
      <c r="S2973">
        <v>0.1</v>
      </c>
      <c r="T2973">
        <v>31</v>
      </c>
      <c r="U2973">
        <v>0.9</v>
      </c>
      <c r="V2973">
        <v>3.6</v>
      </c>
      <c r="W2973">
        <v>0.375</v>
      </c>
      <c r="X2973">
        <v>1.4</v>
      </c>
      <c r="Z2973">
        <v>12.3</v>
      </c>
      <c r="AA2973">
        <v>0.5</v>
      </c>
      <c r="AB2973">
        <v>6.2</v>
      </c>
      <c r="AC2973">
        <v>0.76300000000000001</v>
      </c>
      <c r="AD2973">
        <v>3.2</v>
      </c>
      <c r="AE2973">
        <v>2.5</v>
      </c>
      <c r="AF2973">
        <v>138</v>
      </c>
      <c r="AG2973">
        <v>16.100000000000001</v>
      </c>
    </row>
    <row r="2974" spans="1:33" x14ac:dyDescent="0.25">
      <c r="A2974">
        <v>2972</v>
      </c>
      <c r="B2974">
        <v>2008</v>
      </c>
      <c r="C2974">
        <v>2009</v>
      </c>
      <c r="D2974" s="1">
        <v>30929</v>
      </c>
      <c r="E2974" t="s">
        <v>81</v>
      </c>
      <c r="F2974" s="13">
        <v>80</v>
      </c>
      <c r="G2974" t="s">
        <v>3560</v>
      </c>
      <c r="H2974" t="s">
        <v>46</v>
      </c>
      <c r="I2974">
        <v>216</v>
      </c>
      <c r="J2974">
        <v>0.8</v>
      </c>
      <c r="K2974">
        <v>0.2</v>
      </c>
      <c r="L2974">
        <v>0.2</v>
      </c>
      <c r="M2974">
        <v>0.32800000000000001</v>
      </c>
      <c r="N2974">
        <v>0.28100000000000003</v>
      </c>
      <c r="O2974">
        <v>0.5</v>
      </c>
      <c r="P2974">
        <v>1.8</v>
      </c>
      <c r="Q2974">
        <v>0.5</v>
      </c>
      <c r="R2974">
        <v>0.1</v>
      </c>
      <c r="S2974">
        <v>0.1</v>
      </c>
      <c r="T2974">
        <v>18</v>
      </c>
      <c r="U2974">
        <v>1.2</v>
      </c>
      <c r="V2974">
        <v>4.7</v>
      </c>
      <c r="W2974">
        <v>0.35799999999999998</v>
      </c>
      <c r="X2974">
        <v>1.7</v>
      </c>
      <c r="Z2974">
        <v>9</v>
      </c>
      <c r="AA2974">
        <v>0.42299999999999999</v>
      </c>
      <c r="AB2974">
        <v>3.8</v>
      </c>
      <c r="AC2974">
        <v>0.752</v>
      </c>
      <c r="AD2974">
        <v>2.1</v>
      </c>
      <c r="AE2974">
        <v>1.6</v>
      </c>
      <c r="AF2974">
        <v>123</v>
      </c>
      <c r="AG2974">
        <v>10.9</v>
      </c>
    </row>
    <row r="2975" spans="1:33" hidden="1" x14ac:dyDescent="0.25">
      <c r="A2975">
        <v>2973</v>
      </c>
      <c r="B2975">
        <v>1949</v>
      </c>
      <c r="C2975">
        <v>1958</v>
      </c>
      <c r="D2975" s="1">
        <v>9596</v>
      </c>
      <c r="E2975" t="s">
        <v>704</v>
      </c>
      <c r="F2975" s="13">
        <v>79</v>
      </c>
      <c r="G2975" t="s">
        <v>3561</v>
      </c>
      <c r="H2975" t="s">
        <v>37</v>
      </c>
      <c r="I2975">
        <v>222</v>
      </c>
      <c r="N2975">
        <v>0.36799999999999999</v>
      </c>
      <c r="O2975">
        <v>4</v>
      </c>
      <c r="P2975">
        <v>10.9</v>
      </c>
      <c r="Q2975">
        <v>0.752</v>
      </c>
      <c r="R2975">
        <v>2.4</v>
      </c>
      <c r="S2975">
        <v>3.2</v>
      </c>
      <c r="T2975">
        <v>505</v>
      </c>
      <c r="U2975">
        <v>10.4</v>
      </c>
    </row>
    <row r="2976" spans="1:33" x14ac:dyDescent="0.25">
      <c r="A2976">
        <v>2974</v>
      </c>
      <c r="B2976">
        <v>2013</v>
      </c>
      <c r="C2976">
        <v>2017</v>
      </c>
      <c r="D2976" s="1">
        <v>32850</v>
      </c>
      <c r="E2976" t="s">
        <v>677</v>
      </c>
      <c r="F2976" s="13">
        <v>81</v>
      </c>
      <c r="G2976" t="s">
        <v>3562</v>
      </c>
      <c r="H2976" t="s">
        <v>46</v>
      </c>
      <c r="I2976">
        <v>250</v>
      </c>
      <c r="J2976">
        <v>1</v>
      </c>
      <c r="K2976">
        <v>0.32100000000000001</v>
      </c>
      <c r="L2976">
        <v>0.3</v>
      </c>
      <c r="M2976">
        <v>0.495</v>
      </c>
      <c r="N2976">
        <v>0.46700000000000003</v>
      </c>
      <c r="O2976">
        <v>2.5</v>
      </c>
      <c r="P2976">
        <v>5.3</v>
      </c>
      <c r="Q2976">
        <v>0.77300000000000002</v>
      </c>
      <c r="R2976">
        <v>0.7</v>
      </c>
      <c r="S2976">
        <v>0.9</v>
      </c>
      <c r="T2976">
        <v>285</v>
      </c>
      <c r="U2976">
        <v>6</v>
      </c>
      <c r="V2976">
        <v>0.6</v>
      </c>
      <c r="W2976">
        <v>0.377</v>
      </c>
      <c r="X2976">
        <v>0.2</v>
      </c>
      <c r="Z2976">
        <v>11.4</v>
      </c>
      <c r="AA2976">
        <v>0.57499999999999996</v>
      </c>
      <c r="AB2976">
        <v>6.6</v>
      </c>
      <c r="AC2976">
        <v>0.72</v>
      </c>
      <c r="AD2976">
        <v>5.0999999999999996</v>
      </c>
      <c r="AE2976">
        <v>3.7</v>
      </c>
      <c r="AF2976">
        <v>123</v>
      </c>
      <c r="AG2976">
        <v>17.100000000000001</v>
      </c>
    </row>
    <row r="2977" spans="1:33" hidden="1" x14ac:dyDescent="0.25">
      <c r="A2977">
        <v>2975</v>
      </c>
      <c r="B2977">
        <v>1997</v>
      </c>
      <c r="C2977">
        <v>1997</v>
      </c>
      <c r="D2977" s="1">
        <v>25239</v>
      </c>
      <c r="E2977" t="s">
        <v>3563</v>
      </c>
      <c r="F2977" s="13">
        <v>75</v>
      </c>
      <c r="G2977" t="s">
        <v>3564</v>
      </c>
      <c r="H2977" t="s">
        <v>43</v>
      </c>
      <c r="I2977">
        <v>190</v>
      </c>
      <c r="J2977">
        <v>0.5</v>
      </c>
      <c r="K2977">
        <v>0</v>
      </c>
      <c r="L2977">
        <v>0</v>
      </c>
      <c r="M2977">
        <v>0.33300000000000002</v>
      </c>
      <c r="N2977">
        <v>0.33300000000000002</v>
      </c>
      <c r="O2977">
        <v>1</v>
      </c>
      <c r="P2977">
        <v>3</v>
      </c>
      <c r="Q2977">
        <v>1</v>
      </c>
      <c r="R2977">
        <v>1.8</v>
      </c>
      <c r="S2977">
        <v>1.8</v>
      </c>
      <c r="T2977">
        <v>4</v>
      </c>
      <c r="U2977">
        <v>3.8</v>
      </c>
    </row>
    <row r="2978" spans="1:33" hidden="1" x14ac:dyDescent="0.25">
      <c r="A2978">
        <v>2976</v>
      </c>
      <c r="B2978">
        <v>1981</v>
      </c>
      <c r="C2978">
        <v>1983</v>
      </c>
      <c r="D2978" s="1">
        <v>21464</v>
      </c>
      <c r="E2978" t="s">
        <v>263</v>
      </c>
      <c r="F2978" s="13">
        <v>73</v>
      </c>
      <c r="G2978" t="s">
        <v>3565</v>
      </c>
      <c r="H2978" t="s">
        <v>43</v>
      </c>
      <c r="I2978">
        <v>175</v>
      </c>
      <c r="J2978">
        <v>0.1</v>
      </c>
      <c r="K2978">
        <v>0</v>
      </c>
      <c r="L2978">
        <v>0</v>
      </c>
      <c r="M2978">
        <v>0.46200000000000002</v>
      </c>
      <c r="N2978">
        <v>0.46200000000000002</v>
      </c>
      <c r="O2978">
        <v>2.9</v>
      </c>
      <c r="P2978">
        <v>6.2</v>
      </c>
      <c r="Q2978">
        <v>0.56999999999999995</v>
      </c>
      <c r="R2978">
        <v>1.1000000000000001</v>
      </c>
      <c r="S2978">
        <v>1.9</v>
      </c>
      <c r="T2978">
        <v>156</v>
      </c>
      <c r="U2978">
        <v>6.8</v>
      </c>
      <c r="Z2978">
        <v>14.5</v>
      </c>
      <c r="AA2978">
        <v>0.44900000000000001</v>
      </c>
      <c r="AB2978">
        <v>6.5</v>
      </c>
      <c r="AC2978">
        <v>0.71399999999999997</v>
      </c>
      <c r="AD2978">
        <v>5.3</v>
      </c>
      <c r="AE2978">
        <v>3.8</v>
      </c>
      <c r="AF2978">
        <v>85</v>
      </c>
      <c r="AG2978">
        <v>16.8</v>
      </c>
    </row>
    <row r="2979" spans="1:33" hidden="1" x14ac:dyDescent="0.25">
      <c r="A2979">
        <v>2977</v>
      </c>
      <c r="B2979">
        <v>1969</v>
      </c>
      <c r="C2979">
        <v>1972</v>
      </c>
      <c r="D2979" s="1">
        <v>16985</v>
      </c>
      <c r="E2979" t="s">
        <v>584</v>
      </c>
      <c r="F2979" s="13">
        <v>85</v>
      </c>
      <c r="G2979" t="s">
        <v>3566</v>
      </c>
      <c r="H2979" t="s">
        <v>40</v>
      </c>
      <c r="I2979">
        <v>245</v>
      </c>
      <c r="J2979">
        <v>0</v>
      </c>
      <c r="L2979">
        <v>0</v>
      </c>
      <c r="M2979">
        <v>0.47599999999999998</v>
      </c>
      <c r="N2979">
        <v>0.47599999999999998</v>
      </c>
      <c r="O2979">
        <v>2.7</v>
      </c>
      <c r="P2979">
        <v>5.6</v>
      </c>
      <c r="Q2979">
        <v>0.73499999999999999</v>
      </c>
      <c r="R2979">
        <v>1.2</v>
      </c>
      <c r="S2979">
        <v>1.7</v>
      </c>
      <c r="T2979">
        <v>187</v>
      </c>
      <c r="U2979">
        <v>6.6</v>
      </c>
    </row>
    <row r="2980" spans="1:33" hidden="1" x14ac:dyDescent="0.25">
      <c r="A2980">
        <v>2978</v>
      </c>
      <c r="B2980">
        <v>1949</v>
      </c>
      <c r="C2980">
        <v>1950</v>
      </c>
      <c r="D2980" s="1">
        <v>7817</v>
      </c>
      <c r="E2980" t="s">
        <v>250</v>
      </c>
      <c r="F2980" s="13">
        <v>73</v>
      </c>
      <c r="G2980" t="s">
        <v>3567</v>
      </c>
      <c r="H2980" t="s">
        <v>56</v>
      </c>
      <c r="I2980">
        <v>165</v>
      </c>
      <c r="N2980">
        <v>0.33</v>
      </c>
      <c r="O2980">
        <v>2</v>
      </c>
      <c r="P2980">
        <v>5.9</v>
      </c>
      <c r="Q2980">
        <v>0.77600000000000002</v>
      </c>
      <c r="R2980">
        <v>2.1</v>
      </c>
      <c r="S2980">
        <v>2.6</v>
      </c>
      <c r="T2980">
        <v>115</v>
      </c>
      <c r="U2980">
        <v>6</v>
      </c>
    </row>
    <row r="2981" spans="1:33" hidden="1" x14ac:dyDescent="0.25">
      <c r="A2981">
        <v>2979</v>
      </c>
      <c r="B2981">
        <v>1981</v>
      </c>
      <c r="C2981">
        <v>1981</v>
      </c>
      <c r="D2981" s="1">
        <v>20179</v>
      </c>
      <c r="E2981" t="s">
        <v>616</v>
      </c>
      <c r="F2981" s="13">
        <v>78</v>
      </c>
      <c r="G2981" t="s">
        <v>3568</v>
      </c>
      <c r="H2981" t="s">
        <v>46</v>
      </c>
      <c r="I2981">
        <v>225</v>
      </c>
      <c r="J2981">
        <v>0.1</v>
      </c>
      <c r="K2981">
        <v>0.5</v>
      </c>
      <c r="L2981">
        <v>0</v>
      </c>
      <c r="M2981">
        <v>0.35499999999999998</v>
      </c>
      <c r="N2981">
        <v>0.34799999999999998</v>
      </c>
      <c r="O2981">
        <v>1.1000000000000001</v>
      </c>
      <c r="P2981">
        <v>3.1</v>
      </c>
      <c r="Q2981">
        <v>0.45900000000000002</v>
      </c>
      <c r="R2981">
        <v>0.4</v>
      </c>
      <c r="S2981">
        <v>0.8</v>
      </c>
      <c r="T2981">
        <v>44</v>
      </c>
      <c r="U2981">
        <v>2.6</v>
      </c>
      <c r="Z2981">
        <v>10.1</v>
      </c>
      <c r="AA2981">
        <v>0.51</v>
      </c>
      <c r="AB2981">
        <v>5.0999999999999996</v>
      </c>
      <c r="AC2981">
        <v>0.56899999999999995</v>
      </c>
      <c r="AD2981">
        <v>3.6</v>
      </c>
      <c r="AE2981">
        <v>2.1</v>
      </c>
      <c r="AF2981">
        <v>82</v>
      </c>
      <c r="AG2981">
        <v>12.4</v>
      </c>
    </row>
    <row r="2982" spans="1:33" hidden="1" x14ac:dyDescent="0.25">
      <c r="A2982">
        <v>2980</v>
      </c>
      <c r="B2982">
        <v>1982</v>
      </c>
      <c r="C2982">
        <v>1990</v>
      </c>
      <c r="D2982" s="1">
        <v>21257</v>
      </c>
      <c r="E2982" t="s">
        <v>272</v>
      </c>
      <c r="F2982" s="13">
        <v>82</v>
      </c>
      <c r="G2982" t="s">
        <v>3569</v>
      </c>
      <c r="H2982" t="s">
        <v>37</v>
      </c>
      <c r="I2982">
        <v>218</v>
      </c>
      <c r="J2982">
        <v>0</v>
      </c>
      <c r="K2982">
        <v>0.1</v>
      </c>
      <c r="L2982">
        <v>0</v>
      </c>
      <c r="M2982">
        <v>0.48699999999999999</v>
      </c>
      <c r="N2982">
        <v>0.48699999999999999</v>
      </c>
      <c r="O2982">
        <v>2.6</v>
      </c>
      <c r="P2982">
        <v>5.3</v>
      </c>
      <c r="Q2982">
        <v>0.66800000000000004</v>
      </c>
      <c r="R2982">
        <v>1.2</v>
      </c>
      <c r="S2982">
        <v>1.9</v>
      </c>
      <c r="T2982">
        <v>564</v>
      </c>
      <c r="U2982">
        <v>6.4</v>
      </c>
      <c r="Z2982">
        <v>6.5</v>
      </c>
      <c r="AA2982">
        <v>0.58599999999999997</v>
      </c>
      <c r="AB2982">
        <v>3.8</v>
      </c>
      <c r="AC2982">
        <v>0.67700000000000005</v>
      </c>
      <c r="AD2982">
        <v>3</v>
      </c>
      <c r="AE2982">
        <v>2</v>
      </c>
      <c r="AF2982">
        <v>104</v>
      </c>
      <c r="AG2982">
        <v>9.6999999999999993</v>
      </c>
    </row>
    <row r="2983" spans="1:33" hidden="1" x14ac:dyDescent="0.25">
      <c r="A2983">
        <v>2981</v>
      </c>
      <c r="B2983">
        <v>1990</v>
      </c>
      <c r="C2983">
        <v>1990</v>
      </c>
      <c r="D2983" s="1">
        <v>24514</v>
      </c>
      <c r="E2983" t="s">
        <v>413</v>
      </c>
      <c r="F2983" s="13">
        <v>79</v>
      </c>
      <c r="G2983" t="s">
        <v>3570</v>
      </c>
      <c r="H2983" t="s">
        <v>46</v>
      </c>
      <c r="I2983">
        <v>210</v>
      </c>
      <c r="J2983">
        <v>0</v>
      </c>
      <c r="L2983">
        <v>0</v>
      </c>
      <c r="M2983">
        <v>0.35899999999999999</v>
      </c>
      <c r="N2983">
        <v>0.35899999999999999</v>
      </c>
      <c r="O2983">
        <v>0.7</v>
      </c>
      <c r="P2983">
        <v>2</v>
      </c>
      <c r="Q2983">
        <v>0.68799999999999994</v>
      </c>
      <c r="R2983">
        <v>0.6</v>
      </c>
      <c r="S2983">
        <v>0.8</v>
      </c>
      <c r="T2983">
        <v>20</v>
      </c>
      <c r="U2983">
        <v>2</v>
      </c>
      <c r="V2983">
        <v>1.3</v>
      </c>
      <c r="W2983">
        <v>0.34799999999999998</v>
      </c>
      <c r="X2983">
        <v>0.4</v>
      </c>
      <c r="Z2983">
        <v>12.3</v>
      </c>
      <c r="AA2983">
        <v>0.51500000000000001</v>
      </c>
      <c r="AB2983">
        <v>6.3</v>
      </c>
      <c r="AC2983">
        <v>0.70699999999999996</v>
      </c>
      <c r="AD2983">
        <v>5.2</v>
      </c>
      <c r="AE2983">
        <v>3.6</v>
      </c>
      <c r="AF2983">
        <v>113</v>
      </c>
      <c r="AG2983">
        <v>16.600000000000001</v>
      </c>
    </row>
    <row r="2984" spans="1:33" hidden="1" x14ac:dyDescent="0.25">
      <c r="A2984">
        <v>2982</v>
      </c>
      <c r="B2984">
        <v>1978</v>
      </c>
      <c r="C2984">
        <v>1989</v>
      </c>
      <c r="D2984" s="1">
        <v>20373</v>
      </c>
      <c r="E2984" t="s">
        <v>153</v>
      </c>
      <c r="F2984" s="13">
        <v>74</v>
      </c>
      <c r="G2984" t="s">
        <v>3571</v>
      </c>
      <c r="H2984" t="s">
        <v>43</v>
      </c>
      <c r="I2984">
        <v>170</v>
      </c>
      <c r="J2984">
        <v>0.6</v>
      </c>
      <c r="K2984">
        <v>0.29399999999999998</v>
      </c>
      <c r="L2984">
        <v>0.2</v>
      </c>
      <c r="M2984">
        <v>0.48799999999999999</v>
      </c>
      <c r="N2984">
        <v>0.48299999999999998</v>
      </c>
      <c r="O2984">
        <v>6.8</v>
      </c>
      <c r="P2984">
        <v>14.1</v>
      </c>
      <c r="Q2984">
        <v>0.77200000000000002</v>
      </c>
      <c r="R2984">
        <v>2</v>
      </c>
      <c r="S2984">
        <v>2.6</v>
      </c>
      <c r="T2984">
        <v>768</v>
      </c>
      <c r="U2984">
        <v>15.7</v>
      </c>
      <c r="Z2984">
        <v>14.5</v>
      </c>
      <c r="AA2984">
        <v>0.498</v>
      </c>
      <c r="AB2984">
        <v>7.2</v>
      </c>
      <c r="AC2984">
        <v>0.74399999999999999</v>
      </c>
      <c r="AD2984">
        <v>3.9</v>
      </c>
      <c r="AE2984">
        <v>2.9</v>
      </c>
      <c r="AF2984">
        <v>104</v>
      </c>
      <c r="AG2984">
        <v>17.399999999999999</v>
      </c>
    </row>
    <row r="2985" spans="1:33" hidden="1" x14ac:dyDescent="0.25">
      <c r="A2985">
        <v>2983</v>
      </c>
      <c r="B2985">
        <v>2008</v>
      </c>
      <c r="C2985">
        <v>2018</v>
      </c>
      <c r="D2985" s="1">
        <v>31103</v>
      </c>
      <c r="E2985" t="s">
        <v>420</v>
      </c>
      <c r="F2985" s="13">
        <v>83</v>
      </c>
      <c r="G2985" t="s">
        <v>3572</v>
      </c>
      <c r="H2985" t="s">
        <v>40</v>
      </c>
      <c r="I2985">
        <v>230</v>
      </c>
      <c r="J2985">
        <v>0</v>
      </c>
      <c r="K2985">
        <v>0</v>
      </c>
      <c r="L2985">
        <v>0</v>
      </c>
      <c r="M2985">
        <v>0.49</v>
      </c>
      <c r="N2985">
        <v>0.49</v>
      </c>
      <c r="O2985">
        <v>3.4</v>
      </c>
      <c r="P2985">
        <v>7</v>
      </c>
      <c r="Q2985">
        <v>0.69899999999999995</v>
      </c>
      <c r="R2985">
        <v>2.1</v>
      </c>
      <c r="S2985">
        <v>3</v>
      </c>
      <c r="T2985">
        <v>625</v>
      </c>
      <c r="U2985">
        <v>8.9</v>
      </c>
      <c r="V2985">
        <v>0</v>
      </c>
      <c r="W2985">
        <v>0.5</v>
      </c>
      <c r="X2985">
        <v>0</v>
      </c>
      <c r="Z2985">
        <v>6.2</v>
      </c>
      <c r="AA2985">
        <v>0.61599999999999999</v>
      </c>
      <c r="AB2985">
        <v>3.8</v>
      </c>
      <c r="AC2985">
        <v>0.68400000000000005</v>
      </c>
      <c r="AD2985">
        <v>4.2</v>
      </c>
      <c r="AE2985">
        <v>2.9</v>
      </c>
      <c r="AF2985">
        <v>108</v>
      </c>
      <c r="AG2985">
        <v>10.5</v>
      </c>
    </row>
    <row r="2986" spans="1:33" hidden="1" x14ac:dyDescent="0.25">
      <c r="A2986">
        <v>2984</v>
      </c>
      <c r="B2986">
        <v>1956</v>
      </c>
      <c r="C2986">
        <v>1962</v>
      </c>
      <c r="D2986" s="1">
        <v>11528</v>
      </c>
      <c r="E2986" t="s">
        <v>294</v>
      </c>
      <c r="F2986" s="13">
        <v>76</v>
      </c>
      <c r="G2986" t="s">
        <v>3573</v>
      </c>
      <c r="H2986" t="s">
        <v>43</v>
      </c>
      <c r="I2986">
        <v>190</v>
      </c>
      <c r="N2986">
        <v>0.34599999999999997</v>
      </c>
      <c r="O2986">
        <v>3.3</v>
      </c>
      <c r="P2986">
        <v>9.6</v>
      </c>
      <c r="Q2986">
        <v>0.73099999999999998</v>
      </c>
      <c r="R2986">
        <v>1.3</v>
      </c>
      <c r="S2986">
        <v>1.8</v>
      </c>
      <c r="T2986">
        <v>411</v>
      </c>
      <c r="U2986">
        <v>8</v>
      </c>
    </row>
    <row r="2987" spans="1:33" hidden="1" x14ac:dyDescent="0.25">
      <c r="A2987">
        <v>2985</v>
      </c>
      <c r="B2987">
        <v>2005</v>
      </c>
      <c r="C2987">
        <v>2012</v>
      </c>
      <c r="D2987" s="1">
        <v>29189</v>
      </c>
      <c r="E2987" t="s">
        <v>5318</v>
      </c>
      <c r="F2987" s="13">
        <v>79</v>
      </c>
      <c r="G2987" t="s">
        <v>3574</v>
      </c>
      <c r="H2987" t="s">
        <v>46</v>
      </c>
      <c r="I2987">
        <v>225</v>
      </c>
      <c r="J2987">
        <v>3.1</v>
      </c>
      <c r="K2987">
        <v>0.373</v>
      </c>
      <c r="L2987">
        <v>1.1000000000000001</v>
      </c>
      <c r="M2987">
        <v>0.497</v>
      </c>
      <c r="N2987">
        <v>0.43099999999999999</v>
      </c>
      <c r="O2987">
        <v>3.8</v>
      </c>
      <c r="P2987">
        <v>8.6999999999999993</v>
      </c>
      <c r="Q2987">
        <v>0.79900000000000004</v>
      </c>
      <c r="R2987">
        <v>1.9</v>
      </c>
      <c r="S2987">
        <v>2.2999999999999998</v>
      </c>
      <c r="T2987">
        <v>514</v>
      </c>
      <c r="U2987">
        <v>10.5</v>
      </c>
    </row>
    <row r="2988" spans="1:33" x14ac:dyDescent="0.25">
      <c r="A2988">
        <v>2986</v>
      </c>
      <c r="B2988">
        <v>2007</v>
      </c>
      <c r="C2988">
        <v>2007</v>
      </c>
      <c r="D2988" s="1">
        <v>30739</v>
      </c>
      <c r="E2988" t="s">
        <v>350</v>
      </c>
      <c r="F2988" s="13">
        <v>78</v>
      </c>
      <c r="G2988" t="s">
        <v>3575</v>
      </c>
      <c r="H2988" t="s">
        <v>46</v>
      </c>
      <c r="I2988">
        <v>230</v>
      </c>
      <c r="J2988">
        <v>0.8</v>
      </c>
      <c r="K2988">
        <v>0.32100000000000001</v>
      </c>
      <c r="L2988">
        <v>0.3</v>
      </c>
      <c r="M2988">
        <v>0.41499999999999998</v>
      </c>
      <c r="N2988">
        <v>0.36699999999999999</v>
      </c>
      <c r="O2988">
        <v>1</v>
      </c>
      <c r="P2988">
        <v>2.6</v>
      </c>
      <c r="Q2988">
        <v>0.86</v>
      </c>
      <c r="R2988">
        <v>0.5</v>
      </c>
      <c r="S2988">
        <v>0.6</v>
      </c>
      <c r="T2988">
        <v>68</v>
      </c>
      <c r="U2988">
        <v>2.7</v>
      </c>
      <c r="V2988">
        <v>1.4</v>
      </c>
      <c r="W2988">
        <v>0.35399999999999998</v>
      </c>
      <c r="X2988">
        <v>0.5</v>
      </c>
      <c r="Z2988">
        <v>5.2</v>
      </c>
      <c r="AA2988">
        <v>0.53200000000000003</v>
      </c>
      <c r="AB2988">
        <v>2.7</v>
      </c>
      <c r="AC2988">
        <v>0.58699999999999997</v>
      </c>
      <c r="AD2988">
        <v>1.6</v>
      </c>
      <c r="AE2988">
        <v>0.9</v>
      </c>
      <c r="AF2988">
        <v>127</v>
      </c>
      <c r="AG2988">
        <v>6.9</v>
      </c>
    </row>
    <row r="2989" spans="1:33" hidden="1" x14ac:dyDescent="0.25">
      <c r="A2989">
        <v>2987</v>
      </c>
      <c r="B2989">
        <v>2015</v>
      </c>
      <c r="C2989">
        <v>2018</v>
      </c>
      <c r="D2989" s="1">
        <v>34434</v>
      </c>
      <c r="E2989" t="s">
        <v>83</v>
      </c>
      <c r="F2989" s="13">
        <v>83</v>
      </c>
      <c r="G2989" t="s">
        <v>3576</v>
      </c>
      <c r="H2989" t="s">
        <v>37</v>
      </c>
      <c r="I2989">
        <v>228</v>
      </c>
      <c r="J2989">
        <v>0</v>
      </c>
      <c r="K2989">
        <v>0.25</v>
      </c>
      <c r="L2989">
        <v>0</v>
      </c>
      <c r="M2989">
        <v>0.51200000000000001</v>
      </c>
      <c r="N2989">
        <v>0.51200000000000001</v>
      </c>
      <c r="O2989">
        <v>3.8</v>
      </c>
      <c r="P2989">
        <v>7.4</v>
      </c>
      <c r="Q2989">
        <v>0.624</v>
      </c>
      <c r="R2989">
        <v>1.7</v>
      </c>
      <c r="S2989">
        <v>2.7</v>
      </c>
      <c r="T2989">
        <v>223</v>
      </c>
      <c r="U2989">
        <v>9.3000000000000007</v>
      </c>
      <c r="V2989">
        <v>0</v>
      </c>
      <c r="X2989">
        <v>0</v>
      </c>
      <c r="Z2989">
        <v>6.9</v>
      </c>
      <c r="AA2989">
        <v>0.59</v>
      </c>
      <c r="AB2989">
        <v>4.0999999999999996</v>
      </c>
      <c r="AC2989">
        <v>0.52900000000000003</v>
      </c>
      <c r="AD2989">
        <v>4.3</v>
      </c>
      <c r="AE2989">
        <v>2.2999999999999998</v>
      </c>
      <c r="AF2989">
        <v>24</v>
      </c>
      <c r="AG2989">
        <v>10.5</v>
      </c>
    </row>
    <row r="2990" spans="1:33" hidden="1" x14ac:dyDescent="0.25">
      <c r="A2990">
        <v>2988</v>
      </c>
      <c r="B2990">
        <v>1948</v>
      </c>
      <c r="C2990">
        <v>1952</v>
      </c>
      <c r="D2990" s="1">
        <v>8996</v>
      </c>
      <c r="E2990" t="s">
        <v>83</v>
      </c>
      <c r="F2990" s="13">
        <v>76</v>
      </c>
      <c r="G2990" t="s">
        <v>3577</v>
      </c>
      <c r="H2990" t="s">
        <v>46</v>
      </c>
      <c r="I2990">
        <v>185</v>
      </c>
      <c r="N2990">
        <v>0.29099999999999998</v>
      </c>
      <c r="O2990">
        <v>1.3</v>
      </c>
      <c r="P2990">
        <v>4.4000000000000004</v>
      </c>
      <c r="Q2990">
        <v>0.63600000000000001</v>
      </c>
      <c r="R2990">
        <v>0.7</v>
      </c>
      <c r="S2990">
        <v>1.1000000000000001</v>
      </c>
      <c r="T2990">
        <v>201</v>
      </c>
      <c r="U2990">
        <v>3.3</v>
      </c>
    </row>
    <row r="2991" spans="1:33" hidden="1" x14ac:dyDescent="0.25">
      <c r="A2991">
        <v>2989</v>
      </c>
      <c r="B2991">
        <v>2015</v>
      </c>
      <c r="C2991">
        <v>2018</v>
      </c>
      <c r="D2991" s="1">
        <v>33811</v>
      </c>
      <c r="E2991" t="s">
        <v>5318</v>
      </c>
      <c r="F2991" s="13">
        <v>85</v>
      </c>
      <c r="G2991" t="s">
        <v>3578</v>
      </c>
      <c r="H2991" t="s">
        <v>40</v>
      </c>
      <c r="I2991">
        <v>241</v>
      </c>
      <c r="J2991">
        <v>0.2</v>
      </c>
      <c r="K2991">
        <v>0.26500000000000001</v>
      </c>
      <c r="L2991">
        <v>0.1</v>
      </c>
      <c r="M2991">
        <v>0.64800000000000002</v>
      </c>
      <c r="N2991">
        <v>0.63200000000000001</v>
      </c>
      <c r="O2991">
        <v>1.3</v>
      </c>
      <c r="P2991">
        <v>2</v>
      </c>
      <c r="Q2991">
        <v>0.64</v>
      </c>
      <c r="R2991">
        <v>0.5</v>
      </c>
      <c r="S2991">
        <v>0.8</v>
      </c>
      <c r="T2991">
        <v>141</v>
      </c>
      <c r="U2991">
        <v>3.2</v>
      </c>
    </row>
    <row r="2992" spans="1:33" hidden="1" x14ac:dyDescent="0.25">
      <c r="A2992">
        <v>2990</v>
      </c>
      <c r="B2992">
        <v>1950</v>
      </c>
      <c r="C2992">
        <v>1950</v>
      </c>
      <c r="D2992" s="1">
        <v>10022</v>
      </c>
      <c r="E2992" t="s">
        <v>192</v>
      </c>
      <c r="F2992" s="13">
        <v>80</v>
      </c>
      <c r="G2992" t="s">
        <v>3579</v>
      </c>
      <c r="H2992" t="s">
        <v>40</v>
      </c>
      <c r="I2992">
        <v>210</v>
      </c>
      <c r="N2992">
        <v>0.19</v>
      </c>
      <c r="O2992">
        <v>0.8</v>
      </c>
      <c r="P2992">
        <v>4.2</v>
      </c>
      <c r="R2992">
        <v>0</v>
      </c>
      <c r="S2992">
        <v>0</v>
      </c>
      <c r="T2992">
        <v>5</v>
      </c>
      <c r="U2992">
        <v>1.6</v>
      </c>
    </row>
    <row r="2993" spans="1:33" hidden="1" x14ac:dyDescent="0.25">
      <c r="A2993">
        <v>2991</v>
      </c>
      <c r="B2993">
        <v>1954</v>
      </c>
      <c r="C2993">
        <v>1954</v>
      </c>
      <c r="D2993" s="1">
        <v>10839</v>
      </c>
      <c r="E2993" t="s">
        <v>396</v>
      </c>
      <c r="F2993" s="13">
        <v>82</v>
      </c>
      <c r="G2993" t="s">
        <v>3580</v>
      </c>
      <c r="H2993" t="s">
        <v>40</v>
      </c>
      <c r="I2993">
        <v>224</v>
      </c>
      <c r="N2993">
        <v>0</v>
      </c>
      <c r="O2993">
        <v>0</v>
      </c>
      <c r="P2993">
        <v>1</v>
      </c>
      <c r="R2993">
        <v>0</v>
      </c>
      <c r="S2993">
        <v>0</v>
      </c>
      <c r="T2993">
        <v>1</v>
      </c>
      <c r="U2993">
        <v>0</v>
      </c>
    </row>
    <row r="2994" spans="1:33" hidden="1" x14ac:dyDescent="0.25">
      <c r="A2994">
        <v>2992</v>
      </c>
      <c r="B2994">
        <v>1998</v>
      </c>
      <c r="C2994">
        <v>1998</v>
      </c>
      <c r="D2994" s="1">
        <v>26718</v>
      </c>
      <c r="E2994" t="s">
        <v>477</v>
      </c>
      <c r="F2994" s="13">
        <v>79</v>
      </c>
      <c r="G2994" t="s">
        <v>3581</v>
      </c>
      <c r="H2994" t="s">
        <v>46</v>
      </c>
      <c r="I2994">
        <v>225</v>
      </c>
      <c r="J2994">
        <v>0</v>
      </c>
      <c r="L2994">
        <v>0</v>
      </c>
      <c r="M2994">
        <v>0.27800000000000002</v>
      </c>
      <c r="N2994">
        <v>0.27800000000000002</v>
      </c>
      <c r="O2994">
        <v>0.4</v>
      </c>
      <c r="P2994">
        <v>1.4</v>
      </c>
      <c r="Q2994">
        <v>0.88900000000000001</v>
      </c>
      <c r="R2994">
        <v>0.6</v>
      </c>
      <c r="S2994">
        <v>0.7</v>
      </c>
      <c r="T2994">
        <v>13</v>
      </c>
      <c r="U2994">
        <v>1.4</v>
      </c>
    </row>
    <row r="2995" spans="1:33" hidden="1" x14ac:dyDescent="0.25">
      <c r="A2995">
        <v>2993</v>
      </c>
      <c r="B2995">
        <v>1962</v>
      </c>
      <c r="C2995">
        <v>1965</v>
      </c>
      <c r="D2995" s="1">
        <v>14590</v>
      </c>
      <c r="E2995" t="s">
        <v>584</v>
      </c>
      <c r="F2995" s="13">
        <v>82</v>
      </c>
      <c r="G2995" t="s">
        <v>3582</v>
      </c>
      <c r="H2995" t="s">
        <v>40</v>
      </c>
      <c r="I2995">
        <v>225</v>
      </c>
      <c r="N2995">
        <v>0.45900000000000002</v>
      </c>
      <c r="O2995">
        <v>1.8</v>
      </c>
      <c r="P2995">
        <v>3.9</v>
      </c>
      <c r="Q2995">
        <v>0.49</v>
      </c>
      <c r="R2995">
        <v>0.7</v>
      </c>
      <c r="S2995">
        <v>1.5</v>
      </c>
      <c r="T2995">
        <v>133</v>
      </c>
      <c r="U2995">
        <v>4.3</v>
      </c>
    </row>
    <row r="2996" spans="1:33" hidden="1" x14ac:dyDescent="0.25">
      <c r="A2996">
        <v>2994</v>
      </c>
      <c r="B2996">
        <v>1947</v>
      </c>
      <c r="C2996">
        <v>1951</v>
      </c>
      <c r="D2996" s="1">
        <v>7735</v>
      </c>
      <c r="E2996" t="s">
        <v>1507</v>
      </c>
      <c r="F2996" s="13">
        <v>75</v>
      </c>
      <c r="G2996" t="s">
        <v>3583</v>
      </c>
      <c r="H2996" t="s">
        <v>46</v>
      </c>
      <c r="I2996">
        <v>180</v>
      </c>
      <c r="N2996">
        <v>0.32900000000000001</v>
      </c>
      <c r="O2996">
        <v>3</v>
      </c>
      <c r="P2996">
        <v>9.1999999999999993</v>
      </c>
      <c r="Q2996">
        <v>0.67700000000000005</v>
      </c>
      <c r="R2996">
        <v>2.2999999999999998</v>
      </c>
      <c r="S2996">
        <v>3.4</v>
      </c>
      <c r="T2996">
        <v>217</v>
      </c>
      <c r="U2996">
        <v>8.3000000000000007</v>
      </c>
    </row>
    <row r="2997" spans="1:33" hidden="1" x14ac:dyDescent="0.25">
      <c r="A2997">
        <v>2995</v>
      </c>
      <c r="B2997">
        <v>1975</v>
      </c>
      <c r="C2997">
        <v>1979</v>
      </c>
      <c r="D2997" s="1">
        <v>19626</v>
      </c>
      <c r="E2997" t="s">
        <v>74</v>
      </c>
      <c r="F2997" s="13">
        <v>75</v>
      </c>
      <c r="G2997" t="s">
        <v>3584</v>
      </c>
      <c r="H2997" t="s">
        <v>43</v>
      </c>
      <c r="I2997">
        <v>175</v>
      </c>
      <c r="N2997">
        <v>0.439</v>
      </c>
      <c r="O2997">
        <v>2.8</v>
      </c>
      <c r="P2997">
        <v>6.4</v>
      </c>
      <c r="Q2997">
        <v>0.82</v>
      </c>
      <c r="R2997">
        <v>0.4</v>
      </c>
      <c r="S2997">
        <v>0.5</v>
      </c>
      <c r="T2997">
        <v>99</v>
      </c>
      <c r="U2997">
        <v>6</v>
      </c>
    </row>
    <row r="2998" spans="1:33" x14ac:dyDescent="0.25">
      <c r="A2998">
        <v>2996</v>
      </c>
      <c r="B2998">
        <v>1988</v>
      </c>
      <c r="C2998">
        <v>1997</v>
      </c>
      <c r="D2998" s="1">
        <v>23625</v>
      </c>
      <c r="E2998" t="s">
        <v>199</v>
      </c>
      <c r="F2998" s="13">
        <v>80</v>
      </c>
      <c r="G2998" t="s">
        <v>3585</v>
      </c>
      <c r="H2998" t="s">
        <v>46</v>
      </c>
      <c r="I2998">
        <v>215</v>
      </c>
      <c r="J2998">
        <v>1.1000000000000001</v>
      </c>
      <c r="K2998">
        <v>0.312</v>
      </c>
      <c r="L2998">
        <v>0.4</v>
      </c>
      <c r="M2998">
        <v>0.501</v>
      </c>
      <c r="N2998">
        <v>0.48599999999999999</v>
      </c>
      <c r="O2998">
        <v>5.8</v>
      </c>
      <c r="P2998">
        <v>11.9</v>
      </c>
      <c r="Q2998">
        <v>0.56699999999999995</v>
      </c>
      <c r="R2998">
        <v>1.6</v>
      </c>
      <c r="S2998">
        <v>2.8</v>
      </c>
      <c r="T2998">
        <v>646</v>
      </c>
      <c r="U2998">
        <v>13.5</v>
      </c>
      <c r="V2998">
        <v>0.1</v>
      </c>
      <c r="W2998">
        <v>0.25</v>
      </c>
      <c r="X2998">
        <v>0</v>
      </c>
      <c r="Z2998">
        <v>10</v>
      </c>
      <c r="AA2998">
        <v>0.60899999999999999</v>
      </c>
      <c r="AB2998">
        <v>6.1</v>
      </c>
      <c r="AC2998">
        <v>0.73599999999999999</v>
      </c>
      <c r="AD2998">
        <v>4.0999999999999996</v>
      </c>
      <c r="AE2998">
        <v>3</v>
      </c>
      <c r="AF2998">
        <v>92</v>
      </c>
      <c r="AG2998">
        <v>15.1</v>
      </c>
    </row>
    <row r="2999" spans="1:33" hidden="1" x14ac:dyDescent="0.25">
      <c r="A2999">
        <v>2997</v>
      </c>
      <c r="B2999">
        <v>1983</v>
      </c>
      <c r="C2999">
        <v>1985</v>
      </c>
      <c r="D2999" s="1">
        <v>22268</v>
      </c>
      <c r="E2999" t="s">
        <v>794</v>
      </c>
      <c r="F2999" s="13">
        <v>81</v>
      </c>
      <c r="G2999" t="s">
        <v>3586</v>
      </c>
      <c r="H2999" t="s">
        <v>40</v>
      </c>
      <c r="I2999">
        <v>230</v>
      </c>
      <c r="J2999">
        <v>0</v>
      </c>
      <c r="K2999">
        <v>0</v>
      </c>
      <c r="L2999">
        <v>0</v>
      </c>
      <c r="M2999">
        <v>0.51100000000000001</v>
      </c>
      <c r="N2999">
        <v>0.51100000000000001</v>
      </c>
      <c r="O2999">
        <v>1.5</v>
      </c>
      <c r="P2999">
        <v>3</v>
      </c>
      <c r="Q2999">
        <v>0.66200000000000003</v>
      </c>
      <c r="R2999">
        <v>1.4</v>
      </c>
      <c r="S2999">
        <v>2</v>
      </c>
      <c r="T2999">
        <v>187</v>
      </c>
      <c r="U2999">
        <v>4.4000000000000004</v>
      </c>
      <c r="Z2999">
        <v>10.8</v>
      </c>
      <c r="AA2999">
        <v>0.55900000000000005</v>
      </c>
      <c r="AB2999">
        <v>6</v>
      </c>
      <c r="AC2999">
        <v>0.65100000000000002</v>
      </c>
      <c r="AD2999">
        <v>6.1</v>
      </c>
      <c r="AE2999">
        <v>4</v>
      </c>
      <c r="AF2999">
        <v>112</v>
      </c>
      <c r="AG2999">
        <v>16</v>
      </c>
    </row>
    <row r="3000" spans="1:33" hidden="1" x14ac:dyDescent="0.25">
      <c r="A3000">
        <v>2998</v>
      </c>
      <c r="B3000">
        <v>1997</v>
      </c>
      <c r="C3000">
        <v>2006</v>
      </c>
      <c r="D3000" s="1">
        <v>26872</v>
      </c>
      <c r="E3000" t="s">
        <v>3587</v>
      </c>
      <c r="F3000" s="13">
        <v>73</v>
      </c>
      <c r="G3000" t="s">
        <v>3588</v>
      </c>
      <c r="H3000" t="s">
        <v>43</v>
      </c>
      <c r="I3000">
        <v>175</v>
      </c>
      <c r="J3000">
        <v>0.9</v>
      </c>
      <c r="K3000">
        <v>0.28599999999999998</v>
      </c>
      <c r="L3000">
        <v>0.3</v>
      </c>
      <c r="M3000">
        <v>0.43</v>
      </c>
      <c r="N3000">
        <v>0.40100000000000002</v>
      </c>
      <c r="O3000">
        <v>1.8</v>
      </c>
      <c r="P3000">
        <v>4.5999999999999996</v>
      </c>
      <c r="Q3000">
        <v>0.74</v>
      </c>
      <c r="R3000">
        <v>1.2</v>
      </c>
      <c r="S3000">
        <v>1.6</v>
      </c>
      <c r="T3000">
        <v>445</v>
      </c>
      <c r="U3000">
        <v>5.0999999999999996</v>
      </c>
    </row>
    <row r="3001" spans="1:33" hidden="1" x14ac:dyDescent="0.25">
      <c r="A3001">
        <v>2999</v>
      </c>
      <c r="B3001">
        <v>1980</v>
      </c>
      <c r="C3001">
        <v>1980</v>
      </c>
      <c r="D3001" s="1">
        <v>20869</v>
      </c>
      <c r="E3001" t="s">
        <v>794</v>
      </c>
      <c r="F3001" s="13">
        <v>83</v>
      </c>
      <c r="G3001" t="s">
        <v>3589</v>
      </c>
      <c r="H3001" t="s">
        <v>40</v>
      </c>
      <c r="I3001">
        <v>220</v>
      </c>
      <c r="J3001">
        <v>0</v>
      </c>
      <c r="L3001">
        <v>0</v>
      </c>
      <c r="M3001">
        <v>0.41899999999999998</v>
      </c>
      <c r="N3001">
        <v>0.41899999999999998</v>
      </c>
      <c r="O3001">
        <v>1.1000000000000001</v>
      </c>
      <c r="P3001">
        <v>2.5</v>
      </c>
      <c r="Q3001">
        <v>0.66700000000000004</v>
      </c>
      <c r="R3001">
        <v>0.2</v>
      </c>
      <c r="S3001">
        <v>0.4</v>
      </c>
      <c r="T3001">
        <v>17</v>
      </c>
      <c r="U3001">
        <v>2.4</v>
      </c>
      <c r="Z3001">
        <v>7.4</v>
      </c>
      <c r="AA3001">
        <v>0.53900000000000003</v>
      </c>
      <c r="AB3001">
        <v>4</v>
      </c>
      <c r="AC3001">
        <v>0.51400000000000001</v>
      </c>
      <c r="AD3001">
        <v>3</v>
      </c>
      <c r="AE3001">
        <v>1.5</v>
      </c>
      <c r="AF3001">
        <v>24</v>
      </c>
      <c r="AG3001">
        <v>9.5</v>
      </c>
    </row>
    <row r="3002" spans="1:33" hidden="1" x14ac:dyDescent="0.25">
      <c r="A3002">
        <v>3000</v>
      </c>
      <c r="B3002">
        <v>1972</v>
      </c>
      <c r="C3002">
        <v>1978</v>
      </c>
      <c r="D3002" s="1">
        <v>17387</v>
      </c>
      <c r="E3002" t="s">
        <v>2696</v>
      </c>
      <c r="F3002" s="13">
        <v>79</v>
      </c>
      <c r="G3002" t="s">
        <v>3590</v>
      </c>
      <c r="H3002" t="s">
        <v>46</v>
      </c>
      <c r="I3002">
        <v>220</v>
      </c>
      <c r="N3002">
        <v>0.48799999999999999</v>
      </c>
      <c r="O3002">
        <v>2.8</v>
      </c>
      <c r="P3002">
        <v>5.8</v>
      </c>
      <c r="Q3002">
        <v>0.69699999999999995</v>
      </c>
      <c r="R3002">
        <v>1.8</v>
      </c>
      <c r="S3002">
        <v>2.6</v>
      </c>
      <c r="T3002">
        <v>430</v>
      </c>
      <c r="U3002">
        <v>7.5</v>
      </c>
    </row>
    <row r="3003" spans="1:33" hidden="1" x14ac:dyDescent="0.25">
      <c r="A3003">
        <v>3001</v>
      </c>
      <c r="B3003">
        <v>1947</v>
      </c>
      <c r="C3003">
        <v>1950</v>
      </c>
      <c r="D3003" s="1">
        <v>8791</v>
      </c>
      <c r="E3003" t="s">
        <v>649</v>
      </c>
      <c r="F3003" s="13">
        <v>80</v>
      </c>
      <c r="G3003" t="s">
        <v>3591</v>
      </c>
      <c r="H3003" t="s">
        <v>37</v>
      </c>
      <c r="I3003">
        <v>195</v>
      </c>
      <c r="N3003">
        <v>0.30499999999999999</v>
      </c>
      <c r="O3003">
        <v>3.1</v>
      </c>
      <c r="P3003">
        <v>10.1</v>
      </c>
      <c r="Q3003">
        <v>0.53800000000000003</v>
      </c>
      <c r="R3003">
        <v>2</v>
      </c>
      <c r="S3003">
        <v>3.8</v>
      </c>
      <c r="T3003">
        <v>221</v>
      </c>
      <c r="U3003">
        <v>8.1999999999999993</v>
      </c>
    </row>
    <row r="3004" spans="1:33" hidden="1" x14ac:dyDescent="0.25">
      <c r="A3004">
        <v>3002</v>
      </c>
      <c r="B3004">
        <v>1947</v>
      </c>
      <c r="C3004">
        <v>1949</v>
      </c>
      <c r="D3004" s="1">
        <v>7558</v>
      </c>
      <c r="E3004" t="s">
        <v>153</v>
      </c>
      <c r="F3004" s="13">
        <v>73</v>
      </c>
      <c r="G3004" t="s">
        <v>3592</v>
      </c>
      <c r="H3004" t="s">
        <v>43</v>
      </c>
      <c r="I3004">
        <v>185</v>
      </c>
      <c r="N3004">
        <v>0.28000000000000003</v>
      </c>
      <c r="O3004">
        <v>2.2999999999999998</v>
      </c>
      <c r="P3004">
        <v>8.3000000000000007</v>
      </c>
      <c r="Q3004">
        <v>0.66700000000000004</v>
      </c>
      <c r="R3004">
        <v>1.3</v>
      </c>
      <c r="S3004">
        <v>2</v>
      </c>
      <c r="T3004">
        <v>110</v>
      </c>
      <c r="U3004">
        <v>6</v>
      </c>
    </row>
    <row r="3005" spans="1:33" hidden="1" x14ac:dyDescent="0.25">
      <c r="A3005">
        <v>3003</v>
      </c>
      <c r="B3005">
        <v>1949</v>
      </c>
      <c r="C3005">
        <v>1954</v>
      </c>
      <c r="D3005" s="1">
        <v>5592</v>
      </c>
      <c r="E3005" t="s">
        <v>1407</v>
      </c>
      <c r="F3005" s="13">
        <v>81</v>
      </c>
      <c r="G3005" t="s">
        <v>3593</v>
      </c>
      <c r="H3005" t="s">
        <v>37</v>
      </c>
      <c r="I3005">
        <v>219</v>
      </c>
      <c r="N3005">
        <v>0.31</v>
      </c>
      <c r="O3005">
        <v>1.3</v>
      </c>
      <c r="P3005">
        <v>4.2</v>
      </c>
      <c r="Q3005">
        <v>0.56599999999999995</v>
      </c>
      <c r="R3005">
        <v>0.8</v>
      </c>
      <c r="S3005">
        <v>1.4</v>
      </c>
      <c r="T3005">
        <v>125</v>
      </c>
      <c r="U3005">
        <v>3.4</v>
      </c>
    </row>
    <row r="3006" spans="1:33" x14ac:dyDescent="0.25">
      <c r="A3006">
        <v>3004</v>
      </c>
      <c r="B3006">
        <v>2007</v>
      </c>
      <c r="C3006">
        <v>2017</v>
      </c>
      <c r="D3006" s="1">
        <v>30480</v>
      </c>
      <c r="E3006" t="s">
        <v>485</v>
      </c>
      <c r="F3006" s="13">
        <v>82</v>
      </c>
      <c r="G3006" t="s">
        <v>3594</v>
      </c>
      <c r="H3006" t="s">
        <v>46</v>
      </c>
      <c r="I3006">
        <v>225</v>
      </c>
      <c r="J3006">
        <v>2.9</v>
      </c>
      <c r="K3006">
        <v>0.43</v>
      </c>
      <c r="L3006">
        <v>1.2</v>
      </c>
      <c r="M3006">
        <v>0.60499999999999998</v>
      </c>
      <c r="N3006">
        <v>0.437</v>
      </c>
      <c r="O3006">
        <v>1.6</v>
      </c>
      <c r="P3006">
        <v>3.7</v>
      </c>
      <c r="Q3006">
        <v>0.877</v>
      </c>
      <c r="R3006">
        <v>0.2</v>
      </c>
      <c r="S3006">
        <v>0.2</v>
      </c>
      <c r="T3006">
        <v>467</v>
      </c>
      <c r="U3006">
        <v>4.7</v>
      </c>
      <c r="V3006">
        <v>6.1</v>
      </c>
      <c r="W3006">
        <v>0.46100000000000002</v>
      </c>
      <c r="X3006">
        <v>2.8</v>
      </c>
      <c r="Z3006">
        <v>8.4</v>
      </c>
      <c r="AA3006">
        <v>0.45600000000000002</v>
      </c>
      <c r="AB3006">
        <v>3.8</v>
      </c>
      <c r="AC3006">
        <v>0.93100000000000005</v>
      </c>
      <c r="AD3006">
        <v>2.1</v>
      </c>
      <c r="AE3006">
        <v>1.9</v>
      </c>
      <c r="AF3006">
        <v>126</v>
      </c>
      <c r="AG3006">
        <v>12.4</v>
      </c>
    </row>
    <row r="3007" spans="1:33" hidden="1" x14ac:dyDescent="0.25">
      <c r="A3007">
        <v>3005</v>
      </c>
      <c r="B3007">
        <v>1963</v>
      </c>
      <c r="C3007">
        <v>1968</v>
      </c>
      <c r="D3007" s="1">
        <v>14606</v>
      </c>
      <c r="E3007" t="s">
        <v>312</v>
      </c>
      <c r="F3007" s="13">
        <v>74</v>
      </c>
      <c r="G3007" t="s">
        <v>3595</v>
      </c>
      <c r="H3007" t="s">
        <v>43</v>
      </c>
      <c r="I3007">
        <v>170</v>
      </c>
      <c r="J3007">
        <v>0.4</v>
      </c>
      <c r="K3007">
        <v>0.28100000000000003</v>
      </c>
      <c r="L3007">
        <v>0.1</v>
      </c>
      <c r="M3007">
        <v>0.40300000000000002</v>
      </c>
      <c r="N3007">
        <v>0.39800000000000002</v>
      </c>
      <c r="O3007">
        <v>3.2</v>
      </c>
      <c r="P3007">
        <v>8</v>
      </c>
      <c r="Q3007">
        <v>0.80300000000000005</v>
      </c>
      <c r="R3007">
        <v>1.9</v>
      </c>
      <c r="S3007">
        <v>2.4</v>
      </c>
      <c r="T3007">
        <v>115</v>
      </c>
      <c r="U3007">
        <v>8.4</v>
      </c>
    </row>
    <row r="3008" spans="1:33" hidden="1" x14ac:dyDescent="0.25">
      <c r="A3008">
        <v>3006</v>
      </c>
      <c r="B3008">
        <v>1999</v>
      </c>
      <c r="C3008">
        <v>2018</v>
      </c>
      <c r="D3008" s="1">
        <v>28660</v>
      </c>
      <c r="E3008" t="s">
        <v>5318</v>
      </c>
      <c r="F3008" s="13">
        <v>85</v>
      </c>
      <c r="G3008" t="s">
        <v>3596</v>
      </c>
      <c r="H3008" t="s">
        <v>46</v>
      </c>
      <c r="I3008">
        <v>245</v>
      </c>
      <c r="J3008">
        <v>3.4</v>
      </c>
      <c r="K3008">
        <v>0.38300000000000001</v>
      </c>
      <c r="L3008">
        <v>1.3</v>
      </c>
      <c r="M3008">
        <v>0.51300000000000001</v>
      </c>
      <c r="N3008">
        <v>0.47199999999999998</v>
      </c>
      <c r="O3008">
        <v>7.5</v>
      </c>
      <c r="P3008">
        <v>15.9</v>
      </c>
      <c r="Q3008">
        <v>0.879</v>
      </c>
      <c r="R3008">
        <v>4.9000000000000004</v>
      </c>
      <c r="S3008">
        <v>5.6</v>
      </c>
      <c r="T3008">
        <v>1471</v>
      </c>
      <c r="U3008">
        <v>21.2</v>
      </c>
    </row>
    <row r="3009" spans="1:33" hidden="1" x14ac:dyDescent="0.25">
      <c r="A3009">
        <v>3007</v>
      </c>
      <c r="B3009">
        <v>2018</v>
      </c>
      <c r="C3009">
        <v>2018</v>
      </c>
      <c r="D3009" s="1">
        <v>36004</v>
      </c>
      <c r="E3009" t="s">
        <v>5318</v>
      </c>
      <c r="F3009" s="13">
        <v>77</v>
      </c>
      <c r="G3009" t="s">
        <v>3597</v>
      </c>
      <c r="H3009" t="s">
        <v>43</v>
      </c>
      <c r="I3009">
        <v>190</v>
      </c>
      <c r="J3009">
        <v>1.9</v>
      </c>
      <c r="K3009">
        <v>0.318</v>
      </c>
      <c r="L3009">
        <v>0.6</v>
      </c>
      <c r="M3009">
        <v>0.40699999999999997</v>
      </c>
      <c r="N3009">
        <v>0.35699999999999998</v>
      </c>
      <c r="O3009">
        <v>2.2000000000000002</v>
      </c>
      <c r="P3009">
        <v>6.2</v>
      </c>
      <c r="Q3009">
        <v>0.72099999999999997</v>
      </c>
      <c r="R3009">
        <v>0.6</v>
      </c>
      <c r="S3009">
        <v>0.9</v>
      </c>
      <c r="T3009">
        <v>76</v>
      </c>
      <c r="U3009">
        <v>5.7</v>
      </c>
    </row>
    <row r="3010" spans="1:33" x14ac:dyDescent="0.25">
      <c r="A3010">
        <v>3008</v>
      </c>
      <c r="B3010">
        <v>2014</v>
      </c>
      <c r="C3010">
        <v>2014</v>
      </c>
      <c r="D3010" s="1">
        <v>33068</v>
      </c>
      <c r="E3010" t="s">
        <v>201</v>
      </c>
      <c r="F3010" s="13">
        <v>79</v>
      </c>
      <c r="G3010" t="s">
        <v>3598</v>
      </c>
      <c r="H3010" t="s">
        <v>46</v>
      </c>
      <c r="I3010">
        <v>205</v>
      </c>
      <c r="J3010">
        <v>1.9</v>
      </c>
      <c r="K3010">
        <v>0.32</v>
      </c>
      <c r="L3010">
        <v>0.6</v>
      </c>
      <c r="M3010">
        <v>0.41299999999999998</v>
      </c>
      <c r="N3010">
        <v>0.32600000000000001</v>
      </c>
      <c r="O3010">
        <v>1.2</v>
      </c>
      <c r="P3010">
        <v>3.5</v>
      </c>
      <c r="Q3010">
        <v>0.66700000000000004</v>
      </c>
      <c r="R3010">
        <v>0.5</v>
      </c>
      <c r="S3010">
        <v>0.7</v>
      </c>
      <c r="T3010">
        <v>13</v>
      </c>
      <c r="U3010">
        <v>3.4</v>
      </c>
      <c r="V3010">
        <v>3.9</v>
      </c>
      <c r="W3010">
        <v>0.38600000000000001</v>
      </c>
      <c r="X3010">
        <v>1.5</v>
      </c>
      <c r="Z3010">
        <v>9.8000000000000007</v>
      </c>
      <c r="AA3010">
        <v>0.46500000000000002</v>
      </c>
      <c r="AB3010">
        <v>4.5</v>
      </c>
      <c r="AC3010">
        <v>0.78400000000000003</v>
      </c>
      <c r="AD3010">
        <v>4</v>
      </c>
      <c r="AE3010">
        <v>3.1</v>
      </c>
      <c r="AF3010">
        <v>123</v>
      </c>
      <c r="AG3010">
        <v>13.7</v>
      </c>
    </row>
    <row r="3011" spans="1:33" hidden="1" x14ac:dyDescent="0.25">
      <c r="A3011">
        <v>3009</v>
      </c>
      <c r="B3011">
        <v>2015</v>
      </c>
      <c r="C3011">
        <v>2018</v>
      </c>
      <c r="D3011" s="1">
        <v>34569</v>
      </c>
      <c r="E3011" t="s">
        <v>5318</v>
      </c>
      <c r="F3011" s="13">
        <v>85</v>
      </c>
      <c r="G3011" t="s">
        <v>3599</v>
      </c>
      <c r="H3011" t="s">
        <v>40</v>
      </c>
      <c r="I3011">
        <v>280</v>
      </c>
      <c r="J3011">
        <v>0.1</v>
      </c>
      <c r="K3011">
        <v>0</v>
      </c>
      <c r="L3011">
        <v>0</v>
      </c>
      <c r="M3011">
        <v>0.48499999999999999</v>
      </c>
      <c r="N3011">
        <v>0.48499999999999999</v>
      </c>
      <c r="O3011">
        <v>4.3</v>
      </c>
      <c r="P3011">
        <v>8.8000000000000007</v>
      </c>
      <c r="Q3011">
        <v>0.61499999999999999</v>
      </c>
      <c r="R3011">
        <v>1.8</v>
      </c>
      <c r="S3011">
        <v>3</v>
      </c>
      <c r="T3011">
        <v>236</v>
      </c>
      <c r="U3011">
        <v>10.4</v>
      </c>
    </row>
    <row r="3012" spans="1:33" hidden="1" x14ac:dyDescent="0.25">
      <c r="A3012">
        <v>3010</v>
      </c>
      <c r="B3012">
        <v>1987</v>
      </c>
      <c r="C3012">
        <v>1987</v>
      </c>
      <c r="D3012" s="1">
        <v>23095</v>
      </c>
      <c r="E3012" t="s">
        <v>2679</v>
      </c>
      <c r="F3012" s="13">
        <v>74</v>
      </c>
      <c r="G3012" t="s">
        <v>3600</v>
      </c>
      <c r="H3012" t="s">
        <v>43</v>
      </c>
      <c r="I3012">
        <v>170</v>
      </c>
      <c r="J3012">
        <v>0.7</v>
      </c>
      <c r="K3012">
        <v>0.29399999999999998</v>
      </c>
      <c r="L3012">
        <v>0.2</v>
      </c>
      <c r="M3012">
        <v>0.46300000000000002</v>
      </c>
      <c r="N3012">
        <v>0.4</v>
      </c>
      <c r="O3012">
        <v>0.6</v>
      </c>
      <c r="P3012">
        <v>1.6</v>
      </c>
      <c r="Q3012">
        <v>0.90900000000000003</v>
      </c>
      <c r="R3012">
        <v>0.8</v>
      </c>
      <c r="S3012">
        <v>0.9</v>
      </c>
      <c r="T3012">
        <v>25</v>
      </c>
      <c r="U3012">
        <v>2.2999999999999998</v>
      </c>
      <c r="Z3012">
        <v>9.8000000000000007</v>
      </c>
      <c r="AA3012">
        <v>0.51900000000000002</v>
      </c>
      <c r="AB3012">
        <v>5.0999999999999996</v>
      </c>
      <c r="AC3012">
        <v>0.84899999999999998</v>
      </c>
      <c r="AD3012">
        <v>1.8</v>
      </c>
      <c r="AE3012">
        <v>1.5</v>
      </c>
      <c r="AF3012">
        <v>102</v>
      </c>
      <c r="AG3012">
        <v>11.7</v>
      </c>
    </row>
    <row r="3013" spans="1:33" x14ac:dyDescent="0.25">
      <c r="A3013">
        <v>3011</v>
      </c>
      <c r="B3013">
        <v>2017</v>
      </c>
      <c r="C3013">
        <v>2018</v>
      </c>
      <c r="D3013" s="1">
        <v>33983</v>
      </c>
      <c r="E3013" t="s">
        <v>3601</v>
      </c>
      <c r="F3013" s="13">
        <v>76</v>
      </c>
      <c r="G3013" t="s">
        <v>3602</v>
      </c>
      <c r="H3013" t="s">
        <v>43</v>
      </c>
      <c r="I3013">
        <v>209</v>
      </c>
      <c r="J3013">
        <v>0.6</v>
      </c>
      <c r="K3013">
        <v>0.32100000000000001</v>
      </c>
      <c r="L3013">
        <v>0.2</v>
      </c>
      <c r="M3013">
        <v>0.51900000000000002</v>
      </c>
      <c r="N3013">
        <v>0.501</v>
      </c>
      <c r="O3013">
        <v>2.7</v>
      </c>
      <c r="P3013">
        <v>5.4</v>
      </c>
      <c r="Q3013">
        <v>0.65300000000000002</v>
      </c>
      <c r="R3013">
        <v>1.8</v>
      </c>
      <c r="S3013">
        <v>2.7</v>
      </c>
      <c r="T3013">
        <v>88</v>
      </c>
      <c r="U3013">
        <v>7.4</v>
      </c>
      <c r="V3013">
        <v>0.3</v>
      </c>
      <c r="W3013">
        <v>0.16700000000000001</v>
      </c>
      <c r="X3013">
        <v>0</v>
      </c>
      <c r="Z3013">
        <v>9</v>
      </c>
      <c r="AA3013">
        <v>0.47299999999999998</v>
      </c>
      <c r="AB3013">
        <v>4.2</v>
      </c>
      <c r="AC3013">
        <v>0.65</v>
      </c>
      <c r="AD3013">
        <v>5.2</v>
      </c>
      <c r="AE3013">
        <v>3.4</v>
      </c>
      <c r="AF3013">
        <v>88</v>
      </c>
      <c r="AG3013">
        <v>11.9</v>
      </c>
    </row>
    <row r="3014" spans="1:33" hidden="1" x14ac:dyDescent="0.25">
      <c r="A3014">
        <v>3012</v>
      </c>
      <c r="B3014">
        <v>1995</v>
      </c>
      <c r="C3014">
        <v>1995</v>
      </c>
      <c r="D3014" s="1">
        <v>26054</v>
      </c>
      <c r="E3014" t="s">
        <v>156</v>
      </c>
      <c r="F3014" s="13">
        <v>82</v>
      </c>
      <c r="G3014" t="s">
        <v>3603</v>
      </c>
      <c r="H3014" t="s">
        <v>40</v>
      </c>
      <c r="I3014">
        <v>255</v>
      </c>
      <c r="J3014">
        <v>0</v>
      </c>
      <c r="L3014">
        <v>0</v>
      </c>
      <c r="M3014">
        <v>0.32100000000000001</v>
      </c>
      <c r="N3014">
        <v>0.32100000000000001</v>
      </c>
      <c r="O3014">
        <v>0.4</v>
      </c>
      <c r="P3014">
        <v>1.2</v>
      </c>
      <c r="Q3014">
        <v>0.76500000000000001</v>
      </c>
      <c r="R3014">
        <v>0.6</v>
      </c>
      <c r="S3014">
        <v>0.7</v>
      </c>
      <c r="T3014">
        <v>23</v>
      </c>
      <c r="U3014">
        <v>1.3</v>
      </c>
      <c r="V3014">
        <v>0</v>
      </c>
      <c r="W3014">
        <v>0</v>
      </c>
      <c r="X3014">
        <v>0</v>
      </c>
      <c r="Z3014">
        <v>9.6</v>
      </c>
      <c r="AA3014">
        <v>0.56200000000000006</v>
      </c>
      <c r="AB3014">
        <v>5.4</v>
      </c>
      <c r="AC3014">
        <v>0.60499999999999998</v>
      </c>
      <c r="AD3014">
        <v>5.8</v>
      </c>
      <c r="AE3014">
        <v>3.5</v>
      </c>
      <c r="AF3014">
        <v>87</v>
      </c>
      <c r="AG3014">
        <v>14.3</v>
      </c>
    </row>
    <row r="3015" spans="1:33" x14ac:dyDescent="0.25">
      <c r="A3015">
        <v>3013</v>
      </c>
      <c r="B3015">
        <v>1998</v>
      </c>
      <c r="C3015">
        <v>1999</v>
      </c>
      <c r="D3015" s="1">
        <v>27447</v>
      </c>
      <c r="E3015" t="s">
        <v>38</v>
      </c>
      <c r="F3015" s="13">
        <v>77</v>
      </c>
      <c r="G3015" t="s">
        <v>3604</v>
      </c>
      <c r="H3015" t="s">
        <v>56</v>
      </c>
      <c r="I3015">
        <v>209</v>
      </c>
      <c r="J3015">
        <v>0.1</v>
      </c>
      <c r="K3015">
        <v>0</v>
      </c>
      <c r="L3015">
        <v>0</v>
      </c>
      <c r="M3015">
        <v>0.4</v>
      </c>
      <c r="N3015">
        <v>0.4</v>
      </c>
      <c r="O3015">
        <v>1</v>
      </c>
      <c r="P3015">
        <v>2.6</v>
      </c>
      <c r="Q3015">
        <v>0.87</v>
      </c>
      <c r="R3015">
        <v>0.4</v>
      </c>
      <c r="S3015">
        <v>0.5</v>
      </c>
      <c r="T3015">
        <v>48</v>
      </c>
      <c r="U3015">
        <v>2.5</v>
      </c>
      <c r="V3015">
        <v>1.7</v>
      </c>
      <c r="W3015">
        <v>0.34300000000000003</v>
      </c>
      <c r="X3015">
        <v>0.6</v>
      </c>
      <c r="Z3015">
        <v>10.3</v>
      </c>
      <c r="AA3015">
        <v>0.53800000000000003</v>
      </c>
      <c r="AB3015">
        <v>5.5</v>
      </c>
      <c r="AC3015">
        <v>0.751</v>
      </c>
      <c r="AD3015">
        <v>3.7</v>
      </c>
      <c r="AE3015">
        <v>2.8</v>
      </c>
      <c r="AF3015">
        <v>124</v>
      </c>
      <c r="AG3015">
        <v>14.4</v>
      </c>
    </row>
    <row r="3016" spans="1:33" x14ac:dyDescent="0.25">
      <c r="A3016">
        <v>3014</v>
      </c>
      <c r="B3016">
        <v>1996</v>
      </c>
      <c r="C3016">
        <v>1997</v>
      </c>
      <c r="D3016" s="1">
        <v>26525</v>
      </c>
      <c r="E3016" t="s">
        <v>38</v>
      </c>
      <c r="F3016" s="13">
        <v>80</v>
      </c>
      <c r="G3016" t="s">
        <v>3605</v>
      </c>
      <c r="H3016" t="s">
        <v>46</v>
      </c>
      <c r="I3016">
        <v>222</v>
      </c>
      <c r="J3016">
        <v>1</v>
      </c>
      <c r="K3016">
        <v>0.222</v>
      </c>
      <c r="L3016">
        <v>0.2</v>
      </c>
      <c r="M3016">
        <v>0.38700000000000001</v>
      </c>
      <c r="N3016">
        <v>0.36699999999999999</v>
      </c>
      <c r="O3016">
        <v>1.9</v>
      </c>
      <c r="P3016">
        <v>5.3</v>
      </c>
      <c r="Q3016">
        <v>0.755</v>
      </c>
      <c r="R3016">
        <v>0.8</v>
      </c>
      <c r="S3016">
        <v>1.1000000000000001</v>
      </c>
      <c r="T3016">
        <v>128</v>
      </c>
      <c r="U3016">
        <v>5</v>
      </c>
      <c r="V3016">
        <v>2</v>
      </c>
      <c r="W3016">
        <v>0.39400000000000002</v>
      </c>
      <c r="X3016">
        <v>0.8</v>
      </c>
      <c r="Z3016">
        <v>11.3</v>
      </c>
      <c r="AA3016">
        <v>0.51300000000000001</v>
      </c>
      <c r="AB3016">
        <v>5.8</v>
      </c>
      <c r="AC3016">
        <v>0.73899999999999999</v>
      </c>
      <c r="AD3016">
        <v>4.3</v>
      </c>
      <c r="AE3016">
        <v>3.1</v>
      </c>
      <c r="AF3016">
        <v>117</v>
      </c>
      <c r="AG3016">
        <v>15.5</v>
      </c>
    </row>
    <row r="3017" spans="1:33" hidden="1" x14ac:dyDescent="0.25">
      <c r="A3017">
        <v>3015</v>
      </c>
      <c r="B3017">
        <v>1953</v>
      </c>
      <c r="C3017">
        <v>1953</v>
      </c>
      <c r="D3017" s="1">
        <v>10294</v>
      </c>
      <c r="E3017" t="s">
        <v>1011</v>
      </c>
      <c r="F3017" s="13">
        <v>74</v>
      </c>
      <c r="G3017" t="s">
        <v>3606</v>
      </c>
      <c r="H3017" t="s">
        <v>43</v>
      </c>
      <c r="I3017">
        <v>185</v>
      </c>
      <c r="N3017">
        <v>0.308</v>
      </c>
      <c r="O3017">
        <v>1.6</v>
      </c>
      <c r="P3017">
        <v>5.2</v>
      </c>
      <c r="Q3017">
        <v>0.71399999999999997</v>
      </c>
      <c r="R3017">
        <v>1</v>
      </c>
      <c r="S3017">
        <v>1.4</v>
      </c>
      <c r="T3017">
        <v>5</v>
      </c>
      <c r="U3017">
        <v>4.2</v>
      </c>
    </row>
    <row r="3018" spans="1:33" hidden="1" x14ac:dyDescent="0.25">
      <c r="A3018">
        <v>3016</v>
      </c>
      <c r="B3018">
        <v>1948</v>
      </c>
      <c r="C3018">
        <v>1949</v>
      </c>
      <c r="D3018" s="1">
        <v>9888</v>
      </c>
      <c r="E3018" t="s">
        <v>57</v>
      </c>
      <c r="F3018" s="13">
        <v>76</v>
      </c>
      <c r="G3018" t="s">
        <v>3607</v>
      </c>
      <c r="H3018" t="s">
        <v>46</v>
      </c>
      <c r="I3018">
        <v>190</v>
      </c>
      <c r="N3018">
        <v>0.20599999999999999</v>
      </c>
      <c r="O3018">
        <v>0.6</v>
      </c>
      <c r="P3018">
        <v>2.8</v>
      </c>
      <c r="Q3018">
        <v>0.46600000000000003</v>
      </c>
      <c r="R3018">
        <v>0.6</v>
      </c>
      <c r="S3018">
        <v>1.3</v>
      </c>
      <c r="T3018">
        <v>46</v>
      </c>
      <c r="U3018">
        <v>1.8</v>
      </c>
    </row>
    <row r="3019" spans="1:33" hidden="1" x14ac:dyDescent="0.25">
      <c r="A3019">
        <v>3017</v>
      </c>
      <c r="B3019">
        <v>2016</v>
      </c>
      <c r="C3019">
        <v>2016</v>
      </c>
      <c r="D3019" s="1">
        <v>33702</v>
      </c>
      <c r="E3019" t="s">
        <v>859</v>
      </c>
      <c r="F3019" s="13">
        <v>79</v>
      </c>
      <c r="G3019" t="s">
        <v>3608</v>
      </c>
      <c r="H3019" t="s">
        <v>46</v>
      </c>
      <c r="I3019">
        <v>228</v>
      </c>
      <c r="J3019">
        <v>0</v>
      </c>
      <c r="L3019">
        <v>0</v>
      </c>
      <c r="M3019">
        <v>0</v>
      </c>
      <c r="N3019">
        <v>0</v>
      </c>
      <c r="O3019">
        <v>0</v>
      </c>
      <c r="P3019">
        <v>0.5</v>
      </c>
      <c r="R3019">
        <v>0</v>
      </c>
      <c r="S3019">
        <v>0</v>
      </c>
      <c r="T3019">
        <v>2</v>
      </c>
      <c r="U3019">
        <v>0</v>
      </c>
    </row>
    <row r="3020" spans="1:33" hidden="1" x14ac:dyDescent="0.25">
      <c r="A3020">
        <v>3018</v>
      </c>
      <c r="B3020">
        <v>1974</v>
      </c>
      <c r="C3020">
        <v>1975</v>
      </c>
      <c r="D3020" s="1">
        <v>18939</v>
      </c>
      <c r="E3020" t="s">
        <v>408</v>
      </c>
      <c r="F3020" s="13">
        <v>79</v>
      </c>
      <c r="G3020" t="s">
        <v>3609</v>
      </c>
      <c r="H3020" t="s">
        <v>46</v>
      </c>
      <c r="I3020">
        <v>200</v>
      </c>
      <c r="J3020">
        <v>0.5</v>
      </c>
      <c r="K3020">
        <v>0.2</v>
      </c>
      <c r="L3020">
        <v>0.1</v>
      </c>
      <c r="M3020">
        <v>0.442</v>
      </c>
      <c r="N3020">
        <v>0.42899999999999999</v>
      </c>
      <c r="O3020">
        <v>1.8</v>
      </c>
      <c r="P3020">
        <v>4.0999999999999996</v>
      </c>
      <c r="Q3020">
        <v>0.747</v>
      </c>
      <c r="R3020">
        <v>1</v>
      </c>
      <c r="S3020">
        <v>1.3</v>
      </c>
      <c r="T3020">
        <v>58</v>
      </c>
      <c r="U3020">
        <v>4.5999999999999996</v>
      </c>
    </row>
    <row r="3021" spans="1:33" hidden="1" x14ac:dyDescent="0.25">
      <c r="A3021">
        <v>3019</v>
      </c>
      <c r="B3021">
        <v>1972</v>
      </c>
      <c r="C3021">
        <v>1975</v>
      </c>
      <c r="D3021" s="1">
        <v>18362</v>
      </c>
      <c r="E3021" t="s">
        <v>77</v>
      </c>
      <c r="F3021" s="13">
        <v>73</v>
      </c>
      <c r="G3021" t="s">
        <v>3610</v>
      </c>
      <c r="H3021" t="s">
        <v>43</v>
      </c>
      <c r="I3021">
        <v>170</v>
      </c>
      <c r="J3021">
        <v>0.3</v>
      </c>
      <c r="K3021">
        <v>0.17599999999999999</v>
      </c>
      <c r="L3021">
        <v>0.1</v>
      </c>
      <c r="M3021">
        <v>0.40699999999999997</v>
      </c>
      <c r="N3021">
        <v>0.40200000000000002</v>
      </c>
      <c r="O3021">
        <v>2.4</v>
      </c>
      <c r="P3021">
        <v>5.9</v>
      </c>
      <c r="Q3021">
        <v>0.83</v>
      </c>
      <c r="R3021">
        <v>1.1000000000000001</v>
      </c>
      <c r="S3021">
        <v>1.3</v>
      </c>
      <c r="T3021">
        <v>303</v>
      </c>
      <c r="U3021">
        <v>5.9</v>
      </c>
    </row>
    <row r="3022" spans="1:33" hidden="1" x14ac:dyDescent="0.25">
      <c r="A3022">
        <v>3020</v>
      </c>
      <c r="B3022">
        <v>1952</v>
      </c>
      <c r="C3022">
        <v>1953</v>
      </c>
      <c r="D3022" s="1">
        <v>10326</v>
      </c>
      <c r="E3022" t="s">
        <v>1558</v>
      </c>
      <c r="F3022" s="13">
        <v>69</v>
      </c>
      <c r="G3022" t="s">
        <v>3611</v>
      </c>
      <c r="H3022" t="s">
        <v>43</v>
      </c>
      <c r="I3022">
        <v>160</v>
      </c>
      <c r="N3022">
        <v>0.36</v>
      </c>
      <c r="O3022">
        <v>2.7</v>
      </c>
      <c r="P3022">
        <v>7.6</v>
      </c>
      <c r="Q3022">
        <v>0.83</v>
      </c>
      <c r="R3022">
        <v>1.7</v>
      </c>
      <c r="S3022">
        <v>2</v>
      </c>
      <c r="T3022">
        <v>119</v>
      </c>
      <c r="U3022">
        <v>7.1</v>
      </c>
    </row>
    <row r="3023" spans="1:33" x14ac:dyDescent="0.25">
      <c r="A3023">
        <v>3021</v>
      </c>
      <c r="B3023">
        <v>2015</v>
      </c>
      <c r="C3023">
        <v>2018</v>
      </c>
      <c r="D3023" s="1">
        <v>34121</v>
      </c>
      <c r="E3023" t="s">
        <v>41</v>
      </c>
      <c r="F3023" s="13">
        <v>81</v>
      </c>
      <c r="G3023" t="s">
        <v>3612</v>
      </c>
      <c r="H3023" t="s">
        <v>34</v>
      </c>
      <c r="I3023">
        <v>257</v>
      </c>
      <c r="J3023">
        <v>0.3</v>
      </c>
      <c r="K3023">
        <v>0.36</v>
      </c>
      <c r="L3023">
        <v>0.1</v>
      </c>
      <c r="M3023">
        <v>0.41899999999999998</v>
      </c>
      <c r="N3023">
        <v>0.40200000000000002</v>
      </c>
      <c r="O3023">
        <v>1.4</v>
      </c>
      <c r="P3023">
        <v>3.6</v>
      </c>
      <c r="Q3023">
        <v>0.66300000000000003</v>
      </c>
      <c r="R3023">
        <v>0.4</v>
      </c>
      <c r="S3023">
        <v>0.7</v>
      </c>
      <c r="T3023">
        <v>147</v>
      </c>
      <c r="U3023">
        <v>3.5</v>
      </c>
      <c r="V3023">
        <v>0.3</v>
      </c>
      <c r="W3023">
        <v>0.222</v>
      </c>
      <c r="X3023">
        <v>0.1</v>
      </c>
      <c r="Z3023">
        <v>10.5</v>
      </c>
      <c r="AA3023">
        <v>0.46700000000000003</v>
      </c>
      <c r="AB3023">
        <v>4.9000000000000004</v>
      </c>
      <c r="AC3023">
        <v>0.61899999999999999</v>
      </c>
      <c r="AD3023">
        <v>4.5999999999999996</v>
      </c>
      <c r="AE3023">
        <v>2.8</v>
      </c>
      <c r="AF3023">
        <v>91</v>
      </c>
      <c r="AG3023">
        <v>12.7</v>
      </c>
    </row>
    <row r="3024" spans="1:33" hidden="1" x14ac:dyDescent="0.25">
      <c r="A3024">
        <v>3022</v>
      </c>
      <c r="B3024">
        <v>2007</v>
      </c>
      <c r="C3024">
        <v>2010</v>
      </c>
      <c r="D3024" s="1">
        <v>31583</v>
      </c>
      <c r="E3024" t="s">
        <v>186</v>
      </c>
      <c r="F3024" s="13">
        <v>85</v>
      </c>
      <c r="G3024" t="s">
        <v>3613</v>
      </c>
      <c r="H3024" t="s">
        <v>40</v>
      </c>
      <c r="I3024">
        <v>260</v>
      </c>
      <c r="J3024">
        <v>0</v>
      </c>
      <c r="K3024">
        <v>0</v>
      </c>
      <c r="L3024">
        <v>0</v>
      </c>
      <c r="M3024">
        <v>0.49399999999999999</v>
      </c>
      <c r="N3024">
        <v>0.49399999999999999</v>
      </c>
      <c r="O3024">
        <v>0.9</v>
      </c>
      <c r="P3024">
        <v>1.8</v>
      </c>
      <c r="Q3024">
        <v>0.58299999999999996</v>
      </c>
      <c r="R3024">
        <v>0.3</v>
      </c>
      <c r="S3024">
        <v>0.5</v>
      </c>
      <c r="T3024">
        <v>90</v>
      </c>
      <c r="U3024">
        <v>2.1</v>
      </c>
      <c r="V3024">
        <v>0</v>
      </c>
      <c r="X3024">
        <v>0</v>
      </c>
      <c r="Z3024">
        <v>8.4</v>
      </c>
      <c r="AA3024">
        <v>0.55400000000000005</v>
      </c>
      <c r="AB3024">
        <v>4.5999999999999996</v>
      </c>
      <c r="AC3024">
        <v>0.68700000000000006</v>
      </c>
      <c r="AD3024">
        <v>3.4</v>
      </c>
      <c r="AE3024">
        <v>2.4</v>
      </c>
      <c r="AF3024">
        <v>52</v>
      </c>
      <c r="AG3024">
        <v>11.6</v>
      </c>
    </row>
    <row r="3025" spans="1:33" hidden="1" x14ac:dyDescent="0.25">
      <c r="A3025">
        <v>3023</v>
      </c>
      <c r="B3025">
        <v>1949</v>
      </c>
      <c r="C3025">
        <v>1950</v>
      </c>
      <c r="D3025" s="1">
        <v>10331</v>
      </c>
      <c r="E3025" t="s">
        <v>545</v>
      </c>
      <c r="F3025" s="13">
        <v>73</v>
      </c>
      <c r="G3025" t="s">
        <v>3614</v>
      </c>
      <c r="H3025" t="s">
        <v>43</v>
      </c>
      <c r="I3025">
        <v>174</v>
      </c>
      <c r="N3025">
        <v>0.26800000000000002</v>
      </c>
      <c r="O3025">
        <v>2.4</v>
      </c>
      <c r="P3025">
        <v>9</v>
      </c>
      <c r="Q3025">
        <v>0.53100000000000003</v>
      </c>
      <c r="R3025">
        <v>0.9</v>
      </c>
      <c r="S3025">
        <v>1.8</v>
      </c>
      <c r="T3025">
        <v>82</v>
      </c>
      <c r="U3025">
        <v>5.8</v>
      </c>
    </row>
    <row r="3026" spans="1:33" hidden="1" x14ac:dyDescent="0.25">
      <c r="A3026">
        <v>3024</v>
      </c>
      <c r="B3026">
        <v>1950</v>
      </c>
      <c r="C3026">
        <v>1950</v>
      </c>
      <c r="D3026" s="1">
        <v>9201</v>
      </c>
      <c r="E3026" t="s">
        <v>3437</v>
      </c>
      <c r="F3026" s="13">
        <v>73</v>
      </c>
      <c r="G3026" t="s">
        <v>3615</v>
      </c>
      <c r="H3026" t="s">
        <v>43</v>
      </c>
      <c r="I3026">
        <v>180</v>
      </c>
      <c r="N3026">
        <v>0.35199999999999998</v>
      </c>
      <c r="O3026">
        <v>1.5</v>
      </c>
      <c r="P3026">
        <v>4.3</v>
      </c>
      <c r="Q3026">
        <v>0.77800000000000002</v>
      </c>
      <c r="R3026">
        <v>0.6</v>
      </c>
      <c r="S3026">
        <v>0.7</v>
      </c>
      <c r="T3026">
        <v>25</v>
      </c>
      <c r="U3026">
        <v>3.6</v>
      </c>
    </row>
    <row r="3027" spans="1:33" hidden="1" x14ac:dyDescent="0.25">
      <c r="A3027">
        <v>3025</v>
      </c>
      <c r="B3027">
        <v>1947</v>
      </c>
      <c r="C3027">
        <v>1949</v>
      </c>
      <c r="D3027" s="1">
        <v>7324</v>
      </c>
      <c r="E3027" t="s">
        <v>575</v>
      </c>
      <c r="F3027" s="13">
        <v>71</v>
      </c>
      <c r="G3027" t="s">
        <v>3616</v>
      </c>
      <c r="H3027" t="s">
        <v>43</v>
      </c>
      <c r="I3027">
        <v>160</v>
      </c>
      <c r="N3027">
        <v>0.26500000000000001</v>
      </c>
      <c r="O3027">
        <v>1.4</v>
      </c>
      <c r="P3027">
        <v>5.3</v>
      </c>
      <c r="Q3027">
        <v>0.69099999999999995</v>
      </c>
      <c r="R3027">
        <v>0.8</v>
      </c>
      <c r="S3027">
        <v>1.2</v>
      </c>
      <c r="T3027">
        <v>146</v>
      </c>
      <c r="U3027">
        <v>3.7</v>
      </c>
    </row>
    <row r="3028" spans="1:33" hidden="1" x14ac:dyDescent="0.25">
      <c r="A3028">
        <v>3026</v>
      </c>
      <c r="B3028">
        <v>1971</v>
      </c>
      <c r="C3028">
        <v>1971</v>
      </c>
      <c r="D3028" s="1">
        <v>17769</v>
      </c>
      <c r="E3028" t="s">
        <v>138</v>
      </c>
      <c r="F3028" s="13">
        <v>73</v>
      </c>
      <c r="G3028" t="s">
        <v>3617</v>
      </c>
      <c r="H3028" t="s">
        <v>43</v>
      </c>
      <c r="I3028">
        <v>175</v>
      </c>
      <c r="J3028">
        <v>0.1</v>
      </c>
      <c r="K3028">
        <v>0</v>
      </c>
      <c r="L3028">
        <v>0</v>
      </c>
      <c r="M3028">
        <v>0.36399999999999999</v>
      </c>
      <c r="N3028">
        <v>0.36399999999999999</v>
      </c>
      <c r="O3028">
        <v>0.6</v>
      </c>
      <c r="P3028">
        <v>1.6</v>
      </c>
      <c r="Q3028">
        <v>0.66700000000000004</v>
      </c>
      <c r="R3028">
        <v>0.4</v>
      </c>
      <c r="S3028">
        <v>0.6</v>
      </c>
      <c r="T3028">
        <v>14</v>
      </c>
      <c r="U3028">
        <v>1.6</v>
      </c>
      <c r="Z3028">
        <v>7.8</v>
      </c>
      <c r="AA3028">
        <v>0.41699999999999998</v>
      </c>
      <c r="AB3028">
        <v>3.2</v>
      </c>
      <c r="AC3028">
        <v>0.74299999999999999</v>
      </c>
      <c r="AD3028">
        <v>2.7</v>
      </c>
      <c r="AE3028">
        <v>2</v>
      </c>
      <c r="AF3028">
        <v>81</v>
      </c>
      <c r="AG3028">
        <v>8.5</v>
      </c>
    </row>
    <row r="3029" spans="1:33" hidden="1" x14ac:dyDescent="0.25">
      <c r="A3029">
        <v>3027</v>
      </c>
      <c r="B3029">
        <v>1948</v>
      </c>
      <c r="C3029">
        <v>1951</v>
      </c>
      <c r="D3029" s="1">
        <v>8673</v>
      </c>
      <c r="E3029" t="s">
        <v>280</v>
      </c>
      <c r="F3029" s="13">
        <v>74</v>
      </c>
      <c r="G3029" t="s">
        <v>3618</v>
      </c>
      <c r="H3029" t="s">
        <v>56</v>
      </c>
      <c r="I3029">
        <v>185</v>
      </c>
      <c r="N3029">
        <v>0.27200000000000002</v>
      </c>
      <c r="O3029">
        <v>1.8</v>
      </c>
      <c r="P3029">
        <v>6.8</v>
      </c>
      <c r="Q3029">
        <v>0.64</v>
      </c>
      <c r="R3029">
        <v>1.5</v>
      </c>
      <c r="S3029">
        <v>2.2999999999999998</v>
      </c>
      <c r="T3029">
        <v>172</v>
      </c>
      <c r="U3029">
        <v>5.2</v>
      </c>
    </row>
    <row r="3030" spans="1:33" hidden="1" x14ac:dyDescent="0.25">
      <c r="A3030">
        <v>3028</v>
      </c>
      <c r="B3030">
        <v>1951</v>
      </c>
      <c r="C3030">
        <v>1951</v>
      </c>
      <c r="D3030" s="1">
        <v>10382</v>
      </c>
      <c r="E3030" t="s">
        <v>575</v>
      </c>
      <c r="F3030" s="13">
        <v>74</v>
      </c>
      <c r="G3030" t="s">
        <v>3619</v>
      </c>
      <c r="H3030" t="s">
        <v>43</v>
      </c>
      <c r="I3030">
        <v>185</v>
      </c>
      <c r="N3030">
        <v>0.35699999999999998</v>
      </c>
      <c r="O3030">
        <v>1.7</v>
      </c>
      <c r="P3030">
        <v>4.7</v>
      </c>
      <c r="Q3030">
        <v>0.75</v>
      </c>
      <c r="R3030">
        <v>0.5</v>
      </c>
      <c r="S3030">
        <v>0.7</v>
      </c>
      <c r="T3030">
        <v>6</v>
      </c>
      <c r="U3030">
        <v>3.8</v>
      </c>
    </row>
    <row r="3031" spans="1:33" hidden="1" x14ac:dyDescent="0.25">
      <c r="A3031">
        <v>3029</v>
      </c>
      <c r="B3031">
        <v>1981</v>
      </c>
      <c r="C3031">
        <v>1988</v>
      </c>
      <c r="D3031" s="1">
        <v>21223</v>
      </c>
      <c r="E3031" t="s">
        <v>350</v>
      </c>
      <c r="F3031" s="13">
        <v>79</v>
      </c>
      <c r="G3031" t="s">
        <v>3620</v>
      </c>
      <c r="H3031" t="s">
        <v>73</v>
      </c>
      <c r="I3031">
        <v>207</v>
      </c>
      <c r="J3031">
        <v>0.3</v>
      </c>
      <c r="K3031">
        <v>0.27100000000000002</v>
      </c>
      <c r="L3031">
        <v>0.1</v>
      </c>
      <c r="M3031">
        <v>0.495</v>
      </c>
      <c r="N3031">
        <v>0.49</v>
      </c>
      <c r="O3031">
        <v>3.6</v>
      </c>
      <c r="P3031">
        <v>7.3</v>
      </c>
      <c r="Q3031">
        <v>0.65100000000000002</v>
      </c>
      <c r="R3031">
        <v>1</v>
      </c>
      <c r="S3031">
        <v>1.6</v>
      </c>
      <c r="T3031">
        <v>407</v>
      </c>
      <c r="U3031">
        <v>8.1999999999999993</v>
      </c>
      <c r="Z3031">
        <v>9.6</v>
      </c>
      <c r="AA3031">
        <v>0.57199999999999995</v>
      </c>
      <c r="AB3031">
        <v>5.5</v>
      </c>
      <c r="AC3031">
        <v>0.72599999999999998</v>
      </c>
      <c r="AD3031">
        <v>5.6</v>
      </c>
      <c r="AE3031">
        <v>4.0999999999999996</v>
      </c>
      <c r="AF3031">
        <v>117</v>
      </c>
      <c r="AG3031">
        <v>15.1</v>
      </c>
    </row>
    <row r="3032" spans="1:33" hidden="1" x14ac:dyDescent="0.25">
      <c r="A3032">
        <v>3030</v>
      </c>
      <c r="B3032">
        <v>1970</v>
      </c>
      <c r="C3032">
        <v>1970</v>
      </c>
      <c r="D3032" s="1">
        <v>17648</v>
      </c>
      <c r="E3032" t="s">
        <v>779</v>
      </c>
      <c r="F3032" s="13">
        <v>77</v>
      </c>
      <c r="G3032" t="s">
        <v>3621</v>
      </c>
      <c r="H3032" t="s">
        <v>46</v>
      </c>
      <c r="I3032">
        <v>205</v>
      </c>
      <c r="N3032">
        <v>0.35</v>
      </c>
      <c r="O3032">
        <v>0.9</v>
      </c>
      <c r="P3032">
        <v>2.5</v>
      </c>
      <c r="Q3032">
        <v>0.42099999999999999</v>
      </c>
      <c r="R3032">
        <v>0.3</v>
      </c>
      <c r="S3032">
        <v>0.8</v>
      </c>
      <c r="T3032">
        <v>24</v>
      </c>
      <c r="U3032">
        <v>2.1</v>
      </c>
    </row>
    <row r="3033" spans="1:33" hidden="1" x14ac:dyDescent="0.25">
      <c r="A3033">
        <v>3031</v>
      </c>
      <c r="B3033">
        <v>1997</v>
      </c>
      <c r="C3033">
        <v>2014</v>
      </c>
      <c r="D3033" s="1">
        <v>28776</v>
      </c>
      <c r="E3033" t="s">
        <v>5318</v>
      </c>
      <c r="F3033" s="13">
        <v>83</v>
      </c>
      <c r="G3033" t="s">
        <v>3622</v>
      </c>
      <c r="H3033" t="s">
        <v>34</v>
      </c>
      <c r="I3033">
        <v>226</v>
      </c>
      <c r="J3033">
        <v>0.1</v>
      </c>
      <c r="K3033">
        <v>0.14699999999999999</v>
      </c>
      <c r="L3033">
        <v>0</v>
      </c>
      <c r="M3033">
        <v>0.46700000000000003</v>
      </c>
      <c r="N3033">
        <v>0.46700000000000003</v>
      </c>
      <c r="O3033">
        <v>5.0999999999999996</v>
      </c>
      <c r="P3033">
        <v>10.9</v>
      </c>
      <c r="Q3033">
        <v>0.71499999999999997</v>
      </c>
      <c r="R3033">
        <v>3</v>
      </c>
      <c r="S3033">
        <v>4.2</v>
      </c>
      <c r="T3033">
        <v>1011</v>
      </c>
      <c r="U3033">
        <v>13.2</v>
      </c>
    </row>
    <row r="3034" spans="1:33" hidden="1" x14ac:dyDescent="0.25">
      <c r="A3034">
        <v>3032</v>
      </c>
      <c r="B3034">
        <v>1993</v>
      </c>
      <c r="C3034">
        <v>2011</v>
      </c>
      <c r="D3034" s="1">
        <v>26364</v>
      </c>
      <c r="E3034" t="s">
        <v>41</v>
      </c>
      <c r="F3034" s="13">
        <v>85</v>
      </c>
      <c r="G3034" t="s">
        <v>3623</v>
      </c>
      <c r="H3034" t="s">
        <v>40</v>
      </c>
      <c r="I3034">
        <v>325</v>
      </c>
      <c r="J3034">
        <v>0</v>
      </c>
      <c r="K3034">
        <v>4.4999999999999998E-2</v>
      </c>
      <c r="L3034">
        <v>0</v>
      </c>
      <c r="M3034">
        <v>0.58199999999999996</v>
      </c>
      <c r="N3034">
        <v>0.58199999999999996</v>
      </c>
      <c r="O3034">
        <v>9.4</v>
      </c>
      <c r="P3034">
        <v>16.100000000000001</v>
      </c>
      <c r="Q3034">
        <v>0.52700000000000002</v>
      </c>
      <c r="R3034">
        <v>4.9000000000000004</v>
      </c>
      <c r="S3034">
        <v>9.3000000000000007</v>
      </c>
      <c r="T3034">
        <v>1207</v>
      </c>
      <c r="U3034">
        <v>23.7</v>
      </c>
      <c r="V3034">
        <v>0</v>
      </c>
      <c r="X3034">
        <v>0</v>
      </c>
      <c r="Z3034">
        <v>14.3</v>
      </c>
      <c r="AA3034">
        <v>0.61</v>
      </c>
      <c r="AB3034">
        <v>8.6999999999999993</v>
      </c>
      <c r="AC3034">
        <v>0.57499999999999996</v>
      </c>
      <c r="AD3034">
        <v>7.1</v>
      </c>
      <c r="AE3034">
        <v>4.0999999999999996</v>
      </c>
      <c r="AF3034">
        <v>90</v>
      </c>
      <c r="AG3034">
        <v>21.6</v>
      </c>
    </row>
    <row r="3035" spans="1:33" x14ac:dyDescent="0.25">
      <c r="A3035">
        <v>3033</v>
      </c>
      <c r="B3035">
        <v>2018</v>
      </c>
      <c r="C3035">
        <v>2018</v>
      </c>
      <c r="D3035" s="1">
        <v>34125</v>
      </c>
      <c r="E3035" t="s">
        <v>65</v>
      </c>
      <c r="F3035" s="13">
        <v>78</v>
      </c>
      <c r="G3035" t="s">
        <v>3624</v>
      </c>
      <c r="H3035" t="s">
        <v>46</v>
      </c>
      <c r="I3035">
        <v>215</v>
      </c>
      <c r="J3035">
        <v>1.7</v>
      </c>
      <c r="K3035">
        <v>0.34200000000000003</v>
      </c>
      <c r="L3035">
        <v>0.6</v>
      </c>
      <c r="M3035">
        <v>0.48699999999999999</v>
      </c>
      <c r="N3035">
        <v>0.41599999999999998</v>
      </c>
      <c r="O3035">
        <v>1.7</v>
      </c>
      <c r="P3035">
        <v>4.0999999999999996</v>
      </c>
      <c r="Q3035">
        <v>0.80300000000000005</v>
      </c>
      <c r="R3035">
        <v>0.9</v>
      </c>
      <c r="S3035">
        <v>1.1000000000000001</v>
      </c>
      <c r="T3035">
        <v>67</v>
      </c>
      <c r="U3035">
        <v>4.9000000000000004</v>
      </c>
      <c r="V3035">
        <v>2.7</v>
      </c>
      <c r="W3035">
        <v>0.39900000000000002</v>
      </c>
      <c r="X3035">
        <v>1.1000000000000001</v>
      </c>
      <c r="Z3035">
        <v>6.4</v>
      </c>
      <c r="AA3035">
        <v>0.47699999999999998</v>
      </c>
      <c r="AB3035">
        <v>3.1</v>
      </c>
      <c r="AC3035">
        <v>0.751</v>
      </c>
      <c r="AD3035">
        <v>3</v>
      </c>
      <c r="AE3035">
        <v>2.2000000000000002</v>
      </c>
      <c r="AF3035">
        <v>134</v>
      </c>
      <c r="AG3035">
        <v>9.5</v>
      </c>
    </row>
    <row r="3036" spans="1:33" hidden="1" x14ac:dyDescent="0.25">
      <c r="A3036">
        <v>3034</v>
      </c>
      <c r="B3036">
        <v>1953</v>
      </c>
      <c r="C3036">
        <v>1953</v>
      </c>
      <c r="E3036" t="s">
        <v>47</v>
      </c>
      <c r="F3036" s="13">
        <v>75</v>
      </c>
      <c r="G3036" t="s">
        <v>3625</v>
      </c>
      <c r="H3036" t="s">
        <v>46</v>
      </c>
      <c r="I3036">
        <v>210</v>
      </c>
      <c r="N3036">
        <v>0.23499999999999999</v>
      </c>
      <c r="O3036">
        <v>1</v>
      </c>
      <c r="P3036">
        <v>4.3</v>
      </c>
      <c r="Q3036">
        <v>1</v>
      </c>
      <c r="R3036">
        <v>1</v>
      </c>
      <c r="S3036">
        <v>1</v>
      </c>
      <c r="T3036">
        <v>4</v>
      </c>
      <c r="U3036">
        <v>3</v>
      </c>
    </row>
    <row r="3037" spans="1:33" x14ac:dyDescent="0.25">
      <c r="A3037">
        <v>3035</v>
      </c>
      <c r="B3037">
        <v>2013</v>
      </c>
      <c r="C3037">
        <v>2018</v>
      </c>
      <c r="D3037" s="1">
        <v>32958</v>
      </c>
      <c r="E3037" t="s">
        <v>422</v>
      </c>
      <c r="F3037" s="13">
        <v>82</v>
      </c>
      <c r="G3037" t="s">
        <v>3626</v>
      </c>
      <c r="H3037" t="s">
        <v>34</v>
      </c>
      <c r="I3037">
        <v>250</v>
      </c>
      <c r="J3037">
        <v>0.3</v>
      </c>
      <c r="K3037">
        <v>0.216</v>
      </c>
      <c r="L3037">
        <v>0.1</v>
      </c>
      <c r="M3037">
        <v>0.52400000000000002</v>
      </c>
      <c r="N3037">
        <v>0.51800000000000002</v>
      </c>
      <c r="O3037">
        <v>2.4</v>
      </c>
      <c r="P3037">
        <v>4.7</v>
      </c>
      <c r="Q3037">
        <v>0.74399999999999999</v>
      </c>
      <c r="R3037">
        <v>0.9</v>
      </c>
      <c r="S3037">
        <v>1.1000000000000001</v>
      </c>
      <c r="T3037">
        <v>396</v>
      </c>
      <c r="U3037">
        <v>5.8</v>
      </c>
      <c r="V3037">
        <v>1.6</v>
      </c>
      <c r="W3037">
        <v>0.26100000000000001</v>
      </c>
      <c r="X3037">
        <v>0.4</v>
      </c>
      <c r="Z3037">
        <v>8.6</v>
      </c>
      <c r="AA3037">
        <v>0.55300000000000005</v>
      </c>
      <c r="AB3037">
        <v>4.7</v>
      </c>
      <c r="AC3037">
        <v>0.68500000000000005</v>
      </c>
      <c r="AD3037">
        <v>3.8</v>
      </c>
      <c r="AE3037">
        <v>2.6</v>
      </c>
      <c r="AF3037">
        <v>129</v>
      </c>
      <c r="AG3037">
        <v>12.5</v>
      </c>
    </row>
    <row r="3038" spans="1:33" hidden="1" x14ac:dyDescent="0.25">
      <c r="A3038">
        <v>3036</v>
      </c>
      <c r="B3038">
        <v>1951</v>
      </c>
      <c r="C3038">
        <v>1953</v>
      </c>
      <c r="D3038" s="1">
        <v>9323</v>
      </c>
      <c r="E3038" t="s">
        <v>250</v>
      </c>
      <c r="F3038" s="13">
        <v>74</v>
      </c>
      <c r="G3038" t="s">
        <v>3627</v>
      </c>
      <c r="H3038" t="s">
        <v>43</v>
      </c>
      <c r="I3038">
        <v>175</v>
      </c>
      <c r="N3038">
        <v>0.33700000000000002</v>
      </c>
      <c r="O3038">
        <v>1.8</v>
      </c>
      <c r="P3038">
        <v>5.3</v>
      </c>
      <c r="Q3038">
        <v>0.68</v>
      </c>
      <c r="R3038">
        <v>1.7</v>
      </c>
      <c r="S3038">
        <v>2.4</v>
      </c>
      <c r="T3038">
        <v>174</v>
      </c>
      <c r="U3038">
        <v>5.2</v>
      </c>
    </row>
    <row r="3039" spans="1:33" hidden="1" x14ac:dyDescent="0.25">
      <c r="A3039">
        <v>3037</v>
      </c>
      <c r="B3039">
        <v>1947</v>
      </c>
      <c r="C3039">
        <v>1947</v>
      </c>
      <c r="D3039" s="1">
        <v>7814</v>
      </c>
      <c r="E3039" t="s">
        <v>413</v>
      </c>
      <c r="F3039" s="13">
        <v>73</v>
      </c>
      <c r="G3039" t="s">
        <v>3628</v>
      </c>
      <c r="H3039" t="s">
        <v>56</v>
      </c>
      <c r="I3039">
        <v>195</v>
      </c>
      <c r="N3039">
        <v>0.182</v>
      </c>
      <c r="O3039">
        <v>0.2</v>
      </c>
      <c r="P3039">
        <v>1.2</v>
      </c>
      <c r="Q3039">
        <v>0</v>
      </c>
      <c r="R3039">
        <v>0</v>
      </c>
      <c r="S3039">
        <v>0.2</v>
      </c>
      <c r="T3039">
        <v>9</v>
      </c>
      <c r="U3039">
        <v>0.4</v>
      </c>
    </row>
    <row r="3040" spans="1:33" hidden="1" x14ac:dyDescent="0.25">
      <c r="A3040">
        <v>3038</v>
      </c>
      <c r="B3040">
        <v>1991</v>
      </c>
      <c r="C3040">
        <v>1996</v>
      </c>
      <c r="D3040" s="1">
        <v>24900</v>
      </c>
      <c r="E3040" t="s">
        <v>291</v>
      </c>
      <c r="F3040" s="13">
        <v>82</v>
      </c>
      <c r="G3040" t="s">
        <v>3629</v>
      </c>
      <c r="H3040" t="s">
        <v>40</v>
      </c>
      <c r="I3040">
        <v>250</v>
      </c>
      <c r="J3040">
        <v>0</v>
      </c>
      <c r="K3040">
        <v>0</v>
      </c>
      <c r="L3040">
        <v>0</v>
      </c>
      <c r="M3040">
        <v>0.39700000000000002</v>
      </c>
      <c r="N3040">
        <v>0.39700000000000002</v>
      </c>
      <c r="O3040">
        <v>0.6</v>
      </c>
      <c r="P3040">
        <v>1.5</v>
      </c>
      <c r="Q3040">
        <v>0.74299999999999999</v>
      </c>
      <c r="R3040">
        <v>0.6</v>
      </c>
      <c r="S3040">
        <v>0.8</v>
      </c>
      <c r="T3040">
        <v>45</v>
      </c>
      <c r="U3040">
        <v>1.8</v>
      </c>
      <c r="V3040">
        <v>0</v>
      </c>
      <c r="W3040">
        <v>0</v>
      </c>
      <c r="X3040">
        <v>0</v>
      </c>
      <c r="Z3040">
        <v>7.2</v>
      </c>
      <c r="AA3040">
        <v>0.501</v>
      </c>
      <c r="AB3040">
        <v>3.6</v>
      </c>
      <c r="AC3040">
        <v>0.63400000000000001</v>
      </c>
      <c r="AD3040">
        <v>3.7</v>
      </c>
      <c r="AE3040">
        <v>2.2999999999999998</v>
      </c>
      <c r="AF3040">
        <v>113</v>
      </c>
      <c r="AG3040">
        <v>9.5</v>
      </c>
    </row>
    <row r="3041" spans="1:33" hidden="1" x14ac:dyDescent="0.25">
      <c r="A3041">
        <v>3039</v>
      </c>
      <c r="B3041">
        <v>1986</v>
      </c>
      <c r="C3041">
        <v>2004</v>
      </c>
      <c r="D3041" s="1">
        <v>23363</v>
      </c>
      <c r="E3041" t="s">
        <v>1265</v>
      </c>
      <c r="F3041" s="13">
        <v>80</v>
      </c>
      <c r="G3041" t="s">
        <v>3630</v>
      </c>
      <c r="H3041" t="s">
        <v>34</v>
      </c>
      <c r="I3041">
        <v>225</v>
      </c>
      <c r="J3041">
        <v>0.2</v>
      </c>
      <c r="K3041">
        <v>0.253</v>
      </c>
      <c r="L3041">
        <v>0.1</v>
      </c>
      <c r="M3041">
        <v>0.47399999999999998</v>
      </c>
      <c r="N3041">
        <v>0.47099999999999997</v>
      </c>
      <c r="O3041">
        <v>3.8</v>
      </c>
      <c r="P3041">
        <v>8</v>
      </c>
      <c r="Q3041">
        <v>0.76100000000000001</v>
      </c>
      <c r="R3041">
        <v>2.1</v>
      </c>
      <c r="S3041">
        <v>2.7</v>
      </c>
      <c r="T3041">
        <v>1282</v>
      </c>
      <c r="U3041">
        <v>9.6999999999999993</v>
      </c>
    </row>
    <row r="3042" spans="1:33" hidden="1" x14ac:dyDescent="0.25">
      <c r="A3042">
        <v>3040</v>
      </c>
      <c r="B3042">
        <v>2006</v>
      </c>
      <c r="C3042">
        <v>2011</v>
      </c>
      <c r="D3042" s="1">
        <v>27474</v>
      </c>
      <c r="E3042" t="s">
        <v>5318</v>
      </c>
      <c r="F3042" s="13">
        <v>82</v>
      </c>
      <c r="G3042" t="s">
        <v>3631</v>
      </c>
      <c r="H3042" t="s">
        <v>37</v>
      </c>
      <c r="I3042">
        <v>245</v>
      </c>
      <c r="J3042">
        <v>0</v>
      </c>
      <c r="K3042">
        <v>0</v>
      </c>
      <c r="L3042">
        <v>0</v>
      </c>
      <c r="M3042">
        <v>0.57599999999999996</v>
      </c>
      <c r="N3042">
        <v>0.57599999999999996</v>
      </c>
      <c r="O3042">
        <v>1.4</v>
      </c>
      <c r="P3042">
        <v>2.5</v>
      </c>
      <c r="Q3042">
        <v>0.61699999999999999</v>
      </c>
      <c r="R3042">
        <v>0.4</v>
      </c>
      <c r="S3042">
        <v>0.6</v>
      </c>
      <c r="T3042">
        <v>336</v>
      </c>
      <c r="U3042">
        <v>3.2</v>
      </c>
    </row>
    <row r="3043" spans="1:33" hidden="1" x14ac:dyDescent="0.25">
      <c r="A3043">
        <v>3041</v>
      </c>
      <c r="B3043">
        <v>2017</v>
      </c>
      <c r="C3043">
        <v>2017</v>
      </c>
      <c r="D3043" s="1">
        <v>34318</v>
      </c>
      <c r="E3043" t="s">
        <v>138</v>
      </c>
      <c r="F3043" s="13">
        <v>83</v>
      </c>
      <c r="G3043" t="s">
        <v>3632</v>
      </c>
      <c r="H3043" t="s">
        <v>40</v>
      </c>
      <c r="I3043">
        <v>245</v>
      </c>
      <c r="J3043">
        <v>0</v>
      </c>
      <c r="L3043">
        <v>0</v>
      </c>
      <c r="M3043">
        <v>0.44400000000000001</v>
      </c>
      <c r="N3043">
        <v>0.44400000000000001</v>
      </c>
      <c r="O3043">
        <v>0.6</v>
      </c>
      <c r="P3043">
        <v>1.4</v>
      </c>
      <c r="Q3043">
        <v>0</v>
      </c>
      <c r="R3043">
        <v>0</v>
      </c>
      <c r="S3043">
        <v>0.1</v>
      </c>
      <c r="T3043">
        <v>19</v>
      </c>
      <c r="U3043">
        <v>1.3</v>
      </c>
      <c r="V3043">
        <v>0</v>
      </c>
      <c r="W3043">
        <v>0</v>
      </c>
      <c r="X3043">
        <v>0</v>
      </c>
      <c r="Z3043">
        <v>4.8</v>
      </c>
      <c r="AA3043">
        <v>0.6</v>
      </c>
      <c r="AB3043">
        <v>2.9</v>
      </c>
      <c r="AC3043">
        <v>0.622</v>
      </c>
      <c r="AD3043">
        <v>2.4</v>
      </c>
      <c r="AE3043">
        <v>1.5</v>
      </c>
      <c r="AF3043">
        <v>141</v>
      </c>
      <c r="AG3043">
        <v>7.2</v>
      </c>
    </row>
    <row r="3044" spans="1:33" hidden="1" x14ac:dyDescent="0.25">
      <c r="A3044">
        <v>3042</v>
      </c>
      <c r="B3044">
        <v>2009</v>
      </c>
      <c r="C3044">
        <v>2014</v>
      </c>
      <c r="D3044" s="1">
        <v>32164</v>
      </c>
      <c r="E3044" t="s">
        <v>312</v>
      </c>
      <c r="F3044" s="13">
        <v>85</v>
      </c>
      <c r="G3044" t="s">
        <v>3633</v>
      </c>
      <c r="H3044" t="s">
        <v>40</v>
      </c>
      <c r="I3044">
        <v>250</v>
      </c>
      <c r="J3044">
        <v>0</v>
      </c>
      <c r="L3044">
        <v>0</v>
      </c>
      <c r="M3044">
        <v>0.57399999999999995</v>
      </c>
      <c r="N3044">
        <v>0.57399999999999995</v>
      </c>
      <c r="O3044">
        <v>3</v>
      </c>
      <c r="P3044">
        <v>5.3</v>
      </c>
      <c r="Q3044">
        <v>0.65800000000000003</v>
      </c>
      <c r="R3044">
        <v>2</v>
      </c>
      <c r="S3044">
        <v>3</v>
      </c>
      <c r="T3044">
        <v>105</v>
      </c>
      <c r="U3044">
        <v>8</v>
      </c>
      <c r="V3044">
        <v>0</v>
      </c>
      <c r="X3044">
        <v>0</v>
      </c>
      <c r="Z3044">
        <v>9.6</v>
      </c>
      <c r="AA3044">
        <v>0.61599999999999999</v>
      </c>
      <c r="AB3044">
        <v>5.9</v>
      </c>
      <c r="AC3044">
        <v>0.628</v>
      </c>
      <c r="AD3044">
        <v>6.1</v>
      </c>
      <c r="AE3044">
        <v>3.8</v>
      </c>
      <c r="AF3044">
        <v>32</v>
      </c>
      <c r="AG3044">
        <v>15.7</v>
      </c>
    </row>
    <row r="3045" spans="1:33" x14ac:dyDescent="0.25">
      <c r="A3045">
        <v>3043</v>
      </c>
      <c r="B3045">
        <v>2000</v>
      </c>
      <c r="C3045">
        <v>2013</v>
      </c>
      <c r="D3045" s="1">
        <v>29165</v>
      </c>
      <c r="E3045" t="s">
        <v>877</v>
      </c>
      <c r="F3045" s="13">
        <v>82</v>
      </c>
      <c r="G3045" t="s">
        <v>3634</v>
      </c>
      <c r="H3045" t="s">
        <v>46</v>
      </c>
      <c r="I3045">
        <v>220</v>
      </c>
      <c r="J3045">
        <v>2.2000000000000002</v>
      </c>
      <c r="K3045">
        <v>0.312</v>
      </c>
      <c r="L3045">
        <v>0.7</v>
      </c>
      <c r="M3045">
        <v>0.495</v>
      </c>
      <c r="N3045">
        <v>0.46300000000000002</v>
      </c>
      <c r="O3045">
        <v>5</v>
      </c>
      <c r="P3045">
        <v>10.8</v>
      </c>
      <c r="Q3045">
        <v>0.69299999999999995</v>
      </c>
      <c r="R3045">
        <v>2.6</v>
      </c>
      <c r="S3045">
        <v>3.7</v>
      </c>
      <c r="T3045">
        <v>961</v>
      </c>
      <c r="U3045">
        <v>13.3</v>
      </c>
      <c r="V3045">
        <v>3.1</v>
      </c>
      <c r="W3045">
        <v>0.33</v>
      </c>
      <c r="X3045">
        <v>1</v>
      </c>
      <c r="Z3045">
        <v>13.2</v>
      </c>
      <c r="AA3045">
        <v>0.48199999999999998</v>
      </c>
      <c r="AB3045">
        <v>6.3</v>
      </c>
      <c r="AC3045">
        <v>0.68700000000000006</v>
      </c>
      <c r="AD3045">
        <v>5.7</v>
      </c>
      <c r="AE3045">
        <v>3.9</v>
      </c>
      <c r="AF3045">
        <v>32</v>
      </c>
      <c r="AG3045">
        <v>17.600000000000001</v>
      </c>
    </row>
    <row r="3046" spans="1:33" hidden="1" x14ac:dyDescent="0.25">
      <c r="A3046">
        <v>3044</v>
      </c>
      <c r="B3046">
        <v>1970</v>
      </c>
      <c r="C3046">
        <v>1971</v>
      </c>
      <c r="D3046" s="1">
        <v>17165</v>
      </c>
      <c r="E3046" t="s">
        <v>280</v>
      </c>
      <c r="F3046" s="13">
        <v>78</v>
      </c>
      <c r="G3046" t="s">
        <v>3635</v>
      </c>
      <c r="H3046" t="s">
        <v>46</v>
      </c>
      <c r="I3046">
        <v>215</v>
      </c>
      <c r="N3046">
        <v>0.44500000000000001</v>
      </c>
      <c r="O3046">
        <v>1.4</v>
      </c>
      <c r="P3046">
        <v>3.2</v>
      </c>
      <c r="Q3046">
        <v>0.69199999999999995</v>
      </c>
      <c r="R3046">
        <v>0.6</v>
      </c>
      <c r="S3046">
        <v>0.9</v>
      </c>
      <c r="T3046">
        <v>74</v>
      </c>
      <c r="U3046">
        <v>3.5</v>
      </c>
    </row>
    <row r="3047" spans="1:33" hidden="1" x14ac:dyDescent="0.25">
      <c r="A3047">
        <v>3045</v>
      </c>
      <c r="B3047">
        <v>1971</v>
      </c>
      <c r="C3047">
        <v>1971</v>
      </c>
      <c r="D3047" s="1">
        <v>17557</v>
      </c>
      <c r="E3047" t="s">
        <v>280</v>
      </c>
      <c r="F3047" s="13">
        <v>77</v>
      </c>
      <c r="G3047" t="s">
        <v>3636</v>
      </c>
      <c r="H3047" t="s">
        <v>46</v>
      </c>
      <c r="I3047">
        <v>205</v>
      </c>
      <c r="N3047">
        <v>0.23899999999999999</v>
      </c>
      <c r="O3047">
        <v>0.5</v>
      </c>
      <c r="P3047">
        <v>2.2000000000000002</v>
      </c>
      <c r="Q3047">
        <v>0.66700000000000004</v>
      </c>
      <c r="R3047">
        <v>0.3</v>
      </c>
      <c r="S3047">
        <v>0.4</v>
      </c>
      <c r="T3047">
        <v>32</v>
      </c>
      <c r="U3047">
        <v>1.3</v>
      </c>
    </row>
    <row r="3048" spans="1:33" hidden="1" x14ac:dyDescent="0.25">
      <c r="A3048">
        <v>3046</v>
      </c>
      <c r="B3048">
        <v>1991</v>
      </c>
      <c r="C3048">
        <v>1993</v>
      </c>
      <c r="D3048" s="1">
        <v>24658</v>
      </c>
      <c r="E3048" t="s">
        <v>2416</v>
      </c>
      <c r="F3048" s="13">
        <v>86</v>
      </c>
      <c r="G3048" t="s">
        <v>3637</v>
      </c>
      <c r="H3048" t="s">
        <v>40</v>
      </c>
      <c r="I3048">
        <v>240</v>
      </c>
      <c r="J3048">
        <v>0</v>
      </c>
      <c r="K3048">
        <v>0</v>
      </c>
      <c r="L3048">
        <v>0</v>
      </c>
      <c r="M3048">
        <v>0.49299999999999999</v>
      </c>
      <c r="N3048">
        <v>0.49299999999999999</v>
      </c>
      <c r="O3048">
        <v>0.9</v>
      </c>
      <c r="P3048">
        <v>1.9</v>
      </c>
      <c r="Q3048">
        <v>0.56799999999999995</v>
      </c>
      <c r="R3048">
        <v>0.3</v>
      </c>
      <c r="S3048">
        <v>0.6</v>
      </c>
      <c r="T3048">
        <v>80</v>
      </c>
      <c r="U3048">
        <v>2.2000000000000002</v>
      </c>
      <c r="V3048">
        <v>0</v>
      </c>
      <c r="W3048">
        <v>0</v>
      </c>
      <c r="X3048">
        <v>0</v>
      </c>
      <c r="Z3048">
        <v>5</v>
      </c>
      <c r="AA3048">
        <v>0.55900000000000005</v>
      </c>
      <c r="AB3048">
        <v>2.8</v>
      </c>
      <c r="AC3048">
        <v>0.68899999999999995</v>
      </c>
      <c r="AD3048">
        <v>1.2</v>
      </c>
      <c r="AE3048">
        <v>0.8</v>
      </c>
      <c r="AF3048">
        <v>123</v>
      </c>
      <c r="AG3048">
        <v>6.4</v>
      </c>
    </row>
    <row r="3049" spans="1:33" hidden="1" x14ac:dyDescent="0.25">
      <c r="A3049">
        <v>3047</v>
      </c>
      <c r="B3049">
        <v>1961</v>
      </c>
      <c r="C3049">
        <v>1970</v>
      </c>
      <c r="D3049" s="1">
        <v>13258</v>
      </c>
      <c r="E3049" t="s">
        <v>199</v>
      </c>
      <c r="F3049" s="13">
        <v>75</v>
      </c>
      <c r="G3049" t="s">
        <v>3638</v>
      </c>
      <c r="H3049" t="s">
        <v>43</v>
      </c>
      <c r="I3049">
        <v>190</v>
      </c>
      <c r="N3049">
        <v>0.434</v>
      </c>
      <c r="O3049">
        <v>6.4</v>
      </c>
      <c r="P3049">
        <v>14.9</v>
      </c>
      <c r="Q3049">
        <v>0.73199999999999998</v>
      </c>
      <c r="R3049">
        <v>3</v>
      </c>
      <c r="S3049">
        <v>4.0999999999999996</v>
      </c>
      <c r="T3049">
        <v>727</v>
      </c>
      <c r="U3049">
        <v>15.9</v>
      </c>
    </row>
    <row r="3050" spans="1:33" hidden="1" x14ac:dyDescent="0.25">
      <c r="A3050">
        <v>3048</v>
      </c>
      <c r="B3050">
        <v>2013</v>
      </c>
      <c r="C3050">
        <v>2013</v>
      </c>
      <c r="D3050" s="1">
        <v>32385</v>
      </c>
      <c r="E3050" t="s">
        <v>5318</v>
      </c>
      <c r="F3050" s="13">
        <v>83</v>
      </c>
      <c r="G3050" t="s">
        <v>3639</v>
      </c>
      <c r="H3050" t="s">
        <v>40</v>
      </c>
      <c r="I3050">
        <v>255</v>
      </c>
      <c r="J3050">
        <v>0</v>
      </c>
      <c r="L3050">
        <v>0</v>
      </c>
      <c r="M3050">
        <v>0.33300000000000002</v>
      </c>
      <c r="N3050">
        <v>0.33300000000000002</v>
      </c>
      <c r="O3050">
        <v>0.3</v>
      </c>
      <c r="P3050">
        <v>1</v>
      </c>
      <c r="Q3050">
        <v>1</v>
      </c>
      <c r="R3050">
        <v>0.3</v>
      </c>
      <c r="S3050">
        <v>0.3</v>
      </c>
      <c r="T3050">
        <v>3</v>
      </c>
      <c r="U3050">
        <v>1</v>
      </c>
    </row>
    <row r="3051" spans="1:33" hidden="1" x14ac:dyDescent="0.25">
      <c r="A3051">
        <v>3049</v>
      </c>
      <c r="B3051">
        <v>2018</v>
      </c>
      <c r="C3051">
        <v>2018</v>
      </c>
      <c r="D3051" s="1">
        <v>34673</v>
      </c>
      <c r="E3051" t="s">
        <v>426</v>
      </c>
      <c r="F3051" s="13">
        <v>79</v>
      </c>
      <c r="G3051" t="s">
        <v>3640</v>
      </c>
      <c r="H3051" t="s">
        <v>46</v>
      </c>
      <c r="I3051">
        <v>241</v>
      </c>
      <c r="J3051">
        <v>1.7</v>
      </c>
      <c r="K3051">
        <v>0.31900000000000001</v>
      </c>
      <c r="L3051">
        <v>0.5</v>
      </c>
      <c r="M3051">
        <v>0.44900000000000001</v>
      </c>
      <c r="N3051">
        <v>0.34100000000000003</v>
      </c>
      <c r="O3051">
        <v>0.8</v>
      </c>
      <c r="P3051">
        <v>2.5</v>
      </c>
      <c r="Q3051">
        <v>0.61</v>
      </c>
      <c r="R3051">
        <v>0.4</v>
      </c>
      <c r="S3051">
        <v>0.6</v>
      </c>
      <c r="T3051">
        <v>71</v>
      </c>
      <c r="U3051">
        <v>2.6</v>
      </c>
    </row>
    <row r="3052" spans="1:33" hidden="1" x14ac:dyDescent="0.25">
      <c r="A3052">
        <v>3050</v>
      </c>
      <c r="B3052">
        <v>2005</v>
      </c>
      <c r="C3052">
        <v>2018</v>
      </c>
      <c r="D3052" s="1">
        <v>30222</v>
      </c>
      <c r="E3052" t="s">
        <v>87</v>
      </c>
      <c r="F3052" s="13">
        <v>82</v>
      </c>
      <c r="G3052" t="s">
        <v>3641</v>
      </c>
      <c r="H3052" t="s">
        <v>37</v>
      </c>
      <c r="I3052">
        <v>252</v>
      </c>
      <c r="J3052">
        <v>0</v>
      </c>
      <c r="K3052">
        <v>0</v>
      </c>
      <c r="L3052">
        <v>0</v>
      </c>
      <c r="M3052">
        <v>0.51200000000000001</v>
      </c>
      <c r="N3052">
        <v>0.51200000000000001</v>
      </c>
      <c r="O3052">
        <v>4.9000000000000004</v>
      </c>
      <c r="P3052">
        <v>9.5</v>
      </c>
      <c r="Q3052">
        <v>0.58599999999999997</v>
      </c>
      <c r="R3052">
        <v>2.2000000000000002</v>
      </c>
      <c r="S3052">
        <v>3.8</v>
      </c>
      <c r="T3052">
        <v>615</v>
      </c>
      <c r="U3052">
        <v>12</v>
      </c>
      <c r="V3052">
        <v>0</v>
      </c>
      <c r="X3052">
        <v>0</v>
      </c>
      <c r="Z3052">
        <v>9.6999999999999993</v>
      </c>
      <c r="AA3052">
        <v>0.59</v>
      </c>
      <c r="AB3052">
        <v>5.7</v>
      </c>
      <c r="AC3052">
        <v>0.56399999999999995</v>
      </c>
      <c r="AD3052">
        <v>4.3</v>
      </c>
      <c r="AE3052">
        <v>2.4</v>
      </c>
      <c r="AF3052">
        <v>103</v>
      </c>
      <c r="AG3052">
        <v>13.8</v>
      </c>
    </row>
    <row r="3053" spans="1:33" hidden="1" x14ac:dyDescent="0.25">
      <c r="A3053">
        <v>3051</v>
      </c>
      <c r="B3053">
        <v>2016</v>
      </c>
      <c r="C3053">
        <v>2018</v>
      </c>
      <c r="D3053" s="1">
        <v>35048</v>
      </c>
      <c r="E3053" t="s">
        <v>32</v>
      </c>
      <c r="F3053" s="13">
        <v>83</v>
      </c>
      <c r="G3053" t="s">
        <v>3642</v>
      </c>
      <c r="H3053" t="s">
        <v>37</v>
      </c>
      <c r="I3053">
        <v>275</v>
      </c>
      <c r="J3053">
        <v>0.1</v>
      </c>
      <c r="K3053">
        <v>0.2</v>
      </c>
      <c r="L3053">
        <v>0</v>
      </c>
      <c r="M3053">
        <v>0.51600000000000001</v>
      </c>
      <c r="N3053">
        <v>0.51500000000000001</v>
      </c>
      <c r="O3053">
        <v>5.5</v>
      </c>
      <c r="P3053">
        <v>10.6</v>
      </c>
      <c r="Q3053">
        <v>0.68200000000000005</v>
      </c>
      <c r="R3053">
        <v>2</v>
      </c>
      <c r="S3053">
        <v>2.9</v>
      </c>
      <c r="T3053">
        <v>131</v>
      </c>
      <c r="U3053">
        <v>12.9</v>
      </c>
      <c r="V3053">
        <v>0</v>
      </c>
      <c r="X3053">
        <v>0</v>
      </c>
      <c r="Z3053">
        <v>11.1</v>
      </c>
      <c r="AA3053">
        <v>0.66400000000000003</v>
      </c>
      <c r="AB3053">
        <v>7.3</v>
      </c>
      <c r="AC3053">
        <v>0.51</v>
      </c>
      <c r="AD3053">
        <v>5.0999999999999996</v>
      </c>
      <c r="AE3053">
        <v>2.6</v>
      </c>
      <c r="AF3053">
        <v>38</v>
      </c>
      <c r="AG3053">
        <v>17.3</v>
      </c>
    </row>
    <row r="3054" spans="1:33" hidden="1" x14ac:dyDescent="0.25">
      <c r="A3054">
        <v>3052</v>
      </c>
      <c r="B3054">
        <v>2003</v>
      </c>
      <c r="C3054">
        <v>2012</v>
      </c>
      <c r="D3054" s="1">
        <v>29001</v>
      </c>
      <c r="E3054" t="s">
        <v>5318</v>
      </c>
      <c r="F3054" s="13">
        <v>83</v>
      </c>
      <c r="G3054" t="s">
        <v>3643</v>
      </c>
      <c r="H3054" t="s">
        <v>37</v>
      </c>
      <c r="I3054">
        <v>249</v>
      </c>
      <c r="J3054">
        <v>2.5</v>
      </c>
      <c r="K3054">
        <v>0.375</v>
      </c>
      <c r="L3054">
        <v>0.9</v>
      </c>
      <c r="M3054">
        <v>0.503</v>
      </c>
      <c r="N3054">
        <v>0.45800000000000002</v>
      </c>
      <c r="O3054">
        <v>4.8</v>
      </c>
      <c r="P3054">
        <v>10.4</v>
      </c>
      <c r="Q3054">
        <v>0.79700000000000004</v>
      </c>
      <c r="R3054">
        <v>3</v>
      </c>
      <c r="S3054">
        <v>3.8</v>
      </c>
      <c r="T3054">
        <v>634</v>
      </c>
      <c r="U3054">
        <v>13.5</v>
      </c>
    </row>
    <row r="3055" spans="1:33" x14ac:dyDescent="0.25">
      <c r="A3055">
        <v>3053</v>
      </c>
      <c r="B3055">
        <v>2014</v>
      </c>
      <c r="C3055">
        <v>2018</v>
      </c>
      <c r="D3055" s="1">
        <v>33728</v>
      </c>
      <c r="E3055" t="s">
        <v>49</v>
      </c>
      <c r="F3055" s="13">
        <v>76</v>
      </c>
      <c r="G3055" t="s">
        <v>3644</v>
      </c>
      <c r="H3055" t="s">
        <v>43</v>
      </c>
      <c r="I3055">
        <v>210</v>
      </c>
      <c r="J3055">
        <v>4.2</v>
      </c>
      <c r="K3055">
        <v>0.35299999999999998</v>
      </c>
      <c r="L3055">
        <v>1.5</v>
      </c>
      <c r="M3055">
        <v>0.496</v>
      </c>
      <c r="N3055">
        <v>0.44500000000000001</v>
      </c>
      <c r="O3055">
        <v>6.4</v>
      </c>
      <c r="P3055">
        <v>14.4</v>
      </c>
      <c r="Q3055">
        <v>0.8</v>
      </c>
      <c r="R3055">
        <v>3.1</v>
      </c>
      <c r="S3055">
        <v>3.8</v>
      </c>
      <c r="T3055">
        <v>366</v>
      </c>
      <c r="U3055">
        <v>17.399999999999999</v>
      </c>
      <c r="V3055">
        <v>1.4</v>
      </c>
      <c r="W3055">
        <v>0.33800000000000002</v>
      </c>
      <c r="X3055">
        <v>0.5</v>
      </c>
      <c r="Z3055">
        <v>7.3</v>
      </c>
      <c r="AA3055">
        <v>0.53800000000000003</v>
      </c>
      <c r="AB3055">
        <v>3.9</v>
      </c>
      <c r="AC3055">
        <v>0.71599999999999997</v>
      </c>
      <c r="AD3055">
        <v>3.5</v>
      </c>
      <c r="AE3055">
        <v>2.5</v>
      </c>
      <c r="AF3055">
        <v>104</v>
      </c>
      <c r="AG3055">
        <v>10.7</v>
      </c>
    </row>
    <row r="3056" spans="1:33" hidden="1" x14ac:dyDescent="0.25">
      <c r="A3056">
        <v>3054</v>
      </c>
      <c r="B3056">
        <v>1985</v>
      </c>
      <c r="C3056">
        <v>2002</v>
      </c>
      <c r="D3056" s="1">
        <v>23032</v>
      </c>
      <c r="E3056" t="s">
        <v>184</v>
      </c>
      <c r="F3056" s="13">
        <v>85</v>
      </c>
      <c r="G3056" t="s">
        <v>3645</v>
      </c>
      <c r="H3056" t="s">
        <v>40</v>
      </c>
      <c r="I3056">
        <v>255</v>
      </c>
      <c r="J3056">
        <v>0.1</v>
      </c>
      <c r="K3056">
        <v>0.20200000000000001</v>
      </c>
      <c r="L3056">
        <v>0</v>
      </c>
      <c r="M3056">
        <v>0.51300000000000001</v>
      </c>
      <c r="N3056">
        <v>0.51200000000000001</v>
      </c>
      <c r="O3056">
        <v>8.6999999999999993</v>
      </c>
      <c r="P3056">
        <v>17</v>
      </c>
      <c r="Q3056">
        <v>0.71199999999999997</v>
      </c>
      <c r="R3056">
        <v>4.4000000000000004</v>
      </c>
      <c r="S3056">
        <v>6.2</v>
      </c>
      <c r="T3056">
        <v>1238</v>
      </c>
      <c r="U3056">
        <v>21.8</v>
      </c>
      <c r="Z3056">
        <v>8.3000000000000007</v>
      </c>
      <c r="AA3056">
        <v>0.63900000000000001</v>
      </c>
      <c r="AB3056">
        <v>5.3</v>
      </c>
      <c r="AC3056">
        <v>0.55500000000000005</v>
      </c>
      <c r="AD3056">
        <v>4.8</v>
      </c>
      <c r="AE3056">
        <v>2.7</v>
      </c>
      <c r="AF3056">
        <v>100</v>
      </c>
      <c r="AG3056">
        <v>13.3</v>
      </c>
    </row>
    <row r="3057" spans="1:33" hidden="1" x14ac:dyDescent="0.25">
      <c r="A3057">
        <v>3055</v>
      </c>
      <c r="B3057">
        <v>1976</v>
      </c>
      <c r="C3057">
        <v>1987</v>
      </c>
      <c r="D3057" s="1">
        <v>20566</v>
      </c>
      <c r="E3057" t="s">
        <v>448</v>
      </c>
      <c r="F3057" s="13">
        <v>80</v>
      </c>
      <c r="G3057" t="s">
        <v>3646</v>
      </c>
      <c r="H3057" t="s">
        <v>46</v>
      </c>
      <c r="I3057">
        <v>225</v>
      </c>
      <c r="J3057">
        <v>0.1</v>
      </c>
      <c r="K3057">
        <v>0.122</v>
      </c>
      <c r="L3057">
        <v>0</v>
      </c>
      <c r="M3057">
        <v>0.49199999999999999</v>
      </c>
      <c r="N3057">
        <v>0.49199999999999999</v>
      </c>
      <c r="O3057">
        <v>3.3</v>
      </c>
      <c r="P3057">
        <v>6.7</v>
      </c>
      <c r="Q3057">
        <v>0.80800000000000005</v>
      </c>
      <c r="R3057">
        <v>2.8</v>
      </c>
      <c r="S3057">
        <v>3.5</v>
      </c>
      <c r="T3057">
        <v>946</v>
      </c>
      <c r="U3057">
        <v>9.5</v>
      </c>
      <c r="Z3057">
        <v>11.4</v>
      </c>
      <c r="AA3057">
        <v>0.52700000000000002</v>
      </c>
      <c r="AB3057">
        <v>6</v>
      </c>
      <c r="AC3057">
        <v>0.71499999999999997</v>
      </c>
      <c r="AD3057">
        <v>5.5</v>
      </c>
      <c r="AE3057">
        <v>4</v>
      </c>
      <c r="AF3057">
        <v>26</v>
      </c>
      <c r="AG3057">
        <v>16</v>
      </c>
    </row>
    <row r="3058" spans="1:33" hidden="1" x14ac:dyDescent="0.25">
      <c r="A3058">
        <v>3056</v>
      </c>
      <c r="B3058">
        <v>1981</v>
      </c>
      <c r="C3058">
        <v>1991</v>
      </c>
      <c r="D3058" s="1">
        <v>21005</v>
      </c>
      <c r="E3058" t="s">
        <v>1327</v>
      </c>
      <c r="F3058" s="13">
        <v>85</v>
      </c>
      <c r="G3058" t="s">
        <v>3647</v>
      </c>
      <c r="H3058" t="s">
        <v>40</v>
      </c>
      <c r="I3058">
        <v>215</v>
      </c>
      <c r="J3058">
        <v>0</v>
      </c>
      <c r="K3058">
        <v>0</v>
      </c>
      <c r="L3058">
        <v>0</v>
      </c>
      <c r="M3058">
        <v>0.47899999999999998</v>
      </c>
      <c r="N3058">
        <v>0.47899999999999998</v>
      </c>
      <c r="O3058">
        <v>1.8</v>
      </c>
      <c r="P3058">
        <v>3.9</v>
      </c>
      <c r="Q3058">
        <v>0.60699999999999998</v>
      </c>
      <c r="R3058">
        <v>0.7</v>
      </c>
      <c r="S3058">
        <v>1.2</v>
      </c>
      <c r="T3058">
        <v>329</v>
      </c>
      <c r="U3058">
        <v>4.4000000000000004</v>
      </c>
      <c r="Z3058">
        <v>12.4</v>
      </c>
      <c r="AA3058">
        <v>0.52400000000000002</v>
      </c>
      <c r="AB3058">
        <v>6.5</v>
      </c>
      <c r="AC3058">
        <v>0.54800000000000004</v>
      </c>
      <c r="AD3058">
        <v>3.3</v>
      </c>
      <c r="AE3058">
        <v>1.8</v>
      </c>
      <c r="AF3058">
        <v>102</v>
      </c>
      <c r="AG3058">
        <v>14.8</v>
      </c>
    </row>
    <row r="3059" spans="1:33" hidden="1" x14ac:dyDescent="0.25">
      <c r="A3059">
        <v>3057</v>
      </c>
      <c r="B3059">
        <v>1950</v>
      </c>
      <c r="C3059">
        <v>1951</v>
      </c>
      <c r="D3059" s="1">
        <v>8574</v>
      </c>
      <c r="E3059" t="s">
        <v>51</v>
      </c>
      <c r="F3059" s="13">
        <v>75</v>
      </c>
      <c r="G3059" t="s">
        <v>3648</v>
      </c>
      <c r="H3059" t="s">
        <v>43</v>
      </c>
      <c r="I3059">
        <v>175</v>
      </c>
      <c r="N3059">
        <v>0.31900000000000001</v>
      </c>
      <c r="O3059">
        <v>2.6</v>
      </c>
      <c r="P3059">
        <v>8.1</v>
      </c>
      <c r="Q3059">
        <v>0.627</v>
      </c>
      <c r="R3059">
        <v>2.2000000000000002</v>
      </c>
      <c r="S3059">
        <v>3.4</v>
      </c>
      <c r="T3059">
        <v>127</v>
      </c>
      <c r="U3059">
        <v>7.3</v>
      </c>
    </row>
    <row r="3060" spans="1:33" hidden="1" x14ac:dyDescent="0.25">
      <c r="A3060">
        <v>3058</v>
      </c>
      <c r="B3060">
        <v>1976</v>
      </c>
      <c r="C3060">
        <v>1977</v>
      </c>
      <c r="D3060" s="1">
        <v>20140</v>
      </c>
      <c r="E3060" t="s">
        <v>1327</v>
      </c>
      <c r="F3060" s="13">
        <v>74</v>
      </c>
      <c r="G3060" t="s">
        <v>3649</v>
      </c>
      <c r="H3060" t="s">
        <v>43</v>
      </c>
      <c r="I3060">
        <v>185</v>
      </c>
      <c r="N3060">
        <v>0.38600000000000001</v>
      </c>
      <c r="O3060">
        <v>2</v>
      </c>
      <c r="P3060">
        <v>5.3</v>
      </c>
      <c r="Q3060">
        <v>0.70799999999999996</v>
      </c>
      <c r="R3060">
        <v>0.9</v>
      </c>
      <c r="S3060">
        <v>1.3</v>
      </c>
      <c r="T3060">
        <v>102</v>
      </c>
      <c r="U3060">
        <v>5</v>
      </c>
    </row>
    <row r="3061" spans="1:33" hidden="1" x14ac:dyDescent="0.25">
      <c r="A3061">
        <v>3059</v>
      </c>
      <c r="B3061">
        <v>1979</v>
      </c>
      <c r="C3061">
        <v>1980</v>
      </c>
      <c r="D3061" s="1">
        <v>20149</v>
      </c>
      <c r="E3061" t="s">
        <v>138</v>
      </c>
      <c r="F3061" s="13">
        <v>79</v>
      </c>
      <c r="G3061" t="s">
        <v>3650</v>
      </c>
      <c r="H3061" t="s">
        <v>46</v>
      </c>
      <c r="I3061">
        <v>210</v>
      </c>
      <c r="J3061">
        <v>0</v>
      </c>
      <c r="L3061">
        <v>0</v>
      </c>
      <c r="M3061">
        <v>0.31</v>
      </c>
      <c r="N3061">
        <v>0.31</v>
      </c>
      <c r="O3061">
        <v>0.4</v>
      </c>
      <c r="P3061">
        <v>1.2</v>
      </c>
      <c r="Q3061">
        <v>0.78300000000000003</v>
      </c>
      <c r="R3061">
        <v>0.5</v>
      </c>
      <c r="S3061">
        <v>0.7</v>
      </c>
      <c r="T3061">
        <v>35</v>
      </c>
      <c r="U3061">
        <v>1.3</v>
      </c>
      <c r="Z3061">
        <v>7.5</v>
      </c>
      <c r="AA3061">
        <v>0.46300000000000002</v>
      </c>
      <c r="AB3061">
        <v>3.5</v>
      </c>
      <c r="AC3061">
        <v>0.70399999999999996</v>
      </c>
      <c r="AD3061">
        <v>4.3</v>
      </c>
      <c r="AE3061">
        <v>3</v>
      </c>
      <c r="AF3061">
        <v>113</v>
      </c>
      <c r="AG3061">
        <v>9.9</v>
      </c>
    </row>
    <row r="3062" spans="1:33" x14ac:dyDescent="0.25">
      <c r="A3062">
        <v>3060</v>
      </c>
      <c r="B3062">
        <v>1991</v>
      </c>
      <c r="C3062">
        <v>1998</v>
      </c>
      <c r="D3062" s="1">
        <v>24990</v>
      </c>
      <c r="E3062" t="s">
        <v>192</v>
      </c>
      <c r="F3062" s="13">
        <v>76</v>
      </c>
      <c r="G3062" t="s">
        <v>3651</v>
      </c>
      <c r="H3062" t="s">
        <v>43</v>
      </c>
      <c r="I3062">
        <v>210</v>
      </c>
      <c r="J3062">
        <v>0.2</v>
      </c>
      <c r="K3062">
        <v>0.22700000000000001</v>
      </c>
      <c r="L3062">
        <v>0</v>
      </c>
      <c r="M3062">
        <v>0.39400000000000002</v>
      </c>
      <c r="N3062">
        <v>0.38800000000000001</v>
      </c>
      <c r="O3062">
        <v>1.3</v>
      </c>
      <c r="P3062">
        <v>3.4</v>
      </c>
      <c r="Q3062">
        <v>0.70499999999999996</v>
      </c>
      <c r="R3062">
        <v>0.6</v>
      </c>
      <c r="S3062">
        <v>0.9</v>
      </c>
      <c r="T3062">
        <v>118</v>
      </c>
      <c r="U3062">
        <v>3.3</v>
      </c>
      <c r="V3062">
        <v>2.1</v>
      </c>
      <c r="W3062">
        <v>0.38500000000000001</v>
      </c>
      <c r="X3062">
        <v>0.8</v>
      </c>
      <c r="Z3062">
        <v>10.4</v>
      </c>
      <c r="AA3062">
        <v>0.51600000000000001</v>
      </c>
      <c r="AB3062">
        <v>5.4</v>
      </c>
      <c r="AC3062">
        <v>0.74199999999999999</v>
      </c>
      <c r="AD3062">
        <v>4.0999999999999996</v>
      </c>
      <c r="AE3062">
        <v>3</v>
      </c>
      <c r="AF3062">
        <v>127</v>
      </c>
      <c r="AG3062">
        <v>14.6</v>
      </c>
    </row>
    <row r="3063" spans="1:33" x14ac:dyDescent="0.25">
      <c r="A3063">
        <v>3061</v>
      </c>
      <c r="B3063">
        <v>2002</v>
      </c>
      <c r="C3063">
        <v>2003</v>
      </c>
      <c r="D3063" s="1">
        <v>28799</v>
      </c>
      <c r="E3063" t="s">
        <v>238</v>
      </c>
      <c r="F3063" s="13">
        <v>71</v>
      </c>
      <c r="G3063" t="s">
        <v>3652</v>
      </c>
      <c r="H3063" t="s">
        <v>43</v>
      </c>
      <c r="I3063">
        <v>180</v>
      </c>
      <c r="J3063">
        <v>0.5</v>
      </c>
      <c r="K3063">
        <v>0.158</v>
      </c>
      <c r="L3063">
        <v>0.1</v>
      </c>
      <c r="M3063">
        <v>0.34</v>
      </c>
      <c r="N3063">
        <v>0.32</v>
      </c>
      <c r="O3063">
        <v>0.7</v>
      </c>
      <c r="P3063">
        <v>2.1</v>
      </c>
      <c r="Q3063">
        <v>0.76500000000000001</v>
      </c>
      <c r="R3063">
        <v>0.4</v>
      </c>
      <c r="S3063">
        <v>0.5</v>
      </c>
      <c r="T3063">
        <v>35</v>
      </c>
      <c r="U3063">
        <v>1.8</v>
      </c>
      <c r="V3063">
        <v>3.5</v>
      </c>
      <c r="W3063">
        <v>0.36799999999999999</v>
      </c>
      <c r="X3063">
        <v>1.3</v>
      </c>
      <c r="Z3063">
        <v>9.6</v>
      </c>
      <c r="AA3063">
        <v>0.38400000000000001</v>
      </c>
      <c r="AB3063">
        <v>3.7</v>
      </c>
      <c r="AC3063">
        <v>0.754</v>
      </c>
      <c r="AD3063">
        <v>4.9000000000000004</v>
      </c>
      <c r="AE3063">
        <v>3.7</v>
      </c>
      <c r="AF3063">
        <v>126</v>
      </c>
      <c r="AG3063">
        <v>12.4</v>
      </c>
    </row>
    <row r="3064" spans="1:33" x14ac:dyDescent="0.25">
      <c r="A3064">
        <v>3062</v>
      </c>
      <c r="B3064">
        <v>1992</v>
      </c>
      <c r="C3064">
        <v>1999</v>
      </c>
      <c r="D3064" s="1">
        <v>25396</v>
      </c>
      <c r="E3064" t="s">
        <v>892</v>
      </c>
      <c r="F3064" s="13">
        <v>77</v>
      </c>
      <c r="G3064" t="s">
        <v>3653</v>
      </c>
      <c r="H3064" t="s">
        <v>56</v>
      </c>
      <c r="I3064">
        <v>205</v>
      </c>
      <c r="J3064">
        <v>0.6</v>
      </c>
      <c r="K3064">
        <v>0.34</v>
      </c>
      <c r="L3064">
        <v>0.2</v>
      </c>
      <c r="M3064">
        <v>0.432</v>
      </c>
      <c r="N3064">
        <v>0.40699999999999997</v>
      </c>
      <c r="O3064">
        <v>1.7</v>
      </c>
      <c r="P3064">
        <v>4.3</v>
      </c>
      <c r="Q3064">
        <v>0.77200000000000002</v>
      </c>
      <c r="R3064">
        <v>0.6</v>
      </c>
      <c r="S3064">
        <v>0.7</v>
      </c>
      <c r="T3064">
        <v>78</v>
      </c>
      <c r="U3064">
        <v>4.2</v>
      </c>
      <c r="V3064">
        <v>3.4</v>
      </c>
      <c r="W3064">
        <v>0.40600000000000003</v>
      </c>
      <c r="X3064">
        <v>1.4</v>
      </c>
      <c r="Z3064">
        <v>8</v>
      </c>
      <c r="AA3064">
        <v>0.46500000000000002</v>
      </c>
      <c r="AB3064">
        <v>3.7</v>
      </c>
      <c r="AC3064">
        <v>0.751</v>
      </c>
      <c r="AD3064">
        <v>2.4</v>
      </c>
      <c r="AE3064">
        <v>1.8</v>
      </c>
      <c r="AF3064">
        <v>90</v>
      </c>
      <c r="AG3064">
        <v>10.7</v>
      </c>
    </row>
    <row r="3065" spans="1:33" hidden="1" x14ac:dyDescent="0.25">
      <c r="A3065">
        <v>3063</v>
      </c>
      <c r="B3065">
        <v>1998</v>
      </c>
      <c r="C3065">
        <v>2010</v>
      </c>
      <c r="D3065" s="1">
        <v>26660</v>
      </c>
      <c r="E3065" t="s">
        <v>87</v>
      </c>
      <c r="F3065" s="13">
        <v>76</v>
      </c>
      <c r="G3065" t="s">
        <v>3654</v>
      </c>
      <c r="H3065" t="s">
        <v>43</v>
      </c>
      <c r="I3065">
        <v>195</v>
      </c>
      <c r="J3065">
        <v>0</v>
      </c>
      <c r="K3065">
        <v>0.31</v>
      </c>
      <c r="L3065">
        <v>0</v>
      </c>
      <c r="M3065">
        <v>0.41199999999999998</v>
      </c>
      <c r="N3065">
        <v>0.41</v>
      </c>
      <c r="O3065">
        <v>1.3</v>
      </c>
      <c r="P3065">
        <v>3.1</v>
      </c>
      <c r="Q3065">
        <v>0.79200000000000004</v>
      </c>
      <c r="R3065">
        <v>1.2</v>
      </c>
      <c r="S3065">
        <v>1.5</v>
      </c>
      <c r="T3065">
        <v>662</v>
      </c>
      <c r="U3065">
        <v>3.8</v>
      </c>
      <c r="V3065">
        <v>0.5</v>
      </c>
      <c r="W3065">
        <v>0.26200000000000001</v>
      </c>
      <c r="X3065">
        <v>0.1</v>
      </c>
      <c r="Z3065">
        <v>4.8</v>
      </c>
      <c r="AA3065">
        <v>0.45300000000000001</v>
      </c>
      <c r="AB3065">
        <v>2.2000000000000002</v>
      </c>
      <c r="AC3065">
        <v>0.75600000000000001</v>
      </c>
      <c r="AD3065">
        <v>2.8</v>
      </c>
      <c r="AE3065">
        <v>2.2000000000000002</v>
      </c>
      <c r="AF3065">
        <v>124</v>
      </c>
      <c r="AG3065">
        <v>6.7</v>
      </c>
    </row>
    <row r="3066" spans="1:33" hidden="1" x14ac:dyDescent="0.25">
      <c r="A3066">
        <v>3064</v>
      </c>
      <c r="B3066">
        <v>1950</v>
      </c>
      <c r="C3066">
        <v>1950</v>
      </c>
      <c r="D3066" s="1">
        <v>8217</v>
      </c>
      <c r="E3066" t="s">
        <v>453</v>
      </c>
      <c r="F3066" s="13">
        <v>71</v>
      </c>
      <c r="G3066" t="s">
        <v>3655</v>
      </c>
      <c r="H3066" t="s">
        <v>43</v>
      </c>
      <c r="I3066">
        <v>160</v>
      </c>
      <c r="N3066">
        <v>0.23599999999999999</v>
      </c>
      <c r="O3066">
        <v>1.2</v>
      </c>
      <c r="P3066">
        <v>5.0999999999999996</v>
      </c>
      <c r="Q3066">
        <v>0.71399999999999997</v>
      </c>
      <c r="R3066">
        <v>0.7</v>
      </c>
      <c r="S3066">
        <v>1</v>
      </c>
      <c r="T3066">
        <v>14</v>
      </c>
      <c r="U3066">
        <v>3.1</v>
      </c>
    </row>
    <row r="3067" spans="1:33" hidden="1" x14ac:dyDescent="0.25">
      <c r="A3067">
        <v>3065</v>
      </c>
      <c r="B3067">
        <v>1999</v>
      </c>
      <c r="C3067">
        <v>2007</v>
      </c>
      <c r="D3067" s="1">
        <v>27487</v>
      </c>
      <c r="E3067" t="s">
        <v>1316</v>
      </c>
      <c r="F3067" s="13">
        <v>85</v>
      </c>
      <c r="G3067" t="s">
        <v>3656</v>
      </c>
      <c r="H3067" t="s">
        <v>40</v>
      </c>
      <c r="I3067">
        <v>269</v>
      </c>
      <c r="J3067">
        <v>0</v>
      </c>
      <c r="L3067">
        <v>0</v>
      </c>
      <c r="M3067">
        <v>0.435</v>
      </c>
      <c r="N3067">
        <v>0.435</v>
      </c>
      <c r="O3067">
        <v>3.6</v>
      </c>
      <c r="P3067">
        <v>8.1999999999999993</v>
      </c>
      <c r="Q3067">
        <v>0.59699999999999998</v>
      </c>
      <c r="R3067">
        <v>1.1000000000000001</v>
      </c>
      <c r="S3067">
        <v>1.9</v>
      </c>
      <c r="T3067">
        <v>500</v>
      </c>
      <c r="U3067">
        <v>8.3000000000000007</v>
      </c>
      <c r="V3067">
        <v>0</v>
      </c>
      <c r="X3067">
        <v>0</v>
      </c>
      <c r="Z3067">
        <v>9.6999999999999993</v>
      </c>
      <c r="AA3067">
        <v>0.59199999999999997</v>
      </c>
      <c r="AB3067">
        <v>5.8</v>
      </c>
      <c r="AC3067">
        <v>0.46600000000000003</v>
      </c>
      <c r="AD3067">
        <v>4.3</v>
      </c>
      <c r="AE3067">
        <v>2</v>
      </c>
      <c r="AF3067">
        <v>77</v>
      </c>
      <c r="AG3067">
        <v>13.5</v>
      </c>
    </row>
    <row r="3068" spans="1:33" hidden="1" x14ac:dyDescent="0.25">
      <c r="A3068">
        <v>3066</v>
      </c>
      <c r="B3068">
        <v>1963</v>
      </c>
      <c r="C3068">
        <v>1970</v>
      </c>
      <c r="D3068" s="1">
        <v>14817</v>
      </c>
      <c r="E3068" t="s">
        <v>294</v>
      </c>
      <c r="F3068" s="13">
        <v>80</v>
      </c>
      <c r="G3068" t="s">
        <v>3657</v>
      </c>
      <c r="H3068" t="s">
        <v>34</v>
      </c>
      <c r="I3068">
        <v>220</v>
      </c>
      <c r="J3068">
        <v>0</v>
      </c>
      <c r="K3068">
        <v>0.25</v>
      </c>
      <c r="L3068">
        <v>0</v>
      </c>
      <c r="M3068">
        <v>0.433</v>
      </c>
      <c r="N3068">
        <v>0.433</v>
      </c>
      <c r="O3068">
        <v>1.8</v>
      </c>
      <c r="P3068">
        <v>4.0999999999999996</v>
      </c>
      <c r="Q3068">
        <v>0.52900000000000003</v>
      </c>
      <c r="R3068">
        <v>0.7</v>
      </c>
      <c r="S3068">
        <v>1.3</v>
      </c>
      <c r="T3068">
        <v>453</v>
      </c>
      <c r="U3068">
        <v>4.3</v>
      </c>
    </row>
    <row r="3069" spans="1:33" x14ac:dyDescent="0.25">
      <c r="A3069">
        <v>3067</v>
      </c>
      <c r="B3069">
        <v>2014</v>
      </c>
      <c r="C3069">
        <v>2018</v>
      </c>
      <c r="D3069" s="1">
        <v>33347</v>
      </c>
      <c r="E3069" t="s">
        <v>965</v>
      </c>
      <c r="F3069" s="13">
        <v>85</v>
      </c>
      <c r="G3069" t="s">
        <v>3658</v>
      </c>
      <c r="H3069" t="s">
        <v>37</v>
      </c>
      <c r="I3069">
        <v>238</v>
      </c>
      <c r="J3069">
        <v>2.7</v>
      </c>
      <c r="K3069">
        <v>0.371</v>
      </c>
      <c r="L3069">
        <v>1</v>
      </c>
      <c r="M3069">
        <v>0.54800000000000004</v>
      </c>
      <c r="N3069">
        <v>0.48199999999999998</v>
      </c>
      <c r="O3069">
        <v>3.7</v>
      </c>
      <c r="P3069">
        <v>7.7</v>
      </c>
      <c r="Q3069">
        <v>0.749</v>
      </c>
      <c r="R3069">
        <v>1.4</v>
      </c>
      <c r="S3069">
        <v>1.9</v>
      </c>
      <c r="T3069">
        <v>352</v>
      </c>
      <c r="U3069">
        <v>9.9</v>
      </c>
      <c r="V3069">
        <v>0.7</v>
      </c>
      <c r="W3069">
        <v>0.33300000000000002</v>
      </c>
      <c r="X3069">
        <v>0.2</v>
      </c>
      <c r="Z3069">
        <v>5.6</v>
      </c>
      <c r="AA3069">
        <v>0.59399999999999997</v>
      </c>
      <c r="AB3069">
        <v>3.3</v>
      </c>
      <c r="AC3069">
        <v>0.70899999999999996</v>
      </c>
      <c r="AD3069">
        <v>2.8</v>
      </c>
      <c r="AE3069">
        <v>2</v>
      </c>
      <c r="AF3069">
        <v>101</v>
      </c>
      <c r="AG3069">
        <v>8.9</v>
      </c>
    </row>
    <row r="3070" spans="1:33" hidden="1" x14ac:dyDescent="0.25">
      <c r="A3070">
        <v>3068</v>
      </c>
      <c r="B3070">
        <v>2014</v>
      </c>
      <c r="C3070">
        <v>2017</v>
      </c>
      <c r="D3070" s="1">
        <v>31971</v>
      </c>
      <c r="E3070" t="s">
        <v>81</v>
      </c>
      <c r="F3070" s="13">
        <v>81</v>
      </c>
      <c r="G3070" t="s">
        <v>3659</v>
      </c>
      <c r="H3070" t="s">
        <v>40</v>
      </c>
      <c r="I3070">
        <v>255</v>
      </c>
      <c r="J3070">
        <v>0</v>
      </c>
      <c r="L3070">
        <v>0</v>
      </c>
      <c r="M3070">
        <v>0.65200000000000002</v>
      </c>
      <c r="N3070">
        <v>0.65200000000000002</v>
      </c>
      <c r="O3070">
        <v>0.8</v>
      </c>
      <c r="P3070">
        <v>1.2</v>
      </c>
      <c r="Q3070">
        <v>0.4</v>
      </c>
      <c r="R3070">
        <v>0.2</v>
      </c>
      <c r="S3070">
        <v>0.5</v>
      </c>
      <c r="T3070">
        <v>19</v>
      </c>
      <c r="U3070">
        <v>1.8</v>
      </c>
      <c r="V3070">
        <v>0</v>
      </c>
      <c r="X3070">
        <v>0</v>
      </c>
      <c r="Z3070">
        <v>6.2</v>
      </c>
      <c r="AA3070">
        <v>0.64800000000000002</v>
      </c>
      <c r="AB3070">
        <v>4</v>
      </c>
      <c r="AC3070">
        <v>0.39500000000000002</v>
      </c>
      <c r="AD3070">
        <v>2.9</v>
      </c>
      <c r="AE3070">
        <v>1.1000000000000001</v>
      </c>
      <c r="AF3070">
        <v>134</v>
      </c>
      <c r="AG3070">
        <v>9.1999999999999993</v>
      </c>
    </row>
    <row r="3071" spans="1:33" hidden="1" x14ac:dyDescent="0.25">
      <c r="A3071">
        <v>3069</v>
      </c>
      <c r="B3071">
        <v>2017</v>
      </c>
      <c r="C3071">
        <v>2017</v>
      </c>
      <c r="D3071" s="1">
        <v>35370</v>
      </c>
      <c r="E3071" t="s">
        <v>294</v>
      </c>
      <c r="F3071" s="13">
        <v>82</v>
      </c>
      <c r="G3071" t="s">
        <v>3660</v>
      </c>
      <c r="H3071" t="s">
        <v>34</v>
      </c>
      <c r="I3071">
        <v>245</v>
      </c>
      <c r="J3071">
        <v>0</v>
      </c>
      <c r="L3071">
        <v>0</v>
      </c>
      <c r="M3071">
        <v>0.71399999999999997</v>
      </c>
      <c r="N3071">
        <v>0.71399999999999997</v>
      </c>
      <c r="O3071">
        <v>1</v>
      </c>
      <c r="P3071">
        <v>1.4</v>
      </c>
      <c r="Q3071">
        <v>1</v>
      </c>
      <c r="R3071">
        <v>0.8</v>
      </c>
      <c r="S3071">
        <v>0.8</v>
      </c>
      <c r="T3071">
        <v>5</v>
      </c>
      <c r="U3071">
        <v>2.8</v>
      </c>
      <c r="V3071">
        <v>0</v>
      </c>
      <c r="W3071">
        <v>0</v>
      </c>
      <c r="X3071">
        <v>0</v>
      </c>
      <c r="Z3071">
        <v>4.5</v>
      </c>
      <c r="AA3071">
        <v>0.61899999999999999</v>
      </c>
      <c r="AB3071">
        <v>2.8</v>
      </c>
      <c r="AC3071">
        <v>0.54700000000000004</v>
      </c>
      <c r="AD3071">
        <v>1.3</v>
      </c>
      <c r="AE3071">
        <v>0.7</v>
      </c>
      <c r="AF3071">
        <v>66</v>
      </c>
      <c r="AG3071">
        <v>6.2</v>
      </c>
    </row>
    <row r="3072" spans="1:33" hidden="1" x14ac:dyDescent="0.25">
      <c r="A3072">
        <v>3070</v>
      </c>
      <c r="B3072">
        <v>1969</v>
      </c>
      <c r="C3072">
        <v>1970</v>
      </c>
      <c r="D3072" s="1">
        <v>16923</v>
      </c>
      <c r="E3072" t="s">
        <v>584</v>
      </c>
      <c r="F3072" s="13">
        <v>75</v>
      </c>
      <c r="G3072" t="s">
        <v>3661</v>
      </c>
      <c r="H3072" t="s">
        <v>43</v>
      </c>
      <c r="I3072">
        <v>190</v>
      </c>
      <c r="J3072">
        <v>0.3</v>
      </c>
      <c r="K3072">
        <v>0.192</v>
      </c>
      <c r="L3072">
        <v>0.1</v>
      </c>
      <c r="M3072">
        <v>0.372</v>
      </c>
      <c r="N3072">
        <v>0.37</v>
      </c>
      <c r="O3072">
        <v>2.5</v>
      </c>
      <c r="P3072">
        <v>6.7</v>
      </c>
      <c r="Q3072">
        <v>0.53900000000000003</v>
      </c>
      <c r="R3072">
        <v>1.3</v>
      </c>
      <c r="S3072">
        <v>2.4</v>
      </c>
      <c r="T3072">
        <v>141</v>
      </c>
      <c r="U3072">
        <v>6.3</v>
      </c>
    </row>
    <row r="3073" spans="1:33" hidden="1" x14ac:dyDescent="0.25">
      <c r="A3073">
        <v>3071</v>
      </c>
      <c r="B3073">
        <v>1950</v>
      </c>
      <c r="C3073">
        <v>1950</v>
      </c>
      <c r="D3073" s="1">
        <v>10023</v>
      </c>
      <c r="E3073" t="s">
        <v>3662</v>
      </c>
      <c r="F3073" s="13">
        <v>75</v>
      </c>
      <c r="G3073" t="s">
        <v>3663</v>
      </c>
      <c r="H3073" t="s">
        <v>46</v>
      </c>
      <c r="I3073">
        <v>195</v>
      </c>
      <c r="N3073">
        <v>0.33900000000000002</v>
      </c>
      <c r="O3073">
        <v>1.2</v>
      </c>
      <c r="P3073">
        <v>3.5</v>
      </c>
      <c r="Q3073">
        <v>0.85699999999999998</v>
      </c>
      <c r="R3073">
        <v>0.4</v>
      </c>
      <c r="S3073">
        <v>0.4</v>
      </c>
      <c r="T3073">
        <v>34</v>
      </c>
      <c r="U3073">
        <v>2.7</v>
      </c>
    </row>
    <row r="3074" spans="1:33" hidden="1" x14ac:dyDescent="0.25">
      <c r="A3074">
        <v>3072</v>
      </c>
      <c r="B3074">
        <v>1981</v>
      </c>
      <c r="C3074">
        <v>1988</v>
      </c>
      <c r="D3074" s="1">
        <v>21312</v>
      </c>
      <c r="E3074" t="s">
        <v>81</v>
      </c>
      <c r="F3074" s="13">
        <v>80</v>
      </c>
      <c r="G3074" t="s">
        <v>3664</v>
      </c>
      <c r="H3074" t="s">
        <v>46</v>
      </c>
      <c r="I3074">
        <v>175</v>
      </c>
      <c r="J3074">
        <v>0.1</v>
      </c>
      <c r="K3074">
        <v>8.3000000000000004E-2</v>
      </c>
      <c r="L3074">
        <v>0</v>
      </c>
      <c r="M3074">
        <v>0.46800000000000003</v>
      </c>
      <c r="N3074">
        <v>0.46800000000000003</v>
      </c>
      <c r="O3074">
        <v>3.7</v>
      </c>
      <c r="P3074">
        <v>8</v>
      </c>
      <c r="Q3074">
        <v>0.78700000000000003</v>
      </c>
      <c r="R3074">
        <v>2.2999999999999998</v>
      </c>
      <c r="S3074">
        <v>2.9</v>
      </c>
      <c r="T3074">
        <v>569</v>
      </c>
      <c r="U3074">
        <v>9.6999999999999993</v>
      </c>
      <c r="Z3074">
        <v>9.1999999999999993</v>
      </c>
      <c r="AA3074">
        <v>0.55500000000000005</v>
      </c>
      <c r="AB3074">
        <v>5.0999999999999996</v>
      </c>
      <c r="AC3074">
        <v>0.77</v>
      </c>
      <c r="AD3074">
        <v>3.4</v>
      </c>
      <c r="AE3074">
        <v>2.6</v>
      </c>
      <c r="AF3074">
        <v>116</v>
      </c>
      <c r="AG3074">
        <v>12.8</v>
      </c>
    </row>
    <row r="3075" spans="1:33" hidden="1" x14ac:dyDescent="0.25">
      <c r="A3075">
        <v>3073</v>
      </c>
      <c r="B3075">
        <v>1989</v>
      </c>
      <c r="C3075">
        <v>1990</v>
      </c>
      <c r="D3075" s="1">
        <v>23309</v>
      </c>
      <c r="E3075" t="s">
        <v>376</v>
      </c>
      <c r="F3075" s="13">
        <v>82</v>
      </c>
      <c r="G3075" t="s">
        <v>3665</v>
      </c>
      <c r="H3075" t="s">
        <v>46</v>
      </c>
      <c r="I3075">
        <v>225</v>
      </c>
      <c r="J3075">
        <v>0</v>
      </c>
      <c r="K3075">
        <v>0.33300000000000002</v>
      </c>
      <c r="L3075">
        <v>0</v>
      </c>
      <c r="M3075">
        <v>0.44600000000000001</v>
      </c>
      <c r="N3075">
        <v>0.443</v>
      </c>
      <c r="O3075">
        <v>1.2</v>
      </c>
      <c r="P3075">
        <v>2.6</v>
      </c>
      <c r="Q3075">
        <v>0.59599999999999997</v>
      </c>
      <c r="R3075">
        <v>0.5</v>
      </c>
      <c r="S3075">
        <v>0.9</v>
      </c>
      <c r="T3075">
        <v>64</v>
      </c>
      <c r="U3075">
        <v>2.9</v>
      </c>
      <c r="V3075">
        <v>0.1</v>
      </c>
      <c r="W3075">
        <v>0.5</v>
      </c>
      <c r="X3075">
        <v>0</v>
      </c>
      <c r="Z3075">
        <v>13.3</v>
      </c>
      <c r="AA3075">
        <v>0.55700000000000005</v>
      </c>
      <c r="AB3075">
        <v>7.4</v>
      </c>
      <c r="AC3075">
        <v>0.70299999999999996</v>
      </c>
      <c r="AD3075">
        <v>7.1</v>
      </c>
      <c r="AE3075">
        <v>5</v>
      </c>
      <c r="AF3075">
        <v>52</v>
      </c>
      <c r="AG3075">
        <v>19.8</v>
      </c>
    </row>
    <row r="3076" spans="1:33" hidden="1" x14ac:dyDescent="0.25">
      <c r="A3076">
        <v>3074</v>
      </c>
      <c r="B3076">
        <v>2012</v>
      </c>
      <c r="C3076">
        <v>2014</v>
      </c>
      <c r="D3076" s="1">
        <v>33091</v>
      </c>
      <c r="E3076" t="s">
        <v>83</v>
      </c>
      <c r="F3076" s="13">
        <v>82</v>
      </c>
      <c r="G3076" t="s">
        <v>3666</v>
      </c>
      <c r="H3076" t="s">
        <v>37</v>
      </c>
      <c r="I3076">
        <v>255</v>
      </c>
      <c r="J3076">
        <v>0</v>
      </c>
      <c r="K3076">
        <v>0</v>
      </c>
      <c r="L3076">
        <v>0</v>
      </c>
      <c r="M3076">
        <v>0.48499999999999999</v>
      </c>
      <c r="N3076">
        <v>0.48499999999999999</v>
      </c>
      <c r="O3076">
        <v>1</v>
      </c>
      <c r="P3076">
        <v>2</v>
      </c>
      <c r="Q3076">
        <v>0.59699999999999998</v>
      </c>
      <c r="R3076">
        <v>0.8</v>
      </c>
      <c r="S3076">
        <v>1.4</v>
      </c>
      <c r="T3076">
        <v>51</v>
      </c>
      <c r="U3076">
        <v>2.8</v>
      </c>
      <c r="V3076">
        <v>0.1</v>
      </c>
      <c r="W3076">
        <v>0</v>
      </c>
      <c r="X3076">
        <v>0</v>
      </c>
      <c r="Z3076">
        <v>2.4</v>
      </c>
      <c r="AA3076">
        <v>0.52700000000000002</v>
      </c>
      <c r="AB3076">
        <v>1.3</v>
      </c>
      <c r="AC3076">
        <v>0.52400000000000002</v>
      </c>
      <c r="AD3076">
        <v>1.7</v>
      </c>
      <c r="AE3076">
        <v>0.9</v>
      </c>
      <c r="AF3076">
        <v>38</v>
      </c>
      <c r="AG3076">
        <v>3.4</v>
      </c>
    </row>
    <row r="3077" spans="1:33" hidden="1" x14ac:dyDescent="0.25">
      <c r="A3077">
        <v>3075</v>
      </c>
      <c r="B3077">
        <v>1962</v>
      </c>
      <c r="C3077">
        <v>1962</v>
      </c>
      <c r="D3077" s="1">
        <v>14266</v>
      </c>
      <c r="E3077" t="s">
        <v>51</v>
      </c>
      <c r="F3077" s="13">
        <v>78</v>
      </c>
      <c r="G3077" t="s">
        <v>3667</v>
      </c>
      <c r="H3077" t="s">
        <v>46</v>
      </c>
      <c r="I3077">
        <v>210</v>
      </c>
      <c r="N3077">
        <v>0.125</v>
      </c>
      <c r="O3077">
        <v>0.3</v>
      </c>
      <c r="P3077">
        <v>2</v>
      </c>
      <c r="Q3077">
        <v>0.75</v>
      </c>
      <c r="R3077">
        <v>0.8</v>
      </c>
      <c r="S3077">
        <v>1</v>
      </c>
      <c r="T3077">
        <v>4</v>
      </c>
      <c r="U3077">
        <v>1.3</v>
      </c>
    </row>
    <row r="3078" spans="1:33" hidden="1" x14ac:dyDescent="0.25">
      <c r="A3078">
        <v>3076</v>
      </c>
      <c r="B3078">
        <v>2018</v>
      </c>
      <c r="C3078">
        <v>2018</v>
      </c>
      <c r="D3078" s="1">
        <v>34797</v>
      </c>
      <c r="E3078" t="s">
        <v>5318</v>
      </c>
      <c r="F3078" s="13">
        <v>80</v>
      </c>
      <c r="G3078" t="s">
        <v>3668</v>
      </c>
      <c r="H3078" t="s">
        <v>46</v>
      </c>
      <c r="I3078">
        <v>210</v>
      </c>
      <c r="J3078">
        <v>1.3</v>
      </c>
      <c r="K3078">
        <v>0.38</v>
      </c>
      <c r="L3078">
        <v>0.5</v>
      </c>
      <c r="M3078">
        <v>0.58299999999999996</v>
      </c>
      <c r="N3078">
        <v>0.49399999999999999</v>
      </c>
      <c r="O3078">
        <v>1.4</v>
      </c>
      <c r="P3078">
        <v>2.8</v>
      </c>
      <c r="Q3078">
        <v>0.58499999999999996</v>
      </c>
      <c r="R3078">
        <v>0.4</v>
      </c>
      <c r="S3078">
        <v>0.7</v>
      </c>
      <c r="T3078">
        <v>59</v>
      </c>
      <c r="U3078">
        <v>3.7</v>
      </c>
    </row>
    <row r="3079" spans="1:33" hidden="1" x14ac:dyDescent="0.25">
      <c r="A3079">
        <v>3077</v>
      </c>
      <c r="B3079">
        <v>1952</v>
      </c>
      <c r="C3079">
        <v>1955</v>
      </c>
      <c r="D3079" s="1">
        <v>10415</v>
      </c>
      <c r="E3079" t="s">
        <v>199</v>
      </c>
      <c r="F3079" s="13">
        <v>77</v>
      </c>
      <c r="G3079" t="s">
        <v>3669</v>
      </c>
      <c r="H3079" t="s">
        <v>34</v>
      </c>
      <c r="I3079">
        <v>215</v>
      </c>
      <c r="N3079">
        <v>0.33400000000000002</v>
      </c>
      <c r="O3079">
        <v>2.2000000000000002</v>
      </c>
      <c r="P3079">
        <v>6.7</v>
      </c>
      <c r="Q3079">
        <v>0.59199999999999997</v>
      </c>
      <c r="R3079">
        <v>2.6</v>
      </c>
      <c r="S3079">
        <v>4.4000000000000004</v>
      </c>
      <c r="T3079">
        <v>204</v>
      </c>
      <c r="U3079">
        <v>7</v>
      </c>
    </row>
    <row r="3080" spans="1:33" hidden="1" x14ac:dyDescent="0.25">
      <c r="A3080">
        <v>3078</v>
      </c>
      <c r="B3080">
        <v>1996</v>
      </c>
      <c r="C3080">
        <v>2006</v>
      </c>
      <c r="D3080" s="1">
        <v>26729</v>
      </c>
      <c r="E3080" t="s">
        <v>110</v>
      </c>
      <c r="F3080" s="13">
        <v>86</v>
      </c>
      <c r="G3080" t="s">
        <v>3670</v>
      </c>
      <c r="H3080" t="s">
        <v>40</v>
      </c>
      <c r="I3080">
        <v>280</v>
      </c>
      <c r="J3080">
        <v>0</v>
      </c>
      <c r="K3080">
        <v>0.1</v>
      </c>
      <c r="L3080">
        <v>0</v>
      </c>
      <c r="M3080">
        <v>0.48599999999999999</v>
      </c>
      <c r="N3080">
        <v>0.48599999999999999</v>
      </c>
      <c r="O3080">
        <v>1.8</v>
      </c>
      <c r="P3080">
        <v>3.6</v>
      </c>
      <c r="Q3080">
        <v>0.56899999999999995</v>
      </c>
      <c r="R3080">
        <v>1.1000000000000001</v>
      </c>
      <c r="S3080">
        <v>1.9</v>
      </c>
      <c r="T3080">
        <v>756</v>
      </c>
      <c r="U3080">
        <v>4.5999999999999996</v>
      </c>
      <c r="V3080">
        <v>0</v>
      </c>
      <c r="W3080">
        <v>0</v>
      </c>
      <c r="X3080">
        <v>0</v>
      </c>
      <c r="Z3080">
        <v>5.6</v>
      </c>
      <c r="AA3080">
        <v>0.55000000000000004</v>
      </c>
      <c r="AB3080">
        <v>3.1</v>
      </c>
      <c r="AC3080">
        <v>0.60399999999999998</v>
      </c>
      <c r="AD3080">
        <v>2.5</v>
      </c>
      <c r="AE3080">
        <v>1.5</v>
      </c>
      <c r="AF3080">
        <v>127</v>
      </c>
      <c r="AG3080">
        <v>7.6</v>
      </c>
    </row>
    <row r="3081" spans="1:33" x14ac:dyDescent="0.25">
      <c r="A3081">
        <v>3079</v>
      </c>
      <c r="B3081">
        <v>1993</v>
      </c>
      <c r="C3081">
        <v>1993</v>
      </c>
      <c r="D3081" s="1">
        <v>25278</v>
      </c>
      <c r="E3081" t="s">
        <v>74</v>
      </c>
      <c r="F3081" s="13">
        <v>74</v>
      </c>
      <c r="G3081" t="s">
        <v>3671</v>
      </c>
      <c r="H3081" t="s">
        <v>43</v>
      </c>
      <c r="I3081">
        <v>165</v>
      </c>
      <c r="J3081">
        <v>1</v>
      </c>
      <c r="K3081">
        <v>0.5</v>
      </c>
      <c r="L3081">
        <v>0.5</v>
      </c>
      <c r="M3081">
        <v>0.8</v>
      </c>
      <c r="N3081">
        <v>0.6</v>
      </c>
      <c r="O3081">
        <v>0.8</v>
      </c>
      <c r="P3081">
        <v>1.3</v>
      </c>
      <c r="Q3081">
        <v>0</v>
      </c>
      <c r="R3081">
        <v>0</v>
      </c>
      <c r="S3081">
        <v>0.5</v>
      </c>
      <c r="T3081">
        <v>4</v>
      </c>
      <c r="U3081">
        <v>2</v>
      </c>
      <c r="V3081">
        <v>3.8</v>
      </c>
      <c r="W3081">
        <v>0.39400000000000002</v>
      </c>
      <c r="X3081">
        <v>1.5</v>
      </c>
      <c r="Z3081">
        <v>5.4</v>
      </c>
      <c r="AA3081">
        <v>0.42599999999999999</v>
      </c>
      <c r="AB3081">
        <v>2.2999999999999998</v>
      </c>
      <c r="AC3081">
        <v>0.76600000000000001</v>
      </c>
      <c r="AD3081">
        <v>2.7</v>
      </c>
      <c r="AE3081">
        <v>2.1</v>
      </c>
      <c r="AF3081">
        <v>129</v>
      </c>
      <c r="AG3081">
        <v>8.1999999999999993</v>
      </c>
    </row>
    <row r="3082" spans="1:33" hidden="1" x14ac:dyDescent="0.25">
      <c r="A3082">
        <v>3080</v>
      </c>
      <c r="B3082">
        <v>1950</v>
      </c>
      <c r="C3082">
        <v>1953</v>
      </c>
      <c r="D3082" s="1">
        <v>7779</v>
      </c>
      <c r="E3082" t="s">
        <v>502</v>
      </c>
      <c r="F3082" s="13">
        <v>82</v>
      </c>
      <c r="G3082" t="s">
        <v>3672</v>
      </c>
      <c r="H3082" t="s">
        <v>40</v>
      </c>
      <c r="I3082">
        <v>240</v>
      </c>
      <c r="N3082">
        <v>0.35699999999999998</v>
      </c>
      <c r="O3082">
        <v>3</v>
      </c>
      <c r="P3082">
        <v>8.4</v>
      </c>
      <c r="Q3082">
        <v>0.76100000000000001</v>
      </c>
      <c r="R3082">
        <v>4.4000000000000004</v>
      </c>
      <c r="S3082">
        <v>5.8</v>
      </c>
      <c r="T3082">
        <v>219</v>
      </c>
      <c r="U3082">
        <v>10.5</v>
      </c>
    </row>
    <row r="3083" spans="1:33" hidden="1" x14ac:dyDescent="0.25">
      <c r="A3083">
        <v>3081</v>
      </c>
      <c r="B3083">
        <v>1950</v>
      </c>
      <c r="C3083">
        <v>1950</v>
      </c>
      <c r="D3083" s="1">
        <v>9482</v>
      </c>
      <c r="E3083" t="s">
        <v>502</v>
      </c>
      <c r="F3083" s="13">
        <v>79</v>
      </c>
      <c r="G3083" t="s">
        <v>3673</v>
      </c>
      <c r="H3083" t="s">
        <v>34</v>
      </c>
      <c r="I3083">
        <v>220</v>
      </c>
      <c r="N3083">
        <v>0.32900000000000001</v>
      </c>
      <c r="O3083">
        <v>0.9</v>
      </c>
      <c r="P3083">
        <v>2.6</v>
      </c>
      <c r="Q3083">
        <v>0.49399999999999999</v>
      </c>
      <c r="R3083">
        <v>0.7</v>
      </c>
      <c r="S3083">
        <v>1.4</v>
      </c>
      <c r="T3083">
        <v>59</v>
      </c>
      <c r="U3083">
        <v>2.4</v>
      </c>
    </row>
    <row r="3084" spans="1:33" x14ac:dyDescent="0.25">
      <c r="A3084">
        <v>3082</v>
      </c>
      <c r="B3084">
        <v>2016</v>
      </c>
      <c r="C3084">
        <v>2018</v>
      </c>
      <c r="D3084" s="1">
        <v>35042</v>
      </c>
      <c r="E3084" t="s">
        <v>110</v>
      </c>
      <c r="F3084" s="13">
        <v>79</v>
      </c>
      <c r="G3084" t="s">
        <v>3674</v>
      </c>
      <c r="H3084" t="s">
        <v>46</v>
      </c>
      <c r="I3084">
        <v>205</v>
      </c>
      <c r="J3084">
        <v>2.8</v>
      </c>
      <c r="K3084">
        <v>0.32</v>
      </c>
      <c r="L3084">
        <v>0.9</v>
      </c>
      <c r="M3084">
        <v>0.48199999999999998</v>
      </c>
      <c r="N3084">
        <v>0.41199999999999998</v>
      </c>
      <c r="O3084">
        <v>2.7</v>
      </c>
      <c r="P3084">
        <v>6.4</v>
      </c>
      <c r="Q3084">
        <v>0.77900000000000003</v>
      </c>
      <c r="R3084">
        <v>1.3</v>
      </c>
      <c r="S3084">
        <v>1.7</v>
      </c>
      <c r="T3084">
        <v>221</v>
      </c>
      <c r="U3084">
        <v>7.6</v>
      </c>
      <c r="V3084">
        <v>2.6</v>
      </c>
      <c r="W3084">
        <v>0.35799999999999998</v>
      </c>
      <c r="X3084">
        <v>0.9</v>
      </c>
      <c r="Z3084">
        <v>6.9</v>
      </c>
      <c r="AA3084">
        <v>0.44400000000000001</v>
      </c>
      <c r="AB3084">
        <v>3.1</v>
      </c>
      <c r="AC3084">
        <v>0.71799999999999997</v>
      </c>
      <c r="AD3084">
        <v>3.1</v>
      </c>
      <c r="AE3084">
        <v>2.2000000000000002</v>
      </c>
      <c r="AF3084">
        <v>36</v>
      </c>
      <c r="AG3084">
        <v>9.3000000000000007</v>
      </c>
    </row>
    <row r="3085" spans="1:33" hidden="1" x14ac:dyDescent="0.25">
      <c r="A3085">
        <v>3083</v>
      </c>
      <c r="B3085">
        <v>1994</v>
      </c>
      <c r="C3085">
        <v>2008</v>
      </c>
      <c r="D3085" s="1">
        <v>26036</v>
      </c>
      <c r="E3085" t="s">
        <v>3675</v>
      </c>
      <c r="F3085" s="13">
        <v>80</v>
      </c>
      <c r="G3085" t="s">
        <v>3676</v>
      </c>
      <c r="H3085" t="s">
        <v>46</v>
      </c>
      <c r="I3085">
        <v>210</v>
      </c>
      <c r="J3085">
        <v>0</v>
      </c>
      <c r="K3085">
        <v>7.9000000000000001E-2</v>
      </c>
      <c r="L3085">
        <v>0</v>
      </c>
      <c r="M3085">
        <v>0.56799999999999995</v>
      </c>
      <c r="N3085">
        <v>0.56699999999999995</v>
      </c>
      <c r="O3085">
        <v>2.2000000000000002</v>
      </c>
      <c r="P3085">
        <v>3.9</v>
      </c>
      <c r="Q3085">
        <v>0.52100000000000002</v>
      </c>
      <c r="R3085">
        <v>1</v>
      </c>
      <c r="S3085">
        <v>2</v>
      </c>
      <c r="T3085">
        <v>914</v>
      </c>
      <c r="U3085">
        <v>5.4</v>
      </c>
      <c r="V3085">
        <v>0</v>
      </c>
      <c r="X3085">
        <v>0</v>
      </c>
      <c r="Z3085">
        <v>8.6</v>
      </c>
      <c r="AA3085">
        <v>0.66900000000000004</v>
      </c>
      <c r="AB3085">
        <v>5.8</v>
      </c>
      <c r="AC3085">
        <v>0.47399999999999998</v>
      </c>
      <c r="AD3085">
        <v>5.3</v>
      </c>
      <c r="AE3085">
        <v>2.5</v>
      </c>
      <c r="AF3085">
        <v>61</v>
      </c>
      <c r="AG3085">
        <v>14</v>
      </c>
    </row>
    <row r="3086" spans="1:33" hidden="1" x14ac:dyDescent="0.25">
      <c r="A3086">
        <v>3084</v>
      </c>
      <c r="B3086">
        <v>2004</v>
      </c>
      <c r="C3086">
        <v>2014</v>
      </c>
      <c r="D3086" s="1">
        <v>30943</v>
      </c>
      <c r="E3086" t="s">
        <v>5318</v>
      </c>
      <c r="F3086" s="13">
        <v>81</v>
      </c>
      <c r="G3086" t="s">
        <v>3677</v>
      </c>
      <c r="H3086" t="s">
        <v>46</v>
      </c>
      <c r="I3086">
        <v>210</v>
      </c>
      <c r="J3086">
        <v>1.6</v>
      </c>
      <c r="K3086">
        <v>0.33700000000000002</v>
      </c>
      <c r="L3086">
        <v>0.6</v>
      </c>
      <c r="M3086">
        <v>0.46</v>
      </c>
      <c r="N3086">
        <v>0.42299999999999999</v>
      </c>
      <c r="O3086">
        <v>3.2</v>
      </c>
      <c r="P3086">
        <v>7.6</v>
      </c>
      <c r="Q3086">
        <v>0.74399999999999999</v>
      </c>
      <c r="R3086">
        <v>1.5</v>
      </c>
      <c r="S3086">
        <v>2</v>
      </c>
      <c r="T3086">
        <v>622</v>
      </c>
      <c r="U3086">
        <v>8.5</v>
      </c>
    </row>
    <row r="3087" spans="1:33" hidden="1" x14ac:dyDescent="0.25">
      <c r="A3087">
        <v>3085</v>
      </c>
      <c r="B3087">
        <v>1953</v>
      </c>
      <c r="C3087">
        <v>1953</v>
      </c>
      <c r="D3087" s="1">
        <v>10212</v>
      </c>
      <c r="E3087" t="s">
        <v>3678</v>
      </c>
      <c r="F3087" s="13">
        <v>74</v>
      </c>
      <c r="G3087" t="s">
        <v>3679</v>
      </c>
      <c r="H3087" t="s">
        <v>43</v>
      </c>
      <c r="I3087">
        <v>195</v>
      </c>
      <c r="N3087">
        <v>0.253</v>
      </c>
      <c r="O3087">
        <v>1.3</v>
      </c>
      <c r="P3087">
        <v>5</v>
      </c>
      <c r="Q3087">
        <v>0.66700000000000004</v>
      </c>
      <c r="R3087">
        <v>1.3</v>
      </c>
      <c r="S3087">
        <v>2</v>
      </c>
      <c r="T3087">
        <v>15</v>
      </c>
      <c r="U3087">
        <v>3.9</v>
      </c>
    </row>
    <row r="3088" spans="1:33" x14ac:dyDescent="0.25">
      <c r="A3088">
        <v>3086</v>
      </c>
      <c r="B3088">
        <v>1993</v>
      </c>
      <c r="C3088">
        <v>2004</v>
      </c>
      <c r="D3088" s="1">
        <v>25418</v>
      </c>
      <c r="E3088" t="s">
        <v>718</v>
      </c>
      <c r="F3088" s="13">
        <v>75</v>
      </c>
      <c r="G3088" t="s">
        <v>3680</v>
      </c>
      <c r="H3088" t="s">
        <v>43</v>
      </c>
      <c r="I3088">
        <v>190</v>
      </c>
      <c r="J3088">
        <v>0.7</v>
      </c>
      <c r="K3088">
        <v>0.31900000000000001</v>
      </c>
      <c r="L3088">
        <v>0.2</v>
      </c>
      <c r="M3088">
        <v>0.438</v>
      </c>
      <c r="N3088">
        <v>0.41199999999999998</v>
      </c>
      <c r="O3088">
        <v>1.8</v>
      </c>
      <c r="P3088">
        <v>4.3</v>
      </c>
      <c r="Q3088">
        <v>0.81599999999999995</v>
      </c>
      <c r="R3088">
        <v>0.8</v>
      </c>
      <c r="S3088">
        <v>0.9</v>
      </c>
      <c r="T3088">
        <v>499</v>
      </c>
      <c r="U3088">
        <v>4.5</v>
      </c>
      <c r="V3088">
        <v>3.1</v>
      </c>
      <c r="W3088">
        <v>0.378</v>
      </c>
      <c r="X3088">
        <v>1.2</v>
      </c>
      <c r="Z3088">
        <v>11.4</v>
      </c>
      <c r="AA3088">
        <v>0.48599999999999999</v>
      </c>
      <c r="AB3088">
        <v>5.6</v>
      </c>
      <c r="AC3088">
        <v>0.81399999999999995</v>
      </c>
      <c r="AD3088">
        <v>2.8</v>
      </c>
      <c r="AE3088">
        <v>2.2999999999999998</v>
      </c>
      <c r="AF3088">
        <v>123</v>
      </c>
      <c r="AG3088">
        <v>14.6</v>
      </c>
    </row>
    <row r="3089" spans="1:33" x14ac:dyDescent="0.25">
      <c r="A3089">
        <v>3087</v>
      </c>
      <c r="B3089">
        <v>2006</v>
      </c>
      <c r="C3089">
        <v>2008</v>
      </c>
      <c r="D3089" s="1">
        <v>29525</v>
      </c>
      <c r="E3089" t="s">
        <v>3681</v>
      </c>
      <c r="F3089" s="13">
        <v>76</v>
      </c>
      <c r="G3089" t="s">
        <v>3682</v>
      </c>
      <c r="H3089" t="s">
        <v>43</v>
      </c>
      <c r="I3089">
        <v>200</v>
      </c>
      <c r="J3089">
        <v>1</v>
      </c>
      <c r="K3089">
        <v>0.375</v>
      </c>
      <c r="L3089">
        <v>0.4</v>
      </c>
      <c r="M3089">
        <v>0.42799999999999999</v>
      </c>
      <c r="N3089">
        <v>0.37</v>
      </c>
      <c r="O3089">
        <v>1.2</v>
      </c>
      <c r="P3089">
        <v>3.4</v>
      </c>
      <c r="Q3089">
        <v>0.71199999999999997</v>
      </c>
      <c r="R3089">
        <v>0.7</v>
      </c>
      <c r="S3089">
        <v>1</v>
      </c>
      <c r="T3089">
        <v>54</v>
      </c>
      <c r="U3089">
        <v>3.6</v>
      </c>
      <c r="V3089">
        <v>6.2</v>
      </c>
      <c r="W3089">
        <v>0.34</v>
      </c>
      <c r="X3089">
        <v>2.1</v>
      </c>
      <c r="Z3089">
        <v>11.5</v>
      </c>
      <c r="AA3089">
        <v>0.38500000000000001</v>
      </c>
      <c r="AB3089">
        <v>4.4000000000000004</v>
      </c>
      <c r="AC3089">
        <v>0.73699999999999999</v>
      </c>
      <c r="AD3089">
        <v>3.1</v>
      </c>
      <c r="AE3089">
        <v>2.2000000000000002</v>
      </c>
      <c r="AF3089">
        <v>117</v>
      </c>
      <c r="AG3089">
        <v>13.2</v>
      </c>
    </row>
    <row r="3090" spans="1:33" x14ac:dyDescent="0.25">
      <c r="A3090">
        <v>3088</v>
      </c>
      <c r="B3090">
        <v>1992</v>
      </c>
      <c r="C3090">
        <v>2001</v>
      </c>
      <c r="D3090" s="1">
        <v>25324</v>
      </c>
      <c r="E3090" t="s">
        <v>81</v>
      </c>
      <c r="F3090" s="13">
        <v>80</v>
      </c>
      <c r="G3090" t="s">
        <v>3683</v>
      </c>
      <c r="H3090" t="s">
        <v>73</v>
      </c>
      <c r="I3090">
        <v>220</v>
      </c>
      <c r="J3090">
        <v>0.5</v>
      </c>
      <c r="K3090">
        <v>0.29099999999999998</v>
      </c>
      <c r="L3090">
        <v>0.1</v>
      </c>
      <c r="M3090">
        <v>0.48799999999999999</v>
      </c>
      <c r="N3090">
        <v>0.48099999999999998</v>
      </c>
      <c r="O3090">
        <v>4.8</v>
      </c>
      <c r="P3090">
        <v>9.9</v>
      </c>
      <c r="Q3090">
        <v>0.629</v>
      </c>
      <c r="R3090">
        <v>2</v>
      </c>
      <c r="S3090">
        <v>3.2</v>
      </c>
      <c r="T3090">
        <v>600</v>
      </c>
      <c r="U3090">
        <v>11.7</v>
      </c>
      <c r="V3090">
        <v>1.5</v>
      </c>
      <c r="W3090">
        <v>0.32500000000000001</v>
      </c>
      <c r="X3090">
        <v>0.5</v>
      </c>
      <c r="Z3090">
        <v>13.6</v>
      </c>
      <c r="AA3090">
        <v>0.505</v>
      </c>
      <c r="AB3090">
        <v>6.9</v>
      </c>
      <c r="AC3090">
        <v>0.68200000000000005</v>
      </c>
      <c r="AD3090">
        <v>5.4</v>
      </c>
      <c r="AE3090">
        <v>3.7</v>
      </c>
      <c r="AF3090">
        <v>103</v>
      </c>
      <c r="AG3090">
        <v>17.899999999999999</v>
      </c>
    </row>
    <row r="3091" spans="1:33" hidden="1" x14ac:dyDescent="0.25">
      <c r="A3091">
        <v>3089</v>
      </c>
      <c r="B3091">
        <v>2003</v>
      </c>
      <c r="C3091">
        <v>2003</v>
      </c>
      <c r="D3091" s="1">
        <v>28915</v>
      </c>
      <c r="E3091" t="s">
        <v>3684</v>
      </c>
      <c r="F3091" s="13">
        <v>79</v>
      </c>
      <c r="G3091" t="s">
        <v>3685</v>
      </c>
      <c r="H3091" t="s">
        <v>46</v>
      </c>
      <c r="I3091">
        <v>245</v>
      </c>
      <c r="J3091">
        <v>0</v>
      </c>
      <c r="L3091">
        <v>0</v>
      </c>
      <c r="M3091">
        <v>0.66700000000000004</v>
      </c>
      <c r="N3091">
        <v>0.66700000000000004</v>
      </c>
      <c r="O3091">
        <v>2</v>
      </c>
      <c r="P3091">
        <v>3</v>
      </c>
      <c r="R3091">
        <v>0</v>
      </c>
      <c r="S3091">
        <v>0</v>
      </c>
      <c r="T3091">
        <v>1</v>
      </c>
      <c r="U3091">
        <v>4</v>
      </c>
      <c r="V3091">
        <v>0.6</v>
      </c>
      <c r="W3091">
        <v>0.23100000000000001</v>
      </c>
      <c r="X3091">
        <v>0.1</v>
      </c>
      <c r="Z3091">
        <v>8.5</v>
      </c>
      <c r="AA3091">
        <v>0.45300000000000001</v>
      </c>
      <c r="AB3091">
        <v>3.8</v>
      </c>
      <c r="AC3091">
        <v>0.59799999999999998</v>
      </c>
      <c r="AD3091">
        <v>5</v>
      </c>
      <c r="AE3091">
        <v>3</v>
      </c>
      <c r="AF3091">
        <v>106</v>
      </c>
      <c r="AG3091">
        <v>10.8</v>
      </c>
    </row>
    <row r="3092" spans="1:33" hidden="1" x14ac:dyDescent="0.25">
      <c r="A3092">
        <v>3090</v>
      </c>
      <c r="B3092">
        <v>1978</v>
      </c>
      <c r="C3092">
        <v>1978</v>
      </c>
      <c r="D3092" s="1">
        <v>19719</v>
      </c>
      <c r="E3092" t="s">
        <v>146</v>
      </c>
      <c r="F3092" s="13">
        <v>79</v>
      </c>
      <c r="G3092" t="s">
        <v>3686</v>
      </c>
      <c r="H3092" t="s">
        <v>46</v>
      </c>
      <c r="I3092">
        <v>210</v>
      </c>
      <c r="N3092">
        <v>0.42899999999999999</v>
      </c>
      <c r="O3092">
        <v>1.1000000000000001</v>
      </c>
      <c r="P3092">
        <v>2.6</v>
      </c>
      <c r="Q3092">
        <v>0.5</v>
      </c>
      <c r="R3092">
        <v>0.4</v>
      </c>
      <c r="S3092">
        <v>0.8</v>
      </c>
      <c r="T3092">
        <v>8</v>
      </c>
      <c r="U3092">
        <v>2.6</v>
      </c>
      <c r="Z3092">
        <v>15</v>
      </c>
      <c r="AA3092">
        <v>0.51700000000000002</v>
      </c>
      <c r="AB3092">
        <v>7.7</v>
      </c>
      <c r="AC3092">
        <v>0.79300000000000004</v>
      </c>
      <c r="AD3092">
        <v>4.2</v>
      </c>
      <c r="AE3092">
        <v>3.3</v>
      </c>
      <c r="AF3092">
        <v>118</v>
      </c>
      <c r="AG3092">
        <v>18.8</v>
      </c>
    </row>
    <row r="3093" spans="1:33" hidden="1" x14ac:dyDescent="0.25">
      <c r="A3093">
        <v>3091</v>
      </c>
      <c r="B3093">
        <v>1974</v>
      </c>
      <c r="C3093">
        <v>1975</v>
      </c>
      <c r="D3093" s="1">
        <v>18384</v>
      </c>
      <c r="E3093" t="s">
        <v>272</v>
      </c>
      <c r="F3093" s="13">
        <v>77</v>
      </c>
      <c r="G3093" t="s">
        <v>3687</v>
      </c>
      <c r="H3093" t="s">
        <v>46</v>
      </c>
      <c r="I3093">
        <v>200</v>
      </c>
      <c r="N3093">
        <v>0.41799999999999998</v>
      </c>
      <c r="O3093">
        <v>1.3</v>
      </c>
      <c r="P3093">
        <v>3.2</v>
      </c>
      <c r="Q3093">
        <v>0.76700000000000002</v>
      </c>
      <c r="R3093">
        <v>0.4</v>
      </c>
      <c r="S3093">
        <v>0.5</v>
      </c>
      <c r="T3093">
        <v>58</v>
      </c>
      <c r="U3093">
        <v>3.1</v>
      </c>
    </row>
    <row r="3094" spans="1:33" hidden="1" x14ac:dyDescent="0.25">
      <c r="A3094">
        <v>3092</v>
      </c>
      <c r="B3094">
        <v>1992</v>
      </c>
      <c r="C3094">
        <v>1992</v>
      </c>
      <c r="D3094" s="1">
        <v>25354</v>
      </c>
      <c r="E3094" t="s">
        <v>38</v>
      </c>
      <c r="F3094" s="13">
        <v>79</v>
      </c>
      <c r="G3094" t="s">
        <v>3688</v>
      </c>
      <c r="H3094" t="s">
        <v>46</v>
      </c>
      <c r="I3094">
        <v>225</v>
      </c>
      <c r="J3094">
        <v>0</v>
      </c>
      <c r="L3094">
        <v>0</v>
      </c>
      <c r="M3094">
        <v>0.28100000000000003</v>
      </c>
      <c r="N3094">
        <v>0.28100000000000003</v>
      </c>
      <c r="O3094">
        <v>0.5</v>
      </c>
      <c r="P3094">
        <v>1.6</v>
      </c>
      <c r="Q3094">
        <v>0.8</v>
      </c>
      <c r="R3094">
        <v>0.4</v>
      </c>
      <c r="S3094">
        <v>0.5</v>
      </c>
      <c r="T3094">
        <v>20</v>
      </c>
      <c r="U3094">
        <v>1.3</v>
      </c>
      <c r="V3094">
        <v>0</v>
      </c>
      <c r="W3094">
        <v>0</v>
      </c>
      <c r="X3094">
        <v>0</v>
      </c>
      <c r="Z3094">
        <v>2.1</v>
      </c>
      <c r="AA3094">
        <v>0.55600000000000005</v>
      </c>
      <c r="AB3094">
        <v>1.2</v>
      </c>
      <c r="AC3094">
        <v>0.72099999999999997</v>
      </c>
      <c r="AD3094">
        <v>1.1000000000000001</v>
      </c>
      <c r="AE3094">
        <v>0.8</v>
      </c>
      <c r="AF3094">
        <v>97</v>
      </c>
      <c r="AG3094">
        <v>3.2</v>
      </c>
    </row>
    <row r="3095" spans="1:33" x14ac:dyDescent="0.25">
      <c r="A3095">
        <v>3093</v>
      </c>
      <c r="B3095">
        <v>2011</v>
      </c>
      <c r="C3095">
        <v>2012</v>
      </c>
      <c r="D3095" s="1">
        <v>30324</v>
      </c>
      <c r="E3095" t="s">
        <v>61</v>
      </c>
      <c r="F3095" s="13">
        <v>79</v>
      </c>
      <c r="G3095" t="s">
        <v>3689</v>
      </c>
      <c r="H3095" t="s">
        <v>46</v>
      </c>
      <c r="I3095">
        <v>210</v>
      </c>
      <c r="J3095">
        <v>0.9</v>
      </c>
      <c r="K3095">
        <v>0.44400000000000001</v>
      </c>
      <c r="L3095">
        <v>0.4</v>
      </c>
      <c r="M3095">
        <v>0.53500000000000003</v>
      </c>
      <c r="N3095">
        <v>0.442</v>
      </c>
      <c r="O3095">
        <v>1</v>
      </c>
      <c r="P3095">
        <v>2.2999999999999998</v>
      </c>
      <c r="Q3095">
        <v>0.53800000000000003</v>
      </c>
      <c r="R3095">
        <v>0.4</v>
      </c>
      <c r="S3095">
        <v>0.7</v>
      </c>
      <c r="T3095">
        <v>19</v>
      </c>
      <c r="U3095">
        <v>2.8</v>
      </c>
      <c r="V3095">
        <v>1.2</v>
      </c>
      <c r="W3095">
        <v>0.34599999999999997</v>
      </c>
      <c r="X3095">
        <v>0.4</v>
      </c>
      <c r="Z3095">
        <v>7.9</v>
      </c>
      <c r="AA3095">
        <v>0.54500000000000004</v>
      </c>
      <c r="AB3095">
        <v>4.3</v>
      </c>
      <c r="AC3095">
        <v>0.56899999999999995</v>
      </c>
      <c r="AD3095">
        <v>3.2</v>
      </c>
      <c r="AE3095">
        <v>1.8</v>
      </c>
      <c r="AF3095">
        <v>66</v>
      </c>
      <c r="AG3095">
        <v>10.9</v>
      </c>
    </row>
    <row r="3096" spans="1:33" hidden="1" x14ac:dyDescent="0.25">
      <c r="A3096">
        <v>3094</v>
      </c>
      <c r="B3096">
        <v>1950</v>
      </c>
      <c r="C3096">
        <v>1952</v>
      </c>
      <c r="D3096" s="1">
        <v>9377</v>
      </c>
      <c r="E3096" t="s">
        <v>65</v>
      </c>
      <c r="F3096" s="13">
        <v>75</v>
      </c>
      <c r="G3096" t="s">
        <v>3690</v>
      </c>
      <c r="H3096" t="s">
        <v>56</v>
      </c>
      <c r="I3096">
        <v>185</v>
      </c>
      <c r="N3096">
        <v>0.313</v>
      </c>
      <c r="O3096">
        <v>1.9</v>
      </c>
      <c r="P3096">
        <v>6</v>
      </c>
      <c r="Q3096">
        <v>0.61399999999999999</v>
      </c>
      <c r="R3096">
        <v>1.5</v>
      </c>
      <c r="S3096">
        <v>2.4</v>
      </c>
      <c r="T3096">
        <v>90</v>
      </c>
      <c r="U3096">
        <v>5.2</v>
      </c>
    </row>
    <row r="3097" spans="1:33" hidden="1" x14ac:dyDescent="0.25">
      <c r="A3097">
        <v>3095</v>
      </c>
      <c r="B3097">
        <v>1972</v>
      </c>
      <c r="C3097">
        <v>1983</v>
      </c>
      <c r="D3097" s="1">
        <v>18077</v>
      </c>
      <c r="E3097" t="s">
        <v>322</v>
      </c>
      <c r="F3097" s="13">
        <v>82</v>
      </c>
      <c r="G3097" t="s">
        <v>3691</v>
      </c>
      <c r="H3097" t="s">
        <v>37</v>
      </c>
      <c r="I3097">
        <v>215</v>
      </c>
      <c r="J3097">
        <v>0</v>
      </c>
      <c r="K3097">
        <v>0.217</v>
      </c>
      <c r="L3097">
        <v>0</v>
      </c>
      <c r="M3097">
        <v>0.51400000000000001</v>
      </c>
      <c r="N3097">
        <v>0.51300000000000001</v>
      </c>
      <c r="O3097">
        <v>4.5</v>
      </c>
      <c r="P3097">
        <v>8.6999999999999993</v>
      </c>
      <c r="Q3097">
        <v>0.74299999999999999</v>
      </c>
      <c r="R3097">
        <v>2.2999999999999998</v>
      </c>
      <c r="S3097">
        <v>3.1</v>
      </c>
      <c r="T3097">
        <v>877</v>
      </c>
      <c r="U3097">
        <v>11.3</v>
      </c>
      <c r="Z3097">
        <v>12</v>
      </c>
      <c r="AA3097">
        <v>0.501</v>
      </c>
      <c r="AB3097">
        <v>6</v>
      </c>
      <c r="AC3097">
        <v>0.64600000000000002</v>
      </c>
      <c r="AD3097">
        <v>5.9</v>
      </c>
      <c r="AE3097">
        <v>3.8</v>
      </c>
      <c r="AF3097">
        <v>84</v>
      </c>
      <c r="AG3097">
        <v>15.8</v>
      </c>
    </row>
    <row r="3098" spans="1:33" x14ac:dyDescent="0.25">
      <c r="A3098">
        <v>3096</v>
      </c>
      <c r="B3098">
        <v>1997</v>
      </c>
      <c r="C3098">
        <v>1997</v>
      </c>
      <c r="D3098" s="1">
        <v>26644</v>
      </c>
      <c r="E3098" t="s">
        <v>74</v>
      </c>
      <c r="F3098" s="13">
        <v>81</v>
      </c>
      <c r="G3098" t="s">
        <v>3692</v>
      </c>
      <c r="H3098" t="s">
        <v>46</v>
      </c>
      <c r="I3098">
        <v>224</v>
      </c>
      <c r="J3098">
        <v>0.1</v>
      </c>
      <c r="K3098">
        <v>0.2</v>
      </c>
      <c r="L3098">
        <v>0</v>
      </c>
      <c r="M3098">
        <v>0.41899999999999998</v>
      </c>
      <c r="N3098">
        <v>0.41699999999999998</v>
      </c>
      <c r="O3098">
        <v>1.3</v>
      </c>
      <c r="P3098">
        <v>3.2</v>
      </c>
      <c r="Q3098">
        <v>0.56499999999999995</v>
      </c>
      <c r="R3098">
        <v>0.5</v>
      </c>
      <c r="S3098">
        <v>0.8</v>
      </c>
      <c r="T3098">
        <v>57</v>
      </c>
      <c r="U3098">
        <v>3.1</v>
      </c>
      <c r="V3098">
        <v>0.8</v>
      </c>
      <c r="W3098">
        <v>0.35599999999999998</v>
      </c>
      <c r="X3098">
        <v>0.3</v>
      </c>
      <c r="Z3098">
        <v>7.6</v>
      </c>
      <c r="AA3098">
        <v>0.503</v>
      </c>
      <c r="AB3098">
        <v>3.8</v>
      </c>
      <c r="AC3098">
        <v>0.61799999999999999</v>
      </c>
      <c r="AD3098">
        <v>3.1</v>
      </c>
      <c r="AE3098">
        <v>1.9</v>
      </c>
      <c r="AF3098">
        <v>120</v>
      </c>
      <c r="AG3098">
        <v>9.8000000000000007</v>
      </c>
    </row>
    <row r="3099" spans="1:33" hidden="1" x14ac:dyDescent="0.25">
      <c r="A3099">
        <v>3097</v>
      </c>
      <c r="B3099">
        <v>2001</v>
      </c>
      <c r="C3099">
        <v>2003</v>
      </c>
      <c r="D3099" s="1">
        <v>29717</v>
      </c>
      <c r="E3099" t="s">
        <v>5318</v>
      </c>
      <c r="F3099" s="13">
        <v>82</v>
      </c>
      <c r="G3099" t="s">
        <v>3693</v>
      </c>
      <c r="H3099" t="s">
        <v>40</v>
      </c>
      <c r="I3099">
        <v>240</v>
      </c>
      <c r="J3099">
        <v>0</v>
      </c>
      <c r="L3099">
        <v>0</v>
      </c>
      <c r="M3099">
        <v>0.495</v>
      </c>
      <c r="N3099">
        <v>0.495</v>
      </c>
      <c r="O3099">
        <v>0.5</v>
      </c>
      <c r="P3099">
        <v>1.1000000000000001</v>
      </c>
      <c r="Q3099">
        <v>0.65900000000000003</v>
      </c>
      <c r="R3099">
        <v>0.3</v>
      </c>
      <c r="S3099">
        <v>0.4</v>
      </c>
      <c r="T3099">
        <v>93</v>
      </c>
      <c r="U3099">
        <v>1.4</v>
      </c>
    </row>
    <row r="3100" spans="1:33" hidden="1" x14ac:dyDescent="0.25">
      <c r="A3100">
        <v>3098</v>
      </c>
      <c r="B3100">
        <v>1977</v>
      </c>
      <c r="C3100">
        <v>1978</v>
      </c>
      <c r="D3100" s="1">
        <v>19711</v>
      </c>
      <c r="E3100" t="s">
        <v>3694</v>
      </c>
      <c r="F3100" s="13">
        <v>82</v>
      </c>
      <c r="G3100" t="s">
        <v>3695</v>
      </c>
      <c r="H3100" t="s">
        <v>40</v>
      </c>
      <c r="I3100">
        <v>220</v>
      </c>
      <c r="N3100">
        <v>0.46700000000000003</v>
      </c>
      <c r="O3100">
        <v>1.2</v>
      </c>
      <c r="P3100">
        <v>2.5</v>
      </c>
      <c r="Q3100">
        <v>0.59799999999999998</v>
      </c>
      <c r="R3100">
        <v>0.9</v>
      </c>
      <c r="S3100">
        <v>1.5</v>
      </c>
      <c r="T3100">
        <v>79</v>
      </c>
      <c r="U3100">
        <v>3.2</v>
      </c>
    </row>
    <row r="3101" spans="1:33" hidden="1" x14ac:dyDescent="0.25">
      <c r="A3101">
        <v>3099</v>
      </c>
      <c r="B3101">
        <v>2004</v>
      </c>
      <c r="C3101">
        <v>2018</v>
      </c>
      <c r="D3101" s="1">
        <v>30722</v>
      </c>
      <c r="E3101" t="s">
        <v>5318</v>
      </c>
      <c r="F3101" s="13">
        <v>83</v>
      </c>
      <c r="G3101" t="s">
        <v>3696</v>
      </c>
      <c r="H3101" t="s">
        <v>40</v>
      </c>
      <c r="I3101">
        <v>270</v>
      </c>
      <c r="J3101">
        <v>0</v>
      </c>
      <c r="K3101">
        <v>0</v>
      </c>
      <c r="L3101">
        <v>0</v>
      </c>
      <c r="M3101">
        <v>0.47</v>
      </c>
      <c r="N3101">
        <v>0.47</v>
      </c>
      <c r="O3101">
        <v>2.5</v>
      </c>
      <c r="P3101">
        <v>5.2</v>
      </c>
      <c r="Q3101">
        <v>0.749</v>
      </c>
      <c r="R3101">
        <v>2</v>
      </c>
      <c r="S3101">
        <v>2.7</v>
      </c>
      <c r="T3101">
        <v>1029</v>
      </c>
      <c r="U3101">
        <v>6.9</v>
      </c>
    </row>
    <row r="3102" spans="1:33" x14ac:dyDescent="0.25">
      <c r="A3102">
        <v>3100</v>
      </c>
      <c r="B3102">
        <v>1992</v>
      </c>
      <c r="C3102">
        <v>2004</v>
      </c>
      <c r="D3102" s="1">
        <v>25237</v>
      </c>
      <c r="E3102" t="s">
        <v>178</v>
      </c>
      <c r="F3102" s="13">
        <v>74</v>
      </c>
      <c r="G3102" t="s">
        <v>3697</v>
      </c>
      <c r="H3102" t="s">
        <v>43</v>
      </c>
      <c r="I3102">
        <v>180</v>
      </c>
      <c r="J3102">
        <v>0.7</v>
      </c>
      <c r="K3102">
        <v>0.29199999999999998</v>
      </c>
      <c r="L3102">
        <v>0.2</v>
      </c>
      <c r="M3102">
        <v>0.439</v>
      </c>
      <c r="N3102">
        <v>0.42499999999999999</v>
      </c>
      <c r="O3102">
        <v>3.2</v>
      </c>
      <c r="P3102">
        <v>7.4</v>
      </c>
      <c r="Q3102">
        <v>0.78700000000000003</v>
      </c>
      <c r="R3102">
        <v>2.4</v>
      </c>
      <c r="S3102">
        <v>3.1</v>
      </c>
      <c r="T3102">
        <v>552</v>
      </c>
      <c r="U3102">
        <v>8.9</v>
      </c>
      <c r="V3102">
        <v>2</v>
      </c>
      <c r="W3102">
        <v>0.29499999999999998</v>
      </c>
      <c r="X3102">
        <v>0.6</v>
      </c>
      <c r="Z3102">
        <v>9.6999999999999993</v>
      </c>
      <c r="AA3102">
        <v>0.47599999999999998</v>
      </c>
      <c r="AB3102">
        <v>4.5999999999999996</v>
      </c>
      <c r="AC3102">
        <v>0.74199999999999999</v>
      </c>
      <c r="AD3102">
        <v>4.9000000000000004</v>
      </c>
      <c r="AE3102">
        <v>3.6</v>
      </c>
      <c r="AF3102">
        <v>57</v>
      </c>
      <c r="AG3102">
        <v>13.4</v>
      </c>
    </row>
    <row r="3103" spans="1:33" hidden="1" x14ac:dyDescent="0.25">
      <c r="A3103">
        <v>3101</v>
      </c>
      <c r="B3103">
        <v>1975</v>
      </c>
      <c r="C3103">
        <v>1975</v>
      </c>
      <c r="D3103" s="1">
        <v>18449</v>
      </c>
      <c r="E3103" t="s">
        <v>289</v>
      </c>
      <c r="F3103" s="13">
        <v>73</v>
      </c>
      <c r="G3103" t="s">
        <v>3698</v>
      </c>
      <c r="H3103" t="s">
        <v>43</v>
      </c>
      <c r="I3103">
        <v>165</v>
      </c>
      <c r="J3103">
        <v>0.8</v>
      </c>
      <c r="K3103">
        <v>0.29399999999999998</v>
      </c>
      <c r="L3103">
        <v>0.2</v>
      </c>
      <c r="M3103">
        <v>0.42499999999999999</v>
      </c>
      <c r="N3103">
        <v>0.38300000000000001</v>
      </c>
      <c r="O3103">
        <v>1.1000000000000001</v>
      </c>
      <c r="P3103">
        <v>2.9</v>
      </c>
      <c r="Q3103">
        <v>0.83299999999999996</v>
      </c>
      <c r="R3103">
        <v>0.5</v>
      </c>
      <c r="S3103">
        <v>0.6</v>
      </c>
      <c r="T3103">
        <v>21</v>
      </c>
      <c r="U3103">
        <v>2.9</v>
      </c>
    </row>
    <row r="3104" spans="1:33" x14ac:dyDescent="0.25">
      <c r="A3104">
        <v>3102</v>
      </c>
      <c r="B3104">
        <v>1991</v>
      </c>
      <c r="C3104">
        <v>1994</v>
      </c>
      <c r="D3104" s="1">
        <v>23853</v>
      </c>
      <c r="E3104" t="s">
        <v>146</v>
      </c>
      <c r="F3104" s="13">
        <v>79</v>
      </c>
      <c r="G3104" t="s">
        <v>3699</v>
      </c>
      <c r="H3104" t="s">
        <v>73</v>
      </c>
      <c r="I3104">
        <v>205</v>
      </c>
      <c r="J3104">
        <v>0.3</v>
      </c>
      <c r="K3104">
        <v>0.24199999999999999</v>
      </c>
      <c r="L3104">
        <v>0.1</v>
      </c>
      <c r="M3104">
        <v>0.42599999999999999</v>
      </c>
      <c r="N3104">
        <v>0.42099999999999999</v>
      </c>
      <c r="O3104">
        <v>2.4</v>
      </c>
      <c r="P3104">
        <v>5.6</v>
      </c>
      <c r="Q3104">
        <v>0.746</v>
      </c>
      <c r="R3104">
        <v>0.8</v>
      </c>
      <c r="S3104">
        <v>1</v>
      </c>
      <c r="T3104">
        <v>129</v>
      </c>
      <c r="U3104">
        <v>5.5</v>
      </c>
      <c r="V3104">
        <v>7.1</v>
      </c>
      <c r="W3104">
        <v>0.39500000000000002</v>
      </c>
      <c r="X3104">
        <v>2.8</v>
      </c>
      <c r="Z3104">
        <v>13.3</v>
      </c>
      <c r="AA3104">
        <v>0.437</v>
      </c>
      <c r="AB3104">
        <v>5.8</v>
      </c>
      <c r="AC3104">
        <v>0.76400000000000001</v>
      </c>
      <c r="AD3104">
        <v>2.2000000000000002</v>
      </c>
      <c r="AE3104">
        <v>1.6</v>
      </c>
      <c r="AF3104">
        <v>73</v>
      </c>
      <c r="AG3104">
        <v>16</v>
      </c>
    </row>
    <row r="3105" spans="1:33" x14ac:dyDescent="0.25">
      <c r="A3105">
        <v>3103</v>
      </c>
      <c r="B3105">
        <v>2000</v>
      </c>
      <c r="C3105">
        <v>2007</v>
      </c>
      <c r="D3105" s="1">
        <v>27869</v>
      </c>
      <c r="E3105" t="s">
        <v>83</v>
      </c>
      <c r="F3105" s="13">
        <v>81</v>
      </c>
      <c r="G3105" t="s">
        <v>3700</v>
      </c>
      <c r="H3105" t="s">
        <v>46</v>
      </c>
      <c r="I3105">
        <v>240</v>
      </c>
      <c r="J3105">
        <v>1.4</v>
      </c>
      <c r="K3105">
        <v>0.373</v>
      </c>
      <c r="L3105">
        <v>0.5</v>
      </c>
      <c r="M3105">
        <v>0.48199999999999998</v>
      </c>
      <c r="N3105">
        <v>0.41</v>
      </c>
      <c r="O3105">
        <v>1.5</v>
      </c>
      <c r="P3105">
        <v>3.7</v>
      </c>
      <c r="Q3105">
        <v>0.73599999999999999</v>
      </c>
      <c r="R3105">
        <v>0.6</v>
      </c>
      <c r="S3105">
        <v>0.8</v>
      </c>
      <c r="T3105">
        <v>448</v>
      </c>
      <c r="U3105">
        <v>4.2</v>
      </c>
      <c r="V3105">
        <v>3.4</v>
      </c>
      <c r="W3105">
        <v>0.36399999999999999</v>
      </c>
      <c r="X3105">
        <v>1.2</v>
      </c>
      <c r="Z3105">
        <v>7.7</v>
      </c>
      <c r="AA3105">
        <v>0.44900000000000001</v>
      </c>
      <c r="AB3105">
        <v>3.5</v>
      </c>
      <c r="AC3105">
        <v>0.75900000000000001</v>
      </c>
      <c r="AD3105">
        <v>2.7</v>
      </c>
      <c r="AE3105">
        <v>2.1</v>
      </c>
      <c r="AF3105">
        <v>122</v>
      </c>
      <c r="AG3105">
        <v>10.3</v>
      </c>
    </row>
    <row r="3106" spans="1:33" hidden="1" x14ac:dyDescent="0.25">
      <c r="A3106">
        <v>3104</v>
      </c>
      <c r="B3106">
        <v>1972</v>
      </c>
      <c r="C3106">
        <v>1972</v>
      </c>
      <c r="D3106" s="1">
        <v>17986</v>
      </c>
      <c r="E3106" t="s">
        <v>178</v>
      </c>
      <c r="F3106" s="13">
        <v>74</v>
      </c>
      <c r="G3106" t="s">
        <v>3701</v>
      </c>
      <c r="H3106" t="s">
        <v>43</v>
      </c>
      <c r="I3106">
        <v>180</v>
      </c>
      <c r="J3106">
        <v>0.6</v>
      </c>
      <c r="K3106">
        <v>0.33300000000000002</v>
      </c>
      <c r="L3106">
        <v>0.2</v>
      </c>
      <c r="M3106">
        <v>0.16700000000000001</v>
      </c>
      <c r="N3106">
        <v>0.111</v>
      </c>
      <c r="O3106">
        <v>0.2</v>
      </c>
      <c r="P3106">
        <v>1.8</v>
      </c>
      <c r="Q3106">
        <v>0.66700000000000004</v>
      </c>
      <c r="R3106">
        <v>0.4</v>
      </c>
      <c r="S3106">
        <v>0.6</v>
      </c>
      <c r="T3106">
        <v>5</v>
      </c>
      <c r="U3106">
        <v>1</v>
      </c>
    </row>
    <row r="3107" spans="1:33" x14ac:dyDescent="0.25">
      <c r="A3107">
        <v>3105</v>
      </c>
      <c r="B3107">
        <v>2018</v>
      </c>
      <c r="C3107">
        <v>2018</v>
      </c>
      <c r="D3107" s="1">
        <v>34223</v>
      </c>
      <c r="E3107" t="s">
        <v>350</v>
      </c>
      <c r="F3107" s="13">
        <v>73</v>
      </c>
      <c r="G3107" t="s">
        <v>3702</v>
      </c>
      <c r="H3107" t="s">
        <v>43</v>
      </c>
      <c r="I3107">
        <v>175</v>
      </c>
      <c r="J3107">
        <v>1.8</v>
      </c>
      <c r="K3107">
        <v>0.28599999999999998</v>
      </c>
      <c r="L3107">
        <v>0.5</v>
      </c>
      <c r="M3107">
        <v>0.38500000000000001</v>
      </c>
      <c r="N3107">
        <v>0.308</v>
      </c>
      <c r="O3107">
        <v>1</v>
      </c>
      <c r="P3107">
        <v>3.3</v>
      </c>
      <c r="Q3107">
        <v>1</v>
      </c>
      <c r="R3107">
        <v>0.5</v>
      </c>
      <c r="S3107">
        <v>0.5</v>
      </c>
      <c r="T3107">
        <v>4</v>
      </c>
      <c r="U3107">
        <v>3</v>
      </c>
      <c r="V3107">
        <v>5.7</v>
      </c>
      <c r="W3107">
        <v>0.374</v>
      </c>
      <c r="X3107">
        <v>2.1</v>
      </c>
      <c r="Z3107">
        <v>10.5</v>
      </c>
      <c r="AA3107">
        <v>0.40699999999999997</v>
      </c>
      <c r="AB3107">
        <v>4.3</v>
      </c>
      <c r="AC3107">
        <v>0.84799999999999998</v>
      </c>
      <c r="AD3107">
        <v>3</v>
      </c>
      <c r="AE3107">
        <v>2.5</v>
      </c>
      <c r="AF3107">
        <v>141</v>
      </c>
      <c r="AG3107">
        <v>13.3</v>
      </c>
    </row>
    <row r="3108" spans="1:33" hidden="1" x14ac:dyDescent="0.25">
      <c r="A3108">
        <v>3106</v>
      </c>
      <c r="B3108">
        <v>1949</v>
      </c>
      <c r="C3108">
        <v>1949</v>
      </c>
      <c r="D3108" s="1">
        <v>9473</v>
      </c>
      <c r="E3108" t="s">
        <v>3703</v>
      </c>
      <c r="F3108" s="13">
        <v>77</v>
      </c>
      <c r="G3108" t="s">
        <v>3704</v>
      </c>
      <c r="H3108" t="s">
        <v>46</v>
      </c>
      <c r="I3108">
        <v>210</v>
      </c>
      <c r="N3108">
        <v>0.158</v>
      </c>
      <c r="O3108">
        <v>1</v>
      </c>
      <c r="P3108">
        <v>6.3</v>
      </c>
      <c r="Q3108">
        <v>0.2</v>
      </c>
      <c r="R3108">
        <v>0.3</v>
      </c>
      <c r="S3108">
        <v>1.7</v>
      </c>
      <c r="T3108">
        <v>3</v>
      </c>
      <c r="U3108">
        <v>2.2999999999999998</v>
      </c>
    </row>
    <row r="3109" spans="1:33" x14ac:dyDescent="0.25">
      <c r="A3109">
        <v>3107</v>
      </c>
      <c r="B3109">
        <v>2000</v>
      </c>
      <c r="C3109">
        <v>2006</v>
      </c>
      <c r="D3109" s="1">
        <v>28528</v>
      </c>
      <c r="E3109" t="s">
        <v>3705</v>
      </c>
      <c r="F3109" s="13">
        <v>75</v>
      </c>
      <c r="G3109" t="s">
        <v>3706</v>
      </c>
      <c r="H3109" t="s">
        <v>43</v>
      </c>
      <c r="I3109">
        <v>195</v>
      </c>
      <c r="J3109">
        <v>0.4</v>
      </c>
      <c r="K3109">
        <v>0.23499999999999999</v>
      </c>
      <c r="L3109">
        <v>0.1</v>
      </c>
      <c r="M3109">
        <v>0.42899999999999999</v>
      </c>
      <c r="N3109">
        <v>0.41899999999999998</v>
      </c>
      <c r="O3109">
        <v>1.8</v>
      </c>
      <c r="P3109">
        <v>4.4000000000000004</v>
      </c>
      <c r="Q3109">
        <v>0.71899999999999997</v>
      </c>
      <c r="R3109">
        <v>1</v>
      </c>
      <c r="S3109">
        <v>1.4</v>
      </c>
      <c r="T3109">
        <v>470</v>
      </c>
      <c r="U3109">
        <v>4.8</v>
      </c>
      <c r="V3109">
        <v>2.6</v>
      </c>
      <c r="W3109">
        <v>0.36099999999999999</v>
      </c>
      <c r="X3109">
        <v>0.9</v>
      </c>
      <c r="Z3109">
        <v>8.8000000000000007</v>
      </c>
      <c r="AA3109">
        <v>0.46600000000000003</v>
      </c>
      <c r="AB3109">
        <v>4.0999999999999996</v>
      </c>
      <c r="AC3109">
        <v>0.71499999999999997</v>
      </c>
      <c r="AD3109">
        <v>4.0999999999999996</v>
      </c>
      <c r="AE3109">
        <v>3</v>
      </c>
      <c r="AF3109">
        <v>88</v>
      </c>
      <c r="AG3109">
        <v>12.1</v>
      </c>
    </row>
    <row r="3110" spans="1:33" hidden="1" x14ac:dyDescent="0.25">
      <c r="A3110">
        <v>3108</v>
      </c>
      <c r="B3110">
        <v>1955</v>
      </c>
      <c r="C3110">
        <v>1960</v>
      </c>
      <c r="D3110" s="1">
        <v>11909</v>
      </c>
      <c r="E3110" t="s">
        <v>545</v>
      </c>
      <c r="F3110" s="13">
        <v>76</v>
      </c>
      <c r="G3110" t="s">
        <v>3707</v>
      </c>
      <c r="H3110" t="s">
        <v>73</v>
      </c>
      <c r="I3110">
        <v>205</v>
      </c>
      <c r="N3110">
        <v>0.38600000000000001</v>
      </c>
      <c r="O3110">
        <v>2.9</v>
      </c>
      <c r="P3110">
        <v>7.5</v>
      </c>
      <c r="Q3110">
        <v>0.73</v>
      </c>
      <c r="R3110">
        <v>1.6</v>
      </c>
      <c r="S3110">
        <v>2.1</v>
      </c>
      <c r="T3110">
        <v>324</v>
      </c>
      <c r="U3110">
        <v>7.4</v>
      </c>
    </row>
    <row r="3111" spans="1:33" hidden="1" x14ac:dyDescent="0.25">
      <c r="A3111">
        <v>3109</v>
      </c>
      <c r="B3111">
        <v>1947</v>
      </c>
      <c r="C3111">
        <v>1949</v>
      </c>
      <c r="D3111" s="1">
        <v>7928</v>
      </c>
      <c r="E3111" t="s">
        <v>648</v>
      </c>
      <c r="F3111" s="13">
        <v>76</v>
      </c>
      <c r="G3111" t="s">
        <v>3708</v>
      </c>
      <c r="H3111" t="s">
        <v>34</v>
      </c>
      <c r="I3111">
        <v>180</v>
      </c>
      <c r="N3111">
        <v>0.32600000000000001</v>
      </c>
      <c r="O3111">
        <v>4.2</v>
      </c>
      <c r="P3111">
        <v>12.9</v>
      </c>
      <c r="Q3111">
        <v>0.73899999999999999</v>
      </c>
      <c r="R3111">
        <v>3.3</v>
      </c>
      <c r="S3111">
        <v>4.5</v>
      </c>
      <c r="T3111">
        <v>148</v>
      </c>
      <c r="U3111">
        <v>11.7</v>
      </c>
    </row>
    <row r="3112" spans="1:33" hidden="1" x14ac:dyDescent="0.25">
      <c r="A3112">
        <v>3110</v>
      </c>
      <c r="B3112">
        <v>1968</v>
      </c>
      <c r="C3112">
        <v>1968</v>
      </c>
      <c r="E3112" t="s">
        <v>92</v>
      </c>
      <c r="F3112" s="13">
        <v>77</v>
      </c>
      <c r="G3112" t="s">
        <v>3709</v>
      </c>
      <c r="H3112" t="s">
        <v>46</v>
      </c>
      <c r="I3112">
        <v>195</v>
      </c>
      <c r="J3112">
        <v>0</v>
      </c>
      <c r="L3112">
        <v>0</v>
      </c>
      <c r="M3112">
        <v>0.36399999999999999</v>
      </c>
      <c r="N3112">
        <v>0.36399999999999999</v>
      </c>
      <c r="O3112">
        <v>2.6</v>
      </c>
      <c r="P3112">
        <v>7.2</v>
      </c>
      <c r="Q3112">
        <v>0.67200000000000004</v>
      </c>
      <c r="R3112">
        <v>2.7</v>
      </c>
      <c r="S3112">
        <v>4</v>
      </c>
      <c r="T3112">
        <v>63</v>
      </c>
      <c r="U3112">
        <v>7.9</v>
      </c>
    </row>
    <row r="3113" spans="1:33" hidden="1" x14ac:dyDescent="0.25">
      <c r="A3113">
        <v>3111</v>
      </c>
      <c r="B3113">
        <v>1959</v>
      </c>
      <c r="C3113">
        <v>1961</v>
      </c>
      <c r="D3113" s="1">
        <v>12213</v>
      </c>
      <c r="E3113" t="s">
        <v>563</v>
      </c>
      <c r="F3113" s="13">
        <v>80</v>
      </c>
      <c r="G3113" t="s">
        <v>3710</v>
      </c>
      <c r="H3113" t="s">
        <v>34</v>
      </c>
      <c r="I3113">
        <v>224</v>
      </c>
      <c r="N3113">
        <v>0.41299999999999998</v>
      </c>
      <c r="O3113">
        <v>3.2</v>
      </c>
      <c r="P3113">
        <v>7.7</v>
      </c>
      <c r="Q3113">
        <v>0.70299999999999996</v>
      </c>
      <c r="R3113">
        <v>1.7</v>
      </c>
      <c r="S3113">
        <v>2.5</v>
      </c>
      <c r="T3113">
        <v>196</v>
      </c>
      <c r="U3113">
        <v>8.1</v>
      </c>
    </row>
    <row r="3114" spans="1:33" hidden="1" x14ac:dyDescent="0.25">
      <c r="A3114">
        <v>3112</v>
      </c>
      <c r="B3114">
        <v>1991</v>
      </c>
      <c r="C3114">
        <v>1993</v>
      </c>
      <c r="D3114" s="1">
        <v>25134</v>
      </c>
      <c r="E3114" t="s">
        <v>538</v>
      </c>
      <c r="F3114" s="13">
        <v>85</v>
      </c>
      <c r="G3114" t="s">
        <v>3711</v>
      </c>
      <c r="H3114" t="s">
        <v>37</v>
      </c>
      <c r="I3114">
        <v>215</v>
      </c>
      <c r="J3114">
        <v>0</v>
      </c>
      <c r="K3114">
        <v>0</v>
      </c>
      <c r="L3114">
        <v>0</v>
      </c>
      <c r="M3114">
        <v>0.41199999999999998</v>
      </c>
      <c r="N3114">
        <v>0.41199999999999998</v>
      </c>
      <c r="O3114">
        <v>0.9</v>
      </c>
      <c r="P3114">
        <v>2.1</v>
      </c>
      <c r="Q3114">
        <v>0.66700000000000004</v>
      </c>
      <c r="R3114">
        <v>0.3</v>
      </c>
      <c r="S3114">
        <v>0.5</v>
      </c>
      <c r="T3114">
        <v>48</v>
      </c>
      <c r="U3114">
        <v>2.1</v>
      </c>
      <c r="V3114">
        <v>0.1</v>
      </c>
      <c r="W3114">
        <v>0.111</v>
      </c>
      <c r="X3114">
        <v>0</v>
      </c>
      <c r="Z3114">
        <v>7.2</v>
      </c>
      <c r="AA3114">
        <v>0.54800000000000004</v>
      </c>
      <c r="AB3114">
        <v>4</v>
      </c>
      <c r="AC3114">
        <v>0.76800000000000002</v>
      </c>
      <c r="AD3114">
        <v>3.2</v>
      </c>
      <c r="AE3114">
        <v>2.4</v>
      </c>
      <c r="AF3114">
        <v>87</v>
      </c>
      <c r="AG3114">
        <v>10.4</v>
      </c>
    </row>
    <row r="3115" spans="1:33" hidden="1" x14ac:dyDescent="0.25">
      <c r="A3115">
        <v>3113</v>
      </c>
      <c r="B3115">
        <v>2001</v>
      </c>
      <c r="C3115">
        <v>2001</v>
      </c>
      <c r="D3115" s="1">
        <v>28456</v>
      </c>
      <c r="E3115" t="s">
        <v>3712</v>
      </c>
      <c r="F3115" s="13">
        <v>81</v>
      </c>
      <c r="G3115" t="s">
        <v>3713</v>
      </c>
      <c r="H3115" t="s">
        <v>46</v>
      </c>
      <c r="I3115">
        <v>222</v>
      </c>
      <c r="J3115">
        <v>0</v>
      </c>
      <c r="L3115">
        <v>0</v>
      </c>
      <c r="O3115">
        <v>0</v>
      </c>
      <c r="P3115">
        <v>0</v>
      </c>
      <c r="R3115">
        <v>0</v>
      </c>
      <c r="S3115">
        <v>0</v>
      </c>
      <c r="T3115">
        <v>1</v>
      </c>
      <c r="U3115">
        <v>0</v>
      </c>
    </row>
    <row r="3116" spans="1:33" hidden="1" x14ac:dyDescent="0.25">
      <c r="A3116">
        <v>3114</v>
      </c>
      <c r="B3116">
        <v>2017</v>
      </c>
      <c r="C3116">
        <v>2018</v>
      </c>
      <c r="D3116" s="1">
        <v>35614</v>
      </c>
      <c r="E3116" t="s">
        <v>5318</v>
      </c>
      <c r="F3116" s="13">
        <v>85</v>
      </c>
      <c r="G3116" t="s">
        <v>3714</v>
      </c>
      <c r="H3116" t="s">
        <v>40</v>
      </c>
      <c r="I3116">
        <v>240</v>
      </c>
      <c r="J3116">
        <v>0.1</v>
      </c>
      <c r="K3116">
        <v>0</v>
      </c>
      <c r="L3116">
        <v>0</v>
      </c>
      <c r="M3116">
        <v>0.51400000000000001</v>
      </c>
      <c r="N3116">
        <v>0.51400000000000001</v>
      </c>
      <c r="O3116">
        <v>1.9</v>
      </c>
      <c r="P3116">
        <v>3.7</v>
      </c>
      <c r="Q3116">
        <v>0.85699999999999998</v>
      </c>
      <c r="R3116">
        <v>0.3</v>
      </c>
      <c r="S3116">
        <v>0.4</v>
      </c>
      <c r="T3116">
        <v>39</v>
      </c>
      <c r="U3116">
        <v>4.0999999999999996</v>
      </c>
    </row>
    <row r="3117" spans="1:33" hidden="1" x14ac:dyDescent="0.25">
      <c r="A3117">
        <v>3115</v>
      </c>
      <c r="B3117">
        <v>2015</v>
      </c>
      <c r="C3117">
        <v>2016</v>
      </c>
      <c r="D3117" s="1">
        <v>33085</v>
      </c>
      <c r="E3117" t="s">
        <v>5318</v>
      </c>
      <c r="F3117" s="13">
        <v>80</v>
      </c>
      <c r="G3117" t="s">
        <v>3715</v>
      </c>
      <c r="H3117" t="s">
        <v>46</v>
      </c>
      <c r="I3117">
        <v>225</v>
      </c>
      <c r="J3117">
        <v>2</v>
      </c>
      <c r="K3117">
        <v>0.29699999999999999</v>
      </c>
      <c r="L3117">
        <v>0.6</v>
      </c>
      <c r="M3117">
        <v>0.432</v>
      </c>
      <c r="N3117">
        <v>0.35399999999999998</v>
      </c>
      <c r="O3117">
        <v>1.3</v>
      </c>
      <c r="P3117">
        <v>3.8</v>
      </c>
      <c r="Q3117">
        <v>0.68799999999999994</v>
      </c>
      <c r="R3117">
        <v>0.3</v>
      </c>
      <c r="S3117">
        <v>0.5</v>
      </c>
      <c r="T3117">
        <v>69</v>
      </c>
      <c r="U3117">
        <v>3.6</v>
      </c>
    </row>
    <row r="3118" spans="1:33" x14ac:dyDescent="0.25">
      <c r="A3118">
        <v>3116</v>
      </c>
      <c r="B3118">
        <v>2003</v>
      </c>
      <c r="C3118">
        <v>2015</v>
      </c>
      <c r="D3118" s="1">
        <v>29150</v>
      </c>
      <c r="E3118" t="s">
        <v>498</v>
      </c>
      <c r="F3118" s="13">
        <v>73</v>
      </c>
      <c r="G3118" t="s">
        <v>3716</v>
      </c>
      <c r="H3118" t="s">
        <v>43</v>
      </c>
      <c r="I3118">
        <v>175</v>
      </c>
      <c r="J3118">
        <v>2.2999999999999998</v>
      </c>
      <c r="K3118">
        <v>0.35599999999999998</v>
      </c>
      <c r="L3118">
        <v>0.8</v>
      </c>
      <c r="M3118">
        <v>0.45500000000000002</v>
      </c>
      <c r="N3118">
        <v>0.39100000000000001</v>
      </c>
      <c r="O3118">
        <v>2.5</v>
      </c>
      <c r="P3118">
        <v>6.3</v>
      </c>
      <c r="Q3118">
        <v>0.86399999999999999</v>
      </c>
      <c r="R3118">
        <v>0.6</v>
      </c>
      <c r="S3118">
        <v>0.7</v>
      </c>
      <c r="T3118">
        <v>499</v>
      </c>
      <c r="U3118">
        <v>6.4</v>
      </c>
      <c r="V3118">
        <v>6.6</v>
      </c>
      <c r="W3118">
        <v>0.42499999999999999</v>
      </c>
      <c r="X3118">
        <v>2.8</v>
      </c>
      <c r="Z3118">
        <v>10.9</v>
      </c>
      <c r="AA3118">
        <v>0.45500000000000002</v>
      </c>
      <c r="AB3118">
        <v>5</v>
      </c>
      <c r="AC3118">
        <v>0.82</v>
      </c>
      <c r="AD3118">
        <v>2</v>
      </c>
      <c r="AE3118">
        <v>1.7</v>
      </c>
      <c r="AF3118">
        <v>60</v>
      </c>
      <c r="AG3118">
        <v>14.4</v>
      </c>
    </row>
    <row r="3119" spans="1:33" x14ac:dyDescent="0.25">
      <c r="A3119">
        <v>3117</v>
      </c>
      <c r="B3119">
        <v>2012</v>
      </c>
      <c r="C3119">
        <v>2013</v>
      </c>
      <c r="D3119" s="1">
        <v>31488</v>
      </c>
      <c r="E3119" t="s">
        <v>965</v>
      </c>
      <c r="F3119" s="13">
        <v>74</v>
      </c>
      <c r="G3119" t="s">
        <v>3717</v>
      </c>
      <c r="H3119" t="s">
        <v>43</v>
      </c>
      <c r="I3119">
        <v>219</v>
      </c>
      <c r="J3119">
        <v>1.3</v>
      </c>
      <c r="K3119">
        <v>0.313</v>
      </c>
      <c r="L3119">
        <v>0.4</v>
      </c>
      <c r="M3119">
        <v>0.41599999999999998</v>
      </c>
      <c r="N3119">
        <v>0.373</v>
      </c>
      <c r="O3119">
        <v>1.8</v>
      </c>
      <c r="P3119">
        <v>4.8</v>
      </c>
      <c r="Q3119">
        <v>0.65200000000000002</v>
      </c>
      <c r="R3119">
        <v>0.7</v>
      </c>
      <c r="S3119">
        <v>1.1000000000000001</v>
      </c>
      <c r="T3119">
        <v>83</v>
      </c>
      <c r="U3119">
        <v>4.7</v>
      </c>
      <c r="V3119">
        <v>1.8</v>
      </c>
      <c r="W3119">
        <v>0.311</v>
      </c>
      <c r="X3119">
        <v>0.6</v>
      </c>
      <c r="Z3119">
        <v>7.3</v>
      </c>
      <c r="AA3119">
        <v>0.46500000000000002</v>
      </c>
      <c r="AB3119">
        <v>3.4</v>
      </c>
      <c r="AC3119">
        <v>0.70399999999999996</v>
      </c>
      <c r="AD3119">
        <v>2.7</v>
      </c>
      <c r="AE3119">
        <v>1.9</v>
      </c>
      <c r="AF3119">
        <v>134</v>
      </c>
      <c r="AG3119">
        <v>9.3000000000000007</v>
      </c>
    </row>
    <row r="3120" spans="1:33" hidden="1" x14ac:dyDescent="0.25">
      <c r="A3120">
        <v>3118</v>
      </c>
      <c r="B3120">
        <v>1949</v>
      </c>
      <c r="C3120">
        <v>1951</v>
      </c>
      <c r="D3120" s="1">
        <v>8032</v>
      </c>
      <c r="E3120" t="s">
        <v>3718</v>
      </c>
      <c r="F3120" s="13">
        <v>75</v>
      </c>
      <c r="G3120" t="s">
        <v>3719</v>
      </c>
      <c r="H3120" t="s">
        <v>73</v>
      </c>
      <c r="I3120">
        <v>200</v>
      </c>
      <c r="N3120">
        <v>0.316</v>
      </c>
      <c r="O3120">
        <v>2</v>
      </c>
      <c r="P3120">
        <v>6.2</v>
      </c>
      <c r="Q3120">
        <v>0.52200000000000002</v>
      </c>
      <c r="R3120">
        <v>1.4</v>
      </c>
      <c r="S3120">
        <v>2.7</v>
      </c>
      <c r="T3120">
        <v>133</v>
      </c>
      <c r="U3120">
        <v>5.4</v>
      </c>
    </row>
    <row r="3121" spans="1:33" hidden="1" x14ac:dyDescent="0.25">
      <c r="A3121">
        <v>3119</v>
      </c>
      <c r="B3121">
        <v>1977</v>
      </c>
      <c r="C3121">
        <v>1997</v>
      </c>
      <c r="D3121" s="1">
        <v>19601</v>
      </c>
      <c r="E3121" t="s">
        <v>2692</v>
      </c>
      <c r="F3121" s="13">
        <v>85</v>
      </c>
      <c r="G3121" t="s">
        <v>3720</v>
      </c>
      <c r="H3121" t="s">
        <v>40</v>
      </c>
      <c r="I3121">
        <v>230</v>
      </c>
      <c r="J3121">
        <v>0</v>
      </c>
      <c r="K3121">
        <v>0</v>
      </c>
      <c r="L3121">
        <v>0</v>
      </c>
      <c r="M3121">
        <v>0.53700000000000003</v>
      </c>
      <c r="N3121">
        <v>0.53700000000000003</v>
      </c>
      <c r="O3121">
        <v>6</v>
      </c>
      <c r="P3121">
        <v>11.1</v>
      </c>
      <c r="Q3121">
        <v>0.72099999999999997</v>
      </c>
      <c r="R3121">
        <v>2.5</v>
      </c>
      <c r="S3121">
        <v>3.5</v>
      </c>
      <c r="T3121">
        <v>1611</v>
      </c>
      <c r="U3121">
        <v>14.5</v>
      </c>
      <c r="Z3121">
        <v>17</v>
      </c>
      <c r="AA3121">
        <v>0.56399999999999995</v>
      </c>
      <c r="AB3121">
        <v>9.6</v>
      </c>
      <c r="AC3121">
        <v>0.65500000000000003</v>
      </c>
      <c r="AD3121">
        <v>3.8</v>
      </c>
      <c r="AE3121">
        <v>2.5</v>
      </c>
      <c r="AF3121">
        <v>108</v>
      </c>
      <c r="AG3121">
        <v>21.6</v>
      </c>
    </row>
    <row r="3122" spans="1:33" hidden="1" x14ac:dyDescent="0.25">
      <c r="A3122">
        <v>3120</v>
      </c>
      <c r="B3122">
        <v>1956</v>
      </c>
      <c r="C3122">
        <v>1960</v>
      </c>
      <c r="D3122" s="1">
        <v>12155</v>
      </c>
      <c r="E3122" t="s">
        <v>194</v>
      </c>
      <c r="F3122" s="13">
        <v>74</v>
      </c>
      <c r="G3122" t="s">
        <v>3721</v>
      </c>
      <c r="H3122" t="s">
        <v>56</v>
      </c>
      <c r="I3122">
        <v>205</v>
      </c>
      <c r="N3122">
        <v>0.379</v>
      </c>
      <c r="O3122">
        <v>2.2000000000000002</v>
      </c>
      <c r="P3122">
        <v>5.7</v>
      </c>
      <c r="Q3122">
        <v>0.72799999999999998</v>
      </c>
      <c r="R3122">
        <v>1.8</v>
      </c>
      <c r="S3122">
        <v>2.5</v>
      </c>
      <c r="T3122">
        <v>313</v>
      </c>
      <c r="U3122">
        <v>6.1</v>
      </c>
    </row>
    <row r="3123" spans="1:33" x14ac:dyDescent="0.25">
      <c r="A3123">
        <v>3121</v>
      </c>
      <c r="B3123">
        <v>1998</v>
      </c>
      <c r="C3123">
        <v>2012</v>
      </c>
      <c r="D3123" s="1">
        <v>27564</v>
      </c>
      <c r="E3123" t="s">
        <v>186</v>
      </c>
      <c r="F3123" s="13">
        <v>78</v>
      </c>
      <c r="G3123" t="s">
        <v>3722</v>
      </c>
      <c r="H3123" t="s">
        <v>43</v>
      </c>
      <c r="I3123">
        <v>215</v>
      </c>
      <c r="J3123">
        <v>3</v>
      </c>
      <c r="K3123">
        <v>0.40400000000000003</v>
      </c>
      <c r="L3123">
        <v>1.2</v>
      </c>
      <c r="M3123">
        <v>0.52300000000000002</v>
      </c>
      <c r="N3123">
        <v>0.44400000000000001</v>
      </c>
      <c r="O3123">
        <v>3.4</v>
      </c>
      <c r="P3123">
        <v>7.6</v>
      </c>
      <c r="Q3123">
        <v>0.79400000000000004</v>
      </c>
      <c r="R3123">
        <v>1.1000000000000001</v>
      </c>
      <c r="S3123">
        <v>1.4</v>
      </c>
      <c r="T3123">
        <v>494</v>
      </c>
      <c r="U3123">
        <v>9.1</v>
      </c>
      <c r="V3123">
        <v>4.5999999999999996</v>
      </c>
      <c r="W3123">
        <v>0.379</v>
      </c>
      <c r="X3123">
        <v>1.7</v>
      </c>
      <c r="Z3123">
        <v>10.5</v>
      </c>
      <c r="AA3123">
        <v>0.44700000000000001</v>
      </c>
      <c r="AB3123">
        <v>4.7</v>
      </c>
      <c r="AC3123">
        <v>0.75</v>
      </c>
      <c r="AD3123">
        <v>5.2</v>
      </c>
      <c r="AE3123">
        <v>3.9</v>
      </c>
      <c r="AF3123">
        <v>112</v>
      </c>
      <c r="AG3123">
        <v>15</v>
      </c>
    </row>
    <row r="3124" spans="1:33" x14ac:dyDescent="0.25">
      <c r="A3124">
        <v>3122</v>
      </c>
      <c r="B3124">
        <v>2015</v>
      </c>
      <c r="C3124">
        <v>2018</v>
      </c>
      <c r="D3124" s="1">
        <v>34773</v>
      </c>
      <c r="E3124" t="s">
        <v>32</v>
      </c>
      <c r="F3124" s="13">
        <v>80</v>
      </c>
      <c r="G3124" t="s">
        <v>3723</v>
      </c>
      <c r="H3124" t="s">
        <v>46</v>
      </c>
      <c r="I3124">
        <v>250</v>
      </c>
      <c r="J3124">
        <v>1.7</v>
      </c>
      <c r="K3124">
        <v>0.34899999999999998</v>
      </c>
      <c r="L3124">
        <v>0.6</v>
      </c>
      <c r="M3124">
        <v>0.51200000000000001</v>
      </c>
      <c r="N3124">
        <v>0.48899999999999999</v>
      </c>
      <c r="O3124">
        <v>6.2</v>
      </c>
      <c r="P3124">
        <v>12.6</v>
      </c>
      <c r="Q3124">
        <v>0.747</v>
      </c>
      <c r="R3124">
        <v>2.2999999999999998</v>
      </c>
      <c r="S3124">
        <v>3.1</v>
      </c>
      <c r="T3124">
        <v>181</v>
      </c>
      <c r="U3124">
        <v>15.2</v>
      </c>
      <c r="V3124">
        <v>3</v>
      </c>
      <c r="W3124">
        <v>0.35799999999999998</v>
      </c>
      <c r="X3124">
        <v>1.1000000000000001</v>
      </c>
      <c r="Z3124">
        <v>14.3</v>
      </c>
      <c r="AA3124">
        <v>0.47299999999999998</v>
      </c>
      <c r="AB3124">
        <v>6.7</v>
      </c>
      <c r="AC3124">
        <v>0.748</v>
      </c>
      <c r="AD3124">
        <v>6.1</v>
      </c>
      <c r="AE3124">
        <v>4.5999999999999996</v>
      </c>
      <c r="AF3124">
        <v>35</v>
      </c>
      <c r="AG3124">
        <v>19.100000000000001</v>
      </c>
    </row>
    <row r="3125" spans="1:33" x14ac:dyDescent="0.25">
      <c r="A3125">
        <v>3123</v>
      </c>
      <c r="B3125">
        <v>2003</v>
      </c>
      <c r="C3125">
        <v>2008</v>
      </c>
      <c r="D3125" s="1">
        <v>29738</v>
      </c>
      <c r="E3125" t="s">
        <v>291</v>
      </c>
      <c r="F3125" s="13">
        <v>76</v>
      </c>
      <c r="G3125" t="s">
        <v>3724</v>
      </c>
      <c r="H3125" t="s">
        <v>43</v>
      </c>
      <c r="I3125">
        <v>190</v>
      </c>
      <c r="J3125">
        <v>3.1</v>
      </c>
      <c r="K3125">
        <v>0.34499999999999997</v>
      </c>
      <c r="L3125">
        <v>1.1000000000000001</v>
      </c>
      <c r="M3125">
        <v>0.49399999999999999</v>
      </c>
      <c r="N3125">
        <v>0.42599999999999999</v>
      </c>
      <c r="O3125">
        <v>3.3</v>
      </c>
      <c r="P3125">
        <v>7.8</v>
      </c>
      <c r="Q3125">
        <v>0.70799999999999996</v>
      </c>
      <c r="R3125">
        <v>1.3</v>
      </c>
      <c r="S3125">
        <v>1.9</v>
      </c>
      <c r="T3125">
        <v>274</v>
      </c>
      <c r="U3125">
        <v>9</v>
      </c>
      <c r="V3125">
        <v>6.2</v>
      </c>
      <c r="W3125">
        <v>0.32800000000000001</v>
      </c>
      <c r="X3125">
        <v>2</v>
      </c>
      <c r="Z3125">
        <v>12.6</v>
      </c>
      <c r="AA3125">
        <v>0.433</v>
      </c>
      <c r="AB3125">
        <v>5.5</v>
      </c>
      <c r="AC3125">
        <v>0.73</v>
      </c>
      <c r="AD3125">
        <v>4.9000000000000004</v>
      </c>
      <c r="AE3125">
        <v>3.6</v>
      </c>
      <c r="AF3125">
        <v>28</v>
      </c>
      <c r="AG3125">
        <v>16.5</v>
      </c>
    </row>
    <row r="3126" spans="1:33" hidden="1" x14ac:dyDescent="0.25">
      <c r="A3126">
        <v>3124</v>
      </c>
      <c r="B3126">
        <v>1977</v>
      </c>
      <c r="C3126">
        <v>1982</v>
      </c>
      <c r="D3126" s="1">
        <v>20170</v>
      </c>
      <c r="E3126" t="s">
        <v>430</v>
      </c>
      <c r="F3126" s="13">
        <v>78</v>
      </c>
      <c r="G3126" t="s">
        <v>3725</v>
      </c>
      <c r="H3126" t="s">
        <v>73</v>
      </c>
      <c r="I3126">
        <v>200</v>
      </c>
      <c r="J3126">
        <v>0</v>
      </c>
      <c r="K3126">
        <v>0</v>
      </c>
      <c r="L3126">
        <v>0</v>
      </c>
      <c r="M3126">
        <v>0.501</v>
      </c>
      <c r="N3126">
        <v>0.501</v>
      </c>
      <c r="O3126">
        <v>4.0999999999999996</v>
      </c>
      <c r="P3126">
        <v>8.1999999999999993</v>
      </c>
      <c r="Q3126">
        <v>0.755</v>
      </c>
      <c r="R3126">
        <v>1.7</v>
      </c>
      <c r="S3126">
        <v>2.2000000000000002</v>
      </c>
      <c r="T3126">
        <v>452</v>
      </c>
      <c r="U3126">
        <v>9.9</v>
      </c>
      <c r="Z3126">
        <v>14.7</v>
      </c>
      <c r="AA3126">
        <v>0.51200000000000001</v>
      </c>
      <c r="AB3126">
        <v>7.5</v>
      </c>
      <c r="AC3126">
        <v>0.753</v>
      </c>
      <c r="AD3126">
        <v>3.5</v>
      </c>
      <c r="AE3126">
        <v>2.6</v>
      </c>
      <c r="AF3126">
        <v>54</v>
      </c>
      <c r="AG3126">
        <v>17.7</v>
      </c>
    </row>
    <row r="3127" spans="1:33" hidden="1" x14ac:dyDescent="0.25">
      <c r="A3127">
        <v>3125</v>
      </c>
      <c r="B3127">
        <v>2002</v>
      </c>
      <c r="C3127">
        <v>2018</v>
      </c>
      <c r="D3127" s="1">
        <v>30088</v>
      </c>
      <c r="E3127" t="s">
        <v>5318</v>
      </c>
      <c r="F3127" s="13">
        <v>74</v>
      </c>
      <c r="G3127" t="s">
        <v>3726</v>
      </c>
      <c r="H3127" t="s">
        <v>43</v>
      </c>
      <c r="I3127">
        <v>185</v>
      </c>
      <c r="J3127">
        <v>1.3</v>
      </c>
      <c r="K3127">
        <v>0.32600000000000001</v>
      </c>
      <c r="L3127">
        <v>0.4</v>
      </c>
      <c r="M3127">
        <v>0.50900000000000001</v>
      </c>
      <c r="N3127">
        <v>0.49199999999999999</v>
      </c>
      <c r="O3127">
        <v>6.3</v>
      </c>
      <c r="P3127">
        <v>12.8</v>
      </c>
      <c r="Q3127">
        <v>0.752</v>
      </c>
      <c r="R3127">
        <v>2.8</v>
      </c>
      <c r="S3127">
        <v>3.7</v>
      </c>
      <c r="T3127">
        <v>1196</v>
      </c>
      <c r="U3127">
        <v>15.8</v>
      </c>
    </row>
    <row r="3128" spans="1:33" hidden="1" x14ac:dyDescent="0.25">
      <c r="A3128">
        <v>3126</v>
      </c>
      <c r="B3128">
        <v>1974</v>
      </c>
      <c r="C3128">
        <v>1976</v>
      </c>
      <c r="D3128" s="1">
        <v>18758</v>
      </c>
      <c r="E3128" t="s">
        <v>117</v>
      </c>
      <c r="F3128" s="13">
        <v>76</v>
      </c>
      <c r="G3128" t="s">
        <v>3727</v>
      </c>
      <c r="H3128" t="s">
        <v>43</v>
      </c>
      <c r="I3128">
        <v>185</v>
      </c>
      <c r="J3128">
        <v>0.2</v>
      </c>
      <c r="K3128">
        <v>0.114</v>
      </c>
      <c r="L3128">
        <v>0</v>
      </c>
      <c r="M3128">
        <v>0.40100000000000002</v>
      </c>
      <c r="N3128">
        <v>0.39900000000000002</v>
      </c>
      <c r="O3128">
        <v>2.4</v>
      </c>
      <c r="P3128">
        <v>6.1</v>
      </c>
      <c r="Q3128">
        <v>0.76900000000000002</v>
      </c>
      <c r="R3128">
        <v>0.8</v>
      </c>
      <c r="S3128">
        <v>1</v>
      </c>
      <c r="T3128">
        <v>173</v>
      </c>
      <c r="U3128">
        <v>5.6</v>
      </c>
    </row>
    <row r="3129" spans="1:33" hidden="1" x14ac:dyDescent="0.25">
      <c r="A3129">
        <v>3127</v>
      </c>
      <c r="B3129">
        <v>1950</v>
      </c>
      <c r="C3129">
        <v>1950</v>
      </c>
      <c r="D3129" s="1">
        <v>8830</v>
      </c>
      <c r="E3129" t="s">
        <v>83</v>
      </c>
      <c r="F3129" s="13">
        <v>73</v>
      </c>
      <c r="G3129" t="s">
        <v>3728</v>
      </c>
      <c r="H3129" t="s">
        <v>43</v>
      </c>
      <c r="I3129">
        <v>174</v>
      </c>
      <c r="N3129">
        <v>8.3000000000000004E-2</v>
      </c>
      <c r="O3129">
        <v>0.3</v>
      </c>
      <c r="P3129">
        <v>3</v>
      </c>
      <c r="Q3129">
        <v>1</v>
      </c>
      <c r="R3129">
        <v>0.3</v>
      </c>
      <c r="S3129">
        <v>0.3</v>
      </c>
      <c r="T3129">
        <v>4</v>
      </c>
      <c r="U3129">
        <v>0.8</v>
      </c>
      <c r="AA3129">
        <v>0.20100000000000001</v>
      </c>
      <c r="AC3129">
        <v>0.45500000000000002</v>
      </c>
    </row>
    <row r="3130" spans="1:33" hidden="1" x14ac:dyDescent="0.25">
      <c r="A3130">
        <v>3128</v>
      </c>
      <c r="B3130">
        <v>1969</v>
      </c>
      <c r="C3130">
        <v>1969</v>
      </c>
      <c r="E3130" t="s">
        <v>594</v>
      </c>
      <c r="F3130" s="13">
        <v>77</v>
      </c>
      <c r="G3130" t="s">
        <v>3729</v>
      </c>
      <c r="H3130" t="s">
        <v>46</v>
      </c>
      <c r="I3130">
        <v>210</v>
      </c>
      <c r="J3130">
        <v>0</v>
      </c>
      <c r="L3130">
        <v>0</v>
      </c>
      <c r="M3130">
        <v>0</v>
      </c>
      <c r="N3130">
        <v>0</v>
      </c>
      <c r="O3130">
        <v>0</v>
      </c>
      <c r="P3130">
        <v>0.5</v>
      </c>
      <c r="R3130">
        <v>0</v>
      </c>
      <c r="S3130">
        <v>0</v>
      </c>
      <c r="T3130">
        <v>2</v>
      </c>
      <c r="U3130">
        <v>0</v>
      </c>
    </row>
    <row r="3131" spans="1:33" x14ac:dyDescent="0.25">
      <c r="A3131">
        <v>3129</v>
      </c>
      <c r="B3131">
        <v>1996</v>
      </c>
      <c r="C3131">
        <v>2004</v>
      </c>
      <c r="D3131" s="1">
        <v>26583</v>
      </c>
      <c r="E3131" t="s">
        <v>32</v>
      </c>
      <c r="F3131" s="13">
        <v>83</v>
      </c>
      <c r="G3131" t="s">
        <v>3730</v>
      </c>
      <c r="H3131" t="s">
        <v>37</v>
      </c>
      <c r="I3131">
        <v>235</v>
      </c>
      <c r="J3131">
        <v>0.1</v>
      </c>
      <c r="K3131">
        <v>0.21099999999999999</v>
      </c>
      <c r="L3131">
        <v>0</v>
      </c>
      <c r="M3131">
        <v>0.47199999999999998</v>
      </c>
      <c r="N3131">
        <v>0.47</v>
      </c>
      <c r="O3131">
        <v>1.8</v>
      </c>
      <c r="P3131">
        <v>3.9</v>
      </c>
      <c r="Q3131">
        <v>0.63</v>
      </c>
      <c r="R3131">
        <v>0.7</v>
      </c>
      <c r="S3131">
        <v>1</v>
      </c>
      <c r="T3131">
        <v>472</v>
      </c>
      <c r="U3131">
        <v>4.4000000000000004</v>
      </c>
      <c r="V3131">
        <v>0.8</v>
      </c>
      <c r="W3131">
        <v>0.33300000000000002</v>
      </c>
      <c r="X3131">
        <v>0.3</v>
      </c>
      <c r="Z3131">
        <v>8.6999999999999993</v>
      </c>
      <c r="AA3131">
        <v>0.55100000000000005</v>
      </c>
      <c r="AB3131">
        <v>4.8</v>
      </c>
      <c r="AC3131">
        <v>0.755</v>
      </c>
      <c r="AD3131">
        <v>3.5</v>
      </c>
      <c r="AE3131">
        <v>2.7</v>
      </c>
      <c r="AF3131">
        <v>131</v>
      </c>
      <c r="AG3131">
        <v>12.5</v>
      </c>
    </row>
    <row r="3132" spans="1:33" hidden="1" x14ac:dyDescent="0.25">
      <c r="A3132">
        <v>3130</v>
      </c>
      <c r="B3132">
        <v>1968</v>
      </c>
      <c r="C3132">
        <v>1968</v>
      </c>
      <c r="D3132" s="1">
        <v>16007</v>
      </c>
      <c r="E3132" t="s">
        <v>584</v>
      </c>
      <c r="F3132" s="13">
        <v>79</v>
      </c>
      <c r="G3132" t="s">
        <v>3731</v>
      </c>
      <c r="H3132" t="s">
        <v>46</v>
      </c>
      <c r="I3132">
        <v>235</v>
      </c>
      <c r="J3132">
        <v>0.1</v>
      </c>
      <c r="K3132">
        <v>0.33300000000000002</v>
      </c>
      <c r="L3132">
        <v>0</v>
      </c>
      <c r="M3132">
        <v>0.44700000000000001</v>
      </c>
      <c r="N3132">
        <v>0.44400000000000001</v>
      </c>
      <c r="O3132">
        <v>1.5</v>
      </c>
      <c r="P3132">
        <v>3.3</v>
      </c>
      <c r="Q3132">
        <v>0.57099999999999995</v>
      </c>
      <c r="R3132">
        <v>0.3</v>
      </c>
      <c r="S3132">
        <v>0.5</v>
      </c>
      <c r="T3132">
        <v>40</v>
      </c>
      <c r="U3132">
        <v>3.3</v>
      </c>
    </row>
    <row r="3133" spans="1:33" hidden="1" x14ac:dyDescent="0.25">
      <c r="A3133">
        <v>3131</v>
      </c>
      <c r="B3133">
        <v>1959</v>
      </c>
      <c r="C3133">
        <v>1959</v>
      </c>
      <c r="D3133" s="1">
        <v>13222</v>
      </c>
      <c r="E3133" t="s">
        <v>370</v>
      </c>
      <c r="F3133" s="13">
        <v>81</v>
      </c>
      <c r="G3133" t="s">
        <v>3732</v>
      </c>
      <c r="H3133" t="s">
        <v>40</v>
      </c>
      <c r="I3133">
        <v>220</v>
      </c>
      <c r="N3133">
        <v>0.35499999999999998</v>
      </c>
      <c r="O3133">
        <v>1.7</v>
      </c>
      <c r="P3133">
        <v>4.7</v>
      </c>
      <c r="Q3133">
        <v>0.60299999999999998</v>
      </c>
      <c r="R3133">
        <v>0.7</v>
      </c>
      <c r="S3133">
        <v>1.1000000000000001</v>
      </c>
      <c r="T3133">
        <v>66</v>
      </c>
      <c r="U3133">
        <v>4</v>
      </c>
    </row>
    <row r="3134" spans="1:33" hidden="1" x14ac:dyDescent="0.25">
      <c r="A3134">
        <v>3132</v>
      </c>
      <c r="B3134">
        <v>1947</v>
      </c>
      <c r="C3134">
        <v>1947</v>
      </c>
      <c r="D3134" s="1">
        <v>8011</v>
      </c>
      <c r="E3134" t="s">
        <v>188</v>
      </c>
      <c r="F3134" s="13">
        <v>73</v>
      </c>
      <c r="G3134" t="s">
        <v>3733</v>
      </c>
      <c r="H3134" t="s">
        <v>73</v>
      </c>
      <c r="I3134">
        <v>165</v>
      </c>
      <c r="N3134">
        <v>0.26600000000000001</v>
      </c>
      <c r="O3134">
        <v>1.9</v>
      </c>
      <c r="P3134">
        <v>7.1</v>
      </c>
      <c r="Q3134">
        <v>0.65</v>
      </c>
      <c r="R3134">
        <v>0.9</v>
      </c>
      <c r="S3134">
        <v>1.4</v>
      </c>
      <c r="T3134">
        <v>58</v>
      </c>
      <c r="U3134">
        <v>4.7</v>
      </c>
    </row>
    <row r="3135" spans="1:33" hidden="1" x14ac:dyDescent="0.25">
      <c r="A3135">
        <v>3133</v>
      </c>
      <c r="B3135">
        <v>1950</v>
      </c>
      <c r="C3135">
        <v>1950</v>
      </c>
      <c r="D3135" s="1">
        <v>9418</v>
      </c>
      <c r="E3135" t="s">
        <v>51</v>
      </c>
      <c r="F3135" s="13">
        <v>74</v>
      </c>
      <c r="G3135" t="s">
        <v>3734</v>
      </c>
      <c r="H3135" t="s">
        <v>43</v>
      </c>
      <c r="I3135">
        <v>175</v>
      </c>
      <c r="N3135">
        <v>0.25800000000000001</v>
      </c>
      <c r="O3135">
        <v>0.9</v>
      </c>
      <c r="P3135">
        <v>3.4</v>
      </c>
      <c r="Q3135">
        <v>0.85699999999999998</v>
      </c>
      <c r="R3135">
        <v>0.7</v>
      </c>
      <c r="S3135">
        <v>0.8</v>
      </c>
      <c r="T3135">
        <v>9</v>
      </c>
      <c r="U3135">
        <v>2.4</v>
      </c>
    </row>
    <row r="3136" spans="1:33" x14ac:dyDescent="0.25">
      <c r="A3136">
        <v>3134</v>
      </c>
      <c r="B3136">
        <v>2012</v>
      </c>
      <c r="C3136">
        <v>2018</v>
      </c>
      <c r="D3136" s="1">
        <v>32441</v>
      </c>
      <c r="E3136" t="s">
        <v>420</v>
      </c>
      <c r="F3136" s="13">
        <v>82</v>
      </c>
      <c r="G3136" t="s">
        <v>3735</v>
      </c>
      <c r="H3136" t="s">
        <v>46</v>
      </c>
      <c r="I3136">
        <v>230</v>
      </c>
      <c r="J3136">
        <v>4.2</v>
      </c>
      <c r="K3136">
        <v>0.377</v>
      </c>
      <c r="L3136">
        <v>1.6</v>
      </c>
      <c r="M3136">
        <v>0.54</v>
      </c>
      <c r="N3136">
        <v>0.46600000000000003</v>
      </c>
      <c r="O3136">
        <v>5</v>
      </c>
      <c r="P3136">
        <v>10.8</v>
      </c>
      <c r="Q3136">
        <v>0.70799999999999996</v>
      </c>
      <c r="R3136">
        <v>1.5</v>
      </c>
      <c r="S3136">
        <v>2.1</v>
      </c>
      <c r="T3136">
        <v>410</v>
      </c>
      <c r="U3136">
        <v>13.1</v>
      </c>
      <c r="V3136">
        <v>3.2</v>
      </c>
      <c r="W3136">
        <v>0.33700000000000002</v>
      </c>
      <c r="X3136">
        <v>1.1000000000000001</v>
      </c>
      <c r="Z3136">
        <v>7.8</v>
      </c>
      <c r="AA3136">
        <v>0.47699999999999998</v>
      </c>
      <c r="AB3136">
        <v>3.7</v>
      </c>
      <c r="AC3136">
        <v>0.61099999999999999</v>
      </c>
      <c r="AD3136">
        <v>2.8</v>
      </c>
      <c r="AE3136">
        <v>1.7</v>
      </c>
      <c r="AF3136">
        <v>142</v>
      </c>
      <c r="AG3136">
        <v>10.199999999999999</v>
      </c>
    </row>
    <row r="3137" spans="1:33" hidden="1" x14ac:dyDescent="0.25">
      <c r="A3137">
        <v>3135</v>
      </c>
      <c r="B3137">
        <v>1990</v>
      </c>
      <c r="C3137">
        <v>1990</v>
      </c>
      <c r="D3137" s="1">
        <v>24193</v>
      </c>
      <c r="E3137" t="s">
        <v>5318</v>
      </c>
      <c r="F3137" s="13">
        <v>81</v>
      </c>
      <c r="G3137" t="s">
        <v>3736</v>
      </c>
      <c r="H3137" t="s">
        <v>46</v>
      </c>
      <c r="I3137">
        <v>215</v>
      </c>
      <c r="J3137">
        <v>0</v>
      </c>
      <c r="K3137">
        <v>0</v>
      </c>
      <c r="L3137">
        <v>0</v>
      </c>
      <c r="M3137">
        <v>0.34200000000000003</v>
      </c>
      <c r="N3137">
        <v>0.34200000000000003</v>
      </c>
      <c r="O3137">
        <v>1</v>
      </c>
      <c r="P3137">
        <v>2.8</v>
      </c>
      <c r="Q3137">
        <v>0.81799999999999995</v>
      </c>
      <c r="R3137">
        <v>0.6</v>
      </c>
      <c r="S3137">
        <v>0.8</v>
      </c>
      <c r="T3137">
        <v>28</v>
      </c>
      <c r="U3137">
        <v>2.6</v>
      </c>
    </row>
    <row r="3138" spans="1:33" hidden="1" x14ac:dyDescent="0.25">
      <c r="A3138">
        <v>3136</v>
      </c>
      <c r="B3138">
        <v>1947</v>
      </c>
      <c r="C3138">
        <v>1949</v>
      </c>
      <c r="D3138" s="1">
        <v>7052</v>
      </c>
      <c r="E3138" t="s">
        <v>280</v>
      </c>
      <c r="F3138" s="13">
        <v>73</v>
      </c>
      <c r="G3138" t="s">
        <v>3737</v>
      </c>
      <c r="H3138" t="s">
        <v>43</v>
      </c>
      <c r="I3138">
        <v>170</v>
      </c>
      <c r="N3138">
        <v>0.23400000000000001</v>
      </c>
      <c r="O3138">
        <v>1.2</v>
      </c>
      <c r="P3138">
        <v>5.2</v>
      </c>
      <c r="Q3138">
        <v>0.58299999999999996</v>
      </c>
      <c r="R3138">
        <v>0.4</v>
      </c>
      <c r="S3138">
        <v>0.7</v>
      </c>
      <c r="T3138">
        <v>53</v>
      </c>
      <c r="U3138">
        <v>2.8</v>
      </c>
    </row>
    <row r="3139" spans="1:33" hidden="1" x14ac:dyDescent="0.25">
      <c r="A3139">
        <v>3137</v>
      </c>
      <c r="B3139">
        <v>1947</v>
      </c>
      <c r="C3139">
        <v>1947</v>
      </c>
      <c r="D3139" s="1">
        <v>8230</v>
      </c>
      <c r="E3139" t="s">
        <v>347</v>
      </c>
      <c r="F3139" s="13">
        <v>73</v>
      </c>
      <c r="G3139" t="s">
        <v>3738</v>
      </c>
      <c r="H3139" t="s">
        <v>43</v>
      </c>
      <c r="I3139">
        <v>195</v>
      </c>
      <c r="N3139">
        <v>0.26200000000000001</v>
      </c>
      <c r="O3139">
        <v>1.2</v>
      </c>
      <c r="P3139">
        <v>4.7</v>
      </c>
      <c r="Q3139">
        <v>0.54300000000000004</v>
      </c>
      <c r="R3139">
        <v>0.6</v>
      </c>
      <c r="S3139">
        <v>1.2</v>
      </c>
      <c r="T3139">
        <v>39</v>
      </c>
      <c r="U3139">
        <v>3.1</v>
      </c>
    </row>
    <row r="3140" spans="1:33" hidden="1" x14ac:dyDescent="0.25">
      <c r="A3140">
        <v>3138</v>
      </c>
      <c r="B3140">
        <v>1981</v>
      </c>
      <c r="C3140">
        <v>1981</v>
      </c>
      <c r="D3140" s="1">
        <v>20047</v>
      </c>
      <c r="E3140" t="s">
        <v>345</v>
      </c>
      <c r="F3140" s="13">
        <v>80</v>
      </c>
      <c r="G3140" t="s">
        <v>3739</v>
      </c>
      <c r="H3140" t="s">
        <v>46</v>
      </c>
      <c r="I3140">
        <v>220</v>
      </c>
      <c r="J3140">
        <v>0</v>
      </c>
      <c r="L3140">
        <v>0</v>
      </c>
      <c r="M3140">
        <v>0.4</v>
      </c>
      <c r="N3140">
        <v>0.4</v>
      </c>
      <c r="O3140">
        <v>0.7</v>
      </c>
      <c r="P3140">
        <v>1.7</v>
      </c>
      <c r="Q3140">
        <v>0.5</v>
      </c>
      <c r="R3140">
        <v>0.3</v>
      </c>
      <c r="S3140">
        <v>0.7</v>
      </c>
      <c r="T3140">
        <v>3</v>
      </c>
      <c r="U3140">
        <v>1.7</v>
      </c>
      <c r="Z3140">
        <v>6.4</v>
      </c>
      <c r="AA3140">
        <v>0.50700000000000001</v>
      </c>
      <c r="AB3140">
        <v>3.3</v>
      </c>
      <c r="AC3140">
        <v>0.75</v>
      </c>
      <c r="AD3140">
        <v>2.2999999999999998</v>
      </c>
      <c r="AE3140">
        <v>1.7</v>
      </c>
      <c r="AF3140">
        <v>105</v>
      </c>
      <c r="AG3140">
        <v>8.3000000000000007</v>
      </c>
    </row>
    <row r="3141" spans="1:33" hidden="1" x14ac:dyDescent="0.25">
      <c r="A3141">
        <v>3139</v>
      </c>
      <c r="B3141">
        <v>1950</v>
      </c>
      <c r="C3141">
        <v>1950</v>
      </c>
      <c r="D3141" s="1">
        <v>8161</v>
      </c>
      <c r="E3141" t="s">
        <v>199</v>
      </c>
      <c r="F3141" s="13">
        <v>74</v>
      </c>
      <c r="G3141" t="s">
        <v>3740</v>
      </c>
      <c r="H3141" t="s">
        <v>73</v>
      </c>
      <c r="I3141">
        <v>185</v>
      </c>
      <c r="N3141">
        <v>0.39500000000000002</v>
      </c>
      <c r="O3141">
        <v>2.2000000000000002</v>
      </c>
      <c r="P3141">
        <v>5.5</v>
      </c>
      <c r="Q3141">
        <v>0.60499999999999998</v>
      </c>
      <c r="R3141">
        <v>1.7</v>
      </c>
      <c r="S3141">
        <v>2.8</v>
      </c>
      <c r="T3141">
        <v>53</v>
      </c>
      <c r="U3141">
        <v>6.1</v>
      </c>
    </row>
    <row r="3142" spans="1:33" x14ac:dyDescent="0.25">
      <c r="A3142">
        <v>3140</v>
      </c>
      <c r="B3142">
        <v>1999</v>
      </c>
      <c r="C3142">
        <v>2000</v>
      </c>
      <c r="D3142" s="1">
        <v>27710</v>
      </c>
      <c r="E3142" t="s">
        <v>49</v>
      </c>
      <c r="F3142" s="13">
        <v>81</v>
      </c>
      <c r="G3142" t="s">
        <v>3741</v>
      </c>
      <c r="H3142" t="s">
        <v>46</v>
      </c>
      <c r="I3142">
        <v>238</v>
      </c>
      <c r="J3142">
        <v>0.1</v>
      </c>
      <c r="K3142">
        <v>0</v>
      </c>
      <c r="L3142">
        <v>0</v>
      </c>
      <c r="M3142">
        <v>0.45500000000000002</v>
      </c>
      <c r="N3142">
        <v>0.45500000000000002</v>
      </c>
      <c r="O3142">
        <v>1.2</v>
      </c>
      <c r="P3142">
        <v>2.5</v>
      </c>
      <c r="Q3142">
        <v>0.77800000000000002</v>
      </c>
      <c r="R3142">
        <v>0.7</v>
      </c>
      <c r="S3142">
        <v>0.9</v>
      </c>
      <c r="T3142">
        <v>40</v>
      </c>
      <c r="U3142">
        <v>3</v>
      </c>
      <c r="V3142">
        <v>1.2</v>
      </c>
      <c r="W3142">
        <v>0.313</v>
      </c>
      <c r="X3142">
        <v>0.4</v>
      </c>
      <c r="Z3142">
        <v>8.9</v>
      </c>
      <c r="AA3142">
        <v>0.47899999999999998</v>
      </c>
      <c r="AB3142">
        <v>4.3</v>
      </c>
      <c r="AC3142">
        <v>0.755</v>
      </c>
      <c r="AD3142">
        <v>3.1</v>
      </c>
      <c r="AE3142">
        <v>2.4</v>
      </c>
      <c r="AF3142">
        <v>121</v>
      </c>
      <c r="AG3142">
        <v>11.3</v>
      </c>
    </row>
    <row r="3143" spans="1:33" hidden="1" x14ac:dyDescent="0.25">
      <c r="A3143">
        <v>3141</v>
      </c>
      <c r="B3143">
        <v>1968</v>
      </c>
      <c r="C3143">
        <v>1968</v>
      </c>
      <c r="D3143" s="1">
        <v>14575</v>
      </c>
      <c r="E3143" t="s">
        <v>695</v>
      </c>
      <c r="F3143" s="13">
        <v>80</v>
      </c>
      <c r="G3143" t="s">
        <v>3742</v>
      </c>
      <c r="H3143" t="s">
        <v>37</v>
      </c>
      <c r="I3143">
        <v>230</v>
      </c>
      <c r="N3143">
        <v>0.33100000000000002</v>
      </c>
      <c r="O3143">
        <v>0.7</v>
      </c>
      <c r="P3143">
        <v>2.2999999999999998</v>
      </c>
      <c r="Q3143">
        <v>0.84199999999999997</v>
      </c>
      <c r="R3143">
        <v>0.5</v>
      </c>
      <c r="S3143">
        <v>0.6</v>
      </c>
      <c r="T3143">
        <v>59</v>
      </c>
      <c r="U3143">
        <v>2</v>
      </c>
    </row>
    <row r="3144" spans="1:33" x14ac:dyDescent="0.25">
      <c r="A3144">
        <v>3142</v>
      </c>
      <c r="B3144">
        <v>2016</v>
      </c>
      <c r="C3144">
        <v>2017</v>
      </c>
      <c r="D3144" s="1">
        <v>33462</v>
      </c>
      <c r="E3144" t="s">
        <v>79</v>
      </c>
      <c r="F3144" s="13">
        <v>77</v>
      </c>
      <c r="G3144" t="s">
        <v>3743</v>
      </c>
      <c r="H3144" t="s">
        <v>56</v>
      </c>
      <c r="I3144">
        <v>225</v>
      </c>
      <c r="J3144">
        <v>1.4</v>
      </c>
      <c r="K3144">
        <v>0.23599999999999999</v>
      </c>
      <c r="L3144">
        <v>0.3</v>
      </c>
      <c r="M3144">
        <v>0.39500000000000002</v>
      </c>
      <c r="N3144">
        <v>0.32600000000000001</v>
      </c>
      <c r="O3144">
        <v>0.8</v>
      </c>
      <c r="P3144">
        <v>2.4</v>
      </c>
      <c r="Q3144">
        <v>0.72</v>
      </c>
      <c r="R3144">
        <v>0.5</v>
      </c>
      <c r="S3144">
        <v>0.6</v>
      </c>
      <c r="T3144">
        <v>40</v>
      </c>
      <c r="U3144">
        <v>2.2999999999999998</v>
      </c>
      <c r="V3144">
        <v>3.1</v>
      </c>
      <c r="W3144">
        <v>0.36899999999999999</v>
      </c>
      <c r="X3144">
        <v>1.1000000000000001</v>
      </c>
      <c r="Z3144">
        <v>7.4</v>
      </c>
      <c r="AA3144">
        <v>0.435</v>
      </c>
      <c r="AB3144">
        <v>3.2</v>
      </c>
      <c r="AC3144">
        <v>0.72299999999999998</v>
      </c>
      <c r="AD3144">
        <v>2.6</v>
      </c>
      <c r="AE3144">
        <v>1.9</v>
      </c>
      <c r="AF3144">
        <v>149</v>
      </c>
      <c r="AG3144">
        <v>9.5</v>
      </c>
    </row>
    <row r="3145" spans="1:33" x14ac:dyDescent="0.25">
      <c r="A3145">
        <v>3143</v>
      </c>
      <c r="B3145">
        <v>2011</v>
      </c>
      <c r="C3145">
        <v>2018</v>
      </c>
      <c r="D3145" s="1">
        <v>32581</v>
      </c>
      <c r="E3145" t="s">
        <v>83</v>
      </c>
      <c r="F3145" s="13">
        <v>81</v>
      </c>
      <c r="G3145" t="s">
        <v>3744</v>
      </c>
      <c r="H3145" t="s">
        <v>46</v>
      </c>
      <c r="I3145">
        <v>230</v>
      </c>
      <c r="J3145">
        <v>2.2999999999999998</v>
      </c>
      <c r="K3145">
        <v>0.36899999999999999</v>
      </c>
      <c r="L3145">
        <v>0.9</v>
      </c>
      <c r="M3145">
        <v>0.52100000000000002</v>
      </c>
      <c r="N3145">
        <v>0.45400000000000001</v>
      </c>
      <c r="O3145">
        <v>2.9</v>
      </c>
      <c r="P3145">
        <v>6.4</v>
      </c>
      <c r="Q3145">
        <v>0.75700000000000001</v>
      </c>
      <c r="R3145">
        <v>0.6</v>
      </c>
      <c r="S3145">
        <v>0.8</v>
      </c>
      <c r="T3145">
        <v>557</v>
      </c>
      <c r="U3145">
        <v>7.3</v>
      </c>
      <c r="V3145">
        <v>0.8</v>
      </c>
      <c r="W3145">
        <v>0.32900000000000001</v>
      </c>
      <c r="X3145">
        <v>0.2</v>
      </c>
      <c r="Z3145">
        <v>10.9</v>
      </c>
      <c r="AA3145">
        <v>0.58499999999999996</v>
      </c>
      <c r="AB3145">
        <v>6.4</v>
      </c>
      <c r="AC3145">
        <v>0.73399999999999999</v>
      </c>
      <c r="AD3145">
        <v>4.3</v>
      </c>
      <c r="AE3145">
        <v>3.2</v>
      </c>
      <c r="AF3145">
        <v>97</v>
      </c>
      <c r="AG3145">
        <v>16.100000000000001</v>
      </c>
    </row>
    <row r="3146" spans="1:33" x14ac:dyDescent="0.25">
      <c r="A3146">
        <v>3144</v>
      </c>
      <c r="B3146">
        <v>1999</v>
      </c>
      <c r="C3146">
        <v>2008</v>
      </c>
      <c r="D3146" s="1">
        <v>27606</v>
      </c>
      <c r="E3146" t="s">
        <v>231</v>
      </c>
      <c r="F3146" s="13">
        <v>77</v>
      </c>
      <c r="G3146" t="s">
        <v>3745</v>
      </c>
      <c r="H3146" t="s">
        <v>46</v>
      </c>
      <c r="I3146">
        <v>224</v>
      </c>
      <c r="J3146">
        <v>0.3</v>
      </c>
      <c r="K3146">
        <v>0.17899999999999999</v>
      </c>
      <c r="L3146">
        <v>0.1</v>
      </c>
      <c r="M3146">
        <v>0.52</v>
      </c>
      <c r="N3146">
        <v>0.51700000000000002</v>
      </c>
      <c r="O3146">
        <v>4.0999999999999996</v>
      </c>
      <c r="P3146">
        <v>8</v>
      </c>
      <c r="Q3146">
        <v>0.64100000000000001</v>
      </c>
      <c r="R3146">
        <v>2.4</v>
      </c>
      <c r="S3146">
        <v>3.8</v>
      </c>
      <c r="T3146">
        <v>649</v>
      </c>
      <c r="U3146">
        <v>10.7</v>
      </c>
      <c r="V3146">
        <v>2.1</v>
      </c>
      <c r="W3146">
        <v>0.27400000000000002</v>
      </c>
      <c r="X3146">
        <v>0.6</v>
      </c>
      <c r="Z3146">
        <v>10.6</v>
      </c>
      <c r="AA3146">
        <v>0.51500000000000001</v>
      </c>
      <c r="AB3146">
        <v>5.5</v>
      </c>
      <c r="AC3146">
        <v>0.60299999999999998</v>
      </c>
      <c r="AD3146">
        <v>5.4</v>
      </c>
      <c r="AE3146">
        <v>3.3</v>
      </c>
      <c r="AF3146">
        <v>50</v>
      </c>
      <c r="AG3146">
        <v>14.8</v>
      </c>
    </row>
    <row r="3147" spans="1:33" hidden="1" x14ac:dyDescent="0.25">
      <c r="A3147">
        <v>3145</v>
      </c>
      <c r="B3147">
        <v>1972</v>
      </c>
      <c r="C3147">
        <v>1976</v>
      </c>
      <c r="D3147" s="1">
        <v>17708</v>
      </c>
      <c r="E3147" t="s">
        <v>38</v>
      </c>
      <c r="F3147" s="13">
        <v>81</v>
      </c>
      <c r="G3147" t="s">
        <v>3746</v>
      </c>
      <c r="H3147" t="s">
        <v>40</v>
      </c>
      <c r="I3147">
        <v>225</v>
      </c>
      <c r="N3147">
        <v>0.40300000000000002</v>
      </c>
      <c r="O3147">
        <v>1.9</v>
      </c>
      <c r="P3147">
        <v>4.8</v>
      </c>
      <c r="Q3147">
        <v>0.59399999999999997</v>
      </c>
      <c r="R3147">
        <v>0.6</v>
      </c>
      <c r="S3147">
        <v>1</v>
      </c>
      <c r="T3147">
        <v>350</v>
      </c>
      <c r="U3147">
        <v>4.4000000000000004</v>
      </c>
    </row>
    <row r="3148" spans="1:33" hidden="1" x14ac:dyDescent="0.25">
      <c r="A3148">
        <v>3146</v>
      </c>
      <c r="B3148">
        <v>1973</v>
      </c>
      <c r="C3148">
        <v>1974</v>
      </c>
      <c r="D3148" s="1">
        <v>17821</v>
      </c>
      <c r="E3148" t="s">
        <v>3747</v>
      </c>
      <c r="F3148" s="13">
        <v>78</v>
      </c>
      <c r="G3148" t="s">
        <v>3748</v>
      </c>
      <c r="H3148" t="s">
        <v>46</v>
      </c>
      <c r="I3148">
        <v>220</v>
      </c>
      <c r="N3148">
        <v>0.42</v>
      </c>
      <c r="O3148">
        <v>0.8</v>
      </c>
      <c r="P3148">
        <v>2</v>
      </c>
      <c r="Q3148">
        <v>0.77800000000000002</v>
      </c>
      <c r="R3148">
        <v>0.6</v>
      </c>
      <c r="S3148">
        <v>0.7</v>
      </c>
      <c r="T3148">
        <v>25</v>
      </c>
      <c r="U3148">
        <v>2.2000000000000002</v>
      </c>
    </row>
    <row r="3149" spans="1:33" hidden="1" x14ac:dyDescent="0.25">
      <c r="A3149">
        <v>3147</v>
      </c>
      <c r="B3149">
        <v>1958</v>
      </c>
      <c r="C3149">
        <v>1958</v>
      </c>
      <c r="D3149" s="1">
        <v>11491</v>
      </c>
      <c r="E3149" t="s">
        <v>87</v>
      </c>
      <c r="F3149" s="13">
        <v>74</v>
      </c>
      <c r="G3149" t="s">
        <v>3749</v>
      </c>
      <c r="H3149" t="s">
        <v>43</v>
      </c>
      <c r="I3149">
        <v>175</v>
      </c>
      <c r="N3149">
        <v>0.375</v>
      </c>
      <c r="O3149">
        <v>0.8</v>
      </c>
      <c r="P3149">
        <v>2</v>
      </c>
      <c r="Q3149">
        <v>0.5</v>
      </c>
      <c r="R3149">
        <v>0.3</v>
      </c>
      <c r="S3149">
        <v>0.5</v>
      </c>
      <c r="T3149">
        <v>4</v>
      </c>
      <c r="U3149">
        <v>1.8</v>
      </c>
    </row>
    <row r="3150" spans="1:33" hidden="1" x14ac:dyDescent="0.25">
      <c r="A3150">
        <v>3148</v>
      </c>
      <c r="B3150">
        <v>2018</v>
      </c>
      <c r="C3150">
        <v>2018</v>
      </c>
      <c r="D3150" s="1">
        <v>35595</v>
      </c>
      <c r="E3150" t="s">
        <v>208</v>
      </c>
      <c r="F3150" s="13">
        <v>83</v>
      </c>
      <c r="G3150" t="s">
        <v>3750</v>
      </c>
      <c r="H3150" t="s">
        <v>40</v>
      </c>
      <c r="I3150">
        <v>229</v>
      </c>
      <c r="J3150">
        <v>0</v>
      </c>
      <c r="L3150">
        <v>0</v>
      </c>
      <c r="M3150">
        <v>0.5</v>
      </c>
      <c r="N3150">
        <v>0.5</v>
      </c>
      <c r="O3150">
        <v>1</v>
      </c>
      <c r="P3150">
        <v>2</v>
      </c>
      <c r="R3150">
        <v>0</v>
      </c>
      <c r="S3150">
        <v>0</v>
      </c>
      <c r="T3150">
        <v>1</v>
      </c>
      <c r="U3150">
        <v>2</v>
      </c>
      <c r="V3150">
        <v>0.4</v>
      </c>
      <c r="W3150">
        <v>0.53300000000000003</v>
      </c>
      <c r="X3150">
        <v>0.2</v>
      </c>
      <c r="Z3150">
        <v>8.5</v>
      </c>
      <c r="AA3150">
        <v>0.67600000000000005</v>
      </c>
      <c r="AB3150">
        <v>5.7</v>
      </c>
      <c r="AC3150">
        <v>0.51700000000000002</v>
      </c>
      <c r="AD3150">
        <v>2.5</v>
      </c>
      <c r="AE3150">
        <v>1.3</v>
      </c>
      <c r="AF3150">
        <v>35</v>
      </c>
      <c r="AG3150">
        <v>12.9</v>
      </c>
    </row>
    <row r="3151" spans="1:33" x14ac:dyDescent="0.25">
      <c r="A3151">
        <v>3149</v>
      </c>
      <c r="B3151">
        <v>2018</v>
      </c>
      <c r="C3151">
        <v>2018</v>
      </c>
      <c r="D3151" s="1">
        <v>33358</v>
      </c>
      <c r="E3151" t="s">
        <v>199</v>
      </c>
      <c r="F3151" s="13">
        <v>76</v>
      </c>
      <c r="G3151" t="s">
        <v>3751</v>
      </c>
      <c r="H3151" t="s">
        <v>43</v>
      </c>
      <c r="I3151">
        <v>200</v>
      </c>
      <c r="J3151">
        <v>0.8</v>
      </c>
      <c r="K3151">
        <v>0.26900000000000002</v>
      </c>
      <c r="L3151">
        <v>0.2</v>
      </c>
      <c r="M3151">
        <v>0.47899999999999998</v>
      </c>
      <c r="N3151">
        <v>0.42099999999999999</v>
      </c>
      <c r="O3151">
        <v>0.8</v>
      </c>
      <c r="P3151">
        <v>2</v>
      </c>
      <c r="Q3151">
        <v>0.51200000000000001</v>
      </c>
      <c r="R3151">
        <v>0.3</v>
      </c>
      <c r="S3151">
        <v>0.7</v>
      </c>
      <c r="T3151">
        <v>62</v>
      </c>
      <c r="U3151">
        <v>2.2000000000000002</v>
      </c>
      <c r="V3151">
        <v>4.7</v>
      </c>
      <c r="W3151">
        <v>0.32500000000000001</v>
      </c>
      <c r="X3151">
        <v>1.5</v>
      </c>
      <c r="Z3151">
        <v>9.8000000000000007</v>
      </c>
      <c r="AA3151">
        <v>0.38400000000000001</v>
      </c>
      <c r="AB3151">
        <v>3.8</v>
      </c>
      <c r="AC3151">
        <v>0.72399999999999998</v>
      </c>
      <c r="AD3151">
        <v>4</v>
      </c>
      <c r="AE3151">
        <v>2.9</v>
      </c>
      <c r="AF3151">
        <v>138</v>
      </c>
      <c r="AG3151">
        <v>12</v>
      </c>
    </row>
    <row r="3152" spans="1:33" x14ac:dyDescent="0.25">
      <c r="A3152">
        <v>3150</v>
      </c>
      <c r="B3152">
        <v>2006</v>
      </c>
      <c r="C3152">
        <v>2018</v>
      </c>
      <c r="D3152" s="1">
        <v>31173</v>
      </c>
      <c r="E3152" t="s">
        <v>162</v>
      </c>
      <c r="F3152" s="13">
        <v>73</v>
      </c>
      <c r="G3152" t="s">
        <v>3752</v>
      </c>
      <c r="H3152" t="s">
        <v>43</v>
      </c>
      <c r="I3152">
        <v>175</v>
      </c>
      <c r="J3152">
        <v>3.4</v>
      </c>
      <c r="K3152">
        <v>0.371</v>
      </c>
      <c r="L3152">
        <v>1.3</v>
      </c>
      <c r="M3152">
        <v>0.51800000000000002</v>
      </c>
      <c r="N3152">
        <v>0.47199999999999998</v>
      </c>
      <c r="O3152">
        <v>6.6</v>
      </c>
      <c r="P3152">
        <v>13.9</v>
      </c>
      <c r="Q3152">
        <v>0.86799999999999999</v>
      </c>
      <c r="R3152">
        <v>4.3</v>
      </c>
      <c r="S3152">
        <v>4.9000000000000004</v>
      </c>
      <c r="T3152">
        <v>891</v>
      </c>
      <c r="U3152">
        <v>18.7</v>
      </c>
      <c r="V3152">
        <v>2.9</v>
      </c>
      <c r="W3152">
        <v>0.47</v>
      </c>
      <c r="X3152">
        <v>1.4</v>
      </c>
      <c r="Z3152">
        <v>9.3000000000000007</v>
      </c>
      <c r="AA3152">
        <v>0.47199999999999998</v>
      </c>
      <c r="AB3152">
        <v>4.4000000000000004</v>
      </c>
      <c r="AC3152">
        <v>0.83799999999999997</v>
      </c>
      <c r="AD3152">
        <v>5.8</v>
      </c>
      <c r="AE3152">
        <v>4.9000000000000004</v>
      </c>
      <c r="AF3152">
        <v>63</v>
      </c>
      <c r="AG3152">
        <v>15</v>
      </c>
    </row>
    <row r="3153" spans="1:33" hidden="1" x14ac:dyDescent="0.25">
      <c r="A3153">
        <v>3151</v>
      </c>
      <c r="B3153">
        <v>1969</v>
      </c>
      <c r="C3153">
        <v>1972</v>
      </c>
      <c r="D3153" s="1">
        <v>16967</v>
      </c>
      <c r="E3153" t="s">
        <v>1439</v>
      </c>
      <c r="F3153" s="13">
        <v>80</v>
      </c>
      <c r="G3153" t="s">
        <v>3753</v>
      </c>
      <c r="H3153" t="s">
        <v>34</v>
      </c>
      <c r="I3153">
        <v>219</v>
      </c>
      <c r="N3153">
        <v>0.39200000000000002</v>
      </c>
      <c r="O3153">
        <v>2.6</v>
      </c>
      <c r="P3153">
        <v>6.7</v>
      </c>
      <c r="Q3153">
        <v>0.61099999999999999</v>
      </c>
      <c r="R3153">
        <v>0.9</v>
      </c>
      <c r="S3153">
        <v>1.5</v>
      </c>
      <c r="T3153">
        <v>120</v>
      </c>
      <c r="U3153">
        <v>6.2</v>
      </c>
    </row>
    <row r="3154" spans="1:33" hidden="1" x14ac:dyDescent="0.25">
      <c r="A3154">
        <v>3152</v>
      </c>
      <c r="B3154">
        <v>1958</v>
      </c>
      <c r="C3154">
        <v>1958</v>
      </c>
      <c r="D3154" s="1">
        <v>12986</v>
      </c>
      <c r="E3154" t="s">
        <v>779</v>
      </c>
      <c r="F3154" s="13">
        <v>74</v>
      </c>
      <c r="G3154" t="s">
        <v>3754</v>
      </c>
      <c r="H3154" t="s">
        <v>43</v>
      </c>
      <c r="I3154">
        <v>185</v>
      </c>
      <c r="N3154">
        <v>0.34799999999999998</v>
      </c>
      <c r="O3154">
        <v>1.3</v>
      </c>
      <c r="P3154">
        <v>3.8</v>
      </c>
      <c r="Q3154">
        <v>0.66700000000000004</v>
      </c>
      <c r="R3154">
        <v>0.7</v>
      </c>
      <c r="S3154">
        <v>1</v>
      </c>
      <c r="T3154">
        <v>6</v>
      </c>
      <c r="U3154">
        <v>3.3</v>
      </c>
    </row>
    <row r="3155" spans="1:33" hidden="1" x14ac:dyDescent="0.25">
      <c r="A3155">
        <v>3153</v>
      </c>
      <c r="B3155">
        <v>1971</v>
      </c>
      <c r="C3155">
        <v>1985</v>
      </c>
      <c r="D3155" s="1">
        <v>17744</v>
      </c>
      <c r="E3155" t="s">
        <v>3755</v>
      </c>
      <c r="F3155" s="13">
        <v>83</v>
      </c>
      <c r="G3155" t="s">
        <v>3756</v>
      </c>
      <c r="H3155" t="s">
        <v>37</v>
      </c>
      <c r="I3155">
        <v>235</v>
      </c>
      <c r="J3155">
        <v>0</v>
      </c>
      <c r="K3155">
        <v>0</v>
      </c>
      <c r="L3155">
        <v>0</v>
      </c>
      <c r="M3155">
        <v>0.497</v>
      </c>
      <c r="N3155">
        <v>0.497</v>
      </c>
      <c r="O3155">
        <v>4.8</v>
      </c>
      <c r="P3155">
        <v>9.6999999999999993</v>
      </c>
      <c r="Q3155">
        <v>0.69</v>
      </c>
      <c r="R3155">
        <v>2</v>
      </c>
      <c r="S3155">
        <v>2.9</v>
      </c>
      <c r="T3155">
        <v>1124</v>
      </c>
      <c r="U3155">
        <v>11.7</v>
      </c>
      <c r="Z3155">
        <v>9.6999999999999993</v>
      </c>
      <c r="AA3155">
        <v>0.48599999999999999</v>
      </c>
      <c r="AB3155">
        <v>4.7</v>
      </c>
      <c r="AC3155">
        <v>0.69399999999999995</v>
      </c>
      <c r="AD3155">
        <v>3.7</v>
      </c>
      <c r="AE3155">
        <v>2.5</v>
      </c>
      <c r="AF3155">
        <v>57</v>
      </c>
      <c r="AG3155">
        <v>12</v>
      </c>
    </row>
    <row r="3156" spans="1:33" hidden="1" x14ac:dyDescent="0.25">
      <c r="A3156">
        <v>3154</v>
      </c>
      <c r="B3156">
        <v>2004</v>
      </c>
      <c r="C3156">
        <v>2013</v>
      </c>
      <c r="D3156" s="1">
        <v>30635</v>
      </c>
      <c r="E3156" t="s">
        <v>5318</v>
      </c>
      <c r="F3156" s="13">
        <v>80</v>
      </c>
      <c r="G3156" t="s">
        <v>3757</v>
      </c>
      <c r="H3156" t="s">
        <v>56</v>
      </c>
      <c r="I3156">
        <v>220</v>
      </c>
      <c r="J3156">
        <v>1.6</v>
      </c>
      <c r="K3156">
        <v>0.34599999999999997</v>
      </c>
      <c r="L3156">
        <v>0.5</v>
      </c>
      <c r="M3156">
        <v>0.46200000000000002</v>
      </c>
      <c r="N3156">
        <v>0.40400000000000003</v>
      </c>
      <c r="O3156">
        <v>1.9</v>
      </c>
      <c r="P3156">
        <v>4.7</v>
      </c>
      <c r="Q3156">
        <v>0.67300000000000004</v>
      </c>
      <c r="R3156">
        <v>0.6</v>
      </c>
      <c r="S3156">
        <v>0.9</v>
      </c>
      <c r="T3156">
        <v>567</v>
      </c>
      <c r="U3156">
        <v>4.9000000000000004</v>
      </c>
    </row>
    <row r="3157" spans="1:33" hidden="1" x14ac:dyDescent="0.25">
      <c r="A3157">
        <v>3155</v>
      </c>
      <c r="B3157">
        <v>1957</v>
      </c>
      <c r="C3157">
        <v>1958</v>
      </c>
      <c r="D3157" s="1">
        <v>12042</v>
      </c>
      <c r="E3157" t="s">
        <v>563</v>
      </c>
      <c r="F3157" s="13">
        <v>78</v>
      </c>
      <c r="G3157" t="s">
        <v>3758</v>
      </c>
      <c r="H3157" t="s">
        <v>73</v>
      </c>
      <c r="I3157">
        <v>200</v>
      </c>
      <c r="N3157">
        <v>0.32300000000000001</v>
      </c>
      <c r="O3157">
        <v>2.6</v>
      </c>
      <c r="P3157">
        <v>8.1</v>
      </c>
      <c r="Q3157">
        <v>0.72699999999999998</v>
      </c>
      <c r="R3157">
        <v>2.7</v>
      </c>
      <c r="S3157">
        <v>3.8</v>
      </c>
      <c r="T3157">
        <v>138</v>
      </c>
      <c r="U3157">
        <v>8</v>
      </c>
      <c r="Z3157">
        <v>11</v>
      </c>
      <c r="AA3157">
        <v>0.34899999999999998</v>
      </c>
      <c r="AB3157">
        <v>3.8</v>
      </c>
      <c r="AC3157">
        <v>0.71799999999999997</v>
      </c>
      <c r="AD3157">
        <v>4.4000000000000004</v>
      </c>
      <c r="AE3157">
        <v>3.2</v>
      </c>
      <c r="AF3157">
        <v>88</v>
      </c>
      <c r="AG3157">
        <v>10.9</v>
      </c>
    </row>
    <row r="3158" spans="1:33" hidden="1" x14ac:dyDescent="0.25">
      <c r="A3158">
        <v>3156</v>
      </c>
      <c r="B3158">
        <v>1980</v>
      </c>
      <c r="C3158">
        <v>1990</v>
      </c>
      <c r="D3158" s="1">
        <v>21010</v>
      </c>
      <c r="E3158" t="s">
        <v>563</v>
      </c>
      <c r="F3158" s="13">
        <v>78</v>
      </c>
      <c r="G3158" t="s">
        <v>3758</v>
      </c>
      <c r="H3158" t="s">
        <v>56</v>
      </c>
      <c r="I3158">
        <v>200</v>
      </c>
      <c r="J3158">
        <v>0.6</v>
      </c>
      <c r="K3158">
        <v>0.22500000000000001</v>
      </c>
      <c r="L3158">
        <v>0.1</v>
      </c>
      <c r="M3158">
        <v>0.503</v>
      </c>
      <c r="N3158">
        <v>0.498</v>
      </c>
      <c r="O3158">
        <v>5.8</v>
      </c>
      <c r="P3158">
        <v>11.6</v>
      </c>
      <c r="Q3158">
        <v>0.80700000000000005</v>
      </c>
      <c r="R3158">
        <v>2.6</v>
      </c>
      <c r="S3158">
        <v>3.2</v>
      </c>
      <c r="T3158">
        <v>784</v>
      </c>
      <c r="U3158">
        <v>14.3</v>
      </c>
      <c r="Z3158">
        <v>14.4</v>
      </c>
      <c r="AA3158">
        <v>0.52200000000000002</v>
      </c>
      <c r="AB3158">
        <v>7.5</v>
      </c>
      <c r="AC3158">
        <v>0.78500000000000003</v>
      </c>
      <c r="AD3158">
        <v>3.8</v>
      </c>
      <c r="AE3158">
        <v>3</v>
      </c>
      <c r="AF3158">
        <v>108</v>
      </c>
      <c r="AG3158">
        <v>18</v>
      </c>
    </row>
    <row r="3159" spans="1:33" hidden="1" x14ac:dyDescent="0.25">
      <c r="A3159">
        <v>3157</v>
      </c>
      <c r="B3159">
        <v>1984</v>
      </c>
      <c r="C3159">
        <v>1994</v>
      </c>
      <c r="D3159" s="1">
        <v>22188</v>
      </c>
      <c r="E3159" t="s">
        <v>250</v>
      </c>
      <c r="F3159" s="13">
        <v>74</v>
      </c>
      <c r="G3159" t="s">
        <v>3759</v>
      </c>
      <c r="H3159" t="s">
        <v>43</v>
      </c>
      <c r="I3159">
        <v>185</v>
      </c>
      <c r="J3159">
        <v>1</v>
      </c>
      <c r="K3159">
        <v>0.35499999999999998</v>
      </c>
      <c r="L3159">
        <v>0.4</v>
      </c>
      <c r="M3159">
        <v>0.52800000000000002</v>
      </c>
      <c r="N3159">
        <v>0.499</v>
      </c>
      <c r="O3159">
        <v>3.1</v>
      </c>
      <c r="P3159">
        <v>6.2</v>
      </c>
      <c r="Q3159">
        <v>0.80400000000000005</v>
      </c>
      <c r="R3159">
        <v>0.6</v>
      </c>
      <c r="S3159">
        <v>0.8</v>
      </c>
      <c r="T3159">
        <v>772</v>
      </c>
      <c r="U3159">
        <v>7.2</v>
      </c>
      <c r="Z3159">
        <v>9.5</v>
      </c>
      <c r="AA3159">
        <v>0.52600000000000002</v>
      </c>
      <c r="AB3159">
        <v>5</v>
      </c>
      <c r="AC3159">
        <v>0.73599999999999999</v>
      </c>
      <c r="AD3159">
        <v>3</v>
      </c>
      <c r="AE3159">
        <v>2.2000000000000002</v>
      </c>
      <c r="AF3159">
        <v>112</v>
      </c>
      <c r="AG3159">
        <v>12.2</v>
      </c>
    </row>
    <row r="3160" spans="1:33" hidden="1" x14ac:dyDescent="0.25">
      <c r="A3160">
        <v>3158</v>
      </c>
      <c r="B3160">
        <v>1950</v>
      </c>
      <c r="C3160">
        <v>1953</v>
      </c>
      <c r="D3160" s="1">
        <v>9821</v>
      </c>
      <c r="E3160" t="s">
        <v>502</v>
      </c>
      <c r="F3160" s="13">
        <v>76</v>
      </c>
      <c r="G3160" t="s">
        <v>3760</v>
      </c>
      <c r="H3160" t="s">
        <v>56</v>
      </c>
      <c r="I3160">
        <v>174</v>
      </c>
      <c r="N3160">
        <v>0.32100000000000001</v>
      </c>
      <c r="O3160">
        <v>1.9</v>
      </c>
      <c r="P3160">
        <v>5.9</v>
      </c>
      <c r="Q3160">
        <v>0.71499999999999997</v>
      </c>
      <c r="R3160">
        <v>2.5</v>
      </c>
      <c r="S3160">
        <v>3.5</v>
      </c>
      <c r="T3160">
        <v>120</v>
      </c>
      <c r="U3160">
        <v>6.3</v>
      </c>
    </row>
    <row r="3161" spans="1:33" x14ac:dyDescent="0.25">
      <c r="A3161">
        <v>3159</v>
      </c>
      <c r="B3161">
        <v>2015</v>
      </c>
      <c r="C3161">
        <v>2018</v>
      </c>
      <c r="D3161" s="1">
        <v>33288</v>
      </c>
      <c r="E3161" t="s">
        <v>90</v>
      </c>
      <c r="F3161" s="13">
        <v>82</v>
      </c>
      <c r="G3161" t="s">
        <v>3761</v>
      </c>
      <c r="H3161" t="s">
        <v>34</v>
      </c>
      <c r="I3161">
        <v>237</v>
      </c>
      <c r="J3161">
        <v>0.6</v>
      </c>
      <c r="K3161">
        <v>0.254</v>
      </c>
      <c r="L3161">
        <v>0.1</v>
      </c>
      <c r="M3161">
        <v>0.42299999999999999</v>
      </c>
      <c r="N3161">
        <v>0.40600000000000003</v>
      </c>
      <c r="O3161">
        <v>1.6</v>
      </c>
      <c r="P3161">
        <v>4</v>
      </c>
      <c r="Q3161">
        <v>0.68</v>
      </c>
      <c r="R3161">
        <v>0.6</v>
      </c>
      <c r="S3161">
        <v>0.9</v>
      </c>
      <c r="T3161">
        <v>107</v>
      </c>
      <c r="U3161">
        <v>4</v>
      </c>
      <c r="V3161">
        <v>1.1000000000000001</v>
      </c>
      <c r="W3161">
        <v>0.40899999999999997</v>
      </c>
      <c r="X3161">
        <v>0.4</v>
      </c>
      <c r="Z3161">
        <v>6.2</v>
      </c>
      <c r="AA3161">
        <v>0.52600000000000002</v>
      </c>
      <c r="AB3161">
        <v>3.2</v>
      </c>
      <c r="AC3161">
        <v>0.755</v>
      </c>
      <c r="AD3161">
        <v>2.7</v>
      </c>
      <c r="AE3161">
        <v>2</v>
      </c>
      <c r="AF3161">
        <v>138</v>
      </c>
      <c r="AG3161">
        <v>8.9</v>
      </c>
    </row>
    <row r="3162" spans="1:33" x14ac:dyDescent="0.25">
      <c r="A3162">
        <v>3160</v>
      </c>
      <c r="B3162">
        <v>2016</v>
      </c>
      <c r="C3162">
        <v>2018</v>
      </c>
      <c r="D3162" s="1">
        <v>34554</v>
      </c>
      <c r="E3162" t="s">
        <v>754</v>
      </c>
      <c r="F3162" s="13">
        <v>75</v>
      </c>
      <c r="G3162" t="s">
        <v>3762</v>
      </c>
      <c r="H3162" t="s">
        <v>43</v>
      </c>
      <c r="I3162">
        <v>185</v>
      </c>
      <c r="J3162">
        <v>2.5</v>
      </c>
      <c r="K3162">
        <v>0.33200000000000002</v>
      </c>
      <c r="L3162">
        <v>0.8</v>
      </c>
      <c r="M3162">
        <v>0.45500000000000002</v>
      </c>
      <c r="N3162">
        <v>0.38500000000000001</v>
      </c>
      <c r="O3162">
        <v>2.2999999999999998</v>
      </c>
      <c r="P3162">
        <v>6</v>
      </c>
      <c r="Q3162">
        <v>0.75</v>
      </c>
      <c r="R3162">
        <v>0.3</v>
      </c>
      <c r="S3162">
        <v>0.4</v>
      </c>
      <c r="T3162">
        <v>111</v>
      </c>
      <c r="U3162">
        <v>5.8</v>
      </c>
      <c r="V3162">
        <v>6.3</v>
      </c>
      <c r="W3162">
        <v>0.35899999999999999</v>
      </c>
      <c r="X3162">
        <v>2.2999999999999998</v>
      </c>
      <c r="Z3162">
        <v>14.6</v>
      </c>
      <c r="AA3162">
        <v>0.432</v>
      </c>
      <c r="AB3162">
        <v>6.3</v>
      </c>
      <c r="AC3162">
        <v>0.78100000000000003</v>
      </c>
      <c r="AD3162">
        <v>4.7</v>
      </c>
      <c r="AE3162">
        <v>3.7</v>
      </c>
      <c r="AF3162">
        <v>69</v>
      </c>
      <c r="AG3162">
        <v>18.5</v>
      </c>
    </row>
    <row r="3163" spans="1:33" x14ac:dyDescent="0.25">
      <c r="A3163">
        <v>3161</v>
      </c>
      <c r="B3163">
        <v>1990</v>
      </c>
      <c r="C3163">
        <v>1993</v>
      </c>
      <c r="D3163" s="1">
        <v>24436</v>
      </c>
      <c r="E3163" t="s">
        <v>294</v>
      </c>
      <c r="F3163" s="13">
        <v>80</v>
      </c>
      <c r="G3163" t="s">
        <v>3763</v>
      </c>
      <c r="H3163" t="s">
        <v>73</v>
      </c>
      <c r="I3163">
        <v>195</v>
      </c>
      <c r="J3163">
        <v>0.4</v>
      </c>
      <c r="K3163">
        <v>0.29299999999999998</v>
      </c>
      <c r="L3163">
        <v>0.1</v>
      </c>
      <c r="M3163">
        <v>0.42599999999999999</v>
      </c>
      <c r="N3163">
        <v>0.41</v>
      </c>
      <c r="O3163">
        <v>1.5</v>
      </c>
      <c r="P3163">
        <v>3.7</v>
      </c>
      <c r="Q3163">
        <v>0.85899999999999999</v>
      </c>
      <c r="R3163">
        <v>0.4</v>
      </c>
      <c r="S3163">
        <v>0.4</v>
      </c>
      <c r="T3163">
        <v>144</v>
      </c>
      <c r="U3163">
        <v>3.5</v>
      </c>
      <c r="V3163">
        <v>2.2999999999999998</v>
      </c>
      <c r="W3163">
        <v>0.40100000000000002</v>
      </c>
      <c r="X3163">
        <v>0.9</v>
      </c>
      <c r="Z3163">
        <v>7.4</v>
      </c>
      <c r="AA3163">
        <v>0.46899999999999997</v>
      </c>
      <c r="AB3163">
        <v>3.5</v>
      </c>
      <c r="AC3163">
        <v>0.78200000000000003</v>
      </c>
      <c r="AD3163">
        <v>1</v>
      </c>
      <c r="AE3163">
        <v>0.8</v>
      </c>
      <c r="AF3163">
        <v>128</v>
      </c>
      <c r="AG3163">
        <v>8.5</v>
      </c>
    </row>
    <row r="3164" spans="1:33" hidden="1" x14ac:dyDescent="0.25">
      <c r="A3164">
        <v>3162</v>
      </c>
      <c r="B3164">
        <v>1972</v>
      </c>
      <c r="C3164">
        <v>1972</v>
      </c>
      <c r="D3164" s="1">
        <v>18586</v>
      </c>
      <c r="E3164" t="s">
        <v>83</v>
      </c>
      <c r="F3164" s="13">
        <v>86</v>
      </c>
      <c r="G3164" t="s">
        <v>3764</v>
      </c>
      <c r="H3164" t="s">
        <v>40</v>
      </c>
      <c r="I3164">
        <v>240</v>
      </c>
      <c r="N3164">
        <v>0.437</v>
      </c>
      <c r="O3164">
        <v>1.6</v>
      </c>
      <c r="P3164">
        <v>3.6</v>
      </c>
      <c r="Q3164">
        <v>0.63</v>
      </c>
      <c r="R3164">
        <v>1</v>
      </c>
      <c r="S3164">
        <v>1.6</v>
      </c>
      <c r="T3164">
        <v>29</v>
      </c>
      <c r="U3164">
        <v>4.0999999999999996</v>
      </c>
    </row>
    <row r="3165" spans="1:33" x14ac:dyDescent="0.25">
      <c r="A3165">
        <v>3163</v>
      </c>
      <c r="B3165">
        <v>2015</v>
      </c>
      <c r="C3165">
        <v>2018</v>
      </c>
      <c r="D3165" s="1">
        <v>34387</v>
      </c>
      <c r="E3165" t="s">
        <v>715</v>
      </c>
      <c r="F3165" s="13">
        <v>76</v>
      </c>
      <c r="G3165" t="s">
        <v>3765</v>
      </c>
      <c r="H3165" t="s">
        <v>43</v>
      </c>
      <c r="I3165">
        <v>185</v>
      </c>
      <c r="J3165">
        <v>1.2</v>
      </c>
      <c r="K3165">
        <v>0.29799999999999999</v>
      </c>
      <c r="L3165">
        <v>0.4</v>
      </c>
      <c r="M3165">
        <v>0.47499999999999998</v>
      </c>
      <c r="N3165">
        <v>0.45700000000000002</v>
      </c>
      <c r="O3165">
        <v>4.5999999999999996</v>
      </c>
      <c r="P3165">
        <v>10.1</v>
      </c>
      <c r="Q3165">
        <v>0.61899999999999999</v>
      </c>
      <c r="R3165">
        <v>1.6</v>
      </c>
      <c r="S3165">
        <v>2.6</v>
      </c>
      <c r="T3165">
        <v>300</v>
      </c>
      <c r="U3165">
        <v>11.2</v>
      </c>
      <c r="V3165">
        <v>1.1000000000000001</v>
      </c>
      <c r="W3165">
        <v>0.26800000000000002</v>
      </c>
      <c r="X3165">
        <v>0.3</v>
      </c>
      <c r="Z3165">
        <v>10.3</v>
      </c>
      <c r="AA3165">
        <v>0.48499999999999999</v>
      </c>
      <c r="AB3165">
        <v>5</v>
      </c>
      <c r="AC3165">
        <v>0.61099999999999999</v>
      </c>
      <c r="AD3165">
        <v>6.5</v>
      </c>
      <c r="AE3165">
        <v>3.9</v>
      </c>
      <c r="AF3165">
        <v>100</v>
      </c>
      <c r="AG3165">
        <v>14.3</v>
      </c>
    </row>
    <row r="3166" spans="1:33" x14ac:dyDescent="0.25">
      <c r="A3166">
        <v>3164</v>
      </c>
      <c r="B3166">
        <v>1991</v>
      </c>
      <c r="C3166">
        <v>2007</v>
      </c>
      <c r="D3166" s="1">
        <v>25042</v>
      </c>
      <c r="E3166" t="s">
        <v>376</v>
      </c>
      <c r="F3166" s="13">
        <v>76</v>
      </c>
      <c r="G3166" t="s">
        <v>3766</v>
      </c>
      <c r="H3166" t="s">
        <v>43</v>
      </c>
      <c r="I3166">
        <v>180</v>
      </c>
      <c r="J3166">
        <v>2.7</v>
      </c>
      <c r="K3166">
        <v>0.317</v>
      </c>
      <c r="L3166">
        <v>0.8</v>
      </c>
      <c r="M3166">
        <v>0.496</v>
      </c>
      <c r="N3166">
        <v>0.46600000000000003</v>
      </c>
      <c r="O3166">
        <v>6.5</v>
      </c>
      <c r="P3166">
        <v>14</v>
      </c>
      <c r="Q3166">
        <v>0.72899999999999998</v>
      </c>
      <c r="R3166">
        <v>2.4</v>
      </c>
      <c r="S3166">
        <v>3.4</v>
      </c>
      <c r="T3166">
        <v>1335</v>
      </c>
      <c r="U3166">
        <v>16.3</v>
      </c>
      <c r="V3166">
        <v>4</v>
      </c>
      <c r="W3166">
        <v>0.36899999999999999</v>
      </c>
      <c r="X3166">
        <v>1.5</v>
      </c>
      <c r="Z3166">
        <v>14.3</v>
      </c>
      <c r="AA3166">
        <v>0.48499999999999999</v>
      </c>
      <c r="AB3166">
        <v>6.9</v>
      </c>
      <c r="AC3166">
        <v>0.68400000000000005</v>
      </c>
      <c r="AD3166">
        <v>4.0999999999999996</v>
      </c>
      <c r="AE3166">
        <v>2.8</v>
      </c>
      <c r="AF3166">
        <v>120</v>
      </c>
      <c r="AG3166">
        <v>18.100000000000001</v>
      </c>
    </row>
    <row r="3167" spans="1:33" x14ac:dyDescent="0.25">
      <c r="A3167">
        <v>3165</v>
      </c>
      <c r="B3167">
        <v>2017</v>
      </c>
      <c r="C3167">
        <v>2018</v>
      </c>
      <c r="D3167" s="1">
        <v>33939</v>
      </c>
      <c r="E3167" t="s">
        <v>376</v>
      </c>
      <c r="F3167" s="13">
        <v>75</v>
      </c>
      <c r="G3167" t="s">
        <v>3766</v>
      </c>
      <c r="H3167" t="s">
        <v>43</v>
      </c>
      <c r="I3167">
        <v>190</v>
      </c>
      <c r="J3167">
        <v>1</v>
      </c>
      <c r="K3167">
        <v>0.154</v>
      </c>
      <c r="L3167">
        <v>0.1</v>
      </c>
      <c r="M3167">
        <v>0.38700000000000001</v>
      </c>
      <c r="N3167">
        <v>0.36</v>
      </c>
      <c r="O3167">
        <v>1</v>
      </c>
      <c r="P3167">
        <v>2.8</v>
      </c>
      <c r="Q3167">
        <v>0.42899999999999999</v>
      </c>
      <c r="R3167">
        <v>0.2</v>
      </c>
      <c r="S3167">
        <v>0.5</v>
      </c>
      <c r="T3167">
        <v>27</v>
      </c>
      <c r="U3167">
        <v>2.4</v>
      </c>
      <c r="V3167">
        <v>2.6</v>
      </c>
      <c r="W3167">
        <v>0.30199999999999999</v>
      </c>
      <c r="X3167">
        <v>0.8</v>
      </c>
      <c r="Z3167">
        <v>12</v>
      </c>
      <c r="AA3167">
        <v>0.48499999999999999</v>
      </c>
      <c r="AB3167">
        <v>5.8</v>
      </c>
      <c r="AC3167">
        <v>0.65200000000000002</v>
      </c>
      <c r="AD3167">
        <v>3.5</v>
      </c>
      <c r="AE3167">
        <v>2.2999999999999998</v>
      </c>
      <c r="AF3167">
        <v>63</v>
      </c>
      <c r="AG3167">
        <v>14.7</v>
      </c>
    </row>
    <row r="3168" spans="1:33" hidden="1" x14ac:dyDescent="0.25">
      <c r="A3168">
        <v>3166</v>
      </c>
      <c r="B3168">
        <v>1952</v>
      </c>
      <c r="C3168">
        <v>1953</v>
      </c>
      <c r="D3168" s="1">
        <v>9694</v>
      </c>
      <c r="E3168" t="s">
        <v>255</v>
      </c>
      <c r="F3168" s="13">
        <v>76</v>
      </c>
      <c r="G3168" t="s">
        <v>3767</v>
      </c>
      <c r="H3168" t="s">
        <v>73</v>
      </c>
      <c r="I3168">
        <v>185</v>
      </c>
      <c r="N3168">
        <v>0.36299999999999999</v>
      </c>
      <c r="O3168">
        <v>2</v>
      </c>
      <c r="P3168">
        <v>5.6</v>
      </c>
      <c r="Q3168">
        <v>0.746</v>
      </c>
      <c r="R3168">
        <v>1.3</v>
      </c>
      <c r="S3168">
        <v>1.7</v>
      </c>
      <c r="T3168">
        <v>111</v>
      </c>
      <c r="U3168">
        <v>5.4</v>
      </c>
    </row>
    <row r="3169" spans="1:33" hidden="1" x14ac:dyDescent="0.25">
      <c r="A3169">
        <v>3167</v>
      </c>
      <c r="B3169">
        <v>1947</v>
      </c>
      <c r="C3169">
        <v>1947</v>
      </c>
      <c r="D3169" s="1">
        <v>7123</v>
      </c>
      <c r="E3169" t="s">
        <v>263</v>
      </c>
      <c r="F3169" s="13">
        <v>73</v>
      </c>
      <c r="G3169" t="s">
        <v>3768</v>
      </c>
      <c r="H3169" t="s">
        <v>43</v>
      </c>
      <c r="I3169">
        <v>165</v>
      </c>
      <c r="N3169">
        <v>0.23799999999999999</v>
      </c>
      <c r="O3169">
        <v>0.8</v>
      </c>
      <c r="P3169">
        <v>3.5</v>
      </c>
      <c r="Q3169">
        <v>0.72699999999999998</v>
      </c>
      <c r="R3169">
        <v>0.9</v>
      </c>
      <c r="S3169">
        <v>1.2</v>
      </c>
      <c r="T3169">
        <v>37</v>
      </c>
      <c r="U3169">
        <v>2.5</v>
      </c>
    </row>
    <row r="3170" spans="1:33" hidden="1" x14ac:dyDescent="0.25">
      <c r="A3170">
        <v>3168</v>
      </c>
      <c r="B3170">
        <v>1947</v>
      </c>
      <c r="C3170">
        <v>1947</v>
      </c>
      <c r="D3170" s="1">
        <v>8238</v>
      </c>
      <c r="E3170" t="s">
        <v>263</v>
      </c>
      <c r="F3170" s="13">
        <v>73</v>
      </c>
      <c r="G3170" t="s">
        <v>3769</v>
      </c>
      <c r="H3170" t="s">
        <v>43</v>
      </c>
      <c r="I3170">
        <v>170</v>
      </c>
      <c r="N3170">
        <v>0.222</v>
      </c>
      <c r="O3170">
        <v>0.8</v>
      </c>
      <c r="P3170">
        <v>3.7</v>
      </c>
      <c r="Q3170">
        <v>0.73499999999999999</v>
      </c>
      <c r="R3170">
        <v>0.9</v>
      </c>
      <c r="S3170">
        <v>1.2</v>
      </c>
      <c r="T3170">
        <v>29</v>
      </c>
      <c r="U3170">
        <v>2.5</v>
      </c>
    </row>
    <row r="3171" spans="1:33" hidden="1" x14ac:dyDescent="0.25">
      <c r="A3171">
        <v>3169</v>
      </c>
      <c r="B3171">
        <v>2008</v>
      </c>
      <c r="C3171">
        <v>2010</v>
      </c>
      <c r="D3171" s="1">
        <v>31389</v>
      </c>
      <c r="E3171" t="s">
        <v>5318</v>
      </c>
      <c r="F3171" s="13">
        <v>85</v>
      </c>
      <c r="G3171" t="s">
        <v>3770</v>
      </c>
      <c r="H3171" t="s">
        <v>40</v>
      </c>
      <c r="I3171">
        <v>232</v>
      </c>
      <c r="J3171">
        <v>1.4</v>
      </c>
      <c r="K3171">
        <v>0.28999999999999998</v>
      </c>
      <c r="L3171">
        <v>0.4</v>
      </c>
      <c r="M3171">
        <v>0.441</v>
      </c>
      <c r="N3171">
        <v>0.38600000000000001</v>
      </c>
      <c r="O3171">
        <v>1.4</v>
      </c>
      <c r="P3171">
        <v>3.7</v>
      </c>
      <c r="Q3171">
        <v>0.79300000000000004</v>
      </c>
      <c r="R3171">
        <v>0.7</v>
      </c>
      <c r="S3171">
        <v>0.8</v>
      </c>
      <c r="T3171">
        <v>111</v>
      </c>
      <c r="U3171">
        <v>3.9</v>
      </c>
    </row>
    <row r="3172" spans="1:33" hidden="1" x14ac:dyDescent="0.25">
      <c r="A3172">
        <v>3170</v>
      </c>
      <c r="B3172">
        <v>1980</v>
      </c>
      <c r="C3172">
        <v>1980</v>
      </c>
      <c r="D3172" s="1">
        <v>21078</v>
      </c>
      <c r="E3172" t="s">
        <v>767</v>
      </c>
      <c r="F3172" s="13">
        <v>79</v>
      </c>
      <c r="G3172" t="s">
        <v>3771</v>
      </c>
      <c r="H3172" t="s">
        <v>43</v>
      </c>
      <c r="I3172">
        <v>220</v>
      </c>
      <c r="J3172">
        <v>0</v>
      </c>
      <c r="K3172">
        <v>0</v>
      </c>
      <c r="L3172">
        <v>0</v>
      </c>
      <c r="M3172">
        <v>0.432</v>
      </c>
      <c r="N3172">
        <v>0.432</v>
      </c>
      <c r="O3172">
        <v>1.4</v>
      </c>
      <c r="P3172">
        <v>3.3</v>
      </c>
      <c r="Q3172">
        <v>0.61799999999999999</v>
      </c>
      <c r="R3172">
        <v>0.7</v>
      </c>
      <c r="S3172">
        <v>1.1000000000000001</v>
      </c>
      <c r="T3172">
        <v>52</v>
      </c>
      <c r="U3172">
        <v>3.5</v>
      </c>
      <c r="Z3172">
        <v>7.1</v>
      </c>
      <c r="AA3172">
        <v>0.57799999999999996</v>
      </c>
      <c r="AB3172">
        <v>4.0999999999999996</v>
      </c>
      <c r="AC3172">
        <v>0.56599999999999995</v>
      </c>
      <c r="AD3172">
        <v>4.3</v>
      </c>
      <c r="AE3172">
        <v>2.4</v>
      </c>
      <c r="AF3172">
        <v>107</v>
      </c>
      <c r="AG3172">
        <v>10.6</v>
      </c>
    </row>
    <row r="3173" spans="1:33" hidden="1" x14ac:dyDescent="0.25">
      <c r="A3173">
        <v>3171</v>
      </c>
      <c r="B3173">
        <v>1968</v>
      </c>
      <c r="C3173">
        <v>1968</v>
      </c>
      <c r="D3173" s="1">
        <v>16007</v>
      </c>
      <c r="E3173" t="s">
        <v>761</v>
      </c>
      <c r="F3173" s="13">
        <v>83</v>
      </c>
      <c r="G3173" t="s">
        <v>3772</v>
      </c>
      <c r="H3173" t="s">
        <v>40</v>
      </c>
      <c r="I3173">
        <v>230</v>
      </c>
      <c r="J3173">
        <v>0</v>
      </c>
      <c r="L3173">
        <v>0</v>
      </c>
      <c r="M3173">
        <v>0.48299999999999998</v>
      </c>
      <c r="N3173">
        <v>0.48299999999999998</v>
      </c>
      <c r="O3173">
        <v>2</v>
      </c>
      <c r="P3173">
        <v>4.0999999999999996</v>
      </c>
      <c r="Q3173">
        <v>0.53800000000000003</v>
      </c>
      <c r="R3173">
        <v>0.7</v>
      </c>
      <c r="S3173">
        <v>1.3</v>
      </c>
      <c r="T3173">
        <v>51</v>
      </c>
      <c r="U3173">
        <v>4.5999999999999996</v>
      </c>
    </row>
    <row r="3174" spans="1:33" x14ac:dyDescent="0.25">
      <c r="A3174">
        <v>3172</v>
      </c>
      <c r="B3174">
        <v>1993</v>
      </c>
      <c r="C3174">
        <v>2005</v>
      </c>
      <c r="D3174" s="1">
        <v>25532</v>
      </c>
      <c r="E3174" t="s">
        <v>194</v>
      </c>
      <c r="F3174" s="13">
        <v>76</v>
      </c>
      <c r="G3174" t="s">
        <v>3773</v>
      </c>
      <c r="H3174" t="s">
        <v>43</v>
      </c>
      <c r="I3174">
        <v>208</v>
      </c>
      <c r="J3174">
        <v>3</v>
      </c>
      <c r="K3174">
        <v>0.38400000000000001</v>
      </c>
      <c r="L3174">
        <v>1.1000000000000001</v>
      </c>
      <c r="M3174">
        <v>0.49199999999999999</v>
      </c>
      <c r="N3174">
        <v>0.42699999999999999</v>
      </c>
      <c r="O3174">
        <v>3.7</v>
      </c>
      <c r="P3174">
        <v>8.8000000000000007</v>
      </c>
      <c r="Q3174">
        <v>0.79900000000000004</v>
      </c>
      <c r="R3174">
        <v>1.1000000000000001</v>
      </c>
      <c r="S3174">
        <v>1.3</v>
      </c>
      <c r="T3174">
        <v>827</v>
      </c>
      <c r="U3174">
        <v>9.6999999999999993</v>
      </c>
      <c r="V3174">
        <v>2.5</v>
      </c>
      <c r="W3174">
        <v>0.39300000000000002</v>
      </c>
      <c r="X3174">
        <v>1</v>
      </c>
      <c r="Z3174">
        <v>12.2</v>
      </c>
      <c r="AA3174">
        <v>0.46600000000000003</v>
      </c>
      <c r="AB3174">
        <v>5.7</v>
      </c>
      <c r="AC3174">
        <v>0.77900000000000003</v>
      </c>
      <c r="AD3174">
        <v>5.7</v>
      </c>
      <c r="AE3174">
        <v>4.5</v>
      </c>
      <c r="AF3174">
        <v>117</v>
      </c>
      <c r="AG3174">
        <v>16.8</v>
      </c>
    </row>
    <row r="3175" spans="1:33" hidden="1" x14ac:dyDescent="0.25">
      <c r="A3175">
        <v>3173</v>
      </c>
      <c r="B3175">
        <v>1968</v>
      </c>
      <c r="C3175">
        <v>1973</v>
      </c>
      <c r="D3175" s="1">
        <v>16009</v>
      </c>
      <c r="E3175" t="s">
        <v>238</v>
      </c>
      <c r="F3175" s="13">
        <v>79</v>
      </c>
      <c r="G3175" t="s">
        <v>3774</v>
      </c>
      <c r="H3175" t="s">
        <v>37</v>
      </c>
      <c r="I3175">
        <v>190</v>
      </c>
      <c r="J3175">
        <v>0</v>
      </c>
      <c r="K3175">
        <v>0</v>
      </c>
      <c r="L3175">
        <v>0</v>
      </c>
      <c r="M3175">
        <v>0.441</v>
      </c>
      <c r="N3175">
        <v>0.441</v>
      </c>
      <c r="O3175">
        <v>3</v>
      </c>
      <c r="P3175">
        <v>6.8</v>
      </c>
      <c r="Q3175">
        <v>0.63900000000000001</v>
      </c>
      <c r="R3175">
        <v>2.1</v>
      </c>
      <c r="S3175">
        <v>3.2</v>
      </c>
      <c r="T3175">
        <v>309</v>
      </c>
      <c r="U3175">
        <v>8.1</v>
      </c>
    </row>
    <row r="3176" spans="1:33" hidden="1" x14ac:dyDescent="0.25">
      <c r="A3176">
        <v>3174</v>
      </c>
      <c r="B3176">
        <v>2011</v>
      </c>
      <c r="C3176">
        <v>2016</v>
      </c>
      <c r="D3176" s="1">
        <v>31415</v>
      </c>
      <c r="E3176" t="s">
        <v>5318</v>
      </c>
      <c r="F3176" s="13">
        <v>83</v>
      </c>
      <c r="G3176" t="s">
        <v>3775</v>
      </c>
      <c r="H3176" t="s">
        <v>40</v>
      </c>
      <c r="I3176">
        <v>307</v>
      </c>
      <c r="J3176">
        <v>0</v>
      </c>
      <c r="L3176">
        <v>0</v>
      </c>
      <c r="M3176">
        <v>0.51800000000000002</v>
      </c>
      <c r="N3176">
        <v>0.51800000000000002</v>
      </c>
      <c r="O3176">
        <v>4.8</v>
      </c>
      <c r="P3176">
        <v>9.4</v>
      </c>
      <c r="Q3176">
        <v>0.76</v>
      </c>
      <c r="R3176">
        <v>2.9</v>
      </c>
      <c r="S3176">
        <v>3.8</v>
      </c>
      <c r="T3176">
        <v>271</v>
      </c>
      <c r="U3176">
        <v>12.6</v>
      </c>
    </row>
    <row r="3177" spans="1:33" hidden="1" x14ac:dyDescent="0.25">
      <c r="A3177">
        <v>3175</v>
      </c>
      <c r="B3177">
        <v>1949</v>
      </c>
      <c r="C3177">
        <v>1949</v>
      </c>
      <c r="D3177" s="1">
        <v>5847</v>
      </c>
      <c r="E3177" t="s">
        <v>779</v>
      </c>
      <c r="F3177" s="13">
        <v>78</v>
      </c>
      <c r="G3177" t="s">
        <v>3776</v>
      </c>
      <c r="H3177" t="s">
        <v>37</v>
      </c>
      <c r="I3177">
        <v>220</v>
      </c>
      <c r="N3177">
        <v>0.41199999999999998</v>
      </c>
      <c r="O3177">
        <v>3.6</v>
      </c>
      <c r="P3177">
        <v>8.6999999999999993</v>
      </c>
      <c r="Q3177">
        <v>0.79</v>
      </c>
      <c r="R3177">
        <v>3.9</v>
      </c>
      <c r="S3177">
        <v>4.9000000000000004</v>
      </c>
      <c r="T3177">
        <v>54</v>
      </c>
      <c r="U3177">
        <v>11.1</v>
      </c>
    </row>
    <row r="3178" spans="1:33" hidden="1" x14ac:dyDescent="0.25">
      <c r="A3178">
        <v>3176</v>
      </c>
      <c r="B3178">
        <v>1980</v>
      </c>
      <c r="C3178">
        <v>1983</v>
      </c>
      <c r="D3178" s="1">
        <v>18903</v>
      </c>
      <c r="E3178" t="s">
        <v>3777</v>
      </c>
      <c r="F3178" s="13">
        <v>81</v>
      </c>
      <c r="G3178" t="s">
        <v>3778</v>
      </c>
      <c r="H3178" t="s">
        <v>34</v>
      </c>
      <c r="I3178">
        <v>225</v>
      </c>
      <c r="J3178">
        <v>0</v>
      </c>
      <c r="K3178">
        <v>0</v>
      </c>
      <c r="L3178">
        <v>0</v>
      </c>
      <c r="M3178">
        <v>0.46400000000000002</v>
      </c>
      <c r="N3178">
        <v>0.46400000000000002</v>
      </c>
      <c r="O3178">
        <v>1.8</v>
      </c>
      <c r="P3178">
        <v>3.9</v>
      </c>
      <c r="Q3178">
        <v>0.72399999999999998</v>
      </c>
      <c r="R3178">
        <v>0.8</v>
      </c>
      <c r="S3178">
        <v>1.1000000000000001</v>
      </c>
      <c r="T3178">
        <v>196</v>
      </c>
      <c r="U3178">
        <v>4.4000000000000004</v>
      </c>
    </row>
    <row r="3179" spans="1:33" hidden="1" x14ac:dyDescent="0.25">
      <c r="A3179">
        <v>3177</v>
      </c>
      <c r="B3179">
        <v>2001</v>
      </c>
      <c r="C3179">
        <v>2002</v>
      </c>
      <c r="D3179" s="1">
        <v>27362</v>
      </c>
      <c r="E3179" t="s">
        <v>3779</v>
      </c>
      <c r="F3179" s="13">
        <v>75</v>
      </c>
      <c r="G3179" t="s">
        <v>3780</v>
      </c>
      <c r="H3179" t="s">
        <v>43</v>
      </c>
      <c r="I3179">
        <v>185</v>
      </c>
      <c r="J3179">
        <v>2.5</v>
      </c>
      <c r="K3179">
        <v>0.39600000000000002</v>
      </c>
      <c r="L3179">
        <v>1</v>
      </c>
      <c r="M3179">
        <v>0.53800000000000003</v>
      </c>
      <c r="N3179">
        <v>0.41499999999999998</v>
      </c>
      <c r="O3179">
        <v>1.7</v>
      </c>
      <c r="P3179">
        <v>4</v>
      </c>
      <c r="Q3179">
        <v>0.88600000000000001</v>
      </c>
      <c r="R3179">
        <v>0.6</v>
      </c>
      <c r="S3179">
        <v>0.6</v>
      </c>
      <c r="T3179">
        <v>56</v>
      </c>
      <c r="U3179">
        <v>4.9000000000000004</v>
      </c>
    </row>
    <row r="3180" spans="1:33" hidden="1" x14ac:dyDescent="0.25">
      <c r="A3180">
        <v>3178</v>
      </c>
      <c r="B3180">
        <v>1974</v>
      </c>
      <c r="C3180">
        <v>1974</v>
      </c>
      <c r="D3180" s="1">
        <v>18306</v>
      </c>
      <c r="E3180" t="s">
        <v>107</v>
      </c>
      <c r="F3180" s="13">
        <v>74</v>
      </c>
      <c r="G3180" t="s">
        <v>3781</v>
      </c>
      <c r="H3180" t="s">
        <v>43</v>
      </c>
      <c r="I3180">
        <v>185</v>
      </c>
      <c r="J3180">
        <v>0.3</v>
      </c>
      <c r="K3180">
        <v>0.33300000000000002</v>
      </c>
      <c r="L3180">
        <v>0.1</v>
      </c>
      <c r="M3180">
        <v>0.28299999999999997</v>
      </c>
      <c r="N3180">
        <v>0.26700000000000002</v>
      </c>
      <c r="O3180">
        <v>0.7</v>
      </c>
      <c r="P3180">
        <v>2.7</v>
      </c>
      <c r="Q3180">
        <v>0.76900000000000002</v>
      </c>
      <c r="R3180">
        <v>0.9</v>
      </c>
      <c r="S3180">
        <v>1.2</v>
      </c>
      <c r="T3180">
        <v>11</v>
      </c>
      <c r="U3180">
        <v>2.5</v>
      </c>
    </row>
    <row r="3181" spans="1:33" hidden="1" x14ac:dyDescent="0.25">
      <c r="A3181">
        <v>3179</v>
      </c>
      <c r="B3181">
        <v>2004</v>
      </c>
      <c r="C3181">
        <v>2004</v>
      </c>
      <c r="D3181" s="1">
        <v>29783</v>
      </c>
      <c r="E3181" t="s">
        <v>807</v>
      </c>
      <c r="F3181" s="13">
        <v>79</v>
      </c>
      <c r="G3181" t="s">
        <v>3782</v>
      </c>
      <c r="H3181" t="s">
        <v>46</v>
      </c>
      <c r="I3181">
        <v>245</v>
      </c>
      <c r="J3181">
        <v>0</v>
      </c>
      <c r="L3181">
        <v>0</v>
      </c>
      <c r="M3181">
        <v>0.5</v>
      </c>
      <c r="N3181">
        <v>0.5</v>
      </c>
      <c r="O3181">
        <v>1.4</v>
      </c>
      <c r="P3181">
        <v>2.8</v>
      </c>
      <c r="Q3181">
        <v>1</v>
      </c>
      <c r="R3181">
        <v>0.4</v>
      </c>
      <c r="S3181">
        <v>0.4</v>
      </c>
      <c r="T3181">
        <v>10</v>
      </c>
      <c r="U3181">
        <v>3.2</v>
      </c>
      <c r="V3181">
        <v>2.5</v>
      </c>
      <c r="W3181">
        <v>0.33500000000000002</v>
      </c>
      <c r="X3181">
        <v>0.8</v>
      </c>
      <c r="Z3181">
        <v>12.9</v>
      </c>
      <c r="AA3181">
        <v>0.47799999999999998</v>
      </c>
      <c r="AB3181">
        <v>6.2</v>
      </c>
      <c r="AC3181">
        <v>0.70699999999999996</v>
      </c>
      <c r="AD3181">
        <v>4.5999999999999996</v>
      </c>
      <c r="AE3181">
        <v>3.3</v>
      </c>
      <c r="AF3181">
        <v>64</v>
      </c>
      <c r="AG3181">
        <v>16.399999999999999</v>
      </c>
    </row>
    <row r="3182" spans="1:33" x14ac:dyDescent="0.25">
      <c r="A3182">
        <v>3180</v>
      </c>
      <c r="B3182">
        <v>2004</v>
      </c>
      <c r="C3182">
        <v>2005</v>
      </c>
      <c r="D3182" s="1">
        <v>29548</v>
      </c>
      <c r="E3182" t="s">
        <v>536</v>
      </c>
      <c r="F3182" s="13">
        <v>77</v>
      </c>
      <c r="G3182" t="s">
        <v>3783</v>
      </c>
      <c r="H3182" t="s">
        <v>43</v>
      </c>
      <c r="I3182">
        <v>220</v>
      </c>
      <c r="J3182">
        <v>0.7</v>
      </c>
      <c r="K3182">
        <v>0.25</v>
      </c>
      <c r="L3182">
        <v>0.2</v>
      </c>
      <c r="M3182">
        <v>0.27800000000000002</v>
      </c>
      <c r="N3182">
        <v>0.222</v>
      </c>
      <c r="O3182">
        <v>0.3</v>
      </c>
      <c r="P3182">
        <v>1.5</v>
      </c>
      <c r="R3182">
        <v>0</v>
      </c>
      <c r="S3182">
        <v>0</v>
      </c>
      <c r="T3182">
        <v>6</v>
      </c>
      <c r="U3182">
        <v>0.8</v>
      </c>
      <c r="V3182">
        <v>4.4000000000000004</v>
      </c>
      <c r="W3182">
        <v>0.38700000000000001</v>
      </c>
      <c r="X3182">
        <v>1.7</v>
      </c>
      <c r="Z3182">
        <v>9.1</v>
      </c>
      <c r="AA3182">
        <v>0.434</v>
      </c>
      <c r="AB3182">
        <v>4</v>
      </c>
      <c r="AC3182">
        <v>0.75</v>
      </c>
      <c r="AD3182">
        <v>2.4</v>
      </c>
      <c r="AE3182">
        <v>1.8</v>
      </c>
      <c r="AF3182">
        <v>127</v>
      </c>
      <c r="AG3182">
        <v>11.4</v>
      </c>
    </row>
    <row r="3183" spans="1:33" hidden="1" x14ac:dyDescent="0.25">
      <c r="A3183">
        <v>3181</v>
      </c>
      <c r="B3183">
        <v>1994</v>
      </c>
      <c r="C3183">
        <v>1996</v>
      </c>
      <c r="D3183" s="1">
        <v>25856</v>
      </c>
      <c r="E3183" t="s">
        <v>90</v>
      </c>
      <c r="F3183" s="13">
        <v>82</v>
      </c>
      <c r="G3183" t="s">
        <v>3784</v>
      </c>
      <c r="H3183" t="s">
        <v>40</v>
      </c>
      <c r="I3183">
        <v>270</v>
      </c>
      <c r="J3183">
        <v>0</v>
      </c>
      <c r="K3183">
        <v>0</v>
      </c>
      <c r="L3183">
        <v>0</v>
      </c>
      <c r="M3183">
        <v>0.55600000000000005</v>
      </c>
      <c r="N3183">
        <v>0.55600000000000005</v>
      </c>
      <c r="O3183">
        <v>1.2</v>
      </c>
      <c r="P3183">
        <v>2.2000000000000002</v>
      </c>
      <c r="Q3183">
        <v>0.53100000000000003</v>
      </c>
      <c r="R3183">
        <v>0.4</v>
      </c>
      <c r="S3183">
        <v>0.7</v>
      </c>
      <c r="T3183">
        <v>68</v>
      </c>
      <c r="U3183">
        <v>2.9</v>
      </c>
      <c r="V3183">
        <v>0</v>
      </c>
      <c r="W3183">
        <v>0</v>
      </c>
      <c r="X3183">
        <v>0</v>
      </c>
      <c r="Z3183">
        <v>6.8</v>
      </c>
      <c r="AA3183">
        <v>0.621</v>
      </c>
      <c r="AB3183">
        <v>4.2</v>
      </c>
      <c r="AC3183">
        <v>0.67</v>
      </c>
      <c r="AD3183">
        <v>2.7</v>
      </c>
      <c r="AE3183">
        <v>1.8</v>
      </c>
      <c r="AF3183">
        <v>116</v>
      </c>
      <c r="AG3183">
        <v>10.199999999999999</v>
      </c>
    </row>
    <row r="3184" spans="1:33" hidden="1" x14ac:dyDescent="0.25">
      <c r="A3184">
        <v>3182</v>
      </c>
      <c r="B3184">
        <v>1989</v>
      </c>
      <c r="C3184">
        <v>2001</v>
      </c>
      <c r="D3184" s="1">
        <v>23983</v>
      </c>
      <c r="E3184" t="s">
        <v>320</v>
      </c>
      <c r="F3184" s="13">
        <v>85</v>
      </c>
      <c r="G3184" t="s">
        <v>3785</v>
      </c>
      <c r="H3184" t="s">
        <v>40</v>
      </c>
      <c r="I3184">
        <v>240</v>
      </c>
      <c r="J3184">
        <v>0</v>
      </c>
      <c r="K3184">
        <v>6.7000000000000004E-2</v>
      </c>
      <c r="L3184">
        <v>0</v>
      </c>
      <c r="M3184">
        <v>0.51600000000000001</v>
      </c>
      <c r="N3184">
        <v>0.51500000000000001</v>
      </c>
      <c r="O3184">
        <v>1.9</v>
      </c>
      <c r="P3184">
        <v>3.7</v>
      </c>
      <c r="Q3184">
        <v>0.57699999999999996</v>
      </c>
      <c r="R3184">
        <v>0.9</v>
      </c>
      <c r="S3184">
        <v>1.5</v>
      </c>
      <c r="T3184">
        <v>792</v>
      </c>
      <c r="U3184">
        <v>4.7</v>
      </c>
      <c r="V3184">
        <v>0</v>
      </c>
      <c r="X3184">
        <v>0</v>
      </c>
      <c r="Z3184">
        <v>8.1999999999999993</v>
      </c>
      <c r="AA3184">
        <v>0.60599999999999998</v>
      </c>
      <c r="AB3184">
        <v>5</v>
      </c>
      <c r="AC3184">
        <v>0.62</v>
      </c>
      <c r="AD3184">
        <v>3.8</v>
      </c>
      <c r="AE3184">
        <v>2.2999999999999998</v>
      </c>
      <c r="AF3184">
        <v>104</v>
      </c>
      <c r="AG3184">
        <v>12.3</v>
      </c>
    </row>
    <row r="3185" spans="1:33" hidden="1" x14ac:dyDescent="0.25">
      <c r="A3185">
        <v>3183</v>
      </c>
      <c r="B3185">
        <v>2004</v>
      </c>
      <c r="C3185">
        <v>2016</v>
      </c>
      <c r="D3185" s="1">
        <v>30996</v>
      </c>
      <c r="E3185" t="s">
        <v>5318</v>
      </c>
      <c r="F3185" s="13">
        <v>82</v>
      </c>
      <c r="G3185" t="s">
        <v>3786</v>
      </c>
      <c r="H3185" t="s">
        <v>40</v>
      </c>
      <c r="I3185">
        <v>270</v>
      </c>
      <c r="J3185">
        <v>0</v>
      </c>
      <c r="K3185">
        <v>0</v>
      </c>
      <c r="L3185">
        <v>0</v>
      </c>
      <c r="M3185">
        <v>0.53</v>
      </c>
      <c r="N3185">
        <v>0.53</v>
      </c>
      <c r="O3185">
        <v>2.2000000000000002</v>
      </c>
      <c r="P3185">
        <v>4.0999999999999996</v>
      </c>
      <c r="Q3185">
        <v>0.59399999999999997</v>
      </c>
      <c r="R3185">
        <v>1</v>
      </c>
      <c r="S3185">
        <v>1.7</v>
      </c>
      <c r="T3185">
        <v>781</v>
      </c>
      <c r="U3185">
        <v>5.4</v>
      </c>
    </row>
    <row r="3186" spans="1:33" x14ac:dyDescent="0.25">
      <c r="A3186">
        <v>3184</v>
      </c>
      <c r="B3186">
        <v>1985</v>
      </c>
      <c r="C3186">
        <v>2001</v>
      </c>
      <c r="D3186" s="1">
        <v>22446</v>
      </c>
      <c r="E3186" t="s">
        <v>350</v>
      </c>
      <c r="F3186" s="13">
        <v>81</v>
      </c>
      <c r="G3186" t="s">
        <v>3787</v>
      </c>
      <c r="H3186" t="s">
        <v>34</v>
      </c>
      <c r="I3186">
        <v>235</v>
      </c>
      <c r="J3186">
        <v>1.8</v>
      </c>
      <c r="K3186">
        <v>0.36199999999999999</v>
      </c>
      <c r="L3186">
        <v>0.7</v>
      </c>
      <c r="M3186">
        <v>0.49399999999999999</v>
      </c>
      <c r="N3186">
        <v>0.45900000000000002</v>
      </c>
      <c r="O3186">
        <v>4.3</v>
      </c>
      <c r="P3186">
        <v>9.3000000000000007</v>
      </c>
      <c r="Q3186">
        <v>0.81100000000000005</v>
      </c>
      <c r="R3186">
        <v>2.7</v>
      </c>
      <c r="S3186">
        <v>3.3</v>
      </c>
      <c r="T3186">
        <v>1286</v>
      </c>
      <c r="U3186">
        <v>11.9</v>
      </c>
      <c r="V3186">
        <v>1.4</v>
      </c>
      <c r="W3186">
        <v>0.25</v>
      </c>
      <c r="X3186">
        <v>0.3</v>
      </c>
      <c r="Z3186">
        <v>10.1</v>
      </c>
      <c r="AA3186">
        <v>0.57599999999999996</v>
      </c>
      <c r="AB3186">
        <v>5.8</v>
      </c>
      <c r="AC3186">
        <v>0.79600000000000004</v>
      </c>
      <c r="AD3186">
        <v>5.2</v>
      </c>
      <c r="AE3186">
        <v>4.2</v>
      </c>
      <c r="AF3186">
        <v>135</v>
      </c>
      <c r="AG3186">
        <v>15.9</v>
      </c>
    </row>
    <row r="3187" spans="1:33" hidden="1" x14ac:dyDescent="0.25">
      <c r="A3187">
        <v>3185</v>
      </c>
      <c r="B3187">
        <v>1950</v>
      </c>
      <c r="C3187">
        <v>1951</v>
      </c>
      <c r="D3187" s="1">
        <v>8069</v>
      </c>
      <c r="E3187" t="s">
        <v>255</v>
      </c>
      <c r="F3187" s="13">
        <v>75</v>
      </c>
      <c r="G3187" t="s">
        <v>3788</v>
      </c>
      <c r="H3187" t="s">
        <v>56</v>
      </c>
      <c r="I3187">
        <v>190</v>
      </c>
      <c r="N3187">
        <v>0.309</v>
      </c>
      <c r="O3187">
        <v>2.1</v>
      </c>
      <c r="P3187">
        <v>6.7</v>
      </c>
      <c r="Q3187">
        <v>0.61799999999999999</v>
      </c>
      <c r="R3187">
        <v>1.9</v>
      </c>
      <c r="S3187">
        <v>3.1</v>
      </c>
      <c r="T3187">
        <v>126</v>
      </c>
      <c r="U3187">
        <v>6.1</v>
      </c>
    </row>
    <row r="3188" spans="1:33" hidden="1" x14ac:dyDescent="0.25">
      <c r="A3188">
        <v>3186</v>
      </c>
      <c r="B3188">
        <v>2008</v>
      </c>
      <c r="C3188">
        <v>2008</v>
      </c>
      <c r="D3188" s="1">
        <v>31097</v>
      </c>
      <c r="E3188" t="s">
        <v>5318</v>
      </c>
      <c r="F3188" s="13">
        <v>86</v>
      </c>
      <c r="G3188" t="s">
        <v>3789</v>
      </c>
      <c r="H3188" t="s">
        <v>40</v>
      </c>
      <c r="I3188">
        <v>240</v>
      </c>
      <c r="J3188">
        <v>0</v>
      </c>
      <c r="L3188">
        <v>0</v>
      </c>
      <c r="M3188">
        <v>0.3</v>
      </c>
      <c r="N3188">
        <v>0.3</v>
      </c>
      <c r="O3188">
        <v>0.4</v>
      </c>
      <c r="P3188">
        <v>1.4</v>
      </c>
      <c r="Q3188">
        <v>0.66700000000000004</v>
      </c>
      <c r="R3188">
        <v>0.6</v>
      </c>
      <c r="S3188">
        <v>0.9</v>
      </c>
      <c r="T3188">
        <v>7</v>
      </c>
      <c r="U3188">
        <v>1.4</v>
      </c>
    </row>
    <row r="3189" spans="1:33" x14ac:dyDescent="0.25">
      <c r="A3189">
        <v>3187</v>
      </c>
      <c r="B3189">
        <v>2018</v>
      </c>
      <c r="C3189">
        <v>2018</v>
      </c>
      <c r="D3189" s="1">
        <v>34610</v>
      </c>
      <c r="E3189" t="s">
        <v>117</v>
      </c>
      <c r="F3189" s="13">
        <v>74</v>
      </c>
      <c r="G3189" t="s">
        <v>3790</v>
      </c>
      <c r="H3189" t="s">
        <v>43</v>
      </c>
      <c r="I3189">
        <v>200</v>
      </c>
      <c r="J3189">
        <v>0.2</v>
      </c>
      <c r="K3189">
        <v>0</v>
      </c>
      <c r="L3189">
        <v>0</v>
      </c>
      <c r="M3189">
        <v>0.16700000000000001</v>
      </c>
      <c r="N3189">
        <v>0.16700000000000001</v>
      </c>
      <c r="O3189">
        <v>0.1</v>
      </c>
      <c r="P3189">
        <v>0.5</v>
      </c>
      <c r="Q3189">
        <v>0.33300000000000002</v>
      </c>
      <c r="R3189">
        <v>0.1</v>
      </c>
      <c r="S3189">
        <v>0.2</v>
      </c>
      <c r="T3189">
        <v>13</v>
      </c>
      <c r="U3189">
        <v>0.2</v>
      </c>
      <c r="V3189">
        <v>3.7</v>
      </c>
      <c r="W3189">
        <v>0.40899999999999997</v>
      </c>
      <c r="X3189">
        <v>1.5</v>
      </c>
      <c r="Z3189">
        <v>7.1</v>
      </c>
      <c r="AA3189">
        <v>0.40500000000000003</v>
      </c>
      <c r="AB3189">
        <v>2.9</v>
      </c>
      <c r="AC3189">
        <v>0.81200000000000006</v>
      </c>
      <c r="AD3189">
        <v>2</v>
      </c>
      <c r="AE3189">
        <v>1.6</v>
      </c>
      <c r="AF3189">
        <v>138</v>
      </c>
      <c r="AG3189">
        <v>8.9</v>
      </c>
    </row>
    <row r="3190" spans="1:33" hidden="1" x14ac:dyDescent="0.25">
      <c r="A3190">
        <v>3188</v>
      </c>
      <c r="B3190">
        <v>1975</v>
      </c>
      <c r="C3190">
        <v>1975</v>
      </c>
      <c r="D3190" s="1">
        <v>18447</v>
      </c>
      <c r="E3190" t="s">
        <v>1726</v>
      </c>
      <c r="F3190" s="13">
        <v>82</v>
      </c>
      <c r="G3190" t="s">
        <v>3791</v>
      </c>
      <c r="H3190" t="s">
        <v>40</v>
      </c>
      <c r="I3190">
        <v>210</v>
      </c>
      <c r="J3190">
        <v>0</v>
      </c>
      <c r="K3190">
        <v>0</v>
      </c>
      <c r="L3190">
        <v>0</v>
      </c>
      <c r="M3190">
        <v>0.435</v>
      </c>
      <c r="N3190">
        <v>0.435</v>
      </c>
      <c r="O3190">
        <v>3.9</v>
      </c>
      <c r="P3190">
        <v>8.9</v>
      </c>
      <c r="Q3190">
        <v>0.63300000000000001</v>
      </c>
      <c r="R3190">
        <v>0.9</v>
      </c>
      <c r="S3190">
        <v>1.4</v>
      </c>
      <c r="T3190">
        <v>21</v>
      </c>
      <c r="U3190">
        <v>8.6</v>
      </c>
    </row>
    <row r="3191" spans="1:33" hidden="1" x14ac:dyDescent="0.25">
      <c r="A3191">
        <v>3189</v>
      </c>
      <c r="B3191">
        <v>1971</v>
      </c>
      <c r="C3191">
        <v>1978</v>
      </c>
      <c r="D3191" s="1">
        <v>17789</v>
      </c>
      <c r="E3191" t="s">
        <v>94</v>
      </c>
      <c r="F3191" s="13">
        <v>79</v>
      </c>
      <c r="G3191" t="s">
        <v>3792</v>
      </c>
      <c r="H3191" t="s">
        <v>46</v>
      </c>
      <c r="I3191">
        <v>220</v>
      </c>
      <c r="N3191">
        <v>0.45500000000000002</v>
      </c>
      <c r="O3191">
        <v>4</v>
      </c>
      <c r="P3191">
        <v>8.6999999999999993</v>
      </c>
      <c r="Q3191">
        <v>0.69899999999999995</v>
      </c>
      <c r="R3191">
        <v>1.6</v>
      </c>
      <c r="S3191">
        <v>2.2999999999999998</v>
      </c>
      <c r="T3191">
        <v>480</v>
      </c>
      <c r="U3191">
        <v>9.5</v>
      </c>
    </row>
    <row r="3192" spans="1:33" x14ac:dyDescent="0.25">
      <c r="A3192">
        <v>3190</v>
      </c>
      <c r="B3192">
        <v>1992</v>
      </c>
      <c r="C3192">
        <v>2002</v>
      </c>
      <c r="D3192" s="1">
        <v>25290</v>
      </c>
      <c r="E3192" t="s">
        <v>172</v>
      </c>
      <c r="F3192" s="13">
        <v>73</v>
      </c>
      <c r="G3192" t="s">
        <v>3793</v>
      </c>
      <c r="H3192" t="s">
        <v>43</v>
      </c>
      <c r="I3192">
        <v>150</v>
      </c>
      <c r="J3192">
        <v>0.7</v>
      </c>
      <c r="K3192">
        <v>0.35899999999999999</v>
      </c>
      <c r="L3192">
        <v>0.3</v>
      </c>
      <c r="M3192">
        <v>0.48299999999999998</v>
      </c>
      <c r="N3192">
        <v>0.45900000000000002</v>
      </c>
      <c r="O3192">
        <v>2.5</v>
      </c>
      <c r="P3192">
        <v>5.4</v>
      </c>
      <c r="Q3192">
        <v>0.78300000000000003</v>
      </c>
      <c r="R3192">
        <v>1.1000000000000001</v>
      </c>
      <c r="S3192">
        <v>1.4</v>
      </c>
      <c r="T3192">
        <v>549</v>
      </c>
      <c r="U3192">
        <v>6.3</v>
      </c>
      <c r="V3192">
        <v>3.3</v>
      </c>
      <c r="W3192">
        <v>0.34499999999999997</v>
      </c>
      <c r="X3192">
        <v>1.1000000000000001</v>
      </c>
      <c r="Z3192">
        <v>13.5</v>
      </c>
      <c r="AA3192">
        <v>0.443</v>
      </c>
      <c r="AB3192">
        <v>6</v>
      </c>
      <c r="AC3192">
        <v>0.79400000000000004</v>
      </c>
      <c r="AD3192">
        <v>5.6</v>
      </c>
      <c r="AE3192">
        <v>4.5</v>
      </c>
      <c r="AF3192">
        <v>126</v>
      </c>
      <c r="AG3192">
        <v>17.5</v>
      </c>
    </row>
    <row r="3193" spans="1:33" hidden="1" x14ac:dyDescent="0.25">
      <c r="A3193">
        <v>3191</v>
      </c>
      <c r="B3193">
        <v>1968</v>
      </c>
      <c r="C3193">
        <v>1970</v>
      </c>
      <c r="D3193" s="1">
        <v>16069</v>
      </c>
      <c r="E3193" t="s">
        <v>697</v>
      </c>
      <c r="F3193" s="13">
        <v>75</v>
      </c>
      <c r="G3193" t="s">
        <v>3794</v>
      </c>
      <c r="H3193" t="s">
        <v>43</v>
      </c>
      <c r="I3193">
        <v>190</v>
      </c>
      <c r="J3193">
        <v>2.2000000000000002</v>
      </c>
      <c r="K3193">
        <v>0.34300000000000003</v>
      </c>
      <c r="L3193">
        <v>0.7</v>
      </c>
      <c r="M3193">
        <v>0.41399999999999998</v>
      </c>
      <c r="N3193">
        <v>0.38200000000000001</v>
      </c>
      <c r="O3193">
        <v>4.5</v>
      </c>
      <c r="P3193">
        <v>11.8</v>
      </c>
      <c r="Q3193">
        <v>0.70199999999999996</v>
      </c>
      <c r="R3193">
        <v>2.1</v>
      </c>
      <c r="S3193">
        <v>3</v>
      </c>
      <c r="T3193">
        <v>187</v>
      </c>
      <c r="U3193">
        <v>11.9</v>
      </c>
    </row>
    <row r="3194" spans="1:33" hidden="1" x14ac:dyDescent="0.25">
      <c r="A3194">
        <v>3192</v>
      </c>
      <c r="B3194">
        <v>1989</v>
      </c>
      <c r="C3194">
        <v>1996</v>
      </c>
      <c r="D3194" s="1">
        <v>23897</v>
      </c>
      <c r="E3194" t="s">
        <v>135</v>
      </c>
      <c r="F3194" s="13">
        <v>81</v>
      </c>
      <c r="G3194" t="s">
        <v>3795</v>
      </c>
      <c r="H3194" t="s">
        <v>34</v>
      </c>
      <c r="I3194">
        <v>200</v>
      </c>
      <c r="J3194">
        <v>0.6</v>
      </c>
      <c r="K3194">
        <v>0.318</v>
      </c>
      <c r="L3194">
        <v>0.2</v>
      </c>
      <c r="M3194">
        <v>0.501</v>
      </c>
      <c r="N3194">
        <v>0.48499999999999999</v>
      </c>
      <c r="O3194">
        <v>2.7</v>
      </c>
      <c r="P3194">
        <v>5.6</v>
      </c>
      <c r="Q3194">
        <v>0.64800000000000002</v>
      </c>
      <c r="R3194">
        <v>1.2</v>
      </c>
      <c r="S3194">
        <v>1.8</v>
      </c>
      <c r="T3194">
        <v>481</v>
      </c>
      <c r="U3194">
        <v>6.8</v>
      </c>
      <c r="V3194">
        <v>0</v>
      </c>
      <c r="X3194">
        <v>0</v>
      </c>
      <c r="Z3194">
        <v>7.8</v>
      </c>
      <c r="AA3194">
        <v>0.54400000000000004</v>
      </c>
      <c r="AB3194">
        <v>4.3</v>
      </c>
      <c r="AC3194">
        <v>0.60499999999999998</v>
      </c>
      <c r="AD3194">
        <v>3.3</v>
      </c>
      <c r="AE3194">
        <v>2</v>
      </c>
      <c r="AF3194">
        <v>130</v>
      </c>
      <c r="AG3194">
        <v>10.5</v>
      </c>
    </row>
    <row r="3195" spans="1:33" hidden="1" x14ac:dyDescent="0.25">
      <c r="A3195">
        <v>3193</v>
      </c>
      <c r="B3195">
        <v>1987</v>
      </c>
      <c r="C3195">
        <v>2000</v>
      </c>
      <c r="D3195" s="1">
        <v>23555</v>
      </c>
      <c r="E3195" t="s">
        <v>345</v>
      </c>
      <c r="F3195" s="13">
        <v>80</v>
      </c>
      <c r="G3195" t="s">
        <v>3796</v>
      </c>
      <c r="H3195" t="s">
        <v>46</v>
      </c>
      <c r="I3195">
        <v>220</v>
      </c>
      <c r="J3195">
        <v>3.6</v>
      </c>
      <c r="K3195">
        <v>0.36199999999999999</v>
      </c>
      <c r="L3195">
        <v>1.3</v>
      </c>
      <c r="M3195">
        <v>0.50800000000000001</v>
      </c>
      <c r="N3195">
        <v>0.45800000000000002</v>
      </c>
      <c r="O3195">
        <v>5.9</v>
      </c>
      <c r="P3195">
        <v>12.9</v>
      </c>
      <c r="Q3195">
        <v>0.72299999999999998</v>
      </c>
      <c r="R3195">
        <v>1.6</v>
      </c>
      <c r="S3195">
        <v>2.2000000000000002</v>
      </c>
      <c r="T3195">
        <v>943</v>
      </c>
      <c r="U3195">
        <v>14.7</v>
      </c>
      <c r="Z3195">
        <v>15.1</v>
      </c>
      <c r="AA3195">
        <v>0.53600000000000003</v>
      </c>
      <c r="AB3195">
        <v>8.1</v>
      </c>
      <c r="AC3195">
        <v>0.75700000000000001</v>
      </c>
      <c r="AD3195">
        <v>2.9</v>
      </c>
      <c r="AE3195">
        <v>2.2000000000000002</v>
      </c>
      <c r="AF3195">
        <v>126</v>
      </c>
      <c r="AG3195">
        <v>18.3</v>
      </c>
    </row>
    <row r="3196" spans="1:33" x14ac:dyDescent="0.25">
      <c r="A3196">
        <v>3194</v>
      </c>
      <c r="B3196">
        <v>1995</v>
      </c>
      <c r="C3196">
        <v>2005</v>
      </c>
      <c r="D3196" s="1">
        <v>26020</v>
      </c>
      <c r="E3196" t="s">
        <v>345</v>
      </c>
      <c r="F3196" s="13">
        <v>78</v>
      </c>
      <c r="G3196" t="s">
        <v>3797</v>
      </c>
      <c r="H3196" t="s">
        <v>43</v>
      </c>
      <c r="I3196">
        <v>195</v>
      </c>
      <c r="J3196">
        <v>3.8</v>
      </c>
      <c r="K3196">
        <v>0.41799999999999998</v>
      </c>
      <c r="L3196">
        <v>1.6</v>
      </c>
      <c r="M3196">
        <v>0.54100000000000004</v>
      </c>
      <c r="N3196">
        <v>0.45700000000000002</v>
      </c>
      <c r="O3196">
        <v>4.3</v>
      </c>
      <c r="P3196">
        <v>9.3000000000000007</v>
      </c>
      <c r="Q3196">
        <v>0.77800000000000002</v>
      </c>
      <c r="R3196">
        <v>1.1000000000000001</v>
      </c>
      <c r="S3196">
        <v>1.4</v>
      </c>
      <c r="T3196">
        <v>733</v>
      </c>
      <c r="U3196">
        <v>11.2</v>
      </c>
      <c r="V3196">
        <v>5.5</v>
      </c>
      <c r="W3196">
        <v>0.441</v>
      </c>
      <c r="X3196">
        <v>2.4</v>
      </c>
      <c r="Z3196">
        <v>14.2</v>
      </c>
      <c r="AA3196">
        <v>0.504</v>
      </c>
      <c r="AB3196">
        <v>7.1</v>
      </c>
      <c r="AC3196">
        <v>0.747</v>
      </c>
      <c r="AD3196">
        <v>3.2</v>
      </c>
      <c r="AE3196">
        <v>2.4</v>
      </c>
      <c r="AF3196">
        <v>108</v>
      </c>
      <c r="AG3196">
        <v>19.100000000000001</v>
      </c>
    </row>
    <row r="3197" spans="1:33" x14ac:dyDescent="0.25">
      <c r="A3197">
        <v>3195</v>
      </c>
      <c r="B3197">
        <v>2018</v>
      </c>
      <c r="C3197">
        <v>2018</v>
      </c>
      <c r="D3197" s="1">
        <v>34802</v>
      </c>
      <c r="E3197" t="s">
        <v>509</v>
      </c>
      <c r="F3197" s="13">
        <v>81</v>
      </c>
      <c r="G3197" t="s">
        <v>3798</v>
      </c>
      <c r="H3197" t="s">
        <v>46</v>
      </c>
      <c r="I3197">
        <v>232</v>
      </c>
      <c r="J3197">
        <v>2.4</v>
      </c>
      <c r="K3197">
        <v>0.222</v>
      </c>
      <c r="L3197">
        <v>0.5</v>
      </c>
      <c r="M3197">
        <v>0.38900000000000001</v>
      </c>
      <c r="N3197">
        <v>0.29599999999999999</v>
      </c>
      <c r="O3197">
        <v>0.8</v>
      </c>
      <c r="P3197">
        <v>2.8</v>
      </c>
      <c r="Q3197">
        <v>0.66700000000000004</v>
      </c>
      <c r="R3197">
        <v>0.2</v>
      </c>
      <c r="S3197">
        <v>0.3</v>
      </c>
      <c r="T3197">
        <v>19</v>
      </c>
      <c r="U3197">
        <v>2.4</v>
      </c>
      <c r="V3197">
        <v>5.2</v>
      </c>
      <c r="W3197">
        <v>0.41599999999999998</v>
      </c>
      <c r="X3197">
        <v>2.2000000000000002</v>
      </c>
      <c r="Z3197">
        <v>12.1</v>
      </c>
      <c r="AA3197">
        <v>0.48699999999999999</v>
      </c>
      <c r="AB3197">
        <v>5.9</v>
      </c>
      <c r="AC3197">
        <v>0.84599999999999997</v>
      </c>
      <c r="AD3197">
        <v>4.2</v>
      </c>
      <c r="AE3197">
        <v>3.6</v>
      </c>
      <c r="AF3197">
        <v>134</v>
      </c>
      <c r="AG3197">
        <v>17.5</v>
      </c>
    </row>
    <row r="3198" spans="1:33" hidden="1" x14ac:dyDescent="0.25">
      <c r="A3198">
        <v>3196</v>
      </c>
      <c r="B3198">
        <v>1985</v>
      </c>
      <c r="C3198">
        <v>1992</v>
      </c>
      <c r="D3198" s="1">
        <v>22699</v>
      </c>
      <c r="E3198" t="s">
        <v>448</v>
      </c>
      <c r="F3198" s="13">
        <v>82</v>
      </c>
      <c r="G3198" t="s">
        <v>3799</v>
      </c>
      <c r="H3198" t="s">
        <v>34</v>
      </c>
      <c r="I3198">
        <v>235</v>
      </c>
      <c r="J3198">
        <v>0.1</v>
      </c>
      <c r="K3198">
        <v>7.0999999999999994E-2</v>
      </c>
      <c r="L3198">
        <v>0</v>
      </c>
      <c r="M3198">
        <v>0.48599999999999999</v>
      </c>
      <c r="N3198">
        <v>0.48599999999999999</v>
      </c>
      <c r="O3198">
        <v>2.8</v>
      </c>
      <c r="P3198">
        <v>5.7</v>
      </c>
      <c r="Q3198">
        <v>0.72499999999999998</v>
      </c>
      <c r="R3198">
        <v>1.3</v>
      </c>
      <c r="S3198">
        <v>1.8</v>
      </c>
      <c r="T3198">
        <v>491</v>
      </c>
      <c r="U3198">
        <v>6.9</v>
      </c>
      <c r="Z3198">
        <v>4.2</v>
      </c>
      <c r="AA3198">
        <v>0.57499999999999996</v>
      </c>
      <c r="AB3198">
        <v>2.4</v>
      </c>
      <c r="AC3198">
        <v>0.66700000000000004</v>
      </c>
      <c r="AD3198">
        <v>1.1000000000000001</v>
      </c>
      <c r="AE3198">
        <v>0.8</v>
      </c>
      <c r="AF3198">
        <v>96</v>
      </c>
      <c r="AG3198">
        <v>5.6</v>
      </c>
    </row>
    <row r="3199" spans="1:33" hidden="1" x14ac:dyDescent="0.25">
      <c r="A3199">
        <v>3197</v>
      </c>
      <c r="B3199">
        <v>1969</v>
      </c>
      <c r="C3199">
        <v>1970</v>
      </c>
      <c r="D3199" s="1">
        <v>16644</v>
      </c>
      <c r="E3199" t="s">
        <v>376</v>
      </c>
      <c r="F3199" s="13">
        <v>77</v>
      </c>
      <c r="G3199" t="s">
        <v>3800</v>
      </c>
      <c r="H3199" t="s">
        <v>43</v>
      </c>
      <c r="I3199">
        <v>205</v>
      </c>
      <c r="N3199">
        <v>0.38700000000000001</v>
      </c>
      <c r="O3199">
        <v>1.1000000000000001</v>
      </c>
      <c r="P3199">
        <v>2.9</v>
      </c>
      <c r="Q3199">
        <v>0.68200000000000005</v>
      </c>
      <c r="R3199">
        <v>0.7</v>
      </c>
      <c r="S3199">
        <v>1</v>
      </c>
      <c r="T3199">
        <v>69</v>
      </c>
      <c r="U3199">
        <v>2.9</v>
      </c>
    </row>
    <row r="3200" spans="1:33" hidden="1" x14ac:dyDescent="0.25">
      <c r="A3200">
        <v>3198</v>
      </c>
      <c r="B3200">
        <v>1954</v>
      </c>
      <c r="C3200">
        <v>1956</v>
      </c>
      <c r="D3200" s="1">
        <v>11713</v>
      </c>
      <c r="E3200" t="s">
        <v>327</v>
      </c>
      <c r="F3200" s="13">
        <v>77</v>
      </c>
      <c r="G3200" t="s">
        <v>3801</v>
      </c>
      <c r="H3200" t="s">
        <v>46</v>
      </c>
      <c r="I3200">
        <v>210</v>
      </c>
      <c r="N3200">
        <v>0.38600000000000001</v>
      </c>
      <c r="O3200">
        <v>1.8</v>
      </c>
      <c r="P3200">
        <v>4.7</v>
      </c>
      <c r="Q3200">
        <v>0.66900000000000004</v>
      </c>
      <c r="R3200">
        <v>1</v>
      </c>
      <c r="S3200">
        <v>1.6</v>
      </c>
      <c r="T3200">
        <v>103</v>
      </c>
      <c r="U3200">
        <v>4.7</v>
      </c>
    </row>
    <row r="3201" spans="1:33" hidden="1" x14ac:dyDescent="0.25">
      <c r="A3201">
        <v>3199</v>
      </c>
      <c r="B3201">
        <v>1950</v>
      </c>
      <c r="C3201">
        <v>1951</v>
      </c>
      <c r="D3201" s="1">
        <v>8945</v>
      </c>
      <c r="E3201" t="s">
        <v>1654</v>
      </c>
      <c r="F3201" s="13">
        <v>81</v>
      </c>
      <c r="G3201" t="s">
        <v>3802</v>
      </c>
      <c r="H3201" t="s">
        <v>40</v>
      </c>
      <c r="I3201">
        <v>220</v>
      </c>
      <c r="N3201">
        <v>0.38400000000000001</v>
      </c>
      <c r="O3201">
        <v>2.6</v>
      </c>
      <c r="P3201">
        <v>6.7</v>
      </c>
      <c r="Q3201">
        <v>0.627</v>
      </c>
      <c r="R3201">
        <v>1.8</v>
      </c>
      <c r="S3201">
        <v>2.9</v>
      </c>
      <c r="T3201">
        <v>115</v>
      </c>
      <c r="U3201">
        <v>7</v>
      </c>
    </row>
    <row r="3202" spans="1:33" hidden="1" x14ac:dyDescent="0.25">
      <c r="A3202">
        <v>3200</v>
      </c>
      <c r="B3202">
        <v>1964</v>
      </c>
      <c r="C3202">
        <v>1970</v>
      </c>
      <c r="D3202" s="1">
        <v>13962</v>
      </c>
      <c r="E3202" t="s">
        <v>3803</v>
      </c>
      <c r="F3202" s="13">
        <v>76</v>
      </c>
      <c r="G3202" t="s">
        <v>3804</v>
      </c>
      <c r="H3202" t="s">
        <v>56</v>
      </c>
      <c r="I3202">
        <v>185</v>
      </c>
      <c r="J3202">
        <v>0.3</v>
      </c>
      <c r="K3202">
        <v>0.22500000000000001</v>
      </c>
      <c r="L3202">
        <v>0.1</v>
      </c>
      <c r="M3202">
        <v>0.44600000000000001</v>
      </c>
      <c r="N3202">
        <v>0.442</v>
      </c>
      <c r="O3202">
        <v>3.5</v>
      </c>
      <c r="P3202">
        <v>7.9</v>
      </c>
      <c r="Q3202">
        <v>0.82</v>
      </c>
      <c r="R3202">
        <v>0.7</v>
      </c>
      <c r="S3202">
        <v>0.8</v>
      </c>
      <c r="T3202">
        <v>134</v>
      </c>
      <c r="U3202">
        <v>7.7</v>
      </c>
    </row>
    <row r="3203" spans="1:33" x14ac:dyDescent="0.25">
      <c r="A3203">
        <v>3201</v>
      </c>
      <c r="B3203">
        <v>2001</v>
      </c>
      <c r="C3203">
        <v>2011</v>
      </c>
      <c r="D3203" s="1">
        <v>28363</v>
      </c>
      <c r="E3203" t="s">
        <v>90</v>
      </c>
      <c r="F3203" s="13">
        <v>79</v>
      </c>
      <c r="G3203" t="s">
        <v>3805</v>
      </c>
      <c r="H3203" t="s">
        <v>46</v>
      </c>
      <c r="I3203">
        <v>218</v>
      </c>
      <c r="J3203">
        <v>3.8</v>
      </c>
      <c r="K3203">
        <v>0.373</v>
      </c>
      <c r="L3203">
        <v>1.4</v>
      </c>
      <c r="M3203">
        <v>0.495</v>
      </c>
      <c r="N3203">
        <v>0.41799999999999998</v>
      </c>
      <c r="O3203">
        <v>3.9</v>
      </c>
      <c r="P3203">
        <v>9.1999999999999993</v>
      </c>
      <c r="Q3203">
        <v>0.77300000000000002</v>
      </c>
      <c r="R3203">
        <v>1.6</v>
      </c>
      <c r="S3203">
        <v>2</v>
      </c>
      <c r="T3203">
        <v>711</v>
      </c>
      <c r="U3203">
        <v>10.7</v>
      </c>
      <c r="V3203">
        <v>2.8</v>
      </c>
      <c r="W3203">
        <v>0.377</v>
      </c>
      <c r="X3203">
        <v>1.1000000000000001</v>
      </c>
      <c r="Z3203">
        <v>8.5</v>
      </c>
      <c r="AA3203">
        <v>0.48399999999999999</v>
      </c>
      <c r="AB3203">
        <v>4.0999999999999996</v>
      </c>
      <c r="AC3203">
        <v>0.746</v>
      </c>
      <c r="AD3203">
        <v>3.1</v>
      </c>
      <c r="AE3203">
        <v>2.2999999999999998</v>
      </c>
      <c r="AF3203">
        <v>137</v>
      </c>
      <c r="AG3203">
        <v>11.6</v>
      </c>
    </row>
    <row r="3204" spans="1:33" hidden="1" x14ac:dyDescent="0.25">
      <c r="A3204">
        <v>3202</v>
      </c>
      <c r="B3204">
        <v>1971</v>
      </c>
      <c r="C3204">
        <v>1976</v>
      </c>
      <c r="D3204" s="1">
        <v>17640</v>
      </c>
      <c r="E3204" t="s">
        <v>648</v>
      </c>
      <c r="F3204" s="13">
        <v>76</v>
      </c>
      <c r="G3204" t="s">
        <v>3806</v>
      </c>
      <c r="H3204" t="s">
        <v>43</v>
      </c>
      <c r="I3204">
        <v>190</v>
      </c>
      <c r="N3204">
        <v>0.45500000000000002</v>
      </c>
      <c r="O3204">
        <v>8.9</v>
      </c>
      <c r="P3204">
        <v>19.5</v>
      </c>
      <c r="Q3204">
        <v>0.80500000000000005</v>
      </c>
      <c r="R3204">
        <v>4</v>
      </c>
      <c r="S3204">
        <v>5</v>
      </c>
      <c r="T3204">
        <v>446</v>
      </c>
      <c r="U3204">
        <v>21.8</v>
      </c>
    </row>
    <row r="3205" spans="1:33" hidden="1" x14ac:dyDescent="0.25">
      <c r="A3205">
        <v>3203</v>
      </c>
      <c r="B3205">
        <v>2006</v>
      </c>
      <c r="C3205">
        <v>2013</v>
      </c>
      <c r="D3205" s="1">
        <v>31439</v>
      </c>
      <c r="E3205" t="s">
        <v>5318</v>
      </c>
      <c r="F3205" s="13">
        <v>85</v>
      </c>
      <c r="G3205" t="s">
        <v>3807</v>
      </c>
      <c r="H3205" t="s">
        <v>40</v>
      </c>
      <c r="I3205">
        <v>247</v>
      </c>
      <c r="J3205">
        <v>0</v>
      </c>
      <c r="K3205">
        <v>0.154</v>
      </c>
      <c r="L3205">
        <v>0</v>
      </c>
      <c r="M3205">
        <v>0.46200000000000002</v>
      </c>
      <c r="N3205">
        <v>0.46200000000000002</v>
      </c>
      <c r="O3205">
        <v>2.1</v>
      </c>
      <c r="P3205">
        <v>4.5</v>
      </c>
      <c r="Q3205">
        <v>0.67800000000000005</v>
      </c>
      <c r="R3205">
        <v>0.5</v>
      </c>
      <c r="S3205">
        <v>0.8</v>
      </c>
      <c r="T3205">
        <v>473</v>
      </c>
      <c r="U3205">
        <v>4.7</v>
      </c>
    </row>
    <row r="3206" spans="1:33" hidden="1" x14ac:dyDescent="0.25">
      <c r="A3206">
        <v>3204</v>
      </c>
      <c r="B3206">
        <v>1990</v>
      </c>
      <c r="C3206">
        <v>1993</v>
      </c>
      <c r="D3206" s="1">
        <v>23672</v>
      </c>
      <c r="E3206" t="s">
        <v>5318</v>
      </c>
      <c r="F3206" s="13">
        <v>77</v>
      </c>
      <c r="G3206" t="s">
        <v>3808</v>
      </c>
      <c r="H3206" t="s">
        <v>43</v>
      </c>
      <c r="I3206">
        <v>195</v>
      </c>
      <c r="J3206">
        <v>2</v>
      </c>
      <c r="K3206">
        <v>0.437</v>
      </c>
      <c r="L3206">
        <v>0.9</v>
      </c>
      <c r="M3206">
        <v>0.54400000000000004</v>
      </c>
      <c r="N3206">
        <v>0.50600000000000001</v>
      </c>
      <c r="O3206">
        <v>5.9</v>
      </c>
      <c r="P3206">
        <v>11.6</v>
      </c>
      <c r="Q3206">
        <v>0.84099999999999997</v>
      </c>
      <c r="R3206">
        <v>2.7</v>
      </c>
      <c r="S3206">
        <v>3.3</v>
      </c>
      <c r="T3206">
        <v>290</v>
      </c>
      <c r="U3206">
        <v>15.4</v>
      </c>
    </row>
    <row r="3207" spans="1:33" x14ac:dyDescent="0.25">
      <c r="A3207">
        <v>3205</v>
      </c>
      <c r="B3207">
        <v>1994</v>
      </c>
      <c r="C3207">
        <v>1994</v>
      </c>
      <c r="D3207" s="1">
        <v>25228</v>
      </c>
      <c r="E3207" t="s">
        <v>3809</v>
      </c>
      <c r="F3207" s="13">
        <v>82</v>
      </c>
      <c r="G3207" t="s">
        <v>3810</v>
      </c>
      <c r="H3207" t="s">
        <v>37</v>
      </c>
      <c r="I3207">
        <v>260</v>
      </c>
      <c r="J3207">
        <v>0.7</v>
      </c>
      <c r="K3207">
        <v>0.46700000000000003</v>
      </c>
      <c r="L3207">
        <v>0.3</v>
      </c>
      <c r="M3207">
        <v>0.51100000000000001</v>
      </c>
      <c r="N3207">
        <v>0.435</v>
      </c>
      <c r="O3207">
        <v>0.9</v>
      </c>
      <c r="P3207">
        <v>2.1</v>
      </c>
      <c r="Q3207">
        <v>0.75</v>
      </c>
      <c r="R3207">
        <v>0.3</v>
      </c>
      <c r="S3207">
        <v>0.4</v>
      </c>
      <c r="T3207">
        <v>22</v>
      </c>
      <c r="U3207">
        <v>2.4</v>
      </c>
      <c r="V3207">
        <v>0.1</v>
      </c>
      <c r="W3207">
        <v>0.222</v>
      </c>
      <c r="X3207">
        <v>0</v>
      </c>
      <c r="Z3207">
        <v>10.6</v>
      </c>
      <c r="AA3207">
        <v>0.54300000000000004</v>
      </c>
      <c r="AB3207">
        <v>5.8</v>
      </c>
      <c r="AC3207">
        <v>0.64400000000000002</v>
      </c>
      <c r="AD3207">
        <v>3.7</v>
      </c>
      <c r="AE3207">
        <v>2.4</v>
      </c>
      <c r="AF3207">
        <v>61</v>
      </c>
      <c r="AG3207">
        <v>13.9</v>
      </c>
    </row>
    <row r="3208" spans="1:33" hidden="1" x14ac:dyDescent="0.25">
      <c r="A3208">
        <v>3206</v>
      </c>
      <c r="B3208">
        <v>1955</v>
      </c>
      <c r="C3208">
        <v>1965</v>
      </c>
      <c r="D3208" s="1">
        <v>12035</v>
      </c>
      <c r="E3208" t="s">
        <v>41</v>
      </c>
      <c r="F3208" s="13">
        <v>81</v>
      </c>
      <c r="G3208" t="s">
        <v>3811</v>
      </c>
      <c r="H3208" t="s">
        <v>34</v>
      </c>
      <c r="I3208">
        <v>205</v>
      </c>
      <c r="N3208">
        <v>0.436</v>
      </c>
      <c r="O3208">
        <v>9.3000000000000007</v>
      </c>
      <c r="P3208">
        <v>21.3</v>
      </c>
      <c r="Q3208">
        <v>0.76100000000000001</v>
      </c>
      <c r="R3208">
        <v>7.8</v>
      </c>
      <c r="S3208">
        <v>10.3</v>
      </c>
      <c r="T3208">
        <v>792</v>
      </c>
      <c r="U3208">
        <v>26.4</v>
      </c>
      <c r="Z3208">
        <v>21.7</v>
      </c>
      <c r="AA3208">
        <v>0.47599999999999998</v>
      </c>
      <c r="AB3208">
        <v>10.3</v>
      </c>
      <c r="AC3208">
        <v>0.65700000000000003</v>
      </c>
      <c r="AD3208">
        <v>10.199999999999999</v>
      </c>
      <c r="AE3208">
        <v>6.7</v>
      </c>
      <c r="AF3208">
        <v>72</v>
      </c>
      <c r="AG3208">
        <v>27.4</v>
      </c>
    </row>
    <row r="3209" spans="1:33" hidden="1" x14ac:dyDescent="0.25">
      <c r="A3209">
        <v>3207</v>
      </c>
      <c r="B3209">
        <v>1968</v>
      </c>
      <c r="C3209">
        <v>1969</v>
      </c>
      <c r="D3209" s="1">
        <v>16115</v>
      </c>
      <c r="E3209" t="s">
        <v>3812</v>
      </c>
      <c r="F3209" s="13">
        <v>75</v>
      </c>
      <c r="G3209" t="s">
        <v>3813</v>
      </c>
      <c r="H3209" t="s">
        <v>56</v>
      </c>
      <c r="I3209">
        <v>185</v>
      </c>
      <c r="J3209">
        <v>0.7</v>
      </c>
      <c r="K3209">
        <v>0.25800000000000001</v>
      </c>
      <c r="L3209">
        <v>0.2</v>
      </c>
      <c r="M3209">
        <v>0.34799999999999998</v>
      </c>
      <c r="N3209">
        <v>0.33900000000000002</v>
      </c>
      <c r="O3209">
        <v>3.7</v>
      </c>
      <c r="P3209">
        <v>11</v>
      </c>
      <c r="Q3209">
        <v>0.65300000000000002</v>
      </c>
      <c r="R3209">
        <v>1.4</v>
      </c>
      <c r="S3209">
        <v>2.2000000000000002</v>
      </c>
      <c r="T3209">
        <v>87</v>
      </c>
      <c r="U3209">
        <v>9.1</v>
      </c>
    </row>
    <row r="3210" spans="1:33" hidden="1" x14ac:dyDescent="0.25">
      <c r="A3210">
        <v>3208</v>
      </c>
      <c r="B3210">
        <v>1979</v>
      </c>
      <c r="C3210">
        <v>1984</v>
      </c>
      <c r="D3210" s="1">
        <v>20744</v>
      </c>
      <c r="E3210" t="s">
        <v>186</v>
      </c>
      <c r="F3210" s="13">
        <v>78</v>
      </c>
      <c r="G3210" t="s">
        <v>3814</v>
      </c>
      <c r="H3210" t="s">
        <v>56</v>
      </c>
      <c r="I3210">
        <v>205</v>
      </c>
      <c r="J3210">
        <v>0.3</v>
      </c>
      <c r="K3210">
        <v>0.253</v>
      </c>
      <c r="L3210">
        <v>0.1</v>
      </c>
      <c r="M3210">
        <v>0.47499999999999998</v>
      </c>
      <c r="N3210">
        <v>0.47</v>
      </c>
      <c r="O3210">
        <v>3.5</v>
      </c>
      <c r="P3210">
        <v>7.5</v>
      </c>
      <c r="Q3210">
        <v>0.83399999999999996</v>
      </c>
      <c r="R3210">
        <v>1.6</v>
      </c>
      <c r="S3210">
        <v>1.9</v>
      </c>
      <c r="T3210">
        <v>345</v>
      </c>
      <c r="U3210">
        <v>8.6999999999999993</v>
      </c>
      <c r="Z3210">
        <v>13.6</v>
      </c>
      <c r="AA3210">
        <v>0.53700000000000003</v>
      </c>
      <c r="AB3210">
        <v>7.3</v>
      </c>
      <c r="AC3210">
        <v>0.85499999999999998</v>
      </c>
      <c r="AD3210">
        <v>6.3</v>
      </c>
      <c r="AE3210">
        <v>5.4</v>
      </c>
      <c r="AF3210">
        <v>103</v>
      </c>
      <c r="AG3210">
        <v>20</v>
      </c>
    </row>
    <row r="3211" spans="1:33" hidden="1" x14ac:dyDescent="0.25">
      <c r="A3211">
        <v>3209</v>
      </c>
      <c r="B3211">
        <v>1950</v>
      </c>
      <c r="C3211">
        <v>1950</v>
      </c>
      <c r="D3211" s="1">
        <v>9442</v>
      </c>
      <c r="E3211" t="s">
        <v>92</v>
      </c>
      <c r="F3211" s="13">
        <v>77</v>
      </c>
      <c r="G3211" t="s">
        <v>3815</v>
      </c>
      <c r="H3211" t="s">
        <v>46</v>
      </c>
      <c r="I3211">
        <v>195</v>
      </c>
      <c r="N3211">
        <v>0.32500000000000001</v>
      </c>
      <c r="O3211">
        <v>1.6</v>
      </c>
      <c r="P3211">
        <v>4.9000000000000004</v>
      </c>
      <c r="Q3211">
        <v>0.57799999999999996</v>
      </c>
      <c r="R3211">
        <v>0.9</v>
      </c>
      <c r="S3211">
        <v>1.6</v>
      </c>
      <c r="T3211">
        <v>55</v>
      </c>
      <c r="U3211">
        <v>4.0999999999999996</v>
      </c>
    </row>
    <row r="3212" spans="1:33" hidden="1" x14ac:dyDescent="0.25">
      <c r="A3212">
        <v>3210</v>
      </c>
      <c r="B3212">
        <v>1954</v>
      </c>
      <c r="C3212">
        <v>1954</v>
      </c>
      <c r="D3212" s="1">
        <v>10671</v>
      </c>
      <c r="E3212" t="s">
        <v>718</v>
      </c>
      <c r="F3212" s="13">
        <v>73</v>
      </c>
      <c r="G3212" t="s">
        <v>3816</v>
      </c>
      <c r="H3212" t="s">
        <v>43</v>
      </c>
      <c r="I3212">
        <v>175</v>
      </c>
      <c r="N3212">
        <v>0</v>
      </c>
      <c r="O3212">
        <v>0</v>
      </c>
      <c r="P3212">
        <v>1.5</v>
      </c>
      <c r="Q3212">
        <v>0.5</v>
      </c>
      <c r="R3212">
        <v>0.8</v>
      </c>
      <c r="S3212">
        <v>1.5</v>
      </c>
      <c r="T3212">
        <v>4</v>
      </c>
      <c r="U3212">
        <v>0.8</v>
      </c>
    </row>
    <row r="3213" spans="1:33" hidden="1" x14ac:dyDescent="0.25">
      <c r="A3213">
        <v>3211</v>
      </c>
      <c r="B3213">
        <v>1995</v>
      </c>
      <c r="C3213">
        <v>1995</v>
      </c>
      <c r="D3213" s="1">
        <v>26511</v>
      </c>
      <c r="E3213" t="s">
        <v>350</v>
      </c>
      <c r="F3213" s="13">
        <v>76</v>
      </c>
      <c r="G3213" t="s">
        <v>3817</v>
      </c>
      <c r="H3213" t="s">
        <v>43</v>
      </c>
      <c r="I3213">
        <v>181</v>
      </c>
      <c r="J3213">
        <v>0</v>
      </c>
      <c r="L3213">
        <v>0</v>
      </c>
      <c r="M3213">
        <v>0</v>
      </c>
      <c r="N3213">
        <v>0</v>
      </c>
      <c r="O3213">
        <v>0</v>
      </c>
      <c r="P3213">
        <v>0.3</v>
      </c>
      <c r="Q3213">
        <v>0</v>
      </c>
      <c r="R3213">
        <v>0</v>
      </c>
      <c r="S3213">
        <v>0.7</v>
      </c>
      <c r="T3213">
        <v>3</v>
      </c>
      <c r="U3213">
        <v>0</v>
      </c>
      <c r="V3213">
        <v>1.4</v>
      </c>
      <c r="W3213">
        <v>0.32200000000000001</v>
      </c>
      <c r="X3213">
        <v>0.4</v>
      </c>
      <c r="Z3213">
        <v>5.7</v>
      </c>
      <c r="AA3213">
        <v>0.44800000000000001</v>
      </c>
      <c r="AB3213">
        <v>2.6</v>
      </c>
      <c r="AC3213">
        <v>0.71799999999999997</v>
      </c>
      <c r="AD3213">
        <v>2.4</v>
      </c>
      <c r="AE3213">
        <v>1.8</v>
      </c>
      <c r="AF3213">
        <v>132</v>
      </c>
      <c r="AG3213">
        <v>7.3</v>
      </c>
    </row>
    <row r="3214" spans="1:33" hidden="1" x14ac:dyDescent="0.25">
      <c r="A3214">
        <v>3212</v>
      </c>
      <c r="B3214">
        <v>1986</v>
      </c>
      <c r="C3214">
        <v>1988</v>
      </c>
      <c r="D3214" s="1">
        <v>22557</v>
      </c>
      <c r="E3214" t="s">
        <v>2696</v>
      </c>
      <c r="F3214" s="13">
        <v>76</v>
      </c>
      <c r="G3214" t="s">
        <v>3818</v>
      </c>
      <c r="H3214" t="s">
        <v>43</v>
      </c>
      <c r="I3214">
        <v>180</v>
      </c>
      <c r="J3214">
        <v>0.2</v>
      </c>
      <c r="K3214">
        <v>9.0999999999999998E-2</v>
      </c>
      <c r="L3214">
        <v>0</v>
      </c>
      <c r="M3214">
        <v>0.41799999999999998</v>
      </c>
      <c r="N3214">
        <v>0.41599999999999998</v>
      </c>
      <c r="O3214">
        <v>1.5</v>
      </c>
      <c r="P3214">
        <v>3.6</v>
      </c>
      <c r="Q3214">
        <v>0.63900000000000001</v>
      </c>
      <c r="R3214">
        <v>0.6</v>
      </c>
      <c r="S3214">
        <v>0.9</v>
      </c>
      <c r="T3214">
        <v>132</v>
      </c>
      <c r="U3214">
        <v>3.6</v>
      </c>
      <c r="Z3214">
        <v>11.4</v>
      </c>
      <c r="AA3214">
        <v>0.495</v>
      </c>
      <c r="AB3214">
        <v>5.7</v>
      </c>
      <c r="AC3214">
        <v>0.70199999999999996</v>
      </c>
      <c r="AD3214">
        <v>4.5999999999999996</v>
      </c>
      <c r="AE3214">
        <v>3.3</v>
      </c>
      <c r="AF3214">
        <v>114</v>
      </c>
      <c r="AG3214">
        <v>14.6</v>
      </c>
    </row>
    <row r="3215" spans="1:33" hidden="1" x14ac:dyDescent="0.25">
      <c r="A3215">
        <v>3213</v>
      </c>
      <c r="B3215">
        <v>1948</v>
      </c>
      <c r="C3215">
        <v>1958</v>
      </c>
      <c r="D3215" s="1">
        <v>8102</v>
      </c>
      <c r="E3215" t="s">
        <v>199</v>
      </c>
      <c r="F3215" s="13">
        <v>74</v>
      </c>
      <c r="G3215" t="s">
        <v>3819</v>
      </c>
      <c r="H3215" t="s">
        <v>56</v>
      </c>
      <c r="I3215">
        <v>195</v>
      </c>
      <c r="N3215">
        <v>0.36799999999999999</v>
      </c>
      <c r="O3215">
        <v>3.3</v>
      </c>
      <c r="P3215">
        <v>9</v>
      </c>
      <c r="Q3215">
        <v>0.69499999999999995</v>
      </c>
      <c r="R3215">
        <v>2.5</v>
      </c>
      <c r="S3215">
        <v>3.6</v>
      </c>
      <c r="T3215">
        <v>701</v>
      </c>
      <c r="U3215">
        <v>9.1</v>
      </c>
    </row>
    <row r="3216" spans="1:33" hidden="1" x14ac:dyDescent="0.25">
      <c r="A3216">
        <v>3214</v>
      </c>
      <c r="B3216">
        <v>1983</v>
      </c>
      <c r="C3216">
        <v>1983</v>
      </c>
      <c r="D3216" s="1">
        <v>22553</v>
      </c>
      <c r="E3216" t="s">
        <v>213</v>
      </c>
      <c r="F3216" s="13">
        <v>79</v>
      </c>
      <c r="G3216" t="s">
        <v>3820</v>
      </c>
      <c r="H3216" t="s">
        <v>46</v>
      </c>
      <c r="I3216">
        <v>225</v>
      </c>
      <c r="J3216">
        <v>0</v>
      </c>
      <c r="K3216">
        <v>0</v>
      </c>
      <c r="L3216">
        <v>0</v>
      </c>
      <c r="M3216">
        <v>0.40600000000000003</v>
      </c>
      <c r="N3216">
        <v>0.40600000000000003</v>
      </c>
      <c r="O3216">
        <v>1.2</v>
      </c>
      <c r="P3216">
        <v>2.9</v>
      </c>
      <c r="Q3216">
        <v>0.67800000000000005</v>
      </c>
      <c r="R3216">
        <v>0.8</v>
      </c>
      <c r="S3216">
        <v>1.2</v>
      </c>
      <c r="T3216">
        <v>48</v>
      </c>
      <c r="U3216">
        <v>3.2</v>
      </c>
      <c r="Z3216">
        <v>11.9</v>
      </c>
      <c r="AA3216">
        <v>0.53300000000000003</v>
      </c>
      <c r="AB3216">
        <v>6.3</v>
      </c>
      <c r="AC3216">
        <v>0.65200000000000002</v>
      </c>
      <c r="AD3216">
        <v>5</v>
      </c>
      <c r="AE3216">
        <v>3.3</v>
      </c>
      <c r="AF3216">
        <v>122</v>
      </c>
      <c r="AG3216">
        <v>15.9</v>
      </c>
    </row>
    <row r="3217" spans="1:33" hidden="1" x14ac:dyDescent="0.25">
      <c r="A3217">
        <v>3215</v>
      </c>
      <c r="B3217">
        <v>1962</v>
      </c>
      <c r="C3217">
        <v>1966</v>
      </c>
      <c r="D3217" s="1">
        <v>14586</v>
      </c>
      <c r="E3217" t="s">
        <v>184</v>
      </c>
      <c r="F3217" s="13">
        <v>75</v>
      </c>
      <c r="G3217" t="s">
        <v>3821</v>
      </c>
      <c r="H3217" t="s">
        <v>43</v>
      </c>
      <c r="I3217">
        <v>189</v>
      </c>
      <c r="N3217">
        <v>0.37</v>
      </c>
      <c r="O3217">
        <v>2.7</v>
      </c>
      <c r="P3217">
        <v>7.2</v>
      </c>
      <c r="Q3217">
        <v>0.629</v>
      </c>
      <c r="R3217">
        <v>1.3</v>
      </c>
      <c r="S3217">
        <v>2.1</v>
      </c>
      <c r="T3217">
        <v>348</v>
      </c>
      <c r="U3217">
        <v>6.7</v>
      </c>
    </row>
    <row r="3218" spans="1:33" hidden="1" x14ac:dyDescent="0.25">
      <c r="A3218">
        <v>3216</v>
      </c>
      <c r="B3218">
        <v>1972</v>
      </c>
      <c r="C3218">
        <v>1973</v>
      </c>
      <c r="D3218" s="1">
        <v>17831</v>
      </c>
      <c r="E3218" t="s">
        <v>426</v>
      </c>
      <c r="F3218" s="13">
        <v>76</v>
      </c>
      <c r="G3218" t="s">
        <v>3822</v>
      </c>
      <c r="H3218" t="s">
        <v>43</v>
      </c>
      <c r="I3218">
        <v>175</v>
      </c>
      <c r="J3218">
        <v>0.6</v>
      </c>
      <c r="K3218">
        <v>0.35</v>
      </c>
      <c r="L3218">
        <v>0.2</v>
      </c>
      <c r="M3218">
        <v>0.41399999999999998</v>
      </c>
      <c r="N3218">
        <v>0.37</v>
      </c>
      <c r="O3218">
        <v>1</v>
      </c>
      <c r="P3218">
        <v>2.6</v>
      </c>
      <c r="Q3218">
        <v>0.78600000000000003</v>
      </c>
      <c r="R3218">
        <v>0.4</v>
      </c>
      <c r="S3218">
        <v>0.5</v>
      </c>
      <c r="T3218">
        <v>31</v>
      </c>
      <c r="U3218">
        <v>2.5</v>
      </c>
    </row>
    <row r="3219" spans="1:33" hidden="1" x14ac:dyDescent="0.25">
      <c r="A3219">
        <v>3217</v>
      </c>
      <c r="B3219">
        <v>1992</v>
      </c>
      <c r="C3219">
        <v>2000</v>
      </c>
      <c r="D3219" s="1">
        <v>25557</v>
      </c>
      <c r="E3219" t="s">
        <v>1955</v>
      </c>
      <c r="F3219" s="13">
        <v>77</v>
      </c>
      <c r="G3219" t="s">
        <v>3823</v>
      </c>
      <c r="H3219" t="s">
        <v>43</v>
      </c>
      <c r="I3219">
        <v>210</v>
      </c>
      <c r="J3219">
        <v>1.9</v>
      </c>
      <c r="K3219">
        <v>0.39</v>
      </c>
      <c r="L3219">
        <v>0.7</v>
      </c>
      <c r="M3219">
        <v>0.48199999999999998</v>
      </c>
      <c r="N3219">
        <v>0.443</v>
      </c>
      <c r="O3219">
        <v>4.2</v>
      </c>
      <c r="P3219">
        <v>9.5</v>
      </c>
      <c r="Q3219">
        <v>0.73799999999999999</v>
      </c>
      <c r="R3219">
        <v>1.9</v>
      </c>
      <c r="S3219">
        <v>2.6</v>
      </c>
      <c r="T3219">
        <v>467</v>
      </c>
      <c r="U3219">
        <v>11</v>
      </c>
    </row>
    <row r="3220" spans="1:33" x14ac:dyDescent="0.25">
      <c r="A3220">
        <v>3218</v>
      </c>
      <c r="B3220">
        <v>1995</v>
      </c>
      <c r="C3220">
        <v>2008</v>
      </c>
      <c r="D3220" s="1">
        <v>25841</v>
      </c>
      <c r="E3220" t="s">
        <v>2287</v>
      </c>
      <c r="F3220" s="13">
        <v>79</v>
      </c>
      <c r="G3220" t="s">
        <v>3824</v>
      </c>
      <c r="H3220" t="s">
        <v>56</v>
      </c>
      <c r="I3220">
        <v>215</v>
      </c>
      <c r="J3220">
        <v>2.7</v>
      </c>
      <c r="K3220">
        <v>0.39900000000000002</v>
      </c>
      <c r="L3220">
        <v>1.1000000000000001</v>
      </c>
      <c r="M3220">
        <v>0.52600000000000002</v>
      </c>
      <c r="N3220">
        <v>0.434</v>
      </c>
      <c r="O3220">
        <v>2.6</v>
      </c>
      <c r="P3220">
        <v>6</v>
      </c>
      <c r="Q3220">
        <v>0.83899999999999997</v>
      </c>
      <c r="R3220">
        <v>1.2</v>
      </c>
      <c r="S3220">
        <v>1.5</v>
      </c>
      <c r="T3220">
        <v>789</v>
      </c>
      <c r="U3220">
        <v>7.5</v>
      </c>
      <c r="V3220">
        <v>4.5999999999999996</v>
      </c>
      <c r="W3220">
        <v>0.35799999999999998</v>
      </c>
      <c r="X3220">
        <v>1.6</v>
      </c>
      <c r="Z3220">
        <v>11.7</v>
      </c>
      <c r="AA3220">
        <v>0.47099999999999997</v>
      </c>
      <c r="AB3220">
        <v>5.5</v>
      </c>
      <c r="AC3220">
        <v>0.77700000000000002</v>
      </c>
      <c r="AD3220">
        <v>4</v>
      </c>
      <c r="AE3220">
        <v>3.1</v>
      </c>
      <c r="AF3220">
        <v>123</v>
      </c>
      <c r="AG3220">
        <v>15.7</v>
      </c>
    </row>
    <row r="3221" spans="1:33" hidden="1" x14ac:dyDescent="0.25">
      <c r="A3221">
        <v>3219</v>
      </c>
      <c r="B3221">
        <v>1969</v>
      </c>
      <c r="C3221">
        <v>1972</v>
      </c>
      <c r="D3221" s="1">
        <v>16599</v>
      </c>
      <c r="E3221" t="s">
        <v>502</v>
      </c>
      <c r="F3221" s="13">
        <v>80</v>
      </c>
      <c r="G3221" t="s">
        <v>3825</v>
      </c>
      <c r="H3221" t="s">
        <v>46</v>
      </c>
      <c r="I3221">
        <v>220</v>
      </c>
      <c r="J3221">
        <v>0.8</v>
      </c>
      <c r="K3221">
        <v>0.28799999999999998</v>
      </c>
      <c r="L3221">
        <v>0.2</v>
      </c>
      <c r="M3221">
        <v>0.42199999999999999</v>
      </c>
      <c r="N3221">
        <v>0.40899999999999997</v>
      </c>
      <c r="O3221">
        <v>3.9</v>
      </c>
      <c r="P3221">
        <v>9.6</v>
      </c>
      <c r="Q3221">
        <v>0.77200000000000002</v>
      </c>
      <c r="R3221">
        <v>1.2</v>
      </c>
      <c r="S3221">
        <v>1.6</v>
      </c>
      <c r="T3221">
        <v>157</v>
      </c>
      <c r="U3221">
        <v>9.3000000000000007</v>
      </c>
    </row>
    <row r="3222" spans="1:33" x14ac:dyDescent="0.25">
      <c r="A3222">
        <v>3220</v>
      </c>
      <c r="B3222">
        <v>1999</v>
      </c>
      <c r="C3222">
        <v>2017</v>
      </c>
      <c r="D3222" s="1">
        <v>28411</v>
      </c>
      <c r="E3222" t="s">
        <v>110</v>
      </c>
      <c r="F3222" s="13">
        <v>79</v>
      </c>
      <c r="G3222" t="s">
        <v>3826</v>
      </c>
      <c r="H3222" t="s">
        <v>73</v>
      </c>
      <c r="I3222">
        <v>235</v>
      </c>
      <c r="J3222">
        <v>4.3</v>
      </c>
      <c r="K3222">
        <v>0.36799999999999999</v>
      </c>
      <c r="L3222">
        <v>1.6</v>
      </c>
      <c r="M3222">
        <v>0.5</v>
      </c>
      <c r="N3222">
        <v>0.44500000000000001</v>
      </c>
      <c r="O3222">
        <v>6.5</v>
      </c>
      <c r="P3222">
        <v>14.5</v>
      </c>
      <c r="Q3222">
        <v>0.80600000000000005</v>
      </c>
      <c r="R3222">
        <v>5.2</v>
      </c>
      <c r="S3222">
        <v>6.4</v>
      </c>
      <c r="T3222">
        <v>1343</v>
      </c>
      <c r="U3222">
        <v>19.7</v>
      </c>
      <c r="V3222">
        <v>2.8</v>
      </c>
      <c r="W3222">
        <v>0.35499999999999998</v>
      </c>
      <c r="X3222">
        <v>1</v>
      </c>
      <c r="Z3222">
        <v>12.4</v>
      </c>
      <c r="AA3222">
        <v>0.48099999999999998</v>
      </c>
      <c r="AB3222">
        <v>6</v>
      </c>
      <c r="AC3222">
        <v>0.69699999999999995</v>
      </c>
      <c r="AD3222">
        <v>4.9000000000000004</v>
      </c>
      <c r="AE3222">
        <v>3.4</v>
      </c>
      <c r="AF3222">
        <v>108</v>
      </c>
      <c r="AG3222">
        <v>16.399999999999999</v>
      </c>
    </row>
    <row r="3223" spans="1:33" hidden="1" x14ac:dyDescent="0.25">
      <c r="A3223">
        <v>3221</v>
      </c>
      <c r="B3223">
        <v>1983</v>
      </c>
      <c r="C3223">
        <v>1998</v>
      </c>
      <c r="D3223" s="1">
        <v>21781</v>
      </c>
      <c r="E3223" t="s">
        <v>151</v>
      </c>
      <c r="F3223" s="13">
        <v>76</v>
      </c>
      <c r="G3223" t="s">
        <v>3827</v>
      </c>
      <c r="H3223" t="s">
        <v>43</v>
      </c>
      <c r="I3223">
        <v>205</v>
      </c>
      <c r="J3223">
        <v>0.9</v>
      </c>
      <c r="K3223">
        <v>0.32200000000000001</v>
      </c>
      <c r="L3223">
        <v>0.3</v>
      </c>
      <c r="M3223">
        <v>0.50700000000000001</v>
      </c>
      <c r="N3223">
        <v>0.49299999999999999</v>
      </c>
      <c r="O3223">
        <v>5.6</v>
      </c>
      <c r="P3223">
        <v>11.3</v>
      </c>
      <c r="Q3223">
        <v>0.875</v>
      </c>
      <c r="R3223">
        <v>3.5</v>
      </c>
      <c r="S3223">
        <v>4</v>
      </c>
      <c r="T3223">
        <v>969</v>
      </c>
      <c r="U3223">
        <v>14.9</v>
      </c>
      <c r="Z3223">
        <v>18</v>
      </c>
      <c r="AA3223">
        <v>0.504</v>
      </c>
      <c r="AB3223">
        <v>9.1</v>
      </c>
      <c r="AC3223">
        <v>0.751</v>
      </c>
      <c r="AD3223">
        <v>5.8</v>
      </c>
      <c r="AE3223">
        <v>4.3</v>
      </c>
      <c r="AF3223">
        <v>82</v>
      </c>
      <c r="AG3223">
        <v>22.5</v>
      </c>
    </row>
    <row r="3224" spans="1:33" hidden="1" x14ac:dyDescent="0.25">
      <c r="A3224">
        <v>3222</v>
      </c>
      <c r="B3224">
        <v>1979</v>
      </c>
      <c r="C3224">
        <v>1981</v>
      </c>
      <c r="D3224" s="1">
        <v>20650</v>
      </c>
      <c r="E3224" t="s">
        <v>345</v>
      </c>
      <c r="F3224" s="13">
        <v>77</v>
      </c>
      <c r="G3224" t="s">
        <v>3828</v>
      </c>
      <c r="H3224" t="s">
        <v>56</v>
      </c>
      <c r="I3224">
        <v>200</v>
      </c>
      <c r="J3224">
        <v>0.9</v>
      </c>
      <c r="K3224">
        <v>0.33300000000000002</v>
      </c>
      <c r="L3224">
        <v>0.3</v>
      </c>
      <c r="M3224">
        <v>0.502</v>
      </c>
      <c r="N3224">
        <v>0.45800000000000002</v>
      </c>
      <c r="O3224">
        <v>1.6</v>
      </c>
      <c r="P3224">
        <v>3.4</v>
      </c>
      <c r="Q3224">
        <v>0.80600000000000005</v>
      </c>
      <c r="R3224">
        <v>0.5</v>
      </c>
      <c r="S3224">
        <v>0.6</v>
      </c>
      <c r="T3224">
        <v>96</v>
      </c>
      <c r="U3224">
        <v>3.9</v>
      </c>
      <c r="Z3224">
        <v>10.8</v>
      </c>
      <c r="AA3224">
        <v>0.47599999999999998</v>
      </c>
      <c r="AB3224">
        <v>5.0999999999999996</v>
      </c>
      <c r="AC3224">
        <v>0.83399999999999996</v>
      </c>
      <c r="AD3224">
        <v>2.9</v>
      </c>
      <c r="AE3224">
        <v>2.4</v>
      </c>
      <c r="AF3224">
        <v>100</v>
      </c>
      <c r="AG3224">
        <v>12.7</v>
      </c>
    </row>
    <row r="3225" spans="1:33" hidden="1" x14ac:dyDescent="0.25">
      <c r="A3225">
        <v>3223</v>
      </c>
      <c r="B3225">
        <v>2004</v>
      </c>
      <c r="C3225">
        <v>2013</v>
      </c>
      <c r="D3225" s="1">
        <v>29989</v>
      </c>
      <c r="E3225" t="s">
        <v>5318</v>
      </c>
      <c r="F3225" s="13">
        <v>78</v>
      </c>
      <c r="G3225" t="s">
        <v>3829</v>
      </c>
      <c r="H3225" t="s">
        <v>56</v>
      </c>
      <c r="I3225">
        <v>215</v>
      </c>
      <c r="J3225">
        <v>3.4</v>
      </c>
      <c r="K3225">
        <v>0.35499999999999998</v>
      </c>
      <c r="L3225">
        <v>1.2</v>
      </c>
      <c r="M3225">
        <v>0.51400000000000001</v>
      </c>
      <c r="N3225">
        <v>0.42499999999999999</v>
      </c>
      <c r="O3225">
        <v>2.9</v>
      </c>
      <c r="P3225">
        <v>6.9</v>
      </c>
      <c r="Q3225">
        <v>0.66500000000000004</v>
      </c>
      <c r="R3225">
        <v>1.3</v>
      </c>
      <c r="S3225">
        <v>1.9</v>
      </c>
      <c r="T3225">
        <v>557</v>
      </c>
      <c r="U3225">
        <v>8.3000000000000007</v>
      </c>
    </row>
    <row r="3226" spans="1:33" hidden="1" x14ac:dyDescent="0.25">
      <c r="A3226">
        <v>3224</v>
      </c>
      <c r="B3226">
        <v>1952</v>
      </c>
      <c r="C3226">
        <v>1952</v>
      </c>
      <c r="D3226" s="1">
        <v>9324</v>
      </c>
      <c r="E3226" t="s">
        <v>649</v>
      </c>
      <c r="F3226" s="13">
        <v>75</v>
      </c>
      <c r="G3226" t="s">
        <v>3830</v>
      </c>
      <c r="H3226" t="s">
        <v>46</v>
      </c>
      <c r="I3226">
        <v>185</v>
      </c>
      <c r="N3226">
        <v>0.1</v>
      </c>
      <c r="O3226">
        <v>0.1</v>
      </c>
      <c r="P3226">
        <v>1.1000000000000001</v>
      </c>
      <c r="Q3226">
        <v>0.5</v>
      </c>
      <c r="R3226">
        <v>0.3</v>
      </c>
      <c r="S3226">
        <v>0.7</v>
      </c>
      <c r="T3226">
        <v>9</v>
      </c>
      <c r="U3226">
        <v>0.6</v>
      </c>
    </row>
    <row r="3227" spans="1:33" hidden="1" x14ac:dyDescent="0.25">
      <c r="A3227">
        <v>3225</v>
      </c>
      <c r="B3227">
        <v>1986</v>
      </c>
      <c r="C3227">
        <v>1997</v>
      </c>
      <c r="D3227" s="1">
        <v>23097</v>
      </c>
      <c r="E3227" t="s">
        <v>138</v>
      </c>
      <c r="F3227" s="13">
        <v>81</v>
      </c>
      <c r="G3227" t="s">
        <v>3831</v>
      </c>
      <c r="H3227" t="s">
        <v>46</v>
      </c>
      <c r="I3227">
        <v>195</v>
      </c>
      <c r="J3227">
        <v>0</v>
      </c>
      <c r="K3227">
        <v>0</v>
      </c>
      <c r="L3227">
        <v>0</v>
      </c>
      <c r="M3227">
        <v>0.53500000000000003</v>
      </c>
      <c r="N3227">
        <v>0.53500000000000003</v>
      </c>
      <c r="O3227">
        <v>2.4</v>
      </c>
      <c r="P3227">
        <v>4.5</v>
      </c>
      <c r="Q3227">
        <v>0.76500000000000001</v>
      </c>
      <c r="R3227">
        <v>2</v>
      </c>
      <c r="S3227">
        <v>2.6</v>
      </c>
      <c r="T3227">
        <v>793</v>
      </c>
      <c r="U3227">
        <v>6.8</v>
      </c>
      <c r="Z3227">
        <v>8.1999999999999993</v>
      </c>
      <c r="AA3227">
        <v>0.60399999999999998</v>
      </c>
      <c r="AB3227">
        <v>4.9000000000000004</v>
      </c>
      <c r="AC3227">
        <v>0.72299999999999998</v>
      </c>
      <c r="AD3227">
        <v>6.3</v>
      </c>
      <c r="AE3227">
        <v>4.5999999999999996</v>
      </c>
      <c r="AF3227">
        <v>129</v>
      </c>
      <c r="AG3227">
        <v>14.5</v>
      </c>
    </row>
    <row r="3228" spans="1:33" x14ac:dyDescent="0.25">
      <c r="A3228">
        <v>3226</v>
      </c>
      <c r="B3228">
        <v>2007</v>
      </c>
      <c r="C3228">
        <v>2007</v>
      </c>
      <c r="D3228" s="1">
        <v>30609</v>
      </c>
      <c r="E3228" t="s">
        <v>287</v>
      </c>
      <c r="F3228" s="13">
        <v>82</v>
      </c>
      <c r="G3228" t="s">
        <v>3832</v>
      </c>
      <c r="H3228" t="s">
        <v>46</v>
      </c>
      <c r="I3228">
        <v>245</v>
      </c>
      <c r="J3228">
        <v>0.3</v>
      </c>
      <c r="K3228">
        <v>0.5</v>
      </c>
      <c r="L3228">
        <v>0.2</v>
      </c>
      <c r="M3228">
        <v>0.46300000000000002</v>
      </c>
      <c r="N3228">
        <v>0.44400000000000001</v>
      </c>
      <c r="O3228">
        <v>2</v>
      </c>
      <c r="P3228">
        <v>4.5</v>
      </c>
      <c r="Q3228">
        <v>0.66700000000000004</v>
      </c>
      <c r="R3228">
        <v>1</v>
      </c>
      <c r="S3228">
        <v>1.5</v>
      </c>
      <c r="T3228">
        <v>6</v>
      </c>
      <c r="U3228">
        <v>5.2</v>
      </c>
      <c r="V3228">
        <v>0.2</v>
      </c>
      <c r="W3228">
        <v>0.185</v>
      </c>
      <c r="X3228">
        <v>0</v>
      </c>
      <c r="Z3228">
        <v>6.1</v>
      </c>
      <c r="AA3228">
        <v>0.51500000000000001</v>
      </c>
      <c r="AB3228">
        <v>3.1</v>
      </c>
      <c r="AC3228">
        <v>0.70799999999999996</v>
      </c>
      <c r="AD3228">
        <v>2.9</v>
      </c>
      <c r="AE3228">
        <v>2</v>
      </c>
      <c r="AF3228">
        <v>110</v>
      </c>
      <c r="AG3228">
        <v>8.3000000000000007</v>
      </c>
    </row>
    <row r="3229" spans="1:33" hidden="1" x14ac:dyDescent="0.25">
      <c r="A3229">
        <v>3227</v>
      </c>
      <c r="B3229">
        <v>1984</v>
      </c>
      <c r="C3229">
        <v>1984</v>
      </c>
      <c r="D3229" s="1">
        <v>22331</v>
      </c>
      <c r="E3229" t="s">
        <v>138</v>
      </c>
      <c r="F3229" s="13">
        <v>80</v>
      </c>
      <c r="G3229" t="s">
        <v>3833</v>
      </c>
      <c r="H3229" t="s">
        <v>46</v>
      </c>
      <c r="I3229">
        <v>230</v>
      </c>
      <c r="J3229">
        <v>0</v>
      </c>
      <c r="L3229">
        <v>0</v>
      </c>
      <c r="M3229">
        <v>0.53800000000000003</v>
      </c>
      <c r="N3229">
        <v>0.53800000000000003</v>
      </c>
      <c r="O3229">
        <v>1</v>
      </c>
      <c r="P3229">
        <v>1.9</v>
      </c>
      <c r="Q3229">
        <v>0.6</v>
      </c>
      <c r="R3229">
        <v>0.9</v>
      </c>
      <c r="S3229">
        <v>1.4</v>
      </c>
      <c r="T3229">
        <v>7</v>
      </c>
      <c r="U3229">
        <v>2.9</v>
      </c>
      <c r="Z3229">
        <v>9.9</v>
      </c>
      <c r="AA3229">
        <v>0.55700000000000005</v>
      </c>
      <c r="AB3229">
        <v>5.5</v>
      </c>
      <c r="AC3229">
        <v>0.77900000000000003</v>
      </c>
      <c r="AD3229">
        <v>6.4</v>
      </c>
      <c r="AE3229">
        <v>5</v>
      </c>
      <c r="AF3229">
        <v>126</v>
      </c>
      <c r="AG3229">
        <v>16.100000000000001</v>
      </c>
    </row>
    <row r="3230" spans="1:33" hidden="1" x14ac:dyDescent="0.25">
      <c r="A3230">
        <v>3228</v>
      </c>
      <c r="B3230">
        <v>1957</v>
      </c>
      <c r="C3230">
        <v>1963</v>
      </c>
      <c r="D3230" s="1">
        <v>12658</v>
      </c>
      <c r="E3230" t="s">
        <v>661</v>
      </c>
      <c r="F3230" s="13">
        <v>78</v>
      </c>
      <c r="G3230" t="s">
        <v>3834</v>
      </c>
      <c r="H3230" t="s">
        <v>34</v>
      </c>
      <c r="I3230">
        <v>230</v>
      </c>
      <c r="N3230">
        <v>0.39100000000000001</v>
      </c>
      <c r="O3230">
        <v>2.9</v>
      </c>
      <c r="P3230">
        <v>7.4</v>
      </c>
      <c r="Q3230">
        <v>0.65200000000000002</v>
      </c>
      <c r="R3230">
        <v>1.4</v>
      </c>
      <c r="S3230">
        <v>2.1</v>
      </c>
      <c r="T3230">
        <v>413</v>
      </c>
      <c r="U3230">
        <v>7.2</v>
      </c>
    </row>
    <row r="3231" spans="1:33" hidden="1" x14ac:dyDescent="0.25">
      <c r="A3231">
        <v>3229</v>
      </c>
      <c r="B3231">
        <v>1984</v>
      </c>
      <c r="C3231">
        <v>1984</v>
      </c>
      <c r="D3231" s="1">
        <v>22206</v>
      </c>
      <c r="E3231" t="s">
        <v>718</v>
      </c>
      <c r="F3231" s="13">
        <v>85</v>
      </c>
      <c r="G3231" t="s">
        <v>3835</v>
      </c>
      <c r="H3231" t="s">
        <v>40</v>
      </c>
      <c r="I3231">
        <v>240</v>
      </c>
      <c r="J3231">
        <v>0</v>
      </c>
      <c r="L3231">
        <v>0</v>
      </c>
      <c r="M3231">
        <v>0.46200000000000002</v>
      </c>
      <c r="N3231">
        <v>0.46200000000000002</v>
      </c>
      <c r="O3231">
        <v>0.7</v>
      </c>
      <c r="P3231">
        <v>1.4</v>
      </c>
      <c r="Q3231">
        <v>1</v>
      </c>
      <c r="R3231">
        <v>0.3</v>
      </c>
      <c r="S3231">
        <v>0.3</v>
      </c>
      <c r="T3231">
        <v>18</v>
      </c>
      <c r="U3231">
        <v>1.7</v>
      </c>
      <c r="Z3231">
        <v>7</v>
      </c>
      <c r="AA3231">
        <v>0.497</v>
      </c>
      <c r="AB3231">
        <v>3.5</v>
      </c>
      <c r="AC3231">
        <v>0.70099999999999996</v>
      </c>
      <c r="AD3231">
        <v>2.4</v>
      </c>
      <c r="AE3231">
        <v>1.7</v>
      </c>
      <c r="AF3231">
        <v>100</v>
      </c>
      <c r="AG3231">
        <v>8.6999999999999993</v>
      </c>
    </row>
    <row r="3232" spans="1:33" hidden="1" x14ac:dyDescent="0.25">
      <c r="A3232">
        <v>3230</v>
      </c>
      <c r="B3232">
        <v>1988</v>
      </c>
      <c r="C3232">
        <v>2004</v>
      </c>
      <c r="D3232" s="1">
        <v>24010</v>
      </c>
      <c r="E3232" t="s">
        <v>3836</v>
      </c>
      <c r="F3232" s="13">
        <v>80</v>
      </c>
      <c r="G3232" t="s">
        <v>3837</v>
      </c>
      <c r="H3232" t="s">
        <v>73</v>
      </c>
      <c r="I3232">
        <v>210</v>
      </c>
      <c r="J3232">
        <v>2.5</v>
      </c>
      <c r="K3232">
        <v>0.32600000000000001</v>
      </c>
      <c r="L3232">
        <v>0.8</v>
      </c>
      <c r="M3232">
        <v>0.504</v>
      </c>
      <c r="N3232">
        <v>0.47299999999999998</v>
      </c>
      <c r="O3232">
        <v>6.3</v>
      </c>
      <c r="P3232">
        <v>13.3</v>
      </c>
      <c r="Q3232">
        <v>0.70399999999999996</v>
      </c>
      <c r="R3232">
        <v>2.7</v>
      </c>
      <c r="S3232">
        <v>3.8</v>
      </c>
      <c r="T3232">
        <v>1178</v>
      </c>
      <c r="U3232">
        <v>16.100000000000001</v>
      </c>
    </row>
    <row r="3233" spans="1:33" hidden="1" x14ac:dyDescent="0.25">
      <c r="A3233">
        <v>3231</v>
      </c>
      <c r="B3233">
        <v>1983</v>
      </c>
      <c r="C3233">
        <v>1986</v>
      </c>
      <c r="D3233" s="1">
        <v>21267</v>
      </c>
      <c r="E3233" t="s">
        <v>408</v>
      </c>
      <c r="F3233" s="13">
        <v>80</v>
      </c>
      <c r="G3233" t="s">
        <v>3838</v>
      </c>
      <c r="H3233" t="s">
        <v>46</v>
      </c>
      <c r="I3233">
        <v>220</v>
      </c>
      <c r="J3233">
        <v>0</v>
      </c>
      <c r="K3233">
        <v>0</v>
      </c>
      <c r="L3233">
        <v>0</v>
      </c>
      <c r="M3233">
        <v>0.54600000000000004</v>
      </c>
      <c r="N3233">
        <v>0.54600000000000004</v>
      </c>
      <c r="O3233">
        <v>1.6</v>
      </c>
      <c r="P3233">
        <v>3</v>
      </c>
      <c r="Q3233">
        <v>0.71099999999999997</v>
      </c>
      <c r="R3233">
        <v>1.3</v>
      </c>
      <c r="S3233">
        <v>1.8</v>
      </c>
      <c r="T3233">
        <v>234</v>
      </c>
      <c r="U3233">
        <v>4.5</v>
      </c>
      <c r="Z3233">
        <v>4.7</v>
      </c>
      <c r="AA3233">
        <v>0.63200000000000001</v>
      </c>
      <c r="AB3233">
        <v>3</v>
      </c>
      <c r="AC3233">
        <v>0.68899999999999995</v>
      </c>
      <c r="AD3233">
        <v>3</v>
      </c>
      <c r="AE3233">
        <v>2.1</v>
      </c>
      <c r="AF3233">
        <v>55</v>
      </c>
      <c r="AG3233">
        <v>8.1</v>
      </c>
    </row>
    <row r="3234" spans="1:33" hidden="1" x14ac:dyDescent="0.25">
      <c r="A3234">
        <v>3232</v>
      </c>
      <c r="B3234">
        <v>2011</v>
      </c>
      <c r="C3234">
        <v>2014</v>
      </c>
      <c r="D3234" s="1">
        <v>32204</v>
      </c>
      <c r="E3234" t="s">
        <v>112</v>
      </c>
      <c r="F3234" s="13">
        <v>83</v>
      </c>
      <c r="G3234" t="s">
        <v>3839</v>
      </c>
      <c r="H3234" t="s">
        <v>40</v>
      </c>
      <c r="I3234">
        <v>308</v>
      </c>
      <c r="J3234">
        <v>0</v>
      </c>
      <c r="L3234">
        <v>0</v>
      </c>
      <c r="M3234">
        <v>0.45</v>
      </c>
      <c r="N3234">
        <v>0.45</v>
      </c>
      <c r="O3234">
        <v>1</v>
      </c>
      <c r="P3234">
        <v>2.2000000000000002</v>
      </c>
      <c r="Q3234">
        <v>0.54500000000000004</v>
      </c>
      <c r="R3234">
        <v>0.4</v>
      </c>
      <c r="S3234">
        <v>0.7</v>
      </c>
      <c r="T3234">
        <v>50</v>
      </c>
      <c r="U3234">
        <v>2.2999999999999998</v>
      </c>
      <c r="V3234">
        <v>0</v>
      </c>
      <c r="X3234">
        <v>0</v>
      </c>
      <c r="Z3234">
        <v>4</v>
      </c>
      <c r="AA3234">
        <v>0.623</v>
      </c>
      <c r="AB3234">
        <v>2.5</v>
      </c>
      <c r="AC3234">
        <v>0.60099999999999998</v>
      </c>
      <c r="AD3234">
        <v>2.6</v>
      </c>
      <c r="AE3234">
        <v>1.6</v>
      </c>
      <c r="AF3234">
        <v>134</v>
      </c>
      <c r="AG3234">
        <v>6.6</v>
      </c>
    </row>
    <row r="3235" spans="1:33" hidden="1" x14ac:dyDescent="0.25">
      <c r="A3235">
        <v>3233</v>
      </c>
      <c r="B3235">
        <v>2004</v>
      </c>
      <c r="C3235">
        <v>2006</v>
      </c>
      <c r="D3235" s="1">
        <v>30206</v>
      </c>
      <c r="E3235" t="s">
        <v>5318</v>
      </c>
      <c r="F3235" s="13">
        <v>79</v>
      </c>
      <c r="G3235" t="s">
        <v>3840</v>
      </c>
      <c r="H3235" t="s">
        <v>43</v>
      </c>
      <c r="I3235">
        <v>195</v>
      </c>
      <c r="J3235">
        <v>0.9</v>
      </c>
      <c r="K3235">
        <v>0.28899999999999998</v>
      </c>
      <c r="L3235">
        <v>0.3</v>
      </c>
      <c r="M3235">
        <v>0.443</v>
      </c>
      <c r="N3235">
        <v>0.40500000000000003</v>
      </c>
      <c r="O3235">
        <v>1.3</v>
      </c>
      <c r="P3235">
        <v>3.3</v>
      </c>
      <c r="Q3235">
        <v>0.67700000000000005</v>
      </c>
      <c r="R3235">
        <v>0.9</v>
      </c>
      <c r="S3235">
        <v>1.3</v>
      </c>
      <c r="T3235">
        <v>148</v>
      </c>
      <c r="U3235">
        <v>3.8</v>
      </c>
    </row>
    <row r="3236" spans="1:33" hidden="1" x14ac:dyDescent="0.25">
      <c r="A3236">
        <v>3234</v>
      </c>
      <c r="B3236">
        <v>2016</v>
      </c>
      <c r="C3236">
        <v>2016</v>
      </c>
      <c r="D3236" s="1">
        <v>32814</v>
      </c>
      <c r="E3236" t="s">
        <v>5318</v>
      </c>
      <c r="F3236" s="13">
        <v>87</v>
      </c>
      <c r="G3236" t="s">
        <v>3841</v>
      </c>
      <c r="H3236" t="s">
        <v>40</v>
      </c>
      <c r="I3236">
        <v>256</v>
      </c>
      <c r="J3236">
        <v>0.2</v>
      </c>
      <c r="K3236">
        <v>0</v>
      </c>
      <c r="L3236">
        <v>0</v>
      </c>
      <c r="M3236">
        <v>0.44</v>
      </c>
      <c r="N3236">
        <v>0.44</v>
      </c>
      <c r="O3236">
        <v>0.9</v>
      </c>
      <c r="P3236">
        <v>2.1</v>
      </c>
      <c r="Q3236">
        <v>1</v>
      </c>
      <c r="R3236">
        <v>0.2</v>
      </c>
      <c r="S3236">
        <v>0.2</v>
      </c>
      <c r="T3236">
        <v>12</v>
      </c>
      <c r="U3236">
        <v>2</v>
      </c>
    </row>
    <row r="3237" spans="1:33" hidden="1" x14ac:dyDescent="0.25">
      <c r="A3237">
        <v>3235</v>
      </c>
      <c r="B3237">
        <v>2017</v>
      </c>
      <c r="C3237">
        <v>2018</v>
      </c>
      <c r="D3237" s="1">
        <v>33799</v>
      </c>
      <c r="E3237" t="s">
        <v>32</v>
      </c>
      <c r="F3237" s="13">
        <v>85</v>
      </c>
      <c r="G3237" t="s">
        <v>3842</v>
      </c>
      <c r="H3237" t="s">
        <v>40</v>
      </c>
      <c r="I3237">
        <v>250</v>
      </c>
      <c r="J3237">
        <v>0</v>
      </c>
      <c r="L3237">
        <v>0</v>
      </c>
      <c r="M3237">
        <v>0.51500000000000001</v>
      </c>
      <c r="N3237">
        <v>0.51500000000000001</v>
      </c>
      <c r="O3237">
        <v>0.6</v>
      </c>
      <c r="P3237">
        <v>1.1000000000000001</v>
      </c>
      <c r="Q3237">
        <v>0.57099999999999995</v>
      </c>
      <c r="R3237">
        <v>0.7</v>
      </c>
      <c r="S3237">
        <v>1.2</v>
      </c>
      <c r="T3237">
        <v>29</v>
      </c>
      <c r="U3237">
        <v>1.9</v>
      </c>
      <c r="V3237">
        <v>0</v>
      </c>
      <c r="W3237">
        <v>1</v>
      </c>
      <c r="X3237">
        <v>0</v>
      </c>
      <c r="Z3237">
        <v>1.9</v>
      </c>
      <c r="AA3237">
        <v>0.66500000000000004</v>
      </c>
      <c r="AB3237">
        <v>1.3</v>
      </c>
      <c r="AC3237">
        <v>0.55500000000000005</v>
      </c>
      <c r="AD3237">
        <v>1.7</v>
      </c>
      <c r="AE3237">
        <v>0.9</v>
      </c>
      <c r="AF3237">
        <v>124</v>
      </c>
      <c r="AG3237">
        <v>3.4</v>
      </c>
    </row>
    <row r="3238" spans="1:33" hidden="1" x14ac:dyDescent="0.25">
      <c r="A3238">
        <v>3236</v>
      </c>
      <c r="B3238">
        <v>2014</v>
      </c>
      <c r="C3238">
        <v>2018</v>
      </c>
      <c r="D3238" s="1">
        <v>32937</v>
      </c>
      <c r="E3238" t="s">
        <v>32</v>
      </c>
      <c r="F3238" s="13">
        <v>83</v>
      </c>
      <c r="G3238" t="s">
        <v>3843</v>
      </c>
      <c r="H3238" t="s">
        <v>37</v>
      </c>
      <c r="I3238">
        <v>245</v>
      </c>
      <c r="J3238">
        <v>0</v>
      </c>
      <c r="K3238">
        <v>0</v>
      </c>
      <c r="L3238">
        <v>0</v>
      </c>
      <c r="M3238">
        <v>0.56499999999999995</v>
      </c>
      <c r="N3238">
        <v>0.56499999999999995</v>
      </c>
      <c r="O3238">
        <v>3.4</v>
      </c>
      <c r="P3238">
        <v>5.9</v>
      </c>
      <c r="Q3238">
        <v>0.56499999999999995</v>
      </c>
      <c r="R3238">
        <v>1.9</v>
      </c>
      <c r="S3238">
        <v>3.4</v>
      </c>
      <c r="T3238">
        <v>387</v>
      </c>
      <c r="U3238">
        <v>8.6</v>
      </c>
      <c r="V3238">
        <v>0.1</v>
      </c>
      <c r="W3238">
        <v>0.2</v>
      </c>
      <c r="X3238">
        <v>0</v>
      </c>
      <c r="Z3238">
        <v>6.5</v>
      </c>
      <c r="AA3238">
        <v>0.57399999999999995</v>
      </c>
      <c r="AB3238">
        <v>3.7</v>
      </c>
      <c r="AC3238">
        <v>0.58299999999999996</v>
      </c>
      <c r="AD3238">
        <v>4</v>
      </c>
      <c r="AE3238">
        <v>2.4</v>
      </c>
      <c r="AF3238">
        <v>141</v>
      </c>
      <c r="AG3238">
        <v>9.8000000000000007</v>
      </c>
    </row>
    <row r="3239" spans="1:33" hidden="1" x14ac:dyDescent="0.25">
      <c r="A3239">
        <v>3237</v>
      </c>
      <c r="B3239">
        <v>2013</v>
      </c>
      <c r="C3239">
        <v>2018</v>
      </c>
      <c r="D3239" s="1">
        <v>32387</v>
      </c>
      <c r="E3239" t="s">
        <v>32</v>
      </c>
      <c r="F3239" s="13">
        <v>83</v>
      </c>
      <c r="G3239" t="s">
        <v>3844</v>
      </c>
      <c r="H3239" t="s">
        <v>37</v>
      </c>
      <c r="I3239">
        <v>249</v>
      </c>
      <c r="J3239">
        <v>0</v>
      </c>
      <c r="L3239">
        <v>0</v>
      </c>
      <c r="M3239">
        <v>0.53700000000000003</v>
      </c>
      <c r="N3239">
        <v>0.53700000000000003</v>
      </c>
      <c r="O3239">
        <v>2.2000000000000002</v>
      </c>
      <c r="P3239">
        <v>4.0999999999999996</v>
      </c>
      <c r="Q3239">
        <v>0.54100000000000004</v>
      </c>
      <c r="R3239">
        <v>0.6</v>
      </c>
      <c r="S3239">
        <v>1</v>
      </c>
      <c r="T3239">
        <v>327</v>
      </c>
      <c r="U3239">
        <v>4.9000000000000004</v>
      </c>
      <c r="V3239">
        <v>0</v>
      </c>
      <c r="W3239">
        <v>1</v>
      </c>
      <c r="X3239">
        <v>0</v>
      </c>
      <c r="Z3239">
        <v>3.5</v>
      </c>
      <c r="AA3239">
        <v>0.55700000000000005</v>
      </c>
      <c r="AB3239">
        <v>1.9</v>
      </c>
      <c r="AC3239">
        <v>0.625</v>
      </c>
      <c r="AD3239">
        <v>1.5</v>
      </c>
      <c r="AE3239">
        <v>0.9</v>
      </c>
      <c r="AF3239">
        <v>135</v>
      </c>
      <c r="AG3239">
        <v>4.8</v>
      </c>
    </row>
    <row r="3240" spans="1:33" hidden="1" x14ac:dyDescent="0.25">
      <c r="A3240">
        <v>3238</v>
      </c>
      <c r="B3240">
        <v>1985</v>
      </c>
      <c r="C3240">
        <v>1993</v>
      </c>
      <c r="D3240" s="1">
        <v>22698</v>
      </c>
      <c r="E3240" t="s">
        <v>631</v>
      </c>
      <c r="F3240" s="13">
        <v>81</v>
      </c>
      <c r="G3240" t="s">
        <v>3845</v>
      </c>
      <c r="H3240" t="s">
        <v>34</v>
      </c>
      <c r="I3240">
        <v>215</v>
      </c>
      <c r="J3240">
        <v>0.1</v>
      </c>
      <c r="K3240">
        <v>0.14299999999999999</v>
      </c>
      <c r="L3240">
        <v>0</v>
      </c>
      <c r="M3240">
        <v>0.432</v>
      </c>
      <c r="N3240">
        <v>0.43</v>
      </c>
      <c r="O3240">
        <v>1.6</v>
      </c>
      <c r="P3240">
        <v>3.7</v>
      </c>
      <c r="Q3240">
        <v>0.71699999999999997</v>
      </c>
      <c r="R3240">
        <v>1.1000000000000001</v>
      </c>
      <c r="S3240">
        <v>1.5</v>
      </c>
      <c r="T3240">
        <v>126</v>
      </c>
      <c r="U3240">
        <v>4.2</v>
      </c>
      <c r="Z3240">
        <v>10.1</v>
      </c>
      <c r="AA3240">
        <v>0.48699999999999999</v>
      </c>
      <c r="AB3240">
        <v>4.9000000000000004</v>
      </c>
      <c r="AC3240">
        <v>0.76100000000000001</v>
      </c>
      <c r="AD3240">
        <v>3.6</v>
      </c>
      <c r="AE3240">
        <v>2.7</v>
      </c>
      <c r="AF3240">
        <v>90</v>
      </c>
      <c r="AG3240">
        <v>12.5</v>
      </c>
    </row>
    <row r="3241" spans="1:33" hidden="1" x14ac:dyDescent="0.25">
      <c r="A3241">
        <v>3239</v>
      </c>
      <c r="B3241">
        <v>2005</v>
      </c>
      <c r="C3241">
        <v>2006</v>
      </c>
      <c r="D3241" s="1">
        <v>31062</v>
      </c>
      <c r="E3241" t="s">
        <v>5318</v>
      </c>
      <c r="F3241" s="13">
        <v>89</v>
      </c>
      <c r="G3241" t="s">
        <v>3846</v>
      </c>
      <c r="H3241" t="s">
        <v>40</v>
      </c>
      <c r="I3241">
        <v>260</v>
      </c>
      <c r="J3241">
        <v>0</v>
      </c>
      <c r="L3241">
        <v>0</v>
      </c>
      <c r="M3241">
        <v>0</v>
      </c>
      <c r="N3241">
        <v>0</v>
      </c>
      <c r="O3241">
        <v>0</v>
      </c>
      <c r="P3241">
        <v>0.3</v>
      </c>
      <c r="Q3241">
        <v>0.5</v>
      </c>
      <c r="R3241">
        <v>0.7</v>
      </c>
      <c r="S3241">
        <v>1.3</v>
      </c>
      <c r="T3241">
        <v>6</v>
      </c>
      <c r="U3241">
        <v>0.7</v>
      </c>
    </row>
    <row r="3242" spans="1:33" hidden="1" x14ac:dyDescent="0.25">
      <c r="A3242">
        <v>3240</v>
      </c>
      <c r="B3242">
        <v>2017</v>
      </c>
      <c r="C3242">
        <v>2018</v>
      </c>
      <c r="D3242" s="1">
        <v>34987</v>
      </c>
      <c r="E3242" t="s">
        <v>487</v>
      </c>
      <c r="F3242" s="13">
        <v>85</v>
      </c>
      <c r="G3242" t="s">
        <v>3847</v>
      </c>
      <c r="H3242" t="s">
        <v>40</v>
      </c>
      <c r="I3242">
        <v>248</v>
      </c>
      <c r="J3242">
        <v>0</v>
      </c>
      <c r="K3242">
        <v>0.5</v>
      </c>
      <c r="L3242">
        <v>0</v>
      </c>
      <c r="M3242">
        <v>0.63700000000000001</v>
      </c>
      <c r="N3242">
        <v>0.63600000000000001</v>
      </c>
      <c r="O3242">
        <v>2.2999999999999998</v>
      </c>
      <c r="P3242">
        <v>3.6</v>
      </c>
      <c r="Q3242">
        <v>0.57999999999999996</v>
      </c>
      <c r="R3242">
        <v>0.7</v>
      </c>
      <c r="S3242">
        <v>1.2</v>
      </c>
      <c r="T3242">
        <v>134</v>
      </c>
      <c r="U3242">
        <v>5.3</v>
      </c>
      <c r="V3242">
        <v>0</v>
      </c>
      <c r="W3242">
        <v>0</v>
      </c>
      <c r="X3242">
        <v>0</v>
      </c>
      <c r="Z3242">
        <v>7.7</v>
      </c>
      <c r="AA3242">
        <v>0.65800000000000003</v>
      </c>
      <c r="AB3242">
        <v>5.0999999999999996</v>
      </c>
      <c r="AC3242">
        <v>0.60499999999999998</v>
      </c>
      <c r="AD3242">
        <v>5.2</v>
      </c>
      <c r="AE3242">
        <v>3.1</v>
      </c>
      <c r="AF3242">
        <v>70</v>
      </c>
      <c r="AG3242">
        <v>13.3</v>
      </c>
    </row>
    <row r="3243" spans="1:33" hidden="1" x14ac:dyDescent="0.25">
      <c r="A3243">
        <v>3241</v>
      </c>
      <c r="B3243">
        <v>1987</v>
      </c>
      <c r="C3243">
        <v>1987</v>
      </c>
      <c r="D3243" s="1">
        <v>23072</v>
      </c>
      <c r="E3243" t="s">
        <v>3848</v>
      </c>
      <c r="F3243" s="13">
        <v>77</v>
      </c>
      <c r="G3243" t="s">
        <v>3849</v>
      </c>
      <c r="H3243" t="s">
        <v>43</v>
      </c>
      <c r="I3243">
        <v>180</v>
      </c>
      <c r="J3243">
        <v>3</v>
      </c>
      <c r="K3243">
        <v>0</v>
      </c>
      <c r="L3243">
        <v>0</v>
      </c>
      <c r="M3243">
        <v>0.25</v>
      </c>
      <c r="N3243">
        <v>0.25</v>
      </c>
      <c r="O3243">
        <v>1</v>
      </c>
      <c r="P3243">
        <v>4</v>
      </c>
      <c r="R3243">
        <v>0</v>
      </c>
      <c r="S3243">
        <v>0</v>
      </c>
      <c r="T3243">
        <v>1</v>
      </c>
      <c r="U3243">
        <v>2</v>
      </c>
      <c r="Z3243">
        <v>9.3000000000000007</v>
      </c>
      <c r="AA3243">
        <v>0.502</v>
      </c>
      <c r="AB3243">
        <v>4.7</v>
      </c>
      <c r="AC3243">
        <v>0.751</v>
      </c>
      <c r="AD3243">
        <v>4.8</v>
      </c>
      <c r="AE3243">
        <v>3.6</v>
      </c>
      <c r="AF3243">
        <v>116</v>
      </c>
      <c r="AG3243">
        <v>12.9</v>
      </c>
    </row>
    <row r="3244" spans="1:33" hidden="1" x14ac:dyDescent="0.25">
      <c r="A3244">
        <v>3242</v>
      </c>
      <c r="B3244">
        <v>1949</v>
      </c>
      <c r="C3244">
        <v>1955</v>
      </c>
      <c r="D3244" s="1">
        <v>8226</v>
      </c>
      <c r="E3244" t="s">
        <v>444</v>
      </c>
      <c r="F3244" s="13">
        <v>76</v>
      </c>
      <c r="G3244" t="s">
        <v>3850</v>
      </c>
      <c r="H3244" t="s">
        <v>34</v>
      </c>
      <c r="I3244">
        <v>185</v>
      </c>
      <c r="N3244">
        <v>0.36</v>
      </c>
      <c r="O3244">
        <v>5.2</v>
      </c>
      <c r="P3244">
        <v>14.6</v>
      </c>
      <c r="Q3244">
        <v>0.75</v>
      </c>
      <c r="R3244">
        <v>2.7</v>
      </c>
      <c r="S3244">
        <v>3.5</v>
      </c>
      <c r="T3244">
        <v>438</v>
      </c>
      <c r="U3244">
        <v>13.2</v>
      </c>
      <c r="AB3244">
        <v>4.5</v>
      </c>
      <c r="AC3244">
        <v>0.72899999999999998</v>
      </c>
      <c r="AD3244">
        <v>2.1</v>
      </c>
      <c r="AE3244">
        <v>1.5</v>
      </c>
      <c r="AF3244">
        <v>23</v>
      </c>
      <c r="AG3244">
        <v>10.5</v>
      </c>
    </row>
    <row r="3245" spans="1:33" hidden="1" x14ac:dyDescent="0.25">
      <c r="A3245">
        <v>3243</v>
      </c>
      <c r="B3245">
        <v>1998</v>
      </c>
      <c r="C3245">
        <v>2008</v>
      </c>
      <c r="D3245" s="1">
        <v>27437</v>
      </c>
      <c r="E3245" t="s">
        <v>110</v>
      </c>
      <c r="F3245" s="13">
        <v>83</v>
      </c>
      <c r="G3245" t="s">
        <v>3851</v>
      </c>
      <c r="H3245" t="s">
        <v>40</v>
      </c>
      <c r="I3245">
        <v>265</v>
      </c>
      <c r="J3245">
        <v>0</v>
      </c>
      <c r="K3245">
        <v>0</v>
      </c>
      <c r="L3245">
        <v>0</v>
      </c>
      <c r="M3245">
        <v>0.49399999999999999</v>
      </c>
      <c r="N3245">
        <v>0.49399999999999999</v>
      </c>
      <c r="O3245">
        <v>1.7</v>
      </c>
      <c r="P3245">
        <v>3.4</v>
      </c>
      <c r="Q3245">
        <v>0.70899999999999996</v>
      </c>
      <c r="R3245">
        <v>1</v>
      </c>
      <c r="S3245">
        <v>1.4</v>
      </c>
      <c r="T3245">
        <v>506</v>
      </c>
      <c r="U3245">
        <v>4.4000000000000004</v>
      </c>
      <c r="V3245">
        <v>0</v>
      </c>
      <c r="W3245">
        <v>1</v>
      </c>
      <c r="X3245">
        <v>0</v>
      </c>
      <c r="Z3245">
        <v>6</v>
      </c>
      <c r="AA3245">
        <v>0.54900000000000004</v>
      </c>
      <c r="AB3245">
        <v>3.3</v>
      </c>
      <c r="AC3245">
        <v>0.66900000000000004</v>
      </c>
      <c r="AD3245">
        <v>4.2</v>
      </c>
      <c r="AE3245">
        <v>2.8</v>
      </c>
      <c r="AF3245">
        <v>128</v>
      </c>
      <c r="AG3245">
        <v>9.4</v>
      </c>
    </row>
    <row r="3246" spans="1:33" hidden="1" x14ac:dyDescent="0.25">
      <c r="A3246">
        <v>3244</v>
      </c>
      <c r="B3246">
        <v>1953</v>
      </c>
      <c r="C3246">
        <v>1953</v>
      </c>
      <c r="D3246" s="1">
        <v>10892</v>
      </c>
      <c r="E3246" t="s">
        <v>2625</v>
      </c>
      <c r="F3246" s="13">
        <v>79</v>
      </c>
      <c r="G3246" t="s">
        <v>3852</v>
      </c>
      <c r="H3246" t="s">
        <v>34</v>
      </c>
      <c r="I3246">
        <v>200</v>
      </c>
      <c r="N3246">
        <v>0.36299999999999999</v>
      </c>
      <c r="O3246">
        <v>1.3</v>
      </c>
      <c r="P3246">
        <v>3.7</v>
      </c>
      <c r="Q3246">
        <v>0.63500000000000001</v>
      </c>
      <c r="R3246">
        <v>1.2</v>
      </c>
      <c r="S3246">
        <v>2</v>
      </c>
      <c r="T3246">
        <v>49</v>
      </c>
      <c r="U3246">
        <v>3.9</v>
      </c>
    </row>
    <row r="3247" spans="1:33" hidden="1" x14ac:dyDescent="0.25">
      <c r="A3247">
        <v>3245</v>
      </c>
      <c r="B3247">
        <v>1988</v>
      </c>
      <c r="C3247">
        <v>2004</v>
      </c>
      <c r="D3247" s="1">
        <v>23702</v>
      </c>
      <c r="E3247" t="s">
        <v>117</v>
      </c>
      <c r="F3247" s="13">
        <v>83</v>
      </c>
      <c r="G3247" t="s">
        <v>3853</v>
      </c>
      <c r="H3247" t="s">
        <v>37</v>
      </c>
      <c r="I3247">
        <v>220</v>
      </c>
      <c r="J3247">
        <v>0</v>
      </c>
      <c r="K3247">
        <v>0.192</v>
      </c>
      <c r="L3247">
        <v>0</v>
      </c>
      <c r="M3247">
        <v>0.50600000000000001</v>
      </c>
      <c r="N3247">
        <v>0.505</v>
      </c>
      <c r="O3247">
        <v>3.4</v>
      </c>
      <c r="P3247">
        <v>6.7</v>
      </c>
      <c r="Q3247">
        <v>0.53500000000000003</v>
      </c>
      <c r="R3247">
        <v>1.1000000000000001</v>
      </c>
      <c r="S3247">
        <v>2</v>
      </c>
      <c r="T3247">
        <v>1058</v>
      </c>
      <c r="U3247">
        <v>7.8</v>
      </c>
      <c r="Z3247">
        <v>8.1</v>
      </c>
      <c r="AA3247">
        <v>0.57799999999999996</v>
      </c>
      <c r="AB3247">
        <v>4.7</v>
      </c>
      <c r="AC3247">
        <v>0.61199999999999999</v>
      </c>
      <c r="AD3247">
        <v>4.5999999999999996</v>
      </c>
      <c r="AE3247">
        <v>2.8</v>
      </c>
      <c r="AF3247">
        <v>95</v>
      </c>
      <c r="AG3247">
        <v>12.1</v>
      </c>
    </row>
    <row r="3248" spans="1:33" hidden="1" x14ac:dyDescent="0.25">
      <c r="A3248">
        <v>3246</v>
      </c>
      <c r="B3248">
        <v>1976</v>
      </c>
      <c r="C3248">
        <v>1978</v>
      </c>
      <c r="D3248" s="1">
        <v>19982</v>
      </c>
      <c r="E3248" t="s">
        <v>1123</v>
      </c>
      <c r="F3248" s="13">
        <v>81</v>
      </c>
      <c r="G3248" t="s">
        <v>3854</v>
      </c>
      <c r="H3248" t="s">
        <v>34</v>
      </c>
      <c r="I3248">
        <v>233</v>
      </c>
      <c r="N3248">
        <v>0.41599999999999998</v>
      </c>
      <c r="O3248">
        <v>1.5</v>
      </c>
      <c r="P3248">
        <v>3.7</v>
      </c>
      <c r="Q3248">
        <v>0.66700000000000004</v>
      </c>
      <c r="R3248">
        <v>0.9</v>
      </c>
      <c r="S3248">
        <v>1.4</v>
      </c>
      <c r="T3248">
        <v>197</v>
      </c>
      <c r="U3248">
        <v>3.9</v>
      </c>
    </row>
    <row r="3249" spans="1:33" x14ac:dyDescent="0.25">
      <c r="A3249">
        <v>3247</v>
      </c>
      <c r="B3249">
        <v>2011</v>
      </c>
      <c r="C3249">
        <v>2018</v>
      </c>
      <c r="D3249" s="1">
        <v>32212</v>
      </c>
      <c r="E3249" t="s">
        <v>704</v>
      </c>
      <c r="F3249" s="13">
        <v>79</v>
      </c>
      <c r="G3249" t="s">
        <v>3855</v>
      </c>
      <c r="H3249" t="s">
        <v>56</v>
      </c>
      <c r="I3249">
        <v>220</v>
      </c>
      <c r="J3249">
        <v>1.9</v>
      </c>
      <c r="K3249">
        <v>0.35699999999999998</v>
      </c>
      <c r="L3249">
        <v>0.7</v>
      </c>
      <c r="M3249">
        <v>0.498</v>
      </c>
      <c r="N3249">
        <v>0.41899999999999998</v>
      </c>
      <c r="O3249">
        <v>1.8</v>
      </c>
      <c r="P3249">
        <v>4.3</v>
      </c>
      <c r="Q3249">
        <v>0.73799999999999999</v>
      </c>
      <c r="R3249">
        <v>0.7</v>
      </c>
      <c r="S3249">
        <v>1</v>
      </c>
      <c r="T3249">
        <v>302</v>
      </c>
      <c r="U3249">
        <v>5</v>
      </c>
      <c r="V3249">
        <v>1.2</v>
      </c>
      <c r="W3249">
        <v>0.32700000000000001</v>
      </c>
      <c r="X3249">
        <v>0.4</v>
      </c>
      <c r="Z3249">
        <v>9.5</v>
      </c>
      <c r="AA3249">
        <v>0.503</v>
      </c>
      <c r="AB3249">
        <v>4.8</v>
      </c>
      <c r="AC3249">
        <v>0.76800000000000002</v>
      </c>
      <c r="AD3249">
        <v>4.0999999999999996</v>
      </c>
      <c r="AE3249">
        <v>3.1</v>
      </c>
      <c r="AF3249">
        <v>136</v>
      </c>
      <c r="AG3249">
        <v>13.1</v>
      </c>
    </row>
    <row r="3250" spans="1:33" hidden="1" x14ac:dyDescent="0.25">
      <c r="A3250">
        <v>3248</v>
      </c>
      <c r="B3250">
        <v>1985</v>
      </c>
      <c r="C3250">
        <v>1986</v>
      </c>
      <c r="D3250" s="1">
        <v>22751</v>
      </c>
      <c r="E3250" t="s">
        <v>422</v>
      </c>
      <c r="F3250" s="13">
        <v>79</v>
      </c>
      <c r="G3250" t="s">
        <v>3856</v>
      </c>
      <c r="H3250" t="s">
        <v>46</v>
      </c>
      <c r="I3250">
        <v>220</v>
      </c>
      <c r="J3250">
        <v>0.1</v>
      </c>
      <c r="K3250">
        <v>0.5</v>
      </c>
      <c r="L3250">
        <v>0</v>
      </c>
      <c r="M3250">
        <v>0.36299999999999999</v>
      </c>
      <c r="N3250">
        <v>0.35599999999999998</v>
      </c>
      <c r="O3250">
        <v>0.8</v>
      </c>
      <c r="P3250">
        <v>2.2000000000000002</v>
      </c>
      <c r="Q3250">
        <v>0.52900000000000003</v>
      </c>
      <c r="R3250">
        <v>0.3</v>
      </c>
      <c r="S3250">
        <v>0.5</v>
      </c>
      <c r="T3250">
        <v>33</v>
      </c>
      <c r="U3250">
        <v>1.9</v>
      </c>
    </row>
    <row r="3251" spans="1:33" x14ac:dyDescent="0.25">
      <c r="A3251">
        <v>3249</v>
      </c>
      <c r="B3251">
        <v>1998</v>
      </c>
      <c r="C3251">
        <v>2005</v>
      </c>
      <c r="D3251" s="1">
        <v>26553</v>
      </c>
      <c r="E3251" t="s">
        <v>3857</v>
      </c>
      <c r="F3251" s="13">
        <v>82</v>
      </c>
      <c r="G3251" t="s">
        <v>3858</v>
      </c>
      <c r="H3251" t="s">
        <v>46</v>
      </c>
      <c r="I3251">
        <v>235</v>
      </c>
      <c r="J3251">
        <v>0.4</v>
      </c>
      <c r="K3251">
        <v>0.17899999999999999</v>
      </c>
      <c r="L3251">
        <v>0.1</v>
      </c>
      <c r="M3251">
        <v>0.41899999999999998</v>
      </c>
      <c r="N3251">
        <v>0.40100000000000002</v>
      </c>
      <c r="O3251">
        <v>0.8</v>
      </c>
      <c r="P3251">
        <v>1.9</v>
      </c>
      <c r="Q3251">
        <v>0.57299999999999995</v>
      </c>
      <c r="R3251">
        <v>0.3</v>
      </c>
      <c r="S3251">
        <v>0.5</v>
      </c>
      <c r="T3251">
        <v>153</v>
      </c>
      <c r="U3251">
        <v>1.9</v>
      </c>
      <c r="V3251">
        <v>0.9</v>
      </c>
      <c r="W3251">
        <v>0.41399999999999998</v>
      </c>
      <c r="X3251">
        <v>0.4</v>
      </c>
      <c r="Z3251">
        <v>6.1</v>
      </c>
      <c r="AA3251">
        <v>0.52600000000000002</v>
      </c>
      <c r="AB3251">
        <v>3.2</v>
      </c>
      <c r="AC3251">
        <v>0.77400000000000002</v>
      </c>
      <c r="AD3251">
        <v>3.4</v>
      </c>
      <c r="AE3251">
        <v>2.6</v>
      </c>
      <c r="AF3251">
        <v>125</v>
      </c>
      <c r="AG3251">
        <v>9.4</v>
      </c>
    </row>
    <row r="3252" spans="1:33" hidden="1" x14ac:dyDescent="0.25">
      <c r="A3252">
        <v>3250</v>
      </c>
      <c r="B3252">
        <v>1989</v>
      </c>
      <c r="C3252">
        <v>1992</v>
      </c>
      <c r="D3252" s="1">
        <v>23514</v>
      </c>
      <c r="E3252" t="s">
        <v>350</v>
      </c>
      <c r="F3252" s="13">
        <v>82</v>
      </c>
      <c r="G3252" t="s">
        <v>3859</v>
      </c>
      <c r="H3252" t="s">
        <v>34</v>
      </c>
      <c r="I3252">
        <v>220</v>
      </c>
      <c r="J3252">
        <v>0</v>
      </c>
      <c r="K3252">
        <v>0</v>
      </c>
      <c r="L3252">
        <v>0</v>
      </c>
      <c r="M3252">
        <v>0.40500000000000003</v>
      </c>
      <c r="N3252">
        <v>0.40500000000000003</v>
      </c>
      <c r="O3252">
        <v>0.8</v>
      </c>
      <c r="P3252">
        <v>1.9</v>
      </c>
      <c r="Q3252">
        <v>0.75</v>
      </c>
      <c r="R3252">
        <v>0.3</v>
      </c>
      <c r="S3252">
        <v>0.4</v>
      </c>
      <c r="T3252">
        <v>41</v>
      </c>
      <c r="U3252">
        <v>1.9</v>
      </c>
      <c r="V3252">
        <v>0</v>
      </c>
      <c r="W3252">
        <v>0</v>
      </c>
      <c r="X3252">
        <v>0</v>
      </c>
      <c r="Z3252">
        <v>4.7</v>
      </c>
      <c r="AA3252">
        <v>0.52100000000000002</v>
      </c>
      <c r="AB3252">
        <v>2.5</v>
      </c>
      <c r="AC3252">
        <v>0.75600000000000001</v>
      </c>
      <c r="AD3252">
        <v>1</v>
      </c>
      <c r="AE3252">
        <v>0.8</v>
      </c>
      <c r="AF3252">
        <v>134</v>
      </c>
      <c r="AG3252">
        <v>5.7</v>
      </c>
    </row>
    <row r="3253" spans="1:33" hidden="1" x14ac:dyDescent="0.25">
      <c r="A3253">
        <v>3251</v>
      </c>
      <c r="B3253">
        <v>1978</v>
      </c>
      <c r="C3253">
        <v>1987</v>
      </c>
      <c r="D3253" s="1">
        <v>20216</v>
      </c>
      <c r="E3253" t="s">
        <v>2327</v>
      </c>
      <c r="F3253" s="13">
        <v>81</v>
      </c>
      <c r="G3253" t="s">
        <v>3860</v>
      </c>
      <c r="H3253" t="s">
        <v>34</v>
      </c>
      <c r="I3253">
        <v>235</v>
      </c>
      <c r="J3253">
        <v>0.1</v>
      </c>
      <c r="K3253">
        <v>0.22</v>
      </c>
      <c r="L3253">
        <v>0</v>
      </c>
      <c r="M3253">
        <v>0.48399999999999999</v>
      </c>
      <c r="N3253">
        <v>0.48299999999999998</v>
      </c>
      <c r="O3253">
        <v>2.8</v>
      </c>
      <c r="P3253">
        <v>5.7</v>
      </c>
      <c r="Q3253">
        <v>0.77900000000000003</v>
      </c>
      <c r="R3253">
        <v>1.3</v>
      </c>
      <c r="S3253">
        <v>1.7</v>
      </c>
      <c r="T3253">
        <v>718</v>
      </c>
      <c r="U3253">
        <v>6.8</v>
      </c>
      <c r="Z3253">
        <v>9.5</v>
      </c>
      <c r="AA3253">
        <v>0.47599999999999998</v>
      </c>
      <c r="AB3253">
        <v>4.5</v>
      </c>
      <c r="AC3253">
        <v>0.69</v>
      </c>
      <c r="AD3253">
        <v>3.1</v>
      </c>
      <c r="AE3253">
        <v>2.1</v>
      </c>
      <c r="AF3253">
        <v>98</v>
      </c>
      <c r="AG3253">
        <v>11.2</v>
      </c>
    </row>
    <row r="3254" spans="1:33" x14ac:dyDescent="0.25">
      <c r="A3254">
        <v>3252</v>
      </c>
      <c r="B3254">
        <v>2001</v>
      </c>
      <c r="C3254">
        <v>2001</v>
      </c>
      <c r="D3254" s="1">
        <v>28619</v>
      </c>
      <c r="E3254" t="s">
        <v>345</v>
      </c>
      <c r="F3254" s="13">
        <v>79</v>
      </c>
      <c r="G3254" t="s">
        <v>3861</v>
      </c>
      <c r="H3254" t="s">
        <v>46</v>
      </c>
      <c r="I3254">
        <v>218</v>
      </c>
      <c r="J3254">
        <v>0.1</v>
      </c>
      <c r="K3254">
        <v>0</v>
      </c>
      <c r="L3254">
        <v>0</v>
      </c>
      <c r="M3254">
        <v>0.38900000000000001</v>
      </c>
      <c r="N3254">
        <v>0.38900000000000001</v>
      </c>
      <c r="O3254">
        <v>3.4</v>
      </c>
      <c r="P3254">
        <v>8.6999999999999993</v>
      </c>
      <c r="Q3254">
        <v>0.66700000000000004</v>
      </c>
      <c r="R3254">
        <v>1.8</v>
      </c>
      <c r="S3254">
        <v>2.8</v>
      </c>
      <c r="T3254">
        <v>51</v>
      </c>
      <c r="U3254">
        <v>8.6</v>
      </c>
      <c r="V3254">
        <v>0.7</v>
      </c>
      <c r="W3254">
        <v>0.308</v>
      </c>
      <c r="X3254">
        <v>0.2</v>
      </c>
      <c r="Z3254">
        <v>12.2</v>
      </c>
      <c r="AA3254">
        <v>0.46700000000000003</v>
      </c>
      <c r="AB3254">
        <v>5.7</v>
      </c>
      <c r="AC3254">
        <v>0.65100000000000002</v>
      </c>
      <c r="AD3254">
        <v>5.7</v>
      </c>
      <c r="AE3254">
        <v>3.7</v>
      </c>
      <c r="AF3254">
        <v>56</v>
      </c>
      <c r="AG3254">
        <v>15.3</v>
      </c>
    </row>
    <row r="3255" spans="1:33" hidden="1" x14ac:dyDescent="0.25">
      <c r="A3255">
        <v>3253</v>
      </c>
      <c r="B3255">
        <v>1972</v>
      </c>
      <c r="C3255">
        <v>1978</v>
      </c>
      <c r="D3255" s="1">
        <v>17776</v>
      </c>
      <c r="E3255" t="s">
        <v>138</v>
      </c>
      <c r="F3255" s="13">
        <v>80</v>
      </c>
      <c r="G3255" t="s">
        <v>3862</v>
      </c>
      <c r="H3255" t="s">
        <v>34</v>
      </c>
      <c r="I3255">
        <v>220</v>
      </c>
      <c r="N3255">
        <v>0.46899999999999997</v>
      </c>
      <c r="O3255">
        <v>4</v>
      </c>
      <c r="P3255">
        <v>8.6</v>
      </c>
      <c r="Q3255">
        <v>0.80200000000000005</v>
      </c>
      <c r="R3255">
        <v>1.2</v>
      </c>
      <c r="S3255">
        <v>1.5</v>
      </c>
      <c r="T3255">
        <v>457</v>
      </c>
      <c r="U3255">
        <v>9.1999999999999993</v>
      </c>
    </row>
    <row r="3256" spans="1:33" hidden="1" x14ac:dyDescent="0.25">
      <c r="A3256">
        <v>3254</v>
      </c>
      <c r="B3256">
        <v>1973</v>
      </c>
      <c r="C3256">
        <v>1983</v>
      </c>
      <c r="D3256" s="1">
        <v>18370</v>
      </c>
      <c r="E3256" t="s">
        <v>1687</v>
      </c>
      <c r="F3256" s="13">
        <v>73</v>
      </c>
      <c r="G3256" t="s">
        <v>3863</v>
      </c>
      <c r="H3256" t="s">
        <v>43</v>
      </c>
      <c r="I3256">
        <v>170</v>
      </c>
      <c r="J3256">
        <v>0.1</v>
      </c>
      <c r="K3256">
        <v>0.188</v>
      </c>
      <c r="L3256">
        <v>0</v>
      </c>
      <c r="M3256">
        <v>0.48299999999999998</v>
      </c>
      <c r="N3256">
        <v>0.48299999999999998</v>
      </c>
      <c r="O3256">
        <v>4.8</v>
      </c>
      <c r="P3256">
        <v>10</v>
      </c>
      <c r="Q3256">
        <v>0.73699999999999999</v>
      </c>
      <c r="R3256">
        <v>1.9</v>
      </c>
      <c r="S3256">
        <v>2.6</v>
      </c>
      <c r="T3256">
        <v>659</v>
      </c>
      <c r="U3256">
        <v>11.6</v>
      </c>
      <c r="Z3256">
        <v>20.7</v>
      </c>
      <c r="AA3256">
        <v>0.45500000000000002</v>
      </c>
      <c r="AB3256">
        <v>9.4</v>
      </c>
      <c r="AC3256">
        <v>0.74199999999999999</v>
      </c>
      <c r="AD3256">
        <v>6.6</v>
      </c>
      <c r="AE3256">
        <v>4.9000000000000004</v>
      </c>
      <c r="AF3256">
        <v>72</v>
      </c>
      <c r="AG3256">
        <v>23.8</v>
      </c>
    </row>
    <row r="3257" spans="1:33" x14ac:dyDescent="0.25">
      <c r="A3257">
        <v>3255</v>
      </c>
      <c r="B3257">
        <v>2014</v>
      </c>
      <c r="C3257">
        <v>2018</v>
      </c>
      <c r="D3257" s="1">
        <v>34123</v>
      </c>
      <c r="E3257" t="s">
        <v>575</v>
      </c>
      <c r="F3257" s="13">
        <v>80</v>
      </c>
      <c r="G3257" t="s">
        <v>3864</v>
      </c>
      <c r="H3257" t="s">
        <v>46</v>
      </c>
      <c r="I3257">
        <v>198</v>
      </c>
      <c r="J3257">
        <v>3.1</v>
      </c>
      <c r="K3257">
        <v>0.40300000000000002</v>
      </c>
      <c r="L3257">
        <v>1.2</v>
      </c>
      <c r="M3257">
        <v>0.56000000000000005</v>
      </c>
      <c r="N3257">
        <v>0.48699999999999999</v>
      </c>
      <c r="O3257">
        <v>4.0999999999999996</v>
      </c>
      <c r="P3257">
        <v>8.4</v>
      </c>
      <c r="Q3257">
        <v>0.78900000000000003</v>
      </c>
      <c r="R3257">
        <v>1.1000000000000001</v>
      </c>
      <c r="S3257">
        <v>1.4</v>
      </c>
      <c r="T3257">
        <v>342</v>
      </c>
      <c r="U3257">
        <v>10.5</v>
      </c>
      <c r="V3257">
        <v>2.4</v>
      </c>
      <c r="W3257">
        <v>0.35499999999999998</v>
      </c>
      <c r="X3257">
        <v>0.9</v>
      </c>
      <c r="Z3257">
        <v>9.1999999999999993</v>
      </c>
      <c r="AA3257">
        <v>0.498</v>
      </c>
      <c r="AB3257">
        <v>4.5999999999999996</v>
      </c>
      <c r="AC3257">
        <v>0.751</v>
      </c>
      <c r="AD3257">
        <v>3.8</v>
      </c>
      <c r="AE3257">
        <v>2.8</v>
      </c>
      <c r="AF3257">
        <v>64</v>
      </c>
      <c r="AG3257">
        <v>12.8</v>
      </c>
    </row>
    <row r="3258" spans="1:33" hidden="1" x14ac:dyDescent="0.25">
      <c r="A3258">
        <v>3256</v>
      </c>
      <c r="B3258">
        <v>1986</v>
      </c>
      <c r="C3258">
        <v>2002</v>
      </c>
      <c r="D3258" s="1">
        <v>23109</v>
      </c>
      <c r="E3258" t="s">
        <v>3865</v>
      </c>
      <c r="F3258" s="13">
        <v>75</v>
      </c>
      <c r="G3258" t="s">
        <v>3866</v>
      </c>
      <c r="H3258" t="s">
        <v>43</v>
      </c>
      <c r="I3258">
        <v>195</v>
      </c>
      <c r="J3258">
        <v>2.6</v>
      </c>
      <c r="K3258">
        <v>0.38600000000000001</v>
      </c>
      <c r="L3258">
        <v>1</v>
      </c>
      <c r="M3258">
        <v>0.51800000000000002</v>
      </c>
      <c r="N3258">
        <v>0.46300000000000002</v>
      </c>
      <c r="O3258">
        <v>4.3</v>
      </c>
      <c r="P3258">
        <v>9.1999999999999993</v>
      </c>
      <c r="Q3258">
        <v>0.83599999999999997</v>
      </c>
      <c r="R3258">
        <v>2.7</v>
      </c>
      <c r="S3258">
        <v>3.2</v>
      </c>
      <c r="T3258">
        <v>1274</v>
      </c>
      <c r="U3258">
        <v>12.2</v>
      </c>
    </row>
    <row r="3259" spans="1:33" hidden="1" x14ac:dyDescent="0.25">
      <c r="A3259">
        <v>3257</v>
      </c>
      <c r="B3259">
        <v>1968</v>
      </c>
      <c r="C3259">
        <v>1969</v>
      </c>
      <c r="D3259" s="1">
        <v>15525</v>
      </c>
      <c r="E3259" t="s">
        <v>357</v>
      </c>
      <c r="F3259" s="13">
        <v>79</v>
      </c>
      <c r="G3259" t="s">
        <v>3867</v>
      </c>
      <c r="H3259" t="s">
        <v>46</v>
      </c>
      <c r="I3259">
        <v>205</v>
      </c>
      <c r="J3259">
        <v>0</v>
      </c>
      <c r="L3259">
        <v>0</v>
      </c>
      <c r="M3259">
        <v>0.42299999999999999</v>
      </c>
      <c r="N3259">
        <v>0.42299999999999999</v>
      </c>
      <c r="O3259">
        <v>3.7</v>
      </c>
      <c r="P3259">
        <v>8.6999999999999993</v>
      </c>
      <c r="Q3259">
        <v>0.66500000000000004</v>
      </c>
      <c r="R3259">
        <v>3.1</v>
      </c>
      <c r="S3259">
        <v>4.7</v>
      </c>
      <c r="T3259">
        <v>69</v>
      </c>
      <c r="U3259">
        <v>10.5</v>
      </c>
    </row>
    <row r="3260" spans="1:33" x14ac:dyDescent="0.25">
      <c r="A3260">
        <v>3258</v>
      </c>
      <c r="B3260">
        <v>2016</v>
      </c>
      <c r="C3260">
        <v>2018</v>
      </c>
      <c r="D3260" s="1">
        <v>34740</v>
      </c>
      <c r="E3260" t="s">
        <v>498</v>
      </c>
      <c r="F3260" s="13">
        <v>83</v>
      </c>
      <c r="G3260" t="s">
        <v>3868</v>
      </c>
      <c r="H3260" t="s">
        <v>46</v>
      </c>
      <c r="I3260">
        <v>230</v>
      </c>
      <c r="J3260">
        <v>1.9</v>
      </c>
      <c r="K3260">
        <v>0.34699999999999998</v>
      </c>
      <c r="L3260">
        <v>0.6</v>
      </c>
      <c r="M3260">
        <v>0.502</v>
      </c>
      <c r="N3260">
        <v>0.46200000000000002</v>
      </c>
      <c r="O3260">
        <v>3.8</v>
      </c>
      <c r="P3260">
        <v>8.1</v>
      </c>
      <c r="Q3260">
        <v>0.74199999999999999</v>
      </c>
      <c r="R3260">
        <v>1.1000000000000001</v>
      </c>
      <c r="S3260">
        <v>1.4</v>
      </c>
      <c r="T3260">
        <v>197</v>
      </c>
      <c r="U3260">
        <v>9.1999999999999993</v>
      </c>
      <c r="V3260">
        <v>0.9</v>
      </c>
      <c r="W3260">
        <v>0.36499999999999999</v>
      </c>
      <c r="X3260">
        <v>0.3</v>
      </c>
      <c r="Z3260">
        <v>11.2</v>
      </c>
      <c r="AA3260">
        <v>0.52600000000000002</v>
      </c>
      <c r="AB3260">
        <v>5.9</v>
      </c>
      <c r="AC3260">
        <v>0.73699999999999999</v>
      </c>
      <c r="AD3260">
        <v>3.9</v>
      </c>
      <c r="AE3260">
        <v>2.9</v>
      </c>
      <c r="AF3260">
        <v>70</v>
      </c>
      <c r="AG3260">
        <v>15</v>
      </c>
    </row>
    <row r="3261" spans="1:33" hidden="1" x14ac:dyDescent="0.25">
      <c r="A3261">
        <v>3259</v>
      </c>
      <c r="B3261">
        <v>1970</v>
      </c>
      <c r="C3261">
        <v>1973</v>
      </c>
      <c r="D3261" s="1">
        <v>17248</v>
      </c>
      <c r="E3261" t="s">
        <v>208</v>
      </c>
      <c r="F3261" s="13">
        <v>77</v>
      </c>
      <c r="G3261" t="s">
        <v>3869</v>
      </c>
      <c r="H3261" t="s">
        <v>46</v>
      </c>
      <c r="I3261">
        <v>200</v>
      </c>
      <c r="N3261">
        <v>0.443</v>
      </c>
      <c r="O3261">
        <v>2.2999999999999998</v>
      </c>
      <c r="P3261">
        <v>5.3</v>
      </c>
      <c r="Q3261">
        <v>0.78</v>
      </c>
      <c r="R3261">
        <v>1</v>
      </c>
      <c r="S3261">
        <v>1.3</v>
      </c>
      <c r="T3261">
        <v>221</v>
      </c>
      <c r="U3261">
        <v>5.7</v>
      </c>
    </row>
    <row r="3262" spans="1:33" hidden="1" x14ac:dyDescent="0.25">
      <c r="A3262">
        <v>3260</v>
      </c>
      <c r="B3262">
        <v>2016</v>
      </c>
      <c r="C3262">
        <v>2018</v>
      </c>
      <c r="D3262" s="1">
        <v>34913</v>
      </c>
      <c r="E3262" t="s">
        <v>5318</v>
      </c>
      <c r="F3262" s="13">
        <v>87</v>
      </c>
      <c r="G3262" t="s">
        <v>3870</v>
      </c>
      <c r="H3262" t="s">
        <v>34</v>
      </c>
      <c r="I3262">
        <v>240</v>
      </c>
      <c r="J3262">
        <v>4.2</v>
      </c>
      <c r="K3262">
        <v>0.36099999999999999</v>
      </c>
      <c r="L3262">
        <v>1.5</v>
      </c>
      <c r="M3262">
        <v>0.48799999999999999</v>
      </c>
      <c r="N3262">
        <v>0.437</v>
      </c>
      <c r="O3262">
        <v>6.5</v>
      </c>
      <c r="P3262">
        <v>14.8</v>
      </c>
      <c r="Q3262">
        <v>0.80400000000000005</v>
      </c>
      <c r="R3262">
        <v>3.3</v>
      </c>
      <c r="S3262">
        <v>4.0999999999999996</v>
      </c>
      <c r="T3262">
        <v>186</v>
      </c>
      <c r="U3262">
        <v>17.8</v>
      </c>
    </row>
    <row r="3263" spans="1:33" x14ac:dyDescent="0.25">
      <c r="A3263">
        <v>3261</v>
      </c>
      <c r="B3263">
        <v>2000</v>
      </c>
      <c r="C3263">
        <v>2011</v>
      </c>
      <c r="D3263" s="1">
        <v>28138</v>
      </c>
      <c r="E3263" t="s">
        <v>661</v>
      </c>
      <c r="F3263" s="13">
        <v>80</v>
      </c>
      <c r="G3263" t="s">
        <v>3871</v>
      </c>
      <c r="H3263" t="s">
        <v>73</v>
      </c>
      <c r="I3263">
        <v>215</v>
      </c>
      <c r="J3263">
        <v>3.4</v>
      </c>
      <c r="K3263">
        <v>0.34899999999999998</v>
      </c>
      <c r="L3263">
        <v>1.2</v>
      </c>
      <c r="M3263">
        <v>0.495</v>
      </c>
      <c r="N3263">
        <v>0.41</v>
      </c>
      <c r="O3263">
        <v>2.9</v>
      </c>
      <c r="P3263">
        <v>7</v>
      </c>
      <c r="Q3263">
        <v>0.82</v>
      </c>
      <c r="R3263">
        <v>1.6</v>
      </c>
      <c r="S3263">
        <v>2</v>
      </c>
      <c r="T3263">
        <v>864</v>
      </c>
      <c r="U3263">
        <v>8.6</v>
      </c>
      <c r="V3263">
        <v>2.2999999999999998</v>
      </c>
      <c r="W3263">
        <v>0.32900000000000001</v>
      </c>
      <c r="X3263">
        <v>0.8</v>
      </c>
      <c r="Z3263">
        <v>9.3000000000000007</v>
      </c>
      <c r="AA3263">
        <v>0.52700000000000002</v>
      </c>
      <c r="AB3263">
        <v>4.9000000000000004</v>
      </c>
      <c r="AC3263">
        <v>0.80800000000000005</v>
      </c>
      <c r="AD3263">
        <v>5.9</v>
      </c>
      <c r="AE3263">
        <v>4.7</v>
      </c>
      <c r="AF3263">
        <v>95</v>
      </c>
      <c r="AG3263">
        <v>15.3</v>
      </c>
    </row>
    <row r="3264" spans="1:33" x14ac:dyDescent="0.25">
      <c r="A3264">
        <v>3262</v>
      </c>
      <c r="B3264">
        <v>2001</v>
      </c>
      <c r="C3264">
        <v>2003</v>
      </c>
      <c r="D3264" s="1">
        <v>28547</v>
      </c>
      <c r="E3264" t="s">
        <v>347</v>
      </c>
      <c r="F3264" s="13">
        <v>77</v>
      </c>
      <c r="G3264" t="s">
        <v>3872</v>
      </c>
      <c r="H3264" t="s">
        <v>43</v>
      </c>
      <c r="I3264">
        <v>215</v>
      </c>
      <c r="J3264">
        <v>0.7</v>
      </c>
      <c r="K3264">
        <v>0.25</v>
      </c>
      <c r="L3264">
        <v>0.2</v>
      </c>
      <c r="M3264">
        <v>0.36599999999999999</v>
      </c>
      <c r="N3264">
        <v>0.33500000000000002</v>
      </c>
      <c r="O3264">
        <v>1</v>
      </c>
      <c r="P3264">
        <v>2.9</v>
      </c>
      <c r="Q3264">
        <v>0.79500000000000004</v>
      </c>
      <c r="R3264">
        <v>1.1000000000000001</v>
      </c>
      <c r="S3264">
        <v>1.4</v>
      </c>
      <c r="T3264">
        <v>61</v>
      </c>
      <c r="U3264">
        <v>3.2</v>
      </c>
      <c r="V3264">
        <v>2.2000000000000002</v>
      </c>
      <c r="W3264">
        <v>0.32600000000000001</v>
      </c>
      <c r="X3264">
        <v>0.7</v>
      </c>
      <c r="Z3264">
        <v>8.9</v>
      </c>
      <c r="AA3264">
        <v>0.43</v>
      </c>
      <c r="AB3264">
        <v>3.8</v>
      </c>
      <c r="AC3264">
        <v>0.78900000000000003</v>
      </c>
      <c r="AD3264">
        <v>3.4</v>
      </c>
      <c r="AE3264">
        <v>2.7</v>
      </c>
      <c r="AF3264">
        <v>129</v>
      </c>
      <c r="AG3264">
        <v>11.1</v>
      </c>
    </row>
    <row r="3265" spans="1:33" hidden="1" x14ac:dyDescent="0.25">
      <c r="A3265">
        <v>3263</v>
      </c>
      <c r="B3265">
        <v>1968</v>
      </c>
      <c r="C3265">
        <v>1968</v>
      </c>
      <c r="D3265" s="1">
        <v>14761</v>
      </c>
      <c r="E3265" t="s">
        <v>1726</v>
      </c>
      <c r="F3265" s="13">
        <v>77</v>
      </c>
      <c r="G3265" t="s">
        <v>3873</v>
      </c>
      <c r="H3265" t="s">
        <v>46</v>
      </c>
      <c r="I3265">
        <v>220</v>
      </c>
      <c r="J3265">
        <v>0</v>
      </c>
      <c r="L3265">
        <v>0</v>
      </c>
      <c r="M3265">
        <v>0.33300000000000002</v>
      </c>
      <c r="N3265">
        <v>0.33300000000000002</v>
      </c>
      <c r="O3265">
        <v>1</v>
      </c>
      <c r="P3265">
        <v>3</v>
      </c>
      <c r="R3265">
        <v>0</v>
      </c>
      <c r="S3265">
        <v>0</v>
      </c>
      <c r="T3265">
        <v>1</v>
      </c>
      <c r="U3265">
        <v>2</v>
      </c>
    </row>
    <row r="3266" spans="1:33" hidden="1" x14ac:dyDescent="0.25">
      <c r="A3266">
        <v>3264</v>
      </c>
      <c r="B3266">
        <v>1997</v>
      </c>
      <c r="C3266">
        <v>2007</v>
      </c>
      <c r="D3266" s="1">
        <v>27474</v>
      </c>
      <c r="E3266" t="s">
        <v>1485</v>
      </c>
      <c r="F3266" s="13">
        <v>82</v>
      </c>
      <c r="G3266" t="s">
        <v>3874</v>
      </c>
      <c r="H3266" t="s">
        <v>40</v>
      </c>
      <c r="I3266">
        <v>280</v>
      </c>
      <c r="J3266">
        <v>0</v>
      </c>
      <c r="K3266">
        <v>0.16700000000000001</v>
      </c>
      <c r="L3266">
        <v>0</v>
      </c>
      <c r="M3266">
        <v>0.47899999999999998</v>
      </c>
      <c r="N3266">
        <v>0.47899999999999998</v>
      </c>
      <c r="O3266">
        <v>2.7</v>
      </c>
      <c r="P3266">
        <v>5.6</v>
      </c>
      <c r="Q3266">
        <v>0.69399999999999995</v>
      </c>
      <c r="R3266">
        <v>1.2</v>
      </c>
      <c r="S3266">
        <v>1.7</v>
      </c>
      <c r="T3266">
        <v>610</v>
      </c>
      <c r="U3266">
        <v>6.5</v>
      </c>
      <c r="V3266">
        <v>0.1</v>
      </c>
      <c r="W3266">
        <v>0.16700000000000001</v>
      </c>
      <c r="X3266">
        <v>0</v>
      </c>
      <c r="Z3266">
        <v>12.1</v>
      </c>
      <c r="AA3266">
        <v>0.60299999999999998</v>
      </c>
      <c r="AB3266">
        <v>7.3</v>
      </c>
      <c r="AC3266">
        <v>0.72499999999999998</v>
      </c>
      <c r="AD3266">
        <v>7.2</v>
      </c>
      <c r="AE3266">
        <v>5.2</v>
      </c>
      <c r="AF3266">
        <v>56</v>
      </c>
      <c r="AG3266">
        <v>19.899999999999999</v>
      </c>
    </row>
    <row r="3267" spans="1:33" hidden="1" x14ac:dyDescent="0.25">
      <c r="A3267">
        <v>3265</v>
      </c>
      <c r="B3267">
        <v>2007</v>
      </c>
      <c r="C3267">
        <v>2011</v>
      </c>
      <c r="D3267" s="1">
        <v>30703</v>
      </c>
      <c r="E3267" t="s">
        <v>47</v>
      </c>
      <c r="F3267" s="13">
        <v>80</v>
      </c>
      <c r="G3267" t="s">
        <v>3875</v>
      </c>
      <c r="H3267" t="s">
        <v>46</v>
      </c>
      <c r="I3267">
        <v>240</v>
      </c>
      <c r="J3267">
        <v>0</v>
      </c>
      <c r="K3267">
        <v>0</v>
      </c>
      <c r="L3267">
        <v>0</v>
      </c>
      <c r="M3267">
        <v>0.51500000000000001</v>
      </c>
      <c r="N3267">
        <v>0.51500000000000001</v>
      </c>
      <c r="O3267">
        <v>2.1</v>
      </c>
      <c r="P3267">
        <v>4</v>
      </c>
      <c r="Q3267">
        <v>0.68200000000000005</v>
      </c>
      <c r="R3267">
        <v>2.1</v>
      </c>
      <c r="S3267">
        <v>3.1</v>
      </c>
      <c r="T3267">
        <v>239</v>
      </c>
      <c r="U3267">
        <v>6.2</v>
      </c>
      <c r="V3267">
        <v>0.2</v>
      </c>
      <c r="W3267">
        <v>0.3</v>
      </c>
      <c r="X3267">
        <v>0.1</v>
      </c>
      <c r="Z3267">
        <v>12</v>
      </c>
      <c r="AA3267">
        <v>0.49199999999999999</v>
      </c>
      <c r="AB3267">
        <v>5.9</v>
      </c>
      <c r="AC3267">
        <v>0.67200000000000004</v>
      </c>
      <c r="AD3267">
        <v>8.8000000000000007</v>
      </c>
      <c r="AE3267">
        <v>5.9</v>
      </c>
      <c r="AF3267">
        <v>54</v>
      </c>
      <c r="AG3267">
        <v>17.8</v>
      </c>
    </row>
    <row r="3268" spans="1:33" hidden="1" x14ac:dyDescent="0.25">
      <c r="A3268">
        <v>3266</v>
      </c>
      <c r="B3268">
        <v>1968</v>
      </c>
      <c r="C3268">
        <v>1975</v>
      </c>
      <c r="D3268" s="1">
        <v>15397</v>
      </c>
      <c r="E3268" t="s">
        <v>1090</v>
      </c>
      <c r="F3268" s="13">
        <v>79</v>
      </c>
      <c r="G3268" t="s">
        <v>3876</v>
      </c>
      <c r="H3268" t="s">
        <v>34</v>
      </c>
      <c r="I3268">
        <v>220</v>
      </c>
      <c r="J3268">
        <v>0.2</v>
      </c>
      <c r="K3268">
        <v>0.27400000000000002</v>
      </c>
      <c r="L3268">
        <v>0.1</v>
      </c>
      <c r="M3268">
        <v>0.47399999999999998</v>
      </c>
      <c r="N3268">
        <v>0.47199999999999998</v>
      </c>
      <c r="O3268">
        <v>6.4</v>
      </c>
      <c r="P3268">
        <v>13.5</v>
      </c>
      <c r="Q3268">
        <v>0.72499999999999998</v>
      </c>
      <c r="R3268">
        <v>3.5</v>
      </c>
      <c r="S3268">
        <v>4.8</v>
      </c>
      <c r="T3268">
        <v>599</v>
      </c>
      <c r="U3268">
        <v>16.3</v>
      </c>
    </row>
    <row r="3269" spans="1:33" x14ac:dyDescent="0.25">
      <c r="A3269">
        <v>3267</v>
      </c>
      <c r="B3269">
        <v>2015</v>
      </c>
      <c r="C3269">
        <v>2018</v>
      </c>
      <c r="D3269" s="1">
        <v>33439</v>
      </c>
      <c r="E3269" t="s">
        <v>444</v>
      </c>
      <c r="F3269" s="13">
        <v>83</v>
      </c>
      <c r="G3269" t="s">
        <v>3877</v>
      </c>
      <c r="H3269" t="s">
        <v>34</v>
      </c>
      <c r="I3269">
        <v>240</v>
      </c>
      <c r="J3269">
        <v>0.7</v>
      </c>
      <c r="K3269">
        <v>0.29299999999999998</v>
      </c>
      <c r="L3269">
        <v>0.2</v>
      </c>
      <c r="M3269">
        <v>0.55800000000000005</v>
      </c>
      <c r="N3269">
        <v>0.53500000000000003</v>
      </c>
      <c r="O3269">
        <v>2.5</v>
      </c>
      <c r="P3269">
        <v>4.5999999999999996</v>
      </c>
      <c r="Q3269">
        <v>0.73699999999999999</v>
      </c>
      <c r="R3269">
        <v>1.5</v>
      </c>
      <c r="S3269">
        <v>2</v>
      </c>
      <c r="T3269">
        <v>253</v>
      </c>
      <c r="U3269">
        <v>6.6</v>
      </c>
      <c r="V3269">
        <v>0.8</v>
      </c>
      <c r="W3269">
        <v>0.28899999999999998</v>
      </c>
      <c r="X3269">
        <v>0.2</v>
      </c>
      <c r="Z3269">
        <v>8.1999999999999993</v>
      </c>
      <c r="AA3269">
        <v>0.46400000000000002</v>
      </c>
      <c r="AB3269">
        <v>3.8</v>
      </c>
      <c r="AC3269">
        <v>0.72199999999999998</v>
      </c>
      <c r="AD3269">
        <v>4.0999999999999996</v>
      </c>
      <c r="AE3269">
        <v>3</v>
      </c>
      <c r="AF3269">
        <v>136</v>
      </c>
      <c r="AG3269">
        <v>10.8</v>
      </c>
    </row>
    <row r="3270" spans="1:33" x14ac:dyDescent="0.25">
      <c r="A3270">
        <v>3268</v>
      </c>
      <c r="B3270">
        <v>2006</v>
      </c>
      <c r="C3270">
        <v>2014</v>
      </c>
      <c r="D3270" s="1">
        <v>30341</v>
      </c>
      <c r="E3270" t="s">
        <v>305</v>
      </c>
      <c r="F3270" s="13">
        <v>81</v>
      </c>
      <c r="G3270" t="s">
        <v>3878</v>
      </c>
      <c r="H3270" t="s">
        <v>46</v>
      </c>
      <c r="I3270">
        <v>225</v>
      </c>
      <c r="J3270">
        <v>0.1</v>
      </c>
      <c r="K3270">
        <v>0.35</v>
      </c>
      <c r="L3270">
        <v>0</v>
      </c>
      <c r="M3270">
        <v>0.441</v>
      </c>
      <c r="N3270">
        <v>0.438</v>
      </c>
      <c r="O3270">
        <v>1.6</v>
      </c>
      <c r="P3270">
        <v>3.6</v>
      </c>
      <c r="Q3270">
        <v>0.74299999999999999</v>
      </c>
      <c r="R3270">
        <v>0.7</v>
      </c>
      <c r="S3270">
        <v>0.9</v>
      </c>
      <c r="T3270">
        <v>316</v>
      </c>
      <c r="U3270">
        <v>3.9</v>
      </c>
      <c r="V3270">
        <v>0.6</v>
      </c>
      <c r="W3270">
        <v>0.28899999999999998</v>
      </c>
      <c r="X3270">
        <v>0.2</v>
      </c>
      <c r="Z3270">
        <v>6.6</v>
      </c>
      <c r="AA3270">
        <v>0.55300000000000005</v>
      </c>
      <c r="AB3270">
        <v>3.7</v>
      </c>
      <c r="AC3270">
        <v>0.72899999999999998</v>
      </c>
      <c r="AD3270">
        <v>3</v>
      </c>
      <c r="AE3270">
        <v>2.2000000000000002</v>
      </c>
      <c r="AF3270">
        <v>65</v>
      </c>
      <c r="AG3270">
        <v>9.6999999999999993</v>
      </c>
    </row>
    <row r="3271" spans="1:33" x14ac:dyDescent="0.25">
      <c r="A3271">
        <v>3269</v>
      </c>
      <c r="B3271">
        <v>2008</v>
      </c>
      <c r="C3271">
        <v>2008</v>
      </c>
      <c r="D3271" s="1">
        <v>29663</v>
      </c>
      <c r="E3271" t="s">
        <v>396</v>
      </c>
      <c r="F3271" s="13">
        <v>79</v>
      </c>
      <c r="G3271" t="s">
        <v>3879</v>
      </c>
      <c r="H3271" t="s">
        <v>46</v>
      </c>
      <c r="I3271">
        <v>215</v>
      </c>
      <c r="J3271">
        <v>3</v>
      </c>
      <c r="K3271">
        <v>0.24199999999999999</v>
      </c>
      <c r="L3271">
        <v>0.7</v>
      </c>
      <c r="M3271">
        <v>0.41099999999999998</v>
      </c>
      <c r="N3271">
        <v>0.36799999999999999</v>
      </c>
      <c r="O3271">
        <v>3.2</v>
      </c>
      <c r="P3271">
        <v>8.6</v>
      </c>
      <c r="Q3271">
        <v>0.66700000000000004</v>
      </c>
      <c r="R3271">
        <v>0.5</v>
      </c>
      <c r="S3271">
        <v>0.8</v>
      </c>
      <c r="T3271">
        <v>11</v>
      </c>
      <c r="U3271">
        <v>7.6</v>
      </c>
      <c r="V3271">
        <v>0.7</v>
      </c>
      <c r="W3271">
        <v>0.217</v>
      </c>
      <c r="X3271">
        <v>0.1</v>
      </c>
      <c r="Z3271">
        <v>11.9</v>
      </c>
      <c r="AA3271">
        <v>0.49199999999999999</v>
      </c>
      <c r="AB3271">
        <v>5.9</v>
      </c>
      <c r="AC3271">
        <v>0.629</v>
      </c>
      <c r="AD3271">
        <v>5.0999999999999996</v>
      </c>
      <c r="AE3271">
        <v>3.2</v>
      </c>
      <c r="AF3271">
        <v>67</v>
      </c>
      <c r="AG3271">
        <v>15.1</v>
      </c>
    </row>
    <row r="3272" spans="1:33" x14ac:dyDescent="0.25">
      <c r="A3272">
        <v>3270</v>
      </c>
      <c r="B3272">
        <v>2016</v>
      </c>
      <c r="C3272">
        <v>2018</v>
      </c>
      <c r="D3272" s="1">
        <v>34114</v>
      </c>
      <c r="E3272" t="s">
        <v>38</v>
      </c>
      <c r="F3272" s="13">
        <v>76</v>
      </c>
      <c r="G3272" t="s">
        <v>3880</v>
      </c>
      <c r="H3272" t="s">
        <v>43</v>
      </c>
      <c r="I3272">
        <v>215</v>
      </c>
      <c r="J3272">
        <v>2.2999999999999998</v>
      </c>
      <c r="K3272">
        <v>0.32800000000000001</v>
      </c>
      <c r="L3272">
        <v>0.8</v>
      </c>
      <c r="M3272">
        <v>0.495</v>
      </c>
      <c r="N3272">
        <v>0.43</v>
      </c>
      <c r="O3272">
        <v>2.5</v>
      </c>
      <c r="P3272">
        <v>5.7</v>
      </c>
      <c r="Q3272">
        <v>0.80100000000000005</v>
      </c>
      <c r="R3272">
        <v>1</v>
      </c>
      <c r="S3272">
        <v>1.3</v>
      </c>
      <c r="T3272">
        <v>193</v>
      </c>
      <c r="U3272">
        <v>6.7</v>
      </c>
      <c r="V3272">
        <v>2.5</v>
      </c>
      <c r="W3272">
        <v>0.314</v>
      </c>
      <c r="X3272">
        <v>0.8</v>
      </c>
      <c r="Z3272">
        <v>7.7</v>
      </c>
      <c r="AA3272">
        <v>0.46100000000000002</v>
      </c>
      <c r="AB3272">
        <v>3.6</v>
      </c>
      <c r="AC3272">
        <v>0.746</v>
      </c>
      <c r="AD3272">
        <v>2.5</v>
      </c>
      <c r="AE3272">
        <v>1.8</v>
      </c>
      <c r="AF3272">
        <v>141</v>
      </c>
      <c r="AG3272">
        <v>9.8000000000000007</v>
      </c>
    </row>
    <row r="3273" spans="1:33" x14ac:dyDescent="0.25">
      <c r="A3273">
        <v>3271</v>
      </c>
      <c r="B3273">
        <v>2007</v>
      </c>
      <c r="C3273">
        <v>2007</v>
      </c>
      <c r="D3273" s="1">
        <v>30331</v>
      </c>
      <c r="E3273" t="s">
        <v>199</v>
      </c>
      <c r="F3273" s="13">
        <v>78</v>
      </c>
      <c r="G3273" t="s">
        <v>3881</v>
      </c>
      <c r="H3273" t="s">
        <v>46</v>
      </c>
      <c r="I3273">
        <v>235</v>
      </c>
      <c r="J3273">
        <v>0.3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1</v>
      </c>
      <c r="Q3273">
        <v>1</v>
      </c>
      <c r="R3273">
        <v>0.7</v>
      </c>
      <c r="S3273">
        <v>0.7</v>
      </c>
      <c r="T3273">
        <v>3</v>
      </c>
      <c r="U3273">
        <v>0.7</v>
      </c>
      <c r="V3273">
        <v>0.9</v>
      </c>
      <c r="W3273">
        <v>0.39800000000000002</v>
      </c>
      <c r="X3273">
        <v>0.4</v>
      </c>
      <c r="Z3273">
        <v>6.2</v>
      </c>
      <c r="AA3273">
        <v>0.57199999999999995</v>
      </c>
      <c r="AB3273">
        <v>3.6</v>
      </c>
      <c r="AC3273">
        <v>0.66200000000000003</v>
      </c>
      <c r="AD3273">
        <v>2.6</v>
      </c>
      <c r="AE3273">
        <v>1.7</v>
      </c>
      <c r="AF3273">
        <v>128</v>
      </c>
      <c r="AG3273">
        <v>9.1999999999999993</v>
      </c>
    </row>
    <row r="3274" spans="1:33" x14ac:dyDescent="0.25">
      <c r="A3274">
        <v>3272</v>
      </c>
      <c r="B3274">
        <v>2017</v>
      </c>
      <c r="C3274">
        <v>2018</v>
      </c>
      <c r="D3274" s="1">
        <v>34218</v>
      </c>
      <c r="E3274" t="s">
        <v>83</v>
      </c>
      <c r="F3274" s="13">
        <v>79</v>
      </c>
      <c r="G3274" t="s">
        <v>3882</v>
      </c>
      <c r="H3274" t="s">
        <v>46</v>
      </c>
      <c r="I3274">
        <v>238</v>
      </c>
      <c r="J3274">
        <v>1</v>
      </c>
      <c r="K3274">
        <v>0.33300000000000002</v>
      </c>
      <c r="L3274">
        <v>0.3</v>
      </c>
      <c r="M3274">
        <v>0.51900000000000002</v>
      </c>
      <c r="N3274">
        <v>0.45600000000000002</v>
      </c>
      <c r="O3274">
        <v>1.2</v>
      </c>
      <c r="P3274">
        <v>2.6</v>
      </c>
      <c r="Q3274">
        <v>0.8</v>
      </c>
      <c r="R3274">
        <v>0.3</v>
      </c>
      <c r="S3274">
        <v>0.3</v>
      </c>
      <c r="T3274">
        <v>30</v>
      </c>
      <c r="U3274">
        <v>3</v>
      </c>
      <c r="V3274">
        <v>0.9</v>
      </c>
      <c r="W3274">
        <v>0.30199999999999999</v>
      </c>
      <c r="X3274">
        <v>0.3</v>
      </c>
      <c r="Z3274">
        <v>5.8</v>
      </c>
      <c r="AA3274">
        <v>0.55100000000000005</v>
      </c>
      <c r="AB3274">
        <v>3.2</v>
      </c>
      <c r="AC3274">
        <v>0.68600000000000005</v>
      </c>
      <c r="AD3274">
        <v>2.9</v>
      </c>
      <c r="AE3274">
        <v>2</v>
      </c>
      <c r="AF3274">
        <v>112</v>
      </c>
      <c r="AG3274">
        <v>8.6</v>
      </c>
    </row>
    <row r="3275" spans="1:33" hidden="1" x14ac:dyDescent="0.25">
      <c r="A3275">
        <v>3273</v>
      </c>
      <c r="B3275">
        <v>1968</v>
      </c>
      <c r="C3275">
        <v>1969</v>
      </c>
      <c r="D3275" s="1">
        <v>16393</v>
      </c>
      <c r="E3275" t="s">
        <v>2509</v>
      </c>
      <c r="F3275" s="13">
        <v>75</v>
      </c>
      <c r="G3275" t="s">
        <v>3883</v>
      </c>
      <c r="H3275" t="s">
        <v>43</v>
      </c>
      <c r="I3275">
        <v>170</v>
      </c>
      <c r="J3275">
        <v>0.2</v>
      </c>
      <c r="K3275">
        <v>0.23100000000000001</v>
      </c>
      <c r="L3275">
        <v>0</v>
      </c>
      <c r="M3275">
        <v>0.44500000000000001</v>
      </c>
      <c r="N3275">
        <v>0.439</v>
      </c>
      <c r="O3275">
        <v>1.4</v>
      </c>
      <c r="P3275">
        <v>3.1</v>
      </c>
      <c r="Q3275">
        <v>0.77400000000000002</v>
      </c>
      <c r="R3275">
        <v>1.4</v>
      </c>
      <c r="S3275">
        <v>1.8</v>
      </c>
      <c r="T3275">
        <v>79</v>
      </c>
      <c r="U3275">
        <v>4.2</v>
      </c>
    </row>
    <row r="3276" spans="1:33" hidden="1" x14ac:dyDescent="0.25">
      <c r="A3276">
        <v>3274</v>
      </c>
      <c r="B3276">
        <v>1971</v>
      </c>
      <c r="C3276">
        <v>1972</v>
      </c>
      <c r="D3276" s="1">
        <v>17749</v>
      </c>
      <c r="E3276" t="s">
        <v>83</v>
      </c>
      <c r="F3276" s="13">
        <v>76</v>
      </c>
      <c r="G3276" t="s">
        <v>3884</v>
      </c>
      <c r="H3276" t="s">
        <v>56</v>
      </c>
      <c r="I3276">
        <v>195</v>
      </c>
      <c r="J3276">
        <v>0.4</v>
      </c>
      <c r="K3276">
        <v>0.373</v>
      </c>
      <c r="L3276">
        <v>0.1</v>
      </c>
      <c r="M3276">
        <v>0.44</v>
      </c>
      <c r="N3276">
        <v>0.42699999999999999</v>
      </c>
      <c r="O3276">
        <v>2.1</v>
      </c>
      <c r="P3276">
        <v>5</v>
      </c>
      <c r="Q3276">
        <v>0.79900000000000004</v>
      </c>
      <c r="R3276">
        <v>1.2</v>
      </c>
      <c r="S3276">
        <v>1.5</v>
      </c>
      <c r="T3276">
        <v>143</v>
      </c>
      <c r="U3276">
        <v>5.6</v>
      </c>
    </row>
    <row r="3277" spans="1:33" hidden="1" x14ac:dyDescent="0.25">
      <c r="A3277">
        <v>3275</v>
      </c>
      <c r="B3277">
        <v>1983</v>
      </c>
      <c r="C3277">
        <v>1993</v>
      </c>
      <c r="D3277" s="1">
        <v>21543</v>
      </c>
      <c r="E3277" t="s">
        <v>639</v>
      </c>
      <c r="F3277" s="13">
        <v>77</v>
      </c>
      <c r="G3277" t="s">
        <v>3885</v>
      </c>
      <c r="H3277" t="s">
        <v>56</v>
      </c>
      <c r="I3277">
        <v>185</v>
      </c>
      <c r="J3277">
        <v>0.5</v>
      </c>
      <c r="K3277">
        <v>0.222</v>
      </c>
      <c r="L3277">
        <v>0.1</v>
      </c>
      <c r="M3277">
        <v>0.49099999999999999</v>
      </c>
      <c r="N3277">
        <v>0.48499999999999999</v>
      </c>
      <c r="O3277">
        <v>3.9</v>
      </c>
      <c r="P3277">
        <v>8.1</v>
      </c>
      <c r="Q3277">
        <v>0.749</v>
      </c>
      <c r="R3277">
        <v>2.6</v>
      </c>
      <c r="S3277">
        <v>3.5</v>
      </c>
      <c r="T3277">
        <v>724</v>
      </c>
      <c r="U3277">
        <v>10.6</v>
      </c>
      <c r="Z3277">
        <v>8.9</v>
      </c>
      <c r="AA3277">
        <v>0.51700000000000002</v>
      </c>
      <c r="AB3277">
        <v>4.5999999999999996</v>
      </c>
      <c r="AC3277">
        <v>0.624</v>
      </c>
      <c r="AD3277">
        <v>3.9</v>
      </c>
      <c r="AE3277">
        <v>2.4</v>
      </c>
      <c r="AF3277">
        <v>63</v>
      </c>
      <c r="AG3277">
        <v>11.7</v>
      </c>
    </row>
    <row r="3278" spans="1:33" x14ac:dyDescent="0.25">
      <c r="A3278">
        <v>3276</v>
      </c>
      <c r="B3278">
        <v>2014</v>
      </c>
      <c r="C3278">
        <v>2016</v>
      </c>
      <c r="D3278" s="1">
        <v>33286</v>
      </c>
      <c r="E3278" t="s">
        <v>194</v>
      </c>
      <c r="F3278" s="13">
        <v>71</v>
      </c>
      <c r="G3278" t="s">
        <v>3886</v>
      </c>
      <c r="H3278" t="s">
        <v>43</v>
      </c>
      <c r="I3278">
        <v>175</v>
      </c>
      <c r="J3278">
        <v>1.3</v>
      </c>
      <c r="K3278">
        <v>0.254</v>
      </c>
      <c r="L3278">
        <v>0.3</v>
      </c>
      <c r="M3278">
        <v>0.38800000000000001</v>
      </c>
      <c r="N3278">
        <v>0.34100000000000003</v>
      </c>
      <c r="O3278">
        <v>1.2</v>
      </c>
      <c r="P3278">
        <v>3.4</v>
      </c>
      <c r="Q3278">
        <v>0.63</v>
      </c>
      <c r="R3278">
        <v>0.5</v>
      </c>
      <c r="S3278">
        <v>0.8</v>
      </c>
      <c r="T3278">
        <v>148</v>
      </c>
      <c r="U3278">
        <v>3.2</v>
      </c>
      <c r="V3278">
        <v>3.3</v>
      </c>
      <c r="W3278">
        <v>0.34699999999999998</v>
      </c>
      <c r="X3278">
        <v>1.2</v>
      </c>
      <c r="Z3278">
        <v>8.1999999999999993</v>
      </c>
      <c r="AA3278">
        <v>0.39500000000000002</v>
      </c>
      <c r="AB3278">
        <v>3.2</v>
      </c>
      <c r="AC3278">
        <v>0.75700000000000001</v>
      </c>
      <c r="AD3278">
        <v>2.7</v>
      </c>
      <c r="AE3278">
        <v>2.1</v>
      </c>
      <c r="AF3278">
        <v>99</v>
      </c>
      <c r="AG3278">
        <v>9.6999999999999993</v>
      </c>
    </row>
    <row r="3279" spans="1:33" hidden="1" x14ac:dyDescent="0.25">
      <c r="A3279">
        <v>3277</v>
      </c>
      <c r="B3279">
        <v>1989</v>
      </c>
      <c r="C3279">
        <v>1989</v>
      </c>
      <c r="D3279" s="1">
        <v>23527</v>
      </c>
      <c r="E3279" t="s">
        <v>77</v>
      </c>
      <c r="F3279" s="13">
        <v>74</v>
      </c>
      <c r="G3279" t="s">
        <v>3887</v>
      </c>
      <c r="H3279" t="s">
        <v>43</v>
      </c>
      <c r="I3279">
        <v>170</v>
      </c>
      <c r="J3279">
        <v>0.2</v>
      </c>
      <c r="K3279">
        <v>0</v>
      </c>
      <c r="L3279">
        <v>0</v>
      </c>
      <c r="M3279">
        <v>0.28999999999999998</v>
      </c>
      <c r="N3279">
        <v>0.28999999999999998</v>
      </c>
      <c r="O3279">
        <v>0.7</v>
      </c>
      <c r="P3279">
        <v>2.4</v>
      </c>
      <c r="Q3279">
        <v>0.55600000000000005</v>
      </c>
      <c r="R3279">
        <v>0.4</v>
      </c>
      <c r="S3279">
        <v>0.7</v>
      </c>
      <c r="T3279">
        <v>13</v>
      </c>
      <c r="U3279">
        <v>1.8</v>
      </c>
      <c r="Z3279">
        <v>6.5</v>
      </c>
      <c r="AA3279">
        <v>0.495</v>
      </c>
      <c r="AB3279">
        <v>3.2</v>
      </c>
      <c r="AC3279">
        <v>0.69799999999999995</v>
      </c>
      <c r="AD3279">
        <v>2.4</v>
      </c>
      <c r="AE3279">
        <v>1.7</v>
      </c>
      <c r="AF3279">
        <v>119</v>
      </c>
      <c r="AG3279">
        <v>8.1</v>
      </c>
    </row>
    <row r="3280" spans="1:33" hidden="1" x14ac:dyDescent="0.25">
      <c r="A3280">
        <v>3278</v>
      </c>
      <c r="B3280">
        <v>1987</v>
      </c>
      <c r="C3280">
        <v>1990</v>
      </c>
      <c r="D3280" s="1">
        <v>23206</v>
      </c>
      <c r="E3280" t="s">
        <v>138</v>
      </c>
      <c r="F3280" s="13">
        <v>79</v>
      </c>
      <c r="G3280" t="s">
        <v>3888</v>
      </c>
      <c r="H3280" t="s">
        <v>73</v>
      </c>
      <c r="I3280">
        <v>210</v>
      </c>
      <c r="J3280">
        <v>1.9</v>
      </c>
      <c r="K3280">
        <v>0.35799999999999998</v>
      </c>
      <c r="L3280">
        <v>0.7</v>
      </c>
      <c r="M3280">
        <v>0.48</v>
      </c>
      <c r="N3280">
        <v>0.437</v>
      </c>
      <c r="O3280">
        <v>3.6</v>
      </c>
      <c r="P3280">
        <v>8.1999999999999993</v>
      </c>
      <c r="Q3280">
        <v>0.77800000000000002</v>
      </c>
      <c r="R3280">
        <v>1.2</v>
      </c>
      <c r="S3280">
        <v>1.5</v>
      </c>
      <c r="T3280">
        <v>299</v>
      </c>
      <c r="U3280">
        <v>9</v>
      </c>
      <c r="Z3280">
        <v>9.3000000000000007</v>
      </c>
      <c r="AA3280">
        <v>0.48799999999999999</v>
      </c>
      <c r="AB3280">
        <v>4.5</v>
      </c>
      <c r="AC3280">
        <v>0.69499999999999995</v>
      </c>
      <c r="AD3280">
        <v>3.7</v>
      </c>
      <c r="AE3280">
        <v>2.6</v>
      </c>
      <c r="AF3280">
        <v>135</v>
      </c>
      <c r="AG3280">
        <v>11.6</v>
      </c>
    </row>
    <row r="3281" spans="1:33" hidden="1" x14ac:dyDescent="0.25">
      <c r="A3281">
        <v>3279</v>
      </c>
      <c r="B3281">
        <v>1973</v>
      </c>
      <c r="C3281">
        <v>1973</v>
      </c>
      <c r="D3281" s="1">
        <v>18303</v>
      </c>
      <c r="E3281" t="s">
        <v>350</v>
      </c>
      <c r="F3281" s="13">
        <v>75</v>
      </c>
      <c r="G3281" t="s">
        <v>3889</v>
      </c>
      <c r="H3281" t="s">
        <v>43</v>
      </c>
      <c r="I3281">
        <v>183</v>
      </c>
      <c r="J3281">
        <v>0.3</v>
      </c>
      <c r="K3281">
        <v>0.125</v>
      </c>
      <c r="L3281">
        <v>0</v>
      </c>
      <c r="M3281">
        <v>0.39200000000000002</v>
      </c>
      <c r="N3281">
        <v>0.38300000000000001</v>
      </c>
      <c r="O3281">
        <v>0.8</v>
      </c>
      <c r="P3281">
        <v>2</v>
      </c>
      <c r="Q3281">
        <v>0.53300000000000003</v>
      </c>
      <c r="R3281">
        <v>0.3</v>
      </c>
      <c r="S3281">
        <v>0.5</v>
      </c>
      <c r="T3281">
        <v>30</v>
      </c>
      <c r="U3281">
        <v>1.8</v>
      </c>
    </row>
    <row r="3282" spans="1:33" x14ac:dyDescent="0.25">
      <c r="A3282">
        <v>3280</v>
      </c>
      <c r="B3282">
        <v>2010</v>
      </c>
      <c r="C3282">
        <v>2015</v>
      </c>
      <c r="D3282" s="1">
        <v>31692</v>
      </c>
      <c r="E3282" t="s">
        <v>87</v>
      </c>
      <c r="F3282" s="13">
        <v>74</v>
      </c>
      <c r="G3282" t="s">
        <v>3890</v>
      </c>
      <c r="H3282" t="s">
        <v>43</v>
      </c>
      <c r="I3282">
        <v>181</v>
      </c>
      <c r="J3282">
        <v>2.6</v>
      </c>
      <c r="K3282">
        <v>0.316</v>
      </c>
      <c r="L3282">
        <v>0.8</v>
      </c>
      <c r="M3282">
        <v>0.45600000000000002</v>
      </c>
      <c r="N3282">
        <v>0.38</v>
      </c>
      <c r="O3282">
        <v>2.1</v>
      </c>
      <c r="P3282">
        <v>5.5</v>
      </c>
      <c r="Q3282">
        <v>0.74199999999999999</v>
      </c>
      <c r="R3282">
        <v>0.8</v>
      </c>
      <c r="S3282">
        <v>1.1000000000000001</v>
      </c>
      <c r="T3282">
        <v>261</v>
      </c>
      <c r="U3282">
        <v>5.8</v>
      </c>
      <c r="V3282">
        <v>4.4000000000000004</v>
      </c>
      <c r="W3282">
        <v>0.36499999999999999</v>
      </c>
      <c r="X3282">
        <v>1.6</v>
      </c>
      <c r="Z3282">
        <v>10.5</v>
      </c>
      <c r="AA3282">
        <v>0.41299999999999998</v>
      </c>
      <c r="AB3282">
        <v>4.3</v>
      </c>
      <c r="AC3282">
        <v>0.72199999999999998</v>
      </c>
      <c r="AD3282">
        <v>3.7</v>
      </c>
      <c r="AE3282">
        <v>2.7</v>
      </c>
      <c r="AF3282">
        <v>99</v>
      </c>
      <c r="AG3282">
        <v>13</v>
      </c>
    </row>
    <row r="3283" spans="1:33" x14ac:dyDescent="0.25">
      <c r="A3283">
        <v>3281</v>
      </c>
      <c r="B3283">
        <v>1993</v>
      </c>
      <c r="C3283">
        <v>2002</v>
      </c>
      <c r="D3283" s="1">
        <v>25181</v>
      </c>
      <c r="E3283" t="s">
        <v>3891</v>
      </c>
      <c r="F3283" s="13">
        <v>73</v>
      </c>
      <c r="G3283" t="s">
        <v>3892</v>
      </c>
      <c r="H3283" t="s">
        <v>43</v>
      </c>
      <c r="I3283">
        <v>165</v>
      </c>
      <c r="J3283">
        <v>2.2000000000000002</v>
      </c>
      <c r="K3283">
        <v>0.38700000000000001</v>
      </c>
      <c r="L3283">
        <v>0.9</v>
      </c>
      <c r="M3283">
        <v>0.52100000000000002</v>
      </c>
      <c r="N3283">
        <v>0.42599999999999999</v>
      </c>
      <c r="O3283">
        <v>2</v>
      </c>
      <c r="P3283">
        <v>4.5999999999999996</v>
      </c>
      <c r="Q3283">
        <v>0.82399999999999995</v>
      </c>
      <c r="R3283">
        <v>1.2</v>
      </c>
      <c r="S3283">
        <v>1.4</v>
      </c>
      <c r="T3283">
        <v>418</v>
      </c>
      <c r="U3283">
        <v>5.9</v>
      </c>
      <c r="V3283">
        <v>5.6</v>
      </c>
      <c r="W3283">
        <v>0.41</v>
      </c>
      <c r="X3283">
        <v>2.2999999999999998</v>
      </c>
      <c r="Z3283">
        <v>10.7</v>
      </c>
      <c r="AA3283">
        <v>0.45400000000000001</v>
      </c>
      <c r="AB3283">
        <v>4.9000000000000004</v>
      </c>
      <c r="AC3283">
        <v>0.81799999999999995</v>
      </c>
      <c r="AD3283">
        <v>4.2</v>
      </c>
      <c r="AE3283">
        <v>3.4</v>
      </c>
      <c r="AF3283">
        <v>124</v>
      </c>
      <c r="AG3283">
        <v>15.5</v>
      </c>
    </row>
    <row r="3284" spans="1:33" hidden="1" x14ac:dyDescent="0.25">
      <c r="A3284">
        <v>3282</v>
      </c>
      <c r="B3284">
        <v>1973</v>
      </c>
      <c r="C3284">
        <v>1979</v>
      </c>
      <c r="D3284" s="1">
        <v>18229</v>
      </c>
      <c r="E3284" t="s">
        <v>294</v>
      </c>
      <c r="F3284" s="13">
        <v>75</v>
      </c>
      <c r="G3284" t="s">
        <v>3893</v>
      </c>
      <c r="H3284" t="s">
        <v>43</v>
      </c>
      <c r="I3284">
        <v>195</v>
      </c>
      <c r="N3284">
        <v>0.44400000000000001</v>
      </c>
      <c r="O3284">
        <v>4.2</v>
      </c>
      <c r="P3284">
        <v>9.4</v>
      </c>
      <c r="Q3284">
        <v>0.81499999999999995</v>
      </c>
      <c r="R3284">
        <v>1.6</v>
      </c>
      <c r="S3284">
        <v>2</v>
      </c>
      <c r="T3284">
        <v>510</v>
      </c>
      <c r="U3284">
        <v>10</v>
      </c>
    </row>
    <row r="3285" spans="1:33" x14ac:dyDescent="0.25">
      <c r="A3285">
        <v>3283</v>
      </c>
      <c r="B3285">
        <v>1987</v>
      </c>
      <c r="C3285">
        <v>1998</v>
      </c>
      <c r="D3285" s="1">
        <v>23422</v>
      </c>
      <c r="E3285" t="s">
        <v>192</v>
      </c>
      <c r="F3285" s="13">
        <v>73</v>
      </c>
      <c r="G3285" t="s">
        <v>3894</v>
      </c>
      <c r="H3285" t="s">
        <v>43</v>
      </c>
      <c r="I3285">
        <v>170</v>
      </c>
      <c r="J3285">
        <v>3.4</v>
      </c>
      <c r="K3285">
        <v>0.40200000000000002</v>
      </c>
      <c r="L3285">
        <v>1.4</v>
      </c>
      <c r="M3285">
        <v>0.53</v>
      </c>
      <c r="N3285">
        <v>0.47199999999999998</v>
      </c>
      <c r="O3285">
        <v>5.5</v>
      </c>
      <c r="P3285">
        <v>11.6</v>
      </c>
      <c r="Q3285">
        <v>0.90400000000000003</v>
      </c>
      <c r="R3285">
        <v>3</v>
      </c>
      <c r="S3285">
        <v>3.3</v>
      </c>
      <c r="T3285">
        <v>722</v>
      </c>
      <c r="U3285">
        <v>15.2</v>
      </c>
      <c r="V3285">
        <v>5.9</v>
      </c>
      <c r="W3285">
        <v>0.44</v>
      </c>
      <c r="X3285">
        <v>2.6</v>
      </c>
      <c r="Z3285">
        <v>13.8</v>
      </c>
      <c r="AA3285">
        <v>0.48699999999999999</v>
      </c>
      <c r="AB3285">
        <v>6.7</v>
      </c>
      <c r="AC3285">
        <v>0.85</v>
      </c>
      <c r="AD3285">
        <v>4</v>
      </c>
      <c r="AE3285">
        <v>3.4</v>
      </c>
      <c r="AF3285">
        <v>126</v>
      </c>
      <c r="AG3285">
        <v>17.399999999999999</v>
      </c>
    </row>
    <row r="3286" spans="1:33" hidden="1" x14ac:dyDescent="0.25">
      <c r="A3286">
        <v>3284</v>
      </c>
      <c r="B3286">
        <v>1971</v>
      </c>
      <c r="C3286">
        <v>1973</v>
      </c>
      <c r="D3286" s="1">
        <v>17787</v>
      </c>
      <c r="E3286" t="s">
        <v>199</v>
      </c>
      <c r="F3286" s="13">
        <v>75</v>
      </c>
      <c r="G3286" t="s">
        <v>3895</v>
      </c>
      <c r="H3286" t="s">
        <v>43</v>
      </c>
      <c r="I3286">
        <v>200</v>
      </c>
      <c r="J3286">
        <v>0</v>
      </c>
      <c r="L3286">
        <v>0</v>
      </c>
      <c r="M3286">
        <v>0.40200000000000002</v>
      </c>
      <c r="N3286">
        <v>0.40200000000000002</v>
      </c>
      <c r="O3286">
        <v>1.3</v>
      </c>
      <c r="P3286">
        <v>3.3</v>
      </c>
      <c r="Q3286">
        <v>0.77200000000000002</v>
      </c>
      <c r="R3286">
        <v>0.6</v>
      </c>
      <c r="S3286">
        <v>0.7</v>
      </c>
      <c r="T3286">
        <v>123</v>
      </c>
      <c r="U3286">
        <v>3.2</v>
      </c>
    </row>
    <row r="3287" spans="1:33" x14ac:dyDescent="0.25">
      <c r="A3287">
        <v>3285</v>
      </c>
      <c r="B3287">
        <v>2006</v>
      </c>
      <c r="C3287">
        <v>2017</v>
      </c>
      <c r="D3287" s="1">
        <v>30488</v>
      </c>
      <c r="E3287" t="s">
        <v>3896</v>
      </c>
      <c r="F3287" s="13">
        <v>74</v>
      </c>
      <c r="G3287" t="s">
        <v>3897</v>
      </c>
      <c r="H3287" t="s">
        <v>43</v>
      </c>
      <c r="I3287">
        <v>190</v>
      </c>
      <c r="J3287">
        <v>1.5</v>
      </c>
      <c r="K3287">
        <v>0.30199999999999999</v>
      </c>
      <c r="L3287">
        <v>0.4</v>
      </c>
      <c r="M3287">
        <v>0.434</v>
      </c>
      <c r="N3287">
        <v>0.373</v>
      </c>
      <c r="O3287">
        <v>1.4</v>
      </c>
      <c r="P3287">
        <v>3.6</v>
      </c>
      <c r="Q3287">
        <v>0.73799999999999999</v>
      </c>
      <c r="R3287">
        <v>0.5</v>
      </c>
      <c r="S3287">
        <v>0.7</v>
      </c>
      <c r="T3287">
        <v>544</v>
      </c>
      <c r="U3287">
        <v>3.7</v>
      </c>
      <c r="V3287">
        <v>7</v>
      </c>
      <c r="W3287">
        <v>0.34499999999999997</v>
      </c>
      <c r="X3287">
        <v>2.4</v>
      </c>
      <c r="Z3287">
        <v>14.7</v>
      </c>
      <c r="AA3287">
        <v>0.41699999999999998</v>
      </c>
      <c r="AB3287">
        <v>6.1</v>
      </c>
      <c r="AC3287">
        <v>0.78800000000000003</v>
      </c>
      <c r="AD3287">
        <v>4</v>
      </c>
      <c r="AE3287">
        <v>3.1</v>
      </c>
      <c r="AF3287">
        <v>114</v>
      </c>
      <c r="AG3287">
        <v>17.8</v>
      </c>
    </row>
    <row r="3288" spans="1:33" hidden="1" x14ac:dyDescent="0.25">
      <c r="A3288">
        <v>3286</v>
      </c>
      <c r="B3288">
        <v>1981</v>
      </c>
      <c r="C3288">
        <v>1981</v>
      </c>
      <c r="D3288" s="1">
        <v>20825</v>
      </c>
      <c r="E3288" t="s">
        <v>132</v>
      </c>
      <c r="F3288" s="13">
        <v>78</v>
      </c>
      <c r="G3288" t="s">
        <v>3898</v>
      </c>
      <c r="H3288" t="s">
        <v>43</v>
      </c>
      <c r="I3288">
        <v>190</v>
      </c>
      <c r="J3288">
        <v>0</v>
      </c>
      <c r="L3288">
        <v>0</v>
      </c>
      <c r="M3288">
        <v>0.28599999999999998</v>
      </c>
      <c r="N3288">
        <v>0.28599999999999998</v>
      </c>
      <c r="O3288">
        <v>0.4</v>
      </c>
      <c r="P3288">
        <v>1.4</v>
      </c>
      <c r="R3288">
        <v>0</v>
      </c>
      <c r="S3288">
        <v>0</v>
      </c>
      <c r="T3288">
        <v>5</v>
      </c>
      <c r="U3288">
        <v>0.8</v>
      </c>
      <c r="Z3288">
        <v>13.2</v>
      </c>
      <c r="AA3288">
        <v>0.47199999999999998</v>
      </c>
      <c r="AB3288">
        <v>6.2</v>
      </c>
      <c r="AC3288">
        <v>0.69899999999999995</v>
      </c>
      <c r="AD3288">
        <v>4.4000000000000004</v>
      </c>
      <c r="AE3288">
        <v>3.1</v>
      </c>
      <c r="AF3288">
        <v>85</v>
      </c>
      <c r="AG3288">
        <v>15.6</v>
      </c>
    </row>
    <row r="3289" spans="1:33" hidden="1" x14ac:dyDescent="0.25">
      <c r="A3289">
        <v>3287</v>
      </c>
      <c r="B3289">
        <v>1953</v>
      </c>
      <c r="C3289">
        <v>1953</v>
      </c>
      <c r="D3289" s="1">
        <v>11041</v>
      </c>
      <c r="E3289" t="s">
        <v>127</v>
      </c>
      <c r="F3289" s="13">
        <v>75</v>
      </c>
      <c r="G3289" t="s">
        <v>3899</v>
      </c>
      <c r="H3289" t="s">
        <v>46</v>
      </c>
      <c r="I3289">
        <v>190</v>
      </c>
      <c r="N3289">
        <v>0.36799999999999999</v>
      </c>
      <c r="O3289">
        <v>0.9</v>
      </c>
      <c r="P3289">
        <v>2.4</v>
      </c>
      <c r="Q3289">
        <v>0.57099999999999995</v>
      </c>
      <c r="R3289">
        <v>0.5</v>
      </c>
      <c r="S3289">
        <v>0.9</v>
      </c>
      <c r="T3289">
        <v>16</v>
      </c>
      <c r="U3289">
        <v>2.2999999999999998</v>
      </c>
    </row>
    <row r="3290" spans="1:33" hidden="1" x14ac:dyDescent="0.25">
      <c r="A3290">
        <v>3288</v>
      </c>
      <c r="B3290">
        <v>2013</v>
      </c>
      <c r="C3290">
        <v>2016</v>
      </c>
      <c r="D3290" s="1">
        <v>28262</v>
      </c>
      <c r="E3290" t="s">
        <v>5318</v>
      </c>
      <c r="F3290" s="13">
        <v>75</v>
      </c>
      <c r="G3290" t="s">
        <v>3900</v>
      </c>
      <c r="H3290" t="s">
        <v>43</v>
      </c>
      <c r="I3290">
        <v>185</v>
      </c>
      <c r="J3290">
        <v>2</v>
      </c>
      <c r="K3290">
        <v>0.379</v>
      </c>
      <c r="L3290">
        <v>0.8</v>
      </c>
      <c r="M3290">
        <v>0.55400000000000005</v>
      </c>
      <c r="N3290">
        <v>0.42499999999999999</v>
      </c>
      <c r="O3290">
        <v>1.2</v>
      </c>
      <c r="P3290">
        <v>2.9</v>
      </c>
      <c r="Q3290">
        <v>0.872</v>
      </c>
      <c r="R3290">
        <v>0.3</v>
      </c>
      <c r="S3290">
        <v>0.3</v>
      </c>
      <c r="T3290">
        <v>270</v>
      </c>
      <c r="U3290">
        <v>3.5</v>
      </c>
    </row>
    <row r="3291" spans="1:33" x14ac:dyDescent="0.25">
      <c r="A3291">
        <v>3289</v>
      </c>
      <c r="B3291">
        <v>2003</v>
      </c>
      <c r="C3291">
        <v>2016</v>
      </c>
      <c r="D3291" s="1">
        <v>29279</v>
      </c>
      <c r="E3291" t="s">
        <v>83</v>
      </c>
      <c r="F3291" s="13">
        <v>81</v>
      </c>
      <c r="G3291" t="s">
        <v>3901</v>
      </c>
      <c r="H3291" t="s">
        <v>46</v>
      </c>
      <c r="I3291">
        <v>212</v>
      </c>
      <c r="J3291">
        <v>1.5</v>
      </c>
      <c r="K3291">
        <v>0.36699999999999999</v>
      </c>
      <c r="L3291">
        <v>0.6</v>
      </c>
      <c r="M3291">
        <v>0.48299999999999998</v>
      </c>
      <c r="N3291">
        <v>0.45500000000000002</v>
      </c>
      <c r="O3291">
        <v>4.5</v>
      </c>
      <c r="P3291">
        <v>9.9</v>
      </c>
      <c r="Q3291">
        <v>0.75600000000000001</v>
      </c>
      <c r="R3291">
        <v>1.5</v>
      </c>
      <c r="S3291">
        <v>2</v>
      </c>
      <c r="T3291">
        <v>1017</v>
      </c>
      <c r="U3291">
        <v>11.1</v>
      </c>
      <c r="V3291">
        <v>4.5999999999999996</v>
      </c>
      <c r="W3291">
        <v>0.32900000000000001</v>
      </c>
      <c r="X3291">
        <v>1.5</v>
      </c>
      <c r="Z3291">
        <v>10.5</v>
      </c>
      <c r="AA3291">
        <v>0.45700000000000002</v>
      </c>
      <c r="AB3291">
        <v>4.8</v>
      </c>
      <c r="AC3291">
        <v>0.74299999999999999</v>
      </c>
      <c r="AD3291">
        <v>2.7</v>
      </c>
      <c r="AE3291">
        <v>2</v>
      </c>
      <c r="AF3291">
        <v>135</v>
      </c>
      <c r="AG3291">
        <v>13.1</v>
      </c>
    </row>
    <row r="3292" spans="1:33" hidden="1" x14ac:dyDescent="0.25">
      <c r="A3292">
        <v>3290</v>
      </c>
      <c r="B3292">
        <v>1950</v>
      </c>
      <c r="C3292">
        <v>1950</v>
      </c>
      <c r="D3292" s="1">
        <v>9885</v>
      </c>
      <c r="E3292" t="s">
        <v>453</v>
      </c>
      <c r="F3292" s="13">
        <v>81</v>
      </c>
      <c r="G3292" t="s">
        <v>3902</v>
      </c>
      <c r="H3292" t="s">
        <v>40</v>
      </c>
      <c r="I3292">
        <v>220</v>
      </c>
      <c r="N3292">
        <v>0.31</v>
      </c>
      <c r="O3292">
        <v>1.3</v>
      </c>
      <c r="P3292">
        <v>4.0999999999999996</v>
      </c>
      <c r="Q3292">
        <v>0.36399999999999999</v>
      </c>
      <c r="R3292">
        <v>0.6</v>
      </c>
      <c r="S3292">
        <v>1.6</v>
      </c>
      <c r="T3292">
        <v>7</v>
      </c>
      <c r="U3292">
        <v>3.1</v>
      </c>
    </row>
    <row r="3293" spans="1:33" x14ac:dyDescent="0.25">
      <c r="A3293">
        <v>3291</v>
      </c>
      <c r="B3293">
        <v>1991</v>
      </c>
      <c r="C3293">
        <v>1996</v>
      </c>
      <c r="D3293" s="1">
        <v>24670</v>
      </c>
      <c r="E3293" t="s">
        <v>110</v>
      </c>
      <c r="F3293" s="13">
        <v>75</v>
      </c>
      <c r="G3293" t="s">
        <v>3903</v>
      </c>
      <c r="H3293" t="s">
        <v>43</v>
      </c>
      <c r="I3293">
        <v>180</v>
      </c>
      <c r="J3293">
        <v>0.5</v>
      </c>
      <c r="K3293">
        <v>0.186</v>
      </c>
      <c r="L3293">
        <v>0.1</v>
      </c>
      <c r="M3293">
        <v>0.41299999999999998</v>
      </c>
      <c r="N3293">
        <v>0.39900000000000002</v>
      </c>
      <c r="O3293">
        <v>1.3</v>
      </c>
      <c r="P3293">
        <v>3.2</v>
      </c>
      <c r="Q3293">
        <v>0.79</v>
      </c>
      <c r="R3293">
        <v>1</v>
      </c>
      <c r="S3293">
        <v>1.3</v>
      </c>
      <c r="T3293">
        <v>94</v>
      </c>
      <c r="U3293">
        <v>3.6</v>
      </c>
      <c r="V3293">
        <v>2.7</v>
      </c>
      <c r="W3293">
        <v>0.40600000000000003</v>
      </c>
      <c r="X3293">
        <v>1.1000000000000001</v>
      </c>
      <c r="Z3293">
        <v>8.9</v>
      </c>
      <c r="AA3293">
        <v>0.48699999999999999</v>
      </c>
      <c r="AB3293">
        <v>4.3</v>
      </c>
      <c r="AC3293">
        <v>0.77400000000000002</v>
      </c>
      <c r="AD3293">
        <v>3</v>
      </c>
      <c r="AE3293">
        <v>2.2999999999999998</v>
      </c>
      <c r="AF3293">
        <v>139</v>
      </c>
      <c r="AG3293">
        <v>12.2</v>
      </c>
    </row>
    <row r="3294" spans="1:33" x14ac:dyDescent="0.25">
      <c r="A3294">
        <v>3292</v>
      </c>
      <c r="B3294">
        <v>2000</v>
      </c>
      <c r="C3294">
        <v>2006</v>
      </c>
      <c r="D3294" s="1">
        <v>28342</v>
      </c>
      <c r="E3294" t="s">
        <v>408</v>
      </c>
      <c r="F3294" s="13">
        <v>77</v>
      </c>
      <c r="G3294" t="s">
        <v>3904</v>
      </c>
      <c r="H3294" t="s">
        <v>56</v>
      </c>
      <c r="I3294">
        <v>204</v>
      </c>
      <c r="J3294">
        <v>0.7</v>
      </c>
      <c r="K3294">
        <v>0.23599999999999999</v>
      </c>
      <c r="L3294">
        <v>0.2</v>
      </c>
      <c r="M3294">
        <v>0.44400000000000001</v>
      </c>
      <c r="N3294">
        <v>0.41899999999999998</v>
      </c>
      <c r="O3294">
        <v>1.3</v>
      </c>
      <c r="P3294">
        <v>3.1</v>
      </c>
      <c r="Q3294">
        <v>0.71199999999999997</v>
      </c>
      <c r="R3294">
        <v>0.5</v>
      </c>
      <c r="S3294">
        <v>0.8</v>
      </c>
      <c r="T3294">
        <v>135</v>
      </c>
      <c r="U3294">
        <v>3.3</v>
      </c>
      <c r="V3294">
        <v>2.6</v>
      </c>
      <c r="W3294">
        <v>0.32200000000000001</v>
      </c>
      <c r="X3294">
        <v>0.8</v>
      </c>
      <c r="Z3294">
        <v>9.8000000000000007</v>
      </c>
      <c r="AA3294">
        <v>0.47399999999999998</v>
      </c>
      <c r="AB3294">
        <v>4.7</v>
      </c>
      <c r="AC3294">
        <v>0.68400000000000005</v>
      </c>
      <c r="AD3294">
        <v>3.4</v>
      </c>
      <c r="AE3294">
        <v>2.4</v>
      </c>
      <c r="AF3294">
        <v>125</v>
      </c>
      <c r="AG3294">
        <v>12.5</v>
      </c>
    </row>
    <row r="3295" spans="1:33" x14ac:dyDescent="0.25">
      <c r="A3295">
        <v>3293</v>
      </c>
      <c r="B3295">
        <v>2008</v>
      </c>
      <c r="C3295">
        <v>2009</v>
      </c>
      <c r="D3295" s="1">
        <v>31521</v>
      </c>
      <c r="E3295" t="s">
        <v>178</v>
      </c>
      <c r="F3295" s="13">
        <v>76</v>
      </c>
      <c r="G3295" t="s">
        <v>3905</v>
      </c>
      <c r="H3295" t="s">
        <v>43</v>
      </c>
      <c r="I3295">
        <v>170</v>
      </c>
      <c r="J3295">
        <v>1</v>
      </c>
      <c r="K3295">
        <v>0.28299999999999997</v>
      </c>
      <c r="L3295">
        <v>0.3</v>
      </c>
      <c r="M3295">
        <v>0.38200000000000001</v>
      </c>
      <c r="N3295">
        <v>0.32100000000000001</v>
      </c>
      <c r="O3295">
        <v>0.7</v>
      </c>
      <c r="P3295">
        <v>2.2999999999999998</v>
      </c>
      <c r="Q3295">
        <v>0.78300000000000003</v>
      </c>
      <c r="R3295">
        <v>0.3</v>
      </c>
      <c r="S3295">
        <v>0.4</v>
      </c>
      <c r="T3295">
        <v>62</v>
      </c>
      <c r="U3295">
        <v>2</v>
      </c>
      <c r="V3295">
        <v>5.7</v>
      </c>
      <c r="W3295">
        <v>0.39300000000000002</v>
      </c>
      <c r="X3295">
        <v>2.2000000000000002</v>
      </c>
      <c r="Z3295">
        <v>10.199999999999999</v>
      </c>
      <c r="AA3295">
        <v>0.438</v>
      </c>
      <c r="AB3295">
        <v>4.5</v>
      </c>
      <c r="AC3295">
        <v>0.77800000000000002</v>
      </c>
      <c r="AD3295">
        <v>3.3</v>
      </c>
      <c r="AE3295">
        <v>2.6</v>
      </c>
      <c r="AF3295">
        <v>80</v>
      </c>
      <c r="AG3295">
        <v>13.8</v>
      </c>
    </row>
    <row r="3296" spans="1:33" hidden="1" x14ac:dyDescent="0.25">
      <c r="A3296">
        <v>3294</v>
      </c>
      <c r="B3296">
        <v>2001</v>
      </c>
      <c r="C3296">
        <v>2013</v>
      </c>
      <c r="D3296" s="1">
        <v>29138</v>
      </c>
      <c r="E3296" t="s">
        <v>448</v>
      </c>
      <c r="F3296" s="13">
        <v>85</v>
      </c>
      <c r="G3296" t="s">
        <v>3906</v>
      </c>
      <c r="H3296" t="s">
        <v>40</v>
      </c>
      <c r="I3296">
        <v>255</v>
      </c>
      <c r="J3296">
        <v>0</v>
      </c>
      <c r="K3296">
        <v>0</v>
      </c>
      <c r="L3296">
        <v>0</v>
      </c>
      <c r="M3296">
        <v>0.55200000000000005</v>
      </c>
      <c r="N3296">
        <v>0.55200000000000005</v>
      </c>
      <c r="O3296">
        <v>1.5</v>
      </c>
      <c r="P3296">
        <v>2.7</v>
      </c>
      <c r="Q3296">
        <v>0.55700000000000005</v>
      </c>
      <c r="R3296">
        <v>0.8</v>
      </c>
      <c r="S3296">
        <v>1.5</v>
      </c>
      <c r="T3296">
        <v>592</v>
      </c>
      <c r="U3296">
        <v>3.9</v>
      </c>
      <c r="V3296">
        <v>0</v>
      </c>
      <c r="X3296">
        <v>0</v>
      </c>
      <c r="Z3296">
        <v>6.9</v>
      </c>
      <c r="AA3296">
        <v>0.59099999999999997</v>
      </c>
      <c r="AB3296">
        <v>4.0999999999999996</v>
      </c>
      <c r="AC3296">
        <v>0.52100000000000002</v>
      </c>
      <c r="AD3296">
        <v>3.3</v>
      </c>
      <c r="AE3296">
        <v>1.7</v>
      </c>
      <c r="AF3296">
        <v>49</v>
      </c>
      <c r="AG3296">
        <v>9.9</v>
      </c>
    </row>
    <row r="3297" spans="1:33" hidden="1" x14ac:dyDescent="0.25">
      <c r="A3297">
        <v>3295</v>
      </c>
      <c r="B3297">
        <v>1949</v>
      </c>
      <c r="C3297">
        <v>1950</v>
      </c>
      <c r="D3297" s="1">
        <v>8297</v>
      </c>
      <c r="E3297" t="s">
        <v>312</v>
      </c>
      <c r="F3297" s="13">
        <v>79</v>
      </c>
      <c r="G3297" t="s">
        <v>3907</v>
      </c>
      <c r="H3297" t="s">
        <v>37</v>
      </c>
      <c r="I3297">
        <v>190</v>
      </c>
      <c r="N3297">
        <v>0.28499999999999998</v>
      </c>
      <c r="O3297">
        <v>2</v>
      </c>
      <c r="P3297">
        <v>7.1</v>
      </c>
      <c r="Q3297">
        <v>0.79200000000000004</v>
      </c>
      <c r="R3297">
        <v>2.1</v>
      </c>
      <c r="S3297">
        <v>2.6</v>
      </c>
      <c r="T3297">
        <v>116</v>
      </c>
      <c r="U3297">
        <v>6.1</v>
      </c>
    </row>
    <row r="3298" spans="1:33" hidden="1" x14ac:dyDescent="0.25">
      <c r="A3298">
        <v>3296</v>
      </c>
      <c r="B3298">
        <v>1949</v>
      </c>
      <c r="C3298">
        <v>1949</v>
      </c>
      <c r="D3298" s="1">
        <v>8325</v>
      </c>
      <c r="E3298" t="s">
        <v>426</v>
      </c>
      <c r="F3298" s="13">
        <v>78</v>
      </c>
      <c r="G3298" t="s">
        <v>3908</v>
      </c>
      <c r="H3298" t="s">
        <v>37</v>
      </c>
      <c r="I3298">
        <v>210</v>
      </c>
      <c r="N3298">
        <v>0.255</v>
      </c>
      <c r="O3298">
        <v>0.6</v>
      </c>
      <c r="P3298">
        <v>2.2000000000000002</v>
      </c>
      <c r="Q3298">
        <v>0.316</v>
      </c>
      <c r="R3298">
        <v>0.3</v>
      </c>
      <c r="S3298">
        <v>0.8</v>
      </c>
      <c r="T3298">
        <v>23</v>
      </c>
      <c r="U3298">
        <v>1.4</v>
      </c>
    </row>
    <row r="3299" spans="1:33" hidden="1" x14ac:dyDescent="0.25">
      <c r="A3299">
        <v>3297</v>
      </c>
      <c r="B3299">
        <v>1993</v>
      </c>
      <c r="C3299">
        <v>1993</v>
      </c>
      <c r="D3299" s="1">
        <v>24281</v>
      </c>
      <c r="E3299" t="s">
        <v>773</v>
      </c>
      <c r="F3299" s="13">
        <v>82</v>
      </c>
      <c r="G3299" t="s">
        <v>3909</v>
      </c>
      <c r="H3299" t="s">
        <v>46</v>
      </c>
      <c r="I3299">
        <v>245</v>
      </c>
      <c r="J3299">
        <v>0</v>
      </c>
      <c r="L3299">
        <v>0</v>
      </c>
      <c r="M3299">
        <v>0.44400000000000001</v>
      </c>
      <c r="N3299">
        <v>0.44400000000000001</v>
      </c>
      <c r="O3299">
        <v>1</v>
      </c>
      <c r="P3299">
        <v>2.2999999999999998</v>
      </c>
      <c r="Q3299">
        <v>0.33300000000000002</v>
      </c>
      <c r="R3299">
        <v>0.1</v>
      </c>
      <c r="S3299">
        <v>0.4</v>
      </c>
      <c r="T3299">
        <v>8</v>
      </c>
      <c r="U3299">
        <v>2.1</v>
      </c>
      <c r="V3299">
        <v>0.4</v>
      </c>
      <c r="W3299">
        <v>0.371</v>
      </c>
      <c r="X3299">
        <v>0.2</v>
      </c>
      <c r="Z3299">
        <v>11.8</v>
      </c>
      <c r="AA3299">
        <v>0.54</v>
      </c>
      <c r="AB3299">
        <v>6.4</v>
      </c>
      <c r="AC3299">
        <v>0.73899999999999999</v>
      </c>
      <c r="AD3299">
        <v>3.2</v>
      </c>
      <c r="AE3299">
        <v>2.4</v>
      </c>
      <c r="AF3299">
        <v>113</v>
      </c>
      <c r="AG3299">
        <v>15.2</v>
      </c>
    </row>
    <row r="3300" spans="1:33" x14ac:dyDescent="0.25">
      <c r="A3300">
        <v>3298</v>
      </c>
      <c r="B3300">
        <v>2018</v>
      </c>
      <c r="C3300">
        <v>2018</v>
      </c>
      <c r="D3300" s="1">
        <v>32822</v>
      </c>
      <c r="E3300" t="s">
        <v>370</v>
      </c>
      <c r="F3300" s="13">
        <v>73</v>
      </c>
      <c r="G3300" t="s">
        <v>3910</v>
      </c>
      <c r="H3300" t="s">
        <v>43</v>
      </c>
      <c r="I3300">
        <v>200</v>
      </c>
      <c r="J3300">
        <v>0.3</v>
      </c>
      <c r="K3300">
        <v>0</v>
      </c>
      <c r="L3300">
        <v>0</v>
      </c>
      <c r="M3300">
        <v>0.5</v>
      </c>
      <c r="N3300">
        <v>0.5</v>
      </c>
      <c r="O3300">
        <v>0.3</v>
      </c>
      <c r="P3300">
        <v>0.7</v>
      </c>
      <c r="R3300">
        <v>0</v>
      </c>
      <c r="S3300">
        <v>0</v>
      </c>
      <c r="T3300">
        <v>3</v>
      </c>
      <c r="U3300">
        <v>0.7</v>
      </c>
      <c r="V3300">
        <v>6.1</v>
      </c>
      <c r="W3300">
        <v>0.36099999999999999</v>
      </c>
      <c r="X3300">
        <v>2.2000000000000002</v>
      </c>
      <c r="Z3300">
        <v>11.9</v>
      </c>
      <c r="AA3300">
        <v>0.40799999999999997</v>
      </c>
      <c r="AB3300">
        <v>4.8</v>
      </c>
      <c r="AC3300">
        <v>0.77</v>
      </c>
      <c r="AD3300">
        <v>5.0999999999999996</v>
      </c>
      <c r="AE3300">
        <v>3.9</v>
      </c>
      <c r="AF3300">
        <v>135</v>
      </c>
      <c r="AG3300">
        <v>15.8</v>
      </c>
    </row>
    <row r="3301" spans="1:33" x14ac:dyDescent="0.25">
      <c r="A3301">
        <v>3299</v>
      </c>
      <c r="B3301">
        <v>2018</v>
      </c>
      <c r="C3301">
        <v>2018</v>
      </c>
      <c r="D3301" s="1">
        <v>34379</v>
      </c>
      <c r="E3301" t="s">
        <v>87</v>
      </c>
      <c r="F3301" s="13">
        <v>76</v>
      </c>
      <c r="G3301" t="s">
        <v>3911</v>
      </c>
      <c r="H3301" t="s">
        <v>43</v>
      </c>
      <c r="I3301">
        <v>205</v>
      </c>
      <c r="J3301">
        <v>3.2</v>
      </c>
      <c r="K3301">
        <v>0.24399999999999999</v>
      </c>
      <c r="L3301">
        <v>0.8</v>
      </c>
      <c r="M3301">
        <v>0.39900000000000002</v>
      </c>
      <c r="N3301">
        <v>0.33700000000000002</v>
      </c>
      <c r="O3301">
        <v>2.1</v>
      </c>
      <c r="P3301">
        <v>6.4</v>
      </c>
      <c r="Q3301">
        <v>0.81799999999999995</v>
      </c>
      <c r="R3301">
        <v>0.6</v>
      </c>
      <c r="S3301">
        <v>0.8</v>
      </c>
      <c r="T3301">
        <v>14</v>
      </c>
      <c r="U3301">
        <v>5.7</v>
      </c>
      <c r="V3301">
        <v>4.5999999999999996</v>
      </c>
      <c r="W3301">
        <v>0.36299999999999999</v>
      </c>
      <c r="X3301">
        <v>1.7</v>
      </c>
      <c r="Z3301">
        <v>10</v>
      </c>
      <c r="AA3301">
        <v>0.41599999999999998</v>
      </c>
      <c r="AB3301">
        <v>4.0999999999999996</v>
      </c>
      <c r="AC3301">
        <v>0.63800000000000001</v>
      </c>
      <c r="AD3301">
        <v>2.6</v>
      </c>
      <c r="AE3301">
        <v>1.6</v>
      </c>
      <c r="AF3301">
        <v>137</v>
      </c>
      <c r="AG3301">
        <v>11.6</v>
      </c>
    </row>
    <row r="3302" spans="1:33" hidden="1" x14ac:dyDescent="0.25">
      <c r="A3302">
        <v>3300</v>
      </c>
      <c r="B3302">
        <v>1947</v>
      </c>
      <c r="C3302">
        <v>1950</v>
      </c>
      <c r="D3302" s="1">
        <v>8353</v>
      </c>
      <c r="E3302" t="s">
        <v>437</v>
      </c>
      <c r="F3302" s="13">
        <v>73</v>
      </c>
      <c r="G3302" t="s">
        <v>3912</v>
      </c>
      <c r="H3302" t="s">
        <v>43</v>
      </c>
      <c r="I3302">
        <v>170</v>
      </c>
      <c r="N3302">
        <v>0.26200000000000001</v>
      </c>
      <c r="O3302">
        <v>1.9</v>
      </c>
      <c r="P3302">
        <v>7.2</v>
      </c>
      <c r="Q3302">
        <v>0.621</v>
      </c>
      <c r="R3302">
        <v>1</v>
      </c>
      <c r="S3302">
        <v>1.6</v>
      </c>
      <c r="T3302">
        <v>216</v>
      </c>
      <c r="U3302">
        <v>4.8</v>
      </c>
    </row>
    <row r="3303" spans="1:33" hidden="1" x14ac:dyDescent="0.25">
      <c r="A3303">
        <v>3301</v>
      </c>
      <c r="B3303">
        <v>2018</v>
      </c>
      <c r="C3303">
        <v>2018</v>
      </c>
      <c r="D3303" s="1">
        <v>35080</v>
      </c>
      <c r="E3303" t="s">
        <v>5318</v>
      </c>
      <c r="F3303" s="13">
        <v>85</v>
      </c>
      <c r="G3303" t="s">
        <v>3913</v>
      </c>
      <c r="H3303" t="s">
        <v>34</v>
      </c>
      <c r="I3303">
        <v>210</v>
      </c>
      <c r="J3303">
        <v>1</v>
      </c>
      <c r="K3303">
        <v>0.125</v>
      </c>
      <c r="L3303">
        <v>0.1</v>
      </c>
      <c r="M3303">
        <v>0.222</v>
      </c>
      <c r="N3303">
        <v>0.185</v>
      </c>
      <c r="O3303">
        <v>0.3</v>
      </c>
      <c r="P3303">
        <v>1.7</v>
      </c>
      <c r="Q3303">
        <v>0.7</v>
      </c>
      <c r="R3303">
        <v>0.4</v>
      </c>
      <c r="S3303">
        <v>0.6</v>
      </c>
      <c r="T3303">
        <v>16</v>
      </c>
      <c r="U3303">
        <v>1.2</v>
      </c>
    </row>
    <row r="3304" spans="1:33" x14ac:dyDescent="0.25">
      <c r="A3304">
        <v>3302</v>
      </c>
      <c r="B3304">
        <v>2017</v>
      </c>
      <c r="C3304">
        <v>2018</v>
      </c>
      <c r="D3304" s="1">
        <v>34634</v>
      </c>
      <c r="E3304" t="s">
        <v>41</v>
      </c>
      <c r="F3304" s="13">
        <v>78</v>
      </c>
      <c r="G3304" t="s">
        <v>3914</v>
      </c>
      <c r="H3304" t="s">
        <v>43</v>
      </c>
      <c r="I3304">
        <v>195</v>
      </c>
      <c r="J3304">
        <v>0.8</v>
      </c>
      <c r="K3304">
        <v>0.35699999999999998</v>
      </c>
      <c r="L3304">
        <v>0.3</v>
      </c>
      <c r="M3304">
        <v>0.53200000000000003</v>
      </c>
      <c r="N3304">
        <v>0.45200000000000001</v>
      </c>
      <c r="O3304">
        <v>0.8</v>
      </c>
      <c r="P3304">
        <v>1.7</v>
      </c>
      <c r="Q3304">
        <v>0</v>
      </c>
      <c r="R3304">
        <v>0</v>
      </c>
      <c r="S3304">
        <v>0.2</v>
      </c>
      <c r="T3304">
        <v>18</v>
      </c>
      <c r="U3304">
        <v>1.8</v>
      </c>
      <c r="V3304">
        <v>3.2</v>
      </c>
      <c r="W3304">
        <v>0.31</v>
      </c>
      <c r="X3304">
        <v>1</v>
      </c>
      <c r="Z3304">
        <v>6.9</v>
      </c>
      <c r="AA3304">
        <v>0.39700000000000002</v>
      </c>
      <c r="AB3304">
        <v>2.7</v>
      </c>
      <c r="AC3304">
        <v>0.66</v>
      </c>
      <c r="AD3304">
        <v>2.9</v>
      </c>
      <c r="AE3304">
        <v>1.9</v>
      </c>
      <c r="AF3304">
        <v>99</v>
      </c>
      <c r="AG3304">
        <v>8.4</v>
      </c>
    </row>
    <row r="3305" spans="1:33" hidden="1" x14ac:dyDescent="0.25">
      <c r="A3305">
        <v>3303</v>
      </c>
      <c r="B3305">
        <v>1969</v>
      </c>
      <c r="C3305">
        <v>1972</v>
      </c>
      <c r="D3305" s="1">
        <v>16866</v>
      </c>
      <c r="E3305" t="s">
        <v>661</v>
      </c>
      <c r="F3305" s="13">
        <v>77</v>
      </c>
      <c r="G3305" t="s">
        <v>3915</v>
      </c>
      <c r="H3305" t="s">
        <v>73</v>
      </c>
      <c r="I3305">
        <v>215</v>
      </c>
      <c r="J3305">
        <v>0</v>
      </c>
      <c r="L3305">
        <v>0</v>
      </c>
      <c r="M3305">
        <v>0.45400000000000001</v>
      </c>
      <c r="N3305">
        <v>0.45400000000000001</v>
      </c>
      <c r="O3305">
        <v>2.1</v>
      </c>
      <c r="P3305">
        <v>4.5999999999999996</v>
      </c>
      <c r="Q3305">
        <v>0.746</v>
      </c>
      <c r="R3305">
        <v>1.8</v>
      </c>
      <c r="S3305">
        <v>2.4</v>
      </c>
      <c r="T3305">
        <v>142</v>
      </c>
      <c r="U3305">
        <v>6</v>
      </c>
    </row>
    <row r="3306" spans="1:33" x14ac:dyDescent="0.25">
      <c r="A3306">
        <v>3304</v>
      </c>
      <c r="B3306">
        <v>2007</v>
      </c>
      <c r="C3306">
        <v>2013</v>
      </c>
      <c r="D3306" s="1">
        <v>30586</v>
      </c>
      <c r="E3306" t="s">
        <v>250</v>
      </c>
      <c r="F3306" s="13">
        <v>74</v>
      </c>
      <c r="G3306" t="s">
        <v>3916</v>
      </c>
      <c r="H3306" t="s">
        <v>43</v>
      </c>
      <c r="I3306">
        <v>185</v>
      </c>
      <c r="J3306">
        <v>1.8</v>
      </c>
      <c r="K3306">
        <v>0.377</v>
      </c>
      <c r="L3306">
        <v>0.7</v>
      </c>
      <c r="M3306">
        <v>0.48299999999999998</v>
      </c>
      <c r="N3306">
        <v>0.39900000000000002</v>
      </c>
      <c r="O3306">
        <v>1.6</v>
      </c>
      <c r="P3306">
        <v>4</v>
      </c>
      <c r="Q3306">
        <v>0.80900000000000005</v>
      </c>
      <c r="R3306">
        <v>0.7</v>
      </c>
      <c r="S3306">
        <v>0.9</v>
      </c>
      <c r="T3306">
        <v>241</v>
      </c>
      <c r="U3306">
        <v>4.5</v>
      </c>
      <c r="V3306">
        <v>4.7</v>
      </c>
      <c r="W3306">
        <v>0.41699999999999998</v>
      </c>
      <c r="X3306">
        <v>1.9</v>
      </c>
      <c r="Z3306">
        <v>8.9</v>
      </c>
      <c r="AA3306">
        <v>0.44600000000000001</v>
      </c>
      <c r="AB3306">
        <v>4</v>
      </c>
      <c r="AC3306">
        <v>0.82499999999999996</v>
      </c>
      <c r="AD3306">
        <v>2.2999999999999998</v>
      </c>
      <c r="AE3306">
        <v>1.9</v>
      </c>
      <c r="AF3306">
        <v>123</v>
      </c>
      <c r="AG3306">
        <v>11.8</v>
      </c>
    </row>
    <row r="3307" spans="1:33" x14ac:dyDescent="0.25">
      <c r="A3307">
        <v>3305</v>
      </c>
      <c r="B3307">
        <v>1990</v>
      </c>
      <c r="C3307">
        <v>1992</v>
      </c>
      <c r="D3307" s="1">
        <v>24257</v>
      </c>
      <c r="E3307" t="s">
        <v>363</v>
      </c>
      <c r="F3307" s="13">
        <v>80</v>
      </c>
      <c r="G3307" t="s">
        <v>3917</v>
      </c>
      <c r="H3307" t="s">
        <v>46</v>
      </c>
      <c r="I3307">
        <v>235</v>
      </c>
      <c r="J3307">
        <v>0.6</v>
      </c>
      <c r="K3307">
        <v>0.32600000000000001</v>
      </c>
      <c r="L3307">
        <v>0.2</v>
      </c>
      <c r="M3307">
        <v>0.443</v>
      </c>
      <c r="N3307">
        <v>0.41399999999999998</v>
      </c>
      <c r="O3307">
        <v>1.5</v>
      </c>
      <c r="P3307">
        <v>3.5</v>
      </c>
      <c r="Q3307">
        <v>0.67700000000000005</v>
      </c>
      <c r="R3307">
        <v>0.3</v>
      </c>
      <c r="S3307">
        <v>0.5</v>
      </c>
      <c r="T3307">
        <v>138</v>
      </c>
      <c r="U3307">
        <v>3.4</v>
      </c>
      <c r="V3307">
        <v>2.6</v>
      </c>
      <c r="W3307">
        <v>0.38</v>
      </c>
      <c r="X3307">
        <v>1</v>
      </c>
      <c r="Z3307">
        <v>10.8</v>
      </c>
      <c r="AA3307">
        <v>0.48599999999999999</v>
      </c>
      <c r="AB3307">
        <v>5.2</v>
      </c>
      <c r="AC3307">
        <v>0.69699999999999995</v>
      </c>
      <c r="AD3307">
        <v>2.2999999999999998</v>
      </c>
      <c r="AE3307">
        <v>1.6</v>
      </c>
      <c r="AF3307">
        <v>112</v>
      </c>
      <c r="AG3307">
        <v>12.6</v>
      </c>
    </row>
    <row r="3308" spans="1:33" hidden="1" x14ac:dyDescent="0.25">
      <c r="A3308">
        <v>3306</v>
      </c>
      <c r="B3308">
        <v>2018</v>
      </c>
      <c r="C3308">
        <v>2018</v>
      </c>
      <c r="D3308" s="1">
        <v>35465</v>
      </c>
      <c r="E3308" t="s">
        <v>47</v>
      </c>
      <c r="F3308" s="13">
        <v>82</v>
      </c>
      <c r="G3308" t="s">
        <v>3918</v>
      </c>
      <c r="H3308" t="s">
        <v>46</v>
      </c>
      <c r="I3308">
        <v>220</v>
      </c>
      <c r="J3308">
        <v>0</v>
      </c>
      <c r="L3308">
        <v>0</v>
      </c>
      <c r="M3308">
        <v>0.56799999999999995</v>
      </c>
      <c r="N3308">
        <v>0.56799999999999995</v>
      </c>
      <c r="O3308">
        <v>2.2000000000000002</v>
      </c>
      <c r="P3308">
        <v>3.9</v>
      </c>
      <c r="Q3308">
        <v>0.78100000000000003</v>
      </c>
      <c r="R3308">
        <v>0.7</v>
      </c>
      <c r="S3308">
        <v>0.9</v>
      </c>
      <c r="T3308">
        <v>34</v>
      </c>
      <c r="U3308">
        <v>5.0999999999999996</v>
      </c>
      <c r="V3308">
        <v>0.3</v>
      </c>
      <c r="W3308">
        <v>0.40899999999999997</v>
      </c>
      <c r="X3308">
        <v>0.1</v>
      </c>
      <c r="Z3308">
        <v>8.8000000000000007</v>
      </c>
      <c r="AA3308">
        <v>0.54400000000000004</v>
      </c>
      <c r="AB3308">
        <v>4.8</v>
      </c>
      <c r="AC3308">
        <v>0.66600000000000004</v>
      </c>
      <c r="AD3308">
        <v>5.2</v>
      </c>
      <c r="AE3308">
        <v>3.5</v>
      </c>
      <c r="AF3308">
        <v>65</v>
      </c>
      <c r="AG3308">
        <v>13.2</v>
      </c>
    </row>
    <row r="3309" spans="1:33" hidden="1" x14ac:dyDescent="0.25">
      <c r="A3309">
        <v>3307</v>
      </c>
      <c r="B3309">
        <v>1970</v>
      </c>
      <c r="C3309">
        <v>1974</v>
      </c>
      <c r="D3309" s="1">
        <v>16964</v>
      </c>
      <c r="E3309" t="s">
        <v>661</v>
      </c>
      <c r="F3309" s="13">
        <v>82</v>
      </c>
      <c r="G3309" t="s">
        <v>3919</v>
      </c>
      <c r="H3309" t="s">
        <v>40</v>
      </c>
      <c r="I3309">
        <v>220</v>
      </c>
      <c r="J3309">
        <v>0</v>
      </c>
      <c r="K3309">
        <v>0</v>
      </c>
      <c r="L3309">
        <v>0</v>
      </c>
      <c r="M3309">
        <v>0.46100000000000002</v>
      </c>
      <c r="N3309">
        <v>0.46100000000000002</v>
      </c>
      <c r="O3309">
        <v>2.5</v>
      </c>
      <c r="P3309">
        <v>5.4</v>
      </c>
      <c r="Q3309">
        <v>0.63100000000000001</v>
      </c>
      <c r="R3309">
        <v>1.4</v>
      </c>
      <c r="S3309">
        <v>2.2000000000000002</v>
      </c>
      <c r="T3309">
        <v>278</v>
      </c>
      <c r="U3309">
        <v>6.3</v>
      </c>
    </row>
    <row r="3310" spans="1:33" hidden="1" x14ac:dyDescent="0.25">
      <c r="A3310">
        <v>3308</v>
      </c>
      <c r="B3310">
        <v>1949</v>
      </c>
      <c r="C3310">
        <v>1949</v>
      </c>
      <c r="D3310" s="1">
        <v>7759</v>
      </c>
      <c r="E3310" t="s">
        <v>59</v>
      </c>
      <c r="F3310" s="13">
        <v>73</v>
      </c>
      <c r="G3310" t="s">
        <v>3920</v>
      </c>
      <c r="H3310" t="s">
        <v>56</v>
      </c>
      <c r="I3310">
        <v>190</v>
      </c>
      <c r="N3310">
        <v>0.156</v>
      </c>
      <c r="O3310">
        <v>0.5</v>
      </c>
      <c r="P3310">
        <v>3.5</v>
      </c>
      <c r="Q3310">
        <v>0.3</v>
      </c>
      <c r="R3310">
        <v>0.2</v>
      </c>
      <c r="S3310">
        <v>0.8</v>
      </c>
      <c r="T3310">
        <v>13</v>
      </c>
      <c r="U3310">
        <v>1.3</v>
      </c>
    </row>
    <row r="3311" spans="1:33" hidden="1" x14ac:dyDescent="0.25">
      <c r="A3311">
        <v>3309</v>
      </c>
      <c r="B3311">
        <v>1982</v>
      </c>
      <c r="C3311">
        <v>1983</v>
      </c>
      <c r="D3311" s="1">
        <v>21736</v>
      </c>
      <c r="E3311" t="s">
        <v>376</v>
      </c>
      <c r="F3311" s="13">
        <v>76</v>
      </c>
      <c r="G3311" t="s">
        <v>3921</v>
      </c>
      <c r="H3311" t="s">
        <v>43</v>
      </c>
      <c r="I3311">
        <v>190</v>
      </c>
      <c r="J3311">
        <v>0.2</v>
      </c>
      <c r="K3311">
        <v>0.28599999999999998</v>
      </c>
      <c r="L3311">
        <v>0.1</v>
      </c>
      <c r="M3311">
        <v>0.51800000000000002</v>
      </c>
      <c r="N3311">
        <v>0.50700000000000001</v>
      </c>
      <c r="O3311">
        <v>1.4</v>
      </c>
      <c r="P3311">
        <v>2.8</v>
      </c>
      <c r="Q3311">
        <v>0.45800000000000002</v>
      </c>
      <c r="R3311">
        <v>0.7</v>
      </c>
      <c r="S3311">
        <v>1.5</v>
      </c>
      <c r="T3311">
        <v>97</v>
      </c>
      <c r="U3311">
        <v>3.6</v>
      </c>
      <c r="Z3311">
        <v>9.3000000000000007</v>
      </c>
      <c r="AA3311">
        <v>0.52</v>
      </c>
      <c r="AB3311">
        <v>4.9000000000000004</v>
      </c>
      <c r="AC3311">
        <v>0.73699999999999999</v>
      </c>
      <c r="AD3311">
        <v>3.5</v>
      </c>
      <c r="AE3311">
        <v>2.6</v>
      </c>
      <c r="AF3311">
        <v>113</v>
      </c>
      <c r="AG3311">
        <v>12.3</v>
      </c>
    </row>
    <row r="3312" spans="1:33" hidden="1" x14ac:dyDescent="0.25">
      <c r="A3312">
        <v>3310</v>
      </c>
      <c r="B3312">
        <v>1979</v>
      </c>
      <c r="C3312">
        <v>1979</v>
      </c>
      <c r="D3312" s="1">
        <v>20604</v>
      </c>
      <c r="E3312" t="s">
        <v>49</v>
      </c>
      <c r="F3312" s="13">
        <v>75</v>
      </c>
      <c r="G3312" t="s">
        <v>3922</v>
      </c>
      <c r="H3312" t="s">
        <v>43</v>
      </c>
      <c r="I3312">
        <v>205</v>
      </c>
      <c r="N3312">
        <v>0.47399999999999998</v>
      </c>
      <c r="O3312">
        <v>1.6</v>
      </c>
      <c r="P3312">
        <v>3.4</v>
      </c>
      <c r="Q3312">
        <v>0.8</v>
      </c>
      <c r="R3312">
        <v>0.7</v>
      </c>
      <c r="S3312">
        <v>0.9</v>
      </c>
      <c r="T3312">
        <v>52</v>
      </c>
      <c r="U3312">
        <v>3.9</v>
      </c>
    </row>
    <row r="3313" spans="1:33" hidden="1" x14ac:dyDescent="0.25">
      <c r="A3313">
        <v>3311</v>
      </c>
      <c r="B3313">
        <v>1994</v>
      </c>
      <c r="C3313">
        <v>1997</v>
      </c>
      <c r="D3313" s="1">
        <v>24586</v>
      </c>
      <c r="E3313" t="s">
        <v>5318</v>
      </c>
      <c r="F3313" s="13">
        <v>83</v>
      </c>
      <c r="G3313" t="s">
        <v>3923</v>
      </c>
      <c r="H3313" t="s">
        <v>34</v>
      </c>
      <c r="I3313">
        <v>225</v>
      </c>
      <c r="J3313">
        <v>0</v>
      </c>
      <c r="K3313">
        <v>0</v>
      </c>
      <c r="L3313">
        <v>0</v>
      </c>
      <c r="M3313">
        <v>0.497</v>
      </c>
      <c r="N3313">
        <v>0.497</v>
      </c>
      <c r="O3313">
        <v>6.8</v>
      </c>
      <c r="P3313">
        <v>13.6</v>
      </c>
      <c r="Q3313">
        <v>0.73499999999999999</v>
      </c>
      <c r="R3313">
        <v>3.1</v>
      </c>
      <c r="S3313">
        <v>4.3</v>
      </c>
      <c r="T3313">
        <v>224</v>
      </c>
      <c r="U3313">
        <v>16.7</v>
      </c>
    </row>
    <row r="3314" spans="1:33" hidden="1" x14ac:dyDescent="0.25">
      <c r="A3314">
        <v>3312</v>
      </c>
      <c r="B3314">
        <v>2002</v>
      </c>
      <c r="C3314">
        <v>2013</v>
      </c>
      <c r="D3314" s="1">
        <v>29544</v>
      </c>
      <c r="E3314" t="s">
        <v>5318</v>
      </c>
      <c r="F3314" s="13">
        <v>82</v>
      </c>
      <c r="G3314" t="s">
        <v>3924</v>
      </c>
      <c r="H3314" t="s">
        <v>46</v>
      </c>
      <c r="I3314">
        <v>227</v>
      </c>
      <c r="J3314">
        <v>3.5</v>
      </c>
      <c r="K3314">
        <v>0.378</v>
      </c>
      <c r="L3314">
        <v>1.3</v>
      </c>
      <c r="M3314">
        <v>0.50900000000000001</v>
      </c>
      <c r="N3314">
        <v>0.41499999999999998</v>
      </c>
      <c r="O3314">
        <v>2.9</v>
      </c>
      <c r="P3314">
        <v>7</v>
      </c>
      <c r="Q3314">
        <v>0.75800000000000001</v>
      </c>
      <c r="R3314">
        <v>0.8</v>
      </c>
      <c r="S3314">
        <v>1.1000000000000001</v>
      </c>
      <c r="T3314">
        <v>737</v>
      </c>
      <c r="U3314">
        <v>8</v>
      </c>
    </row>
    <row r="3315" spans="1:33" hidden="1" x14ac:dyDescent="0.25">
      <c r="A3315">
        <v>3313</v>
      </c>
      <c r="B3315">
        <v>2000</v>
      </c>
      <c r="C3315">
        <v>2005</v>
      </c>
      <c r="D3315" s="1">
        <v>27980</v>
      </c>
      <c r="E3315" t="s">
        <v>3925</v>
      </c>
      <c r="F3315" s="13">
        <v>87</v>
      </c>
      <c r="G3315" t="s">
        <v>3926</v>
      </c>
      <c r="H3315" t="s">
        <v>40</v>
      </c>
      <c r="I3315">
        <v>250</v>
      </c>
      <c r="J3315">
        <v>0</v>
      </c>
      <c r="L3315">
        <v>0</v>
      </c>
      <c r="M3315">
        <v>0.308</v>
      </c>
      <c r="N3315">
        <v>0.308</v>
      </c>
      <c r="O3315">
        <v>0.5</v>
      </c>
      <c r="P3315">
        <v>1.7</v>
      </c>
      <c r="Q3315">
        <v>0.625</v>
      </c>
      <c r="R3315">
        <v>0.7</v>
      </c>
      <c r="S3315">
        <v>1.1000000000000001</v>
      </c>
      <c r="T3315">
        <v>15</v>
      </c>
      <c r="U3315">
        <v>1.7</v>
      </c>
    </row>
    <row r="3316" spans="1:33" hidden="1" x14ac:dyDescent="0.25">
      <c r="A3316">
        <v>3314</v>
      </c>
      <c r="B3316">
        <v>1962</v>
      </c>
      <c r="C3316">
        <v>1962</v>
      </c>
      <c r="D3316" s="1">
        <v>13942</v>
      </c>
      <c r="E3316" t="s">
        <v>49</v>
      </c>
      <c r="F3316" s="13">
        <v>80</v>
      </c>
      <c r="G3316" t="s">
        <v>3927</v>
      </c>
      <c r="H3316" t="s">
        <v>46</v>
      </c>
      <c r="I3316">
        <v>235</v>
      </c>
      <c r="N3316">
        <v>0.39800000000000002</v>
      </c>
      <c r="O3316">
        <v>1</v>
      </c>
      <c r="P3316">
        <v>2.5</v>
      </c>
      <c r="Q3316">
        <v>0.5</v>
      </c>
      <c r="R3316">
        <v>0.4</v>
      </c>
      <c r="S3316">
        <v>0.7</v>
      </c>
      <c r="T3316">
        <v>37</v>
      </c>
      <c r="U3316">
        <v>2.4</v>
      </c>
    </row>
    <row r="3317" spans="1:33" hidden="1" x14ac:dyDescent="0.25">
      <c r="A3317">
        <v>3315</v>
      </c>
      <c r="B3317">
        <v>1953</v>
      </c>
      <c r="C3317">
        <v>1953</v>
      </c>
      <c r="D3317" s="1">
        <v>10718</v>
      </c>
      <c r="E3317" t="s">
        <v>649</v>
      </c>
      <c r="F3317" s="13">
        <v>73</v>
      </c>
      <c r="G3317" t="s">
        <v>3928</v>
      </c>
      <c r="H3317" t="s">
        <v>43</v>
      </c>
      <c r="I3317">
        <v>160</v>
      </c>
      <c r="N3317">
        <v>0.38500000000000001</v>
      </c>
      <c r="O3317">
        <v>1.3</v>
      </c>
      <c r="P3317">
        <v>3.3</v>
      </c>
      <c r="Q3317">
        <v>1</v>
      </c>
      <c r="R3317">
        <v>1</v>
      </c>
      <c r="S3317">
        <v>1</v>
      </c>
      <c r="T3317">
        <v>4</v>
      </c>
      <c r="U3317">
        <v>3.5</v>
      </c>
    </row>
    <row r="3318" spans="1:33" hidden="1" x14ac:dyDescent="0.25">
      <c r="A3318">
        <v>3316</v>
      </c>
      <c r="B3318">
        <v>2014</v>
      </c>
      <c r="C3318">
        <v>2015</v>
      </c>
      <c r="D3318" s="1">
        <v>32147</v>
      </c>
      <c r="E3318" t="s">
        <v>5318</v>
      </c>
      <c r="F3318" s="13">
        <v>85</v>
      </c>
      <c r="G3318" t="s">
        <v>3929</v>
      </c>
      <c r="H3318" t="s">
        <v>40</v>
      </c>
      <c r="I3318">
        <v>250</v>
      </c>
      <c r="J3318">
        <v>0</v>
      </c>
      <c r="L3318">
        <v>0</v>
      </c>
      <c r="M3318">
        <v>0.53</v>
      </c>
      <c r="N3318">
        <v>0.53</v>
      </c>
      <c r="O3318">
        <v>1.3</v>
      </c>
      <c r="P3318">
        <v>2.5</v>
      </c>
      <c r="Q3318">
        <v>0.82499999999999996</v>
      </c>
      <c r="R3318">
        <v>0.9</v>
      </c>
      <c r="S3318">
        <v>1.1000000000000001</v>
      </c>
      <c r="T3318">
        <v>53</v>
      </c>
      <c r="U3318">
        <v>3.6</v>
      </c>
    </row>
    <row r="3319" spans="1:33" hidden="1" x14ac:dyDescent="0.25">
      <c r="A3319">
        <v>3317</v>
      </c>
      <c r="B3319">
        <v>1958</v>
      </c>
      <c r="C3319">
        <v>1958</v>
      </c>
      <c r="D3319" s="1">
        <v>12844</v>
      </c>
      <c r="E3319" t="s">
        <v>174</v>
      </c>
      <c r="F3319" s="13">
        <v>77</v>
      </c>
      <c r="G3319" t="s">
        <v>3930</v>
      </c>
      <c r="H3319" t="s">
        <v>46</v>
      </c>
      <c r="I3319">
        <v>210</v>
      </c>
      <c r="N3319">
        <v>0</v>
      </c>
      <c r="O3319">
        <v>0</v>
      </c>
      <c r="P3319">
        <v>3</v>
      </c>
      <c r="R3319">
        <v>0</v>
      </c>
      <c r="S3319">
        <v>0</v>
      </c>
      <c r="T3319">
        <v>1</v>
      </c>
      <c r="U3319">
        <v>0</v>
      </c>
    </row>
    <row r="3320" spans="1:33" hidden="1" x14ac:dyDescent="0.25">
      <c r="A3320">
        <v>3318</v>
      </c>
      <c r="B3320">
        <v>1952</v>
      </c>
      <c r="C3320">
        <v>1952</v>
      </c>
      <c r="D3320" s="1">
        <v>10572</v>
      </c>
      <c r="E3320" t="s">
        <v>69</v>
      </c>
      <c r="F3320" s="13">
        <v>76</v>
      </c>
      <c r="G3320" t="s">
        <v>3931</v>
      </c>
      <c r="H3320" t="s">
        <v>46</v>
      </c>
      <c r="I3320">
        <v>205</v>
      </c>
      <c r="N3320">
        <v>0.26</v>
      </c>
      <c r="O3320">
        <v>0.5</v>
      </c>
      <c r="P3320">
        <v>1.9</v>
      </c>
      <c r="Q3320">
        <v>0.621</v>
      </c>
      <c r="R3320">
        <v>0.4</v>
      </c>
      <c r="S3320">
        <v>0.6</v>
      </c>
      <c r="T3320">
        <v>51</v>
      </c>
      <c r="U3320">
        <v>1.3</v>
      </c>
    </row>
    <row r="3321" spans="1:33" hidden="1" x14ac:dyDescent="0.25">
      <c r="A3321">
        <v>3319</v>
      </c>
      <c r="B3321">
        <v>1953</v>
      </c>
      <c r="C3321">
        <v>1953</v>
      </c>
      <c r="D3321" s="1">
        <v>10530</v>
      </c>
      <c r="E3321" t="s">
        <v>138</v>
      </c>
      <c r="F3321" s="13">
        <v>74</v>
      </c>
      <c r="G3321" t="s">
        <v>3932</v>
      </c>
      <c r="H3321" t="s">
        <v>43</v>
      </c>
      <c r="I3321">
        <v>185</v>
      </c>
      <c r="N3321">
        <v>0.14299999999999999</v>
      </c>
      <c r="O3321">
        <v>0.5</v>
      </c>
      <c r="P3321">
        <v>3.5</v>
      </c>
      <c r="Q3321">
        <v>0.375</v>
      </c>
      <c r="R3321">
        <v>0.5</v>
      </c>
      <c r="S3321">
        <v>1.3</v>
      </c>
      <c r="T3321">
        <v>6</v>
      </c>
      <c r="U3321">
        <v>1.5</v>
      </c>
    </row>
    <row r="3322" spans="1:33" hidden="1" x14ac:dyDescent="0.25">
      <c r="A3322">
        <v>3320</v>
      </c>
      <c r="B3322">
        <v>1982</v>
      </c>
      <c r="C3322">
        <v>1983</v>
      </c>
      <c r="D3322" s="1">
        <v>20813</v>
      </c>
      <c r="E3322" t="s">
        <v>946</v>
      </c>
      <c r="F3322" s="13">
        <v>79</v>
      </c>
      <c r="G3322" t="s">
        <v>3933</v>
      </c>
      <c r="H3322" t="s">
        <v>46</v>
      </c>
      <c r="I3322">
        <v>190</v>
      </c>
      <c r="J3322">
        <v>0</v>
      </c>
      <c r="K3322">
        <v>0</v>
      </c>
      <c r="L3322">
        <v>0</v>
      </c>
      <c r="M3322">
        <v>0.42299999999999999</v>
      </c>
      <c r="N3322">
        <v>0.42299999999999999</v>
      </c>
      <c r="O3322">
        <v>1.3</v>
      </c>
      <c r="P3322">
        <v>3.1</v>
      </c>
      <c r="Q3322">
        <v>0.626</v>
      </c>
      <c r="R3322">
        <v>0.8</v>
      </c>
      <c r="S3322">
        <v>1.3</v>
      </c>
      <c r="T3322">
        <v>83</v>
      </c>
      <c r="U3322">
        <v>3.5</v>
      </c>
      <c r="Z3322">
        <v>11.7</v>
      </c>
      <c r="AA3322">
        <v>0.49299999999999999</v>
      </c>
      <c r="AB3322">
        <v>5.8</v>
      </c>
      <c r="AC3322">
        <v>0.69699999999999995</v>
      </c>
      <c r="AD3322">
        <v>5.9</v>
      </c>
      <c r="AE3322">
        <v>4.0999999999999996</v>
      </c>
      <c r="AF3322">
        <v>115</v>
      </c>
      <c r="AG3322">
        <v>15.7</v>
      </c>
    </row>
    <row r="3323" spans="1:33" hidden="1" x14ac:dyDescent="0.25">
      <c r="A3323">
        <v>3321</v>
      </c>
      <c r="B3323">
        <v>2003</v>
      </c>
      <c r="C3323">
        <v>2003</v>
      </c>
      <c r="D3323" s="1">
        <v>28578</v>
      </c>
      <c r="E3323" t="s">
        <v>5318</v>
      </c>
      <c r="F3323" s="13">
        <v>75</v>
      </c>
      <c r="G3323" t="s">
        <v>3934</v>
      </c>
      <c r="H3323" t="s">
        <v>43</v>
      </c>
      <c r="I3323">
        <v>183</v>
      </c>
      <c r="J3323">
        <v>0.3</v>
      </c>
      <c r="K3323">
        <v>0.41699999999999998</v>
      </c>
      <c r="L3323">
        <v>0.1</v>
      </c>
      <c r="M3323">
        <v>0.42199999999999999</v>
      </c>
      <c r="N3323">
        <v>0.379</v>
      </c>
      <c r="O3323">
        <v>0.5</v>
      </c>
      <c r="P3323">
        <v>1.4</v>
      </c>
      <c r="Q3323">
        <v>0.80600000000000005</v>
      </c>
      <c r="R3323">
        <v>0.7</v>
      </c>
      <c r="S3323">
        <v>0.9</v>
      </c>
      <c r="T3323">
        <v>42</v>
      </c>
      <c r="U3323">
        <v>1.9</v>
      </c>
    </row>
    <row r="3324" spans="1:33" hidden="1" x14ac:dyDescent="0.25">
      <c r="A3324">
        <v>3322</v>
      </c>
      <c r="B3324">
        <v>1982</v>
      </c>
      <c r="C3324">
        <v>1995</v>
      </c>
      <c r="D3324" s="1">
        <v>21241</v>
      </c>
      <c r="E3324" t="s">
        <v>280</v>
      </c>
      <c r="F3324" s="13">
        <v>80</v>
      </c>
      <c r="G3324" t="s">
        <v>3935</v>
      </c>
      <c r="H3324" t="s">
        <v>46</v>
      </c>
      <c r="I3324">
        <v>213</v>
      </c>
      <c r="J3324">
        <v>0</v>
      </c>
      <c r="K3324">
        <v>0</v>
      </c>
      <c r="L3324">
        <v>0</v>
      </c>
      <c r="M3324">
        <v>0.53400000000000003</v>
      </c>
      <c r="N3324">
        <v>0.53400000000000003</v>
      </c>
      <c r="O3324">
        <v>2</v>
      </c>
      <c r="P3324">
        <v>3.8</v>
      </c>
      <c r="Q3324">
        <v>0.68899999999999995</v>
      </c>
      <c r="R3324">
        <v>1.1000000000000001</v>
      </c>
      <c r="S3324">
        <v>1.6</v>
      </c>
      <c r="T3324">
        <v>880</v>
      </c>
      <c r="U3324">
        <v>5.2</v>
      </c>
      <c r="Z3324">
        <v>12.2</v>
      </c>
      <c r="AA3324">
        <v>0.52100000000000002</v>
      </c>
      <c r="AB3324">
        <v>6.4</v>
      </c>
      <c r="AC3324">
        <v>0.65</v>
      </c>
      <c r="AD3324">
        <v>5</v>
      </c>
      <c r="AE3324">
        <v>3.3</v>
      </c>
      <c r="AF3324">
        <v>108</v>
      </c>
      <c r="AG3324">
        <v>16</v>
      </c>
    </row>
    <row r="3325" spans="1:33" hidden="1" x14ac:dyDescent="0.25">
      <c r="A3325">
        <v>3323</v>
      </c>
      <c r="B3325">
        <v>2005</v>
      </c>
      <c r="C3325">
        <v>2005</v>
      </c>
      <c r="D3325" s="1">
        <v>31180</v>
      </c>
      <c r="E3325" t="s">
        <v>5318</v>
      </c>
      <c r="F3325" s="13">
        <v>87</v>
      </c>
      <c r="G3325" t="s">
        <v>3936</v>
      </c>
      <c r="H3325" t="s">
        <v>40</v>
      </c>
      <c r="I3325">
        <v>275</v>
      </c>
      <c r="J3325">
        <v>0</v>
      </c>
      <c r="L3325">
        <v>0</v>
      </c>
      <c r="M3325">
        <v>0.5</v>
      </c>
      <c r="N3325">
        <v>0.5</v>
      </c>
      <c r="O3325">
        <v>0.8</v>
      </c>
      <c r="P3325">
        <v>1.7</v>
      </c>
      <c r="Q3325">
        <v>0.5</v>
      </c>
      <c r="R3325">
        <v>0.2</v>
      </c>
      <c r="S3325">
        <v>0.3</v>
      </c>
      <c r="T3325">
        <v>6</v>
      </c>
      <c r="U3325">
        <v>1.8</v>
      </c>
    </row>
    <row r="3326" spans="1:33" hidden="1" x14ac:dyDescent="0.25">
      <c r="A3326">
        <v>3324</v>
      </c>
      <c r="B3326">
        <v>1960</v>
      </c>
      <c r="C3326">
        <v>1961</v>
      </c>
      <c r="D3326" s="1">
        <v>13709</v>
      </c>
      <c r="E3326" t="s">
        <v>671</v>
      </c>
      <c r="F3326" s="13">
        <v>76</v>
      </c>
      <c r="G3326" t="s">
        <v>3937</v>
      </c>
      <c r="H3326" t="s">
        <v>46</v>
      </c>
      <c r="I3326">
        <v>200</v>
      </c>
      <c r="N3326">
        <v>0.38300000000000001</v>
      </c>
      <c r="O3326">
        <v>3.2</v>
      </c>
      <c r="P3326">
        <v>8.1999999999999993</v>
      </c>
      <c r="Q3326">
        <v>0.56799999999999995</v>
      </c>
      <c r="R3326">
        <v>1.6</v>
      </c>
      <c r="S3326">
        <v>2.8</v>
      </c>
      <c r="T3326">
        <v>13</v>
      </c>
      <c r="U3326">
        <v>7.9</v>
      </c>
    </row>
    <row r="3327" spans="1:33" hidden="1" x14ac:dyDescent="0.25">
      <c r="A3327">
        <v>3325</v>
      </c>
      <c r="B3327">
        <v>1955</v>
      </c>
      <c r="C3327">
        <v>1964</v>
      </c>
      <c r="D3327" s="1">
        <v>11517</v>
      </c>
      <c r="E3327" t="s">
        <v>83</v>
      </c>
      <c r="F3327" s="13">
        <v>75</v>
      </c>
      <c r="G3327" t="s">
        <v>3938</v>
      </c>
      <c r="H3327" t="s">
        <v>73</v>
      </c>
      <c r="I3327">
        <v>190</v>
      </c>
      <c r="N3327">
        <v>0.39900000000000002</v>
      </c>
      <c r="O3327">
        <v>4.7</v>
      </c>
      <c r="P3327">
        <v>11.8</v>
      </c>
      <c r="Q3327">
        <v>0.80400000000000005</v>
      </c>
      <c r="R3327">
        <v>4</v>
      </c>
      <c r="S3327">
        <v>4.9000000000000004</v>
      </c>
      <c r="T3327">
        <v>623</v>
      </c>
      <c r="U3327">
        <v>13.4</v>
      </c>
    </row>
    <row r="3328" spans="1:33" hidden="1" x14ac:dyDescent="0.25">
      <c r="A3328">
        <v>3326</v>
      </c>
      <c r="B3328">
        <v>1949</v>
      </c>
      <c r="C3328">
        <v>1949</v>
      </c>
      <c r="D3328" s="1">
        <v>7870</v>
      </c>
      <c r="E3328" t="s">
        <v>186</v>
      </c>
      <c r="F3328" s="13">
        <v>74</v>
      </c>
      <c r="G3328" t="s">
        <v>3939</v>
      </c>
      <c r="H3328" t="s">
        <v>56</v>
      </c>
      <c r="I3328">
        <v>165</v>
      </c>
      <c r="N3328">
        <v>0</v>
      </c>
      <c r="O3328">
        <v>0</v>
      </c>
      <c r="P3328">
        <v>0.5</v>
      </c>
      <c r="Q3328">
        <v>1</v>
      </c>
      <c r="R3328">
        <v>1</v>
      </c>
      <c r="S3328">
        <v>1</v>
      </c>
      <c r="T3328">
        <v>2</v>
      </c>
      <c r="U3328">
        <v>1</v>
      </c>
    </row>
    <row r="3329" spans="1:33" hidden="1" x14ac:dyDescent="0.25">
      <c r="A3329">
        <v>3327</v>
      </c>
      <c r="B3329">
        <v>1992</v>
      </c>
      <c r="C3329">
        <v>1995</v>
      </c>
      <c r="D3329" s="1">
        <v>24745</v>
      </c>
      <c r="E3329" t="s">
        <v>110</v>
      </c>
      <c r="F3329" s="13">
        <v>80</v>
      </c>
      <c r="G3329" t="s">
        <v>3940</v>
      </c>
      <c r="H3329" t="s">
        <v>46</v>
      </c>
      <c r="I3329">
        <v>235</v>
      </c>
      <c r="J3329">
        <v>0.3</v>
      </c>
      <c r="K3329">
        <v>0.154</v>
      </c>
      <c r="L3329">
        <v>0</v>
      </c>
      <c r="M3329">
        <v>0.45300000000000001</v>
      </c>
      <c r="N3329">
        <v>0.443</v>
      </c>
      <c r="O3329">
        <v>1</v>
      </c>
      <c r="P3329">
        <v>2.2999999999999998</v>
      </c>
      <c r="Q3329">
        <v>0.72199999999999998</v>
      </c>
      <c r="R3329">
        <v>0.6</v>
      </c>
      <c r="S3329">
        <v>0.8</v>
      </c>
      <c r="T3329">
        <v>127</v>
      </c>
      <c r="U3329">
        <v>2.6</v>
      </c>
      <c r="V3329">
        <v>0</v>
      </c>
      <c r="W3329">
        <v>0.16700000000000001</v>
      </c>
      <c r="X3329">
        <v>0</v>
      </c>
      <c r="Z3329">
        <v>7.9</v>
      </c>
      <c r="AA3329">
        <v>0.62</v>
      </c>
      <c r="AB3329">
        <v>4.9000000000000004</v>
      </c>
      <c r="AC3329">
        <v>0.65100000000000002</v>
      </c>
      <c r="AD3329">
        <v>4</v>
      </c>
      <c r="AE3329">
        <v>2.6</v>
      </c>
      <c r="AF3329">
        <v>132</v>
      </c>
      <c r="AG3329">
        <v>12.3</v>
      </c>
    </row>
    <row r="3330" spans="1:33" x14ac:dyDescent="0.25">
      <c r="A3330">
        <v>3328</v>
      </c>
      <c r="B3330">
        <v>2017</v>
      </c>
      <c r="C3330">
        <v>2017</v>
      </c>
      <c r="D3330" s="1">
        <v>34005</v>
      </c>
      <c r="E3330" t="s">
        <v>444</v>
      </c>
      <c r="F3330" s="13">
        <v>74</v>
      </c>
      <c r="G3330" t="s">
        <v>3941</v>
      </c>
      <c r="H3330" t="s">
        <v>43</v>
      </c>
      <c r="I3330">
        <v>185</v>
      </c>
      <c r="J3330">
        <v>1.8</v>
      </c>
      <c r="K3330">
        <v>0.34</v>
      </c>
      <c r="L3330">
        <v>0.6</v>
      </c>
      <c r="M3330">
        <v>0.49</v>
      </c>
      <c r="N3330">
        <v>0.40799999999999997</v>
      </c>
      <c r="O3330">
        <v>1.5</v>
      </c>
      <c r="P3330">
        <v>3.8</v>
      </c>
      <c r="Q3330">
        <v>0.95299999999999996</v>
      </c>
      <c r="R3330">
        <v>1.6</v>
      </c>
      <c r="S3330">
        <v>1.7</v>
      </c>
      <c r="T3330">
        <v>26</v>
      </c>
      <c r="U3330">
        <v>5.3</v>
      </c>
      <c r="V3330">
        <v>5.5</v>
      </c>
      <c r="W3330">
        <v>0.38600000000000001</v>
      </c>
      <c r="X3330">
        <v>2.1</v>
      </c>
      <c r="Z3330">
        <v>12.3</v>
      </c>
      <c r="AA3330">
        <v>0.42799999999999999</v>
      </c>
      <c r="AB3330">
        <v>5.3</v>
      </c>
      <c r="AC3330">
        <v>0.80600000000000005</v>
      </c>
      <c r="AD3330">
        <v>4.8</v>
      </c>
      <c r="AE3330">
        <v>3.8</v>
      </c>
      <c r="AF3330">
        <v>144</v>
      </c>
      <c r="AG3330">
        <v>16.5</v>
      </c>
    </row>
    <row r="3331" spans="1:33" x14ac:dyDescent="0.25">
      <c r="A3331">
        <v>3329</v>
      </c>
      <c r="B3331">
        <v>2015</v>
      </c>
      <c r="C3331">
        <v>2018</v>
      </c>
      <c r="D3331" s="1">
        <v>34667</v>
      </c>
      <c r="E3331" t="s">
        <v>83</v>
      </c>
      <c r="F3331" s="13">
        <v>81</v>
      </c>
      <c r="G3331" t="s">
        <v>3942</v>
      </c>
      <c r="H3331" t="s">
        <v>34</v>
      </c>
      <c r="I3331">
        <v>250</v>
      </c>
      <c r="J3331">
        <v>0.6</v>
      </c>
      <c r="K3331">
        <v>0.26100000000000001</v>
      </c>
      <c r="L3331">
        <v>0.2</v>
      </c>
      <c r="M3331">
        <v>0.5</v>
      </c>
      <c r="N3331">
        <v>0.49199999999999999</v>
      </c>
      <c r="O3331">
        <v>5.2</v>
      </c>
      <c r="P3331">
        <v>10.6</v>
      </c>
      <c r="Q3331">
        <v>0.71599999999999997</v>
      </c>
      <c r="R3331">
        <v>3</v>
      </c>
      <c r="S3331">
        <v>4.0999999999999996</v>
      </c>
      <c r="T3331">
        <v>236</v>
      </c>
      <c r="U3331">
        <v>13.5</v>
      </c>
      <c r="V3331">
        <v>0.5</v>
      </c>
      <c r="W3331">
        <v>0.16700000000000001</v>
      </c>
      <c r="X3331">
        <v>0.1</v>
      </c>
      <c r="Z3331">
        <v>9.8000000000000007</v>
      </c>
      <c r="AA3331">
        <v>0.501</v>
      </c>
      <c r="AB3331">
        <v>4.9000000000000004</v>
      </c>
      <c r="AC3331">
        <v>0.70599999999999996</v>
      </c>
      <c r="AD3331">
        <v>7.2</v>
      </c>
      <c r="AE3331">
        <v>5.0999999999999996</v>
      </c>
      <c r="AF3331">
        <v>40</v>
      </c>
      <c r="AG3331">
        <v>15</v>
      </c>
    </row>
    <row r="3332" spans="1:33" x14ac:dyDescent="0.25">
      <c r="A3332">
        <v>3330</v>
      </c>
      <c r="B3332">
        <v>2009</v>
      </c>
      <c r="C3332">
        <v>2014</v>
      </c>
      <c r="D3332" s="1">
        <v>32704</v>
      </c>
      <c r="E3332" t="s">
        <v>41</v>
      </c>
      <c r="F3332" s="13">
        <v>82</v>
      </c>
      <c r="G3332" t="s">
        <v>3943</v>
      </c>
      <c r="H3332" t="s">
        <v>46</v>
      </c>
      <c r="I3332">
        <v>205</v>
      </c>
      <c r="J3332">
        <v>0.3</v>
      </c>
      <c r="K3332">
        <v>0.24099999999999999</v>
      </c>
      <c r="L3332">
        <v>0.1</v>
      </c>
      <c r="M3332">
        <v>0.46</v>
      </c>
      <c r="N3332">
        <v>0.45300000000000001</v>
      </c>
      <c r="O3332">
        <v>2.7</v>
      </c>
      <c r="P3332">
        <v>5.9</v>
      </c>
      <c r="Q3332">
        <v>0.74</v>
      </c>
      <c r="R3332">
        <v>1.6</v>
      </c>
      <c r="S3332">
        <v>2.2000000000000002</v>
      </c>
      <c r="T3332">
        <v>252</v>
      </c>
      <c r="U3332">
        <v>7.1</v>
      </c>
      <c r="V3332">
        <v>0.6</v>
      </c>
      <c r="W3332">
        <v>0.105</v>
      </c>
      <c r="X3332">
        <v>0.1</v>
      </c>
      <c r="Z3332">
        <v>12.7</v>
      </c>
      <c r="AA3332">
        <v>0.46400000000000002</v>
      </c>
      <c r="AB3332">
        <v>5.9</v>
      </c>
      <c r="AC3332">
        <v>0.69299999999999995</v>
      </c>
      <c r="AD3332">
        <v>5.4</v>
      </c>
      <c r="AE3332">
        <v>3.7</v>
      </c>
      <c r="AF3332">
        <v>31</v>
      </c>
      <c r="AG3332">
        <v>15.6</v>
      </c>
    </row>
    <row r="3333" spans="1:33" hidden="1" x14ac:dyDescent="0.25">
      <c r="A3333">
        <v>3331</v>
      </c>
      <c r="B3333">
        <v>2006</v>
      </c>
      <c r="C3333">
        <v>2015</v>
      </c>
      <c r="D3333" s="1">
        <v>30644</v>
      </c>
      <c r="E3333" t="s">
        <v>32</v>
      </c>
      <c r="F3333" s="13">
        <v>82</v>
      </c>
      <c r="G3333" t="s">
        <v>3944</v>
      </c>
      <c r="H3333" t="s">
        <v>46</v>
      </c>
      <c r="I3333">
        <v>240</v>
      </c>
      <c r="J3333">
        <v>0</v>
      </c>
      <c r="K3333">
        <v>0.16700000000000001</v>
      </c>
      <c r="L3333">
        <v>0</v>
      </c>
      <c r="M3333">
        <v>0.45100000000000001</v>
      </c>
      <c r="N3333">
        <v>0.44900000000000001</v>
      </c>
      <c r="O3333">
        <v>0.9</v>
      </c>
      <c r="P3333">
        <v>2</v>
      </c>
      <c r="Q3333">
        <v>0.54400000000000004</v>
      </c>
      <c r="R3333">
        <v>0.6</v>
      </c>
      <c r="S3333">
        <v>1</v>
      </c>
      <c r="T3333">
        <v>146</v>
      </c>
      <c r="U3333">
        <v>2.2999999999999998</v>
      </c>
      <c r="V3333">
        <v>0.5</v>
      </c>
      <c r="W3333">
        <v>0.28599999999999998</v>
      </c>
      <c r="X3333">
        <v>0.1</v>
      </c>
      <c r="Z3333">
        <v>4.4000000000000004</v>
      </c>
      <c r="AA3333">
        <v>0.50600000000000001</v>
      </c>
      <c r="AB3333">
        <v>2.2000000000000002</v>
      </c>
      <c r="AC3333">
        <v>0.64</v>
      </c>
      <c r="AD3333">
        <v>2.7</v>
      </c>
      <c r="AE3333">
        <v>1.7</v>
      </c>
      <c r="AF3333">
        <v>92</v>
      </c>
      <c r="AG3333">
        <v>6.3</v>
      </c>
    </row>
    <row r="3334" spans="1:33" hidden="1" x14ac:dyDescent="0.25">
      <c r="A3334">
        <v>3332</v>
      </c>
      <c r="B3334">
        <v>2002</v>
      </c>
      <c r="C3334">
        <v>2018</v>
      </c>
      <c r="D3334" s="1">
        <v>29783</v>
      </c>
      <c r="E3334" t="s">
        <v>90</v>
      </c>
      <c r="F3334" s="13">
        <v>81</v>
      </c>
      <c r="G3334" t="s">
        <v>3945</v>
      </c>
      <c r="H3334" t="s">
        <v>34</v>
      </c>
      <c r="I3334">
        <v>260</v>
      </c>
      <c r="J3334">
        <v>0.7</v>
      </c>
      <c r="K3334">
        <v>0.27300000000000002</v>
      </c>
      <c r="L3334">
        <v>0.2</v>
      </c>
      <c r="M3334">
        <v>0.47799999999999998</v>
      </c>
      <c r="N3334">
        <v>0.47099999999999997</v>
      </c>
      <c r="O3334">
        <v>6.7</v>
      </c>
      <c r="P3334">
        <v>14.1</v>
      </c>
      <c r="Q3334">
        <v>0.76400000000000001</v>
      </c>
      <c r="R3334">
        <v>3.1</v>
      </c>
      <c r="S3334">
        <v>4.0999999999999996</v>
      </c>
      <c r="T3334">
        <v>1116</v>
      </c>
      <c r="U3334">
        <v>16.600000000000001</v>
      </c>
      <c r="V3334">
        <v>0</v>
      </c>
      <c r="W3334">
        <v>0</v>
      </c>
      <c r="X3334">
        <v>0</v>
      </c>
      <c r="Z3334">
        <v>7.1</v>
      </c>
      <c r="AA3334">
        <v>0.58699999999999997</v>
      </c>
      <c r="AB3334">
        <v>4.2</v>
      </c>
      <c r="AC3334">
        <v>0.63500000000000001</v>
      </c>
      <c r="AD3334">
        <v>3.8</v>
      </c>
      <c r="AE3334">
        <v>2.4</v>
      </c>
      <c r="AF3334">
        <v>33</v>
      </c>
      <c r="AG3334">
        <v>10.8</v>
      </c>
    </row>
    <row r="3335" spans="1:33" hidden="1" x14ac:dyDescent="0.25">
      <c r="A3335">
        <v>3333</v>
      </c>
      <c r="B3335">
        <v>1981</v>
      </c>
      <c r="C3335">
        <v>1981</v>
      </c>
      <c r="D3335" s="1">
        <v>21245</v>
      </c>
      <c r="E3335" t="s">
        <v>1223</v>
      </c>
      <c r="F3335" s="13">
        <v>78</v>
      </c>
      <c r="G3335" t="s">
        <v>3946</v>
      </c>
      <c r="H3335" t="s">
        <v>73</v>
      </c>
      <c r="I3335">
        <v>220</v>
      </c>
      <c r="J3335">
        <v>0</v>
      </c>
      <c r="L3335">
        <v>0</v>
      </c>
      <c r="M3335">
        <v>0.36799999999999999</v>
      </c>
      <c r="N3335">
        <v>0.36799999999999999</v>
      </c>
      <c r="O3335">
        <v>0.8</v>
      </c>
      <c r="P3335">
        <v>2.2999999999999998</v>
      </c>
      <c r="Q3335">
        <v>0.46400000000000002</v>
      </c>
      <c r="R3335">
        <v>0.5</v>
      </c>
      <c r="S3335">
        <v>1.1000000000000001</v>
      </c>
      <c r="T3335">
        <v>25</v>
      </c>
      <c r="U3335">
        <v>2.2000000000000002</v>
      </c>
    </row>
    <row r="3336" spans="1:33" hidden="1" x14ac:dyDescent="0.25">
      <c r="A3336">
        <v>3334</v>
      </c>
      <c r="B3336">
        <v>1981</v>
      </c>
      <c r="C3336">
        <v>1986</v>
      </c>
      <c r="D3336" s="1">
        <v>21308</v>
      </c>
      <c r="E3336" t="s">
        <v>312</v>
      </c>
      <c r="F3336" s="13">
        <v>73</v>
      </c>
      <c r="G3336" t="s">
        <v>3947</v>
      </c>
      <c r="H3336" t="s">
        <v>43</v>
      </c>
      <c r="I3336">
        <v>170</v>
      </c>
      <c r="J3336">
        <v>0.3</v>
      </c>
      <c r="K3336">
        <v>0.13200000000000001</v>
      </c>
      <c r="L3336">
        <v>0</v>
      </c>
      <c r="M3336">
        <v>0.45600000000000002</v>
      </c>
      <c r="N3336">
        <v>0.45400000000000001</v>
      </c>
      <c r="O3336">
        <v>4.7</v>
      </c>
      <c r="P3336">
        <v>10.3</v>
      </c>
      <c r="Q3336">
        <v>0.78200000000000003</v>
      </c>
      <c r="R3336">
        <v>2</v>
      </c>
      <c r="S3336">
        <v>2.6</v>
      </c>
      <c r="T3336">
        <v>474</v>
      </c>
      <c r="U3336">
        <v>11.4</v>
      </c>
      <c r="Z3336">
        <v>15.1</v>
      </c>
      <c r="AA3336">
        <v>0.49</v>
      </c>
      <c r="AB3336">
        <v>7.4</v>
      </c>
      <c r="AC3336">
        <v>0.78</v>
      </c>
      <c r="AD3336">
        <v>3.2</v>
      </c>
      <c r="AE3336">
        <v>2.5</v>
      </c>
      <c r="AF3336">
        <v>112</v>
      </c>
      <c r="AG3336">
        <v>17.3</v>
      </c>
    </row>
    <row r="3337" spans="1:33" hidden="1" x14ac:dyDescent="0.25">
      <c r="A3337">
        <v>3335</v>
      </c>
      <c r="B3337">
        <v>1952</v>
      </c>
      <c r="C3337">
        <v>1952</v>
      </c>
      <c r="D3337" s="1">
        <v>10402</v>
      </c>
      <c r="E3337" t="s">
        <v>305</v>
      </c>
      <c r="F3337" s="13">
        <v>73</v>
      </c>
      <c r="G3337" t="s">
        <v>3948</v>
      </c>
      <c r="H3337" t="s">
        <v>43</v>
      </c>
      <c r="I3337">
        <v>185</v>
      </c>
      <c r="N3337">
        <v>0.33300000000000002</v>
      </c>
      <c r="O3337">
        <v>0.8</v>
      </c>
      <c r="P3337">
        <v>2.2999999999999998</v>
      </c>
      <c r="Q3337">
        <v>0.70299999999999996</v>
      </c>
      <c r="R3337">
        <v>0.7</v>
      </c>
      <c r="S3337">
        <v>0.9</v>
      </c>
      <c r="T3337">
        <v>39</v>
      </c>
      <c r="U3337">
        <v>2.2000000000000002</v>
      </c>
    </row>
    <row r="3338" spans="1:33" hidden="1" x14ac:dyDescent="0.25">
      <c r="A3338">
        <v>3336</v>
      </c>
      <c r="B3338">
        <v>1968</v>
      </c>
      <c r="C3338">
        <v>1970</v>
      </c>
      <c r="D3338" s="1">
        <v>14814</v>
      </c>
      <c r="E3338" t="s">
        <v>51</v>
      </c>
      <c r="F3338" s="13">
        <v>76</v>
      </c>
      <c r="G3338" t="s">
        <v>3949</v>
      </c>
      <c r="H3338" t="s">
        <v>56</v>
      </c>
      <c r="I3338">
        <v>205</v>
      </c>
      <c r="J3338">
        <v>0.1</v>
      </c>
      <c r="K3338">
        <v>0.14299999999999999</v>
      </c>
      <c r="L3338">
        <v>0</v>
      </c>
      <c r="M3338">
        <v>0.42599999999999999</v>
      </c>
      <c r="N3338">
        <v>0.42399999999999999</v>
      </c>
      <c r="O3338">
        <v>2.8</v>
      </c>
      <c r="P3338">
        <v>6.7</v>
      </c>
      <c r="Q3338">
        <v>0.76800000000000002</v>
      </c>
      <c r="R3338">
        <v>2</v>
      </c>
      <c r="S3338">
        <v>2.7</v>
      </c>
      <c r="T3338">
        <v>159</v>
      </c>
      <c r="U3338">
        <v>7.7</v>
      </c>
    </row>
    <row r="3339" spans="1:33" hidden="1" x14ac:dyDescent="0.25">
      <c r="A3339">
        <v>3337</v>
      </c>
      <c r="B3339">
        <v>1986</v>
      </c>
      <c r="C3339">
        <v>1993</v>
      </c>
      <c r="D3339" s="1">
        <v>22963</v>
      </c>
      <c r="E3339" t="s">
        <v>327</v>
      </c>
      <c r="F3339" s="13">
        <v>85</v>
      </c>
      <c r="G3339" t="s">
        <v>3950</v>
      </c>
      <c r="H3339" t="s">
        <v>40</v>
      </c>
      <c r="I3339">
        <v>250</v>
      </c>
      <c r="J3339">
        <v>0.1</v>
      </c>
      <c r="K3339">
        <v>0.25700000000000001</v>
      </c>
      <c r="L3339">
        <v>0</v>
      </c>
      <c r="M3339">
        <v>0.47299999999999998</v>
      </c>
      <c r="N3339">
        <v>0.47199999999999998</v>
      </c>
      <c r="O3339">
        <v>4.2</v>
      </c>
      <c r="P3339">
        <v>9</v>
      </c>
      <c r="Q3339">
        <v>0.76700000000000002</v>
      </c>
      <c r="R3339">
        <v>1.2</v>
      </c>
      <c r="S3339">
        <v>1.5</v>
      </c>
      <c r="T3339">
        <v>532</v>
      </c>
      <c r="U3339">
        <v>9.6</v>
      </c>
      <c r="Z3339">
        <v>10.5</v>
      </c>
      <c r="AA3339">
        <v>0.51700000000000002</v>
      </c>
      <c r="AB3339">
        <v>5.4</v>
      </c>
      <c r="AC3339">
        <v>0.73599999999999999</v>
      </c>
      <c r="AD3339">
        <v>3.8</v>
      </c>
      <c r="AE3339">
        <v>2.8</v>
      </c>
      <c r="AF3339">
        <v>114</v>
      </c>
      <c r="AG3339">
        <v>13.6</v>
      </c>
    </row>
    <row r="3340" spans="1:33" x14ac:dyDescent="0.25">
      <c r="A3340">
        <v>3338</v>
      </c>
      <c r="B3340">
        <v>2018</v>
      </c>
      <c r="C3340">
        <v>2018</v>
      </c>
      <c r="D3340" s="1">
        <v>34453</v>
      </c>
      <c r="E3340" t="s">
        <v>104</v>
      </c>
      <c r="F3340" s="13">
        <v>76</v>
      </c>
      <c r="G3340" t="s">
        <v>3951</v>
      </c>
      <c r="H3340" t="s">
        <v>43</v>
      </c>
      <c r="I3340">
        <v>208</v>
      </c>
      <c r="J3340">
        <v>2.8</v>
      </c>
      <c r="K3340">
        <v>7.0999999999999994E-2</v>
      </c>
      <c r="L3340">
        <v>0.2</v>
      </c>
      <c r="M3340">
        <v>0.29799999999999999</v>
      </c>
      <c r="N3340">
        <v>0.28599999999999998</v>
      </c>
      <c r="O3340">
        <v>2.4</v>
      </c>
      <c r="P3340">
        <v>8.4</v>
      </c>
      <c r="Q3340">
        <v>0.44400000000000001</v>
      </c>
      <c r="R3340">
        <v>0.8</v>
      </c>
      <c r="S3340">
        <v>1.8</v>
      </c>
      <c r="T3340">
        <v>5</v>
      </c>
      <c r="U3340">
        <v>5.8</v>
      </c>
      <c r="V3340">
        <v>4.3</v>
      </c>
      <c r="W3340">
        <v>0.29399999999999998</v>
      </c>
      <c r="X3340">
        <v>1.3</v>
      </c>
      <c r="Z3340">
        <v>10.1</v>
      </c>
      <c r="AA3340">
        <v>0.42399999999999999</v>
      </c>
      <c r="AB3340">
        <v>4.3</v>
      </c>
      <c r="AC3340">
        <v>0.66600000000000004</v>
      </c>
      <c r="AD3340">
        <v>3.7</v>
      </c>
      <c r="AE3340">
        <v>2.5</v>
      </c>
      <c r="AF3340">
        <v>100</v>
      </c>
      <c r="AG3340">
        <v>12.4</v>
      </c>
    </row>
    <row r="3341" spans="1:33" hidden="1" x14ac:dyDescent="0.25">
      <c r="A3341">
        <v>3339</v>
      </c>
      <c r="B3341">
        <v>1950</v>
      </c>
      <c r="C3341">
        <v>1955</v>
      </c>
      <c r="D3341" s="1">
        <v>8353</v>
      </c>
      <c r="E3341" t="s">
        <v>5318</v>
      </c>
      <c r="F3341" s="13">
        <v>78</v>
      </c>
      <c r="G3341" t="s">
        <v>3952</v>
      </c>
      <c r="H3341" t="s">
        <v>37</v>
      </c>
      <c r="I3341">
        <v>220</v>
      </c>
      <c r="N3341">
        <v>0.372</v>
      </c>
      <c r="O3341">
        <v>2.9</v>
      </c>
      <c r="P3341">
        <v>7.8</v>
      </c>
      <c r="Q3341">
        <v>0.67300000000000004</v>
      </c>
      <c r="R3341">
        <v>3.3</v>
      </c>
      <c r="S3341">
        <v>5</v>
      </c>
      <c r="T3341">
        <v>343</v>
      </c>
      <c r="U3341">
        <v>9.1999999999999993</v>
      </c>
    </row>
    <row r="3342" spans="1:33" hidden="1" x14ac:dyDescent="0.25">
      <c r="A3342">
        <v>3340</v>
      </c>
      <c r="B3342">
        <v>1974</v>
      </c>
      <c r="C3342">
        <v>1978</v>
      </c>
      <c r="D3342" s="1">
        <v>18351</v>
      </c>
      <c r="E3342" t="s">
        <v>1123</v>
      </c>
      <c r="F3342" s="13">
        <v>78</v>
      </c>
      <c r="G3342" t="s">
        <v>3953</v>
      </c>
      <c r="H3342" t="s">
        <v>73</v>
      </c>
      <c r="I3342">
        <v>195</v>
      </c>
      <c r="N3342">
        <v>0.45400000000000001</v>
      </c>
      <c r="O3342">
        <v>3.4</v>
      </c>
      <c r="P3342">
        <v>7.6</v>
      </c>
      <c r="Q3342">
        <v>0.80300000000000005</v>
      </c>
      <c r="R3342">
        <v>1.5</v>
      </c>
      <c r="S3342">
        <v>1.8</v>
      </c>
      <c r="T3342">
        <v>338</v>
      </c>
      <c r="U3342">
        <v>8.3000000000000007</v>
      </c>
    </row>
    <row r="3343" spans="1:33" hidden="1" x14ac:dyDescent="0.25">
      <c r="A3343">
        <v>3341</v>
      </c>
      <c r="B3343">
        <v>1973</v>
      </c>
      <c r="C3343">
        <v>1974</v>
      </c>
      <c r="D3343" s="1">
        <v>18786</v>
      </c>
      <c r="E3343" t="s">
        <v>3954</v>
      </c>
      <c r="F3343" s="13">
        <v>82</v>
      </c>
      <c r="G3343" t="s">
        <v>3955</v>
      </c>
      <c r="H3343" t="s">
        <v>40</v>
      </c>
      <c r="I3343">
        <v>230</v>
      </c>
      <c r="N3343">
        <v>0.41699999999999998</v>
      </c>
      <c r="O3343">
        <v>1.6</v>
      </c>
      <c r="P3343">
        <v>3.9</v>
      </c>
      <c r="Q3343">
        <v>0.53600000000000003</v>
      </c>
      <c r="R3343">
        <v>0.8</v>
      </c>
      <c r="S3343">
        <v>1.4</v>
      </c>
      <c r="T3343">
        <v>60</v>
      </c>
      <c r="U3343">
        <v>4</v>
      </c>
    </row>
    <row r="3344" spans="1:33" hidden="1" x14ac:dyDescent="0.25">
      <c r="A3344">
        <v>3342</v>
      </c>
      <c r="B3344">
        <v>1996</v>
      </c>
      <c r="C3344">
        <v>2011</v>
      </c>
      <c r="D3344" s="1">
        <v>26771</v>
      </c>
      <c r="E3344" t="s">
        <v>649</v>
      </c>
      <c r="F3344" s="13">
        <v>82</v>
      </c>
      <c r="G3344" t="s">
        <v>3956</v>
      </c>
      <c r="H3344" t="s">
        <v>37</v>
      </c>
      <c r="I3344">
        <v>225</v>
      </c>
      <c r="J3344">
        <v>0</v>
      </c>
      <c r="K3344">
        <v>0</v>
      </c>
      <c r="L3344">
        <v>0</v>
      </c>
      <c r="M3344">
        <v>0.496</v>
      </c>
      <c r="N3344">
        <v>0.496</v>
      </c>
      <c r="O3344">
        <v>2.7</v>
      </c>
      <c r="P3344">
        <v>5.5</v>
      </c>
      <c r="Q3344">
        <v>0.71</v>
      </c>
      <c r="R3344">
        <v>1.7</v>
      </c>
      <c r="S3344">
        <v>2.4</v>
      </c>
      <c r="T3344">
        <v>810</v>
      </c>
      <c r="U3344">
        <v>7.2</v>
      </c>
      <c r="V3344">
        <v>0.1</v>
      </c>
      <c r="W3344">
        <v>0.14299999999999999</v>
      </c>
      <c r="X3344">
        <v>0</v>
      </c>
      <c r="Z3344">
        <v>6.9</v>
      </c>
      <c r="AA3344">
        <v>0.54700000000000004</v>
      </c>
      <c r="AB3344">
        <v>3.8</v>
      </c>
      <c r="AC3344">
        <v>0.60799999999999998</v>
      </c>
      <c r="AD3344">
        <v>4.4000000000000004</v>
      </c>
      <c r="AE3344">
        <v>2.7</v>
      </c>
      <c r="AF3344">
        <v>111</v>
      </c>
      <c r="AG3344">
        <v>10.3</v>
      </c>
    </row>
    <row r="3345" spans="1:33" x14ac:dyDescent="0.25">
      <c r="A3345">
        <v>3343</v>
      </c>
      <c r="B3345">
        <v>2011</v>
      </c>
      <c r="C3345">
        <v>2011</v>
      </c>
      <c r="D3345" s="1">
        <v>31718</v>
      </c>
      <c r="E3345" t="s">
        <v>81</v>
      </c>
      <c r="F3345" s="13">
        <v>76</v>
      </c>
      <c r="G3345" t="s">
        <v>3957</v>
      </c>
      <c r="H3345" t="s">
        <v>43</v>
      </c>
      <c r="I3345">
        <v>190</v>
      </c>
      <c r="J3345">
        <v>0.8</v>
      </c>
      <c r="K3345">
        <v>0.25</v>
      </c>
      <c r="L3345">
        <v>0.2</v>
      </c>
      <c r="M3345">
        <v>0.5</v>
      </c>
      <c r="N3345">
        <v>0.42899999999999999</v>
      </c>
      <c r="O3345">
        <v>0.6</v>
      </c>
      <c r="P3345">
        <v>1.4</v>
      </c>
      <c r="Q3345">
        <v>0.5</v>
      </c>
      <c r="R3345">
        <v>0.2</v>
      </c>
      <c r="S3345">
        <v>0.4</v>
      </c>
      <c r="T3345">
        <v>5</v>
      </c>
      <c r="U3345">
        <v>1.6</v>
      </c>
      <c r="V3345">
        <v>5.9</v>
      </c>
      <c r="W3345">
        <v>0.374</v>
      </c>
      <c r="X3345">
        <v>2.2000000000000002</v>
      </c>
      <c r="Z3345">
        <v>7.1</v>
      </c>
      <c r="AA3345">
        <v>0.39600000000000002</v>
      </c>
      <c r="AB3345">
        <v>2.8</v>
      </c>
      <c r="AC3345">
        <v>0.76300000000000001</v>
      </c>
      <c r="AD3345">
        <v>1.2</v>
      </c>
      <c r="AE3345">
        <v>0.9</v>
      </c>
      <c r="AF3345">
        <v>127</v>
      </c>
      <c r="AG3345">
        <v>8.8000000000000007</v>
      </c>
    </row>
    <row r="3346" spans="1:33" hidden="1" x14ac:dyDescent="0.25">
      <c r="A3346">
        <v>3344</v>
      </c>
      <c r="B3346">
        <v>1984</v>
      </c>
      <c r="C3346">
        <v>1985</v>
      </c>
      <c r="D3346" s="1">
        <v>21995</v>
      </c>
      <c r="E3346" t="s">
        <v>3958</v>
      </c>
      <c r="F3346" s="13">
        <v>80</v>
      </c>
      <c r="G3346" t="s">
        <v>3959</v>
      </c>
      <c r="H3346" t="s">
        <v>46</v>
      </c>
      <c r="I3346">
        <v>215</v>
      </c>
      <c r="J3346">
        <v>0</v>
      </c>
      <c r="L3346">
        <v>0</v>
      </c>
      <c r="M3346">
        <v>0.35</v>
      </c>
      <c r="N3346">
        <v>0.35</v>
      </c>
      <c r="O3346">
        <v>0.7</v>
      </c>
      <c r="P3346">
        <v>1.9</v>
      </c>
      <c r="Q3346">
        <v>0.6</v>
      </c>
      <c r="R3346">
        <v>0.2</v>
      </c>
      <c r="S3346">
        <v>0.3</v>
      </c>
      <c r="T3346">
        <v>32</v>
      </c>
      <c r="U3346">
        <v>1.5</v>
      </c>
      <c r="Z3346">
        <v>9.8000000000000007</v>
      </c>
      <c r="AA3346">
        <v>0.48</v>
      </c>
      <c r="AB3346">
        <v>4.7</v>
      </c>
      <c r="AC3346">
        <v>0.77</v>
      </c>
      <c r="AD3346">
        <v>2.4</v>
      </c>
      <c r="AE3346">
        <v>1.8</v>
      </c>
      <c r="AF3346">
        <v>112</v>
      </c>
      <c r="AG3346">
        <v>11.2</v>
      </c>
    </row>
    <row r="3347" spans="1:33" x14ac:dyDescent="0.25">
      <c r="A3347">
        <v>3345</v>
      </c>
      <c r="B3347">
        <v>2007</v>
      </c>
      <c r="C3347">
        <v>2007</v>
      </c>
      <c r="D3347" s="1">
        <v>30850</v>
      </c>
      <c r="E3347" t="s">
        <v>138</v>
      </c>
      <c r="F3347" s="13">
        <v>74</v>
      </c>
      <c r="G3347" t="s">
        <v>3960</v>
      </c>
      <c r="H3347" t="s">
        <v>43</v>
      </c>
      <c r="I3347">
        <v>190</v>
      </c>
      <c r="J3347">
        <v>2.5</v>
      </c>
      <c r="K3347">
        <v>0.41399999999999998</v>
      </c>
      <c r="L3347">
        <v>1</v>
      </c>
      <c r="M3347">
        <v>0.47899999999999998</v>
      </c>
      <c r="N3347">
        <v>0.38600000000000001</v>
      </c>
      <c r="O3347">
        <v>2.1</v>
      </c>
      <c r="P3347">
        <v>5.5</v>
      </c>
      <c r="Q3347">
        <v>0.76400000000000001</v>
      </c>
      <c r="R3347">
        <v>0.9</v>
      </c>
      <c r="S3347">
        <v>1.2</v>
      </c>
      <c r="T3347">
        <v>47</v>
      </c>
      <c r="U3347">
        <v>6.2</v>
      </c>
      <c r="V3347">
        <v>6.5</v>
      </c>
      <c r="W3347">
        <v>0.36699999999999999</v>
      </c>
      <c r="X3347">
        <v>2.4</v>
      </c>
      <c r="Z3347">
        <v>12.4</v>
      </c>
      <c r="AA3347">
        <v>0.40699999999999997</v>
      </c>
      <c r="AB3347">
        <v>5.0999999999999996</v>
      </c>
      <c r="AC3347">
        <v>0.82</v>
      </c>
      <c r="AD3347">
        <v>3.7</v>
      </c>
      <c r="AE3347">
        <v>3.1</v>
      </c>
      <c r="AF3347">
        <v>130</v>
      </c>
      <c r="AG3347">
        <v>15.6</v>
      </c>
    </row>
    <row r="3348" spans="1:33" hidden="1" x14ac:dyDescent="0.25">
      <c r="A3348">
        <v>3346</v>
      </c>
      <c r="B3348">
        <v>1972</v>
      </c>
      <c r="C3348">
        <v>1981</v>
      </c>
      <c r="D3348" s="1">
        <v>17919</v>
      </c>
      <c r="E3348" t="s">
        <v>67</v>
      </c>
      <c r="F3348" s="13">
        <v>81</v>
      </c>
      <c r="G3348" t="s">
        <v>3961</v>
      </c>
      <c r="H3348" t="s">
        <v>40</v>
      </c>
      <c r="I3348">
        <v>230</v>
      </c>
      <c r="J3348">
        <v>0</v>
      </c>
      <c r="K3348">
        <v>0</v>
      </c>
      <c r="L3348">
        <v>0</v>
      </c>
      <c r="M3348">
        <v>0.52400000000000002</v>
      </c>
      <c r="N3348">
        <v>0.52400000000000002</v>
      </c>
      <c r="O3348">
        <v>3</v>
      </c>
      <c r="P3348">
        <v>5.7</v>
      </c>
      <c r="Q3348">
        <v>0.58799999999999997</v>
      </c>
      <c r="R3348">
        <v>1.5</v>
      </c>
      <c r="S3348">
        <v>2.5</v>
      </c>
      <c r="T3348">
        <v>784</v>
      </c>
      <c r="U3348">
        <v>7.4</v>
      </c>
      <c r="Z3348">
        <v>9.1999999999999993</v>
      </c>
      <c r="AA3348">
        <v>0.47699999999999998</v>
      </c>
      <c r="AB3348">
        <v>4.4000000000000004</v>
      </c>
      <c r="AC3348">
        <v>0.56699999999999995</v>
      </c>
      <c r="AD3348">
        <v>3.7</v>
      </c>
      <c r="AE3348">
        <v>2.1</v>
      </c>
      <c r="AF3348">
        <v>75</v>
      </c>
      <c r="AG3348">
        <v>10.9</v>
      </c>
    </row>
    <row r="3349" spans="1:33" hidden="1" x14ac:dyDescent="0.25">
      <c r="A3349">
        <v>3347</v>
      </c>
      <c r="B3349">
        <v>1950</v>
      </c>
      <c r="C3349">
        <v>1950</v>
      </c>
      <c r="D3349" s="1">
        <v>7860</v>
      </c>
      <c r="E3349" t="s">
        <v>51</v>
      </c>
      <c r="F3349" s="13">
        <v>77</v>
      </c>
      <c r="G3349" t="s">
        <v>3962</v>
      </c>
      <c r="H3349" t="s">
        <v>34</v>
      </c>
      <c r="I3349">
        <v>190</v>
      </c>
      <c r="N3349">
        <v>0.32300000000000001</v>
      </c>
      <c r="O3349">
        <v>2.1</v>
      </c>
      <c r="P3349">
        <v>6.6</v>
      </c>
      <c r="Q3349">
        <v>0.69799999999999995</v>
      </c>
      <c r="R3349">
        <v>1.7</v>
      </c>
      <c r="S3349">
        <v>2.4</v>
      </c>
      <c r="T3349">
        <v>61</v>
      </c>
      <c r="U3349">
        <v>6</v>
      </c>
    </row>
    <row r="3350" spans="1:33" hidden="1" x14ac:dyDescent="0.25">
      <c r="A3350">
        <v>3348</v>
      </c>
      <c r="B3350">
        <v>1981</v>
      </c>
      <c r="C3350">
        <v>1983</v>
      </c>
      <c r="D3350" s="1">
        <v>21028</v>
      </c>
      <c r="E3350" t="s">
        <v>463</v>
      </c>
      <c r="F3350" s="13">
        <v>80</v>
      </c>
      <c r="G3350" t="s">
        <v>3963</v>
      </c>
      <c r="H3350" t="s">
        <v>46</v>
      </c>
      <c r="I3350">
        <v>215</v>
      </c>
      <c r="J3350">
        <v>0</v>
      </c>
      <c r="K3350">
        <v>0.33300000000000002</v>
      </c>
      <c r="L3350">
        <v>0</v>
      </c>
      <c r="M3350">
        <v>0.42899999999999999</v>
      </c>
      <c r="N3350">
        <v>0.42799999999999999</v>
      </c>
      <c r="O3350">
        <v>1.3</v>
      </c>
      <c r="P3350">
        <v>3.1</v>
      </c>
      <c r="Q3350">
        <v>0.629</v>
      </c>
      <c r="R3350">
        <v>0.6</v>
      </c>
      <c r="S3350">
        <v>0.9</v>
      </c>
      <c r="T3350">
        <v>103</v>
      </c>
      <c r="U3350">
        <v>3.2</v>
      </c>
      <c r="Z3350">
        <v>10.9</v>
      </c>
      <c r="AA3350">
        <v>0.54600000000000004</v>
      </c>
      <c r="AB3350">
        <v>6</v>
      </c>
      <c r="AC3350">
        <v>0.67900000000000005</v>
      </c>
      <c r="AD3350">
        <v>3.8</v>
      </c>
      <c r="AE3350">
        <v>2.6</v>
      </c>
      <c r="AF3350">
        <v>110</v>
      </c>
      <c r="AG3350">
        <v>14.5</v>
      </c>
    </row>
    <row r="3351" spans="1:33" hidden="1" x14ac:dyDescent="0.25">
      <c r="A3351">
        <v>3349</v>
      </c>
      <c r="B3351">
        <v>1957</v>
      </c>
      <c r="C3351">
        <v>1960</v>
      </c>
      <c r="D3351" s="1">
        <v>12431</v>
      </c>
      <c r="E3351" t="s">
        <v>695</v>
      </c>
      <c r="F3351" s="13">
        <v>73</v>
      </c>
      <c r="G3351" t="s">
        <v>3964</v>
      </c>
      <c r="H3351" t="s">
        <v>43</v>
      </c>
      <c r="I3351">
        <v>180</v>
      </c>
      <c r="N3351">
        <v>0.17599999999999999</v>
      </c>
      <c r="O3351">
        <v>0.4</v>
      </c>
      <c r="P3351">
        <v>2.1</v>
      </c>
      <c r="Q3351">
        <v>0.6</v>
      </c>
      <c r="R3351">
        <v>0.4</v>
      </c>
      <c r="S3351">
        <v>0.6</v>
      </c>
      <c r="T3351">
        <v>8</v>
      </c>
      <c r="U3351">
        <v>1.1000000000000001</v>
      </c>
    </row>
    <row r="3352" spans="1:33" hidden="1" x14ac:dyDescent="0.25">
      <c r="A3352">
        <v>3350</v>
      </c>
      <c r="B3352">
        <v>1968</v>
      </c>
      <c r="C3352">
        <v>1969</v>
      </c>
      <c r="D3352" s="1">
        <v>15148</v>
      </c>
      <c r="E3352" t="s">
        <v>49</v>
      </c>
      <c r="F3352" s="13">
        <v>74</v>
      </c>
      <c r="G3352" t="s">
        <v>3965</v>
      </c>
      <c r="H3352" t="s">
        <v>43</v>
      </c>
      <c r="I3352">
        <v>175</v>
      </c>
      <c r="J3352">
        <v>2.6</v>
      </c>
      <c r="K3352">
        <v>0.34100000000000003</v>
      </c>
      <c r="L3352">
        <v>0.9</v>
      </c>
      <c r="M3352">
        <v>0.42599999999999999</v>
      </c>
      <c r="N3352">
        <v>0.38100000000000001</v>
      </c>
      <c r="O3352">
        <v>3.9</v>
      </c>
      <c r="P3352">
        <v>10.1</v>
      </c>
      <c r="Q3352">
        <v>0.82299999999999995</v>
      </c>
      <c r="R3352">
        <v>2.5</v>
      </c>
      <c r="S3352">
        <v>3.1</v>
      </c>
      <c r="T3352">
        <v>101</v>
      </c>
      <c r="U3352">
        <v>11.1</v>
      </c>
    </row>
    <row r="3353" spans="1:33" hidden="1" x14ac:dyDescent="0.25">
      <c r="A3353">
        <v>3351</v>
      </c>
      <c r="B3353">
        <v>1969</v>
      </c>
      <c r="C3353">
        <v>1973</v>
      </c>
      <c r="D3353" s="1">
        <v>16532</v>
      </c>
      <c r="E3353" t="s">
        <v>96</v>
      </c>
      <c r="F3353" s="13">
        <v>83</v>
      </c>
      <c r="G3353" t="s">
        <v>3966</v>
      </c>
      <c r="H3353" t="s">
        <v>40</v>
      </c>
      <c r="I3353">
        <v>235</v>
      </c>
      <c r="J3353">
        <v>0</v>
      </c>
      <c r="K3353">
        <v>0</v>
      </c>
      <c r="L3353">
        <v>0</v>
      </c>
      <c r="M3353">
        <v>0.45200000000000001</v>
      </c>
      <c r="N3353">
        <v>0.45200000000000001</v>
      </c>
      <c r="O3353">
        <v>2.8</v>
      </c>
      <c r="P3353">
        <v>6.1</v>
      </c>
      <c r="Q3353">
        <v>0.63100000000000001</v>
      </c>
      <c r="R3353">
        <v>1.4</v>
      </c>
      <c r="S3353">
        <v>2.1</v>
      </c>
      <c r="T3353">
        <v>241</v>
      </c>
      <c r="U3353">
        <v>6.9</v>
      </c>
    </row>
    <row r="3354" spans="1:33" hidden="1" x14ac:dyDescent="0.25">
      <c r="A3354">
        <v>3352</v>
      </c>
      <c r="B3354">
        <v>1954</v>
      </c>
      <c r="C3354">
        <v>1954</v>
      </c>
      <c r="D3354" s="1">
        <v>12811</v>
      </c>
      <c r="E3354" t="s">
        <v>2692</v>
      </c>
      <c r="F3354" s="13">
        <v>75</v>
      </c>
      <c r="G3354" t="s">
        <v>3967</v>
      </c>
      <c r="H3354" t="s">
        <v>56</v>
      </c>
      <c r="I3354">
        <v>175</v>
      </c>
      <c r="N3354">
        <v>0.20899999999999999</v>
      </c>
      <c r="O3354">
        <v>0.5</v>
      </c>
      <c r="P3354">
        <v>2.2000000000000002</v>
      </c>
      <c r="Q3354">
        <v>0.313</v>
      </c>
      <c r="R3354">
        <v>0.3</v>
      </c>
      <c r="S3354">
        <v>0.8</v>
      </c>
      <c r="T3354">
        <v>20</v>
      </c>
      <c r="U3354">
        <v>1.2</v>
      </c>
    </row>
    <row r="3355" spans="1:33" hidden="1" x14ac:dyDescent="0.25">
      <c r="A3355">
        <v>3353</v>
      </c>
      <c r="B3355">
        <v>1974</v>
      </c>
      <c r="C3355">
        <v>1974</v>
      </c>
      <c r="D3355" s="1">
        <v>18410</v>
      </c>
      <c r="E3355" t="s">
        <v>3968</v>
      </c>
      <c r="F3355" s="13">
        <v>77</v>
      </c>
      <c r="G3355" t="s">
        <v>3969</v>
      </c>
      <c r="H3355" t="s">
        <v>46</v>
      </c>
      <c r="I3355">
        <v>210</v>
      </c>
      <c r="J3355">
        <v>0</v>
      </c>
      <c r="L3355">
        <v>0</v>
      </c>
      <c r="M3355">
        <v>0.44400000000000001</v>
      </c>
      <c r="N3355">
        <v>0.44400000000000001</v>
      </c>
      <c r="O3355">
        <v>1.9</v>
      </c>
      <c r="P3355">
        <v>4.3</v>
      </c>
      <c r="Q3355">
        <v>0.47099999999999997</v>
      </c>
      <c r="R3355">
        <v>0.4</v>
      </c>
      <c r="S3355">
        <v>0.9</v>
      </c>
      <c r="T3355">
        <v>19</v>
      </c>
      <c r="U3355">
        <v>4.2</v>
      </c>
    </row>
    <row r="3356" spans="1:33" hidden="1" x14ac:dyDescent="0.25">
      <c r="A3356">
        <v>3354</v>
      </c>
      <c r="B3356">
        <v>2002</v>
      </c>
      <c r="C3356">
        <v>2006</v>
      </c>
      <c r="D3356" s="1">
        <v>26398</v>
      </c>
      <c r="E3356" t="s">
        <v>5318</v>
      </c>
      <c r="F3356" s="13">
        <v>85</v>
      </c>
      <c r="G3356" t="s">
        <v>3970</v>
      </c>
      <c r="H3356" t="s">
        <v>40</v>
      </c>
      <c r="I3356">
        <v>257</v>
      </c>
      <c r="J3356">
        <v>0</v>
      </c>
      <c r="L3356">
        <v>0</v>
      </c>
      <c r="M3356">
        <v>0.52700000000000002</v>
      </c>
      <c r="N3356">
        <v>0.52700000000000002</v>
      </c>
      <c r="O3356">
        <v>2.2999999999999998</v>
      </c>
      <c r="P3356">
        <v>4.3</v>
      </c>
      <c r="Q3356">
        <v>0.79200000000000004</v>
      </c>
      <c r="R3356">
        <v>1.4</v>
      </c>
      <c r="S3356">
        <v>1.8</v>
      </c>
      <c r="T3356">
        <v>215</v>
      </c>
      <c r="U3356">
        <v>5.9</v>
      </c>
    </row>
    <row r="3357" spans="1:33" x14ac:dyDescent="0.25">
      <c r="A3357">
        <v>3355</v>
      </c>
      <c r="B3357">
        <v>1995</v>
      </c>
      <c r="C3357">
        <v>2002</v>
      </c>
      <c r="D3357" s="1">
        <v>24820</v>
      </c>
      <c r="E3357" t="s">
        <v>704</v>
      </c>
      <c r="F3357" s="13">
        <v>75</v>
      </c>
      <c r="G3357" t="s">
        <v>3971</v>
      </c>
      <c r="H3357" t="s">
        <v>43</v>
      </c>
      <c r="I3357">
        <v>190</v>
      </c>
      <c r="J3357">
        <v>2</v>
      </c>
      <c r="K3357">
        <v>0.40899999999999997</v>
      </c>
      <c r="L3357">
        <v>0.8</v>
      </c>
      <c r="M3357">
        <v>0.50600000000000001</v>
      </c>
      <c r="N3357">
        <v>0.42599999999999999</v>
      </c>
      <c r="O3357">
        <v>2.1</v>
      </c>
      <c r="P3357">
        <v>5</v>
      </c>
      <c r="Q3357">
        <v>0.88700000000000001</v>
      </c>
      <c r="R3357">
        <v>0.8</v>
      </c>
      <c r="S3357">
        <v>0.9</v>
      </c>
      <c r="T3357">
        <v>296</v>
      </c>
      <c r="U3357">
        <v>5.9</v>
      </c>
      <c r="V3357">
        <v>2.6</v>
      </c>
      <c r="W3357">
        <v>0.39700000000000002</v>
      </c>
      <c r="X3357">
        <v>1</v>
      </c>
      <c r="Z3357">
        <v>10.7</v>
      </c>
      <c r="AA3357">
        <v>0.48099999999999998</v>
      </c>
      <c r="AB3357">
        <v>5.0999999999999996</v>
      </c>
      <c r="AC3357">
        <v>0.81200000000000006</v>
      </c>
      <c r="AD3357">
        <v>4</v>
      </c>
      <c r="AE3357">
        <v>3.2</v>
      </c>
      <c r="AF3357">
        <v>117</v>
      </c>
      <c r="AG3357">
        <v>14.5</v>
      </c>
    </row>
    <row r="3358" spans="1:33" x14ac:dyDescent="0.25">
      <c r="A3358">
        <v>3356</v>
      </c>
      <c r="B3358">
        <v>2001</v>
      </c>
      <c r="C3358">
        <v>2012</v>
      </c>
      <c r="D3358" s="1">
        <v>29091</v>
      </c>
      <c r="E3358" t="s">
        <v>312</v>
      </c>
      <c r="F3358" s="13">
        <v>78</v>
      </c>
      <c r="G3358" t="s">
        <v>3972</v>
      </c>
      <c r="H3358" t="s">
        <v>43</v>
      </c>
      <c r="I3358">
        <v>220</v>
      </c>
      <c r="J3358">
        <v>4.4000000000000004</v>
      </c>
      <c r="K3358">
        <v>0.38</v>
      </c>
      <c r="L3358">
        <v>1.7</v>
      </c>
      <c r="M3358">
        <v>0.503</v>
      </c>
      <c r="N3358">
        <v>0.44700000000000001</v>
      </c>
      <c r="O3358">
        <v>6.7</v>
      </c>
      <c r="P3358">
        <v>15</v>
      </c>
      <c r="Q3358">
        <v>0.83799999999999997</v>
      </c>
      <c r="R3358">
        <v>4</v>
      </c>
      <c r="S3358">
        <v>4.8</v>
      </c>
      <c r="T3358">
        <v>629</v>
      </c>
      <c r="U3358">
        <v>19</v>
      </c>
      <c r="V3358">
        <v>4.0999999999999996</v>
      </c>
      <c r="W3358">
        <v>0.31900000000000001</v>
      </c>
      <c r="X3358">
        <v>1.3</v>
      </c>
      <c r="Z3358">
        <v>16.3</v>
      </c>
      <c r="AA3358">
        <v>0.44800000000000001</v>
      </c>
      <c r="AB3358">
        <v>7.3</v>
      </c>
      <c r="AC3358">
        <v>0.64900000000000002</v>
      </c>
      <c r="AD3358">
        <v>5.7</v>
      </c>
      <c r="AE3358">
        <v>3.7</v>
      </c>
      <c r="AF3358">
        <v>96</v>
      </c>
      <c r="AG3358">
        <v>19.600000000000001</v>
      </c>
    </row>
    <row r="3359" spans="1:33" hidden="1" x14ac:dyDescent="0.25">
      <c r="A3359">
        <v>3357</v>
      </c>
      <c r="B3359">
        <v>1954</v>
      </c>
      <c r="C3359">
        <v>1954</v>
      </c>
      <c r="E3359" t="s">
        <v>81</v>
      </c>
      <c r="F3359" s="13">
        <v>77</v>
      </c>
      <c r="G3359" t="s">
        <v>3973</v>
      </c>
      <c r="H3359" t="s">
        <v>46</v>
      </c>
      <c r="I3359">
        <v>195</v>
      </c>
      <c r="N3359">
        <v>0.83299999999999996</v>
      </c>
      <c r="O3359">
        <v>0.7</v>
      </c>
      <c r="P3359">
        <v>0.9</v>
      </c>
      <c r="Q3359">
        <v>0.75</v>
      </c>
      <c r="R3359">
        <v>0.4</v>
      </c>
      <c r="S3359">
        <v>0.6</v>
      </c>
      <c r="T3359">
        <v>7</v>
      </c>
      <c r="U3359">
        <v>1.9</v>
      </c>
    </row>
    <row r="3360" spans="1:33" x14ac:dyDescent="0.25">
      <c r="A3360">
        <v>3358</v>
      </c>
      <c r="B3360">
        <v>2007</v>
      </c>
      <c r="C3360">
        <v>2018</v>
      </c>
      <c r="D3360" s="1">
        <v>30857</v>
      </c>
      <c r="E3360" t="s">
        <v>32</v>
      </c>
      <c r="F3360" s="13">
        <v>76</v>
      </c>
      <c r="G3360" t="s">
        <v>3974</v>
      </c>
      <c r="H3360" t="s">
        <v>43</v>
      </c>
      <c r="I3360">
        <v>190</v>
      </c>
      <c r="J3360">
        <v>4.5999999999999996</v>
      </c>
      <c r="K3360">
        <v>0.41499999999999998</v>
      </c>
      <c r="L3360">
        <v>1.9</v>
      </c>
      <c r="M3360">
        <v>0.55200000000000005</v>
      </c>
      <c r="N3360">
        <v>0.44900000000000001</v>
      </c>
      <c r="O3360">
        <v>4.2</v>
      </c>
      <c r="P3360">
        <v>9.3000000000000007</v>
      </c>
      <c r="Q3360">
        <v>0.89</v>
      </c>
      <c r="R3360">
        <v>2.1</v>
      </c>
      <c r="S3360">
        <v>2.4</v>
      </c>
      <c r="T3360">
        <v>759</v>
      </c>
      <c r="U3360">
        <v>12.4</v>
      </c>
      <c r="V3360">
        <v>8.1</v>
      </c>
      <c r="W3360">
        <v>0.40600000000000003</v>
      </c>
      <c r="X3360">
        <v>3.3</v>
      </c>
      <c r="Z3360">
        <v>13.7</v>
      </c>
      <c r="AA3360">
        <v>0.433</v>
      </c>
      <c r="AB3360">
        <v>5.9</v>
      </c>
      <c r="AC3360">
        <v>0.91200000000000003</v>
      </c>
      <c r="AD3360">
        <v>5.2</v>
      </c>
      <c r="AE3360">
        <v>4.8</v>
      </c>
      <c r="AF3360">
        <v>139</v>
      </c>
      <c r="AG3360">
        <v>19.899999999999999</v>
      </c>
    </row>
    <row r="3361" spans="1:33" hidden="1" x14ac:dyDescent="0.25">
      <c r="A3361">
        <v>3359</v>
      </c>
      <c r="B3361">
        <v>1979</v>
      </c>
      <c r="C3361">
        <v>1980</v>
      </c>
      <c r="D3361" s="1">
        <v>20194</v>
      </c>
      <c r="E3361" t="s">
        <v>636</v>
      </c>
      <c r="F3361" s="13">
        <v>78</v>
      </c>
      <c r="G3361" t="s">
        <v>3975</v>
      </c>
      <c r="H3361" t="s">
        <v>43</v>
      </c>
      <c r="I3361">
        <v>188</v>
      </c>
      <c r="J3361">
        <v>0.4</v>
      </c>
      <c r="K3361">
        <v>0</v>
      </c>
      <c r="L3361">
        <v>0</v>
      </c>
      <c r="M3361">
        <v>0.42299999999999999</v>
      </c>
      <c r="N3361">
        <v>0.42299999999999999</v>
      </c>
      <c r="O3361">
        <v>2.9</v>
      </c>
      <c r="P3361">
        <v>6.8</v>
      </c>
      <c r="Q3361">
        <v>0.65500000000000003</v>
      </c>
      <c r="R3361">
        <v>0.7</v>
      </c>
      <c r="S3361">
        <v>1.1000000000000001</v>
      </c>
      <c r="T3361">
        <v>77</v>
      </c>
      <c r="U3361">
        <v>6.5</v>
      </c>
      <c r="Z3361">
        <v>13.6</v>
      </c>
      <c r="AA3361">
        <v>0.48099999999999998</v>
      </c>
      <c r="AB3361">
        <v>6.5</v>
      </c>
      <c r="AC3361">
        <v>0.78200000000000003</v>
      </c>
      <c r="AD3361">
        <v>2.8</v>
      </c>
      <c r="AE3361">
        <v>2.2000000000000002</v>
      </c>
      <c r="AF3361">
        <v>86</v>
      </c>
      <c r="AG3361">
        <v>15.2</v>
      </c>
    </row>
    <row r="3362" spans="1:33" x14ac:dyDescent="0.25">
      <c r="A3362">
        <v>3360</v>
      </c>
      <c r="B3362">
        <v>2018</v>
      </c>
      <c r="C3362">
        <v>2018</v>
      </c>
      <c r="D3362" s="1">
        <v>34861</v>
      </c>
      <c r="E3362" t="s">
        <v>144</v>
      </c>
      <c r="F3362" s="13">
        <v>77</v>
      </c>
      <c r="G3362" t="s">
        <v>3976</v>
      </c>
      <c r="H3362" t="s">
        <v>43</v>
      </c>
      <c r="I3362">
        <v>208</v>
      </c>
      <c r="J3362">
        <v>1.9</v>
      </c>
      <c r="K3362">
        <v>0.28899999999999998</v>
      </c>
      <c r="L3362">
        <v>0.6</v>
      </c>
      <c r="M3362">
        <v>0.36299999999999999</v>
      </c>
      <c r="N3362">
        <v>0.28799999999999998</v>
      </c>
      <c r="O3362">
        <v>1.1000000000000001</v>
      </c>
      <c r="P3362">
        <v>3.7</v>
      </c>
      <c r="Q3362">
        <v>0.66700000000000004</v>
      </c>
      <c r="R3362">
        <v>0.4</v>
      </c>
      <c r="S3362">
        <v>0.6</v>
      </c>
      <c r="T3362">
        <v>20</v>
      </c>
      <c r="U3362">
        <v>3.1</v>
      </c>
      <c r="V3362">
        <v>3.9</v>
      </c>
      <c r="W3362">
        <v>0.39500000000000002</v>
      </c>
      <c r="X3362">
        <v>1.5</v>
      </c>
      <c r="Z3362">
        <v>7.8</v>
      </c>
      <c r="AA3362">
        <v>0.43</v>
      </c>
      <c r="AB3362">
        <v>3.3</v>
      </c>
      <c r="AC3362">
        <v>0.77900000000000003</v>
      </c>
      <c r="AD3362">
        <v>2.6</v>
      </c>
      <c r="AE3362">
        <v>2</v>
      </c>
      <c r="AF3362">
        <v>131</v>
      </c>
      <c r="AG3362">
        <v>10.3</v>
      </c>
    </row>
    <row r="3363" spans="1:33" hidden="1" x14ac:dyDescent="0.25">
      <c r="A3363">
        <v>3361</v>
      </c>
      <c r="B3363">
        <v>1959</v>
      </c>
      <c r="C3363">
        <v>1965</v>
      </c>
      <c r="D3363" s="1">
        <v>13427</v>
      </c>
      <c r="E3363" t="s">
        <v>1921</v>
      </c>
      <c r="F3363" s="13">
        <v>81</v>
      </c>
      <c r="G3363" t="s">
        <v>3977</v>
      </c>
      <c r="H3363" t="s">
        <v>37</v>
      </c>
      <c r="I3363">
        <v>215</v>
      </c>
      <c r="N3363">
        <v>0.436</v>
      </c>
      <c r="O3363">
        <v>2.2999999999999998</v>
      </c>
      <c r="P3363">
        <v>5.2</v>
      </c>
      <c r="Q3363">
        <v>0.72399999999999998</v>
      </c>
      <c r="R3363">
        <v>1</v>
      </c>
      <c r="S3363">
        <v>1.3</v>
      </c>
      <c r="T3363">
        <v>479</v>
      </c>
      <c r="U3363">
        <v>5.5</v>
      </c>
    </row>
    <row r="3364" spans="1:33" hidden="1" x14ac:dyDescent="0.25">
      <c r="A3364">
        <v>3362</v>
      </c>
      <c r="B3364">
        <v>2005</v>
      </c>
      <c r="C3364">
        <v>2007</v>
      </c>
      <c r="D3364" s="1">
        <v>29967</v>
      </c>
      <c r="E3364" t="s">
        <v>1001</v>
      </c>
      <c r="F3364" s="13">
        <v>80</v>
      </c>
      <c r="G3364" t="s">
        <v>3978</v>
      </c>
      <c r="H3364" t="s">
        <v>46</v>
      </c>
      <c r="I3364">
        <v>240</v>
      </c>
      <c r="J3364">
        <v>0</v>
      </c>
      <c r="K3364">
        <v>0</v>
      </c>
      <c r="L3364">
        <v>0</v>
      </c>
      <c r="M3364">
        <v>0.40400000000000003</v>
      </c>
      <c r="N3364">
        <v>0.40400000000000003</v>
      </c>
      <c r="O3364">
        <v>1.3</v>
      </c>
      <c r="P3364">
        <v>3.2</v>
      </c>
      <c r="Q3364">
        <v>0.752</v>
      </c>
      <c r="R3364">
        <v>0.9</v>
      </c>
      <c r="S3364">
        <v>1.2</v>
      </c>
      <c r="T3364">
        <v>136</v>
      </c>
      <c r="U3364">
        <v>3.5</v>
      </c>
      <c r="V3364">
        <v>1.3</v>
      </c>
      <c r="W3364">
        <v>0.28499999999999998</v>
      </c>
      <c r="X3364">
        <v>0.4</v>
      </c>
      <c r="Z3364">
        <v>11.7</v>
      </c>
      <c r="AA3364">
        <v>0.47599999999999998</v>
      </c>
      <c r="AB3364">
        <v>5.6</v>
      </c>
      <c r="AC3364">
        <v>0.70699999999999996</v>
      </c>
      <c r="AD3364">
        <v>4.4000000000000004</v>
      </c>
      <c r="AE3364">
        <v>3.1</v>
      </c>
      <c r="AF3364">
        <v>122</v>
      </c>
      <c r="AG3364">
        <v>14.6</v>
      </c>
    </row>
    <row r="3365" spans="1:33" hidden="1" x14ac:dyDescent="0.25">
      <c r="A3365">
        <v>3363</v>
      </c>
      <c r="B3365">
        <v>1966</v>
      </c>
      <c r="C3365">
        <v>1967</v>
      </c>
      <c r="D3365" s="1">
        <v>15647</v>
      </c>
      <c r="E3365" t="s">
        <v>250</v>
      </c>
      <c r="F3365" s="13">
        <v>77</v>
      </c>
      <c r="G3365" t="s">
        <v>3979</v>
      </c>
      <c r="H3365" t="s">
        <v>46</v>
      </c>
      <c r="I3365">
        <v>205</v>
      </c>
      <c r="N3365">
        <v>0.36399999999999999</v>
      </c>
      <c r="O3365">
        <v>3.4</v>
      </c>
      <c r="P3365">
        <v>9.4</v>
      </c>
      <c r="Q3365">
        <v>0.57099999999999995</v>
      </c>
      <c r="R3365">
        <v>1.1000000000000001</v>
      </c>
      <c r="S3365">
        <v>2</v>
      </c>
      <c r="T3365">
        <v>119</v>
      </c>
      <c r="U3365">
        <v>8</v>
      </c>
      <c r="Z3365">
        <v>19</v>
      </c>
      <c r="AA3365">
        <v>0.42199999999999999</v>
      </c>
      <c r="AB3365">
        <v>8</v>
      </c>
      <c r="AC3365">
        <v>0.65800000000000003</v>
      </c>
      <c r="AD3365">
        <v>4.4000000000000004</v>
      </c>
      <c r="AE3365">
        <v>2.9</v>
      </c>
      <c r="AF3365">
        <v>61</v>
      </c>
      <c r="AG3365">
        <v>18.899999999999999</v>
      </c>
    </row>
    <row r="3366" spans="1:33" hidden="1" x14ac:dyDescent="0.25">
      <c r="A3366">
        <v>3364</v>
      </c>
      <c r="B3366">
        <v>2016</v>
      </c>
      <c r="C3366">
        <v>2018</v>
      </c>
      <c r="D3366" s="1">
        <v>33009</v>
      </c>
      <c r="E3366" t="s">
        <v>584</v>
      </c>
      <c r="F3366" s="13">
        <v>82</v>
      </c>
      <c r="G3366" t="s">
        <v>3980</v>
      </c>
      <c r="H3366" t="s">
        <v>34</v>
      </c>
      <c r="I3366">
        <v>220</v>
      </c>
      <c r="J3366">
        <v>0</v>
      </c>
      <c r="K3366">
        <v>0.33300000000000002</v>
      </c>
      <c r="L3366">
        <v>0</v>
      </c>
      <c r="M3366">
        <v>0.59399999999999997</v>
      </c>
      <c r="N3366">
        <v>0.59199999999999997</v>
      </c>
      <c r="O3366">
        <v>2.1</v>
      </c>
      <c r="P3366">
        <v>3.5</v>
      </c>
      <c r="Q3366">
        <v>0.56100000000000005</v>
      </c>
      <c r="R3366">
        <v>0.7</v>
      </c>
      <c r="S3366">
        <v>1.3</v>
      </c>
      <c r="T3366">
        <v>152</v>
      </c>
      <c r="U3366">
        <v>4.9000000000000004</v>
      </c>
      <c r="V3366">
        <v>0</v>
      </c>
      <c r="X3366">
        <v>0</v>
      </c>
      <c r="Z3366">
        <v>7.1</v>
      </c>
      <c r="AA3366">
        <v>0.57399999999999995</v>
      </c>
      <c r="AB3366">
        <v>4.0999999999999996</v>
      </c>
      <c r="AC3366">
        <v>0.5</v>
      </c>
      <c r="AD3366">
        <v>4.0999999999999996</v>
      </c>
      <c r="AE3366">
        <v>2</v>
      </c>
      <c r="AF3366">
        <v>67</v>
      </c>
      <c r="AG3366">
        <v>10.199999999999999</v>
      </c>
    </row>
    <row r="3367" spans="1:33" hidden="1" x14ac:dyDescent="0.25">
      <c r="A3367">
        <v>3365</v>
      </c>
      <c r="B3367">
        <v>1965</v>
      </c>
      <c r="C3367">
        <v>1974</v>
      </c>
      <c r="D3367" s="1">
        <v>15517</v>
      </c>
      <c r="E3367" t="s">
        <v>619</v>
      </c>
      <c r="F3367" s="13">
        <v>81</v>
      </c>
      <c r="G3367" t="s">
        <v>3981</v>
      </c>
      <c r="H3367" t="s">
        <v>37</v>
      </c>
      <c r="I3367">
        <v>235</v>
      </c>
      <c r="N3367">
        <v>0.47599999999999998</v>
      </c>
      <c r="O3367">
        <v>7.5</v>
      </c>
      <c r="P3367">
        <v>15.7</v>
      </c>
      <c r="Q3367">
        <v>0.747</v>
      </c>
      <c r="R3367">
        <v>3.8</v>
      </c>
      <c r="S3367">
        <v>5.0999999999999996</v>
      </c>
      <c r="T3367">
        <v>650</v>
      </c>
      <c r="U3367">
        <v>18.7</v>
      </c>
    </row>
    <row r="3368" spans="1:33" x14ac:dyDescent="0.25">
      <c r="A3368">
        <v>3366</v>
      </c>
      <c r="B3368">
        <v>1996</v>
      </c>
      <c r="C3368">
        <v>2001</v>
      </c>
      <c r="D3368" s="1">
        <v>26823</v>
      </c>
      <c r="E3368" t="s">
        <v>188</v>
      </c>
      <c r="F3368" s="13">
        <v>85</v>
      </c>
      <c r="G3368" t="s">
        <v>3982</v>
      </c>
      <c r="H3368" t="s">
        <v>40</v>
      </c>
      <c r="I3368">
        <v>275</v>
      </c>
      <c r="J3368">
        <v>0.1</v>
      </c>
      <c r="K3368">
        <v>7.3999999999999996E-2</v>
      </c>
      <c r="L3368">
        <v>0</v>
      </c>
      <c r="M3368">
        <v>0.47499999999999998</v>
      </c>
      <c r="N3368">
        <v>0.47499999999999998</v>
      </c>
      <c r="O3368">
        <v>5.0999999999999996</v>
      </c>
      <c r="P3368">
        <v>10.7</v>
      </c>
      <c r="Q3368">
        <v>0.70299999999999996</v>
      </c>
      <c r="R3368">
        <v>2.4</v>
      </c>
      <c r="S3368">
        <v>3.4</v>
      </c>
      <c r="T3368">
        <v>395</v>
      </c>
      <c r="U3368">
        <v>12.5</v>
      </c>
      <c r="V3368">
        <v>0.1</v>
      </c>
      <c r="W3368">
        <v>0.125</v>
      </c>
      <c r="X3368">
        <v>0</v>
      </c>
      <c r="Z3368">
        <v>11</v>
      </c>
      <c r="AA3368">
        <v>0.58499999999999996</v>
      </c>
      <c r="AB3368">
        <v>6.4</v>
      </c>
      <c r="AC3368">
        <v>0.64800000000000002</v>
      </c>
      <c r="AD3368">
        <v>7</v>
      </c>
      <c r="AE3368">
        <v>4.5</v>
      </c>
      <c r="AF3368">
        <v>136</v>
      </c>
      <c r="AG3368">
        <v>17.399999999999999</v>
      </c>
    </row>
    <row r="3369" spans="1:33" x14ac:dyDescent="0.25">
      <c r="A3369">
        <v>3367</v>
      </c>
      <c r="B3369">
        <v>1995</v>
      </c>
      <c r="C3369">
        <v>2000</v>
      </c>
      <c r="D3369" s="1">
        <v>26495</v>
      </c>
      <c r="E3369" t="s">
        <v>74</v>
      </c>
      <c r="F3369" s="13">
        <v>75</v>
      </c>
      <c r="G3369" t="s">
        <v>3983</v>
      </c>
      <c r="H3369" t="s">
        <v>43</v>
      </c>
      <c r="I3369">
        <v>199</v>
      </c>
      <c r="J3369">
        <v>2.2999999999999998</v>
      </c>
      <c r="K3369">
        <v>0.36299999999999999</v>
      </c>
      <c r="L3369">
        <v>0.8</v>
      </c>
      <c r="M3369">
        <v>0.48199999999999998</v>
      </c>
      <c r="N3369">
        <v>0.41599999999999998</v>
      </c>
      <c r="O3369">
        <v>2.7</v>
      </c>
      <c r="P3369">
        <v>6.5</v>
      </c>
      <c r="Q3369">
        <v>0.74399999999999999</v>
      </c>
      <c r="R3369">
        <v>1.6</v>
      </c>
      <c r="S3369">
        <v>2.2000000000000002</v>
      </c>
      <c r="T3369">
        <v>277</v>
      </c>
      <c r="U3369">
        <v>7.8</v>
      </c>
      <c r="V3369">
        <v>3.8</v>
      </c>
      <c r="W3369">
        <v>0.38</v>
      </c>
      <c r="X3369">
        <v>1.5</v>
      </c>
      <c r="Z3369">
        <v>10.5</v>
      </c>
      <c r="AA3369">
        <v>0.47899999999999998</v>
      </c>
      <c r="AB3369">
        <v>5</v>
      </c>
      <c r="AC3369">
        <v>0.76300000000000001</v>
      </c>
      <c r="AD3369">
        <v>4.5999999999999996</v>
      </c>
      <c r="AE3369">
        <v>3.5</v>
      </c>
      <c r="AF3369">
        <v>128</v>
      </c>
      <c r="AG3369">
        <v>15</v>
      </c>
    </row>
    <row r="3370" spans="1:33" hidden="1" x14ac:dyDescent="0.25">
      <c r="A3370">
        <v>3368</v>
      </c>
      <c r="B3370">
        <v>1956</v>
      </c>
      <c r="C3370">
        <v>1958</v>
      </c>
      <c r="D3370" s="1">
        <v>11292</v>
      </c>
      <c r="E3370" t="s">
        <v>276</v>
      </c>
      <c r="F3370" s="13">
        <v>74</v>
      </c>
      <c r="G3370" t="s">
        <v>3984</v>
      </c>
      <c r="H3370" t="s">
        <v>43</v>
      </c>
      <c r="I3370">
        <v>180</v>
      </c>
      <c r="N3370">
        <v>0.34399999999999997</v>
      </c>
      <c r="O3370">
        <v>3.3</v>
      </c>
      <c r="P3370">
        <v>9.4</v>
      </c>
      <c r="Q3370">
        <v>0.71699999999999997</v>
      </c>
      <c r="R3370">
        <v>1.8</v>
      </c>
      <c r="S3370">
        <v>2.5</v>
      </c>
      <c r="T3370">
        <v>215</v>
      </c>
      <c r="U3370">
        <v>8.3000000000000007</v>
      </c>
    </row>
    <row r="3371" spans="1:33" hidden="1" x14ac:dyDescent="0.25">
      <c r="A3371">
        <v>3369</v>
      </c>
      <c r="B3371">
        <v>1951</v>
      </c>
      <c r="C3371">
        <v>1952</v>
      </c>
      <c r="D3371" s="1">
        <v>9869</v>
      </c>
      <c r="E3371" t="s">
        <v>536</v>
      </c>
      <c r="F3371" s="13">
        <v>79</v>
      </c>
      <c r="G3371" t="s">
        <v>3985</v>
      </c>
      <c r="H3371" t="s">
        <v>46</v>
      </c>
      <c r="I3371">
        <v>210</v>
      </c>
      <c r="N3371">
        <v>0.37</v>
      </c>
      <c r="O3371">
        <v>2.7</v>
      </c>
      <c r="P3371">
        <v>7.3</v>
      </c>
      <c r="Q3371">
        <v>0.75800000000000001</v>
      </c>
      <c r="R3371">
        <v>1.7</v>
      </c>
      <c r="S3371">
        <v>2.2000000000000002</v>
      </c>
      <c r="T3371">
        <v>98</v>
      </c>
      <c r="U3371">
        <v>7.1</v>
      </c>
    </row>
    <row r="3372" spans="1:33" hidden="1" x14ac:dyDescent="0.25">
      <c r="A3372">
        <v>3370</v>
      </c>
      <c r="B3372">
        <v>1981</v>
      </c>
      <c r="C3372">
        <v>1981</v>
      </c>
      <c r="D3372" s="1">
        <v>21073</v>
      </c>
      <c r="E3372" t="s">
        <v>3986</v>
      </c>
      <c r="F3372" s="13">
        <v>77</v>
      </c>
      <c r="G3372" t="s">
        <v>3987</v>
      </c>
      <c r="H3372" t="s">
        <v>43</v>
      </c>
      <c r="I3372">
        <v>190</v>
      </c>
      <c r="J3372">
        <v>0.1</v>
      </c>
      <c r="K3372">
        <v>0</v>
      </c>
      <c r="L3372">
        <v>0</v>
      </c>
      <c r="M3372">
        <v>0.45400000000000001</v>
      </c>
      <c r="N3372">
        <v>0.45400000000000001</v>
      </c>
      <c r="O3372">
        <v>1.4</v>
      </c>
      <c r="P3372">
        <v>3.1</v>
      </c>
      <c r="Q3372">
        <v>0.56399999999999995</v>
      </c>
      <c r="R3372">
        <v>0.4</v>
      </c>
      <c r="S3372">
        <v>0.7</v>
      </c>
      <c r="T3372">
        <v>59</v>
      </c>
      <c r="U3372">
        <v>3.2</v>
      </c>
      <c r="Z3372">
        <v>8.8000000000000007</v>
      </c>
      <c r="AA3372">
        <v>0.503</v>
      </c>
      <c r="AB3372">
        <v>4.4000000000000004</v>
      </c>
      <c r="AC3372">
        <v>0.63300000000000001</v>
      </c>
      <c r="AD3372">
        <v>3</v>
      </c>
      <c r="AE3372">
        <v>1.9</v>
      </c>
      <c r="AF3372">
        <v>88</v>
      </c>
      <c r="AG3372">
        <v>10.7</v>
      </c>
    </row>
    <row r="3373" spans="1:33" hidden="1" x14ac:dyDescent="0.25">
      <c r="A3373">
        <v>3371</v>
      </c>
      <c r="B3373">
        <v>1996</v>
      </c>
      <c r="C3373">
        <v>2003</v>
      </c>
      <c r="D3373" s="1">
        <v>27028</v>
      </c>
      <c r="E3373" t="s">
        <v>575</v>
      </c>
      <c r="F3373" s="13">
        <v>80</v>
      </c>
      <c r="G3373" t="s">
        <v>3988</v>
      </c>
      <c r="H3373" t="s">
        <v>46</v>
      </c>
      <c r="I3373">
        <v>250</v>
      </c>
      <c r="J3373">
        <v>0</v>
      </c>
      <c r="K3373">
        <v>0</v>
      </c>
      <c r="L3373">
        <v>0</v>
      </c>
      <c r="M3373">
        <v>0.53</v>
      </c>
      <c r="N3373">
        <v>0.53</v>
      </c>
      <c r="O3373">
        <v>1.4</v>
      </c>
      <c r="P3373">
        <v>2.7</v>
      </c>
      <c r="Q3373">
        <v>0.65800000000000003</v>
      </c>
      <c r="R3373">
        <v>0.7</v>
      </c>
      <c r="S3373">
        <v>1.1000000000000001</v>
      </c>
      <c r="T3373">
        <v>403</v>
      </c>
      <c r="U3373">
        <v>3.6</v>
      </c>
      <c r="V3373">
        <v>0</v>
      </c>
      <c r="X3373">
        <v>0</v>
      </c>
      <c r="Z3373">
        <v>3</v>
      </c>
      <c r="AA3373">
        <v>0.57899999999999996</v>
      </c>
      <c r="AB3373">
        <v>1.7</v>
      </c>
      <c r="AC3373">
        <v>0.56100000000000005</v>
      </c>
      <c r="AD3373">
        <v>2</v>
      </c>
      <c r="AE3373">
        <v>1.1000000000000001</v>
      </c>
      <c r="AF3373">
        <v>122</v>
      </c>
      <c r="AG3373">
        <v>4.5</v>
      </c>
    </row>
    <row r="3374" spans="1:33" hidden="1" x14ac:dyDescent="0.25">
      <c r="A3374">
        <v>3372</v>
      </c>
      <c r="B3374">
        <v>1990</v>
      </c>
      <c r="C3374">
        <v>2001</v>
      </c>
      <c r="D3374" s="1">
        <v>24928</v>
      </c>
      <c r="E3374" t="s">
        <v>350</v>
      </c>
      <c r="F3374" s="13">
        <v>81</v>
      </c>
      <c r="G3374" t="s">
        <v>3989</v>
      </c>
      <c r="H3374" t="s">
        <v>46</v>
      </c>
      <c r="I3374">
        <v>247</v>
      </c>
      <c r="J3374">
        <v>0.1</v>
      </c>
      <c r="K3374">
        <v>0.13500000000000001</v>
      </c>
      <c r="L3374">
        <v>0</v>
      </c>
      <c r="M3374">
        <v>0.47199999999999998</v>
      </c>
      <c r="N3374">
        <v>0.47199999999999998</v>
      </c>
      <c r="O3374">
        <v>3.2</v>
      </c>
      <c r="P3374">
        <v>6.8</v>
      </c>
      <c r="Q3374">
        <v>0.71599999999999997</v>
      </c>
      <c r="R3374">
        <v>2</v>
      </c>
      <c r="S3374">
        <v>2.8</v>
      </c>
      <c r="T3374">
        <v>672</v>
      </c>
      <c r="U3374">
        <v>8.5</v>
      </c>
      <c r="V3374">
        <v>0</v>
      </c>
      <c r="X3374">
        <v>0</v>
      </c>
      <c r="Z3374">
        <v>10.1</v>
      </c>
      <c r="AA3374">
        <v>0.60099999999999998</v>
      </c>
      <c r="AB3374">
        <v>6.1</v>
      </c>
      <c r="AC3374">
        <v>0.66800000000000004</v>
      </c>
      <c r="AD3374">
        <v>6</v>
      </c>
      <c r="AE3374">
        <v>4</v>
      </c>
      <c r="AF3374">
        <v>96</v>
      </c>
      <c r="AG3374">
        <v>16.2</v>
      </c>
    </row>
    <row r="3375" spans="1:33" hidden="1" x14ac:dyDescent="0.25">
      <c r="A3375">
        <v>3373</v>
      </c>
      <c r="B3375">
        <v>1968</v>
      </c>
      <c r="C3375">
        <v>1968</v>
      </c>
      <c r="D3375" s="1">
        <v>16652</v>
      </c>
      <c r="E3375" t="s">
        <v>475</v>
      </c>
      <c r="F3375" s="13">
        <v>78</v>
      </c>
      <c r="G3375" t="s">
        <v>3990</v>
      </c>
      <c r="H3375" t="s">
        <v>46</v>
      </c>
      <c r="I3375">
        <v>210</v>
      </c>
      <c r="N3375">
        <v>0.5</v>
      </c>
      <c r="O3375">
        <v>1.7</v>
      </c>
      <c r="P3375">
        <v>3.3</v>
      </c>
      <c r="Q3375">
        <v>0.2</v>
      </c>
      <c r="R3375">
        <v>0.2</v>
      </c>
      <c r="S3375">
        <v>0.8</v>
      </c>
      <c r="T3375">
        <v>6</v>
      </c>
      <c r="U3375">
        <v>3.5</v>
      </c>
    </row>
    <row r="3376" spans="1:33" hidden="1" x14ac:dyDescent="0.25">
      <c r="A3376">
        <v>3374</v>
      </c>
      <c r="B3376">
        <v>1978</v>
      </c>
      <c r="C3376">
        <v>1991</v>
      </c>
      <c r="D3376" s="1">
        <v>20331</v>
      </c>
      <c r="E3376" t="s">
        <v>3991</v>
      </c>
      <c r="F3376" s="13">
        <v>80</v>
      </c>
      <c r="G3376" t="s">
        <v>3992</v>
      </c>
      <c r="H3376" t="s">
        <v>73</v>
      </c>
      <c r="I3376">
        <v>205</v>
      </c>
      <c r="J3376">
        <v>0.5</v>
      </c>
      <c r="K3376">
        <v>0.29099999999999998</v>
      </c>
      <c r="L3376">
        <v>0.1</v>
      </c>
      <c r="M3376">
        <v>0.46300000000000002</v>
      </c>
      <c r="N3376">
        <v>0.45800000000000002</v>
      </c>
      <c r="O3376">
        <v>4.8</v>
      </c>
      <c r="P3376">
        <v>10.6</v>
      </c>
      <c r="Q3376">
        <v>0.73199999999999998</v>
      </c>
      <c r="R3376">
        <v>1.6</v>
      </c>
      <c r="S3376">
        <v>2.2000000000000002</v>
      </c>
      <c r="T3376">
        <v>919</v>
      </c>
      <c r="U3376">
        <v>11.4</v>
      </c>
    </row>
    <row r="3377" spans="1:33" hidden="1" x14ac:dyDescent="0.25">
      <c r="A3377">
        <v>3375</v>
      </c>
      <c r="B3377">
        <v>2012</v>
      </c>
      <c r="C3377">
        <v>2012</v>
      </c>
      <c r="D3377" s="1">
        <v>31715</v>
      </c>
      <c r="E3377" t="s">
        <v>104</v>
      </c>
      <c r="F3377" s="13">
        <v>80</v>
      </c>
      <c r="G3377" t="s">
        <v>3993</v>
      </c>
      <c r="H3377" t="s">
        <v>46</v>
      </c>
      <c r="I3377">
        <v>232</v>
      </c>
      <c r="J3377">
        <v>0</v>
      </c>
      <c r="L3377">
        <v>0</v>
      </c>
      <c r="M3377">
        <v>0.8</v>
      </c>
      <c r="N3377">
        <v>0.8</v>
      </c>
      <c r="O3377">
        <v>0.8</v>
      </c>
      <c r="P3377">
        <v>1</v>
      </c>
      <c r="R3377">
        <v>0</v>
      </c>
      <c r="S3377">
        <v>0</v>
      </c>
      <c r="T3377">
        <v>5</v>
      </c>
      <c r="U3377">
        <v>1.6</v>
      </c>
    </row>
    <row r="3378" spans="1:33" hidden="1" x14ac:dyDescent="0.25">
      <c r="A3378">
        <v>3376</v>
      </c>
      <c r="B3378">
        <v>2005</v>
      </c>
      <c r="C3378">
        <v>2007</v>
      </c>
      <c r="D3378" s="1">
        <v>30049</v>
      </c>
      <c r="E3378" t="s">
        <v>238</v>
      </c>
      <c r="F3378" s="13">
        <v>83</v>
      </c>
      <c r="G3378" t="s">
        <v>3994</v>
      </c>
      <c r="H3378" t="s">
        <v>40</v>
      </c>
      <c r="I3378">
        <v>255</v>
      </c>
      <c r="J3378">
        <v>0</v>
      </c>
      <c r="L3378">
        <v>0</v>
      </c>
      <c r="M3378">
        <v>0.34200000000000003</v>
      </c>
      <c r="N3378">
        <v>0.34200000000000003</v>
      </c>
      <c r="O3378">
        <v>0.5</v>
      </c>
      <c r="P3378">
        <v>1.6</v>
      </c>
      <c r="Q3378">
        <v>0.28599999999999998</v>
      </c>
      <c r="R3378">
        <v>0.1</v>
      </c>
      <c r="S3378">
        <v>0.3</v>
      </c>
      <c r="T3378">
        <v>46</v>
      </c>
      <c r="U3378">
        <v>1.2</v>
      </c>
      <c r="V3378">
        <v>0</v>
      </c>
      <c r="X3378">
        <v>0</v>
      </c>
      <c r="Z3378">
        <v>4</v>
      </c>
      <c r="AA3378">
        <v>0.49199999999999999</v>
      </c>
      <c r="AB3378">
        <v>2</v>
      </c>
      <c r="AC3378">
        <v>0.70399999999999996</v>
      </c>
      <c r="AD3378">
        <v>2.5</v>
      </c>
      <c r="AE3378">
        <v>1.7</v>
      </c>
      <c r="AF3378">
        <v>109</v>
      </c>
      <c r="AG3378">
        <v>5.7</v>
      </c>
    </row>
    <row r="3379" spans="1:33" hidden="1" x14ac:dyDescent="0.25">
      <c r="A3379">
        <v>3377</v>
      </c>
      <c r="B3379">
        <v>1948</v>
      </c>
      <c r="C3379">
        <v>1950</v>
      </c>
      <c r="D3379" s="1">
        <v>5465</v>
      </c>
      <c r="E3379" t="s">
        <v>671</v>
      </c>
      <c r="F3379" s="13">
        <v>71</v>
      </c>
      <c r="G3379" t="s">
        <v>3995</v>
      </c>
      <c r="H3379" t="s">
        <v>56</v>
      </c>
      <c r="I3379">
        <v>165</v>
      </c>
      <c r="N3379">
        <v>0.32100000000000001</v>
      </c>
      <c r="O3379">
        <v>3.6</v>
      </c>
      <c r="P3379">
        <v>11.3</v>
      </c>
      <c r="Q3379">
        <v>0.77200000000000002</v>
      </c>
      <c r="R3379">
        <v>3.1</v>
      </c>
      <c r="S3379">
        <v>4.0999999999999996</v>
      </c>
      <c r="T3379">
        <v>171</v>
      </c>
      <c r="U3379">
        <v>10.4</v>
      </c>
    </row>
    <row r="3380" spans="1:33" hidden="1" x14ac:dyDescent="0.25">
      <c r="A3380">
        <v>3378</v>
      </c>
      <c r="B3380">
        <v>1988</v>
      </c>
      <c r="C3380">
        <v>1988</v>
      </c>
      <c r="D3380" s="1">
        <v>23423</v>
      </c>
      <c r="E3380" t="s">
        <v>389</v>
      </c>
      <c r="F3380" s="13">
        <v>78</v>
      </c>
      <c r="G3380" t="s">
        <v>3996</v>
      </c>
      <c r="H3380" t="s">
        <v>46</v>
      </c>
      <c r="I3380">
        <v>230</v>
      </c>
      <c r="J3380">
        <v>0</v>
      </c>
      <c r="L3380">
        <v>0</v>
      </c>
      <c r="M3380">
        <v>0.625</v>
      </c>
      <c r="N3380">
        <v>0.625</v>
      </c>
      <c r="O3380">
        <v>1.3</v>
      </c>
      <c r="P3380">
        <v>2</v>
      </c>
      <c r="Q3380">
        <v>0.75</v>
      </c>
      <c r="R3380">
        <v>1.5</v>
      </c>
      <c r="S3380">
        <v>2</v>
      </c>
      <c r="T3380">
        <v>4</v>
      </c>
      <c r="U3380">
        <v>4</v>
      </c>
      <c r="Z3380">
        <v>6.8</v>
      </c>
      <c r="AA3380">
        <v>0.55900000000000005</v>
      </c>
      <c r="AB3380">
        <v>3.8</v>
      </c>
      <c r="AC3380">
        <v>0.79200000000000004</v>
      </c>
      <c r="AD3380">
        <v>2.7</v>
      </c>
      <c r="AE3380">
        <v>2.2000000000000002</v>
      </c>
      <c r="AF3380">
        <v>124</v>
      </c>
      <c r="AG3380">
        <v>9.8000000000000007</v>
      </c>
    </row>
    <row r="3381" spans="1:33" x14ac:dyDescent="0.25">
      <c r="A3381">
        <v>3379</v>
      </c>
      <c r="B3381">
        <v>1996</v>
      </c>
      <c r="C3381">
        <v>1996</v>
      </c>
      <c r="D3381" s="1">
        <v>26714</v>
      </c>
      <c r="E3381" t="s">
        <v>112</v>
      </c>
      <c r="F3381" s="13">
        <v>75</v>
      </c>
      <c r="G3381" t="s">
        <v>3997</v>
      </c>
      <c r="H3381" t="s">
        <v>43</v>
      </c>
      <c r="I3381">
        <v>185</v>
      </c>
      <c r="J3381">
        <v>0.8</v>
      </c>
      <c r="K3381">
        <v>0.31</v>
      </c>
      <c r="L3381">
        <v>0.3</v>
      </c>
      <c r="M3381">
        <v>0.375</v>
      </c>
      <c r="N3381">
        <v>0.33</v>
      </c>
      <c r="O3381">
        <v>0.9</v>
      </c>
      <c r="P3381">
        <v>2.8</v>
      </c>
      <c r="Q3381">
        <v>0.67400000000000004</v>
      </c>
      <c r="R3381">
        <v>0.9</v>
      </c>
      <c r="S3381">
        <v>1.3</v>
      </c>
      <c r="T3381">
        <v>36</v>
      </c>
      <c r="U3381">
        <v>2.9</v>
      </c>
      <c r="V3381">
        <v>3.9</v>
      </c>
      <c r="W3381">
        <v>0.29799999999999999</v>
      </c>
      <c r="X3381">
        <v>1.2</v>
      </c>
      <c r="Z3381">
        <v>15.3</v>
      </c>
      <c r="AA3381">
        <v>0.434</v>
      </c>
      <c r="AB3381">
        <v>6.7</v>
      </c>
      <c r="AC3381">
        <v>0.69599999999999995</v>
      </c>
      <c r="AD3381">
        <v>5.9</v>
      </c>
      <c r="AE3381">
        <v>4.0999999999999996</v>
      </c>
      <c r="AF3381">
        <v>124</v>
      </c>
      <c r="AG3381">
        <v>18.600000000000001</v>
      </c>
    </row>
    <row r="3382" spans="1:33" hidden="1" x14ac:dyDescent="0.25">
      <c r="A3382">
        <v>3380</v>
      </c>
      <c r="B3382">
        <v>1952</v>
      </c>
      <c r="C3382">
        <v>1952</v>
      </c>
      <c r="D3382" s="1">
        <v>10816</v>
      </c>
      <c r="E3382" t="s">
        <v>453</v>
      </c>
      <c r="F3382" s="13">
        <v>74</v>
      </c>
      <c r="G3382" t="s">
        <v>3998</v>
      </c>
      <c r="H3382" t="s">
        <v>43</v>
      </c>
      <c r="I3382">
        <v>185</v>
      </c>
      <c r="N3382">
        <v>0.222</v>
      </c>
      <c r="O3382">
        <v>0.7</v>
      </c>
      <c r="P3382">
        <v>3</v>
      </c>
      <c r="Q3382">
        <v>0.33300000000000002</v>
      </c>
      <c r="R3382">
        <v>0.5</v>
      </c>
      <c r="S3382">
        <v>1.5</v>
      </c>
      <c r="T3382">
        <v>6</v>
      </c>
      <c r="U3382">
        <v>1.8</v>
      </c>
    </row>
    <row r="3383" spans="1:33" hidden="1" x14ac:dyDescent="0.25">
      <c r="A3383">
        <v>3381</v>
      </c>
      <c r="B3383">
        <v>1947</v>
      </c>
      <c r="C3383">
        <v>1947</v>
      </c>
      <c r="D3383" s="1">
        <v>7737</v>
      </c>
      <c r="E3383" t="s">
        <v>250</v>
      </c>
      <c r="F3383" s="13">
        <v>74</v>
      </c>
      <c r="G3383" t="s">
        <v>3999</v>
      </c>
      <c r="H3383" t="s">
        <v>46</v>
      </c>
      <c r="I3383">
        <v>170</v>
      </c>
      <c r="N3383">
        <v>0</v>
      </c>
      <c r="O3383">
        <v>0</v>
      </c>
      <c r="P3383">
        <v>2.2999999999999998</v>
      </c>
      <c r="R3383">
        <v>0</v>
      </c>
      <c r="S3383">
        <v>0</v>
      </c>
      <c r="T3383">
        <v>3</v>
      </c>
      <c r="U3383">
        <v>0</v>
      </c>
    </row>
    <row r="3384" spans="1:33" hidden="1" x14ac:dyDescent="0.25">
      <c r="A3384">
        <v>3382</v>
      </c>
      <c r="B3384">
        <v>2003</v>
      </c>
      <c r="C3384">
        <v>2003</v>
      </c>
      <c r="D3384" s="1">
        <v>27770</v>
      </c>
      <c r="E3384" t="s">
        <v>5318</v>
      </c>
      <c r="F3384" s="13">
        <v>83</v>
      </c>
      <c r="G3384" t="s">
        <v>4000</v>
      </c>
      <c r="H3384" t="s">
        <v>40</v>
      </c>
      <c r="I3384">
        <v>250</v>
      </c>
      <c r="J3384">
        <v>0.2</v>
      </c>
      <c r="K3384">
        <v>0.5</v>
      </c>
      <c r="L3384">
        <v>0.1</v>
      </c>
      <c r="M3384">
        <v>0.373</v>
      </c>
      <c r="N3384">
        <v>0.33900000000000002</v>
      </c>
      <c r="O3384">
        <v>0.6</v>
      </c>
      <c r="P3384">
        <v>1.7</v>
      </c>
      <c r="Q3384">
        <v>0.88900000000000001</v>
      </c>
      <c r="R3384">
        <v>0.2</v>
      </c>
      <c r="S3384">
        <v>0.3</v>
      </c>
      <c r="T3384">
        <v>35</v>
      </c>
      <c r="U3384">
        <v>1.5</v>
      </c>
    </row>
    <row r="3385" spans="1:33" x14ac:dyDescent="0.25">
      <c r="A3385">
        <v>3383</v>
      </c>
      <c r="B3385">
        <v>1996</v>
      </c>
      <c r="C3385">
        <v>1999</v>
      </c>
      <c r="D3385" s="1">
        <v>26335</v>
      </c>
      <c r="E3385" t="s">
        <v>90</v>
      </c>
      <c r="F3385" s="13">
        <v>73</v>
      </c>
      <c r="G3385" t="s">
        <v>4001</v>
      </c>
      <c r="H3385" t="s">
        <v>43</v>
      </c>
      <c r="I3385">
        <v>195</v>
      </c>
      <c r="J3385">
        <v>1.7</v>
      </c>
      <c r="K3385">
        <v>0.34</v>
      </c>
      <c r="L3385">
        <v>0.6</v>
      </c>
      <c r="M3385">
        <v>0.47799999999999998</v>
      </c>
      <c r="N3385">
        <v>0.41399999999999998</v>
      </c>
      <c r="O3385">
        <v>1.8</v>
      </c>
      <c r="P3385">
        <v>4.4000000000000004</v>
      </c>
      <c r="Q3385">
        <v>0.81599999999999995</v>
      </c>
      <c r="R3385">
        <v>0.7</v>
      </c>
      <c r="S3385">
        <v>0.9</v>
      </c>
      <c r="T3385">
        <v>172</v>
      </c>
      <c r="U3385">
        <v>4.9000000000000004</v>
      </c>
      <c r="V3385">
        <v>6.1</v>
      </c>
      <c r="W3385">
        <v>0.45400000000000001</v>
      </c>
      <c r="X3385">
        <v>2.8</v>
      </c>
      <c r="Z3385">
        <v>15.1</v>
      </c>
      <c r="AA3385">
        <v>0.48399999999999999</v>
      </c>
      <c r="AB3385">
        <v>7.3</v>
      </c>
      <c r="AC3385">
        <v>0.85699999999999998</v>
      </c>
      <c r="AD3385">
        <v>4.5999999999999996</v>
      </c>
      <c r="AE3385">
        <v>3.9</v>
      </c>
      <c r="AF3385">
        <v>119</v>
      </c>
      <c r="AG3385">
        <v>21.3</v>
      </c>
    </row>
    <row r="3386" spans="1:33" hidden="1" x14ac:dyDescent="0.25">
      <c r="A3386">
        <v>3384</v>
      </c>
      <c r="B3386">
        <v>1975</v>
      </c>
      <c r="C3386">
        <v>1982</v>
      </c>
      <c r="D3386" s="1">
        <v>18985</v>
      </c>
      <c r="E3386" t="s">
        <v>636</v>
      </c>
      <c r="F3386" s="13">
        <v>81</v>
      </c>
      <c r="G3386" t="s">
        <v>4002</v>
      </c>
      <c r="H3386" t="s">
        <v>34</v>
      </c>
      <c r="I3386">
        <v>225</v>
      </c>
      <c r="J3386">
        <v>0.2</v>
      </c>
      <c r="K3386">
        <v>0.20499999999999999</v>
      </c>
      <c r="L3386">
        <v>0</v>
      </c>
      <c r="M3386">
        <v>0.48699999999999999</v>
      </c>
      <c r="N3386">
        <v>0.48599999999999999</v>
      </c>
      <c r="O3386">
        <v>2.8</v>
      </c>
      <c r="P3386">
        <v>5.7</v>
      </c>
      <c r="Q3386">
        <v>0.71699999999999997</v>
      </c>
      <c r="R3386">
        <v>0.6</v>
      </c>
      <c r="S3386">
        <v>0.8</v>
      </c>
      <c r="T3386">
        <v>550</v>
      </c>
      <c r="U3386">
        <v>6.2</v>
      </c>
      <c r="Z3386">
        <v>15.4</v>
      </c>
      <c r="AA3386">
        <v>0.48</v>
      </c>
      <c r="AB3386">
        <v>7.4</v>
      </c>
      <c r="AC3386">
        <v>0.71699999999999997</v>
      </c>
      <c r="AD3386">
        <v>2.2999999999999998</v>
      </c>
      <c r="AE3386">
        <v>1.6</v>
      </c>
      <c r="AF3386">
        <v>81</v>
      </c>
      <c r="AG3386">
        <v>16.399999999999999</v>
      </c>
    </row>
    <row r="3387" spans="1:33" hidden="1" x14ac:dyDescent="0.25">
      <c r="A3387">
        <v>3385</v>
      </c>
      <c r="B3387">
        <v>1970</v>
      </c>
      <c r="C3387">
        <v>1970</v>
      </c>
      <c r="D3387" s="1">
        <v>17494</v>
      </c>
      <c r="E3387" t="s">
        <v>184</v>
      </c>
      <c r="F3387" s="13">
        <v>76</v>
      </c>
      <c r="G3387" t="s">
        <v>4003</v>
      </c>
      <c r="H3387" t="s">
        <v>43</v>
      </c>
      <c r="I3387">
        <v>195</v>
      </c>
      <c r="N3387">
        <v>0.42099999999999999</v>
      </c>
      <c r="O3387">
        <v>0.8</v>
      </c>
      <c r="P3387">
        <v>1.9</v>
      </c>
      <c r="Q3387">
        <v>0.71399999999999997</v>
      </c>
      <c r="R3387">
        <v>0.5</v>
      </c>
      <c r="S3387">
        <v>0.7</v>
      </c>
      <c r="T3387">
        <v>10</v>
      </c>
      <c r="U3387">
        <v>2.1</v>
      </c>
    </row>
    <row r="3388" spans="1:33" hidden="1" x14ac:dyDescent="0.25">
      <c r="A3388">
        <v>3386</v>
      </c>
      <c r="B3388">
        <v>1986</v>
      </c>
      <c r="C3388">
        <v>1996</v>
      </c>
      <c r="D3388" s="1">
        <v>23003</v>
      </c>
      <c r="E3388" t="s">
        <v>41</v>
      </c>
      <c r="F3388" s="13">
        <v>80</v>
      </c>
      <c r="G3388" t="s">
        <v>4004</v>
      </c>
      <c r="H3388" t="s">
        <v>56</v>
      </c>
      <c r="I3388">
        <v>200</v>
      </c>
      <c r="J3388">
        <v>0.3</v>
      </c>
      <c r="K3388">
        <v>0.22600000000000001</v>
      </c>
      <c r="L3388">
        <v>0.1</v>
      </c>
      <c r="M3388">
        <v>0.42199999999999999</v>
      </c>
      <c r="N3388">
        <v>0.41799999999999998</v>
      </c>
      <c r="O3388">
        <v>3.2</v>
      </c>
      <c r="P3388">
        <v>7.7</v>
      </c>
      <c r="Q3388">
        <v>0.749</v>
      </c>
      <c r="R3388">
        <v>2.6</v>
      </c>
      <c r="S3388">
        <v>3.5</v>
      </c>
      <c r="T3388">
        <v>443</v>
      </c>
      <c r="U3388">
        <v>9.1</v>
      </c>
      <c r="Z3388">
        <v>8.9</v>
      </c>
      <c r="AA3388">
        <v>0.52100000000000002</v>
      </c>
      <c r="AB3388">
        <v>4.5999999999999996</v>
      </c>
      <c r="AC3388">
        <v>0.58199999999999996</v>
      </c>
      <c r="AD3388">
        <v>4.5</v>
      </c>
      <c r="AE3388">
        <v>2.6</v>
      </c>
      <c r="AF3388">
        <v>90</v>
      </c>
      <c r="AG3388">
        <v>11.9</v>
      </c>
    </row>
    <row r="3389" spans="1:33" hidden="1" x14ac:dyDescent="0.25">
      <c r="A3389">
        <v>3387</v>
      </c>
      <c r="B3389">
        <v>1968</v>
      </c>
      <c r="C3389">
        <v>1969</v>
      </c>
      <c r="D3389" s="1">
        <v>15750</v>
      </c>
      <c r="E3389" t="s">
        <v>151</v>
      </c>
      <c r="F3389" s="13">
        <v>82</v>
      </c>
      <c r="G3389" t="s">
        <v>4005</v>
      </c>
      <c r="H3389" t="s">
        <v>40</v>
      </c>
      <c r="I3389">
        <v>230</v>
      </c>
      <c r="J3389">
        <v>0</v>
      </c>
      <c r="K3389">
        <v>0</v>
      </c>
      <c r="L3389">
        <v>0</v>
      </c>
      <c r="M3389">
        <v>0.38800000000000001</v>
      </c>
      <c r="N3389">
        <v>0.38800000000000001</v>
      </c>
      <c r="O3389">
        <v>2.4</v>
      </c>
      <c r="P3389">
        <v>6.3</v>
      </c>
      <c r="Q3389">
        <v>0.54800000000000004</v>
      </c>
      <c r="R3389">
        <v>1.4</v>
      </c>
      <c r="S3389">
        <v>2.6</v>
      </c>
      <c r="T3389">
        <v>125</v>
      </c>
      <c r="U3389">
        <v>6.3</v>
      </c>
    </row>
    <row r="3390" spans="1:33" hidden="1" x14ac:dyDescent="0.25">
      <c r="A3390">
        <v>3388</v>
      </c>
      <c r="B3390">
        <v>1953</v>
      </c>
      <c r="C3390">
        <v>1953</v>
      </c>
      <c r="D3390" s="1">
        <v>10107</v>
      </c>
      <c r="E3390" t="s">
        <v>51</v>
      </c>
      <c r="F3390" s="13">
        <v>73</v>
      </c>
      <c r="G3390" t="s">
        <v>4006</v>
      </c>
      <c r="H3390" t="s">
        <v>43</v>
      </c>
      <c r="I3390">
        <v>170</v>
      </c>
      <c r="N3390">
        <v>0.31900000000000001</v>
      </c>
      <c r="O3390">
        <v>1.7</v>
      </c>
      <c r="P3390">
        <v>5.3</v>
      </c>
      <c r="Q3390">
        <v>0.70399999999999996</v>
      </c>
      <c r="R3390">
        <v>1.8</v>
      </c>
      <c r="S3390">
        <v>2.6</v>
      </c>
      <c r="T3390">
        <v>65</v>
      </c>
      <c r="U3390">
        <v>5.2</v>
      </c>
    </row>
    <row r="3391" spans="1:33" x14ac:dyDescent="0.25">
      <c r="A3391">
        <v>3389</v>
      </c>
      <c r="B3391">
        <v>1998</v>
      </c>
      <c r="C3391">
        <v>2000</v>
      </c>
      <c r="D3391" s="1">
        <v>26931</v>
      </c>
      <c r="E3391" t="s">
        <v>181</v>
      </c>
      <c r="F3391" s="13">
        <v>78</v>
      </c>
      <c r="G3391" t="s">
        <v>4007</v>
      </c>
      <c r="H3391" t="s">
        <v>56</v>
      </c>
      <c r="I3391">
        <v>225</v>
      </c>
      <c r="J3391">
        <v>0.2</v>
      </c>
      <c r="K3391">
        <v>0.2</v>
      </c>
      <c r="L3391">
        <v>0</v>
      </c>
      <c r="M3391">
        <v>0.35099999999999998</v>
      </c>
      <c r="N3391">
        <v>0.34699999999999998</v>
      </c>
      <c r="O3391">
        <v>1.7</v>
      </c>
      <c r="P3391">
        <v>5</v>
      </c>
      <c r="Q3391">
        <v>0.62</v>
      </c>
      <c r="R3391">
        <v>1.8</v>
      </c>
      <c r="S3391">
        <v>2.8</v>
      </c>
      <c r="T3391">
        <v>72</v>
      </c>
      <c r="U3391">
        <v>5.3</v>
      </c>
      <c r="V3391">
        <v>3</v>
      </c>
      <c r="W3391">
        <v>0.33900000000000002</v>
      </c>
      <c r="X3391">
        <v>1</v>
      </c>
      <c r="Z3391">
        <v>9.1999999999999993</v>
      </c>
      <c r="AA3391">
        <v>0.42799999999999999</v>
      </c>
      <c r="AB3391">
        <v>3.9</v>
      </c>
      <c r="AC3391">
        <v>0.72099999999999997</v>
      </c>
      <c r="AD3391">
        <v>5.0999999999999996</v>
      </c>
      <c r="AE3391">
        <v>3.7</v>
      </c>
      <c r="AF3391">
        <v>124</v>
      </c>
      <c r="AG3391">
        <v>12.6</v>
      </c>
    </row>
    <row r="3392" spans="1:33" x14ac:dyDescent="0.25">
      <c r="A3392">
        <v>3390</v>
      </c>
      <c r="B3392">
        <v>1990</v>
      </c>
      <c r="C3392">
        <v>2004</v>
      </c>
      <c r="D3392" s="1">
        <v>24620</v>
      </c>
      <c r="E3392" t="s">
        <v>389</v>
      </c>
      <c r="F3392" s="13">
        <v>79</v>
      </c>
      <c r="G3392" t="s">
        <v>4008</v>
      </c>
      <c r="H3392" t="s">
        <v>46</v>
      </c>
      <c r="I3392">
        <v>215</v>
      </c>
      <c r="J3392">
        <v>3.9</v>
      </c>
      <c r="K3392">
        <v>0.4</v>
      </c>
      <c r="L3392">
        <v>1.6</v>
      </c>
      <c r="M3392">
        <v>0.50800000000000001</v>
      </c>
      <c r="N3392">
        <v>0.45600000000000002</v>
      </c>
      <c r="O3392">
        <v>6.8</v>
      </c>
      <c r="P3392">
        <v>14.9</v>
      </c>
      <c r="Q3392">
        <v>0.84599999999999997</v>
      </c>
      <c r="R3392">
        <v>3.2</v>
      </c>
      <c r="S3392">
        <v>3.8</v>
      </c>
      <c r="T3392">
        <v>1000</v>
      </c>
      <c r="U3392">
        <v>18.3</v>
      </c>
      <c r="V3392">
        <v>2.8</v>
      </c>
      <c r="W3392">
        <v>0.48</v>
      </c>
      <c r="X3392">
        <v>1.3</v>
      </c>
      <c r="Z3392">
        <v>13.1</v>
      </c>
      <c r="AA3392">
        <v>0.56899999999999995</v>
      </c>
      <c r="AB3392">
        <v>7.5</v>
      </c>
      <c r="AC3392">
        <v>0.79700000000000004</v>
      </c>
      <c r="AD3392">
        <v>2.8</v>
      </c>
      <c r="AE3392">
        <v>2.2999999999999998</v>
      </c>
      <c r="AF3392">
        <v>134</v>
      </c>
      <c r="AG3392">
        <v>18.2</v>
      </c>
    </row>
    <row r="3393" spans="1:33" x14ac:dyDescent="0.25">
      <c r="A3393">
        <v>3391</v>
      </c>
      <c r="B3393">
        <v>2014</v>
      </c>
      <c r="C3393">
        <v>2015</v>
      </c>
      <c r="D3393" s="1">
        <v>33239</v>
      </c>
      <c r="E3393" t="s">
        <v>192</v>
      </c>
      <c r="F3393" s="13">
        <v>78</v>
      </c>
      <c r="G3393" t="s">
        <v>4008</v>
      </c>
      <c r="H3393" t="s">
        <v>43</v>
      </c>
      <c r="I3393">
        <v>206</v>
      </c>
      <c r="J3393">
        <v>1.5</v>
      </c>
      <c r="K3393">
        <v>0.25</v>
      </c>
      <c r="L3393">
        <v>0.4</v>
      </c>
      <c r="M3393">
        <v>0.32700000000000001</v>
      </c>
      <c r="N3393">
        <v>0.26900000000000002</v>
      </c>
      <c r="O3393">
        <v>0.9</v>
      </c>
      <c r="P3393">
        <v>3.3</v>
      </c>
      <c r="Q3393">
        <v>0.69199999999999995</v>
      </c>
      <c r="R3393">
        <v>0.6</v>
      </c>
      <c r="S3393">
        <v>0.8</v>
      </c>
      <c r="T3393">
        <v>16</v>
      </c>
      <c r="U3393">
        <v>2.7</v>
      </c>
      <c r="V3393">
        <v>3.3</v>
      </c>
      <c r="W3393">
        <v>0.34599999999999997</v>
      </c>
      <c r="X3393">
        <v>1.1000000000000001</v>
      </c>
      <c r="Z3393">
        <v>8.4</v>
      </c>
      <c r="AA3393">
        <v>0.435</v>
      </c>
      <c r="AB3393">
        <v>3.6</v>
      </c>
      <c r="AC3393">
        <v>0.61099999999999999</v>
      </c>
      <c r="AD3393">
        <v>2.4</v>
      </c>
      <c r="AE3393">
        <v>1.5</v>
      </c>
      <c r="AF3393">
        <v>87</v>
      </c>
      <c r="AG3393">
        <v>9.9</v>
      </c>
    </row>
    <row r="3394" spans="1:33" hidden="1" x14ac:dyDescent="0.25">
      <c r="A3394">
        <v>3392</v>
      </c>
      <c r="B3394">
        <v>2008</v>
      </c>
      <c r="C3394">
        <v>2010</v>
      </c>
      <c r="D3394" s="1">
        <v>31041</v>
      </c>
      <c r="E3394" t="s">
        <v>420</v>
      </c>
      <c r="F3394" s="13">
        <v>81</v>
      </c>
      <c r="G3394" t="s">
        <v>4009</v>
      </c>
      <c r="H3394" t="s">
        <v>46</v>
      </c>
      <c r="I3394">
        <v>270</v>
      </c>
      <c r="J3394">
        <v>0</v>
      </c>
      <c r="L3394">
        <v>0</v>
      </c>
      <c r="M3394">
        <v>0.48299999999999998</v>
      </c>
      <c r="N3394">
        <v>0.48299999999999998</v>
      </c>
      <c r="O3394">
        <v>0.8</v>
      </c>
      <c r="P3394">
        <v>1.7</v>
      </c>
      <c r="Q3394">
        <v>0.60499999999999998</v>
      </c>
      <c r="R3394">
        <v>0.3</v>
      </c>
      <c r="S3394">
        <v>0.5</v>
      </c>
      <c r="T3394">
        <v>70</v>
      </c>
      <c r="U3394">
        <v>1.9</v>
      </c>
      <c r="V3394">
        <v>0</v>
      </c>
      <c r="X3394">
        <v>0</v>
      </c>
      <c r="Z3394">
        <v>3</v>
      </c>
      <c r="AA3394">
        <v>0.66500000000000004</v>
      </c>
      <c r="AB3394">
        <v>2</v>
      </c>
      <c r="AC3394">
        <v>0.63100000000000001</v>
      </c>
      <c r="AD3394">
        <v>1.4</v>
      </c>
      <c r="AE3394">
        <v>0.9</v>
      </c>
      <c r="AF3394">
        <v>141</v>
      </c>
      <c r="AG3394">
        <v>4.9000000000000004</v>
      </c>
    </row>
    <row r="3395" spans="1:33" hidden="1" x14ac:dyDescent="0.25">
      <c r="A3395">
        <v>3393</v>
      </c>
      <c r="B3395">
        <v>1980</v>
      </c>
      <c r="C3395">
        <v>1987</v>
      </c>
      <c r="D3395" s="1">
        <v>20674</v>
      </c>
      <c r="E3395" t="s">
        <v>1327</v>
      </c>
      <c r="F3395" s="13">
        <v>75</v>
      </c>
      <c r="G3395" t="s">
        <v>4010</v>
      </c>
      <c r="H3395" t="s">
        <v>43</v>
      </c>
      <c r="I3395">
        <v>195</v>
      </c>
      <c r="J3395">
        <v>0.1</v>
      </c>
      <c r="K3395">
        <v>0.24399999999999999</v>
      </c>
      <c r="L3395">
        <v>0</v>
      </c>
      <c r="M3395">
        <v>0.46500000000000002</v>
      </c>
      <c r="N3395">
        <v>0.46300000000000002</v>
      </c>
      <c r="O3395">
        <v>3</v>
      </c>
      <c r="P3395">
        <v>6.4</v>
      </c>
      <c r="Q3395">
        <v>0.77</v>
      </c>
      <c r="R3395">
        <v>1</v>
      </c>
      <c r="S3395">
        <v>1.3</v>
      </c>
      <c r="T3395">
        <v>586</v>
      </c>
      <c r="U3395">
        <v>7</v>
      </c>
      <c r="Z3395">
        <v>14.8</v>
      </c>
      <c r="AA3395">
        <v>0.499</v>
      </c>
      <c r="AB3395">
        <v>7.4</v>
      </c>
      <c r="AC3395">
        <v>0.71</v>
      </c>
      <c r="AD3395">
        <v>3.9</v>
      </c>
      <c r="AE3395">
        <v>2.8</v>
      </c>
      <c r="AF3395">
        <v>102</v>
      </c>
      <c r="AG3395">
        <v>17.5</v>
      </c>
    </row>
    <row r="3396" spans="1:33" x14ac:dyDescent="0.25">
      <c r="A3396">
        <v>3394</v>
      </c>
      <c r="B3396">
        <v>2002</v>
      </c>
      <c r="C3396">
        <v>2015</v>
      </c>
      <c r="D3396" s="1">
        <v>29606</v>
      </c>
      <c r="E3396" t="s">
        <v>90</v>
      </c>
      <c r="F3396" s="13">
        <v>78</v>
      </c>
      <c r="G3396" t="s">
        <v>4011</v>
      </c>
      <c r="H3396" t="s">
        <v>43</v>
      </c>
      <c r="I3396">
        <v>220</v>
      </c>
      <c r="J3396">
        <v>5.0999999999999996</v>
      </c>
      <c r="K3396">
        <v>0.37</v>
      </c>
      <c r="L3396">
        <v>1.9</v>
      </c>
      <c r="M3396">
        <v>0.502</v>
      </c>
      <c r="N3396">
        <v>0.438</v>
      </c>
      <c r="O3396">
        <v>6.5</v>
      </c>
      <c r="P3396">
        <v>14.8</v>
      </c>
      <c r="Q3396">
        <v>0.70699999999999996</v>
      </c>
      <c r="R3396">
        <v>2.2000000000000002</v>
      </c>
      <c r="S3396">
        <v>3.2</v>
      </c>
      <c r="T3396">
        <v>857</v>
      </c>
      <c r="U3396">
        <v>17.100000000000001</v>
      </c>
      <c r="V3396">
        <v>2.1</v>
      </c>
      <c r="W3396">
        <v>0.38300000000000001</v>
      </c>
      <c r="X3396">
        <v>0.8</v>
      </c>
      <c r="Z3396">
        <v>7.4</v>
      </c>
      <c r="AA3396">
        <v>0.503</v>
      </c>
      <c r="AB3396">
        <v>3.7</v>
      </c>
      <c r="AC3396">
        <v>0.64900000000000002</v>
      </c>
      <c r="AD3396">
        <v>2.1</v>
      </c>
      <c r="AE3396">
        <v>1.4</v>
      </c>
      <c r="AF3396">
        <v>70</v>
      </c>
      <c r="AG3396">
        <v>9.6</v>
      </c>
    </row>
    <row r="3397" spans="1:33" hidden="1" x14ac:dyDescent="0.25">
      <c r="A3397">
        <v>3395</v>
      </c>
      <c r="B3397">
        <v>2007</v>
      </c>
      <c r="C3397">
        <v>2009</v>
      </c>
      <c r="D3397" s="1">
        <v>30723</v>
      </c>
      <c r="E3397" t="s">
        <v>2952</v>
      </c>
      <c r="F3397" s="13">
        <v>78</v>
      </c>
      <c r="G3397" t="s">
        <v>4012</v>
      </c>
      <c r="H3397" t="s">
        <v>56</v>
      </c>
      <c r="I3397">
        <v>185</v>
      </c>
      <c r="J3397">
        <v>0.9</v>
      </c>
      <c r="K3397">
        <v>0.38500000000000001</v>
      </c>
      <c r="L3397">
        <v>0.3</v>
      </c>
      <c r="M3397">
        <v>0.40899999999999997</v>
      </c>
      <c r="N3397">
        <v>0.33300000000000002</v>
      </c>
      <c r="O3397">
        <v>0.7</v>
      </c>
      <c r="P3397">
        <v>2.2000000000000002</v>
      </c>
      <c r="Q3397">
        <v>0.625</v>
      </c>
      <c r="R3397">
        <v>0.1</v>
      </c>
      <c r="S3397">
        <v>0.2</v>
      </c>
      <c r="T3397">
        <v>45</v>
      </c>
      <c r="U3397">
        <v>1.9</v>
      </c>
    </row>
    <row r="3398" spans="1:33" x14ac:dyDescent="0.25">
      <c r="A3398">
        <v>3396</v>
      </c>
      <c r="B3398">
        <v>2016</v>
      </c>
      <c r="C3398">
        <v>2018</v>
      </c>
      <c r="D3398" s="1">
        <v>34227</v>
      </c>
      <c r="E3398" t="s">
        <v>413</v>
      </c>
      <c r="F3398" s="13">
        <v>78</v>
      </c>
      <c r="G3398" t="s">
        <v>4013</v>
      </c>
      <c r="H3398" t="s">
        <v>43</v>
      </c>
      <c r="I3398">
        <v>200</v>
      </c>
      <c r="J3398">
        <v>3.7</v>
      </c>
      <c r="K3398">
        <v>0.377</v>
      </c>
      <c r="L3398">
        <v>1.4</v>
      </c>
      <c r="M3398">
        <v>0.51100000000000001</v>
      </c>
      <c r="N3398">
        <v>0.434</v>
      </c>
      <c r="O3398">
        <v>3.9</v>
      </c>
      <c r="P3398">
        <v>8.9</v>
      </c>
      <c r="Q3398">
        <v>0.78800000000000003</v>
      </c>
      <c r="R3398">
        <v>1.2</v>
      </c>
      <c r="S3398">
        <v>1.5</v>
      </c>
      <c r="T3398">
        <v>184</v>
      </c>
      <c r="U3398">
        <v>10.3</v>
      </c>
      <c r="V3398">
        <v>2.2999999999999998</v>
      </c>
      <c r="W3398">
        <v>0.318</v>
      </c>
      <c r="X3398">
        <v>0.7</v>
      </c>
      <c r="Z3398">
        <v>7.4</v>
      </c>
      <c r="AA3398">
        <v>0.45600000000000002</v>
      </c>
      <c r="AB3398">
        <v>3.4</v>
      </c>
      <c r="AC3398">
        <v>0.75800000000000001</v>
      </c>
      <c r="AD3398">
        <v>2.2999999999999998</v>
      </c>
      <c r="AE3398">
        <v>1.8</v>
      </c>
      <c r="AF3398">
        <v>136</v>
      </c>
      <c r="AG3398">
        <v>9.1999999999999993</v>
      </c>
    </row>
    <row r="3399" spans="1:33" x14ac:dyDescent="0.25">
      <c r="A3399">
        <v>3397</v>
      </c>
      <c r="B3399">
        <v>2017</v>
      </c>
      <c r="C3399">
        <v>2018</v>
      </c>
      <c r="D3399" s="1">
        <v>35069</v>
      </c>
      <c r="E3399" t="s">
        <v>81</v>
      </c>
      <c r="F3399" s="13">
        <v>78</v>
      </c>
      <c r="G3399" t="s">
        <v>4014</v>
      </c>
      <c r="H3399" t="s">
        <v>43</v>
      </c>
      <c r="I3399">
        <v>205</v>
      </c>
      <c r="J3399">
        <v>1.4</v>
      </c>
      <c r="K3399">
        <v>0.29399999999999998</v>
      </c>
      <c r="L3399">
        <v>0.4</v>
      </c>
      <c r="M3399">
        <v>0.43</v>
      </c>
      <c r="N3399">
        <v>0.36699999999999999</v>
      </c>
      <c r="O3399">
        <v>1.2</v>
      </c>
      <c r="P3399">
        <v>3.3</v>
      </c>
      <c r="Q3399">
        <v>0.78</v>
      </c>
      <c r="R3399">
        <v>0.7</v>
      </c>
      <c r="S3399">
        <v>0.9</v>
      </c>
      <c r="T3399">
        <v>48</v>
      </c>
      <c r="U3399">
        <v>3.5</v>
      </c>
      <c r="V3399">
        <v>6.1</v>
      </c>
      <c r="W3399">
        <v>0.35299999999999998</v>
      </c>
      <c r="X3399">
        <v>2.1</v>
      </c>
      <c r="Z3399">
        <v>11.1</v>
      </c>
      <c r="AA3399">
        <v>0.36899999999999999</v>
      </c>
      <c r="AB3399">
        <v>4.0999999999999996</v>
      </c>
      <c r="AC3399">
        <v>0.72</v>
      </c>
      <c r="AD3399">
        <v>4.2</v>
      </c>
      <c r="AE3399">
        <v>3.1</v>
      </c>
      <c r="AF3399">
        <v>37</v>
      </c>
      <c r="AG3399">
        <v>13.4</v>
      </c>
    </row>
    <row r="3400" spans="1:33" hidden="1" x14ac:dyDescent="0.25">
      <c r="A3400">
        <v>3398</v>
      </c>
      <c r="B3400">
        <v>1979</v>
      </c>
      <c r="C3400">
        <v>1986</v>
      </c>
      <c r="D3400" s="1">
        <v>20190</v>
      </c>
      <c r="E3400" t="s">
        <v>979</v>
      </c>
      <c r="F3400" s="13">
        <v>77</v>
      </c>
      <c r="G3400" t="s">
        <v>4015</v>
      </c>
      <c r="H3400" t="s">
        <v>56</v>
      </c>
      <c r="I3400">
        <v>189</v>
      </c>
      <c r="J3400">
        <v>1.2</v>
      </c>
      <c r="K3400">
        <v>0.22</v>
      </c>
      <c r="L3400">
        <v>0.3</v>
      </c>
      <c r="M3400">
        <v>0.46500000000000002</v>
      </c>
      <c r="N3400">
        <v>0.45700000000000002</v>
      </c>
      <c r="O3400">
        <v>6.1</v>
      </c>
      <c r="P3400">
        <v>13.5</v>
      </c>
      <c r="Q3400">
        <v>0.69</v>
      </c>
      <c r="R3400">
        <v>2.2999999999999998</v>
      </c>
      <c r="S3400">
        <v>3.4</v>
      </c>
      <c r="T3400">
        <v>556</v>
      </c>
      <c r="U3400">
        <v>14.8</v>
      </c>
      <c r="Z3400">
        <v>14.7</v>
      </c>
      <c r="AA3400">
        <v>0.49</v>
      </c>
      <c r="AB3400">
        <v>7.2</v>
      </c>
      <c r="AC3400">
        <v>0.66400000000000003</v>
      </c>
      <c r="AD3400">
        <v>4</v>
      </c>
      <c r="AE3400">
        <v>2.6</v>
      </c>
      <c r="AF3400">
        <v>107</v>
      </c>
      <c r="AG3400">
        <v>17.100000000000001</v>
      </c>
    </row>
    <row r="3401" spans="1:33" x14ac:dyDescent="0.25">
      <c r="A3401">
        <v>3399</v>
      </c>
      <c r="B3401">
        <v>2002</v>
      </c>
      <c r="C3401">
        <v>2002</v>
      </c>
      <c r="D3401" s="1">
        <v>29060</v>
      </c>
      <c r="E3401" t="s">
        <v>1016</v>
      </c>
      <c r="F3401" s="13">
        <v>77</v>
      </c>
      <c r="G3401" t="s">
        <v>4016</v>
      </c>
      <c r="H3401" t="s">
        <v>43</v>
      </c>
      <c r="I3401">
        <v>190</v>
      </c>
      <c r="J3401">
        <v>0.7</v>
      </c>
      <c r="K3401">
        <v>0.5</v>
      </c>
      <c r="L3401">
        <v>0.4</v>
      </c>
      <c r="M3401">
        <v>0.46200000000000002</v>
      </c>
      <c r="N3401">
        <v>0.38500000000000001</v>
      </c>
      <c r="O3401">
        <v>0.9</v>
      </c>
      <c r="P3401">
        <v>2.4</v>
      </c>
      <c r="Q3401">
        <v>0.66700000000000004</v>
      </c>
      <c r="R3401">
        <v>0.5</v>
      </c>
      <c r="S3401">
        <v>0.8</v>
      </c>
      <c r="T3401">
        <v>11</v>
      </c>
      <c r="U3401">
        <v>2.7</v>
      </c>
      <c r="V3401">
        <v>4.5999999999999996</v>
      </c>
      <c r="W3401">
        <v>0.34499999999999997</v>
      </c>
      <c r="X3401">
        <v>1.6</v>
      </c>
      <c r="Z3401">
        <v>11.8</v>
      </c>
      <c r="AA3401">
        <v>0.41</v>
      </c>
      <c r="AB3401">
        <v>4.8</v>
      </c>
      <c r="AC3401">
        <v>0.69499999999999995</v>
      </c>
      <c r="AD3401">
        <v>3.7</v>
      </c>
      <c r="AE3401">
        <v>2.6</v>
      </c>
      <c r="AF3401">
        <v>121</v>
      </c>
      <c r="AG3401">
        <v>13.9</v>
      </c>
    </row>
    <row r="3402" spans="1:33" x14ac:dyDescent="0.25">
      <c r="A3402">
        <v>3400</v>
      </c>
      <c r="B3402">
        <v>1990</v>
      </c>
      <c r="C3402">
        <v>1999</v>
      </c>
      <c r="D3402" s="1">
        <v>24241</v>
      </c>
      <c r="E3402" t="s">
        <v>38</v>
      </c>
      <c r="F3402" s="13">
        <v>73</v>
      </c>
      <c r="G3402" t="s">
        <v>4017</v>
      </c>
      <c r="H3402" t="s">
        <v>43</v>
      </c>
      <c r="I3402">
        <v>180</v>
      </c>
      <c r="J3402">
        <v>1.7</v>
      </c>
      <c r="K3402">
        <v>0.32900000000000001</v>
      </c>
      <c r="L3402">
        <v>0.6</v>
      </c>
      <c r="M3402">
        <v>0.47</v>
      </c>
      <c r="N3402">
        <v>0.44400000000000001</v>
      </c>
      <c r="O3402">
        <v>4.8</v>
      </c>
      <c r="P3402">
        <v>10.7</v>
      </c>
      <c r="Q3402">
        <v>0.65200000000000002</v>
      </c>
      <c r="R3402">
        <v>1</v>
      </c>
      <c r="S3402">
        <v>1.5</v>
      </c>
      <c r="T3402">
        <v>639</v>
      </c>
      <c r="U3402">
        <v>11.1</v>
      </c>
      <c r="V3402">
        <v>1.2</v>
      </c>
      <c r="W3402">
        <v>0.46400000000000002</v>
      </c>
      <c r="X3402">
        <v>0.6</v>
      </c>
      <c r="Z3402">
        <v>9.6</v>
      </c>
      <c r="AA3402">
        <v>0.51300000000000001</v>
      </c>
      <c r="AB3402">
        <v>4.9000000000000004</v>
      </c>
      <c r="AC3402">
        <v>0.624</v>
      </c>
      <c r="AD3402">
        <v>2.7</v>
      </c>
      <c r="AE3402">
        <v>1.7</v>
      </c>
      <c r="AF3402">
        <v>122</v>
      </c>
      <c r="AG3402">
        <v>12</v>
      </c>
    </row>
    <row r="3403" spans="1:33" x14ac:dyDescent="0.25">
      <c r="A3403">
        <v>3401</v>
      </c>
      <c r="B3403">
        <v>2001</v>
      </c>
      <c r="C3403">
        <v>2013</v>
      </c>
      <c r="D3403" s="1">
        <v>29324</v>
      </c>
      <c r="E3403" t="s">
        <v>92</v>
      </c>
      <c r="F3403" s="13">
        <v>78</v>
      </c>
      <c r="G3403" t="s">
        <v>4018</v>
      </c>
      <c r="H3403" t="s">
        <v>43</v>
      </c>
      <c r="I3403">
        <v>223</v>
      </c>
      <c r="J3403">
        <v>4.2</v>
      </c>
      <c r="K3403">
        <v>0.35499999999999998</v>
      </c>
      <c r="L3403">
        <v>1.5</v>
      </c>
      <c r="M3403">
        <v>0.47599999999999998</v>
      </c>
      <c r="N3403">
        <v>0.39700000000000002</v>
      </c>
      <c r="O3403">
        <v>3.7</v>
      </c>
      <c r="P3403">
        <v>9.4</v>
      </c>
      <c r="Q3403">
        <v>0.71799999999999997</v>
      </c>
      <c r="R3403">
        <v>1.3</v>
      </c>
      <c r="S3403">
        <v>1.8</v>
      </c>
      <c r="T3403">
        <v>783</v>
      </c>
      <c r="U3403">
        <v>10.3</v>
      </c>
      <c r="V3403">
        <v>5</v>
      </c>
      <c r="W3403">
        <v>0.36899999999999999</v>
      </c>
      <c r="X3403">
        <v>1.8</v>
      </c>
      <c r="Z3403">
        <v>14</v>
      </c>
      <c r="AA3403">
        <v>0.45400000000000001</v>
      </c>
      <c r="AB3403">
        <v>6.3</v>
      </c>
      <c r="AC3403">
        <v>0.72799999999999998</v>
      </c>
      <c r="AD3403">
        <v>4.7</v>
      </c>
      <c r="AE3403">
        <v>3.4</v>
      </c>
      <c r="AF3403">
        <v>64</v>
      </c>
      <c r="AG3403">
        <v>17.899999999999999</v>
      </c>
    </row>
    <row r="3404" spans="1:33" x14ac:dyDescent="0.25">
      <c r="A3404">
        <v>3402</v>
      </c>
      <c r="B3404">
        <v>1989</v>
      </c>
      <c r="C3404">
        <v>2002</v>
      </c>
      <c r="D3404" s="1">
        <v>23923</v>
      </c>
      <c r="E3404" t="s">
        <v>370</v>
      </c>
      <c r="F3404" s="13">
        <v>77</v>
      </c>
      <c r="G3404" t="s">
        <v>4019</v>
      </c>
      <c r="H3404" t="s">
        <v>43</v>
      </c>
      <c r="I3404">
        <v>215</v>
      </c>
      <c r="J3404">
        <v>3.5</v>
      </c>
      <c r="K3404">
        <v>0.38800000000000001</v>
      </c>
      <c r="L3404">
        <v>1.4</v>
      </c>
      <c r="M3404">
        <v>0.497</v>
      </c>
      <c r="N3404">
        <v>0.45500000000000002</v>
      </c>
      <c r="O3404">
        <v>7.5</v>
      </c>
      <c r="P3404">
        <v>16.399999999999999</v>
      </c>
      <c r="Q3404">
        <v>0.85</v>
      </c>
      <c r="R3404">
        <v>4.7</v>
      </c>
      <c r="S3404">
        <v>5.5</v>
      </c>
      <c r="T3404">
        <v>976</v>
      </c>
      <c r="U3404">
        <v>21</v>
      </c>
      <c r="V3404">
        <v>3.2</v>
      </c>
      <c r="W3404">
        <v>0.41299999999999998</v>
      </c>
      <c r="X3404">
        <v>1.3</v>
      </c>
      <c r="Z3404">
        <v>15.2</v>
      </c>
      <c r="AA3404">
        <v>0.48299999999999998</v>
      </c>
      <c r="AB3404">
        <v>7.3</v>
      </c>
      <c r="AC3404">
        <v>0.77</v>
      </c>
      <c r="AD3404">
        <v>6.2</v>
      </c>
      <c r="AE3404">
        <v>4.8</v>
      </c>
      <c r="AF3404">
        <v>64</v>
      </c>
      <c r="AG3404">
        <v>20.7</v>
      </c>
    </row>
    <row r="3405" spans="1:33" hidden="1" x14ac:dyDescent="0.25">
      <c r="A3405">
        <v>3403</v>
      </c>
      <c r="B3405">
        <v>1960</v>
      </c>
      <c r="C3405">
        <v>1960</v>
      </c>
      <c r="D3405" s="1">
        <v>13586</v>
      </c>
      <c r="E3405" t="s">
        <v>305</v>
      </c>
      <c r="F3405" s="13">
        <v>81</v>
      </c>
      <c r="G3405" t="s">
        <v>4020</v>
      </c>
      <c r="H3405" t="s">
        <v>46</v>
      </c>
      <c r="I3405">
        <v>225</v>
      </c>
      <c r="N3405">
        <v>0.34</v>
      </c>
      <c r="O3405">
        <v>1.7</v>
      </c>
      <c r="P3405">
        <v>5</v>
      </c>
      <c r="Q3405">
        <v>0.504</v>
      </c>
      <c r="R3405">
        <v>0.9</v>
      </c>
      <c r="S3405">
        <v>1.8</v>
      </c>
      <c r="T3405">
        <v>66</v>
      </c>
      <c r="U3405">
        <v>4.3</v>
      </c>
    </row>
    <row r="3406" spans="1:33" hidden="1" x14ac:dyDescent="0.25">
      <c r="A3406">
        <v>3404</v>
      </c>
      <c r="B3406">
        <v>1956</v>
      </c>
      <c r="C3406">
        <v>1958</v>
      </c>
      <c r="D3406" s="1">
        <v>12392</v>
      </c>
      <c r="E3406" t="s">
        <v>153</v>
      </c>
      <c r="F3406" s="13">
        <v>79</v>
      </c>
      <c r="G3406" t="s">
        <v>4021</v>
      </c>
      <c r="H3406" t="s">
        <v>34</v>
      </c>
      <c r="I3406">
        <v>215</v>
      </c>
      <c r="N3406">
        <v>0.32800000000000001</v>
      </c>
      <c r="O3406">
        <v>3.5</v>
      </c>
      <c r="P3406">
        <v>10.8</v>
      </c>
      <c r="Q3406">
        <v>0.69199999999999995</v>
      </c>
      <c r="R3406">
        <v>2.2000000000000002</v>
      </c>
      <c r="S3406">
        <v>3.2</v>
      </c>
      <c r="T3406">
        <v>212</v>
      </c>
      <c r="U3406">
        <v>9.3000000000000007</v>
      </c>
      <c r="Z3406">
        <v>17</v>
      </c>
      <c r="AA3406">
        <v>0.39</v>
      </c>
      <c r="AB3406">
        <v>6.6</v>
      </c>
      <c r="AC3406">
        <v>0.71899999999999997</v>
      </c>
      <c r="AD3406">
        <v>6.1</v>
      </c>
      <c r="AE3406">
        <v>4.4000000000000004</v>
      </c>
      <c r="AF3406">
        <v>111</v>
      </c>
      <c r="AG3406">
        <v>17.7</v>
      </c>
    </row>
    <row r="3407" spans="1:33" x14ac:dyDescent="0.25">
      <c r="A3407">
        <v>3405</v>
      </c>
      <c r="B3407">
        <v>1994</v>
      </c>
      <c r="C3407">
        <v>2002</v>
      </c>
      <c r="D3407" s="1">
        <v>26004</v>
      </c>
      <c r="E3407" t="s">
        <v>146</v>
      </c>
      <c r="F3407" s="13">
        <v>77</v>
      </c>
      <c r="G3407" t="s">
        <v>4022</v>
      </c>
      <c r="H3407" t="s">
        <v>43</v>
      </c>
      <c r="I3407">
        <v>215</v>
      </c>
      <c r="J3407">
        <v>3.4</v>
      </c>
      <c r="K3407">
        <v>0.35199999999999998</v>
      </c>
      <c r="L3407">
        <v>1.2</v>
      </c>
      <c r="M3407">
        <v>0.48399999999999999</v>
      </c>
      <c r="N3407">
        <v>0.443</v>
      </c>
      <c r="O3407">
        <v>6.4</v>
      </c>
      <c r="P3407">
        <v>14.4</v>
      </c>
      <c r="Q3407">
        <v>0.81200000000000006</v>
      </c>
      <c r="R3407">
        <v>2.8</v>
      </c>
      <c r="S3407">
        <v>3.4</v>
      </c>
      <c r="T3407">
        <v>563</v>
      </c>
      <c r="U3407">
        <v>16.7</v>
      </c>
      <c r="V3407">
        <v>6.2</v>
      </c>
      <c r="W3407">
        <v>0.40100000000000002</v>
      </c>
      <c r="X3407">
        <v>2.5</v>
      </c>
      <c r="Z3407">
        <v>17.600000000000001</v>
      </c>
      <c r="AA3407">
        <v>0.504</v>
      </c>
      <c r="AB3407">
        <v>8.9</v>
      </c>
      <c r="AC3407">
        <v>0.80500000000000005</v>
      </c>
      <c r="AD3407">
        <v>5.9</v>
      </c>
      <c r="AE3407">
        <v>4.7</v>
      </c>
      <c r="AF3407">
        <v>55</v>
      </c>
      <c r="AG3407">
        <v>24.9</v>
      </c>
    </row>
    <row r="3408" spans="1:33" hidden="1" x14ac:dyDescent="0.25">
      <c r="A3408">
        <v>3406</v>
      </c>
      <c r="B3408">
        <v>1972</v>
      </c>
      <c r="C3408">
        <v>1972</v>
      </c>
      <c r="D3408" s="1">
        <v>17576</v>
      </c>
      <c r="E3408" t="s">
        <v>47</v>
      </c>
      <c r="F3408" s="13">
        <v>76</v>
      </c>
      <c r="G3408" t="s">
        <v>4023</v>
      </c>
      <c r="H3408" t="s">
        <v>43</v>
      </c>
      <c r="I3408">
        <v>195</v>
      </c>
      <c r="N3408">
        <v>0.432</v>
      </c>
      <c r="O3408">
        <v>0.6</v>
      </c>
      <c r="P3408">
        <v>1.4</v>
      </c>
      <c r="Q3408">
        <v>0.73099999999999998</v>
      </c>
      <c r="R3408">
        <v>0.6</v>
      </c>
      <c r="S3408">
        <v>0.8</v>
      </c>
      <c r="T3408">
        <v>32</v>
      </c>
      <c r="U3408">
        <v>1.8</v>
      </c>
    </row>
    <row r="3409" spans="1:33" x14ac:dyDescent="0.25">
      <c r="A3409">
        <v>3407</v>
      </c>
      <c r="B3409">
        <v>2004</v>
      </c>
      <c r="C3409">
        <v>2015</v>
      </c>
      <c r="D3409" s="1">
        <v>29630</v>
      </c>
      <c r="E3409" t="s">
        <v>327</v>
      </c>
      <c r="F3409" s="13">
        <v>74</v>
      </c>
      <c r="G3409" t="s">
        <v>4024</v>
      </c>
      <c r="H3409" t="s">
        <v>43</v>
      </c>
      <c r="I3409">
        <v>175</v>
      </c>
      <c r="J3409">
        <v>2</v>
      </c>
      <c r="K3409">
        <v>0.34899999999999998</v>
      </c>
      <c r="L3409">
        <v>0.7</v>
      </c>
      <c r="M3409">
        <v>0.47399999999999998</v>
      </c>
      <c r="N3409">
        <v>0.43099999999999999</v>
      </c>
      <c r="O3409">
        <v>3.5</v>
      </c>
      <c r="P3409">
        <v>8.1999999999999993</v>
      </c>
      <c r="Q3409">
        <v>0.86199999999999999</v>
      </c>
      <c r="R3409">
        <v>1.6</v>
      </c>
      <c r="S3409">
        <v>1.8</v>
      </c>
      <c r="T3409">
        <v>830</v>
      </c>
      <c r="U3409">
        <v>9.3000000000000007</v>
      </c>
      <c r="V3409">
        <v>5.4</v>
      </c>
      <c r="W3409">
        <v>0.38900000000000001</v>
      </c>
      <c r="X3409">
        <v>2.1</v>
      </c>
      <c r="Z3409">
        <v>10.5</v>
      </c>
      <c r="AA3409">
        <v>0.42899999999999999</v>
      </c>
      <c r="AB3409">
        <v>4.5</v>
      </c>
      <c r="AC3409">
        <v>0.85899999999999999</v>
      </c>
      <c r="AD3409">
        <v>4.0999999999999996</v>
      </c>
      <c r="AE3409">
        <v>3.5</v>
      </c>
      <c r="AF3409">
        <v>96</v>
      </c>
      <c r="AG3409">
        <v>14.6</v>
      </c>
    </row>
    <row r="3410" spans="1:33" hidden="1" x14ac:dyDescent="0.25">
      <c r="A3410">
        <v>3408</v>
      </c>
      <c r="B3410">
        <v>1947</v>
      </c>
      <c r="C3410">
        <v>1949</v>
      </c>
      <c r="D3410" s="1">
        <v>6038</v>
      </c>
      <c r="E3410" t="s">
        <v>4025</v>
      </c>
      <c r="F3410" s="13">
        <v>71</v>
      </c>
      <c r="G3410" t="s">
        <v>4026</v>
      </c>
      <c r="H3410" t="s">
        <v>56</v>
      </c>
      <c r="I3410">
        <v>180</v>
      </c>
      <c r="N3410">
        <v>0.30399999999999999</v>
      </c>
      <c r="O3410">
        <v>4.5</v>
      </c>
      <c r="P3410">
        <v>14.7</v>
      </c>
      <c r="Q3410">
        <v>0.621</v>
      </c>
      <c r="R3410">
        <v>1.9</v>
      </c>
      <c r="S3410">
        <v>3</v>
      </c>
      <c r="T3410">
        <v>146</v>
      </c>
      <c r="U3410">
        <v>10.8</v>
      </c>
    </row>
    <row r="3411" spans="1:33" hidden="1" x14ac:dyDescent="0.25">
      <c r="A3411">
        <v>3409</v>
      </c>
      <c r="B3411">
        <v>1968</v>
      </c>
      <c r="C3411">
        <v>1968</v>
      </c>
      <c r="D3411" s="1">
        <v>16675</v>
      </c>
      <c r="E3411" t="s">
        <v>32</v>
      </c>
      <c r="F3411" s="13">
        <v>78</v>
      </c>
      <c r="G3411" t="s">
        <v>4027</v>
      </c>
      <c r="H3411" t="s">
        <v>46</v>
      </c>
      <c r="I3411">
        <v>215</v>
      </c>
      <c r="J3411">
        <v>0</v>
      </c>
      <c r="L3411">
        <v>0</v>
      </c>
      <c r="M3411">
        <v>0.34899999999999998</v>
      </c>
      <c r="N3411">
        <v>0.34899999999999998</v>
      </c>
      <c r="O3411">
        <v>2</v>
      </c>
      <c r="P3411">
        <v>5.6</v>
      </c>
      <c r="Q3411">
        <v>0.61199999999999999</v>
      </c>
      <c r="R3411">
        <v>1.8</v>
      </c>
      <c r="S3411">
        <v>2.9</v>
      </c>
      <c r="T3411">
        <v>23</v>
      </c>
      <c r="U3411">
        <v>5.7</v>
      </c>
    </row>
    <row r="3412" spans="1:33" hidden="1" x14ac:dyDescent="0.25">
      <c r="A3412">
        <v>3410</v>
      </c>
      <c r="B3412">
        <v>1951</v>
      </c>
      <c r="C3412">
        <v>1951</v>
      </c>
      <c r="D3412" s="1">
        <v>8749</v>
      </c>
      <c r="E3412" t="s">
        <v>255</v>
      </c>
      <c r="F3412" s="13">
        <v>76</v>
      </c>
      <c r="G3412" t="s">
        <v>4028</v>
      </c>
      <c r="H3412" t="s">
        <v>46</v>
      </c>
      <c r="I3412">
        <v>200</v>
      </c>
      <c r="N3412">
        <v>0.35099999999999998</v>
      </c>
      <c r="O3412">
        <v>1.9</v>
      </c>
      <c r="P3412">
        <v>5.3</v>
      </c>
      <c r="Q3412">
        <v>0.76900000000000002</v>
      </c>
      <c r="R3412">
        <v>0.6</v>
      </c>
      <c r="S3412">
        <v>0.7</v>
      </c>
      <c r="T3412">
        <v>35</v>
      </c>
      <c r="U3412">
        <v>4.3</v>
      </c>
      <c r="Z3412">
        <v>23.5</v>
      </c>
      <c r="AA3412">
        <v>0.35499999999999998</v>
      </c>
      <c r="AB3412">
        <v>8.3000000000000007</v>
      </c>
      <c r="AC3412">
        <v>0.68</v>
      </c>
      <c r="AD3412">
        <v>4.5999999999999996</v>
      </c>
      <c r="AE3412">
        <v>3.1</v>
      </c>
      <c r="AF3412">
        <v>50</v>
      </c>
      <c r="AG3412">
        <v>19.8</v>
      </c>
    </row>
    <row r="3413" spans="1:33" hidden="1" x14ac:dyDescent="0.25">
      <c r="A3413">
        <v>3411</v>
      </c>
      <c r="B3413">
        <v>2003</v>
      </c>
      <c r="C3413">
        <v>2003</v>
      </c>
      <c r="D3413" s="1">
        <v>26284</v>
      </c>
      <c r="E3413" t="s">
        <v>5318</v>
      </c>
      <c r="F3413" s="13">
        <v>79</v>
      </c>
      <c r="G3413" t="s">
        <v>4029</v>
      </c>
      <c r="H3413" t="s">
        <v>43</v>
      </c>
      <c r="I3413">
        <v>210</v>
      </c>
      <c r="J3413">
        <v>0.5</v>
      </c>
      <c r="K3413">
        <v>0.2</v>
      </c>
      <c r="L3413">
        <v>0.1</v>
      </c>
      <c r="M3413">
        <v>0.24299999999999999</v>
      </c>
      <c r="N3413">
        <v>0.22900000000000001</v>
      </c>
      <c r="O3413">
        <v>0.7</v>
      </c>
      <c r="P3413">
        <v>3.2</v>
      </c>
      <c r="R3413">
        <v>0</v>
      </c>
      <c r="S3413">
        <v>0</v>
      </c>
      <c r="T3413">
        <v>11</v>
      </c>
      <c r="U3413">
        <v>1.5</v>
      </c>
    </row>
    <row r="3414" spans="1:33" hidden="1" x14ac:dyDescent="0.25">
      <c r="A3414">
        <v>3412</v>
      </c>
      <c r="B3414">
        <v>1973</v>
      </c>
      <c r="C3414">
        <v>1975</v>
      </c>
      <c r="D3414" s="1">
        <v>18322</v>
      </c>
      <c r="E3414" t="s">
        <v>322</v>
      </c>
      <c r="F3414" s="13">
        <v>82</v>
      </c>
      <c r="G3414" t="s">
        <v>4030</v>
      </c>
      <c r="H3414" t="s">
        <v>37</v>
      </c>
      <c r="I3414">
        <v>225</v>
      </c>
      <c r="N3414">
        <v>0.38</v>
      </c>
      <c r="O3414">
        <v>0.9</v>
      </c>
      <c r="P3414">
        <v>2.4</v>
      </c>
      <c r="Q3414">
        <v>0.59299999999999997</v>
      </c>
      <c r="R3414">
        <v>0.9</v>
      </c>
      <c r="S3414">
        <v>1.5</v>
      </c>
      <c r="T3414">
        <v>82</v>
      </c>
      <c r="U3414">
        <v>2.7</v>
      </c>
    </row>
    <row r="3415" spans="1:33" hidden="1" x14ac:dyDescent="0.25">
      <c r="A3415">
        <v>3413</v>
      </c>
      <c r="B3415">
        <v>1971</v>
      </c>
      <c r="C3415">
        <v>1971</v>
      </c>
      <c r="D3415" s="1">
        <v>17720</v>
      </c>
      <c r="E3415" t="s">
        <v>924</v>
      </c>
      <c r="F3415" s="13">
        <v>81</v>
      </c>
      <c r="G3415" t="s">
        <v>4031</v>
      </c>
      <c r="H3415" t="s">
        <v>46</v>
      </c>
      <c r="I3415">
        <v>235</v>
      </c>
      <c r="N3415">
        <v>0.44400000000000001</v>
      </c>
      <c r="O3415">
        <v>0.6</v>
      </c>
      <c r="P3415">
        <v>1.3</v>
      </c>
      <c r="Q3415">
        <v>0.55600000000000005</v>
      </c>
      <c r="R3415">
        <v>0.7</v>
      </c>
      <c r="S3415">
        <v>1.3</v>
      </c>
      <c r="T3415">
        <v>7</v>
      </c>
      <c r="U3415">
        <v>1.9</v>
      </c>
    </row>
    <row r="3416" spans="1:33" hidden="1" x14ac:dyDescent="0.25">
      <c r="A3416">
        <v>3414</v>
      </c>
      <c r="B3416">
        <v>1994</v>
      </c>
      <c r="C3416">
        <v>1999</v>
      </c>
      <c r="D3416" s="1">
        <v>25721</v>
      </c>
      <c r="E3416" t="s">
        <v>389</v>
      </c>
      <c r="F3416" s="13">
        <v>85</v>
      </c>
      <c r="G3416" t="s">
        <v>4032</v>
      </c>
      <c r="H3416" t="s">
        <v>40</v>
      </c>
      <c r="I3416">
        <v>245</v>
      </c>
      <c r="J3416">
        <v>0</v>
      </c>
      <c r="K3416">
        <v>0</v>
      </c>
      <c r="L3416">
        <v>0</v>
      </c>
      <c r="M3416">
        <v>0.45600000000000002</v>
      </c>
      <c r="N3416">
        <v>0.45600000000000002</v>
      </c>
      <c r="O3416">
        <v>1.2</v>
      </c>
      <c r="P3416">
        <v>2.6</v>
      </c>
      <c r="Q3416">
        <v>0.70399999999999996</v>
      </c>
      <c r="R3416">
        <v>0.7</v>
      </c>
      <c r="S3416">
        <v>1.1000000000000001</v>
      </c>
      <c r="T3416">
        <v>186</v>
      </c>
      <c r="U3416">
        <v>3.1</v>
      </c>
      <c r="V3416">
        <v>0</v>
      </c>
      <c r="W3416">
        <v>0</v>
      </c>
      <c r="X3416">
        <v>0</v>
      </c>
      <c r="Z3416">
        <v>4.5</v>
      </c>
      <c r="AA3416">
        <v>0.53100000000000003</v>
      </c>
      <c r="AB3416">
        <v>2.4</v>
      </c>
      <c r="AC3416">
        <v>0.67</v>
      </c>
      <c r="AD3416">
        <v>2.1</v>
      </c>
      <c r="AE3416">
        <v>1.4</v>
      </c>
      <c r="AF3416">
        <v>126</v>
      </c>
      <c r="AG3416">
        <v>6.2</v>
      </c>
    </row>
    <row r="3417" spans="1:33" hidden="1" x14ac:dyDescent="0.25">
      <c r="A3417">
        <v>3415</v>
      </c>
      <c r="B3417">
        <v>1968</v>
      </c>
      <c r="C3417">
        <v>1976</v>
      </c>
      <c r="D3417" s="1">
        <v>16516</v>
      </c>
      <c r="E3417" t="s">
        <v>83</v>
      </c>
      <c r="F3417" s="13">
        <v>76</v>
      </c>
      <c r="G3417" t="s">
        <v>4033</v>
      </c>
      <c r="H3417" t="s">
        <v>56</v>
      </c>
      <c r="I3417">
        <v>205</v>
      </c>
      <c r="N3417">
        <v>0.41399999999999998</v>
      </c>
      <c r="O3417">
        <v>3.1</v>
      </c>
      <c r="P3417">
        <v>7.4</v>
      </c>
      <c r="Q3417">
        <v>0.70499999999999996</v>
      </c>
      <c r="R3417">
        <v>1.3</v>
      </c>
      <c r="S3417">
        <v>1.8</v>
      </c>
      <c r="T3417">
        <v>528</v>
      </c>
      <c r="U3417">
        <v>7.4</v>
      </c>
      <c r="Z3417">
        <v>15.7</v>
      </c>
      <c r="AA3417">
        <v>0.46899999999999997</v>
      </c>
      <c r="AB3417">
        <v>7.4</v>
      </c>
      <c r="AC3417">
        <v>0.71399999999999997</v>
      </c>
      <c r="AD3417">
        <v>5</v>
      </c>
      <c r="AE3417">
        <v>3.6</v>
      </c>
      <c r="AF3417">
        <v>80</v>
      </c>
      <c r="AG3417">
        <v>18.3</v>
      </c>
    </row>
    <row r="3418" spans="1:33" hidden="1" x14ac:dyDescent="0.25">
      <c r="A3418">
        <v>3416</v>
      </c>
      <c r="B3418">
        <v>1973</v>
      </c>
      <c r="C3418">
        <v>1976</v>
      </c>
      <c r="D3418" s="1">
        <v>18578</v>
      </c>
      <c r="E3418" t="s">
        <v>178</v>
      </c>
      <c r="F3418" s="13">
        <v>80</v>
      </c>
      <c r="G3418" t="s">
        <v>4034</v>
      </c>
      <c r="H3418" t="s">
        <v>46</v>
      </c>
      <c r="I3418">
        <v>195</v>
      </c>
      <c r="N3418">
        <v>0.41899999999999998</v>
      </c>
      <c r="O3418">
        <v>2.5</v>
      </c>
      <c r="P3418">
        <v>6</v>
      </c>
      <c r="Q3418">
        <v>0.69099999999999995</v>
      </c>
      <c r="R3418">
        <v>0.8</v>
      </c>
      <c r="S3418">
        <v>1.2</v>
      </c>
      <c r="T3418">
        <v>264</v>
      </c>
      <c r="U3418">
        <v>5.8</v>
      </c>
    </row>
    <row r="3419" spans="1:33" hidden="1" x14ac:dyDescent="0.25">
      <c r="A3419">
        <v>3417</v>
      </c>
      <c r="B3419">
        <v>1972</v>
      </c>
      <c r="C3419">
        <v>1974</v>
      </c>
      <c r="D3419" s="1">
        <v>18113</v>
      </c>
      <c r="E3419" t="s">
        <v>2866</v>
      </c>
      <c r="F3419" s="13">
        <v>75</v>
      </c>
      <c r="G3419" t="s">
        <v>4035</v>
      </c>
      <c r="H3419" t="s">
        <v>43</v>
      </c>
      <c r="I3419">
        <v>195</v>
      </c>
      <c r="J3419">
        <v>0.2</v>
      </c>
      <c r="K3419">
        <v>0</v>
      </c>
      <c r="L3419">
        <v>0</v>
      </c>
      <c r="M3419">
        <v>0.38900000000000001</v>
      </c>
      <c r="N3419">
        <v>0.38900000000000001</v>
      </c>
      <c r="O3419">
        <v>2</v>
      </c>
      <c r="P3419">
        <v>5</v>
      </c>
      <c r="Q3419">
        <v>0.73499999999999999</v>
      </c>
      <c r="R3419">
        <v>0.9</v>
      </c>
      <c r="S3419">
        <v>1.2</v>
      </c>
      <c r="T3419">
        <v>84</v>
      </c>
      <c r="U3419">
        <v>4.8</v>
      </c>
    </row>
    <row r="3420" spans="1:33" hidden="1" x14ac:dyDescent="0.25">
      <c r="A3420">
        <v>3418</v>
      </c>
      <c r="B3420">
        <v>1969</v>
      </c>
      <c r="C3420">
        <v>1977</v>
      </c>
      <c r="D3420" s="1">
        <v>16627</v>
      </c>
      <c r="E3420" t="s">
        <v>354</v>
      </c>
      <c r="F3420" s="13">
        <v>76</v>
      </c>
      <c r="G3420" t="s">
        <v>4036</v>
      </c>
      <c r="H3420" t="s">
        <v>56</v>
      </c>
      <c r="I3420">
        <v>200</v>
      </c>
      <c r="N3420">
        <v>0.47</v>
      </c>
      <c r="O3420">
        <v>4.3</v>
      </c>
      <c r="P3420">
        <v>9.1999999999999993</v>
      </c>
      <c r="Q3420">
        <v>0.74399999999999999</v>
      </c>
      <c r="R3420">
        <v>1.2</v>
      </c>
      <c r="S3420">
        <v>1.7</v>
      </c>
      <c r="T3420">
        <v>639</v>
      </c>
      <c r="U3420">
        <v>9.9</v>
      </c>
    </row>
    <row r="3421" spans="1:33" hidden="1" x14ac:dyDescent="0.25">
      <c r="A3421">
        <v>3419</v>
      </c>
      <c r="B3421">
        <v>1949</v>
      </c>
      <c r="C3421">
        <v>1958</v>
      </c>
      <c r="D3421" s="1">
        <v>9049</v>
      </c>
      <c r="E3421" t="s">
        <v>312</v>
      </c>
      <c r="F3421" s="13">
        <v>81</v>
      </c>
      <c r="G3421" t="s">
        <v>4037</v>
      </c>
      <c r="H3421" t="s">
        <v>37</v>
      </c>
      <c r="I3421">
        <v>200</v>
      </c>
      <c r="N3421">
        <v>0.38100000000000001</v>
      </c>
      <c r="O3421">
        <v>4.0999999999999996</v>
      </c>
      <c r="P3421">
        <v>10.8</v>
      </c>
      <c r="Q3421">
        <v>0.69899999999999995</v>
      </c>
      <c r="R3421">
        <v>3.8</v>
      </c>
      <c r="S3421">
        <v>5.4</v>
      </c>
      <c r="T3421">
        <v>637</v>
      </c>
      <c r="U3421">
        <v>12</v>
      </c>
    </row>
    <row r="3422" spans="1:33" hidden="1" x14ac:dyDescent="0.25">
      <c r="A3422">
        <v>3420</v>
      </c>
      <c r="B3422">
        <v>1949</v>
      </c>
      <c r="C3422">
        <v>1951</v>
      </c>
      <c r="D3422" s="1">
        <v>8823</v>
      </c>
      <c r="E3422" t="s">
        <v>296</v>
      </c>
      <c r="F3422" s="13">
        <v>74</v>
      </c>
      <c r="G3422" t="s">
        <v>4038</v>
      </c>
      <c r="H3422" t="s">
        <v>56</v>
      </c>
      <c r="I3422">
        <v>185</v>
      </c>
      <c r="N3422">
        <v>0.34799999999999998</v>
      </c>
      <c r="O3422">
        <v>1.7</v>
      </c>
      <c r="P3422">
        <v>5</v>
      </c>
      <c r="Q3422">
        <v>0.67400000000000004</v>
      </c>
      <c r="R3422">
        <v>1.8</v>
      </c>
      <c r="S3422">
        <v>2.6</v>
      </c>
      <c r="T3422">
        <v>151</v>
      </c>
      <c r="U3422">
        <v>5.2</v>
      </c>
    </row>
    <row r="3423" spans="1:33" hidden="1" x14ac:dyDescent="0.25">
      <c r="A3423">
        <v>3421</v>
      </c>
      <c r="B3423">
        <v>1989</v>
      </c>
      <c r="C3423">
        <v>1989</v>
      </c>
      <c r="D3423" s="1">
        <v>24261</v>
      </c>
      <c r="E3423" t="s">
        <v>135</v>
      </c>
      <c r="F3423" s="13">
        <v>82</v>
      </c>
      <c r="G3423" t="s">
        <v>4039</v>
      </c>
      <c r="H3423" t="s">
        <v>34</v>
      </c>
      <c r="I3423">
        <v>260</v>
      </c>
      <c r="J3423">
        <v>0</v>
      </c>
      <c r="K3423">
        <v>0</v>
      </c>
      <c r="L3423">
        <v>0</v>
      </c>
      <c r="M3423">
        <v>0.38700000000000001</v>
      </c>
      <c r="N3423">
        <v>0.38700000000000001</v>
      </c>
      <c r="O3423">
        <v>0.4</v>
      </c>
      <c r="P3423">
        <v>1.1000000000000001</v>
      </c>
      <c r="Q3423">
        <v>0.64</v>
      </c>
      <c r="R3423">
        <v>0.6</v>
      </c>
      <c r="S3423">
        <v>0.9</v>
      </c>
      <c r="T3423">
        <v>28</v>
      </c>
      <c r="U3423">
        <v>1.4</v>
      </c>
      <c r="V3423">
        <v>0</v>
      </c>
      <c r="X3423">
        <v>0</v>
      </c>
      <c r="Z3423">
        <v>4.8</v>
      </c>
      <c r="AA3423">
        <v>0.45100000000000001</v>
      </c>
      <c r="AB3423">
        <v>2.2000000000000002</v>
      </c>
      <c r="AC3423">
        <v>0.71499999999999997</v>
      </c>
      <c r="AD3423">
        <v>3.5</v>
      </c>
      <c r="AE3423">
        <v>2.5</v>
      </c>
      <c r="AF3423">
        <v>94</v>
      </c>
      <c r="AG3423">
        <v>6.9</v>
      </c>
    </row>
    <row r="3424" spans="1:33" x14ac:dyDescent="0.25">
      <c r="A3424">
        <v>3422</v>
      </c>
      <c r="B3424">
        <v>2013</v>
      </c>
      <c r="C3424">
        <v>2018</v>
      </c>
      <c r="D3424" s="1">
        <v>33817</v>
      </c>
      <c r="E3424" t="s">
        <v>32</v>
      </c>
      <c r="F3424" s="13">
        <v>76</v>
      </c>
      <c r="G3424" t="s">
        <v>4040</v>
      </c>
      <c r="H3424" t="s">
        <v>43</v>
      </c>
      <c r="I3424">
        <v>200</v>
      </c>
      <c r="J3424">
        <v>2.8</v>
      </c>
      <c r="K3424">
        <v>0.35599999999999998</v>
      </c>
      <c r="L3424">
        <v>1</v>
      </c>
      <c r="M3424">
        <v>0.48099999999999998</v>
      </c>
      <c r="N3424">
        <v>0.42</v>
      </c>
      <c r="O3424">
        <v>3.5</v>
      </c>
      <c r="P3424">
        <v>8.4</v>
      </c>
      <c r="Q3424">
        <v>0.65</v>
      </c>
      <c r="R3424">
        <v>1.4</v>
      </c>
      <c r="S3424">
        <v>2.1</v>
      </c>
      <c r="T3424">
        <v>407</v>
      </c>
      <c r="U3424">
        <v>9.4</v>
      </c>
      <c r="V3424">
        <v>4.7</v>
      </c>
      <c r="W3424">
        <v>0.36499999999999999</v>
      </c>
      <c r="X3424">
        <v>1.7</v>
      </c>
      <c r="Z3424">
        <v>11.8</v>
      </c>
      <c r="AA3424">
        <v>0.433</v>
      </c>
      <c r="AB3424">
        <v>5.0999999999999996</v>
      </c>
      <c r="AC3424">
        <v>0.65800000000000003</v>
      </c>
      <c r="AD3424">
        <v>5.4</v>
      </c>
      <c r="AE3424">
        <v>3.6</v>
      </c>
      <c r="AF3424">
        <v>34</v>
      </c>
      <c r="AG3424">
        <v>15.5</v>
      </c>
    </row>
    <row r="3425" spans="1:33" x14ac:dyDescent="0.25">
      <c r="A3425">
        <v>3423</v>
      </c>
      <c r="B3425">
        <v>1989</v>
      </c>
      <c r="C3425">
        <v>1992</v>
      </c>
      <c r="D3425" s="1">
        <v>23762</v>
      </c>
      <c r="E3425" t="s">
        <v>250</v>
      </c>
      <c r="F3425" s="13">
        <v>73</v>
      </c>
      <c r="G3425" t="s">
        <v>4041</v>
      </c>
      <c r="H3425" t="s">
        <v>43</v>
      </c>
      <c r="I3425">
        <v>170</v>
      </c>
      <c r="J3425">
        <v>0.1</v>
      </c>
      <c r="K3425">
        <v>8.3000000000000004E-2</v>
      </c>
      <c r="L3425">
        <v>0</v>
      </c>
      <c r="M3425">
        <v>0.4</v>
      </c>
      <c r="N3425">
        <v>0.39800000000000002</v>
      </c>
      <c r="O3425">
        <v>1.2</v>
      </c>
      <c r="P3425">
        <v>3.1</v>
      </c>
      <c r="Q3425">
        <v>0.79400000000000004</v>
      </c>
      <c r="R3425">
        <v>0.9</v>
      </c>
      <c r="S3425">
        <v>1.1000000000000001</v>
      </c>
      <c r="T3425">
        <v>114</v>
      </c>
      <c r="U3425">
        <v>3.4</v>
      </c>
      <c r="V3425">
        <v>2.8</v>
      </c>
      <c r="W3425">
        <v>0.40600000000000003</v>
      </c>
      <c r="X3425">
        <v>1.1000000000000001</v>
      </c>
      <c r="Z3425">
        <v>13.5</v>
      </c>
      <c r="AA3425">
        <v>0.442</v>
      </c>
      <c r="AB3425">
        <v>6</v>
      </c>
      <c r="AC3425">
        <v>0.81299999999999994</v>
      </c>
      <c r="AD3425">
        <v>6.1</v>
      </c>
      <c r="AE3425">
        <v>4.9000000000000004</v>
      </c>
      <c r="AF3425">
        <v>118</v>
      </c>
      <c r="AG3425">
        <v>17.399999999999999</v>
      </c>
    </row>
    <row r="3426" spans="1:33" hidden="1" x14ac:dyDescent="0.25">
      <c r="A3426">
        <v>3424</v>
      </c>
      <c r="B3426">
        <v>1984</v>
      </c>
      <c r="C3426">
        <v>1996</v>
      </c>
      <c r="D3426" s="1">
        <v>22567</v>
      </c>
      <c r="E3426" t="s">
        <v>485</v>
      </c>
      <c r="F3426" s="13">
        <v>76</v>
      </c>
      <c r="G3426" t="s">
        <v>4042</v>
      </c>
      <c r="H3426" t="s">
        <v>43</v>
      </c>
      <c r="I3426">
        <v>185</v>
      </c>
      <c r="J3426">
        <v>1.3</v>
      </c>
      <c r="K3426">
        <v>0.32800000000000001</v>
      </c>
      <c r="L3426">
        <v>0.4</v>
      </c>
      <c r="M3426">
        <v>0.46899999999999997</v>
      </c>
      <c r="N3426">
        <v>0.44400000000000001</v>
      </c>
      <c r="O3426">
        <v>3.8</v>
      </c>
      <c r="P3426">
        <v>8.6</v>
      </c>
      <c r="Q3426">
        <v>0.78400000000000003</v>
      </c>
      <c r="R3426">
        <v>2.8</v>
      </c>
      <c r="S3426">
        <v>3.6</v>
      </c>
      <c r="T3426">
        <v>864</v>
      </c>
      <c r="U3426">
        <v>10.9</v>
      </c>
      <c r="Z3426">
        <v>12.2</v>
      </c>
      <c r="AA3426">
        <v>0.47799999999999998</v>
      </c>
      <c r="AB3426">
        <v>5.8</v>
      </c>
      <c r="AC3426">
        <v>0.61499999999999999</v>
      </c>
      <c r="AD3426">
        <v>3.6</v>
      </c>
      <c r="AE3426">
        <v>2.2000000000000002</v>
      </c>
      <c r="AF3426">
        <v>89</v>
      </c>
      <c r="AG3426">
        <v>13.9</v>
      </c>
    </row>
    <row r="3427" spans="1:33" hidden="1" x14ac:dyDescent="0.25">
      <c r="A3427">
        <v>3425</v>
      </c>
      <c r="B3427">
        <v>1948</v>
      </c>
      <c r="C3427">
        <v>1949</v>
      </c>
      <c r="D3427" s="1">
        <v>8078</v>
      </c>
      <c r="E3427" t="s">
        <v>513</v>
      </c>
      <c r="F3427" s="13">
        <v>75</v>
      </c>
      <c r="G3427" t="s">
        <v>4043</v>
      </c>
      <c r="H3427" t="s">
        <v>46</v>
      </c>
      <c r="I3427">
        <v>175</v>
      </c>
      <c r="N3427">
        <v>0.28399999999999997</v>
      </c>
      <c r="O3427">
        <v>1.7</v>
      </c>
      <c r="P3427">
        <v>6.1</v>
      </c>
      <c r="Q3427">
        <v>0.56399999999999995</v>
      </c>
      <c r="R3427">
        <v>1.3</v>
      </c>
      <c r="S3427">
        <v>2.2999999999999998</v>
      </c>
      <c r="T3427">
        <v>47</v>
      </c>
      <c r="U3427">
        <v>4.8</v>
      </c>
    </row>
    <row r="3428" spans="1:33" hidden="1" x14ac:dyDescent="0.25">
      <c r="A3428">
        <v>3426</v>
      </c>
      <c r="B3428">
        <v>1968</v>
      </c>
      <c r="C3428">
        <v>1975</v>
      </c>
      <c r="D3428" s="1">
        <v>16345</v>
      </c>
      <c r="E3428" t="s">
        <v>413</v>
      </c>
      <c r="F3428" s="13">
        <v>80</v>
      </c>
      <c r="G3428" t="s">
        <v>4044</v>
      </c>
      <c r="H3428" t="s">
        <v>34</v>
      </c>
      <c r="I3428">
        <v>190</v>
      </c>
      <c r="J3428">
        <v>0.4</v>
      </c>
      <c r="K3428">
        <v>0.30499999999999999</v>
      </c>
      <c r="L3428">
        <v>0.1</v>
      </c>
      <c r="M3428">
        <v>0.47099999999999997</v>
      </c>
      <c r="N3428">
        <v>0.46600000000000003</v>
      </c>
      <c r="O3428">
        <v>5.0999999999999996</v>
      </c>
      <c r="P3428">
        <v>11</v>
      </c>
      <c r="Q3428">
        <v>0.81799999999999995</v>
      </c>
      <c r="R3428">
        <v>2.8</v>
      </c>
      <c r="S3428">
        <v>3.4</v>
      </c>
      <c r="T3428">
        <v>586</v>
      </c>
      <c r="U3428">
        <v>13.1</v>
      </c>
    </row>
    <row r="3429" spans="1:33" x14ac:dyDescent="0.25">
      <c r="A3429">
        <v>3427</v>
      </c>
      <c r="B3429">
        <v>2014</v>
      </c>
      <c r="C3429">
        <v>2018</v>
      </c>
      <c r="D3429" s="1">
        <v>33576</v>
      </c>
      <c r="E3429" t="s">
        <v>513</v>
      </c>
      <c r="F3429" s="13">
        <v>79</v>
      </c>
      <c r="G3429" t="s">
        <v>4045</v>
      </c>
      <c r="H3429" t="s">
        <v>56</v>
      </c>
      <c r="I3429">
        <v>210</v>
      </c>
      <c r="J3429">
        <v>1.4</v>
      </c>
      <c r="K3429">
        <v>0.25700000000000001</v>
      </c>
      <c r="L3429">
        <v>0.4</v>
      </c>
      <c r="M3429">
        <v>0.52800000000000002</v>
      </c>
      <c r="N3429">
        <v>0.48199999999999998</v>
      </c>
      <c r="O3429">
        <v>1.9</v>
      </c>
      <c r="P3429">
        <v>4</v>
      </c>
      <c r="Q3429">
        <v>0.46700000000000003</v>
      </c>
      <c r="R3429">
        <v>0.4</v>
      </c>
      <c r="S3429">
        <v>0.9</v>
      </c>
      <c r="T3429">
        <v>295</v>
      </c>
      <c r="U3429">
        <v>4.5999999999999996</v>
      </c>
      <c r="V3429">
        <v>1.4</v>
      </c>
      <c r="W3429">
        <v>0.35</v>
      </c>
      <c r="X3429">
        <v>0.5</v>
      </c>
      <c r="Z3429">
        <v>7.1</v>
      </c>
      <c r="AA3429">
        <v>0.51600000000000001</v>
      </c>
      <c r="AB3429">
        <v>3.6</v>
      </c>
      <c r="AC3429">
        <v>0.58199999999999996</v>
      </c>
      <c r="AD3429">
        <v>3.2</v>
      </c>
      <c r="AE3429">
        <v>1.9</v>
      </c>
      <c r="AF3429">
        <v>105</v>
      </c>
      <c r="AG3429">
        <v>9.6</v>
      </c>
    </row>
    <row r="3430" spans="1:33" x14ac:dyDescent="0.25">
      <c r="A3430">
        <v>3428</v>
      </c>
      <c r="B3430">
        <v>2006</v>
      </c>
      <c r="C3430">
        <v>2009</v>
      </c>
      <c r="D3430" s="1">
        <v>30361</v>
      </c>
      <c r="E3430" t="s">
        <v>420</v>
      </c>
      <c r="F3430" s="13">
        <v>74</v>
      </c>
      <c r="G3430" t="s">
        <v>4046</v>
      </c>
      <c r="H3430" t="s">
        <v>43</v>
      </c>
      <c r="I3430">
        <v>180</v>
      </c>
      <c r="J3430">
        <v>2.2000000000000002</v>
      </c>
      <c r="K3430">
        <v>0.35599999999999998</v>
      </c>
      <c r="L3430">
        <v>0.8</v>
      </c>
      <c r="M3430">
        <v>0.502</v>
      </c>
      <c r="N3430">
        <v>0.4</v>
      </c>
      <c r="O3430">
        <v>1.6</v>
      </c>
      <c r="P3430">
        <v>3.9</v>
      </c>
      <c r="Q3430">
        <v>0.9</v>
      </c>
      <c r="R3430">
        <v>0.1</v>
      </c>
      <c r="S3430">
        <v>0.2</v>
      </c>
      <c r="T3430">
        <v>65</v>
      </c>
      <c r="U3430">
        <v>4.0999999999999996</v>
      </c>
      <c r="V3430">
        <v>7.2</v>
      </c>
      <c r="W3430">
        <v>0.40200000000000002</v>
      </c>
      <c r="X3430">
        <v>2.9</v>
      </c>
      <c r="Z3430">
        <v>12.5</v>
      </c>
      <c r="AA3430">
        <v>0.44400000000000001</v>
      </c>
      <c r="AB3430">
        <v>5.5</v>
      </c>
      <c r="AC3430">
        <v>0.86399999999999999</v>
      </c>
      <c r="AD3430">
        <v>2.6</v>
      </c>
      <c r="AE3430">
        <v>2.2999999999999998</v>
      </c>
      <c r="AF3430">
        <v>93</v>
      </c>
      <c r="AG3430">
        <v>16.2</v>
      </c>
    </row>
    <row r="3431" spans="1:33" hidden="1" x14ac:dyDescent="0.25">
      <c r="A3431">
        <v>3429</v>
      </c>
      <c r="B3431">
        <v>1970</v>
      </c>
      <c r="C3431">
        <v>1976</v>
      </c>
      <c r="D3431" s="1">
        <v>17355</v>
      </c>
      <c r="E3431" t="s">
        <v>231</v>
      </c>
      <c r="F3431" s="13">
        <v>81</v>
      </c>
      <c r="G3431" t="s">
        <v>4047</v>
      </c>
      <c r="H3431" t="s">
        <v>37</v>
      </c>
      <c r="I3431">
        <v>231</v>
      </c>
      <c r="N3431">
        <v>0.44</v>
      </c>
      <c r="O3431">
        <v>3.5</v>
      </c>
      <c r="P3431">
        <v>8</v>
      </c>
      <c r="Q3431">
        <v>0.58499999999999996</v>
      </c>
      <c r="R3431">
        <v>2</v>
      </c>
      <c r="S3431">
        <v>3.5</v>
      </c>
      <c r="T3431">
        <v>423</v>
      </c>
      <c r="U3431">
        <v>9</v>
      </c>
    </row>
    <row r="3432" spans="1:33" x14ac:dyDescent="0.25">
      <c r="A3432">
        <v>3430</v>
      </c>
      <c r="B3432">
        <v>2001</v>
      </c>
      <c r="C3432">
        <v>2001</v>
      </c>
      <c r="D3432" s="1">
        <v>28124</v>
      </c>
      <c r="E3432" t="s">
        <v>107</v>
      </c>
      <c r="F3432" s="13">
        <v>79</v>
      </c>
      <c r="G3432" t="s">
        <v>4048</v>
      </c>
      <c r="H3432" t="s">
        <v>46</v>
      </c>
      <c r="I3432">
        <v>215</v>
      </c>
      <c r="J3432">
        <v>0.3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0.7</v>
      </c>
      <c r="R3432">
        <v>0</v>
      </c>
      <c r="S3432">
        <v>0</v>
      </c>
      <c r="T3432">
        <v>3</v>
      </c>
      <c r="U3432">
        <v>0</v>
      </c>
      <c r="V3432">
        <v>5.7</v>
      </c>
      <c r="W3432">
        <v>0.37</v>
      </c>
      <c r="X3432">
        <v>2.1</v>
      </c>
      <c r="Z3432">
        <v>10.7</v>
      </c>
      <c r="AA3432">
        <v>0.437</v>
      </c>
      <c r="AB3432">
        <v>4.7</v>
      </c>
      <c r="AC3432">
        <v>0.70599999999999996</v>
      </c>
      <c r="AD3432">
        <v>2.5</v>
      </c>
      <c r="AE3432">
        <v>1.7</v>
      </c>
      <c r="AF3432">
        <v>128</v>
      </c>
      <c r="AG3432">
        <v>13.2</v>
      </c>
    </row>
    <row r="3433" spans="1:33" hidden="1" x14ac:dyDescent="0.25">
      <c r="A3433">
        <v>3431</v>
      </c>
      <c r="B3433">
        <v>1978</v>
      </c>
      <c r="C3433">
        <v>1984</v>
      </c>
      <c r="D3433" s="1">
        <v>20194</v>
      </c>
      <c r="E3433" t="s">
        <v>61</v>
      </c>
      <c r="F3433" s="13">
        <v>77</v>
      </c>
      <c r="G3433" t="s">
        <v>4049</v>
      </c>
      <c r="H3433" t="s">
        <v>73</v>
      </c>
      <c r="I3433">
        <v>185</v>
      </c>
      <c r="J3433">
        <v>0</v>
      </c>
      <c r="K3433">
        <v>0</v>
      </c>
      <c r="L3433">
        <v>0</v>
      </c>
      <c r="M3433">
        <v>0.41199999999999998</v>
      </c>
      <c r="N3433">
        <v>0.41199999999999998</v>
      </c>
      <c r="O3433">
        <v>3.2</v>
      </c>
      <c r="P3433">
        <v>7.7</v>
      </c>
      <c r="Q3433">
        <v>0.69899999999999995</v>
      </c>
      <c r="R3433">
        <v>1.4</v>
      </c>
      <c r="S3433">
        <v>2</v>
      </c>
      <c r="T3433">
        <v>213</v>
      </c>
      <c r="U3433">
        <v>7.8</v>
      </c>
      <c r="Z3433">
        <v>18.600000000000001</v>
      </c>
      <c r="AA3433">
        <v>0.501</v>
      </c>
      <c r="AB3433">
        <v>9.3000000000000007</v>
      </c>
      <c r="AC3433">
        <v>0.75800000000000001</v>
      </c>
      <c r="AD3433">
        <v>4</v>
      </c>
      <c r="AE3433">
        <v>3</v>
      </c>
      <c r="AF3433">
        <v>108</v>
      </c>
      <c r="AG3433">
        <v>21.7</v>
      </c>
    </row>
    <row r="3434" spans="1:33" hidden="1" x14ac:dyDescent="0.25">
      <c r="A3434">
        <v>3432</v>
      </c>
      <c r="B3434">
        <v>1949</v>
      </c>
      <c r="C3434">
        <v>1950</v>
      </c>
      <c r="D3434" s="1">
        <v>9204</v>
      </c>
      <c r="E3434" t="s">
        <v>649</v>
      </c>
      <c r="F3434" s="13">
        <v>81</v>
      </c>
      <c r="G3434" t="s">
        <v>4050</v>
      </c>
      <c r="H3434" t="s">
        <v>40</v>
      </c>
      <c r="I3434">
        <v>210</v>
      </c>
      <c r="N3434">
        <v>0.33900000000000002</v>
      </c>
      <c r="O3434">
        <v>1.4</v>
      </c>
      <c r="P3434">
        <v>4.2</v>
      </c>
      <c r="Q3434">
        <v>0.70599999999999996</v>
      </c>
      <c r="R3434">
        <v>0.6</v>
      </c>
      <c r="S3434">
        <v>0.9</v>
      </c>
      <c r="T3434">
        <v>117</v>
      </c>
      <c r="U3434">
        <v>3.5</v>
      </c>
    </row>
    <row r="3435" spans="1:33" x14ac:dyDescent="0.25">
      <c r="A3435">
        <v>3433</v>
      </c>
      <c r="B3435">
        <v>2013</v>
      </c>
      <c r="C3435">
        <v>2017</v>
      </c>
      <c r="D3435" s="1">
        <v>31384</v>
      </c>
      <c r="E3435" t="s">
        <v>563</v>
      </c>
      <c r="F3435" s="13">
        <v>73</v>
      </c>
      <c r="G3435" t="s">
        <v>4051</v>
      </c>
      <c r="H3435" t="s">
        <v>43</v>
      </c>
      <c r="I3435">
        <v>173</v>
      </c>
      <c r="J3435">
        <v>1.9</v>
      </c>
      <c r="K3435">
        <v>0.35599999999999998</v>
      </c>
      <c r="L3435">
        <v>0.7</v>
      </c>
      <c r="M3435">
        <v>0.47099999999999997</v>
      </c>
      <c r="N3435">
        <v>0.41099999999999998</v>
      </c>
      <c r="O3435">
        <v>2.4</v>
      </c>
      <c r="P3435">
        <v>5.8</v>
      </c>
      <c r="Q3435">
        <v>0.90800000000000003</v>
      </c>
      <c r="R3435">
        <v>1.1000000000000001</v>
      </c>
      <c r="S3435">
        <v>1.2</v>
      </c>
      <c r="T3435">
        <v>314</v>
      </c>
      <c r="U3435">
        <v>6.6</v>
      </c>
      <c r="V3435">
        <v>5.3</v>
      </c>
      <c r="W3435">
        <v>0.441</v>
      </c>
      <c r="X3435">
        <v>2.2999999999999998</v>
      </c>
      <c r="Z3435">
        <v>11.5</v>
      </c>
      <c r="AA3435">
        <v>0.45200000000000001</v>
      </c>
      <c r="AB3435">
        <v>5.2</v>
      </c>
      <c r="AC3435">
        <v>0.84899999999999998</v>
      </c>
      <c r="AD3435">
        <v>3.4</v>
      </c>
      <c r="AE3435">
        <v>2.9</v>
      </c>
      <c r="AF3435">
        <v>125</v>
      </c>
      <c r="AG3435">
        <v>15.7</v>
      </c>
    </row>
    <row r="3436" spans="1:33" hidden="1" x14ac:dyDescent="0.25">
      <c r="A3436">
        <v>3434</v>
      </c>
      <c r="B3436">
        <v>1984</v>
      </c>
      <c r="C3436">
        <v>1997</v>
      </c>
      <c r="D3436" s="1">
        <v>22142</v>
      </c>
      <c r="E3436" t="s">
        <v>96</v>
      </c>
      <c r="F3436" s="13">
        <v>82</v>
      </c>
      <c r="G3436" t="s">
        <v>4052</v>
      </c>
      <c r="H3436" t="s">
        <v>34</v>
      </c>
      <c r="I3436">
        <v>218</v>
      </c>
      <c r="J3436">
        <v>0.2</v>
      </c>
      <c r="K3436">
        <v>0.32500000000000001</v>
      </c>
      <c r="L3436">
        <v>0.1</v>
      </c>
      <c r="M3436">
        <v>0.50800000000000001</v>
      </c>
      <c r="N3436">
        <v>0.502</v>
      </c>
      <c r="O3436">
        <v>2.8</v>
      </c>
      <c r="P3436">
        <v>5.5</v>
      </c>
      <c r="Q3436">
        <v>0.79600000000000004</v>
      </c>
      <c r="R3436">
        <v>1.7</v>
      </c>
      <c r="S3436">
        <v>2.1</v>
      </c>
      <c r="T3436">
        <v>818</v>
      </c>
      <c r="U3436">
        <v>7.3</v>
      </c>
      <c r="Z3436">
        <v>10.6</v>
      </c>
      <c r="AA3436">
        <v>0.54600000000000004</v>
      </c>
      <c r="AB3436">
        <v>5.8</v>
      </c>
      <c r="AC3436">
        <v>0.77600000000000002</v>
      </c>
      <c r="AD3436">
        <v>5.0999999999999996</v>
      </c>
      <c r="AE3436">
        <v>3.9</v>
      </c>
      <c r="AF3436">
        <v>119</v>
      </c>
      <c r="AG3436">
        <v>15.5</v>
      </c>
    </row>
    <row r="3437" spans="1:33" hidden="1" x14ac:dyDescent="0.25">
      <c r="A3437">
        <v>3435</v>
      </c>
      <c r="B3437">
        <v>1961</v>
      </c>
      <c r="C3437">
        <v>1968</v>
      </c>
      <c r="D3437" s="1">
        <v>13288</v>
      </c>
      <c r="E3437" t="s">
        <v>312</v>
      </c>
      <c r="F3437" s="13">
        <v>78</v>
      </c>
      <c r="G3437" t="s">
        <v>4053</v>
      </c>
      <c r="H3437" t="s">
        <v>46</v>
      </c>
      <c r="I3437">
        <v>214</v>
      </c>
      <c r="J3437">
        <v>0.1</v>
      </c>
      <c r="K3437">
        <v>0.33300000000000002</v>
      </c>
      <c r="L3437">
        <v>0</v>
      </c>
      <c r="M3437">
        <v>0.38100000000000001</v>
      </c>
      <c r="N3437">
        <v>0.38100000000000001</v>
      </c>
      <c r="O3437">
        <v>2.2999999999999998</v>
      </c>
      <c r="P3437">
        <v>6</v>
      </c>
      <c r="Q3437">
        <v>0.63700000000000001</v>
      </c>
      <c r="R3437">
        <v>1.2</v>
      </c>
      <c r="S3437">
        <v>1.8</v>
      </c>
      <c r="T3437">
        <v>218</v>
      </c>
      <c r="U3437">
        <v>5.8</v>
      </c>
    </row>
    <row r="3438" spans="1:33" hidden="1" x14ac:dyDescent="0.25">
      <c r="A3438">
        <v>3436</v>
      </c>
      <c r="B3438">
        <v>2006</v>
      </c>
      <c r="C3438">
        <v>2007</v>
      </c>
      <c r="D3438" s="1">
        <v>30244</v>
      </c>
      <c r="E3438" t="s">
        <v>4054</v>
      </c>
      <c r="F3438" s="13">
        <v>81</v>
      </c>
      <c r="G3438" t="s">
        <v>4055</v>
      </c>
      <c r="H3438" t="s">
        <v>46</v>
      </c>
      <c r="I3438">
        <v>240</v>
      </c>
      <c r="J3438">
        <v>0</v>
      </c>
      <c r="K3438">
        <v>0</v>
      </c>
      <c r="L3438">
        <v>0</v>
      </c>
      <c r="M3438">
        <v>0.45200000000000001</v>
      </c>
      <c r="N3438">
        <v>0.45200000000000001</v>
      </c>
      <c r="O3438">
        <v>1.3</v>
      </c>
      <c r="P3438">
        <v>2.9</v>
      </c>
      <c r="Q3438">
        <v>0.68799999999999994</v>
      </c>
      <c r="R3438">
        <v>1.2</v>
      </c>
      <c r="S3438">
        <v>1.8</v>
      </c>
      <c r="T3438">
        <v>87</v>
      </c>
      <c r="U3438">
        <v>3.8</v>
      </c>
      <c r="V3438">
        <v>1.7</v>
      </c>
      <c r="W3438">
        <v>0.30199999999999999</v>
      </c>
      <c r="X3438">
        <v>0.5</v>
      </c>
      <c r="Z3438">
        <v>12.1</v>
      </c>
      <c r="AA3438">
        <v>0.45800000000000002</v>
      </c>
      <c r="AB3438">
        <v>5.5</v>
      </c>
      <c r="AC3438">
        <v>0.65900000000000003</v>
      </c>
      <c r="AD3438">
        <v>7.4</v>
      </c>
      <c r="AE3438">
        <v>4.9000000000000004</v>
      </c>
      <c r="AF3438">
        <v>118</v>
      </c>
      <c r="AG3438">
        <v>16.5</v>
      </c>
    </row>
    <row r="3439" spans="1:33" hidden="1" x14ac:dyDescent="0.25">
      <c r="A3439">
        <v>3437</v>
      </c>
      <c r="B3439">
        <v>1972</v>
      </c>
      <c r="C3439">
        <v>1977</v>
      </c>
      <c r="D3439" s="1">
        <v>18292</v>
      </c>
      <c r="E3439" t="s">
        <v>807</v>
      </c>
      <c r="F3439" s="13">
        <v>80</v>
      </c>
      <c r="G3439" t="s">
        <v>4056</v>
      </c>
      <c r="H3439" t="s">
        <v>34</v>
      </c>
      <c r="I3439">
        <v>200</v>
      </c>
      <c r="J3439">
        <v>0</v>
      </c>
      <c r="K3439">
        <v>0.33300000000000002</v>
      </c>
      <c r="L3439">
        <v>0</v>
      </c>
      <c r="M3439">
        <v>0.434</v>
      </c>
      <c r="N3439">
        <v>0.433</v>
      </c>
      <c r="O3439">
        <v>3.3</v>
      </c>
      <c r="P3439">
        <v>7.7</v>
      </c>
      <c r="Q3439">
        <v>0.77300000000000002</v>
      </c>
      <c r="R3439">
        <v>1.6</v>
      </c>
      <c r="S3439">
        <v>2.1</v>
      </c>
      <c r="T3439">
        <v>402</v>
      </c>
      <c r="U3439">
        <v>8.3000000000000007</v>
      </c>
    </row>
    <row r="3440" spans="1:33" hidden="1" x14ac:dyDescent="0.25">
      <c r="A3440">
        <v>3438</v>
      </c>
      <c r="B3440">
        <v>1992</v>
      </c>
      <c r="C3440">
        <v>2000</v>
      </c>
      <c r="D3440" s="1">
        <v>25606</v>
      </c>
      <c r="E3440" t="s">
        <v>41</v>
      </c>
      <c r="F3440" s="13">
        <v>85</v>
      </c>
      <c r="G3440" t="s">
        <v>4057</v>
      </c>
      <c r="H3440" t="s">
        <v>40</v>
      </c>
      <c r="I3440">
        <v>285</v>
      </c>
      <c r="J3440">
        <v>0</v>
      </c>
      <c r="K3440">
        <v>0</v>
      </c>
      <c r="L3440">
        <v>0</v>
      </c>
      <c r="M3440">
        <v>0.499</v>
      </c>
      <c r="N3440">
        <v>0.499</v>
      </c>
      <c r="O3440">
        <v>3.5</v>
      </c>
      <c r="P3440">
        <v>7.1</v>
      </c>
      <c r="Q3440">
        <v>0.51400000000000001</v>
      </c>
      <c r="R3440">
        <v>1.5</v>
      </c>
      <c r="S3440">
        <v>2.8</v>
      </c>
      <c r="T3440">
        <v>300</v>
      </c>
      <c r="U3440">
        <v>8.5</v>
      </c>
      <c r="V3440">
        <v>0</v>
      </c>
      <c r="W3440">
        <v>0</v>
      </c>
      <c r="X3440">
        <v>0</v>
      </c>
      <c r="Z3440">
        <v>11.2</v>
      </c>
      <c r="AA3440">
        <v>0.56000000000000005</v>
      </c>
      <c r="AB3440">
        <v>6.3</v>
      </c>
      <c r="AC3440">
        <v>0.45900000000000002</v>
      </c>
      <c r="AD3440">
        <v>3.5</v>
      </c>
      <c r="AE3440">
        <v>1.6</v>
      </c>
      <c r="AF3440">
        <v>32</v>
      </c>
      <c r="AG3440">
        <v>14.1</v>
      </c>
    </row>
    <row r="3441" spans="1:33" hidden="1" x14ac:dyDescent="0.25">
      <c r="A3441">
        <v>3439</v>
      </c>
      <c r="B3441">
        <v>1985</v>
      </c>
      <c r="C3441">
        <v>1996</v>
      </c>
      <c r="D3441" s="1">
        <v>22849</v>
      </c>
      <c r="E3441" t="s">
        <v>498</v>
      </c>
      <c r="F3441" s="13">
        <v>75</v>
      </c>
      <c r="G3441" t="s">
        <v>4058</v>
      </c>
      <c r="H3441" t="s">
        <v>43</v>
      </c>
      <c r="I3441">
        <v>185</v>
      </c>
      <c r="J3441">
        <v>1</v>
      </c>
      <c r="K3441">
        <v>0.29499999999999998</v>
      </c>
      <c r="L3441">
        <v>0.3</v>
      </c>
      <c r="M3441">
        <v>0.49</v>
      </c>
      <c r="N3441">
        <v>0.47699999999999998</v>
      </c>
      <c r="O3441">
        <v>5.7</v>
      </c>
      <c r="P3441">
        <v>11.9</v>
      </c>
      <c r="Q3441">
        <v>0.74299999999999999</v>
      </c>
      <c r="R3441">
        <v>2.2999999999999998</v>
      </c>
      <c r="S3441">
        <v>3.1</v>
      </c>
      <c r="T3441">
        <v>779</v>
      </c>
      <c r="U3441">
        <v>14</v>
      </c>
      <c r="Z3441">
        <v>9.4</v>
      </c>
      <c r="AA3441">
        <v>0.52200000000000002</v>
      </c>
      <c r="AB3441">
        <v>4.9000000000000004</v>
      </c>
      <c r="AC3441">
        <v>0.65600000000000003</v>
      </c>
      <c r="AD3441">
        <v>4</v>
      </c>
      <c r="AE3441">
        <v>2.6</v>
      </c>
      <c r="AF3441">
        <v>88</v>
      </c>
      <c r="AG3441">
        <v>12.5</v>
      </c>
    </row>
    <row r="3442" spans="1:33" hidden="1" x14ac:dyDescent="0.25">
      <c r="A3442">
        <v>3440</v>
      </c>
      <c r="B3442">
        <v>1961</v>
      </c>
      <c r="C3442">
        <v>1974</v>
      </c>
      <c r="D3442" s="1">
        <v>14208</v>
      </c>
      <c r="E3442" t="s">
        <v>231</v>
      </c>
      <c r="F3442" s="13">
        <v>77</v>
      </c>
      <c r="G3442" t="s">
        <v>4059</v>
      </c>
      <c r="H3442" t="s">
        <v>56</v>
      </c>
      <c r="I3442">
        <v>205</v>
      </c>
      <c r="N3442">
        <v>0.48499999999999999</v>
      </c>
      <c r="O3442">
        <v>9.1</v>
      </c>
      <c r="P3442">
        <v>18.899999999999999</v>
      </c>
      <c r="Q3442">
        <v>0.83799999999999997</v>
      </c>
      <c r="R3442">
        <v>7.4</v>
      </c>
      <c r="S3442">
        <v>8.8000000000000007</v>
      </c>
      <c r="T3442">
        <v>1040</v>
      </c>
      <c r="U3442">
        <v>25.7</v>
      </c>
      <c r="Z3442">
        <v>22.4</v>
      </c>
      <c r="AA3442">
        <v>0.53500000000000003</v>
      </c>
      <c r="AB3442">
        <v>12</v>
      </c>
      <c r="AC3442">
        <v>0.78</v>
      </c>
      <c r="AD3442">
        <v>12.7</v>
      </c>
      <c r="AE3442">
        <v>9.9</v>
      </c>
      <c r="AF3442">
        <v>88</v>
      </c>
      <c r="AG3442">
        <v>33.799999999999997</v>
      </c>
    </row>
    <row r="3443" spans="1:33" x14ac:dyDescent="0.25">
      <c r="A3443">
        <v>3441</v>
      </c>
      <c r="B3443">
        <v>2000</v>
      </c>
      <c r="C3443">
        <v>2000</v>
      </c>
      <c r="D3443" s="1">
        <v>28035</v>
      </c>
      <c r="E3443" t="s">
        <v>110</v>
      </c>
      <c r="F3443" s="13">
        <v>77</v>
      </c>
      <c r="G3443" t="s">
        <v>4060</v>
      </c>
      <c r="H3443" t="s">
        <v>43</v>
      </c>
      <c r="I3443">
        <v>190</v>
      </c>
      <c r="J3443">
        <v>2</v>
      </c>
      <c r="K3443">
        <v>0</v>
      </c>
      <c r="L3443">
        <v>0</v>
      </c>
      <c r="M3443">
        <v>0.33300000000000002</v>
      </c>
      <c r="N3443">
        <v>0.33300000000000002</v>
      </c>
      <c r="O3443">
        <v>2</v>
      </c>
      <c r="P3443">
        <v>6</v>
      </c>
      <c r="Q3443">
        <v>1</v>
      </c>
      <c r="R3443">
        <v>1</v>
      </c>
      <c r="S3443">
        <v>1</v>
      </c>
      <c r="T3443">
        <v>1</v>
      </c>
      <c r="U3443">
        <v>5</v>
      </c>
      <c r="V3443">
        <v>2.5</v>
      </c>
      <c r="W3443">
        <v>0.40699999999999997</v>
      </c>
      <c r="X3443">
        <v>1</v>
      </c>
      <c r="Z3443">
        <v>5.2</v>
      </c>
      <c r="AA3443">
        <v>0.44500000000000001</v>
      </c>
      <c r="AB3443">
        <v>2.2999999999999998</v>
      </c>
      <c r="AC3443">
        <v>0.80200000000000005</v>
      </c>
      <c r="AD3443">
        <v>2.2000000000000002</v>
      </c>
      <c r="AE3443">
        <v>1.8</v>
      </c>
      <c r="AF3443">
        <v>142</v>
      </c>
      <c r="AG3443">
        <v>7.4</v>
      </c>
    </row>
    <row r="3444" spans="1:33" hidden="1" x14ac:dyDescent="0.25">
      <c r="A3444">
        <v>3442</v>
      </c>
      <c r="B3444">
        <v>1978</v>
      </c>
      <c r="C3444">
        <v>1979</v>
      </c>
      <c r="D3444" s="1">
        <v>20455</v>
      </c>
      <c r="E3444" t="s">
        <v>123</v>
      </c>
      <c r="F3444" s="13">
        <v>76</v>
      </c>
      <c r="G3444" t="s">
        <v>4061</v>
      </c>
      <c r="H3444" t="s">
        <v>43</v>
      </c>
      <c r="I3444">
        <v>195</v>
      </c>
      <c r="N3444">
        <v>0.435</v>
      </c>
      <c r="O3444">
        <v>2.4</v>
      </c>
      <c r="P3444">
        <v>5.6</v>
      </c>
      <c r="Q3444">
        <v>0.69399999999999995</v>
      </c>
      <c r="R3444">
        <v>0.6</v>
      </c>
      <c r="S3444">
        <v>0.8</v>
      </c>
      <c r="T3444">
        <v>75</v>
      </c>
      <c r="U3444">
        <v>5.5</v>
      </c>
    </row>
    <row r="3445" spans="1:33" hidden="1" x14ac:dyDescent="0.25">
      <c r="A3445">
        <v>3443</v>
      </c>
      <c r="B3445">
        <v>1979</v>
      </c>
      <c r="C3445">
        <v>1986</v>
      </c>
      <c r="D3445" s="1">
        <v>20484</v>
      </c>
      <c r="E3445" t="s">
        <v>83</v>
      </c>
      <c r="F3445" s="13">
        <v>83</v>
      </c>
      <c r="G3445" t="s">
        <v>4062</v>
      </c>
      <c r="H3445" t="s">
        <v>37</v>
      </c>
      <c r="I3445">
        <v>230</v>
      </c>
      <c r="J3445">
        <v>0</v>
      </c>
      <c r="K3445">
        <v>0.125</v>
      </c>
      <c r="L3445">
        <v>0</v>
      </c>
      <c r="M3445">
        <v>0.501</v>
      </c>
      <c r="N3445">
        <v>0.501</v>
      </c>
      <c r="O3445">
        <v>3</v>
      </c>
      <c r="P3445">
        <v>6.1</v>
      </c>
      <c r="Q3445">
        <v>0.65</v>
      </c>
      <c r="R3445">
        <v>1.5</v>
      </c>
      <c r="S3445">
        <v>2.2999999999999998</v>
      </c>
      <c r="T3445">
        <v>493</v>
      </c>
      <c r="U3445">
        <v>7.6</v>
      </c>
      <c r="Z3445">
        <v>8.6999999999999993</v>
      </c>
      <c r="AA3445">
        <v>0.58099999999999996</v>
      </c>
      <c r="AB3445">
        <v>5.0999999999999996</v>
      </c>
      <c r="AC3445">
        <v>0.72299999999999998</v>
      </c>
      <c r="AD3445">
        <v>4.3</v>
      </c>
      <c r="AE3445">
        <v>3.1</v>
      </c>
      <c r="AF3445">
        <v>105</v>
      </c>
      <c r="AG3445">
        <v>13.3</v>
      </c>
    </row>
    <row r="3446" spans="1:33" x14ac:dyDescent="0.25">
      <c r="A3446">
        <v>3444</v>
      </c>
      <c r="B3446">
        <v>2005</v>
      </c>
      <c r="C3446">
        <v>2007</v>
      </c>
      <c r="D3446" s="1">
        <v>29581</v>
      </c>
      <c r="E3446" t="s">
        <v>389</v>
      </c>
      <c r="F3446" s="13">
        <v>78</v>
      </c>
      <c r="G3446" t="s">
        <v>4063</v>
      </c>
      <c r="H3446" t="s">
        <v>56</v>
      </c>
      <c r="I3446">
        <v>210</v>
      </c>
      <c r="J3446">
        <v>0.2</v>
      </c>
      <c r="K3446">
        <v>0.161</v>
      </c>
      <c r="L3446">
        <v>0</v>
      </c>
      <c r="M3446">
        <v>0.42199999999999999</v>
      </c>
      <c r="N3446">
        <v>0.41699999999999998</v>
      </c>
      <c r="O3446">
        <v>1.7</v>
      </c>
      <c r="P3446">
        <v>4</v>
      </c>
      <c r="Q3446">
        <v>0.78600000000000003</v>
      </c>
      <c r="R3446">
        <v>1.1000000000000001</v>
      </c>
      <c r="S3446">
        <v>1.5</v>
      </c>
      <c r="T3446">
        <v>128</v>
      </c>
      <c r="U3446">
        <v>4.5</v>
      </c>
      <c r="V3446">
        <v>1.9</v>
      </c>
      <c r="W3446">
        <v>0.29699999999999999</v>
      </c>
      <c r="X3446">
        <v>0.6</v>
      </c>
      <c r="Z3446">
        <v>10.4</v>
      </c>
      <c r="AA3446">
        <v>0.44</v>
      </c>
      <c r="AB3446">
        <v>4.5999999999999996</v>
      </c>
      <c r="AC3446">
        <v>0.81399999999999995</v>
      </c>
      <c r="AD3446">
        <v>3.4</v>
      </c>
      <c r="AE3446">
        <v>2.8</v>
      </c>
      <c r="AF3446">
        <v>120</v>
      </c>
      <c r="AG3446">
        <v>12.5</v>
      </c>
    </row>
    <row r="3447" spans="1:33" x14ac:dyDescent="0.25">
      <c r="A3447">
        <v>3445</v>
      </c>
      <c r="B3447">
        <v>1997</v>
      </c>
      <c r="C3447">
        <v>1998</v>
      </c>
      <c r="D3447" s="1">
        <v>27121</v>
      </c>
      <c r="E3447" t="s">
        <v>51</v>
      </c>
      <c r="F3447" s="13">
        <v>77</v>
      </c>
      <c r="G3447" t="s">
        <v>4064</v>
      </c>
      <c r="H3447" t="s">
        <v>43</v>
      </c>
      <c r="I3447">
        <v>200</v>
      </c>
      <c r="J3447">
        <v>2</v>
      </c>
      <c r="K3447">
        <v>0.374</v>
      </c>
      <c r="L3447">
        <v>0.8</v>
      </c>
      <c r="M3447">
        <v>0.45800000000000002</v>
      </c>
      <c r="N3447">
        <v>0.376</v>
      </c>
      <c r="O3447">
        <v>1.8</v>
      </c>
      <c r="P3447">
        <v>4.7</v>
      </c>
      <c r="Q3447">
        <v>0.57099999999999995</v>
      </c>
      <c r="R3447">
        <v>0.3</v>
      </c>
      <c r="S3447">
        <v>0.6</v>
      </c>
      <c r="T3447">
        <v>76</v>
      </c>
      <c r="U3447">
        <v>4.5999999999999996</v>
      </c>
      <c r="V3447">
        <v>3</v>
      </c>
      <c r="W3447">
        <v>0.32300000000000001</v>
      </c>
      <c r="X3447">
        <v>1</v>
      </c>
      <c r="Z3447">
        <v>11.4</v>
      </c>
      <c r="AA3447">
        <v>0.46800000000000003</v>
      </c>
      <c r="AB3447">
        <v>5.4</v>
      </c>
      <c r="AC3447">
        <v>0.68899999999999995</v>
      </c>
      <c r="AD3447">
        <v>3.1</v>
      </c>
      <c r="AE3447">
        <v>2.1</v>
      </c>
      <c r="AF3447">
        <v>120</v>
      </c>
      <c r="AG3447">
        <v>13.8</v>
      </c>
    </row>
    <row r="3448" spans="1:33" hidden="1" x14ac:dyDescent="0.25">
      <c r="A3448">
        <v>3446</v>
      </c>
      <c r="B3448">
        <v>1980</v>
      </c>
      <c r="C3448">
        <v>1992</v>
      </c>
      <c r="D3448" s="1">
        <v>21988</v>
      </c>
      <c r="E3448" t="s">
        <v>178</v>
      </c>
      <c r="F3448" s="13">
        <v>81</v>
      </c>
      <c r="G3448" t="s">
        <v>4065</v>
      </c>
      <c r="H3448" t="s">
        <v>46</v>
      </c>
      <c r="I3448">
        <v>220</v>
      </c>
      <c r="J3448">
        <v>0.1</v>
      </c>
      <c r="K3448">
        <v>0.184</v>
      </c>
      <c r="L3448">
        <v>0</v>
      </c>
      <c r="M3448">
        <v>0.46899999999999997</v>
      </c>
      <c r="N3448">
        <v>0.46800000000000003</v>
      </c>
      <c r="O3448">
        <v>7.1</v>
      </c>
      <c r="P3448">
        <v>15.3</v>
      </c>
      <c r="Q3448">
        <v>0.72199999999999998</v>
      </c>
      <c r="R3448">
        <v>2.9</v>
      </c>
      <c r="S3448">
        <v>4</v>
      </c>
      <c r="T3448">
        <v>629</v>
      </c>
      <c r="U3448">
        <v>17.2</v>
      </c>
      <c r="Z3448">
        <v>15.7</v>
      </c>
      <c r="AA3448">
        <v>0.496</v>
      </c>
      <c r="AB3448">
        <v>7.8</v>
      </c>
      <c r="AC3448">
        <v>0.65700000000000003</v>
      </c>
      <c r="AD3448">
        <v>4.5999999999999996</v>
      </c>
      <c r="AE3448">
        <v>3</v>
      </c>
      <c r="AF3448">
        <v>45</v>
      </c>
      <c r="AG3448">
        <v>18.600000000000001</v>
      </c>
    </row>
    <row r="3449" spans="1:33" x14ac:dyDescent="0.25">
      <c r="A3449">
        <v>3447</v>
      </c>
      <c r="B3449">
        <v>1990</v>
      </c>
      <c r="C3449">
        <v>2007</v>
      </c>
      <c r="D3449" s="1">
        <v>24457</v>
      </c>
      <c r="E3449" t="s">
        <v>87</v>
      </c>
      <c r="F3449" s="13">
        <v>82</v>
      </c>
      <c r="G3449" t="s">
        <v>4066</v>
      </c>
      <c r="H3449" t="s">
        <v>34</v>
      </c>
      <c r="I3449">
        <v>225</v>
      </c>
      <c r="J3449">
        <v>2.5</v>
      </c>
      <c r="K3449">
        <v>0.35599999999999998</v>
      </c>
      <c r="L3449">
        <v>0.9</v>
      </c>
      <c r="M3449">
        <v>0.47499999999999998</v>
      </c>
      <c r="N3449">
        <v>0.438</v>
      </c>
      <c r="O3449">
        <v>5.4</v>
      </c>
      <c r="P3449">
        <v>12.2</v>
      </c>
      <c r="Q3449">
        <v>0.68899999999999995</v>
      </c>
      <c r="R3449">
        <v>2.6</v>
      </c>
      <c r="S3449">
        <v>3.7</v>
      </c>
      <c r="T3449">
        <v>1380</v>
      </c>
      <c r="U3449">
        <v>14.2</v>
      </c>
      <c r="V3449">
        <v>0.4</v>
      </c>
      <c r="W3449">
        <v>0.33300000000000002</v>
      </c>
      <c r="X3449">
        <v>0.1</v>
      </c>
      <c r="Z3449">
        <v>12.7</v>
      </c>
      <c r="AA3449">
        <v>0.45200000000000001</v>
      </c>
      <c r="AB3449">
        <v>5.7</v>
      </c>
      <c r="AC3449">
        <v>0.64100000000000001</v>
      </c>
      <c r="AD3449">
        <v>5.8</v>
      </c>
      <c r="AE3449">
        <v>3.7</v>
      </c>
      <c r="AF3449">
        <v>109</v>
      </c>
      <c r="AG3449">
        <v>15.3</v>
      </c>
    </row>
    <row r="3450" spans="1:33" hidden="1" x14ac:dyDescent="0.25">
      <c r="A3450">
        <v>3448</v>
      </c>
      <c r="B3450">
        <v>1990</v>
      </c>
      <c r="C3450">
        <v>2003</v>
      </c>
      <c r="D3450" s="1">
        <v>23960</v>
      </c>
      <c r="E3450" t="s">
        <v>4067</v>
      </c>
      <c r="F3450" s="13">
        <v>85</v>
      </c>
      <c r="G3450" t="s">
        <v>4068</v>
      </c>
      <c r="H3450" t="s">
        <v>40</v>
      </c>
      <c r="I3450">
        <v>235</v>
      </c>
      <c r="J3450">
        <v>0.1</v>
      </c>
      <c r="K3450">
        <v>0.25</v>
      </c>
      <c r="L3450">
        <v>0</v>
      </c>
      <c r="M3450">
        <v>0.51900000000000002</v>
      </c>
      <c r="N3450">
        <v>0.51800000000000002</v>
      </c>
      <c r="O3450">
        <v>7.5</v>
      </c>
      <c r="P3450">
        <v>14.4</v>
      </c>
      <c r="Q3450">
        <v>0.73599999999999999</v>
      </c>
      <c r="R3450">
        <v>6.1</v>
      </c>
      <c r="S3450">
        <v>8.3000000000000007</v>
      </c>
      <c r="T3450">
        <v>987</v>
      </c>
      <c r="U3450">
        <v>21.1</v>
      </c>
      <c r="V3450">
        <v>0</v>
      </c>
      <c r="W3450">
        <v>1</v>
      </c>
      <c r="X3450">
        <v>0</v>
      </c>
      <c r="Z3450">
        <v>13.3</v>
      </c>
      <c r="AA3450">
        <v>0.61299999999999999</v>
      </c>
      <c r="AB3450">
        <v>8.1</v>
      </c>
      <c r="AC3450">
        <v>0.627</v>
      </c>
      <c r="AD3450">
        <v>7.6</v>
      </c>
      <c r="AE3450">
        <v>4.8</v>
      </c>
      <c r="AF3450">
        <v>127</v>
      </c>
      <c r="AG3450">
        <v>21</v>
      </c>
    </row>
    <row r="3451" spans="1:33" hidden="1" x14ac:dyDescent="0.25">
      <c r="A3451">
        <v>3449</v>
      </c>
      <c r="B3451">
        <v>2000</v>
      </c>
      <c r="C3451">
        <v>2004</v>
      </c>
      <c r="D3451" s="1">
        <v>27869</v>
      </c>
      <c r="E3451" t="s">
        <v>4069</v>
      </c>
      <c r="F3451" s="13">
        <v>80</v>
      </c>
      <c r="G3451" t="s">
        <v>4070</v>
      </c>
      <c r="H3451" t="s">
        <v>56</v>
      </c>
      <c r="I3451">
        <v>210</v>
      </c>
      <c r="J3451">
        <v>0.1</v>
      </c>
      <c r="K3451">
        <v>0.25</v>
      </c>
      <c r="L3451">
        <v>0</v>
      </c>
      <c r="M3451">
        <v>0.50900000000000001</v>
      </c>
      <c r="N3451">
        <v>0.50700000000000001</v>
      </c>
      <c r="O3451">
        <v>3.1</v>
      </c>
      <c r="P3451">
        <v>6</v>
      </c>
      <c r="Q3451">
        <v>0.73899999999999999</v>
      </c>
      <c r="R3451">
        <v>0.8</v>
      </c>
      <c r="S3451">
        <v>1.1000000000000001</v>
      </c>
      <c r="T3451">
        <v>278</v>
      </c>
      <c r="U3451">
        <v>7</v>
      </c>
    </row>
    <row r="3452" spans="1:33" hidden="1" x14ac:dyDescent="0.25">
      <c r="A3452">
        <v>3450</v>
      </c>
      <c r="B3452">
        <v>1967</v>
      </c>
      <c r="C3452">
        <v>1974</v>
      </c>
      <c r="D3452" s="1">
        <v>15094</v>
      </c>
      <c r="E3452" t="s">
        <v>649</v>
      </c>
      <c r="F3452" s="13">
        <v>73</v>
      </c>
      <c r="G3452" t="s">
        <v>4071</v>
      </c>
      <c r="H3452" t="s">
        <v>43</v>
      </c>
      <c r="I3452">
        <v>185</v>
      </c>
      <c r="J3452">
        <v>0.6</v>
      </c>
      <c r="K3452">
        <v>0.26700000000000002</v>
      </c>
      <c r="L3452">
        <v>0.2</v>
      </c>
      <c r="M3452">
        <v>0.45700000000000002</v>
      </c>
      <c r="N3452">
        <v>0.45600000000000002</v>
      </c>
      <c r="O3452">
        <v>5.5</v>
      </c>
      <c r="P3452">
        <v>11.9</v>
      </c>
      <c r="Q3452">
        <v>0.84599999999999997</v>
      </c>
      <c r="R3452">
        <v>3</v>
      </c>
      <c r="S3452">
        <v>3.6</v>
      </c>
      <c r="T3452">
        <v>543</v>
      </c>
      <c r="U3452">
        <v>14</v>
      </c>
    </row>
    <row r="3453" spans="1:33" x14ac:dyDescent="0.25">
      <c r="A3453">
        <v>3451</v>
      </c>
      <c r="B3453">
        <v>1995</v>
      </c>
      <c r="C3453">
        <v>2005</v>
      </c>
      <c r="D3453" s="1">
        <v>26674</v>
      </c>
      <c r="E3453" t="s">
        <v>892</v>
      </c>
      <c r="F3453" s="13">
        <v>79</v>
      </c>
      <c r="G3453" t="s">
        <v>4072</v>
      </c>
      <c r="H3453" t="s">
        <v>46</v>
      </c>
      <c r="I3453">
        <v>225</v>
      </c>
      <c r="J3453">
        <v>2.6</v>
      </c>
      <c r="K3453">
        <v>0.34</v>
      </c>
      <c r="L3453">
        <v>0.9</v>
      </c>
      <c r="M3453">
        <v>0.48499999999999999</v>
      </c>
      <c r="N3453">
        <v>0.45900000000000002</v>
      </c>
      <c r="O3453">
        <v>8.1</v>
      </c>
      <c r="P3453">
        <v>17.600000000000001</v>
      </c>
      <c r="Q3453">
        <v>0.82</v>
      </c>
      <c r="R3453">
        <v>3.6</v>
      </c>
      <c r="S3453">
        <v>4.4000000000000004</v>
      </c>
      <c r="T3453">
        <v>688</v>
      </c>
      <c r="U3453">
        <v>20.7</v>
      </c>
      <c r="V3453">
        <v>4.5999999999999996</v>
      </c>
      <c r="W3453">
        <v>0.38500000000000001</v>
      </c>
      <c r="X3453">
        <v>1.8</v>
      </c>
      <c r="Z3453">
        <v>20.7</v>
      </c>
      <c r="AA3453">
        <v>0.47899999999999998</v>
      </c>
      <c r="AB3453">
        <v>9.9</v>
      </c>
      <c r="AC3453">
        <v>0.77300000000000002</v>
      </c>
      <c r="AD3453">
        <v>7.7</v>
      </c>
      <c r="AE3453">
        <v>5.9</v>
      </c>
      <c r="AF3453">
        <v>62</v>
      </c>
      <c r="AG3453">
        <v>27.5</v>
      </c>
    </row>
    <row r="3454" spans="1:33" x14ac:dyDescent="0.25">
      <c r="A3454">
        <v>3452</v>
      </c>
      <c r="B3454">
        <v>2015</v>
      </c>
      <c r="C3454">
        <v>2018</v>
      </c>
      <c r="D3454" s="1">
        <v>34342</v>
      </c>
      <c r="E3454" t="s">
        <v>389</v>
      </c>
      <c r="F3454" s="13">
        <v>78</v>
      </c>
      <c r="G3454" t="s">
        <v>4072</v>
      </c>
      <c r="H3454" t="s">
        <v>56</v>
      </c>
      <c r="I3454">
        <v>222</v>
      </c>
      <c r="J3454">
        <v>1.2</v>
      </c>
      <c r="K3454">
        <v>0.374</v>
      </c>
      <c r="L3454">
        <v>0.5</v>
      </c>
      <c r="M3454">
        <v>0.50700000000000001</v>
      </c>
      <c r="N3454">
        <v>0.44400000000000001</v>
      </c>
      <c r="O3454">
        <v>1.6</v>
      </c>
      <c r="P3454">
        <v>3.7</v>
      </c>
      <c r="Q3454">
        <v>0.70699999999999996</v>
      </c>
      <c r="R3454">
        <v>0.6</v>
      </c>
      <c r="S3454">
        <v>0.9</v>
      </c>
      <c r="T3454">
        <v>171</v>
      </c>
      <c r="U3454">
        <v>4.4000000000000004</v>
      </c>
      <c r="V3454">
        <v>2.4</v>
      </c>
      <c r="W3454">
        <v>0.313</v>
      </c>
      <c r="X3454">
        <v>0.7</v>
      </c>
      <c r="Z3454">
        <v>8.8000000000000007</v>
      </c>
      <c r="AA3454">
        <v>0.52500000000000002</v>
      </c>
      <c r="AB3454">
        <v>4.5999999999999996</v>
      </c>
      <c r="AC3454">
        <v>0.71799999999999997</v>
      </c>
      <c r="AD3454">
        <v>2.9</v>
      </c>
      <c r="AE3454">
        <v>2.1</v>
      </c>
      <c r="AF3454">
        <v>76</v>
      </c>
      <c r="AG3454">
        <v>12</v>
      </c>
    </row>
    <row r="3455" spans="1:33" hidden="1" x14ac:dyDescent="0.25">
      <c r="A3455">
        <v>3453</v>
      </c>
      <c r="B3455">
        <v>1979</v>
      </c>
      <c r="C3455">
        <v>1982</v>
      </c>
      <c r="D3455" s="1">
        <v>20229</v>
      </c>
      <c r="E3455" t="s">
        <v>146</v>
      </c>
      <c r="F3455" s="13">
        <v>78</v>
      </c>
      <c r="G3455" t="s">
        <v>4073</v>
      </c>
      <c r="H3455" t="s">
        <v>46</v>
      </c>
      <c r="I3455">
        <v>210</v>
      </c>
      <c r="J3455">
        <v>0.1</v>
      </c>
      <c r="K3455">
        <v>0</v>
      </c>
      <c r="L3455">
        <v>0</v>
      </c>
      <c r="M3455">
        <v>0.46300000000000002</v>
      </c>
      <c r="N3455">
        <v>0.46300000000000002</v>
      </c>
      <c r="O3455">
        <v>1.4</v>
      </c>
      <c r="P3455">
        <v>3</v>
      </c>
      <c r="Q3455">
        <v>0.7</v>
      </c>
      <c r="R3455">
        <v>1</v>
      </c>
      <c r="S3455">
        <v>1.4</v>
      </c>
      <c r="T3455">
        <v>22</v>
      </c>
      <c r="U3455">
        <v>3.8</v>
      </c>
      <c r="Z3455">
        <v>9.1999999999999993</v>
      </c>
      <c r="AA3455">
        <v>0.50600000000000001</v>
      </c>
      <c r="AB3455">
        <v>4.7</v>
      </c>
      <c r="AC3455">
        <v>0.65500000000000003</v>
      </c>
      <c r="AD3455">
        <v>3.2</v>
      </c>
      <c r="AE3455">
        <v>2.1</v>
      </c>
      <c r="AF3455">
        <v>110</v>
      </c>
      <c r="AG3455">
        <v>11.4</v>
      </c>
    </row>
    <row r="3456" spans="1:33" x14ac:dyDescent="0.25">
      <c r="A3456">
        <v>3454</v>
      </c>
      <c r="B3456">
        <v>2001</v>
      </c>
      <c r="C3456">
        <v>2001</v>
      </c>
      <c r="D3456" s="1">
        <v>27025</v>
      </c>
      <c r="E3456" t="s">
        <v>117</v>
      </c>
      <c r="F3456" s="13">
        <v>79</v>
      </c>
      <c r="G3456" t="s">
        <v>4074</v>
      </c>
      <c r="H3456" t="s">
        <v>46</v>
      </c>
      <c r="I3456">
        <v>212</v>
      </c>
      <c r="J3456">
        <v>0.3</v>
      </c>
      <c r="K3456">
        <v>0</v>
      </c>
      <c r="L3456">
        <v>0</v>
      </c>
      <c r="M3456">
        <v>0.13600000000000001</v>
      </c>
      <c r="N3456">
        <v>0.13600000000000001</v>
      </c>
      <c r="O3456">
        <v>0.5</v>
      </c>
      <c r="P3456">
        <v>3.7</v>
      </c>
      <c r="R3456">
        <v>0</v>
      </c>
      <c r="S3456">
        <v>0</v>
      </c>
      <c r="T3456">
        <v>6</v>
      </c>
      <c r="U3456">
        <v>1</v>
      </c>
      <c r="V3456">
        <v>1.3</v>
      </c>
      <c r="W3456">
        <v>0.27</v>
      </c>
      <c r="X3456">
        <v>0.4</v>
      </c>
      <c r="Z3456">
        <v>6</v>
      </c>
      <c r="AA3456">
        <v>0.41</v>
      </c>
      <c r="AB3456">
        <v>2.5</v>
      </c>
      <c r="AC3456">
        <v>0.629</v>
      </c>
      <c r="AD3456">
        <v>1.7</v>
      </c>
      <c r="AE3456">
        <v>1.1000000000000001</v>
      </c>
      <c r="AF3456">
        <v>122</v>
      </c>
      <c r="AG3456">
        <v>6.3</v>
      </c>
    </row>
    <row r="3457" spans="1:33" x14ac:dyDescent="0.25">
      <c r="A3457">
        <v>3455</v>
      </c>
      <c r="B3457">
        <v>1994</v>
      </c>
      <c r="C3457">
        <v>2001</v>
      </c>
      <c r="D3457" s="1">
        <v>25811</v>
      </c>
      <c r="E3457" t="s">
        <v>213</v>
      </c>
      <c r="F3457" s="13">
        <v>74</v>
      </c>
      <c r="G3457" t="s">
        <v>4075</v>
      </c>
      <c r="H3457" t="s">
        <v>43</v>
      </c>
      <c r="I3457">
        <v>180</v>
      </c>
      <c r="J3457">
        <v>3</v>
      </c>
      <c r="K3457">
        <v>0.34799999999999998</v>
      </c>
      <c r="L3457">
        <v>1</v>
      </c>
      <c r="M3457">
        <v>0.47</v>
      </c>
      <c r="N3457">
        <v>0.39400000000000002</v>
      </c>
      <c r="O3457">
        <v>2.8</v>
      </c>
      <c r="P3457">
        <v>7</v>
      </c>
      <c r="Q3457">
        <v>0.66600000000000004</v>
      </c>
      <c r="R3457">
        <v>1</v>
      </c>
      <c r="S3457">
        <v>1.5</v>
      </c>
      <c r="T3457">
        <v>381</v>
      </c>
      <c r="U3457">
        <v>7.6</v>
      </c>
      <c r="V3457">
        <v>6.3</v>
      </c>
      <c r="W3457">
        <v>0.371</v>
      </c>
      <c r="X3457">
        <v>2.2999999999999998</v>
      </c>
      <c r="Z3457">
        <v>14.8</v>
      </c>
      <c r="AA3457">
        <v>0.44700000000000001</v>
      </c>
      <c r="AB3457">
        <v>6.6</v>
      </c>
      <c r="AC3457">
        <v>0.69699999999999995</v>
      </c>
      <c r="AD3457">
        <v>4.8</v>
      </c>
      <c r="AE3457">
        <v>3.4</v>
      </c>
      <c r="AF3457">
        <v>96</v>
      </c>
      <c r="AG3457">
        <v>18.899999999999999</v>
      </c>
    </row>
    <row r="3458" spans="1:33" x14ac:dyDescent="0.25">
      <c r="A3458">
        <v>3456</v>
      </c>
      <c r="B3458">
        <v>1991</v>
      </c>
      <c r="C3458">
        <v>2002</v>
      </c>
      <c r="D3458" s="1">
        <v>24848</v>
      </c>
      <c r="E3458" t="s">
        <v>2692</v>
      </c>
      <c r="F3458" s="13">
        <v>75</v>
      </c>
      <c r="G3458" t="s">
        <v>4076</v>
      </c>
      <c r="H3458" t="s">
        <v>73</v>
      </c>
      <c r="I3458">
        <v>180</v>
      </c>
      <c r="J3458">
        <v>1.5</v>
      </c>
      <c r="K3458">
        <v>0.373</v>
      </c>
      <c r="L3458">
        <v>0.6</v>
      </c>
      <c r="M3458">
        <v>0.44700000000000001</v>
      </c>
      <c r="N3458">
        <v>0.38400000000000001</v>
      </c>
      <c r="O3458">
        <v>1.7</v>
      </c>
      <c r="P3458">
        <v>4.5</v>
      </c>
      <c r="Q3458">
        <v>0.66700000000000004</v>
      </c>
      <c r="R3458">
        <v>0.5</v>
      </c>
      <c r="S3458">
        <v>0.7</v>
      </c>
      <c r="T3458">
        <v>89</v>
      </c>
      <c r="U3458">
        <v>4.5</v>
      </c>
      <c r="V3458">
        <v>1.5</v>
      </c>
      <c r="W3458">
        <v>0.307</v>
      </c>
      <c r="X3458">
        <v>0.5</v>
      </c>
      <c r="Z3458">
        <v>16.399999999999999</v>
      </c>
      <c r="AA3458">
        <v>0.51700000000000002</v>
      </c>
      <c r="AB3458">
        <v>8.5</v>
      </c>
      <c r="AC3458">
        <v>0.69899999999999995</v>
      </c>
      <c r="AD3458">
        <v>4.9000000000000004</v>
      </c>
      <c r="AE3458">
        <v>3.4</v>
      </c>
      <c r="AF3458">
        <v>60</v>
      </c>
      <c r="AG3458">
        <v>20.8</v>
      </c>
    </row>
    <row r="3459" spans="1:33" x14ac:dyDescent="0.25">
      <c r="A3459">
        <v>3457</v>
      </c>
      <c r="B3459">
        <v>2006</v>
      </c>
      <c r="C3459">
        <v>2016</v>
      </c>
      <c r="D3459" s="1">
        <v>30833</v>
      </c>
      <c r="E3459" t="s">
        <v>704</v>
      </c>
      <c r="F3459" s="13">
        <v>69</v>
      </c>
      <c r="G3459" t="s">
        <v>4077</v>
      </c>
      <c r="H3459" t="s">
        <v>43</v>
      </c>
      <c r="I3459">
        <v>180</v>
      </c>
      <c r="J3459">
        <v>3.6</v>
      </c>
      <c r="K3459">
        <v>0.36</v>
      </c>
      <c r="L3459">
        <v>1.3</v>
      </c>
      <c r="M3459">
        <v>0.49299999999999999</v>
      </c>
      <c r="N3459">
        <v>0.42299999999999999</v>
      </c>
      <c r="O3459">
        <v>4</v>
      </c>
      <c r="P3459">
        <v>9.4</v>
      </c>
      <c r="Q3459">
        <v>0.79600000000000004</v>
      </c>
      <c r="R3459">
        <v>1.7</v>
      </c>
      <c r="S3459">
        <v>2.2000000000000002</v>
      </c>
      <c r="T3459">
        <v>618</v>
      </c>
      <c r="U3459">
        <v>11</v>
      </c>
      <c r="V3459">
        <v>4.0999999999999996</v>
      </c>
      <c r="W3459">
        <v>0.34799999999999998</v>
      </c>
      <c r="X3459">
        <v>1.4</v>
      </c>
      <c r="Z3459">
        <v>11</v>
      </c>
      <c r="AA3459">
        <v>0.45700000000000002</v>
      </c>
      <c r="AB3459">
        <v>5</v>
      </c>
      <c r="AC3459">
        <v>0.79300000000000004</v>
      </c>
      <c r="AD3459">
        <v>3.7</v>
      </c>
      <c r="AE3459">
        <v>3</v>
      </c>
      <c r="AF3459">
        <v>89</v>
      </c>
      <c r="AG3459">
        <v>14.4</v>
      </c>
    </row>
    <row r="3460" spans="1:33" hidden="1" x14ac:dyDescent="0.25">
      <c r="A3460">
        <v>3458</v>
      </c>
      <c r="B3460">
        <v>1983</v>
      </c>
      <c r="C3460">
        <v>1983</v>
      </c>
      <c r="D3460" s="1">
        <v>21988</v>
      </c>
      <c r="E3460" t="s">
        <v>2416</v>
      </c>
      <c r="F3460" s="13">
        <v>76</v>
      </c>
      <c r="G3460" t="s">
        <v>4078</v>
      </c>
      <c r="H3460" t="s">
        <v>43</v>
      </c>
      <c r="I3460">
        <v>180</v>
      </c>
      <c r="J3460">
        <v>0.3</v>
      </c>
      <c r="K3460">
        <v>9.0999999999999998E-2</v>
      </c>
      <c r="L3460">
        <v>0</v>
      </c>
      <c r="M3460">
        <v>0.36599999999999999</v>
      </c>
      <c r="N3460">
        <v>0.36099999999999999</v>
      </c>
      <c r="O3460">
        <v>1</v>
      </c>
      <c r="P3460">
        <v>2.8</v>
      </c>
      <c r="Q3460">
        <v>0.66700000000000004</v>
      </c>
      <c r="R3460">
        <v>0.9</v>
      </c>
      <c r="S3460">
        <v>1.3</v>
      </c>
      <c r="T3460">
        <v>35</v>
      </c>
      <c r="U3460">
        <v>2.9</v>
      </c>
      <c r="Z3460">
        <v>11.8</v>
      </c>
      <c r="AA3460">
        <v>0.50800000000000001</v>
      </c>
      <c r="AB3460">
        <v>6</v>
      </c>
      <c r="AC3460">
        <v>0.75900000000000001</v>
      </c>
      <c r="AD3460">
        <v>4.2</v>
      </c>
      <c r="AE3460">
        <v>3.2</v>
      </c>
      <c r="AF3460">
        <v>92</v>
      </c>
      <c r="AG3460">
        <v>15.2</v>
      </c>
    </row>
    <row r="3461" spans="1:33" hidden="1" x14ac:dyDescent="0.25">
      <c r="A3461">
        <v>3459</v>
      </c>
      <c r="B3461">
        <v>1974</v>
      </c>
      <c r="C3461">
        <v>1975</v>
      </c>
      <c r="D3461" s="1">
        <v>18696</v>
      </c>
      <c r="E3461" t="s">
        <v>172</v>
      </c>
      <c r="F3461" s="13">
        <v>80</v>
      </c>
      <c r="G3461" t="s">
        <v>4079</v>
      </c>
      <c r="H3461" t="s">
        <v>46</v>
      </c>
      <c r="I3461">
        <v>200</v>
      </c>
      <c r="J3461">
        <v>0</v>
      </c>
      <c r="K3461">
        <v>0</v>
      </c>
      <c r="L3461">
        <v>0</v>
      </c>
      <c r="M3461">
        <v>0.44400000000000001</v>
      </c>
      <c r="N3461">
        <v>0.44400000000000001</v>
      </c>
      <c r="O3461">
        <v>2.7</v>
      </c>
      <c r="P3461">
        <v>6</v>
      </c>
      <c r="Q3461">
        <v>0.67100000000000004</v>
      </c>
      <c r="R3461">
        <v>0.7</v>
      </c>
      <c r="S3461">
        <v>1.1000000000000001</v>
      </c>
      <c r="T3461">
        <v>72</v>
      </c>
      <c r="U3461">
        <v>6.1</v>
      </c>
    </row>
    <row r="3462" spans="1:33" x14ac:dyDescent="0.25">
      <c r="A3462">
        <v>3460</v>
      </c>
      <c r="B3462">
        <v>1991</v>
      </c>
      <c r="C3462">
        <v>1997</v>
      </c>
      <c r="D3462" s="1">
        <v>24424</v>
      </c>
      <c r="E3462" t="s">
        <v>389</v>
      </c>
      <c r="F3462" s="13">
        <v>74</v>
      </c>
      <c r="G3462" t="s">
        <v>4080</v>
      </c>
      <c r="H3462" t="s">
        <v>43</v>
      </c>
      <c r="I3462">
        <v>195</v>
      </c>
      <c r="J3462">
        <v>1</v>
      </c>
      <c r="K3462">
        <v>0.34399999999999997</v>
      </c>
      <c r="L3462">
        <v>0.3</v>
      </c>
      <c r="M3462">
        <v>0.45600000000000002</v>
      </c>
      <c r="N3462">
        <v>0.432</v>
      </c>
      <c r="O3462">
        <v>3</v>
      </c>
      <c r="P3462">
        <v>7</v>
      </c>
      <c r="Q3462">
        <v>0.61099999999999999</v>
      </c>
      <c r="R3462">
        <v>1.2</v>
      </c>
      <c r="S3462">
        <v>2</v>
      </c>
      <c r="T3462">
        <v>336</v>
      </c>
      <c r="U3462">
        <v>7.6</v>
      </c>
      <c r="V3462">
        <v>2.1</v>
      </c>
      <c r="W3462">
        <v>0.41099999999999998</v>
      </c>
      <c r="X3462">
        <v>0.9</v>
      </c>
      <c r="Z3462">
        <v>9.8000000000000007</v>
      </c>
      <c r="AA3462">
        <v>0.52800000000000002</v>
      </c>
      <c r="AB3462">
        <v>5.2</v>
      </c>
      <c r="AC3462">
        <v>0.66600000000000004</v>
      </c>
      <c r="AD3462">
        <v>5</v>
      </c>
      <c r="AE3462">
        <v>3.3</v>
      </c>
      <c r="AF3462">
        <v>100</v>
      </c>
      <c r="AG3462">
        <v>14.5</v>
      </c>
    </row>
    <row r="3463" spans="1:33" hidden="1" x14ac:dyDescent="0.25">
      <c r="A3463">
        <v>3461</v>
      </c>
      <c r="B3463">
        <v>1971</v>
      </c>
      <c r="C3463">
        <v>1972</v>
      </c>
      <c r="D3463" s="1">
        <v>17533</v>
      </c>
      <c r="E3463" t="s">
        <v>1123</v>
      </c>
      <c r="F3463" s="13">
        <v>79</v>
      </c>
      <c r="G3463" t="s">
        <v>4081</v>
      </c>
      <c r="H3463" t="s">
        <v>46</v>
      </c>
      <c r="I3463">
        <v>190</v>
      </c>
      <c r="J3463">
        <v>0.2</v>
      </c>
      <c r="K3463">
        <v>0.19</v>
      </c>
      <c r="L3463">
        <v>0</v>
      </c>
      <c r="M3463">
        <v>0.44600000000000001</v>
      </c>
      <c r="N3463">
        <v>0.44400000000000001</v>
      </c>
      <c r="O3463">
        <v>4</v>
      </c>
      <c r="P3463">
        <v>8.9</v>
      </c>
      <c r="Q3463">
        <v>0.77700000000000002</v>
      </c>
      <c r="R3463">
        <v>1.2</v>
      </c>
      <c r="S3463">
        <v>1.5</v>
      </c>
      <c r="T3463">
        <v>134</v>
      </c>
      <c r="U3463">
        <v>9.1</v>
      </c>
    </row>
    <row r="3464" spans="1:33" hidden="1" x14ac:dyDescent="0.25">
      <c r="A3464">
        <v>3462</v>
      </c>
      <c r="B3464">
        <v>2013</v>
      </c>
      <c r="C3464">
        <v>2017</v>
      </c>
      <c r="D3464" s="1">
        <v>33314</v>
      </c>
      <c r="E3464" t="s">
        <v>110</v>
      </c>
      <c r="F3464" s="13">
        <v>82</v>
      </c>
      <c r="G3464" t="s">
        <v>4082</v>
      </c>
      <c r="H3464" t="s">
        <v>46</v>
      </c>
      <c r="I3464">
        <v>237</v>
      </c>
      <c r="J3464">
        <v>0</v>
      </c>
      <c r="K3464">
        <v>0</v>
      </c>
      <c r="L3464">
        <v>0</v>
      </c>
      <c r="M3464">
        <v>0.47</v>
      </c>
      <c r="N3464">
        <v>0.47</v>
      </c>
      <c r="O3464">
        <v>2</v>
      </c>
      <c r="P3464">
        <v>4.3</v>
      </c>
      <c r="Q3464">
        <v>0.505</v>
      </c>
      <c r="R3464">
        <v>0.8</v>
      </c>
      <c r="S3464">
        <v>1.6</v>
      </c>
      <c r="T3464">
        <v>313</v>
      </c>
      <c r="U3464">
        <v>4.9000000000000004</v>
      </c>
      <c r="V3464">
        <v>0.1</v>
      </c>
      <c r="W3464">
        <v>0.5</v>
      </c>
      <c r="X3464">
        <v>0.1</v>
      </c>
      <c r="Z3464">
        <v>7.2</v>
      </c>
      <c r="AA3464">
        <v>0.52500000000000002</v>
      </c>
      <c r="AB3464">
        <v>3.8</v>
      </c>
      <c r="AC3464">
        <v>0.60599999999999998</v>
      </c>
      <c r="AD3464">
        <v>3.6</v>
      </c>
      <c r="AE3464">
        <v>2.2000000000000002</v>
      </c>
      <c r="AF3464">
        <v>105</v>
      </c>
      <c r="AG3464">
        <v>9.8000000000000007</v>
      </c>
    </row>
    <row r="3465" spans="1:33" hidden="1" x14ac:dyDescent="0.25">
      <c r="A3465">
        <v>3463</v>
      </c>
      <c r="B3465">
        <v>1975</v>
      </c>
      <c r="C3465">
        <v>1985</v>
      </c>
      <c r="D3465" s="1">
        <v>18905</v>
      </c>
      <c r="E3465" t="s">
        <v>357</v>
      </c>
      <c r="F3465" s="13">
        <v>79</v>
      </c>
      <c r="G3465" t="s">
        <v>4083</v>
      </c>
      <c r="H3465" t="s">
        <v>34</v>
      </c>
      <c r="I3465">
        <v>225</v>
      </c>
      <c r="J3465">
        <v>0</v>
      </c>
      <c r="K3465">
        <v>1</v>
      </c>
      <c r="L3465">
        <v>0</v>
      </c>
      <c r="M3465">
        <v>0.48299999999999998</v>
      </c>
      <c r="N3465">
        <v>0.48299999999999998</v>
      </c>
      <c r="O3465">
        <v>6.2</v>
      </c>
      <c r="P3465">
        <v>12.9</v>
      </c>
      <c r="Q3465">
        <v>0.66200000000000003</v>
      </c>
      <c r="R3465">
        <v>3.1</v>
      </c>
      <c r="S3465">
        <v>4.5999999999999996</v>
      </c>
      <c r="T3465">
        <v>772</v>
      </c>
      <c r="U3465">
        <v>15.5</v>
      </c>
    </row>
    <row r="3466" spans="1:33" hidden="1" x14ac:dyDescent="0.25">
      <c r="A3466">
        <v>3464</v>
      </c>
      <c r="B3466">
        <v>1981</v>
      </c>
      <c r="C3466">
        <v>1981</v>
      </c>
      <c r="D3466" s="1">
        <v>21294</v>
      </c>
      <c r="E3466" t="s">
        <v>697</v>
      </c>
      <c r="F3466" s="13">
        <v>80</v>
      </c>
      <c r="G3466" t="s">
        <v>4084</v>
      </c>
      <c r="H3466" t="s">
        <v>46</v>
      </c>
      <c r="I3466">
        <v>217</v>
      </c>
      <c r="J3466">
        <v>0.1</v>
      </c>
      <c r="K3466">
        <v>0</v>
      </c>
      <c r="L3466">
        <v>0</v>
      </c>
      <c r="M3466">
        <v>0.46</v>
      </c>
      <c r="N3466">
        <v>0.46</v>
      </c>
      <c r="O3466">
        <v>2.9</v>
      </c>
      <c r="P3466">
        <v>6.3</v>
      </c>
      <c r="Q3466">
        <v>0.72899999999999998</v>
      </c>
      <c r="R3466">
        <v>2.2000000000000002</v>
      </c>
      <c r="S3466">
        <v>3</v>
      </c>
      <c r="T3466">
        <v>81</v>
      </c>
      <c r="U3466">
        <v>7.9</v>
      </c>
      <c r="Z3466">
        <v>8.3000000000000007</v>
      </c>
      <c r="AA3466">
        <v>0.51700000000000002</v>
      </c>
      <c r="AB3466">
        <v>4.3</v>
      </c>
      <c r="AC3466">
        <v>0.74399999999999999</v>
      </c>
      <c r="AD3466">
        <v>3.4</v>
      </c>
      <c r="AE3466">
        <v>2.5</v>
      </c>
      <c r="AF3466">
        <v>115</v>
      </c>
      <c r="AG3466">
        <v>11.2</v>
      </c>
    </row>
    <row r="3467" spans="1:33" hidden="1" x14ac:dyDescent="0.25">
      <c r="A3467">
        <v>3465</v>
      </c>
      <c r="B3467">
        <v>1974</v>
      </c>
      <c r="C3467">
        <v>1974</v>
      </c>
      <c r="D3467" s="1">
        <v>18257</v>
      </c>
      <c r="E3467" t="s">
        <v>123</v>
      </c>
      <c r="F3467" s="13">
        <v>74</v>
      </c>
      <c r="G3467" t="s">
        <v>4085</v>
      </c>
      <c r="H3467" t="s">
        <v>43</v>
      </c>
      <c r="I3467">
        <v>175</v>
      </c>
      <c r="J3467">
        <v>0.1</v>
      </c>
      <c r="K3467">
        <v>0</v>
      </c>
      <c r="L3467">
        <v>0</v>
      </c>
      <c r="M3467">
        <v>0.41299999999999998</v>
      </c>
      <c r="N3467">
        <v>0.41299999999999998</v>
      </c>
      <c r="O3467">
        <v>3.7</v>
      </c>
      <c r="P3467">
        <v>8.9</v>
      </c>
      <c r="Q3467">
        <v>0.85099999999999998</v>
      </c>
      <c r="R3467">
        <v>1.3</v>
      </c>
      <c r="S3467">
        <v>1.5</v>
      </c>
      <c r="T3467">
        <v>45</v>
      </c>
      <c r="U3467">
        <v>8.6</v>
      </c>
    </row>
    <row r="3468" spans="1:33" hidden="1" x14ac:dyDescent="0.25">
      <c r="A3468">
        <v>3466</v>
      </c>
      <c r="B3468">
        <v>1976</v>
      </c>
      <c r="C3468">
        <v>1982</v>
      </c>
      <c r="D3468" s="1">
        <v>19379</v>
      </c>
      <c r="E3468" t="s">
        <v>92</v>
      </c>
      <c r="F3468" s="13">
        <v>79</v>
      </c>
      <c r="G3468" t="s">
        <v>4086</v>
      </c>
      <c r="H3468" t="s">
        <v>46</v>
      </c>
      <c r="I3468">
        <v>230</v>
      </c>
      <c r="J3468">
        <v>0</v>
      </c>
      <c r="K3468">
        <v>0.25</v>
      </c>
      <c r="L3468">
        <v>0</v>
      </c>
      <c r="M3468">
        <v>0.48199999999999998</v>
      </c>
      <c r="N3468">
        <v>0.48199999999999998</v>
      </c>
      <c r="O3468">
        <v>4.0999999999999996</v>
      </c>
      <c r="P3468">
        <v>8.6</v>
      </c>
      <c r="Q3468">
        <v>0.749</v>
      </c>
      <c r="R3468">
        <v>2.2000000000000002</v>
      </c>
      <c r="S3468">
        <v>3</v>
      </c>
      <c r="T3468">
        <v>529</v>
      </c>
      <c r="U3468">
        <v>10.5</v>
      </c>
      <c r="Z3468">
        <v>13.4</v>
      </c>
      <c r="AA3468">
        <v>0.49199999999999999</v>
      </c>
      <c r="AB3468">
        <v>6.6</v>
      </c>
      <c r="AC3468">
        <v>0.76200000000000001</v>
      </c>
      <c r="AD3468">
        <v>4.5</v>
      </c>
      <c r="AE3468">
        <v>3.4</v>
      </c>
      <c r="AF3468">
        <v>65</v>
      </c>
      <c r="AG3468">
        <v>16.600000000000001</v>
      </c>
    </row>
    <row r="3469" spans="1:33" hidden="1" x14ac:dyDescent="0.25">
      <c r="A3469">
        <v>3467</v>
      </c>
      <c r="B3469">
        <v>1972</v>
      </c>
      <c r="C3469">
        <v>1984</v>
      </c>
      <c r="D3469" s="1">
        <v>18254</v>
      </c>
      <c r="E3469" t="s">
        <v>110</v>
      </c>
      <c r="F3469" s="13">
        <v>82</v>
      </c>
      <c r="G3469" t="s">
        <v>4087</v>
      </c>
      <c r="H3469" t="s">
        <v>37</v>
      </c>
      <c r="I3469">
        <v>235</v>
      </c>
      <c r="J3469">
        <v>0</v>
      </c>
      <c r="K3469">
        <v>0</v>
      </c>
      <c r="L3469">
        <v>0</v>
      </c>
      <c r="M3469">
        <v>0.46400000000000002</v>
      </c>
      <c r="N3469">
        <v>0.46400000000000002</v>
      </c>
      <c r="O3469">
        <v>4.3</v>
      </c>
      <c r="P3469">
        <v>9.3000000000000007</v>
      </c>
      <c r="Q3469">
        <v>0.79800000000000004</v>
      </c>
      <c r="R3469">
        <v>2.8</v>
      </c>
      <c r="S3469">
        <v>3.5</v>
      </c>
      <c r="T3469">
        <v>930</v>
      </c>
      <c r="U3469">
        <v>11.4</v>
      </c>
      <c r="Z3469">
        <v>17</v>
      </c>
      <c r="AA3469">
        <v>0.45800000000000002</v>
      </c>
      <c r="AB3469">
        <v>7.8</v>
      </c>
      <c r="AC3469">
        <v>0.68200000000000005</v>
      </c>
      <c r="AD3469">
        <v>8.1999999999999993</v>
      </c>
      <c r="AE3469">
        <v>5.6</v>
      </c>
      <c r="AF3469">
        <v>83</v>
      </c>
      <c r="AG3469">
        <v>21.1</v>
      </c>
    </row>
    <row r="3470" spans="1:33" hidden="1" x14ac:dyDescent="0.25">
      <c r="A3470">
        <v>3468</v>
      </c>
      <c r="B3470">
        <v>1948</v>
      </c>
      <c r="C3470">
        <v>1957</v>
      </c>
      <c r="D3470" s="1">
        <v>8662</v>
      </c>
      <c r="E3470" t="s">
        <v>376</v>
      </c>
      <c r="F3470" s="13">
        <v>81</v>
      </c>
      <c r="G3470" t="s">
        <v>4088</v>
      </c>
      <c r="H3470" t="s">
        <v>37</v>
      </c>
      <c r="I3470">
        <v>185</v>
      </c>
      <c r="N3470">
        <v>0.37</v>
      </c>
      <c r="O3470">
        <v>3.9</v>
      </c>
      <c r="P3470">
        <v>10.5</v>
      </c>
      <c r="Q3470">
        <v>0.75900000000000001</v>
      </c>
      <c r="R3470">
        <v>3.1</v>
      </c>
      <c r="S3470">
        <v>4.0999999999999996</v>
      </c>
      <c r="T3470">
        <v>586</v>
      </c>
      <c r="U3470">
        <v>10.9</v>
      </c>
    </row>
    <row r="3471" spans="1:33" hidden="1" x14ac:dyDescent="0.25">
      <c r="A3471">
        <v>3469</v>
      </c>
      <c r="B3471">
        <v>1972</v>
      </c>
      <c r="C3471">
        <v>1982</v>
      </c>
      <c r="D3471" s="1">
        <v>18167</v>
      </c>
      <c r="E3471" t="s">
        <v>322</v>
      </c>
      <c r="F3471" s="13">
        <v>75</v>
      </c>
      <c r="G3471" t="s">
        <v>4089</v>
      </c>
      <c r="H3471" t="s">
        <v>43</v>
      </c>
      <c r="I3471">
        <v>170</v>
      </c>
      <c r="J3471">
        <v>1.1000000000000001</v>
      </c>
      <c r="K3471">
        <v>0.35499999999999998</v>
      </c>
      <c r="L3471">
        <v>0.4</v>
      </c>
      <c r="M3471">
        <v>0.49</v>
      </c>
      <c r="N3471">
        <v>0.46899999999999997</v>
      </c>
      <c r="O3471">
        <v>4.3</v>
      </c>
      <c r="P3471">
        <v>9.1999999999999993</v>
      </c>
      <c r="Q3471">
        <v>0.79200000000000004</v>
      </c>
      <c r="R3471">
        <v>2.2000000000000002</v>
      </c>
      <c r="S3471">
        <v>2.7</v>
      </c>
      <c r="T3471">
        <v>479</v>
      </c>
      <c r="U3471">
        <v>11.2</v>
      </c>
      <c r="Z3471">
        <v>17.3</v>
      </c>
      <c r="AA3471">
        <v>0.45300000000000001</v>
      </c>
      <c r="AB3471">
        <v>7.8</v>
      </c>
      <c r="AC3471">
        <v>0.82099999999999995</v>
      </c>
      <c r="AD3471">
        <v>8.3000000000000007</v>
      </c>
      <c r="AE3471">
        <v>6.8</v>
      </c>
      <c r="AF3471">
        <v>85</v>
      </c>
      <c r="AG3471">
        <v>22.5</v>
      </c>
    </row>
    <row r="3472" spans="1:33" hidden="1" x14ac:dyDescent="0.25">
      <c r="A3472">
        <v>3470</v>
      </c>
      <c r="B3472">
        <v>1948</v>
      </c>
      <c r="C3472">
        <v>1948</v>
      </c>
      <c r="D3472" s="1">
        <v>7979</v>
      </c>
      <c r="E3472" t="s">
        <v>178</v>
      </c>
      <c r="F3472" s="13">
        <v>69</v>
      </c>
      <c r="G3472" t="s">
        <v>4090</v>
      </c>
      <c r="H3472" t="s">
        <v>43</v>
      </c>
      <c r="I3472">
        <v>155</v>
      </c>
      <c r="N3472">
        <v>0.222</v>
      </c>
      <c r="O3472">
        <v>0.4</v>
      </c>
      <c r="P3472">
        <v>1.6</v>
      </c>
      <c r="Q3472">
        <v>0.5</v>
      </c>
      <c r="R3472">
        <v>0.2</v>
      </c>
      <c r="S3472">
        <v>0.4</v>
      </c>
      <c r="T3472">
        <v>11</v>
      </c>
      <c r="U3472">
        <v>0.9</v>
      </c>
    </row>
    <row r="3473" spans="1:33" hidden="1" x14ac:dyDescent="0.25">
      <c r="A3473">
        <v>3471</v>
      </c>
      <c r="B3473">
        <v>1948</v>
      </c>
      <c r="C3473">
        <v>1948</v>
      </c>
      <c r="D3473" s="1">
        <v>8260</v>
      </c>
      <c r="E3473" t="s">
        <v>47</v>
      </c>
      <c r="F3473" s="13">
        <v>77</v>
      </c>
      <c r="G3473" t="s">
        <v>4091</v>
      </c>
      <c r="H3473" t="s">
        <v>37</v>
      </c>
      <c r="I3473">
        <v>185</v>
      </c>
      <c r="N3473">
        <v>0.36399999999999999</v>
      </c>
      <c r="O3473">
        <v>0.9</v>
      </c>
      <c r="P3473">
        <v>2.4</v>
      </c>
      <c r="Q3473">
        <v>1</v>
      </c>
      <c r="R3473">
        <v>0.1</v>
      </c>
      <c r="S3473">
        <v>0.1</v>
      </c>
      <c r="T3473">
        <v>9</v>
      </c>
      <c r="U3473">
        <v>1.9</v>
      </c>
    </row>
    <row r="3474" spans="1:33" hidden="1" x14ac:dyDescent="0.25">
      <c r="A3474">
        <v>3472</v>
      </c>
      <c r="B3474">
        <v>1959</v>
      </c>
      <c r="C3474">
        <v>1970</v>
      </c>
      <c r="D3474" s="1">
        <v>13028</v>
      </c>
      <c r="E3474" t="s">
        <v>135</v>
      </c>
      <c r="F3474" s="13">
        <v>73</v>
      </c>
      <c r="G3474" t="s">
        <v>4092</v>
      </c>
      <c r="H3474" t="s">
        <v>43</v>
      </c>
      <c r="I3474">
        <v>185</v>
      </c>
      <c r="N3474">
        <v>0.378</v>
      </c>
      <c r="O3474">
        <v>4.5999999999999996</v>
      </c>
      <c r="P3474">
        <v>12.2</v>
      </c>
      <c r="Q3474">
        <v>0.72099999999999997</v>
      </c>
      <c r="R3474">
        <v>2.4</v>
      </c>
      <c r="S3474">
        <v>3.4</v>
      </c>
      <c r="T3474">
        <v>892</v>
      </c>
      <c r="U3474">
        <v>11.7</v>
      </c>
      <c r="Z3474">
        <v>18.7</v>
      </c>
      <c r="AA3474">
        <v>0.42099999999999999</v>
      </c>
      <c r="AB3474">
        <v>7.9</v>
      </c>
      <c r="AC3474">
        <v>0.63800000000000001</v>
      </c>
      <c r="AD3474">
        <v>6.1</v>
      </c>
      <c r="AE3474">
        <v>3.9</v>
      </c>
      <c r="AF3474">
        <v>90</v>
      </c>
      <c r="AG3474">
        <v>19.600000000000001</v>
      </c>
    </row>
    <row r="3475" spans="1:33" hidden="1" x14ac:dyDescent="0.25">
      <c r="A3475">
        <v>3473</v>
      </c>
      <c r="B3475">
        <v>1987</v>
      </c>
      <c r="C3475">
        <v>2000</v>
      </c>
      <c r="D3475" s="1">
        <v>22414</v>
      </c>
      <c r="E3475" t="s">
        <v>4093</v>
      </c>
      <c r="F3475" s="13">
        <v>79</v>
      </c>
      <c r="G3475" t="s">
        <v>4094</v>
      </c>
      <c r="H3475" t="s">
        <v>46</v>
      </c>
      <c r="I3475">
        <v>210</v>
      </c>
      <c r="J3475">
        <v>0.4</v>
      </c>
      <c r="K3475">
        <v>0.23100000000000001</v>
      </c>
      <c r="L3475">
        <v>0.1</v>
      </c>
      <c r="M3475">
        <v>0.52900000000000003</v>
      </c>
      <c r="N3475">
        <v>0.52100000000000002</v>
      </c>
      <c r="O3475">
        <v>3</v>
      </c>
      <c r="P3475">
        <v>5.8</v>
      </c>
      <c r="Q3475">
        <v>0.58399999999999996</v>
      </c>
      <c r="R3475">
        <v>1.2</v>
      </c>
      <c r="S3475">
        <v>2</v>
      </c>
      <c r="T3475">
        <v>911</v>
      </c>
      <c r="U3475">
        <v>7.3</v>
      </c>
    </row>
    <row r="3476" spans="1:33" hidden="1" x14ac:dyDescent="0.25">
      <c r="A3476">
        <v>3474</v>
      </c>
      <c r="B3476">
        <v>2007</v>
      </c>
      <c r="C3476">
        <v>2017</v>
      </c>
      <c r="D3476" s="1">
        <v>31575</v>
      </c>
      <c r="E3476" t="s">
        <v>5318</v>
      </c>
      <c r="F3476" s="13">
        <v>75</v>
      </c>
      <c r="G3476" t="s">
        <v>4095</v>
      </c>
      <c r="H3476" t="s">
        <v>43</v>
      </c>
      <c r="I3476">
        <v>176</v>
      </c>
      <c r="J3476">
        <v>1.7</v>
      </c>
      <c r="K3476">
        <v>0.33700000000000002</v>
      </c>
      <c r="L3476">
        <v>0.6</v>
      </c>
      <c r="M3476">
        <v>0.47099999999999997</v>
      </c>
      <c r="N3476">
        <v>0.40899999999999997</v>
      </c>
      <c r="O3476">
        <v>1.9</v>
      </c>
      <c r="P3476">
        <v>4.7</v>
      </c>
      <c r="Q3476">
        <v>0.73899999999999999</v>
      </c>
      <c r="R3476">
        <v>0.5</v>
      </c>
      <c r="S3476">
        <v>0.7</v>
      </c>
      <c r="T3476">
        <v>353</v>
      </c>
      <c r="U3476">
        <v>4.9000000000000004</v>
      </c>
    </row>
    <row r="3477" spans="1:33" x14ac:dyDescent="0.25">
      <c r="A3477">
        <v>3475</v>
      </c>
      <c r="B3477">
        <v>1996</v>
      </c>
      <c r="C3477">
        <v>1997</v>
      </c>
      <c r="D3477" s="1">
        <v>26494</v>
      </c>
      <c r="E3477" t="s">
        <v>881</v>
      </c>
      <c r="F3477" s="13">
        <v>79</v>
      </c>
      <c r="G3477" t="s">
        <v>4096</v>
      </c>
      <c r="H3477" t="s">
        <v>46</v>
      </c>
      <c r="I3477">
        <v>220</v>
      </c>
      <c r="J3477">
        <v>0.3</v>
      </c>
      <c r="K3477">
        <v>0.25</v>
      </c>
      <c r="L3477">
        <v>0.1</v>
      </c>
      <c r="M3477">
        <v>0.35099999999999998</v>
      </c>
      <c r="N3477">
        <v>0.33300000000000002</v>
      </c>
      <c r="O3477">
        <v>0.7</v>
      </c>
      <c r="P3477">
        <v>2.1</v>
      </c>
      <c r="Q3477">
        <v>0.64700000000000002</v>
      </c>
      <c r="R3477">
        <v>0.5</v>
      </c>
      <c r="S3477">
        <v>0.8</v>
      </c>
      <c r="T3477">
        <v>66</v>
      </c>
      <c r="U3477">
        <v>2</v>
      </c>
      <c r="V3477">
        <v>0.1</v>
      </c>
      <c r="W3477">
        <v>0.27800000000000002</v>
      </c>
      <c r="X3477">
        <v>0</v>
      </c>
      <c r="Z3477">
        <v>9.3000000000000007</v>
      </c>
      <c r="AA3477">
        <v>0.52900000000000003</v>
      </c>
      <c r="AB3477">
        <v>4.9000000000000004</v>
      </c>
      <c r="AC3477">
        <v>0.69</v>
      </c>
      <c r="AD3477">
        <v>6.3</v>
      </c>
      <c r="AE3477">
        <v>4.3</v>
      </c>
      <c r="AF3477">
        <v>134</v>
      </c>
      <c r="AG3477">
        <v>14.2</v>
      </c>
    </row>
    <row r="3478" spans="1:33" x14ac:dyDescent="0.25">
      <c r="A3478">
        <v>3476</v>
      </c>
      <c r="B3478">
        <v>1995</v>
      </c>
      <c r="C3478">
        <v>2002</v>
      </c>
      <c r="D3478" s="1">
        <v>25970</v>
      </c>
      <c r="E3478" t="s">
        <v>4097</v>
      </c>
      <c r="F3478" s="13">
        <v>83</v>
      </c>
      <c r="G3478" t="s">
        <v>4098</v>
      </c>
      <c r="H3478" t="s">
        <v>37</v>
      </c>
      <c r="I3478">
        <v>220</v>
      </c>
      <c r="J3478">
        <v>0.4</v>
      </c>
      <c r="K3478">
        <v>0.25800000000000001</v>
      </c>
      <c r="L3478">
        <v>0.1</v>
      </c>
      <c r="M3478">
        <v>0.54500000000000004</v>
      </c>
      <c r="N3478">
        <v>0.53600000000000003</v>
      </c>
      <c r="O3478">
        <v>3</v>
      </c>
      <c r="P3478">
        <v>5.6</v>
      </c>
      <c r="Q3478">
        <v>0.56200000000000006</v>
      </c>
      <c r="R3478">
        <v>1.3</v>
      </c>
      <c r="S3478">
        <v>2.2999999999999998</v>
      </c>
      <c r="T3478">
        <v>298</v>
      </c>
      <c r="U3478">
        <v>7.4</v>
      </c>
      <c r="V3478">
        <v>0.2</v>
      </c>
      <c r="W3478">
        <v>0.25</v>
      </c>
      <c r="X3478">
        <v>0.1</v>
      </c>
      <c r="Z3478">
        <v>12.4</v>
      </c>
      <c r="AA3478">
        <v>0.60299999999999998</v>
      </c>
      <c r="AB3478">
        <v>7.5</v>
      </c>
      <c r="AC3478">
        <v>0.629</v>
      </c>
      <c r="AD3478">
        <v>6.5</v>
      </c>
      <c r="AE3478">
        <v>4.0999999999999996</v>
      </c>
      <c r="AF3478">
        <v>79</v>
      </c>
      <c r="AG3478">
        <v>19.100000000000001</v>
      </c>
    </row>
    <row r="3479" spans="1:33" hidden="1" x14ac:dyDescent="0.25">
      <c r="A3479">
        <v>3477</v>
      </c>
      <c r="B3479">
        <v>1976</v>
      </c>
      <c r="C3479">
        <v>1976</v>
      </c>
      <c r="D3479" s="1">
        <v>18628</v>
      </c>
      <c r="E3479" t="s">
        <v>584</v>
      </c>
      <c r="F3479" s="13">
        <v>79</v>
      </c>
      <c r="G3479" t="s">
        <v>4099</v>
      </c>
      <c r="H3479" t="s">
        <v>46</v>
      </c>
      <c r="I3479">
        <v>195</v>
      </c>
      <c r="J3479">
        <v>0.1</v>
      </c>
      <c r="K3479">
        <v>0</v>
      </c>
      <c r="L3479">
        <v>0</v>
      </c>
      <c r="M3479">
        <v>0.48399999999999999</v>
      </c>
      <c r="N3479">
        <v>0.48399999999999999</v>
      </c>
      <c r="O3479">
        <v>3.3</v>
      </c>
      <c r="P3479">
        <v>6.9</v>
      </c>
      <c r="Q3479">
        <v>0.70799999999999996</v>
      </c>
      <c r="R3479">
        <v>0.9</v>
      </c>
      <c r="S3479">
        <v>1.3</v>
      </c>
      <c r="T3479">
        <v>18</v>
      </c>
      <c r="U3479">
        <v>7.6</v>
      </c>
    </row>
    <row r="3480" spans="1:33" hidden="1" x14ac:dyDescent="0.25">
      <c r="A3480">
        <v>3478</v>
      </c>
      <c r="B3480">
        <v>1987</v>
      </c>
      <c r="C3480">
        <v>1988</v>
      </c>
      <c r="D3480" s="1">
        <v>23375</v>
      </c>
      <c r="E3480" t="s">
        <v>4100</v>
      </c>
      <c r="F3480" s="13">
        <v>82</v>
      </c>
      <c r="G3480" t="s">
        <v>4101</v>
      </c>
      <c r="H3480" t="s">
        <v>34</v>
      </c>
      <c r="I3480">
        <v>225</v>
      </c>
      <c r="J3480">
        <v>0.1</v>
      </c>
      <c r="K3480">
        <v>0</v>
      </c>
      <c r="L3480">
        <v>0</v>
      </c>
      <c r="M3480">
        <v>0.47199999999999998</v>
      </c>
      <c r="N3480">
        <v>0.47199999999999998</v>
      </c>
      <c r="O3480">
        <v>1.7</v>
      </c>
      <c r="P3480">
        <v>3.6</v>
      </c>
      <c r="Q3480">
        <v>0.67900000000000005</v>
      </c>
      <c r="R3480">
        <v>0.3</v>
      </c>
      <c r="S3480">
        <v>0.4</v>
      </c>
      <c r="T3480">
        <v>69</v>
      </c>
      <c r="U3480">
        <v>3.6</v>
      </c>
      <c r="Z3480">
        <v>11.8</v>
      </c>
      <c r="AA3480">
        <v>0.53800000000000003</v>
      </c>
      <c r="AB3480">
        <v>6.4</v>
      </c>
      <c r="AC3480">
        <v>0.83399999999999996</v>
      </c>
      <c r="AD3480">
        <v>4.2</v>
      </c>
      <c r="AE3480">
        <v>3.5</v>
      </c>
      <c r="AF3480">
        <v>114</v>
      </c>
      <c r="AG3480">
        <v>16.3</v>
      </c>
    </row>
    <row r="3481" spans="1:33" hidden="1" x14ac:dyDescent="0.25">
      <c r="A3481">
        <v>3479</v>
      </c>
      <c r="B3481">
        <v>1977</v>
      </c>
      <c r="C3481">
        <v>1977</v>
      </c>
      <c r="D3481" s="1">
        <v>19598</v>
      </c>
      <c r="E3481" t="s">
        <v>1941</v>
      </c>
      <c r="F3481" s="13">
        <v>73</v>
      </c>
      <c r="G3481" t="s">
        <v>4102</v>
      </c>
      <c r="H3481" t="s">
        <v>43</v>
      </c>
      <c r="I3481">
        <v>190</v>
      </c>
      <c r="N3481">
        <v>0.371</v>
      </c>
      <c r="O3481">
        <v>1.7</v>
      </c>
      <c r="P3481">
        <v>4.5</v>
      </c>
      <c r="Q3481">
        <v>0.93300000000000005</v>
      </c>
      <c r="R3481">
        <v>0.5</v>
      </c>
      <c r="S3481">
        <v>0.6</v>
      </c>
      <c r="T3481">
        <v>26</v>
      </c>
      <c r="U3481">
        <v>3.8</v>
      </c>
    </row>
    <row r="3482" spans="1:33" x14ac:dyDescent="0.25">
      <c r="A3482">
        <v>3480</v>
      </c>
      <c r="B3482">
        <v>1994</v>
      </c>
      <c r="C3482">
        <v>2005</v>
      </c>
      <c r="D3482" s="1">
        <v>26104</v>
      </c>
      <c r="E3482" t="s">
        <v>162</v>
      </c>
      <c r="F3482" s="13">
        <v>79</v>
      </c>
      <c r="G3482" t="s">
        <v>4103</v>
      </c>
      <c r="H3482" t="s">
        <v>46</v>
      </c>
      <c r="I3482">
        <v>235</v>
      </c>
      <c r="J3482">
        <v>2.2999999999999998</v>
      </c>
      <c r="K3482">
        <v>0.34699999999999998</v>
      </c>
      <c r="L3482">
        <v>0.8</v>
      </c>
      <c r="M3482">
        <v>0.49399999999999999</v>
      </c>
      <c r="N3482">
        <v>0.45100000000000001</v>
      </c>
      <c r="O3482">
        <v>4.2</v>
      </c>
      <c r="P3482">
        <v>9.1999999999999993</v>
      </c>
      <c r="Q3482">
        <v>0.69</v>
      </c>
      <c r="R3482">
        <v>1.8</v>
      </c>
      <c r="S3482">
        <v>2.6</v>
      </c>
      <c r="T3482">
        <v>866</v>
      </c>
      <c r="U3482">
        <v>10.9</v>
      </c>
      <c r="V3482">
        <v>1.7</v>
      </c>
      <c r="W3482">
        <v>0.34899999999999998</v>
      </c>
      <c r="X3482">
        <v>0.6</v>
      </c>
      <c r="Z3482">
        <v>13.2</v>
      </c>
      <c r="AA3482">
        <v>0.57899999999999996</v>
      </c>
      <c r="AB3482">
        <v>7.7</v>
      </c>
      <c r="AC3482">
        <v>0.69399999999999995</v>
      </c>
      <c r="AD3482">
        <v>4.9000000000000004</v>
      </c>
      <c r="AE3482">
        <v>3.4</v>
      </c>
      <c r="AF3482">
        <v>89</v>
      </c>
      <c r="AG3482">
        <v>19.3</v>
      </c>
    </row>
    <row r="3483" spans="1:33" hidden="1" x14ac:dyDescent="0.25">
      <c r="A3483">
        <v>3481</v>
      </c>
      <c r="B3483">
        <v>1997</v>
      </c>
      <c r="C3483">
        <v>2000</v>
      </c>
      <c r="D3483" s="1">
        <v>26895</v>
      </c>
      <c r="E3483" t="s">
        <v>213</v>
      </c>
      <c r="F3483" s="13">
        <v>82</v>
      </c>
      <c r="G3483" t="s">
        <v>4104</v>
      </c>
      <c r="H3483" t="s">
        <v>46</v>
      </c>
      <c r="I3483">
        <v>235</v>
      </c>
      <c r="J3483">
        <v>0</v>
      </c>
      <c r="K3483">
        <v>0.5</v>
      </c>
      <c r="L3483">
        <v>0</v>
      </c>
      <c r="M3483">
        <v>0.48399999999999999</v>
      </c>
      <c r="N3483">
        <v>0.48299999999999998</v>
      </c>
      <c r="O3483">
        <v>2.1</v>
      </c>
      <c r="P3483">
        <v>4.4000000000000004</v>
      </c>
      <c r="Q3483">
        <v>0.53200000000000003</v>
      </c>
      <c r="R3483">
        <v>0.5</v>
      </c>
      <c r="S3483">
        <v>1</v>
      </c>
      <c r="T3483">
        <v>137</v>
      </c>
      <c r="U3483">
        <v>4.8</v>
      </c>
      <c r="V3483">
        <v>0</v>
      </c>
      <c r="W3483">
        <v>0</v>
      </c>
      <c r="X3483">
        <v>0</v>
      </c>
      <c r="Z3483">
        <v>5.2</v>
      </c>
      <c r="AA3483">
        <v>0.51700000000000002</v>
      </c>
      <c r="AB3483">
        <v>2.7</v>
      </c>
      <c r="AC3483">
        <v>0.61</v>
      </c>
      <c r="AD3483">
        <v>1.6</v>
      </c>
      <c r="AE3483">
        <v>1</v>
      </c>
      <c r="AF3483">
        <v>102</v>
      </c>
      <c r="AG3483">
        <v>6.4</v>
      </c>
    </row>
    <row r="3484" spans="1:33" hidden="1" x14ac:dyDescent="0.25">
      <c r="A3484">
        <v>3482</v>
      </c>
      <c r="B3484">
        <v>1969</v>
      </c>
      <c r="C3484">
        <v>1969</v>
      </c>
      <c r="D3484" s="1">
        <v>16691</v>
      </c>
      <c r="E3484" t="s">
        <v>67</v>
      </c>
      <c r="F3484" s="13">
        <v>75</v>
      </c>
      <c r="G3484" t="s">
        <v>4105</v>
      </c>
      <c r="H3484" t="s">
        <v>56</v>
      </c>
      <c r="I3484">
        <v>185</v>
      </c>
      <c r="J3484">
        <v>0.1</v>
      </c>
      <c r="K3484">
        <v>0</v>
      </c>
      <c r="L3484">
        <v>0</v>
      </c>
      <c r="M3484">
        <v>0.33800000000000002</v>
      </c>
      <c r="N3484">
        <v>0.33800000000000002</v>
      </c>
      <c r="O3484">
        <v>0.7</v>
      </c>
      <c r="P3484">
        <v>2</v>
      </c>
      <c r="Q3484">
        <v>0.59599999999999997</v>
      </c>
      <c r="R3484">
        <v>0.8</v>
      </c>
      <c r="S3484">
        <v>1.3</v>
      </c>
      <c r="T3484">
        <v>40</v>
      </c>
      <c r="U3484">
        <v>2.1</v>
      </c>
    </row>
    <row r="3485" spans="1:33" hidden="1" x14ac:dyDescent="0.25">
      <c r="A3485">
        <v>3483</v>
      </c>
      <c r="B3485">
        <v>1954</v>
      </c>
      <c r="C3485">
        <v>1955</v>
      </c>
      <c r="D3485" s="1">
        <v>11256</v>
      </c>
      <c r="E3485" t="s">
        <v>59</v>
      </c>
      <c r="F3485" s="13">
        <v>76</v>
      </c>
      <c r="G3485" t="s">
        <v>4106</v>
      </c>
      <c r="H3485" t="s">
        <v>56</v>
      </c>
      <c r="I3485">
        <v>195</v>
      </c>
      <c r="N3485">
        <v>0.36</v>
      </c>
      <c r="O3485">
        <v>2.9</v>
      </c>
      <c r="P3485">
        <v>8</v>
      </c>
      <c r="Q3485">
        <v>0.71399999999999997</v>
      </c>
      <c r="R3485">
        <v>1.7</v>
      </c>
      <c r="S3485">
        <v>2.4</v>
      </c>
      <c r="T3485">
        <v>84</v>
      </c>
      <c r="U3485">
        <v>7.5</v>
      </c>
    </row>
    <row r="3486" spans="1:33" hidden="1" x14ac:dyDescent="0.25">
      <c r="A3486">
        <v>3484</v>
      </c>
      <c r="B3486">
        <v>1964</v>
      </c>
      <c r="C3486">
        <v>1964</v>
      </c>
      <c r="D3486" s="1">
        <v>14353</v>
      </c>
      <c r="E3486" t="s">
        <v>305</v>
      </c>
      <c r="F3486" s="13">
        <v>73</v>
      </c>
      <c r="G3486" t="s">
        <v>4107</v>
      </c>
      <c r="H3486" t="s">
        <v>43</v>
      </c>
      <c r="I3486">
        <v>195</v>
      </c>
      <c r="N3486">
        <v>0</v>
      </c>
      <c r="O3486">
        <v>0</v>
      </c>
      <c r="P3486">
        <v>0.5</v>
      </c>
      <c r="R3486">
        <v>0</v>
      </c>
      <c r="S3486">
        <v>0</v>
      </c>
      <c r="T3486">
        <v>2</v>
      </c>
      <c r="U3486">
        <v>0</v>
      </c>
    </row>
    <row r="3487" spans="1:33" hidden="1" x14ac:dyDescent="0.25">
      <c r="A3487">
        <v>3485</v>
      </c>
      <c r="B3487">
        <v>1949</v>
      </c>
      <c r="C3487">
        <v>1953</v>
      </c>
      <c r="D3487" s="1">
        <v>8658</v>
      </c>
      <c r="E3487" t="s">
        <v>83</v>
      </c>
      <c r="F3487" s="13">
        <v>73</v>
      </c>
      <c r="G3487" t="s">
        <v>4108</v>
      </c>
      <c r="H3487" t="s">
        <v>43</v>
      </c>
      <c r="I3487">
        <v>168</v>
      </c>
      <c r="N3487">
        <v>0.309</v>
      </c>
      <c r="O3487">
        <v>1.9</v>
      </c>
      <c r="P3487">
        <v>6.3</v>
      </c>
      <c r="Q3487">
        <v>0.75</v>
      </c>
      <c r="R3487">
        <v>1</v>
      </c>
      <c r="S3487">
        <v>1.3</v>
      </c>
      <c r="T3487">
        <v>168</v>
      </c>
      <c r="U3487">
        <v>4.9000000000000004</v>
      </c>
    </row>
    <row r="3488" spans="1:33" hidden="1" x14ac:dyDescent="0.25">
      <c r="A3488">
        <v>3486</v>
      </c>
      <c r="B3488">
        <v>1959</v>
      </c>
      <c r="C3488">
        <v>1961</v>
      </c>
      <c r="D3488" s="1">
        <v>12438</v>
      </c>
      <c r="E3488" t="s">
        <v>294</v>
      </c>
      <c r="F3488" s="13">
        <v>74</v>
      </c>
      <c r="G3488" t="s">
        <v>4109</v>
      </c>
      <c r="H3488" t="s">
        <v>43</v>
      </c>
      <c r="I3488">
        <v>185</v>
      </c>
      <c r="N3488">
        <v>0.38500000000000001</v>
      </c>
      <c r="O3488">
        <v>2</v>
      </c>
      <c r="P3488">
        <v>5.0999999999999996</v>
      </c>
      <c r="Q3488">
        <v>0.64900000000000002</v>
      </c>
      <c r="R3488">
        <v>1.1000000000000001</v>
      </c>
      <c r="S3488">
        <v>1.7</v>
      </c>
      <c r="T3488">
        <v>177</v>
      </c>
      <c r="U3488">
        <v>5.0999999999999996</v>
      </c>
    </row>
    <row r="3489" spans="1:33" hidden="1" x14ac:dyDescent="0.25">
      <c r="A3489">
        <v>3487</v>
      </c>
      <c r="B3489">
        <v>1978</v>
      </c>
      <c r="C3489">
        <v>1995</v>
      </c>
      <c r="D3489" s="1">
        <v>20256</v>
      </c>
      <c r="E3489" t="s">
        <v>591</v>
      </c>
      <c r="F3489" s="13">
        <v>85</v>
      </c>
      <c r="G3489" t="s">
        <v>4110</v>
      </c>
      <c r="H3489" t="s">
        <v>40</v>
      </c>
      <c r="I3489">
        <v>235</v>
      </c>
      <c r="J3489">
        <v>0</v>
      </c>
      <c r="K3489">
        <v>0</v>
      </c>
      <c r="L3489">
        <v>0</v>
      </c>
      <c r="M3489">
        <v>0.52200000000000002</v>
      </c>
      <c r="N3489">
        <v>0.52200000000000002</v>
      </c>
      <c r="O3489">
        <v>2.2000000000000002</v>
      </c>
      <c r="P3489">
        <v>4.3</v>
      </c>
      <c r="Q3489">
        <v>0.7</v>
      </c>
      <c r="R3489">
        <v>0.9</v>
      </c>
      <c r="S3489">
        <v>1.3</v>
      </c>
      <c r="T3489">
        <v>1156</v>
      </c>
      <c r="U3489">
        <v>5.4</v>
      </c>
      <c r="Z3489">
        <v>10.8</v>
      </c>
      <c r="AA3489">
        <v>0.53900000000000003</v>
      </c>
      <c r="AB3489">
        <v>5.8</v>
      </c>
      <c r="AC3489">
        <v>0.60599999999999998</v>
      </c>
      <c r="AD3489">
        <v>2.7</v>
      </c>
      <c r="AE3489">
        <v>1.6</v>
      </c>
      <c r="AF3489">
        <v>110</v>
      </c>
      <c r="AG3489">
        <v>13.3</v>
      </c>
    </row>
    <row r="3490" spans="1:33" hidden="1" x14ac:dyDescent="0.25">
      <c r="A3490">
        <v>3488</v>
      </c>
      <c r="B3490">
        <v>1981</v>
      </c>
      <c r="C3490">
        <v>1985</v>
      </c>
      <c r="D3490" s="1">
        <v>21502</v>
      </c>
      <c r="E3490" t="s">
        <v>704</v>
      </c>
      <c r="F3490" s="13">
        <v>73</v>
      </c>
      <c r="G3490" t="s">
        <v>4111</v>
      </c>
      <c r="H3490" t="s">
        <v>43</v>
      </c>
      <c r="I3490">
        <v>175</v>
      </c>
      <c r="J3490">
        <v>0.3</v>
      </c>
      <c r="K3490">
        <v>0.21099999999999999</v>
      </c>
      <c r="L3490">
        <v>0.1</v>
      </c>
      <c r="M3490">
        <v>0.47</v>
      </c>
      <c r="N3490">
        <v>0.46400000000000002</v>
      </c>
      <c r="O3490">
        <v>2.5</v>
      </c>
      <c r="P3490">
        <v>5.3</v>
      </c>
      <c r="Q3490">
        <v>0.749</v>
      </c>
      <c r="R3490">
        <v>0.9</v>
      </c>
      <c r="S3490">
        <v>1.2</v>
      </c>
      <c r="T3490">
        <v>291</v>
      </c>
      <c r="U3490">
        <v>5.9</v>
      </c>
      <c r="Z3490">
        <v>6.3</v>
      </c>
      <c r="AA3490">
        <v>0.496</v>
      </c>
      <c r="AB3490">
        <v>3.1</v>
      </c>
      <c r="AC3490">
        <v>0.745</v>
      </c>
      <c r="AD3490">
        <v>1.9</v>
      </c>
      <c r="AE3490">
        <v>1.4</v>
      </c>
      <c r="AF3490">
        <v>55</v>
      </c>
      <c r="AG3490">
        <v>7.7</v>
      </c>
    </row>
    <row r="3491" spans="1:33" x14ac:dyDescent="0.25">
      <c r="A3491">
        <v>3489</v>
      </c>
      <c r="B3491">
        <v>2007</v>
      </c>
      <c r="C3491">
        <v>2018</v>
      </c>
      <c r="D3491" s="1">
        <v>31465</v>
      </c>
      <c r="E3491" t="s">
        <v>83</v>
      </c>
      <c r="F3491" s="13">
        <v>73</v>
      </c>
      <c r="G3491" t="s">
        <v>4112</v>
      </c>
      <c r="H3491" t="s">
        <v>43</v>
      </c>
      <c r="I3491">
        <v>186</v>
      </c>
      <c r="J3491">
        <v>1.2</v>
      </c>
      <c r="K3491">
        <v>0.308</v>
      </c>
      <c r="L3491">
        <v>0.4</v>
      </c>
      <c r="M3491">
        <v>0.48199999999999998</v>
      </c>
      <c r="N3491">
        <v>0.46300000000000002</v>
      </c>
      <c r="O3491">
        <v>4.4000000000000004</v>
      </c>
      <c r="P3491">
        <v>9.5</v>
      </c>
      <c r="Q3491">
        <v>0.60499999999999998</v>
      </c>
      <c r="R3491">
        <v>1.3</v>
      </c>
      <c r="S3491">
        <v>2.2000000000000002</v>
      </c>
      <c r="T3491">
        <v>777</v>
      </c>
      <c r="U3491">
        <v>10.4</v>
      </c>
      <c r="V3491">
        <v>1.5</v>
      </c>
      <c r="W3491">
        <v>0.28299999999999997</v>
      </c>
      <c r="X3491">
        <v>0.4</v>
      </c>
      <c r="Z3491">
        <v>7.4</v>
      </c>
      <c r="AA3491">
        <v>0.49299999999999999</v>
      </c>
      <c r="AB3491">
        <v>3.7</v>
      </c>
      <c r="AC3491">
        <v>0.57699999999999996</v>
      </c>
      <c r="AD3491">
        <v>3.3</v>
      </c>
      <c r="AE3491">
        <v>1.9</v>
      </c>
      <c r="AF3491">
        <v>68</v>
      </c>
      <c r="AG3491">
        <v>9.6</v>
      </c>
    </row>
    <row r="3492" spans="1:33" hidden="1" x14ac:dyDescent="0.25">
      <c r="A3492">
        <v>3490</v>
      </c>
      <c r="B3492">
        <v>1970</v>
      </c>
      <c r="C3492">
        <v>1970</v>
      </c>
      <c r="D3492" s="1">
        <v>16006</v>
      </c>
      <c r="E3492" t="s">
        <v>1349</v>
      </c>
      <c r="F3492" s="13">
        <v>77</v>
      </c>
      <c r="G3492" t="s">
        <v>4113</v>
      </c>
      <c r="H3492" t="s">
        <v>46</v>
      </c>
      <c r="I3492">
        <v>219</v>
      </c>
      <c r="J3492">
        <v>0.1</v>
      </c>
      <c r="K3492">
        <v>0</v>
      </c>
      <c r="L3492">
        <v>0</v>
      </c>
      <c r="M3492">
        <v>0.45100000000000001</v>
      </c>
      <c r="N3492">
        <v>0.45100000000000001</v>
      </c>
      <c r="O3492">
        <v>1.3</v>
      </c>
      <c r="P3492">
        <v>2.9</v>
      </c>
      <c r="Q3492">
        <v>0.84599999999999997</v>
      </c>
      <c r="R3492">
        <v>0.4</v>
      </c>
      <c r="S3492">
        <v>0.5</v>
      </c>
      <c r="T3492">
        <v>28</v>
      </c>
      <c r="U3492">
        <v>3</v>
      </c>
    </row>
    <row r="3493" spans="1:33" hidden="1" x14ac:dyDescent="0.25">
      <c r="A3493">
        <v>3491</v>
      </c>
      <c r="B3493">
        <v>1993</v>
      </c>
      <c r="C3493">
        <v>2004</v>
      </c>
      <c r="D3493" s="1">
        <v>25455</v>
      </c>
      <c r="E3493" t="s">
        <v>74</v>
      </c>
      <c r="F3493" s="13">
        <v>82</v>
      </c>
      <c r="G3493" t="s">
        <v>4114</v>
      </c>
      <c r="H3493" t="s">
        <v>40</v>
      </c>
      <c r="I3493">
        <v>250</v>
      </c>
      <c r="J3493">
        <v>0</v>
      </c>
      <c r="K3493">
        <v>9.0999999999999998E-2</v>
      </c>
      <c r="L3493">
        <v>0</v>
      </c>
      <c r="M3493">
        <v>0.45900000000000002</v>
      </c>
      <c r="N3493">
        <v>0.45900000000000002</v>
      </c>
      <c r="O3493">
        <v>2.2999999999999998</v>
      </c>
      <c r="P3493">
        <v>5</v>
      </c>
      <c r="Q3493">
        <v>0.69899999999999995</v>
      </c>
      <c r="R3493">
        <v>1.7</v>
      </c>
      <c r="S3493">
        <v>2.4</v>
      </c>
      <c r="T3493">
        <v>749</v>
      </c>
      <c r="U3493">
        <v>6.2</v>
      </c>
      <c r="V3493">
        <v>0.1</v>
      </c>
      <c r="W3493">
        <v>0.55600000000000005</v>
      </c>
      <c r="X3493">
        <v>0</v>
      </c>
      <c r="Z3493">
        <v>7.6</v>
      </c>
      <c r="AA3493">
        <v>0.55800000000000005</v>
      </c>
      <c r="AB3493">
        <v>4.3</v>
      </c>
      <c r="AC3493">
        <v>0.66400000000000003</v>
      </c>
      <c r="AD3493">
        <v>4.5999999999999996</v>
      </c>
      <c r="AE3493">
        <v>3</v>
      </c>
      <c r="AF3493">
        <v>129</v>
      </c>
      <c r="AG3493">
        <v>11.6</v>
      </c>
    </row>
    <row r="3494" spans="1:33" x14ac:dyDescent="0.25">
      <c r="A3494">
        <v>3492</v>
      </c>
      <c r="B3494">
        <v>2009</v>
      </c>
      <c r="C3494">
        <v>2018</v>
      </c>
      <c r="D3494" s="1">
        <v>32420</v>
      </c>
      <c r="E3494" t="s">
        <v>172</v>
      </c>
      <c r="F3494" s="13">
        <v>75</v>
      </c>
      <c r="G3494" t="s">
        <v>4115</v>
      </c>
      <c r="H3494" t="s">
        <v>43</v>
      </c>
      <c r="I3494">
        <v>190</v>
      </c>
      <c r="J3494">
        <v>2.5</v>
      </c>
      <c r="K3494">
        <v>0.29599999999999999</v>
      </c>
      <c r="L3494">
        <v>0.7</v>
      </c>
      <c r="M3494">
        <v>0.47299999999999998</v>
      </c>
      <c r="N3494">
        <v>0.45100000000000001</v>
      </c>
      <c r="O3494">
        <v>7.4</v>
      </c>
      <c r="P3494">
        <v>16.399999999999999</v>
      </c>
      <c r="Q3494">
        <v>0.82099999999999995</v>
      </c>
      <c r="R3494">
        <v>3.5</v>
      </c>
      <c r="S3494">
        <v>4.2</v>
      </c>
      <c r="T3494">
        <v>493</v>
      </c>
      <c r="U3494">
        <v>19</v>
      </c>
      <c r="V3494">
        <v>2.6</v>
      </c>
      <c r="W3494">
        <v>0.33700000000000002</v>
      </c>
      <c r="X3494">
        <v>0.9</v>
      </c>
      <c r="Z3494">
        <v>10.9</v>
      </c>
      <c r="AA3494">
        <v>0.47699999999999998</v>
      </c>
      <c r="AB3494">
        <v>5.2</v>
      </c>
      <c r="AC3494">
        <v>0.71199999999999997</v>
      </c>
      <c r="AD3494">
        <v>5.0999999999999996</v>
      </c>
      <c r="AE3494">
        <v>3.7</v>
      </c>
      <c r="AF3494">
        <v>40</v>
      </c>
      <c r="AG3494">
        <v>14.9</v>
      </c>
    </row>
    <row r="3495" spans="1:33" x14ac:dyDescent="0.25">
      <c r="A3495">
        <v>3493</v>
      </c>
      <c r="B3495">
        <v>1995</v>
      </c>
      <c r="C3495">
        <v>2007</v>
      </c>
      <c r="D3495" s="1">
        <v>26694</v>
      </c>
      <c r="E3495" t="s">
        <v>389</v>
      </c>
      <c r="F3495" s="13">
        <v>80</v>
      </c>
      <c r="G3495" t="s">
        <v>4116</v>
      </c>
      <c r="H3495" t="s">
        <v>56</v>
      </c>
      <c r="I3495">
        <v>210</v>
      </c>
      <c r="J3495">
        <v>2.2999999999999998</v>
      </c>
      <c r="K3495">
        <v>0.35499999999999998</v>
      </c>
      <c r="L3495">
        <v>0.8</v>
      </c>
      <c r="M3495">
        <v>0.47699999999999998</v>
      </c>
      <c r="N3495">
        <v>0.443</v>
      </c>
      <c r="O3495">
        <v>5.3</v>
      </c>
      <c r="P3495">
        <v>11.9</v>
      </c>
      <c r="Q3495">
        <v>0.80100000000000005</v>
      </c>
      <c r="R3495">
        <v>3</v>
      </c>
      <c r="S3495">
        <v>3.7</v>
      </c>
      <c r="T3495">
        <v>923</v>
      </c>
      <c r="U3495">
        <v>14.3</v>
      </c>
      <c r="V3495">
        <v>3.6</v>
      </c>
      <c r="W3495">
        <v>0.33600000000000002</v>
      </c>
      <c r="X3495">
        <v>1.2</v>
      </c>
      <c r="Z3495">
        <v>13.3</v>
      </c>
      <c r="AA3495">
        <v>0.46400000000000002</v>
      </c>
      <c r="AB3495">
        <v>6.2</v>
      </c>
      <c r="AC3495">
        <v>0.73799999999999999</v>
      </c>
      <c r="AD3495">
        <v>5.4</v>
      </c>
      <c r="AE3495">
        <v>4</v>
      </c>
      <c r="AF3495">
        <v>102</v>
      </c>
      <c r="AG3495">
        <v>17.5</v>
      </c>
    </row>
    <row r="3496" spans="1:33" x14ac:dyDescent="0.25">
      <c r="A3496">
        <v>3494</v>
      </c>
      <c r="B3496">
        <v>1997</v>
      </c>
      <c r="C3496">
        <v>2009</v>
      </c>
      <c r="D3496" s="1">
        <v>27356</v>
      </c>
      <c r="E3496" t="s">
        <v>197</v>
      </c>
      <c r="F3496" s="13">
        <v>79</v>
      </c>
      <c r="G3496" t="s">
        <v>4117</v>
      </c>
      <c r="H3496" t="s">
        <v>46</v>
      </c>
      <c r="I3496">
        <v>250</v>
      </c>
      <c r="J3496">
        <v>0.1</v>
      </c>
      <c r="K3496">
        <v>0.17699999999999999</v>
      </c>
      <c r="L3496">
        <v>0</v>
      </c>
      <c r="M3496">
        <v>0.438</v>
      </c>
      <c r="N3496">
        <v>0.437</v>
      </c>
      <c r="O3496">
        <v>2.2000000000000002</v>
      </c>
      <c r="P3496">
        <v>5</v>
      </c>
      <c r="Q3496">
        <v>0.74299999999999999</v>
      </c>
      <c r="R3496">
        <v>1.7</v>
      </c>
      <c r="S3496">
        <v>2.2999999999999998</v>
      </c>
      <c r="T3496">
        <v>813</v>
      </c>
      <c r="U3496">
        <v>6.2</v>
      </c>
      <c r="V3496">
        <v>0.2</v>
      </c>
      <c r="W3496">
        <v>0.29199999999999998</v>
      </c>
      <c r="X3496">
        <v>0.1</v>
      </c>
      <c r="Z3496">
        <v>11.1</v>
      </c>
      <c r="AA3496">
        <v>0.54900000000000004</v>
      </c>
      <c r="AB3496">
        <v>6.1</v>
      </c>
      <c r="AC3496">
        <v>0.64100000000000001</v>
      </c>
      <c r="AD3496">
        <v>7.2</v>
      </c>
      <c r="AE3496">
        <v>4.5999999999999996</v>
      </c>
      <c r="AF3496">
        <v>120</v>
      </c>
      <c r="AG3496">
        <v>16.899999999999999</v>
      </c>
    </row>
    <row r="3497" spans="1:33" hidden="1" x14ac:dyDescent="0.25">
      <c r="A3497">
        <v>3495</v>
      </c>
      <c r="B3497">
        <v>1989</v>
      </c>
      <c r="C3497">
        <v>1989</v>
      </c>
      <c r="D3497" s="1">
        <v>23738</v>
      </c>
      <c r="E3497" t="s">
        <v>3362</v>
      </c>
      <c r="F3497" s="13">
        <v>77</v>
      </c>
      <c r="G3497" t="s">
        <v>4118</v>
      </c>
      <c r="H3497" t="s">
        <v>43</v>
      </c>
      <c r="I3497">
        <v>180</v>
      </c>
      <c r="J3497">
        <v>0</v>
      </c>
      <c r="L3497">
        <v>0</v>
      </c>
      <c r="M3497">
        <v>0</v>
      </c>
      <c r="N3497">
        <v>0</v>
      </c>
      <c r="O3497">
        <v>0</v>
      </c>
      <c r="P3497">
        <v>0.5</v>
      </c>
      <c r="R3497">
        <v>0</v>
      </c>
      <c r="S3497">
        <v>0</v>
      </c>
      <c r="T3497">
        <v>2</v>
      </c>
      <c r="U3497">
        <v>0</v>
      </c>
    </row>
    <row r="3498" spans="1:33" hidden="1" x14ac:dyDescent="0.25">
      <c r="A3498">
        <v>3496</v>
      </c>
      <c r="B3498">
        <v>1947</v>
      </c>
      <c r="C3498">
        <v>1947</v>
      </c>
      <c r="D3498" s="1">
        <v>6672</v>
      </c>
      <c r="E3498" t="s">
        <v>174</v>
      </c>
      <c r="F3498" s="13">
        <v>70</v>
      </c>
      <c r="G3498" t="s">
        <v>4119</v>
      </c>
      <c r="H3498" t="s">
        <v>43</v>
      </c>
      <c r="I3498">
        <v>165</v>
      </c>
      <c r="N3498">
        <v>0.20899999999999999</v>
      </c>
      <c r="O3498">
        <v>1.2</v>
      </c>
      <c r="P3498">
        <v>5.6</v>
      </c>
      <c r="Q3498">
        <v>0.61199999999999999</v>
      </c>
      <c r="R3498">
        <v>0.6</v>
      </c>
      <c r="S3498">
        <v>1</v>
      </c>
      <c r="T3498">
        <v>51</v>
      </c>
      <c r="U3498">
        <v>2.9</v>
      </c>
    </row>
    <row r="3499" spans="1:33" hidden="1" x14ac:dyDescent="0.25">
      <c r="A3499">
        <v>3497</v>
      </c>
      <c r="B3499">
        <v>1958</v>
      </c>
      <c r="C3499">
        <v>1959</v>
      </c>
      <c r="D3499" s="1">
        <v>12076</v>
      </c>
      <c r="E3499" t="s">
        <v>350</v>
      </c>
      <c r="F3499" s="13">
        <v>76</v>
      </c>
      <c r="G3499" t="s">
        <v>4120</v>
      </c>
      <c r="H3499" t="s">
        <v>46</v>
      </c>
      <c r="I3499">
        <v>190</v>
      </c>
      <c r="N3499">
        <v>0.32700000000000001</v>
      </c>
      <c r="O3499">
        <v>1.6</v>
      </c>
      <c r="P3499">
        <v>5</v>
      </c>
      <c r="Q3499">
        <v>0.65500000000000003</v>
      </c>
      <c r="R3499">
        <v>0.9</v>
      </c>
      <c r="S3499">
        <v>1.4</v>
      </c>
      <c r="T3499">
        <v>82</v>
      </c>
      <c r="U3499">
        <v>4.2</v>
      </c>
    </row>
    <row r="3500" spans="1:33" hidden="1" x14ac:dyDescent="0.25">
      <c r="A3500">
        <v>3498</v>
      </c>
      <c r="B3500">
        <v>1947</v>
      </c>
      <c r="C3500">
        <v>1947</v>
      </c>
      <c r="D3500" s="1">
        <v>7473</v>
      </c>
      <c r="E3500" t="s">
        <v>1579</v>
      </c>
      <c r="F3500" s="13">
        <v>76</v>
      </c>
      <c r="G3500" t="s">
        <v>4121</v>
      </c>
      <c r="H3500" t="s">
        <v>46</v>
      </c>
      <c r="I3500">
        <v>185</v>
      </c>
      <c r="N3500">
        <v>0.30499999999999999</v>
      </c>
      <c r="O3500">
        <v>2</v>
      </c>
      <c r="P3500">
        <v>6.5</v>
      </c>
      <c r="Q3500">
        <v>0.64</v>
      </c>
      <c r="R3500">
        <v>2.4</v>
      </c>
      <c r="S3500">
        <v>3.8</v>
      </c>
      <c r="T3500">
        <v>60</v>
      </c>
      <c r="U3500">
        <v>6.4</v>
      </c>
    </row>
    <row r="3501" spans="1:33" hidden="1" x14ac:dyDescent="0.25">
      <c r="A3501">
        <v>3499</v>
      </c>
      <c r="B3501">
        <v>1955</v>
      </c>
      <c r="C3501">
        <v>1957</v>
      </c>
      <c r="D3501" s="1">
        <v>10978</v>
      </c>
      <c r="E3501" t="s">
        <v>250</v>
      </c>
      <c r="F3501" s="13">
        <v>77</v>
      </c>
      <c r="G3501" t="s">
        <v>4122</v>
      </c>
      <c r="H3501" t="s">
        <v>73</v>
      </c>
      <c r="I3501">
        <v>205</v>
      </c>
      <c r="N3501">
        <v>0.36199999999999999</v>
      </c>
      <c r="O3501">
        <v>2.6</v>
      </c>
      <c r="P3501">
        <v>7.1</v>
      </c>
      <c r="Q3501">
        <v>0.70199999999999996</v>
      </c>
      <c r="R3501">
        <v>1.6</v>
      </c>
      <c r="S3501">
        <v>2.2999999999999998</v>
      </c>
      <c r="T3501">
        <v>85</v>
      </c>
      <c r="U3501">
        <v>6.8</v>
      </c>
    </row>
    <row r="3502" spans="1:33" x14ac:dyDescent="0.25">
      <c r="A3502">
        <v>3500</v>
      </c>
      <c r="B3502">
        <v>2005</v>
      </c>
      <c r="C3502">
        <v>2011</v>
      </c>
      <c r="D3502" s="1">
        <v>29706</v>
      </c>
      <c r="E3502" t="s">
        <v>426</v>
      </c>
      <c r="F3502" s="13">
        <v>78</v>
      </c>
      <c r="G3502" t="s">
        <v>4123</v>
      </c>
      <c r="H3502" t="s">
        <v>43</v>
      </c>
      <c r="I3502">
        <v>195</v>
      </c>
      <c r="J3502">
        <v>0.3</v>
      </c>
      <c r="K3502">
        <v>0.318</v>
      </c>
      <c r="L3502">
        <v>0.1</v>
      </c>
      <c r="M3502">
        <v>0.432</v>
      </c>
      <c r="N3502">
        <v>0.41899999999999998</v>
      </c>
      <c r="O3502">
        <v>1.7</v>
      </c>
      <c r="P3502">
        <v>4</v>
      </c>
      <c r="Q3502">
        <v>0.71099999999999997</v>
      </c>
      <c r="R3502">
        <v>0.6</v>
      </c>
      <c r="S3502">
        <v>0.9</v>
      </c>
      <c r="T3502">
        <v>458</v>
      </c>
      <c r="U3502">
        <v>4.0999999999999996</v>
      </c>
      <c r="V3502">
        <v>4.3</v>
      </c>
      <c r="W3502">
        <v>0.33100000000000002</v>
      </c>
      <c r="X3502">
        <v>1.4</v>
      </c>
      <c r="Z3502">
        <v>10.8</v>
      </c>
      <c r="AA3502">
        <v>0.44600000000000001</v>
      </c>
      <c r="AB3502">
        <v>4.8</v>
      </c>
      <c r="AC3502">
        <v>0.75600000000000001</v>
      </c>
      <c r="AD3502">
        <v>4.9000000000000004</v>
      </c>
      <c r="AE3502">
        <v>3.7</v>
      </c>
      <c r="AF3502">
        <v>119</v>
      </c>
      <c r="AG3502">
        <v>14.8</v>
      </c>
    </row>
    <row r="3503" spans="1:33" x14ac:dyDescent="0.25">
      <c r="A3503">
        <v>3501</v>
      </c>
      <c r="B3503">
        <v>2013</v>
      </c>
      <c r="C3503">
        <v>2018</v>
      </c>
      <c r="D3503" s="1">
        <v>33274</v>
      </c>
      <c r="E3503" t="s">
        <v>704</v>
      </c>
      <c r="F3503" s="13">
        <v>79</v>
      </c>
      <c r="G3503" t="s">
        <v>4124</v>
      </c>
      <c r="H3503" t="s">
        <v>73</v>
      </c>
      <c r="I3503">
        <v>206</v>
      </c>
      <c r="J3503">
        <v>4.4000000000000004</v>
      </c>
      <c r="K3503">
        <v>0.371</v>
      </c>
      <c r="L3503">
        <v>1.6</v>
      </c>
      <c r="M3503">
        <v>0.51700000000000002</v>
      </c>
      <c r="N3503">
        <v>0.42199999999999999</v>
      </c>
      <c r="O3503">
        <v>3.6</v>
      </c>
      <c r="P3503">
        <v>8.6</v>
      </c>
      <c r="Q3503">
        <v>0.79700000000000004</v>
      </c>
      <c r="R3503">
        <v>0.7</v>
      </c>
      <c r="S3503">
        <v>0.9</v>
      </c>
      <c r="T3503">
        <v>410</v>
      </c>
      <c r="U3503">
        <v>9.6</v>
      </c>
      <c r="V3503">
        <v>4.5999999999999996</v>
      </c>
      <c r="W3503">
        <v>0.36399999999999999</v>
      </c>
      <c r="X3503">
        <v>1.7</v>
      </c>
      <c r="Z3503">
        <v>10.1</v>
      </c>
      <c r="AA3503">
        <v>0.45300000000000001</v>
      </c>
      <c r="AB3503">
        <v>4.5999999999999996</v>
      </c>
      <c r="AC3503">
        <v>0.76400000000000001</v>
      </c>
      <c r="AD3503">
        <v>1.8</v>
      </c>
      <c r="AE3503">
        <v>1.4</v>
      </c>
      <c r="AF3503">
        <v>69</v>
      </c>
      <c r="AG3503">
        <v>12.3</v>
      </c>
    </row>
    <row r="3504" spans="1:33" hidden="1" x14ac:dyDescent="0.25">
      <c r="A3504">
        <v>3502</v>
      </c>
      <c r="B3504">
        <v>1990</v>
      </c>
      <c r="C3504">
        <v>1990</v>
      </c>
      <c r="D3504" s="1">
        <v>24708</v>
      </c>
      <c r="E3504" t="s">
        <v>413</v>
      </c>
      <c r="F3504" s="13">
        <v>83</v>
      </c>
      <c r="G3504" t="s">
        <v>4125</v>
      </c>
      <c r="H3504" t="s">
        <v>40</v>
      </c>
      <c r="I3504">
        <v>255</v>
      </c>
      <c r="J3504">
        <v>0</v>
      </c>
      <c r="K3504">
        <v>0</v>
      </c>
      <c r="L3504">
        <v>0</v>
      </c>
      <c r="M3504">
        <v>0.43</v>
      </c>
      <c r="N3504">
        <v>0.43</v>
      </c>
      <c r="O3504">
        <v>0.9</v>
      </c>
      <c r="P3504">
        <v>2</v>
      </c>
      <c r="Q3504">
        <v>0.5</v>
      </c>
      <c r="R3504">
        <v>0.2</v>
      </c>
      <c r="S3504">
        <v>0.3</v>
      </c>
      <c r="T3504">
        <v>42</v>
      </c>
      <c r="U3504">
        <v>1.9</v>
      </c>
      <c r="V3504">
        <v>0.8</v>
      </c>
      <c r="W3504">
        <v>0.4</v>
      </c>
      <c r="X3504">
        <v>0.3</v>
      </c>
      <c r="Z3504">
        <v>6.9</v>
      </c>
      <c r="AA3504">
        <v>0.47099999999999997</v>
      </c>
      <c r="AB3504">
        <v>3.2</v>
      </c>
      <c r="AC3504">
        <v>0.63400000000000001</v>
      </c>
      <c r="AD3504">
        <v>1.3</v>
      </c>
      <c r="AE3504">
        <v>0.9</v>
      </c>
      <c r="AF3504">
        <v>114</v>
      </c>
      <c r="AG3504">
        <v>7.6</v>
      </c>
    </row>
    <row r="3505" spans="1:33" hidden="1" x14ac:dyDescent="0.25">
      <c r="A3505">
        <v>3503</v>
      </c>
      <c r="B3505">
        <v>1988</v>
      </c>
      <c r="C3505">
        <v>1990</v>
      </c>
      <c r="D3505" s="1">
        <v>23165</v>
      </c>
      <c r="E3505" t="s">
        <v>536</v>
      </c>
      <c r="F3505" s="13">
        <v>80</v>
      </c>
      <c r="G3505" t="s">
        <v>4126</v>
      </c>
      <c r="H3505" t="s">
        <v>46</v>
      </c>
      <c r="I3505">
        <v>212</v>
      </c>
      <c r="J3505">
        <v>0.5</v>
      </c>
      <c r="K3505">
        <v>0.29099999999999998</v>
      </c>
      <c r="L3505">
        <v>0.1</v>
      </c>
      <c r="M3505">
        <v>0.39300000000000002</v>
      </c>
      <c r="N3505">
        <v>0.375</v>
      </c>
      <c r="O3505">
        <v>1.6</v>
      </c>
      <c r="P3505">
        <v>4.0999999999999996</v>
      </c>
      <c r="Q3505">
        <v>0.73</v>
      </c>
      <c r="R3505">
        <v>1.5</v>
      </c>
      <c r="S3505">
        <v>2</v>
      </c>
      <c r="T3505">
        <v>160</v>
      </c>
      <c r="U3505">
        <v>4.7</v>
      </c>
      <c r="Z3505">
        <v>8.5</v>
      </c>
      <c r="AA3505">
        <v>0.49099999999999999</v>
      </c>
      <c r="AB3505">
        <v>4.2</v>
      </c>
      <c r="AC3505">
        <v>0.745</v>
      </c>
      <c r="AD3505">
        <v>3</v>
      </c>
      <c r="AE3505">
        <v>2.2999999999999998</v>
      </c>
      <c r="AF3505">
        <v>109</v>
      </c>
      <c r="AG3505">
        <v>10.6</v>
      </c>
    </row>
    <row r="3506" spans="1:33" hidden="1" x14ac:dyDescent="0.25">
      <c r="A3506">
        <v>3504</v>
      </c>
      <c r="B3506">
        <v>1947</v>
      </c>
      <c r="C3506">
        <v>1949</v>
      </c>
      <c r="D3506" s="1">
        <v>8036</v>
      </c>
      <c r="E3506" t="s">
        <v>59</v>
      </c>
      <c r="F3506" s="13">
        <v>79</v>
      </c>
      <c r="G3506" t="s">
        <v>4127</v>
      </c>
      <c r="H3506" t="s">
        <v>40</v>
      </c>
      <c r="I3506">
        <v>215</v>
      </c>
      <c r="N3506">
        <v>0.26700000000000002</v>
      </c>
      <c r="O3506">
        <v>1.8</v>
      </c>
      <c r="P3506">
        <v>6.9</v>
      </c>
      <c r="Q3506">
        <v>0.60599999999999998</v>
      </c>
      <c r="R3506">
        <v>1.7</v>
      </c>
      <c r="S3506">
        <v>2.9</v>
      </c>
      <c r="T3506">
        <v>131</v>
      </c>
      <c r="U3506">
        <v>5.4</v>
      </c>
    </row>
    <row r="3507" spans="1:33" hidden="1" x14ac:dyDescent="0.25">
      <c r="A3507">
        <v>3505</v>
      </c>
      <c r="B3507">
        <v>1947</v>
      </c>
      <c r="C3507">
        <v>1948</v>
      </c>
      <c r="D3507" s="1">
        <v>7022</v>
      </c>
      <c r="E3507" t="s">
        <v>1407</v>
      </c>
      <c r="F3507" s="13">
        <v>70</v>
      </c>
      <c r="G3507" t="s">
        <v>4128</v>
      </c>
      <c r="H3507" t="s">
        <v>43</v>
      </c>
      <c r="I3507">
        <v>180</v>
      </c>
      <c r="N3507">
        <v>0.28999999999999998</v>
      </c>
      <c r="O3507">
        <v>2.4</v>
      </c>
      <c r="P3507">
        <v>8.4</v>
      </c>
      <c r="Q3507">
        <v>0.47799999999999998</v>
      </c>
      <c r="R3507">
        <v>0.5</v>
      </c>
      <c r="S3507">
        <v>1.1000000000000001</v>
      </c>
      <c r="T3507">
        <v>100</v>
      </c>
      <c r="U3507">
        <v>5.4</v>
      </c>
    </row>
    <row r="3508" spans="1:33" hidden="1" x14ac:dyDescent="0.25">
      <c r="A3508">
        <v>3506</v>
      </c>
      <c r="B3508">
        <v>1976</v>
      </c>
      <c r="C3508">
        <v>1987</v>
      </c>
      <c r="D3508" s="1">
        <v>19505</v>
      </c>
      <c r="E3508" t="s">
        <v>2327</v>
      </c>
      <c r="F3508" s="13">
        <v>80</v>
      </c>
      <c r="G3508" t="s">
        <v>4129</v>
      </c>
      <c r="H3508" t="s">
        <v>34</v>
      </c>
      <c r="I3508">
        <v>205</v>
      </c>
      <c r="J3508">
        <v>0.1</v>
      </c>
      <c r="K3508">
        <v>0.111</v>
      </c>
      <c r="L3508">
        <v>0</v>
      </c>
      <c r="M3508">
        <v>0.48299999999999998</v>
      </c>
      <c r="N3508">
        <v>0.48199999999999998</v>
      </c>
      <c r="O3508">
        <v>5.4</v>
      </c>
      <c r="P3508">
        <v>11.3</v>
      </c>
      <c r="Q3508">
        <v>0.73499999999999999</v>
      </c>
      <c r="R3508">
        <v>3.5</v>
      </c>
      <c r="S3508">
        <v>4.7</v>
      </c>
      <c r="T3508">
        <v>813</v>
      </c>
      <c r="U3508">
        <v>14.3</v>
      </c>
      <c r="Z3508">
        <v>12.7</v>
      </c>
      <c r="AA3508">
        <v>0.54200000000000004</v>
      </c>
      <c r="AB3508">
        <v>6.9</v>
      </c>
      <c r="AC3508">
        <v>0.63100000000000001</v>
      </c>
      <c r="AD3508">
        <v>4.7</v>
      </c>
      <c r="AE3508">
        <v>3</v>
      </c>
      <c r="AF3508">
        <v>79</v>
      </c>
      <c r="AG3508">
        <v>16.7</v>
      </c>
    </row>
    <row r="3509" spans="1:33" hidden="1" x14ac:dyDescent="0.25">
      <c r="A3509">
        <v>3507</v>
      </c>
      <c r="B3509">
        <v>1947</v>
      </c>
      <c r="C3509">
        <v>1949</v>
      </c>
      <c r="D3509" s="1">
        <v>8580</v>
      </c>
      <c r="E3509" t="s">
        <v>110</v>
      </c>
      <c r="F3509" s="13">
        <v>77</v>
      </c>
      <c r="G3509" t="s">
        <v>4130</v>
      </c>
      <c r="H3509" t="s">
        <v>34</v>
      </c>
      <c r="I3509">
        <v>195</v>
      </c>
      <c r="N3509">
        <v>0.28000000000000003</v>
      </c>
      <c r="O3509">
        <v>1.6</v>
      </c>
      <c r="P3509">
        <v>5.7</v>
      </c>
      <c r="Q3509">
        <v>0.51100000000000001</v>
      </c>
      <c r="R3509">
        <v>0.9</v>
      </c>
      <c r="S3509">
        <v>1.8</v>
      </c>
      <c r="T3509">
        <v>151</v>
      </c>
      <c r="U3509">
        <v>4.0999999999999996</v>
      </c>
    </row>
    <row r="3510" spans="1:33" hidden="1" x14ac:dyDescent="0.25">
      <c r="A3510">
        <v>3508</v>
      </c>
      <c r="B3510">
        <v>1987</v>
      </c>
      <c r="C3510">
        <v>1987</v>
      </c>
      <c r="D3510" s="1">
        <v>22759</v>
      </c>
      <c r="E3510" t="s">
        <v>4131</v>
      </c>
      <c r="F3510" s="13">
        <v>77</v>
      </c>
      <c r="G3510" t="s">
        <v>4132</v>
      </c>
      <c r="H3510" t="s">
        <v>43</v>
      </c>
      <c r="I3510">
        <v>200</v>
      </c>
      <c r="J3510">
        <v>0.1</v>
      </c>
      <c r="K3510">
        <v>1</v>
      </c>
      <c r="L3510">
        <v>0.1</v>
      </c>
      <c r="M3510">
        <v>0.5</v>
      </c>
      <c r="N3510">
        <v>0.44400000000000001</v>
      </c>
      <c r="O3510">
        <v>0.6</v>
      </c>
      <c r="P3510">
        <v>1.3</v>
      </c>
      <c r="Q3510">
        <v>0.75</v>
      </c>
      <c r="R3510">
        <v>0.4</v>
      </c>
      <c r="S3510">
        <v>0.6</v>
      </c>
      <c r="T3510">
        <v>7</v>
      </c>
      <c r="U3510">
        <v>1.7</v>
      </c>
      <c r="Z3510">
        <v>6.3</v>
      </c>
      <c r="AA3510">
        <v>0.502</v>
      </c>
      <c r="AB3510">
        <v>3.2</v>
      </c>
      <c r="AC3510">
        <v>0.81399999999999995</v>
      </c>
      <c r="AD3510">
        <v>1.8</v>
      </c>
      <c r="AE3510">
        <v>1.5</v>
      </c>
      <c r="AF3510">
        <v>100</v>
      </c>
      <c r="AG3510">
        <v>7.9</v>
      </c>
    </row>
    <row r="3511" spans="1:33" hidden="1" x14ac:dyDescent="0.25">
      <c r="A3511">
        <v>3509</v>
      </c>
      <c r="B3511">
        <v>1972</v>
      </c>
      <c r="C3511">
        <v>1979</v>
      </c>
      <c r="D3511" s="1">
        <v>18081</v>
      </c>
      <c r="E3511" t="s">
        <v>38</v>
      </c>
      <c r="F3511" s="13">
        <v>79</v>
      </c>
      <c r="G3511" t="s">
        <v>4133</v>
      </c>
      <c r="H3511" t="s">
        <v>46</v>
      </c>
      <c r="I3511">
        <v>225</v>
      </c>
      <c r="N3511">
        <v>0.48199999999999998</v>
      </c>
      <c r="O3511">
        <v>4.8</v>
      </c>
      <c r="P3511">
        <v>9.9</v>
      </c>
      <c r="Q3511">
        <v>0.70099999999999996</v>
      </c>
      <c r="R3511">
        <v>2.1</v>
      </c>
      <c r="S3511">
        <v>3</v>
      </c>
      <c r="T3511">
        <v>590</v>
      </c>
      <c r="U3511">
        <v>11.6</v>
      </c>
    </row>
    <row r="3512" spans="1:33" hidden="1" x14ac:dyDescent="0.25">
      <c r="A3512">
        <v>3510</v>
      </c>
      <c r="B3512">
        <v>1989</v>
      </c>
      <c r="C3512">
        <v>1990</v>
      </c>
      <c r="D3512" s="1">
        <v>22285</v>
      </c>
      <c r="E3512" t="s">
        <v>892</v>
      </c>
      <c r="F3512" s="13">
        <v>80</v>
      </c>
      <c r="G3512" t="s">
        <v>4134</v>
      </c>
      <c r="H3512" t="s">
        <v>34</v>
      </c>
      <c r="I3512">
        <v>250</v>
      </c>
      <c r="J3512">
        <v>0</v>
      </c>
      <c r="L3512">
        <v>0</v>
      </c>
      <c r="M3512">
        <v>0.41699999999999998</v>
      </c>
      <c r="N3512">
        <v>0.41699999999999998</v>
      </c>
      <c r="O3512">
        <v>0.7</v>
      </c>
      <c r="P3512">
        <v>1.6</v>
      </c>
      <c r="Q3512">
        <v>0.84399999999999997</v>
      </c>
      <c r="R3512">
        <v>1.2</v>
      </c>
      <c r="S3512">
        <v>1.4</v>
      </c>
      <c r="T3512">
        <v>23</v>
      </c>
      <c r="U3512">
        <v>2.5</v>
      </c>
      <c r="Z3512">
        <v>6.2</v>
      </c>
      <c r="AA3512">
        <v>0.501</v>
      </c>
      <c r="AB3512">
        <v>3.1</v>
      </c>
      <c r="AC3512">
        <v>0.67300000000000004</v>
      </c>
      <c r="AD3512">
        <v>3.2</v>
      </c>
      <c r="AE3512">
        <v>2.1</v>
      </c>
      <c r="AF3512">
        <v>65</v>
      </c>
      <c r="AG3512">
        <v>8.3000000000000007</v>
      </c>
    </row>
    <row r="3513" spans="1:33" hidden="1" x14ac:dyDescent="0.25">
      <c r="A3513">
        <v>3511</v>
      </c>
      <c r="B3513">
        <v>1986</v>
      </c>
      <c r="C3513">
        <v>1986</v>
      </c>
      <c r="D3513" s="1">
        <v>21722</v>
      </c>
      <c r="E3513" t="s">
        <v>4135</v>
      </c>
      <c r="F3513" s="13">
        <v>77</v>
      </c>
      <c r="G3513" t="s">
        <v>4136</v>
      </c>
      <c r="H3513" t="s">
        <v>43</v>
      </c>
      <c r="I3513">
        <v>195</v>
      </c>
      <c r="J3513">
        <v>0</v>
      </c>
      <c r="L3513">
        <v>0</v>
      </c>
      <c r="M3513">
        <v>0.33300000000000002</v>
      </c>
      <c r="N3513">
        <v>0.33300000000000002</v>
      </c>
      <c r="O3513">
        <v>0.5</v>
      </c>
      <c r="P3513">
        <v>1.5</v>
      </c>
      <c r="Q3513">
        <v>0.5</v>
      </c>
      <c r="R3513">
        <v>0.5</v>
      </c>
      <c r="S3513">
        <v>1</v>
      </c>
      <c r="T3513">
        <v>2</v>
      </c>
      <c r="U3513">
        <v>1.5</v>
      </c>
    </row>
    <row r="3514" spans="1:33" hidden="1" x14ac:dyDescent="0.25">
      <c r="A3514">
        <v>3512</v>
      </c>
      <c r="B3514">
        <v>1988</v>
      </c>
      <c r="C3514">
        <v>1990</v>
      </c>
      <c r="D3514" s="1">
        <v>24038</v>
      </c>
      <c r="E3514" t="s">
        <v>1631</v>
      </c>
      <c r="F3514" s="13">
        <v>81</v>
      </c>
      <c r="G3514" t="s">
        <v>4137</v>
      </c>
      <c r="H3514" t="s">
        <v>46</v>
      </c>
      <c r="I3514">
        <v>220</v>
      </c>
      <c r="J3514">
        <v>0</v>
      </c>
      <c r="K3514">
        <v>0.66700000000000004</v>
      </c>
      <c r="L3514">
        <v>0</v>
      </c>
      <c r="M3514">
        <v>0.45800000000000002</v>
      </c>
      <c r="N3514">
        <v>0.45500000000000002</v>
      </c>
      <c r="O3514">
        <v>1.9</v>
      </c>
      <c r="P3514">
        <v>4.2</v>
      </c>
      <c r="Q3514">
        <v>0.81799999999999995</v>
      </c>
      <c r="R3514">
        <v>1.7</v>
      </c>
      <c r="S3514">
        <v>2.1</v>
      </c>
      <c r="T3514">
        <v>82</v>
      </c>
      <c r="U3514">
        <v>5.6</v>
      </c>
      <c r="V3514">
        <v>0.1</v>
      </c>
      <c r="W3514">
        <v>0.25</v>
      </c>
      <c r="X3514">
        <v>0</v>
      </c>
      <c r="Z3514">
        <v>12.5</v>
      </c>
      <c r="AA3514">
        <v>0.53800000000000003</v>
      </c>
      <c r="AB3514">
        <v>6.7</v>
      </c>
      <c r="AC3514">
        <v>0.74199999999999999</v>
      </c>
      <c r="AD3514">
        <v>5</v>
      </c>
      <c r="AE3514">
        <v>3.7</v>
      </c>
      <c r="AF3514">
        <v>115</v>
      </c>
      <c r="AG3514">
        <v>17.2</v>
      </c>
    </row>
    <row r="3515" spans="1:33" x14ac:dyDescent="0.25">
      <c r="A3515">
        <v>3513</v>
      </c>
      <c r="B3515">
        <v>2007</v>
      </c>
      <c r="C3515">
        <v>2013</v>
      </c>
      <c r="D3515" s="1">
        <v>30886</v>
      </c>
      <c r="E3515" t="s">
        <v>704</v>
      </c>
      <c r="F3515" s="13">
        <v>78</v>
      </c>
      <c r="G3515" t="s">
        <v>4138</v>
      </c>
      <c r="H3515" t="s">
        <v>43</v>
      </c>
      <c r="I3515">
        <v>215</v>
      </c>
      <c r="J3515">
        <v>2.8</v>
      </c>
      <c r="K3515">
        <v>0.34799999999999998</v>
      </c>
      <c r="L3515">
        <v>1</v>
      </c>
      <c r="M3515">
        <v>0.49199999999999999</v>
      </c>
      <c r="N3515">
        <v>0.45900000000000002</v>
      </c>
      <c r="O3515">
        <v>6.8</v>
      </c>
      <c r="P3515">
        <v>14.9</v>
      </c>
      <c r="Q3515">
        <v>0.8</v>
      </c>
      <c r="R3515">
        <v>4.2</v>
      </c>
      <c r="S3515">
        <v>5.2</v>
      </c>
      <c r="T3515">
        <v>326</v>
      </c>
      <c r="U3515">
        <v>18.8</v>
      </c>
      <c r="V3515">
        <v>1.5</v>
      </c>
      <c r="W3515">
        <v>0.34399999999999997</v>
      </c>
      <c r="X3515">
        <v>0.5</v>
      </c>
      <c r="Z3515">
        <v>10.1</v>
      </c>
      <c r="AA3515">
        <v>0.51200000000000001</v>
      </c>
      <c r="AB3515">
        <v>5.2</v>
      </c>
      <c r="AC3515">
        <v>0.76500000000000001</v>
      </c>
      <c r="AD3515">
        <v>4.5</v>
      </c>
      <c r="AE3515">
        <v>3.5</v>
      </c>
      <c r="AF3515">
        <v>103</v>
      </c>
      <c r="AG3515">
        <v>14.3</v>
      </c>
    </row>
    <row r="3516" spans="1:33" hidden="1" x14ac:dyDescent="0.25">
      <c r="A3516">
        <v>3514</v>
      </c>
      <c r="B3516">
        <v>1990</v>
      </c>
      <c r="C3516">
        <v>1998</v>
      </c>
      <c r="D3516" s="1">
        <v>24249</v>
      </c>
      <c r="E3516" t="s">
        <v>250</v>
      </c>
      <c r="F3516" s="13">
        <v>80</v>
      </c>
      <c r="G3516" t="s">
        <v>4139</v>
      </c>
      <c r="H3516" t="s">
        <v>46</v>
      </c>
      <c r="I3516">
        <v>210</v>
      </c>
      <c r="J3516">
        <v>0</v>
      </c>
      <c r="K3516">
        <v>0</v>
      </c>
      <c r="L3516">
        <v>0</v>
      </c>
      <c r="M3516">
        <v>0.47299999999999998</v>
      </c>
      <c r="N3516">
        <v>0.47299999999999998</v>
      </c>
      <c r="O3516">
        <v>1.9</v>
      </c>
      <c r="P3516">
        <v>4</v>
      </c>
      <c r="Q3516">
        <v>0.77</v>
      </c>
      <c r="R3516">
        <v>2.4</v>
      </c>
      <c r="S3516">
        <v>3.2</v>
      </c>
      <c r="T3516">
        <v>504</v>
      </c>
      <c r="U3516">
        <v>6.3</v>
      </c>
      <c r="V3516">
        <v>0</v>
      </c>
      <c r="X3516">
        <v>0</v>
      </c>
      <c r="Z3516">
        <v>5.0999999999999996</v>
      </c>
      <c r="AA3516">
        <v>0.56000000000000005</v>
      </c>
      <c r="AB3516">
        <v>2.8</v>
      </c>
      <c r="AC3516">
        <v>0.78</v>
      </c>
      <c r="AD3516">
        <v>4.9000000000000004</v>
      </c>
      <c r="AE3516">
        <v>3.8</v>
      </c>
      <c r="AF3516">
        <v>117</v>
      </c>
      <c r="AG3516">
        <v>9.5</v>
      </c>
    </row>
    <row r="3517" spans="1:33" hidden="1" x14ac:dyDescent="0.25">
      <c r="A3517">
        <v>3515</v>
      </c>
      <c r="B3517">
        <v>1975</v>
      </c>
      <c r="C3517">
        <v>1975</v>
      </c>
      <c r="D3517" s="1">
        <v>18524</v>
      </c>
      <c r="E3517" t="s">
        <v>104</v>
      </c>
      <c r="F3517" s="13">
        <v>82</v>
      </c>
      <c r="G3517" t="s">
        <v>4140</v>
      </c>
      <c r="H3517" t="s">
        <v>40</v>
      </c>
      <c r="I3517">
        <v>200</v>
      </c>
      <c r="J3517">
        <v>0</v>
      </c>
      <c r="L3517">
        <v>0</v>
      </c>
      <c r="M3517">
        <v>0.5</v>
      </c>
      <c r="N3517">
        <v>0.5</v>
      </c>
      <c r="O3517">
        <v>1</v>
      </c>
      <c r="P3517">
        <v>2</v>
      </c>
      <c r="R3517">
        <v>0</v>
      </c>
      <c r="S3517">
        <v>0</v>
      </c>
      <c r="T3517">
        <v>2</v>
      </c>
      <c r="U3517">
        <v>2</v>
      </c>
    </row>
    <row r="3518" spans="1:33" hidden="1" x14ac:dyDescent="0.25">
      <c r="A3518">
        <v>3516</v>
      </c>
      <c r="B3518">
        <v>1950</v>
      </c>
      <c r="C3518">
        <v>1950</v>
      </c>
      <c r="D3518" s="1">
        <v>10150</v>
      </c>
      <c r="E3518" t="s">
        <v>263</v>
      </c>
      <c r="F3518" s="13">
        <v>70</v>
      </c>
      <c r="G3518" t="s">
        <v>4141</v>
      </c>
      <c r="H3518" t="s">
        <v>43</v>
      </c>
      <c r="I3518">
        <v>155</v>
      </c>
      <c r="N3518">
        <v>0.33800000000000002</v>
      </c>
      <c r="O3518">
        <v>1.9</v>
      </c>
      <c r="P3518">
        <v>5.5</v>
      </c>
      <c r="Q3518">
        <v>0.70699999999999996</v>
      </c>
      <c r="R3518">
        <v>1</v>
      </c>
      <c r="S3518">
        <v>1.4</v>
      </c>
      <c r="T3518">
        <v>42</v>
      </c>
      <c r="U3518">
        <v>4.7</v>
      </c>
    </row>
    <row r="3519" spans="1:33" hidden="1" x14ac:dyDescent="0.25">
      <c r="A3519">
        <v>3517</v>
      </c>
      <c r="B3519">
        <v>1995</v>
      </c>
      <c r="C3519">
        <v>1998</v>
      </c>
      <c r="D3519" s="1">
        <v>26603</v>
      </c>
      <c r="E3519" t="s">
        <v>4142</v>
      </c>
      <c r="F3519" s="13">
        <v>83</v>
      </c>
      <c r="G3519" t="s">
        <v>4143</v>
      </c>
      <c r="H3519" t="s">
        <v>37</v>
      </c>
      <c r="I3519">
        <v>245</v>
      </c>
      <c r="J3519">
        <v>0.1</v>
      </c>
      <c r="K3519">
        <v>0.182</v>
      </c>
      <c r="L3519">
        <v>0</v>
      </c>
      <c r="M3519">
        <v>0.498</v>
      </c>
      <c r="N3519">
        <v>0.496</v>
      </c>
      <c r="O3519">
        <v>2</v>
      </c>
      <c r="P3519">
        <v>4.0999999999999996</v>
      </c>
      <c r="Q3519">
        <v>0.46500000000000002</v>
      </c>
      <c r="R3519">
        <v>0.7</v>
      </c>
      <c r="S3519">
        <v>1.6</v>
      </c>
      <c r="T3519">
        <v>173</v>
      </c>
      <c r="U3519">
        <v>4.8</v>
      </c>
      <c r="V3519">
        <v>0</v>
      </c>
      <c r="W3519">
        <v>0</v>
      </c>
      <c r="X3519">
        <v>0</v>
      </c>
      <c r="Z3519">
        <v>8.9</v>
      </c>
      <c r="AA3519">
        <v>0.57299999999999995</v>
      </c>
      <c r="AB3519">
        <v>5.0999999999999996</v>
      </c>
      <c r="AC3519">
        <v>0.55700000000000005</v>
      </c>
      <c r="AD3519">
        <v>4.8</v>
      </c>
      <c r="AE3519">
        <v>2.7</v>
      </c>
      <c r="AF3519">
        <v>99</v>
      </c>
      <c r="AG3519">
        <v>12.8</v>
      </c>
    </row>
    <row r="3520" spans="1:33" x14ac:dyDescent="0.25">
      <c r="A3520">
        <v>3518</v>
      </c>
      <c r="B3520">
        <v>2016</v>
      </c>
      <c r="C3520">
        <v>2018</v>
      </c>
      <c r="D3520" s="1">
        <v>34410</v>
      </c>
      <c r="E3520" t="s">
        <v>294</v>
      </c>
      <c r="F3520" s="13">
        <v>74</v>
      </c>
      <c r="G3520" t="s">
        <v>4144</v>
      </c>
      <c r="H3520" t="s">
        <v>43</v>
      </c>
      <c r="I3520">
        <v>190</v>
      </c>
      <c r="J3520">
        <v>3.1</v>
      </c>
      <c r="K3520">
        <v>0.35799999999999998</v>
      </c>
      <c r="L3520">
        <v>1.1000000000000001</v>
      </c>
      <c r="M3520">
        <v>0.46100000000000002</v>
      </c>
      <c r="N3520">
        <v>0.379</v>
      </c>
      <c r="O3520">
        <v>2.6</v>
      </c>
      <c r="P3520">
        <v>6.8</v>
      </c>
      <c r="Q3520">
        <v>0.77400000000000002</v>
      </c>
      <c r="R3520">
        <v>0.9</v>
      </c>
      <c r="S3520">
        <v>1.2</v>
      </c>
      <c r="T3520">
        <v>192</v>
      </c>
      <c r="U3520">
        <v>7.2</v>
      </c>
      <c r="V3520">
        <v>3.5</v>
      </c>
      <c r="W3520">
        <v>0.33100000000000002</v>
      </c>
      <c r="X3520">
        <v>1.2</v>
      </c>
      <c r="Z3520">
        <v>10.3</v>
      </c>
      <c r="AA3520">
        <v>0.40799999999999997</v>
      </c>
      <c r="AB3520">
        <v>4.2</v>
      </c>
      <c r="AC3520">
        <v>0.77200000000000002</v>
      </c>
      <c r="AD3520">
        <v>3.1</v>
      </c>
      <c r="AE3520">
        <v>2.4</v>
      </c>
      <c r="AF3520">
        <v>73</v>
      </c>
      <c r="AG3520">
        <v>12</v>
      </c>
    </row>
    <row r="3521" spans="1:33" hidden="1" x14ac:dyDescent="0.25">
      <c r="A3521">
        <v>3519</v>
      </c>
      <c r="B3521">
        <v>2012</v>
      </c>
      <c r="C3521">
        <v>2018</v>
      </c>
      <c r="D3521" s="1">
        <v>33167</v>
      </c>
      <c r="E3521" t="s">
        <v>5318</v>
      </c>
      <c r="F3521" s="13">
        <v>76</v>
      </c>
      <c r="G3521" t="s">
        <v>4145</v>
      </c>
      <c r="H3521" t="s">
        <v>43</v>
      </c>
      <c r="I3521">
        <v>194</v>
      </c>
      <c r="J3521">
        <v>2.4</v>
      </c>
      <c r="K3521">
        <v>0.32500000000000001</v>
      </c>
      <c r="L3521">
        <v>0.8</v>
      </c>
      <c r="M3521">
        <v>0.42799999999999999</v>
      </c>
      <c r="N3521">
        <v>0.38400000000000001</v>
      </c>
      <c r="O3521">
        <v>3.4</v>
      </c>
      <c r="P3521">
        <v>9</v>
      </c>
      <c r="Q3521">
        <v>0.83499999999999996</v>
      </c>
      <c r="R3521">
        <v>3.2</v>
      </c>
      <c r="S3521">
        <v>3.8</v>
      </c>
      <c r="T3521">
        <v>428</v>
      </c>
      <c r="U3521">
        <v>10.8</v>
      </c>
    </row>
    <row r="3522" spans="1:33" hidden="1" x14ac:dyDescent="0.25">
      <c r="A3522">
        <v>3520</v>
      </c>
      <c r="B3522">
        <v>2003</v>
      </c>
      <c r="C3522">
        <v>2003</v>
      </c>
      <c r="D3522" s="1">
        <v>28333</v>
      </c>
      <c r="E3522" t="s">
        <v>238</v>
      </c>
      <c r="F3522" s="13">
        <v>83</v>
      </c>
      <c r="G3522" t="s">
        <v>4146</v>
      </c>
      <c r="H3522" t="s">
        <v>34</v>
      </c>
      <c r="I3522">
        <v>265</v>
      </c>
      <c r="J3522">
        <v>0</v>
      </c>
      <c r="L3522">
        <v>0</v>
      </c>
      <c r="O3522">
        <v>0</v>
      </c>
      <c r="P3522">
        <v>0</v>
      </c>
      <c r="R3522">
        <v>0</v>
      </c>
      <c r="S3522">
        <v>0</v>
      </c>
      <c r="T3522">
        <v>3</v>
      </c>
      <c r="U3522">
        <v>0</v>
      </c>
      <c r="V3522">
        <v>0</v>
      </c>
      <c r="W3522">
        <v>0</v>
      </c>
      <c r="X3522">
        <v>0</v>
      </c>
      <c r="Z3522">
        <v>6.8</v>
      </c>
      <c r="AA3522">
        <v>0.499</v>
      </c>
      <c r="AB3522">
        <v>3.4</v>
      </c>
      <c r="AC3522">
        <v>0.64400000000000002</v>
      </c>
      <c r="AD3522">
        <v>1.9</v>
      </c>
      <c r="AE3522">
        <v>1.2</v>
      </c>
      <c r="AF3522">
        <v>92</v>
      </c>
      <c r="AG3522">
        <v>8</v>
      </c>
    </row>
    <row r="3523" spans="1:33" x14ac:dyDescent="0.25">
      <c r="A3523">
        <v>3521</v>
      </c>
      <c r="B3523">
        <v>1990</v>
      </c>
      <c r="C3523">
        <v>1993</v>
      </c>
      <c r="D3523" s="1">
        <v>22958</v>
      </c>
      <c r="E3523" t="s">
        <v>162</v>
      </c>
      <c r="F3523" s="13">
        <v>74</v>
      </c>
      <c r="G3523" t="s">
        <v>4147</v>
      </c>
      <c r="H3523" t="s">
        <v>43</v>
      </c>
      <c r="I3523">
        <v>180</v>
      </c>
      <c r="J3523">
        <v>0.7</v>
      </c>
      <c r="K3523">
        <v>0.25700000000000001</v>
      </c>
      <c r="L3523">
        <v>0.2</v>
      </c>
      <c r="M3523">
        <v>0.442</v>
      </c>
      <c r="N3523">
        <v>0.41299999999999998</v>
      </c>
      <c r="O3523">
        <v>1.3</v>
      </c>
      <c r="P3523">
        <v>3.2</v>
      </c>
      <c r="Q3523">
        <v>0.76100000000000001</v>
      </c>
      <c r="R3523">
        <v>0.6</v>
      </c>
      <c r="S3523">
        <v>0.8</v>
      </c>
      <c r="T3523">
        <v>239</v>
      </c>
      <c r="U3523">
        <v>3.4</v>
      </c>
      <c r="V3523">
        <v>0.9</v>
      </c>
      <c r="W3523">
        <v>0.44800000000000001</v>
      </c>
      <c r="X3523">
        <v>0.4</v>
      </c>
      <c r="Z3523">
        <v>9.9</v>
      </c>
      <c r="AA3523">
        <v>0.495</v>
      </c>
      <c r="AB3523">
        <v>4.9000000000000004</v>
      </c>
      <c r="AC3523">
        <v>0.80500000000000005</v>
      </c>
      <c r="AD3523">
        <v>2.1</v>
      </c>
      <c r="AE3523">
        <v>1.7</v>
      </c>
      <c r="AF3523">
        <v>114</v>
      </c>
      <c r="AG3523">
        <v>11.7</v>
      </c>
    </row>
    <row r="3524" spans="1:33" hidden="1" x14ac:dyDescent="0.25">
      <c r="A3524">
        <v>3522</v>
      </c>
      <c r="B3524">
        <v>1979</v>
      </c>
      <c r="C3524">
        <v>1979</v>
      </c>
      <c r="D3524" s="1">
        <v>20308</v>
      </c>
      <c r="E3524" t="s">
        <v>773</v>
      </c>
      <c r="F3524" s="13">
        <v>79</v>
      </c>
      <c r="G3524" t="s">
        <v>4148</v>
      </c>
      <c r="H3524" t="s">
        <v>46</v>
      </c>
      <c r="I3524">
        <v>230</v>
      </c>
      <c r="N3524">
        <v>0.44400000000000001</v>
      </c>
      <c r="O3524">
        <v>1</v>
      </c>
      <c r="P3524">
        <v>2.2999999999999998</v>
      </c>
      <c r="Q3524">
        <v>0.71</v>
      </c>
      <c r="R3524">
        <v>1.1000000000000001</v>
      </c>
      <c r="S3524">
        <v>1.6</v>
      </c>
      <c r="T3524">
        <v>58</v>
      </c>
      <c r="U3524">
        <v>3.2</v>
      </c>
    </row>
    <row r="3525" spans="1:33" hidden="1" x14ac:dyDescent="0.25">
      <c r="A3525">
        <v>3523</v>
      </c>
      <c r="B3525">
        <v>2015</v>
      </c>
      <c r="C3525">
        <v>2017</v>
      </c>
      <c r="D3525" s="1">
        <v>31580</v>
      </c>
      <c r="E3525" t="s">
        <v>5318</v>
      </c>
      <c r="F3525" s="13">
        <v>82</v>
      </c>
      <c r="G3525" t="s">
        <v>4149</v>
      </c>
      <c r="H3525" t="s">
        <v>46</v>
      </c>
      <c r="I3525">
        <v>228</v>
      </c>
      <c r="J3525">
        <v>1.9</v>
      </c>
      <c r="K3525">
        <v>0.373</v>
      </c>
      <c r="L3525">
        <v>0.7</v>
      </c>
      <c r="M3525">
        <v>0.55200000000000005</v>
      </c>
      <c r="N3525">
        <v>0.42399999999999999</v>
      </c>
      <c r="O3525">
        <v>1.2</v>
      </c>
      <c r="P3525">
        <v>2.8</v>
      </c>
      <c r="Q3525">
        <v>0.77400000000000002</v>
      </c>
      <c r="R3525">
        <v>0.2</v>
      </c>
      <c r="S3525">
        <v>0.2</v>
      </c>
      <c r="T3525">
        <v>146</v>
      </c>
      <c r="U3525">
        <v>3.3</v>
      </c>
    </row>
    <row r="3526" spans="1:33" hidden="1" x14ac:dyDescent="0.25">
      <c r="A3526">
        <v>3524</v>
      </c>
      <c r="B3526">
        <v>1963</v>
      </c>
      <c r="C3526">
        <v>1965</v>
      </c>
      <c r="D3526" s="1">
        <v>14768</v>
      </c>
      <c r="E3526" t="s">
        <v>178</v>
      </c>
      <c r="F3526" s="13">
        <v>78</v>
      </c>
      <c r="G3526" t="s">
        <v>4150</v>
      </c>
      <c r="H3526" t="s">
        <v>46</v>
      </c>
      <c r="I3526">
        <v>205</v>
      </c>
      <c r="N3526">
        <v>0.39900000000000002</v>
      </c>
      <c r="O3526">
        <v>2.4</v>
      </c>
      <c r="P3526">
        <v>6</v>
      </c>
      <c r="Q3526">
        <v>0.74299999999999999</v>
      </c>
      <c r="R3526">
        <v>1.5</v>
      </c>
      <c r="S3526">
        <v>2</v>
      </c>
      <c r="T3526">
        <v>131</v>
      </c>
      <c r="U3526">
        <v>6.3</v>
      </c>
    </row>
    <row r="3527" spans="1:33" hidden="1" x14ac:dyDescent="0.25">
      <c r="A3527">
        <v>3525</v>
      </c>
      <c r="B3527">
        <v>2000</v>
      </c>
      <c r="C3527">
        <v>2009</v>
      </c>
      <c r="D3527" s="1">
        <v>28146</v>
      </c>
      <c r="E3527" t="s">
        <v>639</v>
      </c>
      <c r="F3527" s="13">
        <v>81</v>
      </c>
      <c r="G3527" t="s">
        <v>4151</v>
      </c>
      <c r="H3527" t="s">
        <v>46</v>
      </c>
      <c r="I3527">
        <v>246</v>
      </c>
      <c r="J3527">
        <v>0</v>
      </c>
      <c r="K3527">
        <v>0</v>
      </c>
      <c r="L3527">
        <v>0</v>
      </c>
      <c r="M3527">
        <v>0.40699999999999997</v>
      </c>
      <c r="N3527">
        <v>0.40699999999999997</v>
      </c>
      <c r="O3527">
        <v>0.6</v>
      </c>
      <c r="P3527">
        <v>1.5</v>
      </c>
      <c r="Q3527">
        <v>0.45900000000000002</v>
      </c>
      <c r="R3527">
        <v>0.5</v>
      </c>
      <c r="S3527">
        <v>1.1000000000000001</v>
      </c>
      <c r="T3527">
        <v>414</v>
      </c>
      <c r="U3527">
        <v>1.7</v>
      </c>
      <c r="V3527">
        <v>0.1</v>
      </c>
      <c r="W3527">
        <v>0</v>
      </c>
      <c r="X3527">
        <v>0</v>
      </c>
      <c r="Z3527">
        <v>5.9</v>
      </c>
      <c r="AA3527">
        <v>0.53</v>
      </c>
      <c r="AB3527">
        <v>3.1</v>
      </c>
      <c r="AC3527">
        <v>0.56999999999999995</v>
      </c>
      <c r="AD3527">
        <v>5.6</v>
      </c>
      <c r="AE3527">
        <v>3.2</v>
      </c>
      <c r="AF3527">
        <v>128</v>
      </c>
      <c r="AG3527">
        <v>9.4</v>
      </c>
    </row>
    <row r="3528" spans="1:33" x14ac:dyDescent="0.25">
      <c r="A3528">
        <v>3526</v>
      </c>
      <c r="B3528">
        <v>1995</v>
      </c>
      <c r="C3528">
        <v>1996</v>
      </c>
      <c r="D3528" s="1">
        <v>25837</v>
      </c>
      <c r="E3528" t="s">
        <v>310</v>
      </c>
      <c r="F3528" s="13">
        <v>73</v>
      </c>
      <c r="G3528" t="s">
        <v>4152</v>
      </c>
      <c r="H3528" t="s">
        <v>43</v>
      </c>
      <c r="I3528">
        <v>185</v>
      </c>
      <c r="J3528">
        <v>3.5</v>
      </c>
      <c r="K3528">
        <v>0.371</v>
      </c>
      <c r="L3528">
        <v>1.3</v>
      </c>
      <c r="M3528">
        <v>0.495</v>
      </c>
      <c r="N3528">
        <v>0.41099999999999998</v>
      </c>
      <c r="O3528">
        <v>3.2</v>
      </c>
      <c r="P3528">
        <v>7.7</v>
      </c>
      <c r="Q3528">
        <v>0.79500000000000004</v>
      </c>
      <c r="R3528">
        <v>1.6</v>
      </c>
      <c r="S3528">
        <v>2</v>
      </c>
      <c r="T3528">
        <v>110</v>
      </c>
      <c r="U3528">
        <v>9.1999999999999993</v>
      </c>
      <c r="V3528">
        <v>5.8</v>
      </c>
      <c r="W3528">
        <v>0.36599999999999999</v>
      </c>
      <c r="X3528">
        <v>2.1</v>
      </c>
      <c r="Z3528">
        <v>14.4</v>
      </c>
      <c r="AA3528">
        <v>0.42299999999999999</v>
      </c>
      <c r="AB3528">
        <v>6.1</v>
      </c>
      <c r="AC3528">
        <v>0.72599999999999998</v>
      </c>
      <c r="AD3528">
        <v>3.6</v>
      </c>
      <c r="AE3528">
        <v>2.6</v>
      </c>
      <c r="AF3528">
        <v>57</v>
      </c>
      <c r="AG3528">
        <v>17</v>
      </c>
    </row>
    <row r="3529" spans="1:33" hidden="1" x14ac:dyDescent="0.25">
      <c r="A3529">
        <v>3527</v>
      </c>
      <c r="B3529">
        <v>1971</v>
      </c>
      <c r="C3529">
        <v>1976</v>
      </c>
      <c r="D3529" s="1">
        <v>17821</v>
      </c>
      <c r="E3529" t="s">
        <v>96</v>
      </c>
      <c r="F3529" s="13">
        <v>82</v>
      </c>
      <c r="G3529" t="s">
        <v>4153</v>
      </c>
      <c r="H3529" t="s">
        <v>37</v>
      </c>
      <c r="I3529">
        <v>225</v>
      </c>
      <c r="J3529">
        <v>0</v>
      </c>
      <c r="L3529">
        <v>0</v>
      </c>
      <c r="M3529">
        <v>0.47099999999999997</v>
      </c>
      <c r="N3529">
        <v>0.47099999999999997</v>
      </c>
      <c r="O3529">
        <v>1.7</v>
      </c>
      <c r="P3529">
        <v>3.7</v>
      </c>
      <c r="Q3529">
        <v>0.68799999999999994</v>
      </c>
      <c r="R3529">
        <v>0.7</v>
      </c>
      <c r="S3529">
        <v>1.1000000000000001</v>
      </c>
      <c r="T3529">
        <v>133</v>
      </c>
      <c r="U3529">
        <v>4.2</v>
      </c>
    </row>
    <row r="3530" spans="1:33" hidden="1" x14ac:dyDescent="0.25">
      <c r="A3530">
        <v>3528</v>
      </c>
      <c r="B3530">
        <v>1960</v>
      </c>
      <c r="C3530">
        <v>1962</v>
      </c>
      <c r="D3530" s="1">
        <v>14095</v>
      </c>
      <c r="E3530" t="s">
        <v>69</v>
      </c>
      <c r="F3530" s="13">
        <v>81</v>
      </c>
      <c r="G3530" t="s">
        <v>4154</v>
      </c>
      <c r="H3530" t="s">
        <v>34</v>
      </c>
      <c r="I3530">
        <v>220</v>
      </c>
      <c r="N3530">
        <v>0.36599999999999999</v>
      </c>
      <c r="O3530">
        <v>1.5</v>
      </c>
      <c r="P3530">
        <v>4.2</v>
      </c>
      <c r="Q3530">
        <v>0.61299999999999999</v>
      </c>
      <c r="R3530">
        <v>0.4</v>
      </c>
      <c r="S3530">
        <v>0.7</v>
      </c>
      <c r="T3530">
        <v>114</v>
      </c>
      <c r="U3530">
        <v>3.5</v>
      </c>
    </row>
    <row r="3531" spans="1:33" hidden="1" x14ac:dyDescent="0.25">
      <c r="A3531">
        <v>3529</v>
      </c>
      <c r="B3531">
        <v>1982</v>
      </c>
      <c r="C3531">
        <v>1993</v>
      </c>
      <c r="D3531" s="1">
        <v>21535</v>
      </c>
      <c r="E3531" t="s">
        <v>831</v>
      </c>
      <c r="F3531" s="13">
        <v>82</v>
      </c>
      <c r="G3531" t="s">
        <v>4155</v>
      </c>
      <c r="H3531" t="s">
        <v>37</v>
      </c>
      <c r="I3531">
        <v>240</v>
      </c>
      <c r="J3531">
        <v>0.1</v>
      </c>
      <c r="K3531">
        <v>0.158</v>
      </c>
      <c r="L3531">
        <v>0</v>
      </c>
      <c r="M3531">
        <v>0.56399999999999995</v>
      </c>
      <c r="N3531">
        <v>0.56399999999999995</v>
      </c>
      <c r="O3531">
        <v>6.3</v>
      </c>
      <c r="P3531">
        <v>11.2</v>
      </c>
      <c r="Q3531">
        <v>0.71799999999999997</v>
      </c>
      <c r="R3531">
        <v>4.7</v>
      </c>
      <c r="S3531">
        <v>6.5</v>
      </c>
      <c r="T3531">
        <v>332</v>
      </c>
      <c r="U3531">
        <v>17.399999999999999</v>
      </c>
      <c r="Z3531">
        <v>12.7</v>
      </c>
      <c r="AA3531">
        <v>0.63500000000000001</v>
      </c>
      <c r="AB3531">
        <v>8.1</v>
      </c>
      <c r="AC3531">
        <v>0.68</v>
      </c>
      <c r="AD3531">
        <v>7</v>
      </c>
      <c r="AE3531">
        <v>4.7</v>
      </c>
      <c r="AF3531">
        <v>89</v>
      </c>
      <c r="AG3531">
        <v>20.8</v>
      </c>
    </row>
    <row r="3532" spans="1:33" hidden="1" x14ac:dyDescent="0.25">
      <c r="A3532">
        <v>3530</v>
      </c>
      <c r="B3532">
        <v>1968</v>
      </c>
      <c r="C3532">
        <v>1975</v>
      </c>
      <c r="D3532" s="1">
        <v>16252</v>
      </c>
      <c r="E3532" t="s">
        <v>1011</v>
      </c>
      <c r="F3532" s="13">
        <v>81</v>
      </c>
      <c r="G3532" t="s">
        <v>4156</v>
      </c>
      <c r="H3532" t="s">
        <v>37</v>
      </c>
      <c r="I3532">
        <v>220</v>
      </c>
      <c r="N3532">
        <v>0.46100000000000002</v>
      </c>
      <c r="O3532">
        <v>6.9</v>
      </c>
      <c r="P3532">
        <v>15</v>
      </c>
      <c r="Q3532">
        <v>0.68600000000000005</v>
      </c>
      <c r="R3532">
        <v>3.6</v>
      </c>
      <c r="S3532">
        <v>5.3</v>
      </c>
      <c r="T3532">
        <v>403</v>
      </c>
      <c r="U3532">
        <v>17.399999999999999</v>
      </c>
    </row>
    <row r="3533" spans="1:33" hidden="1" x14ac:dyDescent="0.25">
      <c r="A3533">
        <v>3531</v>
      </c>
      <c r="B3533">
        <v>1947</v>
      </c>
      <c r="C3533">
        <v>1950</v>
      </c>
      <c r="D3533" s="1">
        <v>8575</v>
      </c>
      <c r="E3533" t="s">
        <v>135</v>
      </c>
      <c r="F3533" s="13">
        <v>70</v>
      </c>
      <c r="G3533" t="s">
        <v>4157</v>
      </c>
      <c r="H3533" t="s">
        <v>43</v>
      </c>
      <c r="I3533">
        <v>165</v>
      </c>
      <c r="N3533">
        <v>0.29199999999999998</v>
      </c>
      <c r="O3533">
        <v>1.1000000000000001</v>
      </c>
      <c r="P3533">
        <v>3.9</v>
      </c>
      <c r="Q3533">
        <v>0.59099999999999997</v>
      </c>
      <c r="R3533">
        <v>0.6</v>
      </c>
      <c r="S3533">
        <v>1</v>
      </c>
      <c r="T3533">
        <v>95</v>
      </c>
      <c r="U3533">
        <v>2.9</v>
      </c>
    </row>
    <row r="3534" spans="1:33" hidden="1" x14ac:dyDescent="0.25">
      <c r="A3534">
        <v>3532</v>
      </c>
      <c r="B3534">
        <v>1996</v>
      </c>
      <c r="C3534">
        <v>1996</v>
      </c>
      <c r="D3534" s="1">
        <v>25113</v>
      </c>
      <c r="E3534" t="s">
        <v>5318</v>
      </c>
      <c r="F3534" s="13">
        <v>81</v>
      </c>
      <c r="G3534" t="s">
        <v>4158</v>
      </c>
      <c r="H3534" t="s">
        <v>37</v>
      </c>
      <c r="I3534">
        <v>240</v>
      </c>
      <c r="J3534">
        <v>0</v>
      </c>
      <c r="L3534">
        <v>0</v>
      </c>
      <c r="M3534">
        <v>0.33300000000000002</v>
      </c>
      <c r="N3534">
        <v>0.33300000000000002</v>
      </c>
      <c r="O3534">
        <v>0.4</v>
      </c>
      <c r="P3534">
        <v>1.3</v>
      </c>
      <c r="Q3534">
        <v>0.4</v>
      </c>
      <c r="R3534">
        <v>0.3</v>
      </c>
      <c r="S3534">
        <v>0.7</v>
      </c>
      <c r="T3534">
        <v>7</v>
      </c>
      <c r="U3534">
        <v>1.1000000000000001</v>
      </c>
    </row>
    <row r="3535" spans="1:33" x14ac:dyDescent="0.25">
      <c r="A3535">
        <v>3533</v>
      </c>
      <c r="B3535">
        <v>2009</v>
      </c>
      <c r="C3535">
        <v>2017</v>
      </c>
      <c r="D3535" s="1">
        <v>31235</v>
      </c>
      <c r="E3535" t="s">
        <v>110</v>
      </c>
      <c r="F3535" s="13">
        <v>78</v>
      </c>
      <c r="G3535" t="s">
        <v>4159</v>
      </c>
      <c r="H3535" t="s">
        <v>56</v>
      </c>
      <c r="I3535">
        <v>220</v>
      </c>
      <c r="J3535">
        <v>2.7</v>
      </c>
      <c r="K3535">
        <v>0.40200000000000002</v>
      </c>
      <c r="L3535">
        <v>1.1000000000000001</v>
      </c>
      <c r="M3535">
        <v>0.51800000000000002</v>
      </c>
      <c r="N3535">
        <v>0.42599999999999999</v>
      </c>
      <c r="O3535">
        <v>2.5</v>
      </c>
      <c r="P3535">
        <v>5.9</v>
      </c>
      <c r="Q3535">
        <v>0.70599999999999996</v>
      </c>
      <c r="R3535">
        <v>0.6</v>
      </c>
      <c r="S3535">
        <v>0.8</v>
      </c>
      <c r="T3535">
        <v>481</v>
      </c>
      <c r="U3535">
        <v>6.8</v>
      </c>
      <c r="V3535">
        <v>4.3</v>
      </c>
      <c r="W3535">
        <v>0.435</v>
      </c>
      <c r="X3535">
        <v>1.9</v>
      </c>
      <c r="Z3535">
        <v>10.9</v>
      </c>
      <c r="AA3535">
        <v>0.44900000000000001</v>
      </c>
      <c r="AB3535">
        <v>4.9000000000000004</v>
      </c>
      <c r="AC3535">
        <v>0.73299999999999998</v>
      </c>
      <c r="AD3535">
        <v>2.5</v>
      </c>
      <c r="AE3535">
        <v>1.8</v>
      </c>
      <c r="AF3535">
        <v>109</v>
      </c>
      <c r="AG3535">
        <v>13.6</v>
      </c>
    </row>
    <row r="3536" spans="1:33" x14ac:dyDescent="0.25">
      <c r="A3536">
        <v>3534</v>
      </c>
      <c r="B3536">
        <v>2003</v>
      </c>
      <c r="C3536">
        <v>2010</v>
      </c>
      <c r="D3536" s="1">
        <v>29524</v>
      </c>
      <c r="E3536" t="s">
        <v>194</v>
      </c>
      <c r="F3536" s="13">
        <v>78</v>
      </c>
      <c r="G3536" t="s">
        <v>4160</v>
      </c>
      <c r="H3536" t="s">
        <v>43</v>
      </c>
      <c r="I3536">
        <v>215</v>
      </c>
      <c r="J3536">
        <v>2.2999999999999998</v>
      </c>
      <c r="K3536">
        <v>0.35799999999999998</v>
      </c>
      <c r="L3536">
        <v>0.8</v>
      </c>
      <c r="M3536">
        <v>0.46600000000000003</v>
      </c>
      <c r="N3536">
        <v>0.4</v>
      </c>
      <c r="O3536">
        <v>2.5</v>
      </c>
      <c r="P3536">
        <v>6.3</v>
      </c>
      <c r="Q3536">
        <v>0.70299999999999996</v>
      </c>
      <c r="R3536">
        <v>0.5</v>
      </c>
      <c r="S3536">
        <v>0.7</v>
      </c>
      <c r="T3536">
        <v>346</v>
      </c>
      <c r="U3536">
        <v>6.4</v>
      </c>
      <c r="V3536">
        <v>6.4</v>
      </c>
      <c r="W3536">
        <v>0.42199999999999999</v>
      </c>
      <c r="X3536">
        <v>2.7</v>
      </c>
      <c r="Z3536">
        <v>14.7</v>
      </c>
      <c r="AA3536">
        <v>0.44500000000000001</v>
      </c>
      <c r="AB3536">
        <v>6.5</v>
      </c>
      <c r="AC3536">
        <v>0.77700000000000002</v>
      </c>
      <c r="AD3536">
        <v>4</v>
      </c>
      <c r="AE3536">
        <v>3.1</v>
      </c>
      <c r="AF3536">
        <v>84</v>
      </c>
      <c r="AG3536">
        <v>18.899999999999999</v>
      </c>
    </row>
    <row r="3537" spans="1:33" hidden="1" x14ac:dyDescent="0.25">
      <c r="A3537">
        <v>3535</v>
      </c>
      <c r="B3537">
        <v>1957</v>
      </c>
      <c r="C3537">
        <v>1969</v>
      </c>
      <c r="D3537" s="1">
        <v>12462</v>
      </c>
      <c r="E3537" t="s">
        <v>636</v>
      </c>
      <c r="F3537" s="13">
        <v>82</v>
      </c>
      <c r="G3537" t="s">
        <v>4161</v>
      </c>
      <c r="H3537" t="s">
        <v>40</v>
      </c>
      <c r="I3537">
        <v>215</v>
      </c>
      <c r="N3537">
        <v>0.44</v>
      </c>
      <c r="O3537">
        <v>5.9</v>
      </c>
      <c r="P3537">
        <v>13.4</v>
      </c>
      <c r="Q3537">
        <v>0.56100000000000005</v>
      </c>
      <c r="R3537">
        <v>3.3</v>
      </c>
      <c r="S3537">
        <v>5.8</v>
      </c>
      <c r="T3537">
        <v>963</v>
      </c>
      <c r="U3537">
        <v>15.1</v>
      </c>
      <c r="Z3537">
        <v>15.3</v>
      </c>
      <c r="AA3537">
        <v>0.51600000000000001</v>
      </c>
      <c r="AB3537">
        <v>7.9</v>
      </c>
      <c r="AC3537">
        <v>0.55000000000000004</v>
      </c>
      <c r="AD3537">
        <v>8.9</v>
      </c>
      <c r="AE3537">
        <v>4.9000000000000004</v>
      </c>
      <c r="AF3537">
        <v>79</v>
      </c>
      <c r="AG3537">
        <v>20.7</v>
      </c>
    </row>
    <row r="3538" spans="1:33" x14ac:dyDescent="0.25">
      <c r="A3538">
        <v>3536</v>
      </c>
      <c r="B3538">
        <v>1994</v>
      </c>
      <c r="C3538">
        <v>2006</v>
      </c>
      <c r="D3538" s="1">
        <v>25933</v>
      </c>
      <c r="E3538" t="s">
        <v>1123</v>
      </c>
      <c r="F3538" s="13">
        <v>79</v>
      </c>
      <c r="G3538" t="s">
        <v>4162</v>
      </c>
      <c r="H3538" t="s">
        <v>46</v>
      </c>
      <c r="I3538">
        <v>225</v>
      </c>
      <c r="J3538">
        <v>2.2000000000000002</v>
      </c>
      <c r="K3538">
        <v>0.36899999999999999</v>
      </c>
      <c r="L3538">
        <v>0.8</v>
      </c>
      <c r="M3538">
        <v>0.496</v>
      </c>
      <c r="N3538">
        <v>0.43099999999999999</v>
      </c>
      <c r="O3538">
        <v>2.7</v>
      </c>
      <c r="P3538">
        <v>6.3</v>
      </c>
      <c r="Q3538">
        <v>0.75</v>
      </c>
      <c r="R3538">
        <v>1.7</v>
      </c>
      <c r="S3538">
        <v>2.2999999999999998</v>
      </c>
      <c r="T3538">
        <v>841</v>
      </c>
      <c r="U3538">
        <v>7.9</v>
      </c>
      <c r="V3538">
        <v>1</v>
      </c>
      <c r="W3538">
        <v>0.34399999999999997</v>
      </c>
      <c r="X3538">
        <v>0.4</v>
      </c>
      <c r="Z3538">
        <v>8.1999999999999993</v>
      </c>
      <c r="AA3538">
        <v>0.51300000000000001</v>
      </c>
      <c r="AB3538">
        <v>4.2</v>
      </c>
      <c r="AC3538">
        <v>0.68300000000000005</v>
      </c>
      <c r="AD3538">
        <v>4.2</v>
      </c>
      <c r="AE3538">
        <v>2.9</v>
      </c>
      <c r="AF3538">
        <v>86</v>
      </c>
      <c r="AG3538">
        <v>11.7</v>
      </c>
    </row>
    <row r="3539" spans="1:33" hidden="1" x14ac:dyDescent="0.25">
      <c r="A3539">
        <v>3537</v>
      </c>
      <c r="B3539">
        <v>1975</v>
      </c>
      <c r="C3539">
        <v>1985</v>
      </c>
      <c r="D3539" s="1">
        <v>19005</v>
      </c>
      <c r="E3539" t="s">
        <v>389</v>
      </c>
      <c r="F3539" s="13">
        <v>80</v>
      </c>
      <c r="G3539" t="s">
        <v>4163</v>
      </c>
      <c r="H3539" t="s">
        <v>46</v>
      </c>
      <c r="I3539">
        <v>215</v>
      </c>
      <c r="J3539">
        <v>0.5</v>
      </c>
      <c r="K3539">
        <v>0.36599999999999999</v>
      </c>
      <c r="L3539">
        <v>0.2</v>
      </c>
      <c r="M3539">
        <v>0.46200000000000002</v>
      </c>
      <c r="N3539">
        <v>0.45900000000000002</v>
      </c>
      <c r="O3539">
        <v>6</v>
      </c>
      <c r="P3539">
        <v>13.1</v>
      </c>
      <c r="Q3539">
        <v>0.77200000000000002</v>
      </c>
      <c r="R3539">
        <v>3.8</v>
      </c>
      <c r="S3539">
        <v>4.9000000000000004</v>
      </c>
      <c r="T3539">
        <v>566</v>
      </c>
      <c r="U3539">
        <v>15.8</v>
      </c>
      <c r="Z3539">
        <v>18.5</v>
      </c>
      <c r="AA3539">
        <v>0.45600000000000002</v>
      </c>
      <c r="AB3539">
        <v>8.5</v>
      </c>
      <c r="AC3539">
        <v>0.753</v>
      </c>
      <c r="AD3539">
        <v>5.7</v>
      </c>
      <c r="AE3539">
        <v>4.3</v>
      </c>
      <c r="AF3539">
        <v>51</v>
      </c>
      <c r="AG3539">
        <v>21.2</v>
      </c>
    </row>
    <row r="3540" spans="1:33" hidden="1" x14ac:dyDescent="0.25">
      <c r="A3540">
        <v>3538</v>
      </c>
      <c r="B3540">
        <v>1967</v>
      </c>
      <c r="C3540">
        <v>1978</v>
      </c>
      <c r="D3540" s="1">
        <v>16230</v>
      </c>
      <c r="E3540" t="s">
        <v>389</v>
      </c>
      <c r="F3540" s="13">
        <v>77</v>
      </c>
      <c r="G3540" t="s">
        <v>4164</v>
      </c>
      <c r="H3540" t="s">
        <v>73</v>
      </c>
      <c r="I3540">
        <v>218</v>
      </c>
      <c r="N3540">
        <v>0.46400000000000002</v>
      </c>
      <c r="O3540">
        <v>6.3</v>
      </c>
      <c r="P3540">
        <v>13.7</v>
      </c>
      <c r="Q3540">
        <v>0.82699999999999996</v>
      </c>
      <c r="R3540">
        <v>2.5</v>
      </c>
      <c r="S3540">
        <v>3</v>
      </c>
      <c r="T3540">
        <v>817</v>
      </c>
      <c r="U3540">
        <v>15.1</v>
      </c>
    </row>
    <row r="3541" spans="1:33" x14ac:dyDescent="0.25">
      <c r="A3541">
        <v>3539</v>
      </c>
      <c r="B3541">
        <v>2016</v>
      </c>
      <c r="C3541">
        <v>2018</v>
      </c>
      <c r="D3541" s="1">
        <v>35118</v>
      </c>
      <c r="E3541" t="s">
        <v>312</v>
      </c>
      <c r="F3541" s="13">
        <v>77</v>
      </c>
      <c r="G3541" t="s">
        <v>4165</v>
      </c>
      <c r="H3541" t="s">
        <v>43</v>
      </c>
      <c r="I3541">
        <v>195</v>
      </c>
      <c r="J3541">
        <v>5.4</v>
      </c>
      <c r="K3541">
        <v>0.34599999999999997</v>
      </c>
      <c r="L3541">
        <v>1.9</v>
      </c>
      <c r="M3541">
        <v>0.48</v>
      </c>
      <c r="N3541">
        <v>0.40899999999999997</v>
      </c>
      <c r="O3541">
        <v>5.3</v>
      </c>
      <c r="P3541">
        <v>13</v>
      </c>
      <c r="Q3541">
        <v>0.754</v>
      </c>
      <c r="R3541">
        <v>2</v>
      </c>
      <c r="S3541">
        <v>2.7</v>
      </c>
      <c r="T3541">
        <v>189</v>
      </c>
      <c r="U3541">
        <v>14.5</v>
      </c>
      <c r="V3541">
        <v>6.6</v>
      </c>
      <c r="W3541">
        <v>0.41099999999999998</v>
      </c>
      <c r="X3541">
        <v>2.7</v>
      </c>
      <c r="Z3541">
        <v>14.7</v>
      </c>
      <c r="AA3541">
        <v>0.44900000000000001</v>
      </c>
      <c r="AB3541">
        <v>6.6</v>
      </c>
      <c r="AC3541">
        <v>0.75600000000000001</v>
      </c>
      <c r="AD3541">
        <v>4.5</v>
      </c>
      <c r="AE3541">
        <v>3.4</v>
      </c>
      <c r="AF3541">
        <v>35</v>
      </c>
      <c r="AG3541">
        <v>19.3</v>
      </c>
    </row>
    <row r="3542" spans="1:33" hidden="1" x14ac:dyDescent="0.25">
      <c r="A3542">
        <v>3540</v>
      </c>
      <c r="B3542">
        <v>1973</v>
      </c>
      <c r="C3542">
        <v>1973</v>
      </c>
      <c r="D3542" s="1">
        <v>18005</v>
      </c>
      <c r="E3542" t="s">
        <v>628</v>
      </c>
      <c r="F3542" s="13">
        <v>75</v>
      </c>
      <c r="G3542" t="s">
        <v>4166</v>
      </c>
      <c r="H3542" t="s">
        <v>43</v>
      </c>
      <c r="I3542">
        <v>180</v>
      </c>
      <c r="N3542">
        <v>0.377</v>
      </c>
      <c r="O3542">
        <v>1.3</v>
      </c>
      <c r="P3542">
        <v>3.3</v>
      </c>
      <c r="Q3542">
        <v>0.88900000000000001</v>
      </c>
      <c r="R3542">
        <v>0.7</v>
      </c>
      <c r="S3542">
        <v>0.8</v>
      </c>
      <c r="T3542">
        <v>23</v>
      </c>
      <c r="U3542">
        <v>3.2</v>
      </c>
    </row>
    <row r="3543" spans="1:33" hidden="1" x14ac:dyDescent="0.25">
      <c r="A3543">
        <v>3541</v>
      </c>
      <c r="B3543">
        <v>1972</v>
      </c>
      <c r="C3543">
        <v>1973</v>
      </c>
      <c r="D3543" s="1">
        <v>18245</v>
      </c>
      <c r="E3543" t="s">
        <v>110</v>
      </c>
      <c r="F3543" s="13">
        <v>76</v>
      </c>
      <c r="G3543" t="s">
        <v>4167</v>
      </c>
      <c r="H3543" t="s">
        <v>73</v>
      </c>
      <c r="I3543">
        <v>190</v>
      </c>
      <c r="J3543">
        <v>0.2</v>
      </c>
      <c r="K3543">
        <v>0.1</v>
      </c>
      <c r="L3543">
        <v>0</v>
      </c>
      <c r="M3543">
        <v>0.442</v>
      </c>
      <c r="N3543">
        <v>0.439</v>
      </c>
      <c r="O3543">
        <v>1.7</v>
      </c>
      <c r="P3543">
        <v>3.8</v>
      </c>
      <c r="Q3543">
        <v>0.65700000000000003</v>
      </c>
      <c r="R3543">
        <v>0.6</v>
      </c>
      <c r="S3543">
        <v>0.9</v>
      </c>
      <c r="T3543">
        <v>110</v>
      </c>
      <c r="U3543">
        <v>4</v>
      </c>
    </row>
    <row r="3544" spans="1:33" hidden="1" x14ac:dyDescent="0.25">
      <c r="A3544">
        <v>3542</v>
      </c>
      <c r="B3544">
        <v>1968</v>
      </c>
      <c r="C3544">
        <v>1968</v>
      </c>
      <c r="D3544" s="1">
        <v>16383</v>
      </c>
      <c r="E3544" t="s">
        <v>1277</v>
      </c>
      <c r="F3544" s="13">
        <v>74</v>
      </c>
      <c r="G3544" t="s">
        <v>4168</v>
      </c>
      <c r="H3544" t="s">
        <v>43</v>
      </c>
      <c r="I3544">
        <v>180</v>
      </c>
      <c r="J3544">
        <v>0.8</v>
      </c>
      <c r="K3544">
        <v>0.182</v>
      </c>
      <c r="L3544">
        <v>0.2</v>
      </c>
      <c r="M3544">
        <v>0.36699999999999999</v>
      </c>
      <c r="N3544">
        <v>0.35399999999999998</v>
      </c>
      <c r="O3544">
        <v>2.2000000000000002</v>
      </c>
      <c r="P3544">
        <v>6.1</v>
      </c>
      <c r="Q3544">
        <v>0.61</v>
      </c>
      <c r="R3544">
        <v>1</v>
      </c>
      <c r="S3544">
        <v>1.6</v>
      </c>
      <c r="T3544">
        <v>26</v>
      </c>
      <c r="U3544">
        <v>5.4</v>
      </c>
    </row>
    <row r="3545" spans="1:33" hidden="1" x14ac:dyDescent="0.25">
      <c r="A3545">
        <v>3543</v>
      </c>
      <c r="B3545">
        <v>1983</v>
      </c>
      <c r="C3545">
        <v>1988</v>
      </c>
      <c r="D3545" s="1">
        <v>22215</v>
      </c>
      <c r="E3545" t="s">
        <v>4169</v>
      </c>
      <c r="F3545" s="13">
        <v>77</v>
      </c>
      <c r="G3545" t="s">
        <v>4170</v>
      </c>
      <c r="H3545" t="s">
        <v>43</v>
      </c>
      <c r="I3545">
        <v>195</v>
      </c>
      <c r="J3545">
        <v>0.2</v>
      </c>
      <c r="K3545">
        <v>0.158</v>
      </c>
      <c r="L3545">
        <v>0</v>
      </c>
      <c r="M3545">
        <v>0.39900000000000002</v>
      </c>
      <c r="N3545">
        <v>0.39300000000000002</v>
      </c>
      <c r="O3545">
        <v>1.2</v>
      </c>
      <c r="P3545">
        <v>2.9</v>
      </c>
      <c r="Q3545">
        <v>0.8</v>
      </c>
      <c r="R3545">
        <v>0.6</v>
      </c>
      <c r="S3545">
        <v>0.8</v>
      </c>
      <c r="T3545">
        <v>155</v>
      </c>
      <c r="U3545">
        <v>3</v>
      </c>
      <c r="Z3545">
        <v>14.6</v>
      </c>
      <c r="AA3545">
        <v>0.47499999999999998</v>
      </c>
      <c r="AB3545">
        <v>6.9</v>
      </c>
      <c r="AC3545">
        <v>0.78100000000000003</v>
      </c>
      <c r="AD3545">
        <v>4.2</v>
      </c>
      <c r="AE3545">
        <v>3.3</v>
      </c>
      <c r="AF3545">
        <v>54</v>
      </c>
      <c r="AG3545">
        <v>17.100000000000001</v>
      </c>
    </row>
    <row r="3546" spans="1:33" x14ac:dyDescent="0.25">
      <c r="A3546">
        <v>3544</v>
      </c>
      <c r="B3546">
        <v>2012</v>
      </c>
      <c r="C3546">
        <v>2012</v>
      </c>
      <c r="D3546" s="1">
        <v>30230</v>
      </c>
      <c r="E3546" t="s">
        <v>4171</v>
      </c>
      <c r="F3546" s="13">
        <v>73</v>
      </c>
      <c r="G3546" t="s">
        <v>4170</v>
      </c>
      <c r="H3546" t="s">
        <v>43</v>
      </c>
      <c r="I3546">
        <v>170</v>
      </c>
      <c r="J3546">
        <v>0.5</v>
      </c>
      <c r="K3546">
        <v>0.308</v>
      </c>
      <c r="L3546">
        <v>0.1</v>
      </c>
      <c r="M3546">
        <v>0.36799999999999999</v>
      </c>
      <c r="N3546">
        <v>0.34699999999999998</v>
      </c>
      <c r="O3546">
        <v>1.2</v>
      </c>
      <c r="P3546">
        <v>3.4</v>
      </c>
      <c r="Q3546">
        <v>0.63600000000000001</v>
      </c>
      <c r="R3546">
        <v>0.5</v>
      </c>
      <c r="S3546">
        <v>0.8</v>
      </c>
      <c r="T3546">
        <v>28</v>
      </c>
      <c r="U3546">
        <v>3</v>
      </c>
      <c r="V3546">
        <v>2.6</v>
      </c>
      <c r="W3546">
        <v>0.376</v>
      </c>
      <c r="X3546">
        <v>1</v>
      </c>
      <c r="Z3546">
        <v>9.6999999999999993</v>
      </c>
      <c r="AA3546">
        <v>0.44400000000000001</v>
      </c>
      <c r="AB3546">
        <v>4.3</v>
      </c>
      <c r="AC3546">
        <v>0.84199999999999997</v>
      </c>
      <c r="AD3546">
        <v>4.9000000000000004</v>
      </c>
      <c r="AE3546">
        <v>4.2</v>
      </c>
      <c r="AF3546">
        <v>86</v>
      </c>
      <c r="AG3546">
        <v>13.7</v>
      </c>
    </row>
    <row r="3547" spans="1:33" hidden="1" x14ac:dyDescent="0.25">
      <c r="A3547">
        <v>3545</v>
      </c>
      <c r="B3547">
        <v>1996</v>
      </c>
      <c r="C3547">
        <v>2003</v>
      </c>
      <c r="D3547" s="1">
        <v>23730</v>
      </c>
      <c r="E3547" t="s">
        <v>5318</v>
      </c>
      <c r="F3547" s="13">
        <v>87</v>
      </c>
      <c r="G3547" t="s">
        <v>4172</v>
      </c>
      <c r="H3547" t="s">
        <v>40</v>
      </c>
      <c r="I3547">
        <v>279</v>
      </c>
      <c r="J3547">
        <v>0.9</v>
      </c>
      <c r="K3547">
        <v>0.32800000000000001</v>
      </c>
      <c r="L3547">
        <v>0.3</v>
      </c>
      <c r="M3547">
        <v>0.51700000000000002</v>
      </c>
      <c r="N3547">
        <v>0.5</v>
      </c>
      <c r="O3547">
        <v>4.4000000000000004</v>
      </c>
      <c r="P3547">
        <v>8.9</v>
      </c>
      <c r="Q3547">
        <v>0.78600000000000003</v>
      </c>
      <c r="R3547">
        <v>2.8</v>
      </c>
      <c r="S3547">
        <v>3.6</v>
      </c>
      <c r="T3547">
        <v>470</v>
      </c>
      <c r="U3547">
        <v>12</v>
      </c>
    </row>
    <row r="3548" spans="1:33" x14ac:dyDescent="0.25">
      <c r="A3548">
        <v>3546</v>
      </c>
      <c r="B3548">
        <v>2017</v>
      </c>
      <c r="C3548">
        <v>2018</v>
      </c>
      <c r="D3548" s="1">
        <v>35188</v>
      </c>
      <c r="E3548" t="s">
        <v>965</v>
      </c>
      <c r="F3548" s="13">
        <v>83</v>
      </c>
      <c r="G3548" t="s">
        <v>4173</v>
      </c>
      <c r="H3548" t="s">
        <v>34</v>
      </c>
      <c r="I3548">
        <v>240</v>
      </c>
      <c r="J3548">
        <v>1.3</v>
      </c>
      <c r="K3548">
        <v>0.32700000000000001</v>
      </c>
      <c r="L3548">
        <v>0.4</v>
      </c>
      <c r="M3548">
        <v>0.49299999999999999</v>
      </c>
      <c r="N3548">
        <v>0.46500000000000002</v>
      </c>
      <c r="O3548">
        <v>3.4</v>
      </c>
      <c r="P3548">
        <v>7.4</v>
      </c>
      <c r="Q3548">
        <v>0.72899999999999998</v>
      </c>
      <c r="R3548">
        <v>1.4</v>
      </c>
      <c r="S3548">
        <v>1.9</v>
      </c>
      <c r="T3548">
        <v>154</v>
      </c>
      <c r="U3548">
        <v>8.6</v>
      </c>
      <c r="V3548">
        <v>0.2</v>
      </c>
      <c r="W3548">
        <v>0.35699999999999998</v>
      </c>
      <c r="X3548">
        <v>0.1</v>
      </c>
      <c r="Z3548">
        <v>8.1999999999999993</v>
      </c>
      <c r="AA3548">
        <v>0.63200000000000001</v>
      </c>
      <c r="AB3548">
        <v>5.2</v>
      </c>
      <c r="AC3548">
        <v>0.72899999999999998</v>
      </c>
      <c r="AD3548">
        <v>4.2</v>
      </c>
      <c r="AE3548">
        <v>3.1</v>
      </c>
      <c r="AF3548">
        <v>74</v>
      </c>
      <c r="AG3548">
        <v>13.5</v>
      </c>
    </row>
    <row r="3549" spans="1:33" hidden="1" x14ac:dyDescent="0.25">
      <c r="A3549">
        <v>3547</v>
      </c>
      <c r="B3549">
        <v>2013</v>
      </c>
      <c r="C3549">
        <v>2016</v>
      </c>
      <c r="D3549" s="1">
        <v>32665</v>
      </c>
      <c r="E3549" t="s">
        <v>965</v>
      </c>
      <c r="F3549" s="13">
        <v>85</v>
      </c>
      <c r="G3549" t="s">
        <v>4174</v>
      </c>
      <c r="H3549" t="s">
        <v>40</v>
      </c>
      <c r="I3549">
        <v>270</v>
      </c>
      <c r="J3549">
        <v>0</v>
      </c>
      <c r="K3549">
        <v>0</v>
      </c>
      <c r="L3549">
        <v>0</v>
      </c>
      <c r="M3549">
        <v>0.436</v>
      </c>
      <c r="N3549">
        <v>0.436</v>
      </c>
      <c r="O3549">
        <v>1.7</v>
      </c>
      <c r="P3549">
        <v>3.9</v>
      </c>
      <c r="Q3549">
        <v>0.67100000000000004</v>
      </c>
      <c r="R3549">
        <v>0.8</v>
      </c>
      <c r="S3549">
        <v>1.2</v>
      </c>
      <c r="T3549">
        <v>189</v>
      </c>
      <c r="U3549">
        <v>4.2</v>
      </c>
      <c r="V3549">
        <v>0</v>
      </c>
      <c r="W3549">
        <v>0.25</v>
      </c>
      <c r="X3549">
        <v>0</v>
      </c>
      <c r="Z3549">
        <v>6</v>
      </c>
      <c r="AA3549">
        <v>0.504</v>
      </c>
      <c r="AB3549">
        <v>3</v>
      </c>
      <c r="AC3549">
        <v>0.73499999999999999</v>
      </c>
      <c r="AD3549">
        <v>4.5</v>
      </c>
      <c r="AE3549">
        <v>3.3</v>
      </c>
      <c r="AF3549">
        <v>136</v>
      </c>
      <c r="AG3549">
        <v>9.3000000000000007</v>
      </c>
    </row>
    <row r="3550" spans="1:33" hidden="1" x14ac:dyDescent="0.25">
      <c r="A3550">
        <v>3548</v>
      </c>
      <c r="B3550">
        <v>1947</v>
      </c>
      <c r="C3550">
        <v>1950</v>
      </c>
      <c r="D3550" s="1">
        <v>6402</v>
      </c>
      <c r="E3550" t="s">
        <v>276</v>
      </c>
      <c r="F3550" s="13">
        <v>77</v>
      </c>
      <c r="G3550" t="s">
        <v>4175</v>
      </c>
      <c r="H3550" t="s">
        <v>40</v>
      </c>
      <c r="I3550">
        <v>240</v>
      </c>
      <c r="N3550">
        <v>0.35399999999999998</v>
      </c>
      <c r="O3550">
        <v>5.6</v>
      </c>
      <c r="P3550">
        <v>15.7</v>
      </c>
      <c r="Q3550">
        <v>0.69699999999999995</v>
      </c>
      <c r="R3550">
        <v>4.5</v>
      </c>
      <c r="S3550">
        <v>6.4</v>
      </c>
      <c r="T3550">
        <v>229</v>
      </c>
      <c r="U3550">
        <v>15.6</v>
      </c>
    </row>
    <row r="3551" spans="1:33" hidden="1" x14ac:dyDescent="0.25">
      <c r="A3551">
        <v>3549</v>
      </c>
      <c r="B3551">
        <v>1947</v>
      </c>
      <c r="C3551">
        <v>1951</v>
      </c>
      <c r="D3551" s="1">
        <v>7685</v>
      </c>
      <c r="E3551" t="s">
        <v>649</v>
      </c>
      <c r="F3551" s="13">
        <v>70</v>
      </c>
      <c r="G3551" t="s">
        <v>4176</v>
      </c>
      <c r="H3551" t="s">
        <v>43</v>
      </c>
      <c r="I3551">
        <v>175</v>
      </c>
      <c r="N3551">
        <v>0.32900000000000001</v>
      </c>
      <c r="O3551">
        <v>4.5</v>
      </c>
      <c r="P3551">
        <v>13.8</v>
      </c>
      <c r="Q3551">
        <v>0.71199999999999997</v>
      </c>
      <c r="R3551">
        <v>3.5</v>
      </c>
      <c r="S3551">
        <v>4.9000000000000004</v>
      </c>
      <c r="T3551">
        <v>276</v>
      </c>
      <c r="U3551">
        <v>12.6</v>
      </c>
    </row>
    <row r="3552" spans="1:33" hidden="1" x14ac:dyDescent="0.25">
      <c r="A3552">
        <v>3550</v>
      </c>
      <c r="B3552">
        <v>1987</v>
      </c>
      <c r="C3552">
        <v>2000</v>
      </c>
      <c r="D3552" s="1">
        <v>23513</v>
      </c>
      <c r="E3552" t="s">
        <v>192</v>
      </c>
      <c r="F3552" s="13">
        <v>83</v>
      </c>
      <c r="G3552" t="s">
        <v>4177</v>
      </c>
      <c r="H3552" t="s">
        <v>34</v>
      </c>
      <c r="I3552">
        <v>230</v>
      </c>
      <c r="J3552">
        <v>0</v>
      </c>
      <c r="K3552">
        <v>0.214</v>
      </c>
      <c r="L3552">
        <v>0</v>
      </c>
      <c r="M3552">
        <v>0.50600000000000001</v>
      </c>
      <c r="N3552">
        <v>0.50600000000000001</v>
      </c>
      <c r="O3552">
        <v>2.5</v>
      </c>
      <c r="P3552">
        <v>4.9000000000000004</v>
      </c>
      <c r="Q3552">
        <v>0.71399999999999997</v>
      </c>
      <c r="R3552">
        <v>2</v>
      </c>
      <c r="S3552">
        <v>2.8</v>
      </c>
      <c r="T3552">
        <v>748</v>
      </c>
      <c r="U3552">
        <v>7</v>
      </c>
      <c r="Z3552">
        <v>8.1</v>
      </c>
      <c r="AA3552">
        <v>0.58699999999999997</v>
      </c>
      <c r="AB3552">
        <v>4.8</v>
      </c>
      <c r="AC3552">
        <v>0.63300000000000001</v>
      </c>
      <c r="AD3552">
        <v>5</v>
      </c>
      <c r="AE3552">
        <v>3.2</v>
      </c>
      <c r="AF3552">
        <v>125</v>
      </c>
      <c r="AG3552">
        <v>12.7</v>
      </c>
    </row>
    <row r="3553" spans="1:33" x14ac:dyDescent="0.25">
      <c r="A3553">
        <v>3551</v>
      </c>
      <c r="B3553">
        <v>2003</v>
      </c>
      <c r="C3553">
        <v>2015</v>
      </c>
      <c r="D3553" s="1">
        <v>29201</v>
      </c>
      <c r="E3553" t="s">
        <v>144</v>
      </c>
      <c r="F3553" s="13">
        <v>79</v>
      </c>
      <c r="G3553" t="s">
        <v>4178</v>
      </c>
      <c r="H3553" t="s">
        <v>43</v>
      </c>
      <c r="I3553">
        <v>210</v>
      </c>
      <c r="J3553">
        <v>2.2000000000000002</v>
      </c>
      <c r="K3553">
        <v>0.36599999999999999</v>
      </c>
      <c r="L3553">
        <v>0.8</v>
      </c>
      <c r="M3553">
        <v>0.48299999999999998</v>
      </c>
      <c r="N3553">
        <v>0.43099999999999999</v>
      </c>
      <c r="O3553">
        <v>3.4</v>
      </c>
      <c r="P3553">
        <v>7.8</v>
      </c>
      <c r="Q3553">
        <v>0.79900000000000004</v>
      </c>
      <c r="R3553">
        <v>1.7</v>
      </c>
      <c r="S3553">
        <v>2.2000000000000002</v>
      </c>
      <c r="T3553">
        <v>895</v>
      </c>
      <c r="U3553">
        <v>9.3000000000000007</v>
      </c>
      <c r="V3553">
        <v>2.2000000000000002</v>
      </c>
      <c r="W3553">
        <v>0.32100000000000001</v>
      </c>
      <c r="X3553">
        <v>0.7</v>
      </c>
      <c r="Z3553">
        <v>7.7</v>
      </c>
      <c r="AA3553">
        <v>0.46600000000000003</v>
      </c>
      <c r="AB3553">
        <v>3.6</v>
      </c>
      <c r="AC3553">
        <v>0.80500000000000005</v>
      </c>
      <c r="AD3553">
        <v>3.1</v>
      </c>
      <c r="AE3553">
        <v>2.5</v>
      </c>
      <c r="AF3553">
        <v>124</v>
      </c>
      <c r="AG3553">
        <v>10.4</v>
      </c>
    </row>
    <row r="3554" spans="1:33" hidden="1" x14ac:dyDescent="0.25">
      <c r="A3554">
        <v>3552</v>
      </c>
      <c r="B3554">
        <v>1968</v>
      </c>
      <c r="C3554">
        <v>1968</v>
      </c>
      <c r="D3554" s="1">
        <v>16563</v>
      </c>
      <c r="E3554" t="s">
        <v>322</v>
      </c>
      <c r="F3554" s="13">
        <v>81</v>
      </c>
      <c r="G3554" t="s">
        <v>4179</v>
      </c>
      <c r="H3554" t="s">
        <v>46</v>
      </c>
      <c r="I3554">
        <v>220</v>
      </c>
      <c r="J3554">
        <v>0.1</v>
      </c>
      <c r="K3554">
        <v>1</v>
      </c>
      <c r="L3554">
        <v>0.1</v>
      </c>
      <c r="M3554">
        <v>0.371</v>
      </c>
      <c r="N3554">
        <v>0.36199999999999999</v>
      </c>
      <c r="O3554">
        <v>1.2</v>
      </c>
      <c r="P3554">
        <v>3.4</v>
      </c>
      <c r="Q3554">
        <v>0.68799999999999994</v>
      </c>
      <c r="R3554">
        <v>0.6</v>
      </c>
      <c r="S3554">
        <v>0.9</v>
      </c>
      <c r="T3554">
        <v>17</v>
      </c>
      <c r="U3554">
        <v>3.2</v>
      </c>
    </row>
    <row r="3555" spans="1:33" hidden="1" x14ac:dyDescent="0.25">
      <c r="A3555">
        <v>3553</v>
      </c>
      <c r="B3555">
        <v>1997</v>
      </c>
      <c r="C3555">
        <v>1998</v>
      </c>
      <c r="D3555" s="1">
        <v>25932</v>
      </c>
      <c r="E3555" t="s">
        <v>350</v>
      </c>
      <c r="F3555" s="13">
        <v>85</v>
      </c>
      <c r="G3555" t="s">
        <v>4180</v>
      </c>
      <c r="H3555" t="s">
        <v>40</v>
      </c>
      <c r="I3555">
        <v>231</v>
      </c>
      <c r="J3555">
        <v>0</v>
      </c>
      <c r="L3555">
        <v>0</v>
      </c>
      <c r="M3555">
        <v>0.28299999999999997</v>
      </c>
      <c r="N3555">
        <v>0.28299999999999997</v>
      </c>
      <c r="O3555">
        <v>0.3</v>
      </c>
      <c r="P3555">
        <v>1.2</v>
      </c>
      <c r="Q3555">
        <v>0.66700000000000004</v>
      </c>
      <c r="R3555">
        <v>0.4</v>
      </c>
      <c r="S3555">
        <v>0.6</v>
      </c>
      <c r="T3555">
        <v>39</v>
      </c>
      <c r="U3555">
        <v>1.1000000000000001</v>
      </c>
      <c r="V3555">
        <v>0</v>
      </c>
      <c r="X3555">
        <v>0</v>
      </c>
      <c r="Z3555">
        <v>3.6</v>
      </c>
      <c r="AA3555">
        <v>0.52200000000000002</v>
      </c>
      <c r="AB3555">
        <v>1.9</v>
      </c>
      <c r="AC3555">
        <v>0.69699999999999995</v>
      </c>
      <c r="AD3555">
        <v>1.4</v>
      </c>
      <c r="AE3555">
        <v>1</v>
      </c>
      <c r="AF3555">
        <v>137</v>
      </c>
      <c r="AG3555">
        <v>4.8</v>
      </c>
    </row>
    <row r="3556" spans="1:33" hidden="1" x14ac:dyDescent="0.25">
      <c r="A3556">
        <v>3554</v>
      </c>
      <c r="B3556">
        <v>2001</v>
      </c>
      <c r="C3556">
        <v>2003</v>
      </c>
      <c r="D3556" s="1">
        <v>28567</v>
      </c>
      <c r="E3556" t="s">
        <v>5318</v>
      </c>
      <c r="F3556" s="13">
        <v>85</v>
      </c>
      <c r="G3556" t="s">
        <v>4181</v>
      </c>
      <c r="H3556" t="s">
        <v>40</v>
      </c>
      <c r="I3556">
        <v>230</v>
      </c>
      <c r="J3556">
        <v>0</v>
      </c>
      <c r="L3556">
        <v>0</v>
      </c>
      <c r="M3556">
        <v>0.38900000000000001</v>
      </c>
      <c r="N3556">
        <v>0.38900000000000001</v>
      </c>
      <c r="O3556">
        <v>0.6</v>
      </c>
      <c r="P3556">
        <v>1.5</v>
      </c>
      <c r="Q3556">
        <v>0.46200000000000002</v>
      </c>
      <c r="R3556">
        <v>0.3</v>
      </c>
      <c r="S3556">
        <v>0.6</v>
      </c>
      <c r="T3556">
        <v>47</v>
      </c>
      <c r="U3556">
        <v>1.4</v>
      </c>
    </row>
    <row r="3557" spans="1:33" hidden="1" x14ac:dyDescent="0.25">
      <c r="A3557">
        <v>3555</v>
      </c>
      <c r="B3557">
        <v>2008</v>
      </c>
      <c r="C3557">
        <v>2009</v>
      </c>
      <c r="D3557" s="1">
        <v>30977</v>
      </c>
      <c r="E3557" t="s">
        <v>5318</v>
      </c>
      <c r="F3557" s="13">
        <v>85</v>
      </c>
      <c r="G3557" t="s">
        <v>4182</v>
      </c>
      <c r="H3557" t="s">
        <v>40</v>
      </c>
      <c r="I3557">
        <v>245</v>
      </c>
      <c r="J3557">
        <v>0.1</v>
      </c>
      <c r="K3557">
        <v>0</v>
      </c>
      <c r="L3557">
        <v>0</v>
      </c>
      <c r="M3557">
        <v>0.25</v>
      </c>
      <c r="N3557">
        <v>0.25</v>
      </c>
      <c r="O3557">
        <v>0.4</v>
      </c>
      <c r="P3557">
        <v>1.6</v>
      </c>
      <c r="Q3557">
        <v>0.44400000000000001</v>
      </c>
      <c r="R3557">
        <v>0.2</v>
      </c>
      <c r="S3557">
        <v>0.4</v>
      </c>
      <c r="T3557">
        <v>22</v>
      </c>
      <c r="U3557">
        <v>1</v>
      </c>
    </row>
    <row r="3558" spans="1:33" x14ac:dyDescent="0.25">
      <c r="A3558">
        <v>3556</v>
      </c>
      <c r="B3558">
        <v>2015</v>
      </c>
      <c r="C3558">
        <v>2018</v>
      </c>
      <c r="D3558" s="1">
        <v>34048</v>
      </c>
      <c r="E3558" t="s">
        <v>347</v>
      </c>
      <c r="F3558" s="13">
        <v>81</v>
      </c>
      <c r="G3558" t="s">
        <v>4183</v>
      </c>
      <c r="H3558" t="s">
        <v>56</v>
      </c>
      <c r="I3558">
        <v>214</v>
      </c>
      <c r="J3558">
        <v>1.2</v>
      </c>
      <c r="K3558">
        <v>0.251</v>
      </c>
      <c r="L3558">
        <v>0.3</v>
      </c>
      <c r="M3558">
        <v>0.47499999999999998</v>
      </c>
      <c r="N3558">
        <v>0.44</v>
      </c>
      <c r="O3558">
        <v>1.9</v>
      </c>
      <c r="P3558">
        <v>4.4000000000000004</v>
      </c>
      <c r="Q3558">
        <v>0.65800000000000003</v>
      </c>
      <c r="R3558">
        <v>0.9</v>
      </c>
      <c r="S3558">
        <v>1.4</v>
      </c>
      <c r="T3558">
        <v>167</v>
      </c>
      <c r="U3558">
        <v>5.0999999999999996</v>
      </c>
      <c r="V3558">
        <v>0.2</v>
      </c>
      <c r="W3558">
        <v>7.6999999999999999E-2</v>
      </c>
      <c r="X3558">
        <v>0</v>
      </c>
      <c r="Z3558">
        <v>12.4</v>
      </c>
      <c r="AA3558">
        <v>0.46899999999999997</v>
      </c>
      <c r="AB3558">
        <v>5.8</v>
      </c>
      <c r="AC3558">
        <v>0.60699999999999998</v>
      </c>
      <c r="AD3558">
        <v>3.7</v>
      </c>
      <c r="AE3558">
        <v>2.2000000000000002</v>
      </c>
      <c r="AF3558">
        <v>66</v>
      </c>
      <c r="AG3558">
        <v>13.9</v>
      </c>
    </row>
    <row r="3559" spans="1:33" hidden="1" x14ac:dyDescent="0.25">
      <c r="A3559">
        <v>3557</v>
      </c>
      <c r="B3559">
        <v>2003</v>
      </c>
      <c r="C3559">
        <v>2007</v>
      </c>
      <c r="D3559" s="1">
        <v>30451</v>
      </c>
      <c r="E3559" t="s">
        <v>47</v>
      </c>
      <c r="F3559" s="13">
        <v>83</v>
      </c>
      <c r="G3559" t="s">
        <v>4184</v>
      </c>
      <c r="H3559" t="s">
        <v>34</v>
      </c>
      <c r="I3559">
        <v>235</v>
      </c>
      <c r="J3559">
        <v>0</v>
      </c>
      <c r="K3559">
        <v>0</v>
      </c>
      <c r="L3559">
        <v>0</v>
      </c>
      <c r="M3559">
        <v>0.49099999999999999</v>
      </c>
      <c r="N3559">
        <v>0.49099999999999999</v>
      </c>
      <c r="O3559">
        <v>0.7</v>
      </c>
      <c r="P3559">
        <v>1.5</v>
      </c>
      <c r="Q3559">
        <v>0.53700000000000003</v>
      </c>
      <c r="R3559">
        <v>0.5</v>
      </c>
      <c r="S3559">
        <v>0.9</v>
      </c>
      <c r="T3559">
        <v>72</v>
      </c>
      <c r="U3559">
        <v>2</v>
      </c>
      <c r="V3559">
        <v>0</v>
      </c>
      <c r="X3559">
        <v>0</v>
      </c>
      <c r="Z3559">
        <v>5.7</v>
      </c>
      <c r="AA3559">
        <v>0.42599999999999999</v>
      </c>
      <c r="AB3559">
        <v>2.4</v>
      </c>
      <c r="AC3559">
        <v>0.52600000000000002</v>
      </c>
      <c r="AD3559">
        <v>3</v>
      </c>
      <c r="AE3559">
        <v>1.6</v>
      </c>
      <c r="AF3559">
        <v>32</v>
      </c>
      <c r="AG3559">
        <v>6.4</v>
      </c>
    </row>
    <row r="3560" spans="1:33" hidden="1" x14ac:dyDescent="0.25">
      <c r="A3560">
        <v>3558</v>
      </c>
      <c r="B3560">
        <v>1984</v>
      </c>
      <c r="C3560">
        <v>1992</v>
      </c>
      <c r="D3560" s="1">
        <v>22104</v>
      </c>
      <c r="E3560" t="s">
        <v>117</v>
      </c>
      <c r="F3560" s="13">
        <v>88</v>
      </c>
      <c r="G3560" t="s">
        <v>4185</v>
      </c>
      <c r="H3560" t="s">
        <v>37</v>
      </c>
      <c r="I3560">
        <v>228</v>
      </c>
      <c r="J3560">
        <v>0.1</v>
      </c>
      <c r="K3560">
        <v>0.17199999999999999</v>
      </c>
      <c r="L3560">
        <v>0</v>
      </c>
      <c r="M3560">
        <v>0.48699999999999999</v>
      </c>
      <c r="N3560">
        <v>0.48599999999999999</v>
      </c>
      <c r="O3560">
        <v>6.4</v>
      </c>
      <c r="P3560">
        <v>13.2</v>
      </c>
      <c r="Q3560">
        <v>0.66100000000000003</v>
      </c>
      <c r="R3560">
        <v>2.6</v>
      </c>
      <c r="S3560">
        <v>3.9</v>
      </c>
      <c r="T3560">
        <v>456</v>
      </c>
      <c r="U3560">
        <v>15.4</v>
      </c>
      <c r="Z3560">
        <v>12</v>
      </c>
      <c r="AA3560">
        <v>0.56799999999999995</v>
      </c>
      <c r="AB3560">
        <v>6.8</v>
      </c>
      <c r="AC3560">
        <v>0.65700000000000003</v>
      </c>
      <c r="AD3560">
        <v>4.9000000000000004</v>
      </c>
      <c r="AE3560">
        <v>3.2</v>
      </c>
      <c r="AF3560">
        <v>132</v>
      </c>
      <c r="AG3560">
        <v>16.899999999999999</v>
      </c>
    </row>
    <row r="3561" spans="1:33" hidden="1" x14ac:dyDescent="0.25">
      <c r="A3561">
        <v>3559</v>
      </c>
      <c r="B3561">
        <v>2011</v>
      </c>
      <c r="C3561">
        <v>2013</v>
      </c>
      <c r="D3561" s="1">
        <v>32517</v>
      </c>
      <c r="E3561" t="s">
        <v>294</v>
      </c>
      <c r="F3561" s="13">
        <v>81</v>
      </c>
      <c r="G3561" t="s">
        <v>4186</v>
      </c>
      <c r="H3561" t="s">
        <v>46</v>
      </c>
      <c r="I3561">
        <v>260</v>
      </c>
      <c r="J3561">
        <v>0</v>
      </c>
      <c r="K3561">
        <v>0</v>
      </c>
      <c r="L3561">
        <v>0</v>
      </c>
      <c r="M3561">
        <v>0.44500000000000001</v>
      </c>
      <c r="N3561">
        <v>0.44500000000000001</v>
      </c>
      <c r="O3561">
        <v>2.2000000000000002</v>
      </c>
      <c r="P3561">
        <v>4.9000000000000004</v>
      </c>
      <c r="Q3561">
        <v>0.65300000000000002</v>
      </c>
      <c r="R3561">
        <v>1.5</v>
      </c>
      <c r="S3561">
        <v>2.2999999999999998</v>
      </c>
      <c r="T3561">
        <v>109</v>
      </c>
      <c r="U3561">
        <v>5.9</v>
      </c>
      <c r="V3561">
        <v>0</v>
      </c>
      <c r="W3561">
        <v>0</v>
      </c>
      <c r="X3561">
        <v>0</v>
      </c>
      <c r="Z3561">
        <v>8.8000000000000007</v>
      </c>
      <c r="AA3561">
        <v>0.54900000000000004</v>
      </c>
      <c r="AB3561">
        <v>4.8</v>
      </c>
      <c r="AC3561">
        <v>0.68899999999999995</v>
      </c>
      <c r="AD3561">
        <v>5.5</v>
      </c>
      <c r="AE3561">
        <v>3.8</v>
      </c>
      <c r="AF3561">
        <v>70</v>
      </c>
      <c r="AG3561">
        <v>13.5</v>
      </c>
    </row>
    <row r="3562" spans="1:33" hidden="1" x14ac:dyDescent="0.25">
      <c r="A3562">
        <v>3560</v>
      </c>
      <c r="B3562">
        <v>2001</v>
      </c>
      <c r="C3562">
        <v>2003</v>
      </c>
      <c r="D3562" s="1">
        <v>28253</v>
      </c>
      <c r="E3562" t="s">
        <v>135</v>
      </c>
      <c r="F3562" s="13">
        <v>76</v>
      </c>
      <c r="G3562" t="s">
        <v>4187</v>
      </c>
      <c r="H3562" t="s">
        <v>43</v>
      </c>
      <c r="I3562">
        <v>195</v>
      </c>
      <c r="J3562">
        <v>0</v>
      </c>
      <c r="K3562">
        <v>0</v>
      </c>
      <c r="L3562">
        <v>0</v>
      </c>
      <c r="M3562">
        <v>0.27300000000000002</v>
      </c>
      <c r="N3562">
        <v>0.27300000000000002</v>
      </c>
      <c r="O3562">
        <v>0.2</v>
      </c>
      <c r="P3562">
        <v>0.9</v>
      </c>
      <c r="Q3562">
        <v>1</v>
      </c>
      <c r="R3562">
        <v>0.1</v>
      </c>
      <c r="S3562">
        <v>0.1</v>
      </c>
      <c r="T3562">
        <v>38</v>
      </c>
      <c r="U3562">
        <v>0.5</v>
      </c>
      <c r="V3562">
        <v>4.4000000000000004</v>
      </c>
      <c r="W3562">
        <v>0.29499999999999998</v>
      </c>
      <c r="X3562">
        <v>1.3</v>
      </c>
      <c r="Z3562">
        <v>8.5</v>
      </c>
      <c r="AA3562">
        <v>0.34100000000000003</v>
      </c>
      <c r="AB3562">
        <v>2.9</v>
      </c>
      <c r="AC3562">
        <v>0.72799999999999998</v>
      </c>
      <c r="AD3562">
        <v>1.9</v>
      </c>
      <c r="AE3562">
        <v>1.4</v>
      </c>
      <c r="AF3562">
        <v>116</v>
      </c>
      <c r="AG3562">
        <v>8.5</v>
      </c>
    </row>
    <row r="3563" spans="1:33" hidden="1" x14ac:dyDescent="0.25">
      <c r="A3563">
        <v>3561</v>
      </c>
      <c r="B3563">
        <v>1973</v>
      </c>
      <c r="C3563">
        <v>1973</v>
      </c>
      <c r="D3563" s="1">
        <v>18264</v>
      </c>
      <c r="E3563" t="s">
        <v>41</v>
      </c>
      <c r="F3563" s="13">
        <v>79</v>
      </c>
      <c r="G3563" t="s">
        <v>4188</v>
      </c>
      <c r="H3563" t="s">
        <v>46</v>
      </c>
      <c r="I3563">
        <v>240</v>
      </c>
      <c r="J3563">
        <v>0</v>
      </c>
      <c r="L3563">
        <v>0</v>
      </c>
      <c r="M3563">
        <v>1</v>
      </c>
      <c r="N3563">
        <v>1</v>
      </c>
      <c r="O3563">
        <v>0.5</v>
      </c>
      <c r="P3563">
        <v>0.5</v>
      </c>
      <c r="Q3563">
        <v>0.66700000000000004</v>
      </c>
      <c r="R3563">
        <v>1</v>
      </c>
      <c r="S3563">
        <v>1.5</v>
      </c>
      <c r="T3563">
        <v>4</v>
      </c>
      <c r="U3563">
        <v>2</v>
      </c>
    </row>
    <row r="3564" spans="1:33" hidden="1" x14ac:dyDescent="0.25">
      <c r="A3564">
        <v>3562</v>
      </c>
      <c r="B3564">
        <v>1979</v>
      </c>
      <c r="C3564">
        <v>1981</v>
      </c>
      <c r="D3564" s="1">
        <v>20843</v>
      </c>
      <c r="E3564" t="s">
        <v>1955</v>
      </c>
      <c r="F3564" s="13">
        <v>78</v>
      </c>
      <c r="G3564" t="s">
        <v>4189</v>
      </c>
      <c r="H3564" t="s">
        <v>73</v>
      </c>
      <c r="I3564">
        <v>200</v>
      </c>
      <c r="J3564">
        <v>0</v>
      </c>
      <c r="L3564">
        <v>0</v>
      </c>
      <c r="M3564">
        <v>0.43</v>
      </c>
      <c r="N3564">
        <v>0.43</v>
      </c>
      <c r="O3564">
        <v>2</v>
      </c>
      <c r="P3564">
        <v>4.7</v>
      </c>
      <c r="Q3564">
        <v>0.82199999999999995</v>
      </c>
      <c r="R3564">
        <v>1.1000000000000001</v>
      </c>
      <c r="S3564">
        <v>1.3</v>
      </c>
      <c r="T3564">
        <v>69</v>
      </c>
      <c r="U3564">
        <v>5.0999999999999996</v>
      </c>
    </row>
    <row r="3565" spans="1:33" hidden="1" x14ac:dyDescent="0.25">
      <c r="A3565">
        <v>3563</v>
      </c>
      <c r="B3565">
        <v>1990</v>
      </c>
      <c r="C3565">
        <v>1993</v>
      </c>
      <c r="D3565" s="1">
        <v>24121</v>
      </c>
      <c r="E3565" t="s">
        <v>1192</v>
      </c>
      <c r="F3565" s="13">
        <v>80</v>
      </c>
      <c r="G3565" t="s">
        <v>4190</v>
      </c>
      <c r="H3565" t="s">
        <v>46</v>
      </c>
      <c r="I3565">
        <v>225</v>
      </c>
      <c r="J3565">
        <v>0</v>
      </c>
      <c r="L3565">
        <v>0</v>
      </c>
      <c r="M3565">
        <v>0.39500000000000002</v>
      </c>
      <c r="N3565">
        <v>0.39500000000000002</v>
      </c>
      <c r="O3565">
        <v>0.9</v>
      </c>
      <c r="P3565">
        <v>2.2999999999999998</v>
      </c>
      <c r="Q3565">
        <v>0.60899999999999999</v>
      </c>
      <c r="R3565">
        <v>0.3</v>
      </c>
      <c r="S3565">
        <v>0.4</v>
      </c>
      <c r="T3565">
        <v>55</v>
      </c>
      <c r="U3565">
        <v>2</v>
      </c>
      <c r="V3565">
        <v>0</v>
      </c>
      <c r="X3565">
        <v>0</v>
      </c>
      <c r="Z3565">
        <v>11.9</v>
      </c>
      <c r="AA3565">
        <v>0.54100000000000004</v>
      </c>
      <c r="AB3565">
        <v>6.4</v>
      </c>
      <c r="AC3565">
        <v>0.69099999999999995</v>
      </c>
      <c r="AD3565">
        <v>4</v>
      </c>
      <c r="AE3565">
        <v>2.8</v>
      </c>
      <c r="AF3565">
        <v>119</v>
      </c>
      <c r="AG3565">
        <v>15.6</v>
      </c>
    </row>
    <row r="3566" spans="1:33" hidden="1" x14ac:dyDescent="0.25">
      <c r="A3566">
        <v>3564</v>
      </c>
      <c r="B3566">
        <v>2011</v>
      </c>
      <c r="C3566">
        <v>2017</v>
      </c>
      <c r="D3566" s="1">
        <v>32468</v>
      </c>
      <c r="E3566" t="s">
        <v>1214</v>
      </c>
      <c r="F3566" s="13">
        <v>83</v>
      </c>
      <c r="G3566" t="s">
        <v>4191</v>
      </c>
      <c r="H3566" t="s">
        <v>37</v>
      </c>
      <c r="I3566">
        <v>235</v>
      </c>
      <c r="J3566">
        <v>0</v>
      </c>
      <c r="K3566">
        <v>0</v>
      </c>
      <c r="L3566">
        <v>0</v>
      </c>
      <c r="M3566">
        <v>0.48</v>
      </c>
      <c r="N3566">
        <v>0.48</v>
      </c>
      <c r="O3566">
        <v>2.8</v>
      </c>
      <c r="P3566">
        <v>5.9</v>
      </c>
      <c r="Q3566">
        <v>0.55300000000000005</v>
      </c>
      <c r="R3566">
        <v>0.8</v>
      </c>
      <c r="S3566">
        <v>1.4</v>
      </c>
      <c r="T3566">
        <v>238</v>
      </c>
      <c r="U3566">
        <v>6.4</v>
      </c>
      <c r="V3566">
        <v>0.2</v>
      </c>
      <c r="W3566">
        <v>0.25</v>
      </c>
      <c r="X3566">
        <v>0</v>
      </c>
      <c r="Z3566">
        <v>7.9</v>
      </c>
      <c r="AA3566">
        <v>0.52</v>
      </c>
      <c r="AB3566">
        <v>4.0999999999999996</v>
      </c>
      <c r="AC3566">
        <v>0.57699999999999996</v>
      </c>
      <c r="AD3566">
        <v>3.6</v>
      </c>
      <c r="AE3566">
        <v>2.1</v>
      </c>
      <c r="AF3566">
        <v>101</v>
      </c>
      <c r="AG3566">
        <v>10.3</v>
      </c>
    </row>
    <row r="3567" spans="1:33" x14ac:dyDescent="0.25">
      <c r="A3567">
        <v>3565</v>
      </c>
      <c r="B3567">
        <v>2006</v>
      </c>
      <c r="C3567">
        <v>2006</v>
      </c>
      <c r="D3567" s="1">
        <v>29589</v>
      </c>
      <c r="E3567" t="s">
        <v>4192</v>
      </c>
      <c r="F3567" s="13">
        <v>77</v>
      </c>
      <c r="G3567" t="s">
        <v>4193</v>
      </c>
      <c r="H3567" t="s">
        <v>56</v>
      </c>
      <c r="I3567">
        <v>210</v>
      </c>
      <c r="J3567">
        <v>0.2</v>
      </c>
      <c r="K3567">
        <v>0.66700000000000004</v>
      </c>
      <c r="L3567">
        <v>0.1</v>
      </c>
      <c r="M3567">
        <v>0.51500000000000001</v>
      </c>
      <c r="N3567">
        <v>0.48499999999999999</v>
      </c>
      <c r="O3567">
        <v>1</v>
      </c>
      <c r="P3567">
        <v>2.1</v>
      </c>
      <c r="Q3567">
        <v>0.7</v>
      </c>
      <c r="R3567">
        <v>0.4</v>
      </c>
      <c r="S3567">
        <v>0.6</v>
      </c>
      <c r="T3567">
        <v>16</v>
      </c>
      <c r="U3567">
        <v>2.6</v>
      </c>
      <c r="V3567">
        <v>3.9</v>
      </c>
      <c r="W3567">
        <v>0.34499999999999997</v>
      </c>
      <c r="X3567">
        <v>1.3</v>
      </c>
      <c r="Z3567">
        <v>8.6999999999999993</v>
      </c>
      <c r="AA3567">
        <v>0.43099999999999999</v>
      </c>
      <c r="AB3567">
        <v>3.7</v>
      </c>
      <c r="AC3567">
        <v>0.63900000000000001</v>
      </c>
      <c r="AD3567">
        <v>1.7</v>
      </c>
      <c r="AE3567">
        <v>1.1000000000000001</v>
      </c>
      <c r="AF3567">
        <v>94</v>
      </c>
      <c r="AG3567">
        <v>9.9</v>
      </c>
    </row>
    <row r="3568" spans="1:33" hidden="1" x14ac:dyDescent="0.25">
      <c r="A3568">
        <v>3566</v>
      </c>
      <c r="B3568">
        <v>1983</v>
      </c>
      <c r="C3568">
        <v>1993</v>
      </c>
      <c r="D3568" s="1">
        <v>22043</v>
      </c>
      <c r="E3568" t="s">
        <v>38</v>
      </c>
      <c r="F3568" s="13">
        <v>78</v>
      </c>
      <c r="G3568" t="s">
        <v>4194</v>
      </c>
      <c r="H3568" t="s">
        <v>73</v>
      </c>
      <c r="I3568">
        <v>210</v>
      </c>
      <c r="J3568">
        <v>0.1</v>
      </c>
      <c r="K3568">
        <v>0.221</v>
      </c>
      <c r="L3568">
        <v>0</v>
      </c>
      <c r="M3568">
        <v>0.48399999999999999</v>
      </c>
      <c r="N3568">
        <v>0.48199999999999998</v>
      </c>
      <c r="O3568">
        <v>3.3</v>
      </c>
      <c r="P3568">
        <v>6.9</v>
      </c>
      <c r="Q3568">
        <v>0.76900000000000002</v>
      </c>
      <c r="R3568">
        <v>1.2</v>
      </c>
      <c r="S3568">
        <v>1.6</v>
      </c>
      <c r="T3568">
        <v>648</v>
      </c>
      <c r="U3568">
        <v>8</v>
      </c>
      <c r="Z3568">
        <v>8</v>
      </c>
      <c r="AA3568">
        <v>0.53800000000000003</v>
      </c>
      <c r="AB3568">
        <v>4.3</v>
      </c>
      <c r="AC3568">
        <v>0.77300000000000002</v>
      </c>
      <c r="AD3568">
        <v>3.2</v>
      </c>
      <c r="AE3568">
        <v>2.5</v>
      </c>
      <c r="AF3568">
        <v>109</v>
      </c>
      <c r="AG3568">
        <v>11.1</v>
      </c>
    </row>
    <row r="3569" spans="1:33" hidden="1" x14ac:dyDescent="0.25">
      <c r="A3569">
        <v>3567</v>
      </c>
      <c r="B3569">
        <v>1961</v>
      </c>
      <c r="C3569">
        <v>1973</v>
      </c>
      <c r="D3569" s="1">
        <v>14192</v>
      </c>
      <c r="E3569" t="s">
        <v>671</v>
      </c>
      <c r="F3569" s="13">
        <v>78</v>
      </c>
      <c r="G3569" t="s">
        <v>4195</v>
      </c>
      <c r="H3569" t="s">
        <v>46</v>
      </c>
      <c r="I3569">
        <v>210</v>
      </c>
      <c r="N3569">
        <v>0.42799999999999999</v>
      </c>
      <c r="O3569">
        <v>3.7</v>
      </c>
      <c r="P3569">
        <v>8.6999999999999993</v>
      </c>
      <c r="Q3569">
        <v>0.76700000000000002</v>
      </c>
      <c r="R3569">
        <v>2.1</v>
      </c>
      <c r="S3569">
        <v>2.8</v>
      </c>
      <c r="T3569">
        <v>916</v>
      </c>
      <c r="U3569">
        <v>9.6</v>
      </c>
    </row>
    <row r="3570" spans="1:33" hidden="1" x14ac:dyDescent="0.25">
      <c r="A3570">
        <v>3568</v>
      </c>
      <c r="B3570">
        <v>1972</v>
      </c>
      <c r="C3570">
        <v>1972</v>
      </c>
      <c r="D3570" s="1">
        <v>16964</v>
      </c>
      <c r="E3570" t="s">
        <v>308</v>
      </c>
      <c r="F3570" s="13">
        <v>81</v>
      </c>
      <c r="G3570" t="s">
        <v>4196</v>
      </c>
      <c r="H3570" t="s">
        <v>46</v>
      </c>
      <c r="I3570">
        <v>215</v>
      </c>
      <c r="J3570">
        <v>0</v>
      </c>
      <c r="L3570">
        <v>0</v>
      </c>
      <c r="O3570">
        <v>0</v>
      </c>
      <c r="P3570">
        <v>0</v>
      </c>
      <c r="R3570">
        <v>0</v>
      </c>
      <c r="S3570">
        <v>0</v>
      </c>
      <c r="T3570">
        <v>1</v>
      </c>
      <c r="U3570">
        <v>0</v>
      </c>
    </row>
    <row r="3571" spans="1:33" hidden="1" x14ac:dyDescent="0.25">
      <c r="A3571">
        <v>3569</v>
      </c>
      <c r="B3571">
        <v>2001</v>
      </c>
      <c r="C3571">
        <v>2005</v>
      </c>
      <c r="D3571" s="1">
        <v>27935</v>
      </c>
      <c r="E3571" t="s">
        <v>4197</v>
      </c>
      <c r="F3571" s="13">
        <v>85</v>
      </c>
      <c r="G3571" t="s">
        <v>4198</v>
      </c>
      <c r="H3571" t="s">
        <v>40</v>
      </c>
      <c r="I3571">
        <v>256</v>
      </c>
      <c r="J3571">
        <v>0</v>
      </c>
      <c r="L3571">
        <v>0</v>
      </c>
      <c r="M3571">
        <v>0.46899999999999997</v>
      </c>
      <c r="N3571">
        <v>0.46899999999999997</v>
      </c>
      <c r="O3571">
        <v>1.3</v>
      </c>
      <c r="P3571">
        <v>2.7</v>
      </c>
      <c r="Q3571">
        <v>0.68500000000000005</v>
      </c>
      <c r="R3571">
        <v>0.9</v>
      </c>
      <c r="S3571">
        <v>1.3</v>
      </c>
      <c r="T3571">
        <v>122</v>
      </c>
      <c r="U3571">
        <v>3.4</v>
      </c>
    </row>
    <row r="3572" spans="1:33" hidden="1" x14ac:dyDescent="0.25">
      <c r="A3572">
        <v>3570</v>
      </c>
      <c r="B3572">
        <v>1956</v>
      </c>
      <c r="C3572">
        <v>1956</v>
      </c>
      <c r="D3572" s="1">
        <v>12832</v>
      </c>
      <c r="E3572" t="s">
        <v>831</v>
      </c>
      <c r="F3572" s="13">
        <v>77</v>
      </c>
      <c r="G3572" t="s">
        <v>4199</v>
      </c>
      <c r="H3572" t="s">
        <v>46</v>
      </c>
      <c r="I3572">
        <v>190</v>
      </c>
      <c r="N3572">
        <v>0.5</v>
      </c>
      <c r="O3572">
        <v>1.3</v>
      </c>
      <c r="P3572">
        <v>2.5</v>
      </c>
      <c r="Q3572">
        <v>0.5</v>
      </c>
      <c r="R3572">
        <v>0.3</v>
      </c>
      <c r="S3572">
        <v>0.5</v>
      </c>
      <c r="T3572">
        <v>4</v>
      </c>
      <c r="U3572">
        <v>2.8</v>
      </c>
    </row>
    <row r="3573" spans="1:33" hidden="1" x14ac:dyDescent="0.25">
      <c r="A3573">
        <v>3571</v>
      </c>
      <c r="B3573">
        <v>1985</v>
      </c>
      <c r="C3573">
        <v>1985</v>
      </c>
      <c r="D3573" s="1">
        <v>22237</v>
      </c>
      <c r="E3573" t="s">
        <v>1407</v>
      </c>
      <c r="F3573" s="13">
        <v>81</v>
      </c>
      <c r="G3573" t="s">
        <v>4200</v>
      </c>
      <c r="H3573" t="s">
        <v>46</v>
      </c>
      <c r="I3573">
        <v>215</v>
      </c>
      <c r="J3573">
        <v>0</v>
      </c>
      <c r="L3573">
        <v>0</v>
      </c>
      <c r="M3573">
        <v>0.47099999999999997</v>
      </c>
      <c r="N3573">
        <v>0.47099999999999997</v>
      </c>
      <c r="O3573">
        <v>1.2</v>
      </c>
      <c r="P3573">
        <v>2.6</v>
      </c>
      <c r="Q3573">
        <v>0.41199999999999998</v>
      </c>
      <c r="R3573">
        <v>0.4</v>
      </c>
      <c r="S3573">
        <v>1</v>
      </c>
      <c r="T3573">
        <v>33</v>
      </c>
      <c r="U3573">
        <v>2.9</v>
      </c>
      <c r="Z3573">
        <v>10.9</v>
      </c>
      <c r="AA3573">
        <v>0.51700000000000002</v>
      </c>
      <c r="AB3573">
        <v>5.6</v>
      </c>
      <c r="AC3573">
        <v>0.72299999999999998</v>
      </c>
      <c r="AD3573">
        <v>4.9000000000000004</v>
      </c>
      <c r="AE3573">
        <v>3.5</v>
      </c>
      <c r="AF3573">
        <v>93</v>
      </c>
      <c r="AG3573">
        <v>14.8</v>
      </c>
    </row>
    <row r="3574" spans="1:33" hidden="1" x14ac:dyDescent="0.25">
      <c r="A3574">
        <v>3572</v>
      </c>
      <c r="B3574">
        <v>2017</v>
      </c>
      <c r="C3574">
        <v>2018</v>
      </c>
      <c r="D3574" s="1">
        <v>34432</v>
      </c>
      <c r="E3574" t="s">
        <v>5318</v>
      </c>
      <c r="F3574" s="13">
        <v>82</v>
      </c>
      <c r="G3574" t="s">
        <v>4201</v>
      </c>
      <c r="H3574" t="s">
        <v>46</v>
      </c>
      <c r="I3574">
        <v>223</v>
      </c>
      <c r="J3574">
        <v>4.7</v>
      </c>
      <c r="K3574">
        <v>0.35499999999999998</v>
      </c>
      <c r="L3574">
        <v>1.7</v>
      </c>
      <c r="M3574">
        <v>0.503</v>
      </c>
      <c r="N3574">
        <v>0.43</v>
      </c>
      <c r="O3574">
        <v>4.9000000000000004</v>
      </c>
      <c r="P3574">
        <v>11.5</v>
      </c>
      <c r="Q3574">
        <v>0.82299999999999995</v>
      </c>
      <c r="R3574">
        <v>2.2000000000000002</v>
      </c>
      <c r="S3574">
        <v>2.7</v>
      </c>
      <c r="T3574">
        <v>157</v>
      </c>
      <c r="U3574">
        <v>13.7</v>
      </c>
    </row>
    <row r="3575" spans="1:33" x14ac:dyDescent="0.25">
      <c r="A3575">
        <v>3573</v>
      </c>
      <c r="B3575">
        <v>1997</v>
      </c>
      <c r="C3575">
        <v>1999</v>
      </c>
      <c r="D3575" s="1">
        <v>27042</v>
      </c>
      <c r="E3575" t="s">
        <v>396</v>
      </c>
      <c r="F3575" s="13">
        <v>79</v>
      </c>
      <c r="G3575" t="s">
        <v>4202</v>
      </c>
      <c r="H3575" t="s">
        <v>46</v>
      </c>
      <c r="I3575">
        <v>225</v>
      </c>
      <c r="J3575">
        <v>0.2</v>
      </c>
      <c r="K3575">
        <v>0.33300000000000002</v>
      </c>
      <c r="L3575">
        <v>0.1</v>
      </c>
      <c r="M3575">
        <v>0.42599999999999999</v>
      </c>
      <c r="N3575">
        <v>0.41199999999999998</v>
      </c>
      <c r="O3575">
        <v>1</v>
      </c>
      <c r="P3575">
        <v>2.4</v>
      </c>
      <c r="Q3575">
        <v>0.5</v>
      </c>
      <c r="R3575">
        <v>0.1</v>
      </c>
      <c r="S3575">
        <v>0.1</v>
      </c>
      <c r="T3575">
        <v>14</v>
      </c>
      <c r="U3575">
        <v>2.1</v>
      </c>
      <c r="V3575">
        <v>2.2000000000000002</v>
      </c>
      <c r="W3575">
        <v>0.28499999999999998</v>
      </c>
      <c r="X3575">
        <v>0.6</v>
      </c>
      <c r="Z3575">
        <v>13</v>
      </c>
      <c r="AA3575">
        <v>0.47399999999999998</v>
      </c>
      <c r="AB3575">
        <v>6.2</v>
      </c>
      <c r="AC3575">
        <v>0.72699999999999998</v>
      </c>
      <c r="AD3575">
        <v>6.4</v>
      </c>
      <c r="AE3575">
        <v>4.7</v>
      </c>
      <c r="AF3575">
        <v>119</v>
      </c>
      <c r="AG3575">
        <v>17.7</v>
      </c>
    </row>
    <row r="3576" spans="1:33" x14ac:dyDescent="0.25">
      <c r="A3576">
        <v>3574</v>
      </c>
      <c r="B3576">
        <v>2002</v>
      </c>
      <c r="C3576">
        <v>2003</v>
      </c>
      <c r="D3576" s="1">
        <v>28899</v>
      </c>
      <c r="E3576" t="s">
        <v>426</v>
      </c>
      <c r="F3576" s="13">
        <v>78</v>
      </c>
      <c r="G3576" t="s">
        <v>4203</v>
      </c>
      <c r="H3576" t="s">
        <v>43</v>
      </c>
      <c r="I3576">
        <v>200</v>
      </c>
      <c r="J3576">
        <v>0.5</v>
      </c>
      <c r="K3576">
        <v>0.29499999999999998</v>
      </c>
      <c r="L3576">
        <v>0.2</v>
      </c>
      <c r="M3576">
        <v>0.33300000000000002</v>
      </c>
      <c r="N3576">
        <v>0.30299999999999999</v>
      </c>
      <c r="O3576">
        <v>0.8</v>
      </c>
      <c r="P3576">
        <v>2.7</v>
      </c>
      <c r="Q3576">
        <v>0.68700000000000006</v>
      </c>
      <c r="R3576">
        <v>0.7</v>
      </c>
      <c r="S3576">
        <v>1</v>
      </c>
      <c r="T3576">
        <v>82</v>
      </c>
      <c r="U3576">
        <v>2.5</v>
      </c>
      <c r="V3576">
        <v>4.0999999999999996</v>
      </c>
      <c r="W3576">
        <v>0.28000000000000003</v>
      </c>
      <c r="X3576">
        <v>1.1000000000000001</v>
      </c>
      <c r="Z3576">
        <v>14.6</v>
      </c>
      <c r="AA3576">
        <v>0.39400000000000002</v>
      </c>
      <c r="AB3576">
        <v>5.8</v>
      </c>
      <c r="AC3576">
        <v>0.71</v>
      </c>
      <c r="AD3576">
        <v>6.2</v>
      </c>
      <c r="AE3576">
        <v>4.4000000000000004</v>
      </c>
      <c r="AF3576">
        <v>117</v>
      </c>
      <c r="AG3576">
        <v>17</v>
      </c>
    </row>
    <row r="3577" spans="1:33" hidden="1" x14ac:dyDescent="0.25">
      <c r="A3577">
        <v>3575</v>
      </c>
      <c r="B3577">
        <v>2017</v>
      </c>
      <c r="C3577">
        <v>2018</v>
      </c>
      <c r="D3577" s="1">
        <v>33541</v>
      </c>
      <c r="E3577" t="s">
        <v>5318</v>
      </c>
      <c r="F3577" s="13">
        <v>79</v>
      </c>
      <c r="G3577" t="s">
        <v>4204</v>
      </c>
      <c r="H3577" t="s">
        <v>43</v>
      </c>
      <c r="I3577">
        <v>210</v>
      </c>
      <c r="J3577">
        <v>1</v>
      </c>
      <c r="K3577">
        <v>0.40899999999999997</v>
      </c>
      <c r="L3577">
        <v>0.4</v>
      </c>
      <c r="M3577">
        <v>0.54500000000000004</v>
      </c>
      <c r="N3577">
        <v>0.49199999999999999</v>
      </c>
      <c r="O3577">
        <v>2</v>
      </c>
      <c r="P3577">
        <v>4</v>
      </c>
      <c r="Q3577">
        <v>0.76</v>
      </c>
      <c r="R3577">
        <v>0.8</v>
      </c>
      <c r="S3577">
        <v>1</v>
      </c>
      <c r="T3577">
        <v>128</v>
      </c>
      <c r="U3577">
        <v>5.0999999999999996</v>
      </c>
    </row>
    <row r="3578" spans="1:33" x14ac:dyDescent="0.25">
      <c r="A3578">
        <v>3576</v>
      </c>
      <c r="B3578">
        <v>2002</v>
      </c>
      <c r="C3578">
        <v>2003</v>
      </c>
      <c r="D3578" s="1">
        <v>29686</v>
      </c>
      <c r="E3578" t="s">
        <v>231</v>
      </c>
      <c r="F3578" s="13">
        <v>74</v>
      </c>
      <c r="G3578" t="s">
        <v>4205</v>
      </c>
      <c r="H3578" t="s">
        <v>43</v>
      </c>
      <c r="I3578">
        <v>186</v>
      </c>
      <c r="J3578">
        <v>0.7</v>
      </c>
      <c r="K3578">
        <v>0.218</v>
      </c>
      <c r="L3578">
        <v>0.2</v>
      </c>
      <c r="M3578">
        <v>0.35099999999999998</v>
      </c>
      <c r="N3578">
        <v>0.33500000000000002</v>
      </c>
      <c r="O3578">
        <v>1.7</v>
      </c>
      <c r="P3578">
        <v>5.0999999999999996</v>
      </c>
      <c r="Q3578">
        <v>0.746</v>
      </c>
      <c r="R3578">
        <v>0.7</v>
      </c>
      <c r="S3578">
        <v>0.9</v>
      </c>
      <c r="T3578">
        <v>75</v>
      </c>
      <c r="U3578">
        <v>4.3</v>
      </c>
      <c r="V3578">
        <v>3</v>
      </c>
      <c r="W3578">
        <v>0.32300000000000001</v>
      </c>
      <c r="X3578">
        <v>1</v>
      </c>
      <c r="Z3578">
        <v>9.8000000000000007</v>
      </c>
      <c r="AA3578">
        <v>0.40300000000000002</v>
      </c>
      <c r="AB3578">
        <v>3.9</v>
      </c>
      <c r="AC3578">
        <v>0.78</v>
      </c>
      <c r="AD3578">
        <v>3.9</v>
      </c>
      <c r="AE3578">
        <v>3.1</v>
      </c>
      <c r="AF3578">
        <v>68</v>
      </c>
      <c r="AG3578">
        <v>11.9</v>
      </c>
    </row>
    <row r="3579" spans="1:33" hidden="1" x14ac:dyDescent="0.25">
      <c r="A3579">
        <v>3577</v>
      </c>
      <c r="B3579">
        <v>1950</v>
      </c>
      <c r="C3579">
        <v>1955</v>
      </c>
      <c r="D3579" s="1">
        <v>8813</v>
      </c>
      <c r="E3579" t="s">
        <v>276</v>
      </c>
      <c r="F3579" s="13">
        <v>74</v>
      </c>
      <c r="G3579" t="s">
        <v>4206</v>
      </c>
      <c r="H3579" t="s">
        <v>56</v>
      </c>
      <c r="I3579">
        <v>185</v>
      </c>
      <c r="N3579">
        <v>0.36</v>
      </c>
      <c r="O3579">
        <v>2</v>
      </c>
      <c r="P3579">
        <v>5.7</v>
      </c>
      <c r="Q3579">
        <v>0.73899999999999999</v>
      </c>
      <c r="R3579">
        <v>1.5</v>
      </c>
      <c r="S3579">
        <v>2.1</v>
      </c>
      <c r="T3579">
        <v>384</v>
      </c>
      <c r="U3579">
        <v>5.6</v>
      </c>
      <c r="Z3579">
        <v>13.5</v>
      </c>
      <c r="AA3579">
        <v>0.73399999999999999</v>
      </c>
      <c r="AB3579">
        <v>9.9</v>
      </c>
      <c r="AC3579">
        <v>0.69299999999999995</v>
      </c>
      <c r="AD3579">
        <v>9</v>
      </c>
      <c r="AE3579">
        <v>6.2</v>
      </c>
      <c r="AF3579">
        <v>24</v>
      </c>
      <c r="AG3579">
        <v>26</v>
      </c>
    </row>
    <row r="3580" spans="1:33" hidden="1" x14ac:dyDescent="0.25">
      <c r="A3580">
        <v>3578</v>
      </c>
      <c r="B3580">
        <v>1958</v>
      </c>
      <c r="C3580">
        <v>1966</v>
      </c>
      <c r="D3580" s="1">
        <v>12611</v>
      </c>
      <c r="E3580" t="s">
        <v>644</v>
      </c>
      <c r="F3580" s="13">
        <v>79</v>
      </c>
      <c r="G3580" t="s">
        <v>4207</v>
      </c>
      <c r="H3580" t="s">
        <v>34</v>
      </c>
      <c r="I3580">
        <v>220</v>
      </c>
      <c r="N3580">
        <v>0.34799999999999998</v>
      </c>
      <c r="O3580">
        <v>4.7</v>
      </c>
      <c r="P3580">
        <v>13.6</v>
      </c>
      <c r="Q3580">
        <v>0.61</v>
      </c>
      <c r="R3580">
        <v>1.2</v>
      </c>
      <c r="S3580">
        <v>2</v>
      </c>
      <c r="T3580">
        <v>462</v>
      </c>
      <c r="U3580">
        <v>10.7</v>
      </c>
    </row>
    <row r="3581" spans="1:33" hidden="1" x14ac:dyDescent="0.25">
      <c r="A3581">
        <v>3579</v>
      </c>
      <c r="B3581">
        <v>1969</v>
      </c>
      <c r="C3581">
        <v>1969</v>
      </c>
      <c r="D3581" s="1">
        <v>16478</v>
      </c>
      <c r="E3581" t="s">
        <v>2709</v>
      </c>
      <c r="F3581" s="13">
        <v>74</v>
      </c>
      <c r="G3581" t="s">
        <v>4208</v>
      </c>
      <c r="H3581" t="s">
        <v>43</v>
      </c>
      <c r="I3581">
        <v>175</v>
      </c>
      <c r="J3581">
        <v>0</v>
      </c>
      <c r="K3581">
        <v>0</v>
      </c>
      <c r="L3581">
        <v>0</v>
      </c>
      <c r="M3581">
        <v>0.314</v>
      </c>
      <c r="N3581">
        <v>0.314</v>
      </c>
      <c r="O3581">
        <v>1</v>
      </c>
      <c r="P3581">
        <v>3.2</v>
      </c>
      <c r="Q3581">
        <v>0.68200000000000005</v>
      </c>
      <c r="R3581">
        <v>0.7</v>
      </c>
      <c r="S3581">
        <v>1</v>
      </c>
      <c r="T3581">
        <v>22</v>
      </c>
      <c r="U3581">
        <v>2.7</v>
      </c>
    </row>
    <row r="3582" spans="1:33" hidden="1" x14ac:dyDescent="0.25">
      <c r="A3582">
        <v>3580</v>
      </c>
      <c r="B3582">
        <v>1975</v>
      </c>
      <c r="C3582">
        <v>1978</v>
      </c>
      <c r="D3582" s="1">
        <v>18792</v>
      </c>
      <c r="E3582" t="s">
        <v>81</v>
      </c>
      <c r="F3582" s="13">
        <v>79</v>
      </c>
      <c r="G3582" t="s">
        <v>4209</v>
      </c>
      <c r="H3582" t="s">
        <v>46</v>
      </c>
      <c r="I3582">
        <v>210</v>
      </c>
      <c r="N3582">
        <v>0.443</v>
      </c>
      <c r="O3582">
        <v>2.2999999999999998</v>
      </c>
      <c r="P3582">
        <v>5.2</v>
      </c>
      <c r="Q3582">
        <v>0.68200000000000005</v>
      </c>
      <c r="R3582">
        <v>0.6</v>
      </c>
      <c r="S3582">
        <v>0.9</v>
      </c>
      <c r="T3582">
        <v>210</v>
      </c>
      <c r="U3582">
        <v>5.3</v>
      </c>
    </row>
    <row r="3583" spans="1:33" hidden="1" x14ac:dyDescent="0.25">
      <c r="A3583">
        <v>3581</v>
      </c>
      <c r="B3583">
        <v>1952</v>
      </c>
      <c r="C3583">
        <v>1957</v>
      </c>
      <c r="D3583" s="1">
        <v>10327</v>
      </c>
      <c r="E3583" t="s">
        <v>4210</v>
      </c>
      <c r="F3583" s="13">
        <v>75</v>
      </c>
      <c r="G3583" t="s">
        <v>4211</v>
      </c>
      <c r="H3583" t="s">
        <v>73</v>
      </c>
      <c r="I3583">
        <v>205</v>
      </c>
      <c r="N3583">
        <v>0.24199999999999999</v>
      </c>
      <c r="O3583">
        <v>0.9</v>
      </c>
      <c r="P3583">
        <v>3.6</v>
      </c>
      <c r="Q3583">
        <v>0.68600000000000005</v>
      </c>
      <c r="R3583">
        <v>1.4</v>
      </c>
      <c r="S3583">
        <v>2.1</v>
      </c>
      <c r="T3583">
        <v>17</v>
      </c>
      <c r="U3583">
        <v>3.2</v>
      </c>
    </row>
    <row r="3584" spans="1:33" x14ac:dyDescent="0.25">
      <c r="A3584">
        <v>3582</v>
      </c>
      <c r="B3584">
        <v>2003</v>
      </c>
      <c r="C3584">
        <v>2003</v>
      </c>
      <c r="D3584" s="1">
        <v>27901</v>
      </c>
      <c r="E3584" t="s">
        <v>4212</v>
      </c>
      <c r="F3584" s="13">
        <v>78</v>
      </c>
      <c r="G3584" t="s">
        <v>4213</v>
      </c>
      <c r="H3584" t="s">
        <v>43</v>
      </c>
      <c r="I3584">
        <v>225</v>
      </c>
      <c r="J3584">
        <v>1</v>
      </c>
      <c r="K3584">
        <v>0.154</v>
      </c>
      <c r="L3584">
        <v>0.1</v>
      </c>
      <c r="M3584">
        <v>0.33300000000000002</v>
      </c>
      <c r="N3584">
        <v>0.312</v>
      </c>
      <c r="O3584">
        <v>1.1000000000000001</v>
      </c>
      <c r="P3584">
        <v>3.4</v>
      </c>
      <c r="Q3584">
        <v>0.72399999999999998</v>
      </c>
      <c r="R3584">
        <v>0.8</v>
      </c>
      <c r="S3584">
        <v>1.1000000000000001</v>
      </c>
      <c r="T3584">
        <v>27</v>
      </c>
      <c r="U3584">
        <v>3.1</v>
      </c>
      <c r="V3584">
        <v>4.7</v>
      </c>
      <c r="W3584">
        <v>0.36599999999999999</v>
      </c>
      <c r="X3584">
        <v>1.7</v>
      </c>
      <c r="Z3584">
        <v>10.3</v>
      </c>
      <c r="AA3584">
        <v>0.42799999999999999</v>
      </c>
      <c r="AB3584">
        <v>4.4000000000000004</v>
      </c>
      <c r="AC3584">
        <v>0.78600000000000003</v>
      </c>
      <c r="AD3584">
        <v>4.0999999999999996</v>
      </c>
      <c r="AE3584">
        <v>3.3</v>
      </c>
      <c r="AF3584">
        <v>106</v>
      </c>
      <c r="AG3584">
        <v>13.8</v>
      </c>
    </row>
    <row r="3585" spans="1:33" hidden="1" x14ac:dyDescent="0.25">
      <c r="A3585">
        <v>3583</v>
      </c>
      <c r="B3585">
        <v>1951</v>
      </c>
      <c r="C3585">
        <v>1951</v>
      </c>
      <c r="D3585" s="1">
        <v>10228</v>
      </c>
      <c r="E3585" t="s">
        <v>38</v>
      </c>
      <c r="F3585" s="13">
        <v>77</v>
      </c>
      <c r="G3585" t="s">
        <v>4214</v>
      </c>
      <c r="H3585" t="s">
        <v>46</v>
      </c>
      <c r="I3585">
        <v>195</v>
      </c>
      <c r="N3585">
        <v>0.37</v>
      </c>
      <c r="O3585">
        <v>2.6</v>
      </c>
      <c r="P3585">
        <v>7.1</v>
      </c>
      <c r="Q3585">
        <v>0.86</v>
      </c>
      <c r="R3585">
        <v>1.3</v>
      </c>
      <c r="S3585">
        <v>1.5</v>
      </c>
      <c r="T3585">
        <v>33</v>
      </c>
      <c r="U3585">
        <v>6.6</v>
      </c>
    </row>
    <row r="3586" spans="1:33" x14ac:dyDescent="0.25">
      <c r="A3586">
        <v>3584</v>
      </c>
      <c r="B3586">
        <v>2002</v>
      </c>
      <c r="C3586">
        <v>2012</v>
      </c>
      <c r="D3586" s="1">
        <v>28567</v>
      </c>
      <c r="E3586" t="s">
        <v>178</v>
      </c>
      <c r="F3586" s="13">
        <v>81</v>
      </c>
      <c r="G3586" t="s">
        <v>4215</v>
      </c>
      <c r="H3586" t="s">
        <v>46</v>
      </c>
      <c r="I3586">
        <v>241</v>
      </c>
      <c r="J3586">
        <v>1</v>
      </c>
      <c r="K3586">
        <v>0.34399999999999997</v>
      </c>
      <c r="L3586">
        <v>0.3</v>
      </c>
      <c r="M3586">
        <v>0.45</v>
      </c>
      <c r="N3586">
        <v>0.39</v>
      </c>
      <c r="O3586">
        <v>1.1000000000000001</v>
      </c>
      <c r="P3586">
        <v>2.9</v>
      </c>
      <c r="Q3586">
        <v>0.78300000000000003</v>
      </c>
      <c r="R3586">
        <v>0.5</v>
      </c>
      <c r="S3586">
        <v>0.6</v>
      </c>
      <c r="T3586">
        <v>520</v>
      </c>
      <c r="U3586">
        <v>3.1</v>
      </c>
      <c r="V3586">
        <v>1.5</v>
      </c>
      <c r="W3586">
        <v>0.34300000000000003</v>
      </c>
      <c r="X3586">
        <v>0.5</v>
      </c>
      <c r="Z3586">
        <v>11.2</v>
      </c>
      <c r="AA3586">
        <v>0.51300000000000001</v>
      </c>
      <c r="AB3586">
        <v>5.7</v>
      </c>
      <c r="AC3586">
        <v>0.77</v>
      </c>
      <c r="AD3586">
        <v>4.8</v>
      </c>
      <c r="AE3586">
        <v>3.7</v>
      </c>
      <c r="AF3586">
        <v>92</v>
      </c>
      <c r="AG3586">
        <v>15.7</v>
      </c>
    </row>
    <row r="3587" spans="1:33" hidden="1" x14ac:dyDescent="0.25">
      <c r="A3587">
        <v>3585</v>
      </c>
      <c r="B3587">
        <v>2006</v>
      </c>
      <c r="C3587">
        <v>2006</v>
      </c>
      <c r="D3587" s="1">
        <v>28674</v>
      </c>
      <c r="E3587" t="s">
        <v>327</v>
      </c>
      <c r="F3587" s="13">
        <v>76</v>
      </c>
      <c r="G3587" t="s">
        <v>4216</v>
      </c>
      <c r="H3587" t="s">
        <v>43</v>
      </c>
      <c r="I3587">
        <v>185</v>
      </c>
      <c r="J3587">
        <v>0</v>
      </c>
      <c r="L3587">
        <v>0</v>
      </c>
      <c r="O3587">
        <v>0</v>
      </c>
      <c r="P3587">
        <v>0</v>
      </c>
      <c r="R3587">
        <v>0</v>
      </c>
      <c r="S3587">
        <v>0</v>
      </c>
      <c r="T3587">
        <v>1</v>
      </c>
      <c r="U3587">
        <v>0</v>
      </c>
      <c r="V3587">
        <v>5.2</v>
      </c>
      <c r="W3587">
        <v>0.32300000000000001</v>
      </c>
      <c r="X3587">
        <v>1.7</v>
      </c>
      <c r="Z3587">
        <v>12.9</v>
      </c>
      <c r="AA3587">
        <v>0.42899999999999999</v>
      </c>
      <c r="AB3587">
        <v>5.5</v>
      </c>
      <c r="AC3587">
        <v>0.75800000000000001</v>
      </c>
      <c r="AD3587">
        <v>3.3</v>
      </c>
      <c r="AE3587">
        <v>2.5</v>
      </c>
      <c r="AF3587">
        <v>62</v>
      </c>
      <c r="AG3587">
        <v>15.3</v>
      </c>
    </row>
    <row r="3588" spans="1:33" hidden="1" x14ac:dyDescent="0.25">
      <c r="A3588">
        <v>3586</v>
      </c>
      <c r="B3588">
        <v>1981</v>
      </c>
      <c r="C3588">
        <v>1984</v>
      </c>
      <c r="D3588" s="1">
        <v>21547</v>
      </c>
      <c r="E3588" t="s">
        <v>41</v>
      </c>
      <c r="F3588" s="13">
        <v>80</v>
      </c>
      <c r="G3588" t="s">
        <v>4217</v>
      </c>
      <c r="H3588" t="s">
        <v>46</v>
      </c>
      <c r="I3588">
        <v>208</v>
      </c>
      <c r="J3588">
        <v>0.1</v>
      </c>
      <c r="K3588">
        <v>0.16700000000000001</v>
      </c>
      <c r="L3588">
        <v>0</v>
      </c>
      <c r="M3588">
        <v>0.41899999999999998</v>
      </c>
      <c r="N3588">
        <v>0.41699999999999998</v>
      </c>
      <c r="O3588">
        <v>2</v>
      </c>
      <c r="P3588">
        <v>4.8</v>
      </c>
      <c r="Q3588">
        <v>0.628</v>
      </c>
      <c r="R3588">
        <v>0.6</v>
      </c>
      <c r="S3588">
        <v>0.9</v>
      </c>
      <c r="T3588">
        <v>49</v>
      </c>
      <c r="U3588">
        <v>4.5999999999999996</v>
      </c>
      <c r="Z3588">
        <v>13.8</v>
      </c>
      <c r="AA3588">
        <v>0.52500000000000002</v>
      </c>
      <c r="AB3588">
        <v>7.3</v>
      </c>
      <c r="AC3588">
        <v>0.624</v>
      </c>
      <c r="AD3588">
        <v>2.6</v>
      </c>
      <c r="AE3588">
        <v>1.6</v>
      </c>
      <c r="AF3588">
        <v>84</v>
      </c>
      <c r="AG3588">
        <v>16.2</v>
      </c>
    </row>
    <row r="3589" spans="1:33" hidden="1" x14ac:dyDescent="0.25">
      <c r="A3589">
        <v>3587</v>
      </c>
      <c r="B3589">
        <v>1973</v>
      </c>
      <c r="C3589">
        <v>1973</v>
      </c>
      <c r="D3589" s="1">
        <v>18285</v>
      </c>
      <c r="E3589" t="s">
        <v>3954</v>
      </c>
      <c r="F3589" s="13">
        <v>73</v>
      </c>
      <c r="G3589" t="s">
        <v>4218</v>
      </c>
      <c r="H3589" t="s">
        <v>43</v>
      </c>
      <c r="I3589">
        <v>170</v>
      </c>
      <c r="N3589">
        <v>0.28599999999999998</v>
      </c>
      <c r="O3589">
        <v>0.2</v>
      </c>
      <c r="P3589">
        <v>0.8</v>
      </c>
      <c r="Q3589">
        <v>1</v>
      </c>
      <c r="R3589">
        <v>0.7</v>
      </c>
      <c r="S3589">
        <v>0.7</v>
      </c>
      <c r="T3589">
        <v>9</v>
      </c>
      <c r="U3589">
        <v>1.1000000000000001</v>
      </c>
    </row>
    <row r="3590" spans="1:33" hidden="1" x14ac:dyDescent="0.25">
      <c r="A3590">
        <v>3588</v>
      </c>
      <c r="B3590">
        <v>1948</v>
      </c>
      <c r="C3590">
        <v>1948</v>
      </c>
      <c r="D3590" s="1">
        <v>8835</v>
      </c>
      <c r="E3590" t="s">
        <v>69</v>
      </c>
      <c r="F3590" s="13">
        <v>73</v>
      </c>
      <c r="G3590" t="s">
        <v>4219</v>
      </c>
      <c r="H3590" t="s">
        <v>46</v>
      </c>
      <c r="I3590">
        <v>185</v>
      </c>
      <c r="N3590">
        <v>0.19800000000000001</v>
      </c>
      <c r="O3590">
        <v>0.6</v>
      </c>
      <c r="P3590">
        <v>3.1</v>
      </c>
      <c r="Q3590">
        <v>0.76900000000000002</v>
      </c>
      <c r="R3590">
        <v>0.3</v>
      </c>
      <c r="S3590">
        <v>0.4</v>
      </c>
      <c r="T3590">
        <v>37</v>
      </c>
      <c r="U3590">
        <v>1.5</v>
      </c>
    </row>
    <row r="3591" spans="1:33" hidden="1" x14ac:dyDescent="0.25">
      <c r="A3591">
        <v>3589</v>
      </c>
      <c r="B3591">
        <v>1949</v>
      </c>
      <c r="C3591">
        <v>1950</v>
      </c>
      <c r="D3591" s="1">
        <v>6929</v>
      </c>
      <c r="E3591" t="s">
        <v>49</v>
      </c>
      <c r="F3591" s="13">
        <v>73</v>
      </c>
      <c r="G3591" t="s">
        <v>4220</v>
      </c>
      <c r="H3591" t="s">
        <v>56</v>
      </c>
      <c r="I3591">
        <v>175</v>
      </c>
      <c r="N3591">
        <v>0.379</v>
      </c>
      <c r="O3591">
        <v>2.7</v>
      </c>
      <c r="P3591">
        <v>7.2</v>
      </c>
      <c r="Q3591">
        <v>0.82799999999999996</v>
      </c>
      <c r="R3591">
        <v>2.1</v>
      </c>
      <c r="S3591">
        <v>2.6</v>
      </c>
      <c r="T3591">
        <v>123</v>
      </c>
      <c r="U3591">
        <v>7.6</v>
      </c>
    </row>
    <row r="3592" spans="1:33" hidden="1" x14ac:dyDescent="0.25">
      <c r="A3592">
        <v>3590</v>
      </c>
      <c r="B3592">
        <v>1974</v>
      </c>
      <c r="C3592">
        <v>1976</v>
      </c>
      <c r="D3592" s="1">
        <v>18973</v>
      </c>
      <c r="E3592" t="s">
        <v>347</v>
      </c>
      <c r="F3592" s="13">
        <v>77</v>
      </c>
      <c r="G3592" t="s">
        <v>4221</v>
      </c>
      <c r="H3592" t="s">
        <v>46</v>
      </c>
      <c r="I3592">
        <v>200</v>
      </c>
      <c r="J3592">
        <v>0.2</v>
      </c>
      <c r="K3592">
        <v>0.23100000000000001</v>
      </c>
      <c r="L3592">
        <v>0</v>
      </c>
      <c r="M3592">
        <v>0.47599999999999998</v>
      </c>
      <c r="N3592">
        <v>0.47199999999999998</v>
      </c>
      <c r="O3592">
        <v>2.5</v>
      </c>
      <c r="P3592">
        <v>5.4</v>
      </c>
      <c r="Q3592">
        <v>0.73199999999999998</v>
      </c>
      <c r="R3592">
        <v>0.8</v>
      </c>
      <c r="S3592">
        <v>1</v>
      </c>
      <c r="T3592">
        <v>137</v>
      </c>
      <c r="U3592">
        <v>5.9</v>
      </c>
    </row>
    <row r="3593" spans="1:33" hidden="1" x14ac:dyDescent="0.25">
      <c r="A3593">
        <v>3591</v>
      </c>
      <c r="B3593">
        <v>1956</v>
      </c>
      <c r="C3593">
        <v>1957</v>
      </c>
      <c r="E3593" t="s">
        <v>138</v>
      </c>
      <c r="F3593" s="13">
        <v>75</v>
      </c>
      <c r="G3593" t="s">
        <v>4222</v>
      </c>
      <c r="H3593" t="s">
        <v>43</v>
      </c>
      <c r="I3593">
        <v>195</v>
      </c>
      <c r="N3593">
        <v>0.29799999999999999</v>
      </c>
      <c r="O3593">
        <v>1.5</v>
      </c>
      <c r="P3593">
        <v>5.2</v>
      </c>
      <c r="Q3593">
        <v>0.77700000000000002</v>
      </c>
      <c r="R3593">
        <v>1.1000000000000001</v>
      </c>
      <c r="S3593">
        <v>1.4</v>
      </c>
      <c r="T3593">
        <v>65</v>
      </c>
      <c r="U3593">
        <v>4.2</v>
      </c>
    </row>
    <row r="3594" spans="1:33" hidden="1" x14ac:dyDescent="0.25">
      <c r="A3594">
        <v>3592</v>
      </c>
      <c r="B3594">
        <v>1947</v>
      </c>
      <c r="C3594">
        <v>1949</v>
      </c>
      <c r="D3594" s="1">
        <v>6555</v>
      </c>
      <c r="E3594" t="s">
        <v>276</v>
      </c>
      <c r="F3594" s="13">
        <v>74</v>
      </c>
      <c r="G3594" t="s">
        <v>4223</v>
      </c>
      <c r="H3594" t="s">
        <v>46</v>
      </c>
      <c r="I3594">
        <v>173</v>
      </c>
      <c r="N3594">
        <v>0.19900000000000001</v>
      </c>
      <c r="O3594">
        <v>0.6</v>
      </c>
      <c r="P3594">
        <v>3.2</v>
      </c>
      <c r="Q3594">
        <v>0.61699999999999999</v>
      </c>
      <c r="R3594">
        <v>0.7</v>
      </c>
      <c r="S3594">
        <v>1.2</v>
      </c>
      <c r="T3594">
        <v>52</v>
      </c>
      <c r="U3594">
        <v>2</v>
      </c>
    </row>
    <row r="3595" spans="1:33" hidden="1" x14ac:dyDescent="0.25">
      <c r="A3595">
        <v>3593</v>
      </c>
      <c r="B3595">
        <v>1950</v>
      </c>
      <c r="C3595">
        <v>1950</v>
      </c>
      <c r="D3595" s="1">
        <v>9911</v>
      </c>
      <c r="E3595" t="s">
        <v>584</v>
      </c>
      <c r="F3595" s="13">
        <v>77</v>
      </c>
      <c r="G3595" t="s">
        <v>4224</v>
      </c>
      <c r="H3595" t="s">
        <v>46</v>
      </c>
      <c r="I3595">
        <v>200</v>
      </c>
      <c r="N3595">
        <v>0.247</v>
      </c>
      <c r="O3595">
        <v>1.3</v>
      </c>
      <c r="P3595">
        <v>5.0999999999999996</v>
      </c>
      <c r="Q3595">
        <v>0.57999999999999996</v>
      </c>
      <c r="R3595">
        <v>0.9</v>
      </c>
      <c r="S3595">
        <v>1.5</v>
      </c>
      <c r="T3595">
        <v>34</v>
      </c>
      <c r="U3595">
        <v>3.4</v>
      </c>
    </row>
    <row r="3596" spans="1:33" hidden="1" x14ac:dyDescent="0.25">
      <c r="A3596">
        <v>3594</v>
      </c>
      <c r="B3596">
        <v>1950</v>
      </c>
      <c r="C3596">
        <v>1954</v>
      </c>
      <c r="D3596" s="1">
        <v>9313</v>
      </c>
      <c r="E3596" t="s">
        <v>123</v>
      </c>
      <c r="F3596" s="13">
        <v>77</v>
      </c>
      <c r="G3596" t="s">
        <v>4225</v>
      </c>
      <c r="H3596" t="s">
        <v>46</v>
      </c>
      <c r="I3596">
        <v>205</v>
      </c>
      <c r="N3596">
        <v>0.35199999999999998</v>
      </c>
      <c r="O3596">
        <v>4</v>
      </c>
      <c r="P3596">
        <v>11.5</v>
      </c>
      <c r="Q3596">
        <v>0.82299999999999995</v>
      </c>
      <c r="R3596">
        <v>4.0999999999999996</v>
      </c>
      <c r="S3596">
        <v>5</v>
      </c>
      <c r="T3596">
        <v>334</v>
      </c>
      <c r="U3596">
        <v>12.2</v>
      </c>
    </row>
    <row r="3597" spans="1:33" hidden="1" x14ac:dyDescent="0.25">
      <c r="A3597">
        <v>3595</v>
      </c>
      <c r="B3597">
        <v>1982</v>
      </c>
      <c r="C3597">
        <v>1999</v>
      </c>
      <c r="D3597" s="1">
        <v>21680</v>
      </c>
      <c r="E3597" t="s">
        <v>81</v>
      </c>
      <c r="F3597" s="13">
        <v>83</v>
      </c>
      <c r="G3597" t="s">
        <v>4226</v>
      </c>
      <c r="H3597" t="s">
        <v>37</v>
      </c>
      <c r="I3597">
        <v>235</v>
      </c>
      <c r="J3597">
        <v>0</v>
      </c>
      <c r="K3597">
        <v>0.13300000000000001</v>
      </c>
      <c r="L3597">
        <v>0</v>
      </c>
      <c r="M3597">
        <v>0.48099999999999998</v>
      </c>
      <c r="N3597">
        <v>0.48099999999999998</v>
      </c>
      <c r="O3597">
        <v>2.6</v>
      </c>
      <c r="P3597">
        <v>5.5</v>
      </c>
      <c r="Q3597">
        <v>0.80600000000000005</v>
      </c>
      <c r="R3597">
        <v>2.4</v>
      </c>
      <c r="S3597">
        <v>3</v>
      </c>
      <c r="T3597">
        <v>1138</v>
      </c>
      <c r="U3597">
        <v>7.7</v>
      </c>
      <c r="Z3597">
        <v>5</v>
      </c>
      <c r="AA3597">
        <v>0.55400000000000005</v>
      </c>
      <c r="AB3597">
        <v>2.8</v>
      </c>
      <c r="AC3597">
        <v>0.80600000000000005</v>
      </c>
      <c r="AD3597">
        <v>3.3</v>
      </c>
      <c r="AE3597">
        <v>2.7</v>
      </c>
      <c r="AF3597">
        <v>117</v>
      </c>
      <c r="AG3597">
        <v>8.1999999999999993</v>
      </c>
    </row>
    <row r="3598" spans="1:33" hidden="1" x14ac:dyDescent="0.25">
      <c r="A3598">
        <v>3596</v>
      </c>
      <c r="B3598">
        <v>1950</v>
      </c>
      <c r="C3598">
        <v>1964</v>
      </c>
      <c r="D3598" s="1">
        <v>10367</v>
      </c>
      <c r="E3598" t="s">
        <v>671</v>
      </c>
      <c r="F3598" s="13">
        <v>80</v>
      </c>
      <c r="G3598" t="s">
        <v>4227</v>
      </c>
      <c r="H3598" t="s">
        <v>34</v>
      </c>
      <c r="I3598">
        <v>220</v>
      </c>
      <c r="N3598">
        <v>0.38</v>
      </c>
      <c r="O3598">
        <v>5.9</v>
      </c>
      <c r="P3598">
        <v>15.5</v>
      </c>
      <c r="Q3598">
        <v>0.84899999999999998</v>
      </c>
      <c r="R3598">
        <v>6.7</v>
      </c>
      <c r="S3598">
        <v>7.9</v>
      </c>
      <c r="T3598">
        <v>996</v>
      </c>
      <c r="U3598">
        <v>18.5</v>
      </c>
    </row>
    <row r="3599" spans="1:33" hidden="1" x14ac:dyDescent="0.25">
      <c r="A3599">
        <v>3597</v>
      </c>
      <c r="B3599">
        <v>1947</v>
      </c>
      <c r="C3599">
        <v>1947</v>
      </c>
      <c r="D3599" s="1">
        <v>7029</v>
      </c>
      <c r="E3599" t="s">
        <v>59</v>
      </c>
      <c r="F3599" s="13">
        <v>73</v>
      </c>
      <c r="G3599" t="s">
        <v>4228</v>
      </c>
      <c r="H3599" t="s">
        <v>43</v>
      </c>
      <c r="I3599">
        <v>175</v>
      </c>
      <c r="N3599">
        <v>0.27600000000000002</v>
      </c>
      <c r="O3599">
        <v>3</v>
      </c>
      <c r="P3599">
        <v>10.9</v>
      </c>
      <c r="Q3599">
        <v>0.62</v>
      </c>
      <c r="R3599">
        <v>2.1</v>
      </c>
      <c r="S3599">
        <v>3.3</v>
      </c>
      <c r="T3599">
        <v>54</v>
      </c>
      <c r="U3599">
        <v>8.1</v>
      </c>
    </row>
    <row r="3600" spans="1:33" hidden="1" x14ac:dyDescent="0.25">
      <c r="A3600">
        <v>3598</v>
      </c>
      <c r="B3600">
        <v>1991</v>
      </c>
      <c r="C3600">
        <v>1997</v>
      </c>
      <c r="D3600" s="1">
        <v>24718</v>
      </c>
      <c r="E3600" t="s">
        <v>892</v>
      </c>
      <c r="F3600" s="13">
        <v>81</v>
      </c>
      <c r="G3600" t="s">
        <v>4229</v>
      </c>
      <c r="H3600" t="s">
        <v>37</v>
      </c>
      <c r="I3600">
        <v>250</v>
      </c>
      <c r="J3600">
        <v>0</v>
      </c>
      <c r="K3600">
        <v>0.2</v>
      </c>
      <c r="L3600">
        <v>0</v>
      </c>
      <c r="M3600">
        <v>0.56000000000000005</v>
      </c>
      <c r="N3600">
        <v>0.55800000000000005</v>
      </c>
      <c r="O3600">
        <v>0.7</v>
      </c>
      <c r="P3600">
        <v>1.2</v>
      </c>
      <c r="Q3600">
        <v>0.75900000000000001</v>
      </c>
      <c r="R3600">
        <v>0.5</v>
      </c>
      <c r="S3600">
        <v>0.7</v>
      </c>
      <c r="T3600">
        <v>174</v>
      </c>
      <c r="U3600">
        <v>1.9</v>
      </c>
      <c r="V3600">
        <v>0</v>
      </c>
      <c r="X3600">
        <v>0</v>
      </c>
      <c r="Z3600">
        <v>5.4</v>
      </c>
      <c r="AA3600">
        <v>0.68500000000000005</v>
      </c>
      <c r="AB3600">
        <v>3.7</v>
      </c>
      <c r="AC3600">
        <v>0.75</v>
      </c>
      <c r="AD3600">
        <v>4.0999999999999996</v>
      </c>
      <c r="AE3600">
        <v>3.1</v>
      </c>
      <c r="AF3600">
        <v>110</v>
      </c>
      <c r="AG3600">
        <v>10.5</v>
      </c>
    </row>
    <row r="3601" spans="1:33" hidden="1" x14ac:dyDescent="0.25">
      <c r="A3601">
        <v>3599</v>
      </c>
      <c r="B3601">
        <v>1985</v>
      </c>
      <c r="C3601">
        <v>1985</v>
      </c>
      <c r="D3601" s="1">
        <v>20024</v>
      </c>
      <c r="E3601" t="s">
        <v>892</v>
      </c>
      <c r="F3601" s="13">
        <v>83</v>
      </c>
      <c r="G3601" t="s">
        <v>4230</v>
      </c>
      <c r="H3601" t="s">
        <v>40</v>
      </c>
      <c r="I3601">
        <v>240</v>
      </c>
      <c r="J3601">
        <v>0</v>
      </c>
      <c r="L3601">
        <v>0</v>
      </c>
      <c r="M3601">
        <v>0.41199999999999998</v>
      </c>
      <c r="N3601">
        <v>0.41199999999999998</v>
      </c>
      <c r="O3601">
        <v>0.5</v>
      </c>
      <c r="P3601">
        <v>1.3</v>
      </c>
      <c r="Q3601">
        <v>0.5</v>
      </c>
      <c r="R3601">
        <v>0.3</v>
      </c>
      <c r="S3601">
        <v>0.5</v>
      </c>
      <c r="T3601">
        <v>39</v>
      </c>
      <c r="U3601">
        <v>1.3</v>
      </c>
      <c r="Z3601">
        <v>4.7</v>
      </c>
      <c r="AA3601">
        <v>0.51900000000000002</v>
      </c>
      <c r="AB3601">
        <v>2.4</v>
      </c>
      <c r="AC3601">
        <v>0.76500000000000001</v>
      </c>
      <c r="AD3601">
        <v>2.4</v>
      </c>
      <c r="AE3601">
        <v>1.8</v>
      </c>
      <c r="AF3601">
        <v>110</v>
      </c>
      <c r="AG3601">
        <v>6.7</v>
      </c>
    </row>
    <row r="3602" spans="1:33" hidden="1" x14ac:dyDescent="0.25">
      <c r="A3602">
        <v>3600</v>
      </c>
      <c r="B3602">
        <v>1967</v>
      </c>
      <c r="C3602">
        <v>1968</v>
      </c>
      <c r="D3602" s="1">
        <v>16359</v>
      </c>
      <c r="E3602" t="s">
        <v>892</v>
      </c>
      <c r="F3602" s="13">
        <v>75</v>
      </c>
      <c r="G3602" t="s">
        <v>4231</v>
      </c>
      <c r="H3602" t="s">
        <v>43</v>
      </c>
      <c r="I3602">
        <v>205</v>
      </c>
      <c r="N3602">
        <v>0.34899999999999998</v>
      </c>
      <c r="O3602">
        <v>1.2</v>
      </c>
      <c r="P3602">
        <v>3.4</v>
      </c>
      <c r="Q3602">
        <v>0.56699999999999995</v>
      </c>
      <c r="R3602">
        <v>0.5</v>
      </c>
      <c r="S3602">
        <v>0.8</v>
      </c>
      <c r="T3602">
        <v>73</v>
      </c>
      <c r="U3602">
        <v>2.8</v>
      </c>
    </row>
    <row r="3603" spans="1:33" hidden="1" x14ac:dyDescent="0.25">
      <c r="A3603">
        <v>3601</v>
      </c>
      <c r="B3603">
        <v>2006</v>
      </c>
      <c r="C3603">
        <v>2007</v>
      </c>
      <c r="D3603" s="1">
        <v>30316</v>
      </c>
      <c r="E3603" t="s">
        <v>192</v>
      </c>
      <c r="F3603" s="13">
        <v>85</v>
      </c>
      <c r="G3603" t="s">
        <v>4232</v>
      </c>
      <c r="H3603" t="s">
        <v>40</v>
      </c>
      <c r="I3603">
        <v>255</v>
      </c>
      <c r="J3603">
        <v>0</v>
      </c>
      <c r="L3603">
        <v>0</v>
      </c>
      <c r="M3603">
        <v>0.46899999999999997</v>
      </c>
      <c r="N3603">
        <v>0.46899999999999997</v>
      </c>
      <c r="O3603">
        <v>0.7</v>
      </c>
      <c r="P3603">
        <v>1.6</v>
      </c>
      <c r="Q3603">
        <v>0.45</v>
      </c>
      <c r="R3603">
        <v>0.3</v>
      </c>
      <c r="S3603">
        <v>0.6</v>
      </c>
      <c r="T3603">
        <v>31</v>
      </c>
      <c r="U3603">
        <v>1.8</v>
      </c>
      <c r="V3603">
        <v>0</v>
      </c>
      <c r="W3603">
        <v>0.4</v>
      </c>
      <c r="X3603">
        <v>0</v>
      </c>
      <c r="Z3603">
        <v>5.6</v>
      </c>
      <c r="AA3603">
        <v>0.54200000000000004</v>
      </c>
      <c r="AB3603">
        <v>3</v>
      </c>
      <c r="AC3603">
        <v>0.63200000000000001</v>
      </c>
      <c r="AD3603">
        <v>2.1</v>
      </c>
      <c r="AE3603">
        <v>1.3</v>
      </c>
      <c r="AF3603">
        <v>118</v>
      </c>
      <c r="AG3603">
        <v>7.4</v>
      </c>
    </row>
    <row r="3604" spans="1:33" hidden="1" x14ac:dyDescent="0.25">
      <c r="A3604">
        <v>3602</v>
      </c>
      <c r="B3604">
        <v>1951</v>
      </c>
      <c r="C3604">
        <v>1952</v>
      </c>
      <c r="D3604" s="1">
        <v>10583</v>
      </c>
      <c r="E3604" t="s">
        <v>59</v>
      </c>
      <c r="F3604" s="13">
        <v>81</v>
      </c>
      <c r="G3604" t="s">
        <v>4233</v>
      </c>
      <c r="H3604" t="s">
        <v>40</v>
      </c>
      <c r="I3604">
        <v>212</v>
      </c>
      <c r="N3604">
        <v>0.28899999999999998</v>
      </c>
      <c r="O3604">
        <v>1.3</v>
      </c>
      <c r="P3604">
        <v>4.7</v>
      </c>
      <c r="Q3604">
        <v>0.59199999999999997</v>
      </c>
      <c r="R3604">
        <v>0.9</v>
      </c>
      <c r="S3604">
        <v>1.5</v>
      </c>
      <c r="T3604">
        <v>32</v>
      </c>
      <c r="U3604">
        <v>3.6</v>
      </c>
    </row>
    <row r="3605" spans="1:33" hidden="1" x14ac:dyDescent="0.25">
      <c r="A3605">
        <v>3603</v>
      </c>
      <c r="B3605">
        <v>1991</v>
      </c>
      <c r="C3605">
        <v>1999</v>
      </c>
      <c r="D3605" s="1">
        <v>25125</v>
      </c>
      <c r="E3605" t="s">
        <v>420</v>
      </c>
      <c r="F3605" s="13">
        <v>85</v>
      </c>
      <c r="G3605" t="s">
        <v>4234</v>
      </c>
      <c r="H3605" t="s">
        <v>40</v>
      </c>
      <c r="I3605">
        <v>260</v>
      </c>
      <c r="J3605">
        <v>0</v>
      </c>
      <c r="K3605">
        <v>0.125</v>
      </c>
      <c r="L3605">
        <v>0</v>
      </c>
      <c r="M3605">
        <v>0.40500000000000003</v>
      </c>
      <c r="N3605">
        <v>0.40400000000000003</v>
      </c>
      <c r="O3605">
        <v>1.2</v>
      </c>
      <c r="P3605">
        <v>2.9</v>
      </c>
      <c r="Q3605">
        <v>0.63800000000000001</v>
      </c>
      <c r="R3605">
        <v>0.3</v>
      </c>
      <c r="S3605">
        <v>0.5</v>
      </c>
      <c r="T3605">
        <v>217</v>
      </c>
      <c r="U3605">
        <v>2.7</v>
      </c>
      <c r="V3605">
        <v>0.2</v>
      </c>
      <c r="W3605">
        <v>0.158</v>
      </c>
      <c r="X3605">
        <v>0</v>
      </c>
      <c r="Z3605">
        <v>12.8</v>
      </c>
      <c r="AA3605">
        <v>0.49399999999999999</v>
      </c>
      <c r="AB3605">
        <v>6.3</v>
      </c>
      <c r="AC3605">
        <v>0.72899999999999998</v>
      </c>
      <c r="AD3605">
        <v>2.9</v>
      </c>
      <c r="AE3605">
        <v>2.1</v>
      </c>
      <c r="AF3605">
        <v>110</v>
      </c>
      <c r="AG3605">
        <v>14.8</v>
      </c>
    </row>
    <row r="3606" spans="1:33" hidden="1" x14ac:dyDescent="0.25">
      <c r="A3606">
        <v>3604</v>
      </c>
      <c r="B3606">
        <v>1969</v>
      </c>
      <c r="C3606">
        <v>1978</v>
      </c>
      <c r="D3606" s="1">
        <v>16753</v>
      </c>
      <c r="E3606" t="s">
        <v>1011</v>
      </c>
      <c r="F3606" s="13">
        <v>82</v>
      </c>
      <c r="G3606" t="s">
        <v>4235</v>
      </c>
      <c r="H3606" t="s">
        <v>40</v>
      </c>
      <c r="I3606">
        <v>225</v>
      </c>
      <c r="N3606">
        <v>0.497</v>
      </c>
      <c r="O3606">
        <v>2</v>
      </c>
      <c r="P3606">
        <v>4</v>
      </c>
      <c r="Q3606">
        <v>0.67800000000000005</v>
      </c>
      <c r="R3606">
        <v>1.3</v>
      </c>
      <c r="S3606">
        <v>2</v>
      </c>
      <c r="T3606">
        <v>586</v>
      </c>
      <c r="U3606">
        <v>5.3</v>
      </c>
    </row>
    <row r="3607" spans="1:33" hidden="1" x14ac:dyDescent="0.25">
      <c r="A3607">
        <v>3605</v>
      </c>
      <c r="B3607">
        <v>1949</v>
      </c>
      <c r="C3607">
        <v>1949</v>
      </c>
      <c r="D3607" s="1">
        <v>8506</v>
      </c>
      <c r="E3607" t="s">
        <v>110</v>
      </c>
      <c r="F3607" s="13">
        <v>76</v>
      </c>
      <c r="G3607" t="s">
        <v>4236</v>
      </c>
      <c r="H3607" t="s">
        <v>73</v>
      </c>
      <c r="I3607">
        <v>185</v>
      </c>
      <c r="N3607">
        <v>0.33200000000000002</v>
      </c>
      <c r="O3607">
        <v>2.2000000000000002</v>
      </c>
      <c r="P3607">
        <v>6.5</v>
      </c>
      <c r="Q3607">
        <v>0.66900000000000004</v>
      </c>
      <c r="R3607">
        <v>2.1</v>
      </c>
      <c r="S3607">
        <v>3.1</v>
      </c>
      <c r="T3607">
        <v>43</v>
      </c>
      <c r="U3607">
        <v>6.4</v>
      </c>
    </row>
    <row r="3608" spans="1:33" hidden="1" x14ac:dyDescent="0.25">
      <c r="A3608">
        <v>3606</v>
      </c>
      <c r="B3608">
        <v>1951</v>
      </c>
      <c r="C3608">
        <v>1958</v>
      </c>
      <c r="D3608" s="1">
        <v>10375</v>
      </c>
      <c r="E3608" t="s">
        <v>312</v>
      </c>
      <c r="F3608" s="13">
        <v>77</v>
      </c>
      <c r="G3608" t="s">
        <v>4237</v>
      </c>
      <c r="H3608" t="s">
        <v>46</v>
      </c>
      <c r="I3608">
        <v>200</v>
      </c>
      <c r="N3608">
        <v>0.379</v>
      </c>
      <c r="O3608">
        <v>2.6</v>
      </c>
      <c r="P3608">
        <v>6.7</v>
      </c>
      <c r="Q3608">
        <v>0.82499999999999996</v>
      </c>
      <c r="R3608">
        <v>3.2</v>
      </c>
      <c r="S3608">
        <v>3.9</v>
      </c>
      <c r="T3608">
        <v>364</v>
      </c>
      <c r="U3608">
        <v>8.3000000000000007</v>
      </c>
    </row>
    <row r="3609" spans="1:33" hidden="1" x14ac:dyDescent="0.25">
      <c r="A3609">
        <v>3607</v>
      </c>
      <c r="B3609">
        <v>1983</v>
      </c>
      <c r="C3609">
        <v>1989</v>
      </c>
      <c r="D3609" s="1">
        <v>22022</v>
      </c>
      <c r="E3609" t="s">
        <v>4238</v>
      </c>
      <c r="F3609" s="13">
        <v>82</v>
      </c>
      <c r="G3609" t="s">
        <v>4239</v>
      </c>
      <c r="H3609" t="s">
        <v>34</v>
      </c>
      <c r="I3609">
        <v>210</v>
      </c>
      <c r="J3609">
        <v>0.6</v>
      </c>
      <c r="K3609">
        <v>0.33500000000000002</v>
      </c>
      <c r="L3609">
        <v>0.2</v>
      </c>
      <c r="M3609">
        <v>0.45700000000000002</v>
      </c>
      <c r="N3609">
        <v>0.435</v>
      </c>
      <c r="O3609">
        <v>2.1</v>
      </c>
      <c r="P3609">
        <v>4.9000000000000004</v>
      </c>
      <c r="Q3609">
        <v>0.751</v>
      </c>
      <c r="R3609">
        <v>0.6</v>
      </c>
      <c r="S3609">
        <v>0.9</v>
      </c>
      <c r="T3609">
        <v>290</v>
      </c>
      <c r="U3609">
        <v>5.0999999999999996</v>
      </c>
    </row>
    <row r="3610" spans="1:33" hidden="1" x14ac:dyDescent="0.25">
      <c r="A3610">
        <v>3608</v>
      </c>
      <c r="B3610">
        <v>1970</v>
      </c>
      <c r="C3610">
        <v>1970</v>
      </c>
      <c r="D3610" s="1">
        <v>17635</v>
      </c>
      <c r="E3610" t="s">
        <v>199</v>
      </c>
      <c r="F3610" s="13">
        <v>80</v>
      </c>
      <c r="G3610" t="s">
        <v>4240</v>
      </c>
      <c r="H3610" t="s">
        <v>46</v>
      </c>
      <c r="I3610">
        <v>220</v>
      </c>
      <c r="N3610">
        <v>1</v>
      </c>
      <c r="O3610">
        <v>1</v>
      </c>
      <c r="P3610">
        <v>1</v>
      </c>
      <c r="R3610">
        <v>0</v>
      </c>
      <c r="S3610">
        <v>0</v>
      </c>
      <c r="T3610">
        <v>1</v>
      </c>
      <c r="U3610">
        <v>2</v>
      </c>
    </row>
    <row r="3611" spans="1:33" hidden="1" x14ac:dyDescent="0.25">
      <c r="A3611">
        <v>3609</v>
      </c>
      <c r="B3611">
        <v>1947</v>
      </c>
      <c r="C3611">
        <v>1950</v>
      </c>
      <c r="D3611" s="1">
        <v>8092</v>
      </c>
      <c r="E3611" t="s">
        <v>509</v>
      </c>
      <c r="F3611" s="13">
        <v>79</v>
      </c>
      <c r="G3611" t="s">
        <v>4241</v>
      </c>
      <c r="H3611" t="s">
        <v>40</v>
      </c>
      <c r="I3611">
        <v>230</v>
      </c>
      <c r="N3611">
        <v>0.34200000000000003</v>
      </c>
      <c r="O3611">
        <v>1.9</v>
      </c>
      <c r="P3611">
        <v>5.5</v>
      </c>
      <c r="Q3611">
        <v>0.60499999999999998</v>
      </c>
      <c r="R3611">
        <v>2.2000000000000002</v>
      </c>
      <c r="S3611">
        <v>3.7</v>
      </c>
      <c r="T3611">
        <v>103</v>
      </c>
      <c r="U3611">
        <v>6</v>
      </c>
    </row>
    <row r="3612" spans="1:33" hidden="1" x14ac:dyDescent="0.25">
      <c r="A3612">
        <v>3610</v>
      </c>
      <c r="B3612">
        <v>1986</v>
      </c>
      <c r="C3612">
        <v>2001</v>
      </c>
      <c r="D3612" s="1">
        <v>23032</v>
      </c>
      <c r="E3612" t="s">
        <v>704</v>
      </c>
      <c r="F3612" s="13">
        <v>81</v>
      </c>
      <c r="G3612" t="s">
        <v>4242</v>
      </c>
      <c r="H3612" t="s">
        <v>34</v>
      </c>
      <c r="I3612">
        <v>214</v>
      </c>
      <c r="J3612">
        <v>1.1000000000000001</v>
      </c>
      <c r="K3612">
        <v>0.38400000000000001</v>
      </c>
      <c r="L3612">
        <v>0.4</v>
      </c>
      <c r="M3612">
        <v>0.51300000000000001</v>
      </c>
      <c r="N3612">
        <v>0.49099999999999999</v>
      </c>
      <c r="O3612">
        <v>4.8</v>
      </c>
      <c r="P3612">
        <v>9.6999999999999993</v>
      </c>
      <c r="Q3612">
        <v>0.80300000000000005</v>
      </c>
      <c r="R3612">
        <v>3.9</v>
      </c>
      <c r="S3612">
        <v>4.9000000000000004</v>
      </c>
      <c r="T3612">
        <v>1136</v>
      </c>
      <c r="U3612">
        <v>13.9</v>
      </c>
      <c r="Z3612">
        <v>8.5</v>
      </c>
      <c r="AA3612">
        <v>0.52100000000000002</v>
      </c>
      <c r="AB3612">
        <v>4.5</v>
      </c>
      <c r="AC3612">
        <v>0.70799999999999996</v>
      </c>
      <c r="AD3612">
        <v>4.2</v>
      </c>
      <c r="AE3612">
        <v>3</v>
      </c>
      <c r="AF3612">
        <v>122</v>
      </c>
      <c r="AG3612">
        <v>11.9</v>
      </c>
    </row>
    <row r="3613" spans="1:33" hidden="1" x14ac:dyDescent="0.25">
      <c r="A3613">
        <v>3611</v>
      </c>
      <c r="B3613">
        <v>2014</v>
      </c>
      <c r="C3613">
        <v>2018</v>
      </c>
      <c r="D3613" s="1">
        <v>34227</v>
      </c>
      <c r="E3613" t="s">
        <v>5318</v>
      </c>
      <c r="F3613" s="13">
        <v>73</v>
      </c>
      <c r="G3613" t="s">
        <v>4243</v>
      </c>
      <c r="H3613" t="s">
        <v>43</v>
      </c>
      <c r="I3613">
        <v>172</v>
      </c>
      <c r="J3613">
        <v>2.8</v>
      </c>
      <c r="K3613">
        <v>0.32</v>
      </c>
      <c r="L3613">
        <v>0.9</v>
      </c>
      <c r="M3613">
        <v>0.47299999999999998</v>
      </c>
      <c r="N3613">
        <v>0.434</v>
      </c>
      <c r="O3613">
        <v>4.9000000000000004</v>
      </c>
      <c r="P3613">
        <v>11.3</v>
      </c>
      <c r="Q3613">
        <v>0.82699999999999996</v>
      </c>
      <c r="R3613">
        <v>2.2000000000000002</v>
      </c>
      <c r="S3613">
        <v>2.6</v>
      </c>
      <c r="T3613">
        <v>352</v>
      </c>
      <c r="U3613">
        <v>12.9</v>
      </c>
    </row>
    <row r="3614" spans="1:33" hidden="1" x14ac:dyDescent="0.25">
      <c r="A3614">
        <v>3612</v>
      </c>
      <c r="B3614">
        <v>1950</v>
      </c>
      <c r="C3614">
        <v>1953</v>
      </c>
      <c r="D3614" s="1">
        <v>8220</v>
      </c>
      <c r="E3614" t="s">
        <v>1507</v>
      </c>
      <c r="F3614" s="13">
        <v>78</v>
      </c>
      <c r="G3614" t="s">
        <v>4244</v>
      </c>
      <c r="H3614" t="s">
        <v>37</v>
      </c>
      <c r="I3614">
        <v>200</v>
      </c>
      <c r="N3614">
        <v>0.27100000000000002</v>
      </c>
      <c r="O3614">
        <v>1.7</v>
      </c>
      <c r="P3614">
        <v>6.2</v>
      </c>
      <c r="Q3614">
        <v>0.71099999999999997</v>
      </c>
      <c r="R3614">
        <v>1.9</v>
      </c>
      <c r="S3614">
        <v>2.7</v>
      </c>
      <c r="T3614">
        <v>173</v>
      </c>
      <c r="U3614">
        <v>5.3</v>
      </c>
    </row>
    <row r="3615" spans="1:33" hidden="1" x14ac:dyDescent="0.25">
      <c r="A3615">
        <v>3613</v>
      </c>
      <c r="B3615">
        <v>1947</v>
      </c>
      <c r="C3615">
        <v>1950</v>
      </c>
      <c r="D3615" s="1">
        <v>6213</v>
      </c>
      <c r="E3615" t="s">
        <v>536</v>
      </c>
      <c r="F3615" s="13">
        <v>74</v>
      </c>
      <c r="G3615" t="s">
        <v>4245</v>
      </c>
      <c r="H3615" t="s">
        <v>73</v>
      </c>
      <c r="I3615">
        <v>192</v>
      </c>
      <c r="N3615">
        <v>0.25900000000000001</v>
      </c>
      <c r="O3615">
        <v>1.9</v>
      </c>
      <c r="P3615">
        <v>7.4</v>
      </c>
      <c r="Q3615">
        <v>0.71899999999999997</v>
      </c>
      <c r="R3615">
        <v>1.8</v>
      </c>
      <c r="S3615">
        <v>2.4</v>
      </c>
      <c r="T3615">
        <v>205</v>
      </c>
      <c r="U3615">
        <v>5.6</v>
      </c>
    </row>
    <row r="3616" spans="1:33" hidden="1" x14ac:dyDescent="0.25">
      <c r="A3616">
        <v>3614</v>
      </c>
      <c r="B3616">
        <v>1968</v>
      </c>
      <c r="C3616">
        <v>1968</v>
      </c>
      <c r="D3616" s="1">
        <v>15434</v>
      </c>
      <c r="E3616" t="s">
        <v>320</v>
      </c>
      <c r="F3616" s="13">
        <v>75</v>
      </c>
      <c r="G3616" t="s">
        <v>4246</v>
      </c>
      <c r="H3616" t="s">
        <v>43</v>
      </c>
      <c r="I3616">
        <v>185</v>
      </c>
      <c r="J3616">
        <v>0.4</v>
      </c>
      <c r="K3616">
        <v>0.375</v>
      </c>
      <c r="L3616">
        <v>0.1</v>
      </c>
      <c r="M3616">
        <v>0.38800000000000001</v>
      </c>
      <c r="N3616">
        <v>0.372</v>
      </c>
      <c r="O3616">
        <v>1.7</v>
      </c>
      <c r="P3616">
        <v>4.5</v>
      </c>
      <c r="Q3616">
        <v>0.75</v>
      </c>
      <c r="R3616">
        <v>1.3</v>
      </c>
      <c r="S3616">
        <v>1.7</v>
      </c>
      <c r="T3616">
        <v>21</v>
      </c>
      <c r="U3616">
        <v>4.8</v>
      </c>
    </row>
    <row r="3617" spans="1:33" hidden="1" x14ac:dyDescent="0.25">
      <c r="A3617">
        <v>3615</v>
      </c>
      <c r="B3617">
        <v>1985</v>
      </c>
      <c r="C3617">
        <v>1987</v>
      </c>
      <c r="D3617" s="1">
        <v>22025</v>
      </c>
      <c r="E3617" t="s">
        <v>2083</v>
      </c>
      <c r="F3617" s="13">
        <v>78</v>
      </c>
      <c r="G3617" t="s">
        <v>4247</v>
      </c>
      <c r="H3617" t="s">
        <v>43</v>
      </c>
      <c r="I3617">
        <v>210</v>
      </c>
      <c r="J3617">
        <v>0.2</v>
      </c>
      <c r="K3617">
        <v>0</v>
      </c>
      <c r="L3617">
        <v>0</v>
      </c>
      <c r="M3617">
        <v>0.33300000000000002</v>
      </c>
      <c r="N3617">
        <v>0.33300000000000002</v>
      </c>
      <c r="O3617">
        <v>1.1000000000000001</v>
      </c>
      <c r="P3617">
        <v>3.4</v>
      </c>
      <c r="Q3617">
        <v>0.7</v>
      </c>
      <c r="R3617">
        <v>0.3</v>
      </c>
      <c r="S3617">
        <v>0.5</v>
      </c>
      <c r="T3617">
        <v>22</v>
      </c>
      <c r="U3617">
        <v>2.6</v>
      </c>
      <c r="Z3617">
        <v>12.6</v>
      </c>
      <c r="AA3617">
        <v>0.52500000000000002</v>
      </c>
      <c r="AB3617">
        <v>6.6</v>
      </c>
      <c r="AC3617">
        <v>0.80600000000000005</v>
      </c>
      <c r="AD3617">
        <v>3.2</v>
      </c>
      <c r="AE3617">
        <v>2.6</v>
      </c>
      <c r="AF3617">
        <v>109</v>
      </c>
      <c r="AG3617">
        <v>15.8</v>
      </c>
    </row>
    <row r="3618" spans="1:33" hidden="1" x14ac:dyDescent="0.25">
      <c r="A3618">
        <v>3616</v>
      </c>
      <c r="B3618">
        <v>2008</v>
      </c>
      <c r="C3618">
        <v>2017</v>
      </c>
      <c r="D3618" s="1">
        <v>29341</v>
      </c>
      <c r="E3618" t="s">
        <v>5318</v>
      </c>
      <c r="F3618" s="13">
        <v>81</v>
      </c>
      <c r="G3618" t="s">
        <v>4248</v>
      </c>
      <c r="H3618" t="s">
        <v>46</v>
      </c>
      <c r="I3618">
        <v>240</v>
      </c>
      <c r="J3618">
        <v>0.4</v>
      </c>
      <c r="K3618">
        <v>0.33900000000000002</v>
      </c>
      <c r="L3618">
        <v>0.1</v>
      </c>
      <c r="M3618">
        <v>0.499</v>
      </c>
      <c r="N3618">
        <v>0.49299999999999999</v>
      </c>
      <c r="O3618">
        <v>4.9000000000000004</v>
      </c>
      <c r="P3618">
        <v>10</v>
      </c>
      <c r="Q3618">
        <v>0.74</v>
      </c>
      <c r="R3618">
        <v>2</v>
      </c>
      <c r="S3618">
        <v>2.6</v>
      </c>
      <c r="T3618">
        <v>743</v>
      </c>
      <c r="U3618">
        <v>12</v>
      </c>
    </row>
    <row r="3619" spans="1:33" hidden="1" x14ac:dyDescent="0.25">
      <c r="A3619">
        <v>3617</v>
      </c>
      <c r="B3619">
        <v>1947</v>
      </c>
      <c r="C3619">
        <v>1955</v>
      </c>
      <c r="D3619" s="1">
        <v>8096</v>
      </c>
      <c r="E3619" t="s">
        <v>636</v>
      </c>
      <c r="F3619" s="13">
        <v>70</v>
      </c>
      <c r="G3619" t="s">
        <v>4249</v>
      </c>
      <c r="H3619" t="s">
        <v>43</v>
      </c>
      <c r="I3619">
        <v>180</v>
      </c>
      <c r="N3619">
        <v>0.32100000000000001</v>
      </c>
      <c r="O3619">
        <v>4</v>
      </c>
      <c r="P3619">
        <v>12.5</v>
      </c>
      <c r="Q3619">
        <v>0.81799999999999995</v>
      </c>
      <c r="R3619">
        <v>3.3</v>
      </c>
      <c r="S3619">
        <v>4</v>
      </c>
      <c r="T3619">
        <v>534</v>
      </c>
      <c r="U3619">
        <v>11.3</v>
      </c>
    </row>
    <row r="3620" spans="1:33" hidden="1" x14ac:dyDescent="0.25">
      <c r="A3620">
        <v>3618</v>
      </c>
      <c r="B3620">
        <v>1978</v>
      </c>
      <c r="C3620">
        <v>1985</v>
      </c>
      <c r="D3620" s="1">
        <v>20346</v>
      </c>
      <c r="E3620" t="s">
        <v>61</v>
      </c>
      <c r="F3620" s="13">
        <v>79</v>
      </c>
      <c r="G3620" t="s">
        <v>4250</v>
      </c>
      <c r="H3620" t="s">
        <v>73</v>
      </c>
      <c r="I3620">
        <v>185</v>
      </c>
      <c r="J3620">
        <v>0</v>
      </c>
      <c r="K3620">
        <v>0.2</v>
      </c>
      <c r="L3620">
        <v>0</v>
      </c>
      <c r="M3620">
        <v>0.48199999999999998</v>
      </c>
      <c r="N3620">
        <v>0.48099999999999998</v>
      </c>
      <c r="O3620">
        <v>1.9</v>
      </c>
      <c r="P3620">
        <v>3.9</v>
      </c>
      <c r="Q3620">
        <v>0.73299999999999998</v>
      </c>
      <c r="R3620">
        <v>1.2</v>
      </c>
      <c r="S3620">
        <v>1.6</v>
      </c>
      <c r="T3620">
        <v>627</v>
      </c>
      <c r="U3620">
        <v>4.9000000000000004</v>
      </c>
      <c r="Z3620">
        <v>5.7</v>
      </c>
      <c r="AA3620">
        <v>0.496</v>
      </c>
      <c r="AB3620">
        <v>2.8</v>
      </c>
      <c r="AC3620">
        <v>0.65700000000000003</v>
      </c>
      <c r="AD3620">
        <v>1.6</v>
      </c>
      <c r="AE3620">
        <v>1.1000000000000001</v>
      </c>
      <c r="AF3620">
        <v>86</v>
      </c>
      <c r="AG3620">
        <v>6.7</v>
      </c>
    </row>
    <row r="3621" spans="1:33" hidden="1" x14ac:dyDescent="0.25">
      <c r="A3621">
        <v>3619</v>
      </c>
      <c r="B3621">
        <v>1997</v>
      </c>
      <c r="C3621">
        <v>1997</v>
      </c>
      <c r="D3621" s="1">
        <v>26099</v>
      </c>
      <c r="E3621" t="s">
        <v>151</v>
      </c>
      <c r="F3621" s="13">
        <v>82</v>
      </c>
      <c r="G3621" t="s">
        <v>4251</v>
      </c>
      <c r="H3621" t="s">
        <v>34</v>
      </c>
      <c r="I3621">
        <v>250</v>
      </c>
      <c r="J3621">
        <v>0</v>
      </c>
      <c r="L3621">
        <v>0</v>
      </c>
      <c r="M3621">
        <v>0.47099999999999997</v>
      </c>
      <c r="N3621">
        <v>0.47099999999999997</v>
      </c>
      <c r="O3621">
        <v>0.5</v>
      </c>
      <c r="P3621">
        <v>1.1000000000000001</v>
      </c>
      <c r="Q3621">
        <v>0.5</v>
      </c>
      <c r="R3621">
        <v>0.2</v>
      </c>
      <c r="S3621">
        <v>0.4</v>
      </c>
      <c r="T3621">
        <v>16</v>
      </c>
      <c r="U3621">
        <v>1.2</v>
      </c>
      <c r="V3621">
        <v>0</v>
      </c>
      <c r="W3621">
        <v>0</v>
      </c>
      <c r="X3621">
        <v>0</v>
      </c>
      <c r="Z3621">
        <v>11.4</v>
      </c>
      <c r="AA3621">
        <v>0.55200000000000005</v>
      </c>
      <c r="AB3621">
        <v>6.3</v>
      </c>
      <c r="AC3621">
        <v>0.58099999999999996</v>
      </c>
      <c r="AD3621">
        <v>6.4</v>
      </c>
      <c r="AE3621">
        <v>3.7</v>
      </c>
      <c r="AF3621">
        <v>117</v>
      </c>
      <c r="AG3621">
        <v>16.3</v>
      </c>
    </row>
    <row r="3622" spans="1:33" hidden="1" x14ac:dyDescent="0.25">
      <c r="A3622">
        <v>3620</v>
      </c>
      <c r="B3622">
        <v>1984</v>
      </c>
      <c r="C3622">
        <v>1997</v>
      </c>
      <c r="D3622" s="1">
        <v>22368</v>
      </c>
      <c r="E3622" t="s">
        <v>272</v>
      </c>
      <c r="F3622" s="13">
        <v>75</v>
      </c>
      <c r="G3622" t="s">
        <v>4252</v>
      </c>
      <c r="H3622" t="s">
        <v>43</v>
      </c>
      <c r="I3622">
        <v>195</v>
      </c>
      <c r="J3622">
        <v>2</v>
      </c>
      <c r="K3622">
        <v>0.37</v>
      </c>
      <c r="L3622">
        <v>0.7</v>
      </c>
      <c r="M3622">
        <v>0.51400000000000001</v>
      </c>
      <c r="N3622">
        <v>0.48199999999999998</v>
      </c>
      <c r="O3622">
        <v>5.5</v>
      </c>
      <c r="P3622">
        <v>11.4</v>
      </c>
      <c r="Q3622">
        <v>0.83299999999999996</v>
      </c>
      <c r="R3622">
        <v>2.2999999999999998</v>
      </c>
      <c r="S3622">
        <v>2.8</v>
      </c>
      <c r="T3622">
        <v>1073</v>
      </c>
      <c r="U3622">
        <v>14.1</v>
      </c>
      <c r="Z3622">
        <v>14.2</v>
      </c>
      <c r="AA3622">
        <v>0.50700000000000001</v>
      </c>
      <c r="AB3622">
        <v>7.2</v>
      </c>
      <c r="AC3622">
        <v>0.747</v>
      </c>
      <c r="AD3622">
        <v>4.2</v>
      </c>
      <c r="AE3622">
        <v>3.1</v>
      </c>
      <c r="AF3622">
        <v>90</v>
      </c>
      <c r="AG3622">
        <v>17.5</v>
      </c>
    </row>
    <row r="3623" spans="1:33" hidden="1" x14ac:dyDescent="0.25">
      <c r="A3623">
        <v>3621</v>
      </c>
      <c r="B3623">
        <v>1971</v>
      </c>
      <c r="C3623">
        <v>1980</v>
      </c>
      <c r="D3623" s="1">
        <v>17882</v>
      </c>
      <c r="E3623" t="s">
        <v>350</v>
      </c>
      <c r="F3623" s="13">
        <v>77</v>
      </c>
      <c r="G3623" t="s">
        <v>4253</v>
      </c>
      <c r="H3623" t="s">
        <v>56</v>
      </c>
      <c r="I3623">
        <v>175</v>
      </c>
      <c r="J3623">
        <v>0.8</v>
      </c>
      <c r="K3623">
        <v>0.253</v>
      </c>
      <c r="L3623">
        <v>0.2</v>
      </c>
      <c r="M3623">
        <v>0.44900000000000001</v>
      </c>
      <c r="N3623">
        <v>0.44800000000000001</v>
      </c>
      <c r="O3623">
        <v>8.4</v>
      </c>
      <c r="P3623">
        <v>18.7</v>
      </c>
      <c r="Q3623">
        <v>0.77300000000000002</v>
      </c>
      <c r="R3623">
        <v>3.9</v>
      </c>
      <c r="S3623">
        <v>5</v>
      </c>
      <c r="T3623">
        <v>717</v>
      </c>
      <c r="U3623">
        <v>20.7</v>
      </c>
      <c r="Z3623">
        <v>18.399999999999999</v>
      </c>
      <c r="AA3623">
        <v>0.48</v>
      </c>
      <c r="AB3623">
        <v>8.8000000000000007</v>
      </c>
      <c r="AC3623">
        <v>0.72599999999999998</v>
      </c>
      <c r="AD3623">
        <v>6</v>
      </c>
      <c r="AE3623">
        <v>4.4000000000000004</v>
      </c>
      <c r="AF3623">
        <v>91</v>
      </c>
      <c r="AG3623">
        <v>22.1</v>
      </c>
    </row>
    <row r="3624" spans="1:33" x14ac:dyDescent="0.25">
      <c r="A3624">
        <v>3622</v>
      </c>
      <c r="B3624">
        <v>1991</v>
      </c>
      <c r="C3624">
        <v>2000</v>
      </c>
      <c r="D3624" s="1">
        <v>25086</v>
      </c>
      <c r="E3624" t="s">
        <v>192</v>
      </c>
      <c r="F3624" s="13">
        <v>80</v>
      </c>
      <c r="G3624" t="s">
        <v>4254</v>
      </c>
      <c r="H3624" t="s">
        <v>46</v>
      </c>
      <c r="I3624">
        <v>229</v>
      </c>
      <c r="J3624">
        <v>4.9000000000000004</v>
      </c>
      <c r="K3624">
        <v>0.39700000000000002</v>
      </c>
      <c r="L3624">
        <v>1.9</v>
      </c>
      <c r="M3624">
        <v>0.502</v>
      </c>
      <c r="N3624">
        <v>0.41699999999999998</v>
      </c>
      <c r="O3624">
        <v>4.7</v>
      </c>
      <c r="P3624">
        <v>11.3</v>
      </c>
      <c r="Q3624">
        <v>0.79300000000000004</v>
      </c>
      <c r="R3624">
        <v>1.5</v>
      </c>
      <c r="S3624">
        <v>1.9</v>
      </c>
      <c r="T3624">
        <v>629</v>
      </c>
      <c r="U3624">
        <v>12.9</v>
      </c>
      <c r="V3624">
        <v>8.4</v>
      </c>
      <c r="W3624">
        <v>0.42199999999999999</v>
      </c>
      <c r="X3624">
        <v>3.5</v>
      </c>
      <c r="Z3624">
        <v>16.600000000000001</v>
      </c>
      <c r="AA3624">
        <v>0.45200000000000001</v>
      </c>
      <c r="AB3624">
        <v>7.5</v>
      </c>
      <c r="AC3624">
        <v>0.77700000000000002</v>
      </c>
      <c r="AD3624">
        <v>3.6</v>
      </c>
      <c r="AE3624">
        <v>2.8</v>
      </c>
      <c r="AF3624">
        <v>99</v>
      </c>
      <c r="AG3624">
        <v>21.4</v>
      </c>
    </row>
    <row r="3625" spans="1:33" x14ac:dyDescent="0.25">
      <c r="A3625">
        <v>3623</v>
      </c>
      <c r="B3625">
        <v>1997</v>
      </c>
      <c r="C3625">
        <v>1997</v>
      </c>
      <c r="D3625" s="1">
        <v>26456</v>
      </c>
      <c r="E3625" t="s">
        <v>347</v>
      </c>
      <c r="F3625" s="13">
        <v>78</v>
      </c>
      <c r="G3625" t="s">
        <v>4255</v>
      </c>
      <c r="H3625" t="s">
        <v>46</v>
      </c>
      <c r="I3625">
        <v>180</v>
      </c>
      <c r="J3625">
        <v>0.5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1</v>
      </c>
      <c r="Q3625">
        <v>0.5</v>
      </c>
      <c r="R3625">
        <v>0.1</v>
      </c>
      <c r="S3625">
        <v>0.3</v>
      </c>
      <c r="T3625">
        <v>8</v>
      </c>
      <c r="U3625">
        <v>0.1</v>
      </c>
      <c r="V3625">
        <v>2.7</v>
      </c>
      <c r="W3625">
        <v>0.25900000000000001</v>
      </c>
      <c r="X3625">
        <v>0.7</v>
      </c>
      <c r="Z3625">
        <v>10.9</v>
      </c>
      <c r="AA3625">
        <v>0.432</v>
      </c>
      <c r="AB3625">
        <v>4.7</v>
      </c>
      <c r="AC3625">
        <v>0.74</v>
      </c>
      <c r="AD3625">
        <v>3.3</v>
      </c>
      <c r="AE3625">
        <v>2.4</v>
      </c>
      <c r="AF3625">
        <v>55</v>
      </c>
      <c r="AG3625">
        <v>12.6</v>
      </c>
    </row>
    <row r="3626" spans="1:33" x14ac:dyDescent="0.25">
      <c r="A3626">
        <v>3624</v>
      </c>
      <c r="B3626">
        <v>2013</v>
      </c>
      <c r="C3626">
        <v>2018</v>
      </c>
      <c r="D3626" s="1">
        <v>32340</v>
      </c>
      <c r="E3626" t="s">
        <v>117</v>
      </c>
      <c r="F3626" s="13">
        <v>80</v>
      </c>
      <c r="G3626" t="s">
        <v>4256</v>
      </c>
      <c r="H3626" t="s">
        <v>46</v>
      </c>
      <c r="I3626">
        <v>237</v>
      </c>
      <c r="J3626">
        <v>2.1</v>
      </c>
      <c r="K3626">
        <v>0.35299999999999998</v>
      </c>
      <c r="L3626">
        <v>0.7</v>
      </c>
      <c r="M3626">
        <v>0.53600000000000003</v>
      </c>
      <c r="N3626">
        <v>0.47599999999999998</v>
      </c>
      <c r="O3626">
        <v>2.9</v>
      </c>
      <c r="P3626">
        <v>6.1</v>
      </c>
      <c r="Q3626">
        <v>0.76800000000000002</v>
      </c>
      <c r="R3626">
        <v>0.9</v>
      </c>
      <c r="S3626">
        <v>1.1000000000000001</v>
      </c>
      <c r="T3626">
        <v>355</v>
      </c>
      <c r="U3626">
        <v>7.4</v>
      </c>
      <c r="V3626">
        <v>0.3</v>
      </c>
      <c r="W3626">
        <v>0.36399999999999999</v>
      </c>
      <c r="X3626">
        <v>0.1</v>
      </c>
      <c r="Z3626">
        <v>8.6</v>
      </c>
      <c r="AA3626">
        <v>0.52100000000000002</v>
      </c>
      <c r="AB3626">
        <v>4.5</v>
      </c>
      <c r="AC3626">
        <v>0.77500000000000002</v>
      </c>
      <c r="AD3626">
        <v>3.5</v>
      </c>
      <c r="AE3626">
        <v>2.7</v>
      </c>
      <c r="AF3626">
        <v>130</v>
      </c>
      <c r="AG3626">
        <v>11.8</v>
      </c>
    </row>
    <row r="3627" spans="1:33" hidden="1" x14ac:dyDescent="0.25">
      <c r="A3627">
        <v>3625</v>
      </c>
      <c r="B3627">
        <v>1962</v>
      </c>
      <c r="C3627">
        <v>1972</v>
      </c>
      <c r="D3627" s="1">
        <v>14073</v>
      </c>
      <c r="E3627" t="s">
        <v>1090</v>
      </c>
      <c r="F3627" s="13">
        <v>81</v>
      </c>
      <c r="G3627" t="s">
        <v>4257</v>
      </c>
      <c r="H3627" t="s">
        <v>34</v>
      </c>
      <c r="I3627">
        <v>215</v>
      </c>
      <c r="J3627">
        <v>0</v>
      </c>
      <c r="K3627">
        <v>0.6</v>
      </c>
      <c r="L3627">
        <v>0</v>
      </c>
      <c r="M3627">
        <v>0.40899999999999997</v>
      </c>
      <c r="N3627">
        <v>0.40899999999999997</v>
      </c>
      <c r="O3627">
        <v>5.5</v>
      </c>
      <c r="P3627">
        <v>13.5</v>
      </c>
      <c r="Q3627">
        <v>0.72699999999999998</v>
      </c>
      <c r="R3627">
        <v>3.3</v>
      </c>
      <c r="S3627">
        <v>4.5</v>
      </c>
      <c r="T3627">
        <v>811</v>
      </c>
      <c r="U3627">
        <v>14.3</v>
      </c>
    </row>
    <row r="3628" spans="1:33" hidden="1" x14ac:dyDescent="0.25">
      <c r="A3628">
        <v>3626</v>
      </c>
      <c r="B3628">
        <v>1997</v>
      </c>
      <c r="C3628">
        <v>2002</v>
      </c>
      <c r="D3628" s="1">
        <v>26466</v>
      </c>
      <c r="E3628" t="s">
        <v>347</v>
      </c>
      <c r="F3628" s="13">
        <v>82</v>
      </c>
      <c r="G3628" t="s">
        <v>4258</v>
      </c>
      <c r="H3628" t="s">
        <v>40</v>
      </c>
      <c r="I3628">
        <v>250</v>
      </c>
      <c r="J3628">
        <v>0</v>
      </c>
      <c r="L3628">
        <v>0</v>
      </c>
      <c r="M3628">
        <v>0.46400000000000002</v>
      </c>
      <c r="N3628">
        <v>0.46400000000000002</v>
      </c>
      <c r="O3628">
        <v>0.7</v>
      </c>
      <c r="P3628">
        <v>1.6</v>
      </c>
      <c r="Q3628">
        <v>0.46500000000000002</v>
      </c>
      <c r="R3628">
        <v>0.3</v>
      </c>
      <c r="S3628">
        <v>0.7</v>
      </c>
      <c r="T3628">
        <v>105</v>
      </c>
      <c r="U3628">
        <v>1.8</v>
      </c>
      <c r="V3628">
        <v>0</v>
      </c>
      <c r="W3628">
        <v>0</v>
      </c>
      <c r="X3628">
        <v>0</v>
      </c>
      <c r="Z3628">
        <v>8.1</v>
      </c>
      <c r="AA3628">
        <v>0.53700000000000003</v>
      </c>
      <c r="AB3628">
        <v>4.3</v>
      </c>
      <c r="AC3628">
        <v>0.56200000000000006</v>
      </c>
      <c r="AD3628">
        <v>3.2</v>
      </c>
      <c r="AE3628">
        <v>1.8</v>
      </c>
      <c r="AF3628">
        <v>113</v>
      </c>
      <c r="AG3628">
        <v>10.5</v>
      </c>
    </row>
    <row r="3629" spans="1:33" hidden="1" x14ac:dyDescent="0.25">
      <c r="A3629">
        <v>3627</v>
      </c>
      <c r="B3629">
        <v>1970</v>
      </c>
      <c r="C3629">
        <v>1970</v>
      </c>
      <c r="D3629" s="1">
        <v>17309</v>
      </c>
      <c r="E3629" t="s">
        <v>4259</v>
      </c>
      <c r="F3629" s="13">
        <v>77</v>
      </c>
      <c r="G3629" t="s">
        <v>4260</v>
      </c>
      <c r="H3629" t="s">
        <v>46</v>
      </c>
      <c r="I3629">
        <v>210</v>
      </c>
      <c r="J3629">
        <v>0</v>
      </c>
      <c r="L3629">
        <v>0</v>
      </c>
      <c r="M3629">
        <v>0.4</v>
      </c>
      <c r="N3629">
        <v>0.4</v>
      </c>
      <c r="O3629">
        <v>0.8</v>
      </c>
      <c r="P3629">
        <v>1.9</v>
      </c>
      <c r="Q3629">
        <v>0.16700000000000001</v>
      </c>
      <c r="R3629">
        <v>0.1</v>
      </c>
      <c r="S3629">
        <v>0.8</v>
      </c>
      <c r="T3629">
        <v>8</v>
      </c>
      <c r="U3629">
        <v>1.6</v>
      </c>
    </row>
    <row r="3630" spans="1:33" hidden="1" x14ac:dyDescent="0.25">
      <c r="A3630">
        <v>3628</v>
      </c>
      <c r="B3630">
        <v>1968</v>
      </c>
      <c r="C3630">
        <v>1968</v>
      </c>
      <c r="D3630" s="1">
        <v>16192</v>
      </c>
      <c r="E3630" t="s">
        <v>4261</v>
      </c>
      <c r="F3630" s="13">
        <v>77</v>
      </c>
      <c r="G3630" t="s">
        <v>4262</v>
      </c>
      <c r="H3630" t="s">
        <v>46</v>
      </c>
      <c r="I3630">
        <v>230</v>
      </c>
      <c r="J3630">
        <v>0</v>
      </c>
      <c r="L3630">
        <v>0</v>
      </c>
      <c r="M3630">
        <v>0.44400000000000001</v>
      </c>
      <c r="N3630">
        <v>0.44400000000000001</v>
      </c>
      <c r="O3630">
        <v>0.8</v>
      </c>
      <c r="P3630">
        <v>1.8</v>
      </c>
      <c r="Q3630">
        <v>0.25</v>
      </c>
      <c r="R3630">
        <v>0.2</v>
      </c>
      <c r="S3630">
        <v>0.8</v>
      </c>
      <c r="T3630">
        <v>5</v>
      </c>
      <c r="U3630">
        <v>1.8</v>
      </c>
    </row>
    <row r="3631" spans="1:33" hidden="1" x14ac:dyDescent="0.25">
      <c r="A3631">
        <v>3629</v>
      </c>
      <c r="B3631">
        <v>1986</v>
      </c>
      <c r="C3631">
        <v>1988</v>
      </c>
      <c r="D3631" s="1">
        <v>22984</v>
      </c>
      <c r="E3631" t="s">
        <v>59</v>
      </c>
      <c r="F3631" s="13">
        <v>79</v>
      </c>
      <c r="G3631" t="s">
        <v>4263</v>
      </c>
      <c r="H3631" t="s">
        <v>46</v>
      </c>
      <c r="I3631">
        <v>188</v>
      </c>
      <c r="J3631">
        <v>0.2</v>
      </c>
      <c r="K3631">
        <v>0.25</v>
      </c>
      <c r="L3631">
        <v>0</v>
      </c>
      <c r="M3631">
        <v>0.48599999999999999</v>
      </c>
      <c r="N3631">
        <v>0.48</v>
      </c>
      <c r="O3631">
        <v>1.8</v>
      </c>
      <c r="P3631">
        <v>3.7</v>
      </c>
      <c r="Q3631">
        <v>0.66600000000000004</v>
      </c>
      <c r="R3631">
        <v>1.1000000000000001</v>
      </c>
      <c r="S3631">
        <v>1.7</v>
      </c>
      <c r="T3631">
        <v>180</v>
      </c>
      <c r="U3631">
        <v>4.7</v>
      </c>
      <c r="Z3631">
        <v>12.9</v>
      </c>
      <c r="AA3631">
        <v>0.53800000000000003</v>
      </c>
      <c r="AB3631">
        <v>6.9</v>
      </c>
      <c r="AC3631">
        <v>0.70899999999999996</v>
      </c>
      <c r="AD3631">
        <v>5.6</v>
      </c>
      <c r="AE3631">
        <v>4</v>
      </c>
      <c r="AF3631">
        <v>79</v>
      </c>
      <c r="AG3631">
        <v>17.899999999999999</v>
      </c>
    </row>
    <row r="3632" spans="1:33" hidden="1" x14ac:dyDescent="0.25">
      <c r="A3632">
        <v>3630</v>
      </c>
      <c r="B3632">
        <v>1974</v>
      </c>
      <c r="C3632">
        <v>1978</v>
      </c>
      <c r="D3632" s="1">
        <v>19528</v>
      </c>
      <c r="E3632" t="s">
        <v>1024</v>
      </c>
      <c r="F3632" s="13">
        <v>80</v>
      </c>
      <c r="G3632" t="s">
        <v>4264</v>
      </c>
      <c r="H3632" t="s">
        <v>46</v>
      </c>
      <c r="I3632">
        <v>210</v>
      </c>
      <c r="J3632">
        <v>0.8</v>
      </c>
      <c r="K3632">
        <v>0.20399999999999999</v>
      </c>
      <c r="L3632">
        <v>0.2</v>
      </c>
      <c r="M3632">
        <v>0.42599999999999999</v>
      </c>
      <c r="N3632">
        <v>0.42299999999999999</v>
      </c>
      <c r="O3632">
        <v>3.7</v>
      </c>
      <c r="P3632">
        <v>8.6999999999999993</v>
      </c>
      <c r="Q3632">
        <v>0.67200000000000004</v>
      </c>
      <c r="R3632">
        <v>1.5</v>
      </c>
      <c r="S3632">
        <v>2.2000000000000002</v>
      </c>
      <c r="T3632">
        <v>348</v>
      </c>
      <c r="U3632">
        <v>8.9</v>
      </c>
    </row>
    <row r="3633" spans="1:33" x14ac:dyDescent="0.25">
      <c r="A3633">
        <v>3631</v>
      </c>
      <c r="B3633">
        <v>1998</v>
      </c>
      <c r="C3633">
        <v>1998</v>
      </c>
      <c r="D3633" s="1">
        <v>27632</v>
      </c>
      <c r="E3633" t="s">
        <v>639</v>
      </c>
      <c r="F3633" s="13">
        <v>77</v>
      </c>
      <c r="G3633" t="s">
        <v>4265</v>
      </c>
      <c r="H3633" t="s">
        <v>43</v>
      </c>
      <c r="I3633">
        <v>210</v>
      </c>
      <c r="J3633">
        <v>0.8</v>
      </c>
      <c r="K3633">
        <v>0</v>
      </c>
      <c r="L3633">
        <v>0</v>
      </c>
      <c r="M3633">
        <v>0.125</v>
      </c>
      <c r="N3633">
        <v>0.125</v>
      </c>
      <c r="O3633">
        <v>0.3</v>
      </c>
      <c r="P3633">
        <v>2</v>
      </c>
      <c r="Q3633">
        <v>0.5</v>
      </c>
      <c r="R3633">
        <v>0.5</v>
      </c>
      <c r="S3633">
        <v>1</v>
      </c>
      <c r="T3633">
        <v>4</v>
      </c>
      <c r="U3633">
        <v>1</v>
      </c>
      <c r="V3633">
        <v>7.3</v>
      </c>
      <c r="W3633">
        <v>0.33</v>
      </c>
      <c r="X3633">
        <v>2.4</v>
      </c>
      <c r="Z3633">
        <v>14.8</v>
      </c>
      <c r="AA3633">
        <v>0.39600000000000002</v>
      </c>
      <c r="AB3633">
        <v>5.9</v>
      </c>
      <c r="AC3633">
        <v>0.70199999999999996</v>
      </c>
      <c r="AD3633">
        <v>6.1</v>
      </c>
      <c r="AE3633">
        <v>4.3</v>
      </c>
      <c r="AF3633">
        <v>124</v>
      </c>
      <c r="AG3633">
        <v>18.5</v>
      </c>
    </row>
    <row r="3634" spans="1:33" x14ac:dyDescent="0.25">
      <c r="A3634">
        <v>3632</v>
      </c>
      <c r="B3634">
        <v>1993</v>
      </c>
      <c r="C3634">
        <v>2000</v>
      </c>
      <c r="D3634" s="1">
        <v>25600</v>
      </c>
      <c r="E3634" t="s">
        <v>347</v>
      </c>
      <c r="F3634" s="13">
        <v>80</v>
      </c>
      <c r="G3634" t="s">
        <v>4266</v>
      </c>
      <c r="H3634" t="s">
        <v>43</v>
      </c>
      <c r="I3634">
        <v>190</v>
      </c>
      <c r="J3634">
        <v>1.1000000000000001</v>
      </c>
      <c r="K3634">
        <v>0.29199999999999998</v>
      </c>
      <c r="L3634">
        <v>0.3</v>
      </c>
      <c r="M3634">
        <v>0.44400000000000001</v>
      </c>
      <c r="N3634">
        <v>0.42599999999999999</v>
      </c>
      <c r="O3634">
        <v>3.8</v>
      </c>
      <c r="P3634">
        <v>8.9</v>
      </c>
      <c r="Q3634">
        <v>0.80900000000000005</v>
      </c>
      <c r="R3634">
        <v>2.2000000000000002</v>
      </c>
      <c r="S3634">
        <v>2.7</v>
      </c>
      <c r="T3634">
        <v>493</v>
      </c>
      <c r="U3634">
        <v>10.1</v>
      </c>
      <c r="V3634">
        <v>1.3</v>
      </c>
      <c r="W3634">
        <v>0.247</v>
      </c>
      <c r="X3634">
        <v>0.3</v>
      </c>
      <c r="Z3634">
        <v>14.4</v>
      </c>
      <c r="AA3634">
        <v>0.49399999999999999</v>
      </c>
      <c r="AB3634">
        <v>7.1</v>
      </c>
      <c r="AC3634">
        <v>0.71199999999999997</v>
      </c>
      <c r="AD3634">
        <v>6.2</v>
      </c>
      <c r="AE3634">
        <v>4.4000000000000004</v>
      </c>
      <c r="AF3634">
        <v>127</v>
      </c>
      <c r="AG3634">
        <v>18.899999999999999</v>
      </c>
    </row>
    <row r="3635" spans="1:33" hidden="1" x14ac:dyDescent="0.25">
      <c r="A3635">
        <v>3633</v>
      </c>
      <c r="B3635">
        <v>1976</v>
      </c>
      <c r="C3635">
        <v>1976</v>
      </c>
      <c r="D3635" s="1">
        <v>19101</v>
      </c>
      <c r="E3635" t="s">
        <v>347</v>
      </c>
      <c r="F3635" s="13">
        <v>78</v>
      </c>
      <c r="G3635" t="s">
        <v>4267</v>
      </c>
      <c r="H3635" t="s">
        <v>46</v>
      </c>
      <c r="I3635">
        <v>210</v>
      </c>
      <c r="N3635">
        <v>0.33300000000000002</v>
      </c>
      <c r="O3635">
        <v>0.5</v>
      </c>
      <c r="P3635">
        <v>1.5</v>
      </c>
      <c r="Q3635">
        <v>1</v>
      </c>
      <c r="R3635">
        <v>0.5</v>
      </c>
      <c r="S3635">
        <v>0.5</v>
      </c>
      <c r="T3635">
        <v>4</v>
      </c>
      <c r="U3635">
        <v>1.5</v>
      </c>
    </row>
    <row r="3636" spans="1:33" hidden="1" x14ac:dyDescent="0.25">
      <c r="A3636">
        <v>3634</v>
      </c>
      <c r="B3636">
        <v>1956</v>
      </c>
      <c r="C3636">
        <v>1964</v>
      </c>
      <c r="D3636" s="1">
        <v>12283</v>
      </c>
      <c r="E3636" t="s">
        <v>280</v>
      </c>
      <c r="F3636" s="13">
        <v>81</v>
      </c>
      <c r="G3636" t="s">
        <v>4268</v>
      </c>
      <c r="H3636" t="s">
        <v>46</v>
      </c>
      <c r="I3636">
        <v>198</v>
      </c>
      <c r="N3636">
        <v>0.45500000000000002</v>
      </c>
      <c r="O3636">
        <v>4.7</v>
      </c>
      <c r="P3636">
        <v>10.199999999999999</v>
      </c>
      <c r="Q3636">
        <v>0.82599999999999996</v>
      </c>
      <c r="R3636">
        <v>4.5999999999999996</v>
      </c>
      <c r="S3636">
        <v>5.6</v>
      </c>
      <c r="T3636">
        <v>529</v>
      </c>
      <c r="U3636">
        <v>13.9</v>
      </c>
      <c r="Z3636">
        <v>12</v>
      </c>
      <c r="AA3636">
        <v>0.432</v>
      </c>
      <c r="AB3636">
        <v>5.2</v>
      </c>
      <c r="AC3636">
        <v>0.76900000000000002</v>
      </c>
      <c r="AD3636">
        <v>5.8</v>
      </c>
      <c r="AE3636">
        <v>4.5</v>
      </c>
      <c r="AF3636">
        <v>103</v>
      </c>
      <c r="AG3636">
        <v>14.9</v>
      </c>
    </row>
    <row r="3637" spans="1:33" hidden="1" x14ac:dyDescent="0.25">
      <c r="A3637">
        <v>3635</v>
      </c>
      <c r="B3637">
        <v>1950</v>
      </c>
      <c r="C3637">
        <v>1950</v>
      </c>
      <c r="D3637" s="1">
        <v>8708</v>
      </c>
      <c r="E3637" t="s">
        <v>3180</v>
      </c>
      <c r="F3637" s="13">
        <v>75</v>
      </c>
      <c r="G3637" t="s">
        <v>4269</v>
      </c>
      <c r="H3637" t="s">
        <v>43</v>
      </c>
      <c r="I3637">
        <v>190</v>
      </c>
      <c r="N3637">
        <v>0.373</v>
      </c>
      <c r="O3637">
        <v>1.9</v>
      </c>
      <c r="P3637">
        <v>5</v>
      </c>
      <c r="Q3637">
        <v>0.69599999999999995</v>
      </c>
      <c r="R3637">
        <v>1.5</v>
      </c>
      <c r="S3637">
        <v>2.2000000000000002</v>
      </c>
      <c r="T3637">
        <v>61</v>
      </c>
      <c r="U3637">
        <v>5.2</v>
      </c>
    </row>
    <row r="3638" spans="1:33" hidden="1" x14ac:dyDescent="0.25">
      <c r="A3638">
        <v>3636</v>
      </c>
      <c r="B3638">
        <v>2007</v>
      </c>
      <c r="C3638">
        <v>2018</v>
      </c>
      <c r="D3638" s="1">
        <v>30804</v>
      </c>
      <c r="E3638" t="s">
        <v>5318</v>
      </c>
      <c r="F3638" s="13">
        <v>79</v>
      </c>
      <c r="G3638" t="s">
        <v>4270</v>
      </c>
      <c r="H3638" t="s">
        <v>56</v>
      </c>
      <c r="I3638">
        <v>220</v>
      </c>
      <c r="J3638">
        <v>1.7</v>
      </c>
      <c r="K3638">
        <v>0.34699999999999998</v>
      </c>
      <c r="L3638">
        <v>0.6</v>
      </c>
      <c r="M3638">
        <v>0.50700000000000001</v>
      </c>
      <c r="N3638">
        <v>0.44900000000000001</v>
      </c>
      <c r="O3638">
        <v>2.2999999999999998</v>
      </c>
      <c r="P3638">
        <v>5.2</v>
      </c>
      <c r="Q3638">
        <v>0.73699999999999999</v>
      </c>
      <c r="R3638">
        <v>0.8</v>
      </c>
      <c r="S3638">
        <v>1.1000000000000001</v>
      </c>
      <c r="T3638">
        <v>778</v>
      </c>
      <c r="U3638">
        <v>6.1</v>
      </c>
    </row>
    <row r="3639" spans="1:33" hidden="1" x14ac:dyDescent="0.25">
      <c r="A3639">
        <v>3637</v>
      </c>
      <c r="B3639">
        <v>1989</v>
      </c>
      <c r="C3639">
        <v>1999</v>
      </c>
      <c r="D3639" s="1">
        <v>23872</v>
      </c>
      <c r="E3639" t="s">
        <v>81</v>
      </c>
      <c r="F3639" s="13">
        <v>83</v>
      </c>
      <c r="G3639" t="s">
        <v>4271</v>
      </c>
      <c r="H3639" t="s">
        <v>40</v>
      </c>
      <c r="I3639">
        <v>230</v>
      </c>
      <c r="J3639">
        <v>0</v>
      </c>
      <c r="K3639">
        <v>0.188</v>
      </c>
      <c r="L3639">
        <v>0</v>
      </c>
      <c r="M3639">
        <v>0.48399999999999999</v>
      </c>
      <c r="N3639">
        <v>0.48399999999999999</v>
      </c>
      <c r="O3639">
        <v>5.4</v>
      </c>
      <c r="P3639">
        <v>11.1</v>
      </c>
      <c r="Q3639">
        <v>0.67900000000000005</v>
      </c>
      <c r="R3639">
        <v>4</v>
      </c>
      <c r="S3639">
        <v>5.8</v>
      </c>
      <c r="T3639">
        <v>678</v>
      </c>
      <c r="U3639">
        <v>14.7</v>
      </c>
      <c r="V3639">
        <v>0</v>
      </c>
      <c r="W3639">
        <v>0</v>
      </c>
      <c r="X3639">
        <v>0</v>
      </c>
      <c r="Z3639">
        <v>8.6</v>
      </c>
      <c r="AA3639">
        <v>0.56000000000000005</v>
      </c>
      <c r="AB3639">
        <v>4.8</v>
      </c>
      <c r="AC3639">
        <v>0.57599999999999996</v>
      </c>
      <c r="AD3639">
        <v>5.3</v>
      </c>
      <c r="AE3639">
        <v>3</v>
      </c>
      <c r="AF3639">
        <v>136</v>
      </c>
      <c r="AG3639">
        <v>12.6</v>
      </c>
    </row>
    <row r="3640" spans="1:33" hidden="1" x14ac:dyDescent="0.25">
      <c r="A3640">
        <v>3638</v>
      </c>
      <c r="B3640">
        <v>1950</v>
      </c>
      <c r="C3640">
        <v>1950</v>
      </c>
      <c r="D3640" s="1">
        <v>9585</v>
      </c>
      <c r="E3640" t="s">
        <v>536</v>
      </c>
      <c r="F3640" s="13">
        <v>75</v>
      </c>
      <c r="G3640" t="s">
        <v>4272</v>
      </c>
      <c r="H3640" t="s">
        <v>56</v>
      </c>
      <c r="I3640">
        <v>196</v>
      </c>
      <c r="N3640">
        <v>0.19600000000000001</v>
      </c>
      <c r="O3640">
        <v>0.8</v>
      </c>
      <c r="P3640">
        <v>3.9</v>
      </c>
      <c r="Q3640">
        <v>0.75900000000000001</v>
      </c>
      <c r="R3640">
        <v>1.7</v>
      </c>
      <c r="S3640">
        <v>2.2000000000000002</v>
      </c>
      <c r="T3640">
        <v>13</v>
      </c>
      <c r="U3640">
        <v>3.2</v>
      </c>
    </row>
    <row r="3641" spans="1:33" x14ac:dyDescent="0.25">
      <c r="A3641">
        <v>3639</v>
      </c>
      <c r="B3641">
        <v>2012</v>
      </c>
      <c r="C3641">
        <v>2013</v>
      </c>
      <c r="D3641" s="1">
        <v>33324</v>
      </c>
      <c r="E3641" t="s">
        <v>110</v>
      </c>
      <c r="F3641" s="13">
        <v>74</v>
      </c>
      <c r="G3641" t="s">
        <v>4273</v>
      </c>
      <c r="H3641" t="s">
        <v>43</v>
      </c>
      <c r="I3641">
        <v>183</v>
      </c>
      <c r="J3641">
        <v>0.6</v>
      </c>
      <c r="K3641">
        <v>0.14299999999999999</v>
      </c>
      <c r="L3641">
        <v>0.1</v>
      </c>
      <c r="M3641">
        <v>0.34599999999999997</v>
      </c>
      <c r="N3641">
        <v>0.33</v>
      </c>
      <c r="O3641">
        <v>0.8</v>
      </c>
      <c r="P3641">
        <v>2.5</v>
      </c>
      <c r="Q3641">
        <v>0.72</v>
      </c>
      <c r="R3641">
        <v>0.5</v>
      </c>
      <c r="S3641">
        <v>0.7</v>
      </c>
      <c r="T3641">
        <v>38</v>
      </c>
      <c r="U3641">
        <v>2.2000000000000002</v>
      </c>
      <c r="V3641">
        <v>3.6</v>
      </c>
      <c r="W3641">
        <v>0.36199999999999999</v>
      </c>
      <c r="X3641">
        <v>1.3</v>
      </c>
      <c r="Z3641">
        <v>7.4</v>
      </c>
      <c r="AA3641">
        <v>0.373</v>
      </c>
      <c r="AB3641">
        <v>2.8</v>
      </c>
      <c r="AC3641">
        <v>0.75700000000000001</v>
      </c>
      <c r="AD3641">
        <v>1.4</v>
      </c>
      <c r="AE3641">
        <v>1.1000000000000001</v>
      </c>
      <c r="AF3641">
        <v>26</v>
      </c>
      <c r="AG3641">
        <v>7.9</v>
      </c>
    </row>
    <row r="3642" spans="1:33" x14ac:dyDescent="0.25">
      <c r="A3642">
        <v>3640</v>
      </c>
      <c r="B3642">
        <v>2017</v>
      </c>
      <c r="C3642">
        <v>2018</v>
      </c>
      <c r="D3642" s="1">
        <v>34607</v>
      </c>
      <c r="E3642" t="s">
        <v>110</v>
      </c>
      <c r="F3642" s="13">
        <v>77</v>
      </c>
      <c r="G3642" t="s">
        <v>4274</v>
      </c>
      <c r="H3642" t="s">
        <v>56</v>
      </c>
      <c r="I3642">
        <v>230</v>
      </c>
      <c r="J3642">
        <v>3.1</v>
      </c>
      <c r="K3642">
        <v>0.373</v>
      </c>
      <c r="L3642">
        <v>1.1000000000000001</v>
      </c>
      <c r="M3642">
        <v>0.51700000000000002</v>
      </c>
      <c r="N3642">
        <v>0.43099999999999999</v>
      </c>
      <c r="O3642">
        <v>2.9</v>
      </c>
      <c r="P3642">
        <v>6.7</v>
      </c>
      <c r="Q3642">
        <v>0.71599999999999997</v>
      </c>
      <c r="R3642">
        <v>1.2</v>
      </c>
      <c r="S3642">
        <v>1.7</v>
      </c>
      <c r="T3642">
        <v>49</v>
      </c>
      <c r="U3642">
        <v>8.1</v>
      </c>
      <c r="V3642">
        <v>4.0999999999999996</v>
      </c>
      <c r="W3642">
        <v>0.36599999999999999</v>
      </c>
      <c r="X3642">
        <v>1.5</v>
      </c>
      <c r="Z3642">
        <v>8.9</v>
      </c>
      <c r="AA3642">
        <v>0.436</v>
      </c>
      <c r="AB3642">
        <v>3.9</v>
      </c>
      <c r="AC3642">
        <v>0.63200000000000001</v>
      </c>
      <c r="AD3642">
        <v>2.8</v>
      </c>
      <c r="AE3642">
        <v>1.8</v>
      </c>
      <c r="AF3642">
        <v>109</v>
      </c>
      <c r="AG3642">
        <v>11</v>
      </c>
    </row>
    <row r="3643" spans="1:33" hidden="1" x14ac:dyDescent="0.25">
      <c r="A3643">
        <v>3641</v>
      </c>
      <c r="B3643">
        <v>1987</v>
      </c>
      <c r="C3643">
        <v>1993</v>
      </c>
      <c r="D3643" s="1">
        <v>22997</v>
      </c>
      <c r="E3643" t="s">
        <v>4275</v>
      </c>
      <c r="F3643" s="13">
        <v>85</v>
      </c>
      <c r="G3643" t="s">
        <v>4276</v>
      </c>
      <c r="H3643" t="s">
        <v>37</v>
      </c>
      <c r="I3643">
        <v>210</v>
      </c>
      <c r="J3643">
        <v>0.1</v>
      </c>
      <c r="K3643">
        <v>0.2</v>
      </c>
      <c r="L3643">
        <v>0</v>
      </c>
      <c r="M3643">
        <v>0.45400000000000001</v>
      </c>
      <c r="N3643">
        <v>0.45200000000000001</v>
      </c>
      <c r="O3643">
        <v>2.6</v>
      </c>
      <c r="P3643">
        <v>5.7</v>
      </c>
      <c r="Q3643">
        <v>0.79300000000000004</v>
      </c>
      <c r="R3643">
        <v>1.1000000000000001</v>
      </c>
      <c r="S3643">
        <v>1.4</v>
      </c>
      <c r="T3643">
        <v>398</v>
      </c>
      <c r="U3643">
        <v>6.3</v>
      </c>
      <c r="V3643">
        <v>0</v>
      </c>
      <c r="W3643">
        <v>0</v>
      </c>
      <c r="X3643">
        <v>0</v>
      </c>
      <c r="Z3643">
        <v>13.3</v>
      </c>
      <c r="AA3643">
        <v>0.495</v>
      </c>
      <c r="AB3643">
        <v>6.6</v>
      </c>
      <c r="AC3643">
        <v>0.78900000000000003</v>
      </c>
      <c r="AD3643">
        <v>4.4000000000000004</v>
      </c>
      <c r="AE3643">
        <v>3.5</v>
      </c>
      <c r="AF3643">
        <v>118</v>
      </c>
      <c r="AG3643">
        <v>16.600000000000001</v>
      </c>
    </row>
    <row r="3644" spans="1:33" hidden="1" x14ac:dyDescent="0.25">
      <c r="A3644">
        <v>3642</v>
      </c>
      <c r="B3644">
        <v>1977</v>
      </c>
      <c r="C3644">
        <v>1977</v>
      </c>
      <c r="D3644" s="1">
        <v>19683</v>
      </c>
      <c r="E3644" t="s">
        <v>303</v>
      </c>
      <c r="F3644" s="13">
        <v>76</v>
      </c>
      <c r="G3644" t="s">
        <v>4277</v>
      </c>
      <c r="H3644" t="s">
        <v>73</v>
      </c>
      <c r="I3644">
        <v>195</v>
      </c>
      <c r="N3644">
        <v>0.38400000000000001</v>
      </c>
      <c r="O3644">
        <v>1.7</v>
      </c>
      <c r="P3644">
        <v>4.3</v>
      </c>
      <c r="Q3644">
        <v>0.72199999999999998</v>
      </c>
      <c r="R3644">
        <v>1.2</v>
      </c>
      <c r="S3644">
        <v>1.6</v>
      </c>
      <c r="T3644">
        <v>44</v>
      </c>
      <c r="U3644">
        <v>4.5</v>
      </c>
    </row>
    <row r="3645" spans="1:33" hidden="1" x14ac:dyDescent="0.25">
      <c r="A3645">
        <v>3643</v>
      </c>
      <c r="B3645">
        <v>1950</v>
      </c>
      <c r="C3645">
        <v>1950</v>
      </c>
      <c r="D3645" s="1">
        <v>8791</v>
      </c>
      <c r="E3645" t="s">
        <v>1507</v>
      </c>
      <c r="F3645" s="13">
        <v>70</v>
      </c>
      <c r="G3645" t="s">
        <v>4278</v>
      </c>
      <c r="H3645" t="s">
        <v>56</v>
      </c>
      <c r="I3645">
        <v>165</v>
      </c>
      <c r="N3645">
        <v>0.30099999999999999</v>
      </c>
      <c r="O3645">
        <v>2.7</v>
      </c>
      <c r="P3645">
        <v>9.1</v>
      </c>
      <c r="Q3645">
        <v>0.76900000000000002</v>
      </c>
      <c r="R3645">
        <v>2.4</v>
      </c>
      <c r="S3645">
        <v>3.1</v>
      </c>
      <c r="T3645">
        <v>34</v>
      </c>
      <c r="U3645">
        <v>7.8</v>
      </c>
    </row>
    <row r="3646" spans="1:33" hidden="1" x14ac:dyDescent="0.25">
      <c r="A3646">
        <v>3644</v>
      </c>
      <c r="B3646">
        <v>1968</v>
      </c>
      <c r="C3646">
        <v>1970</v>
      </c>
      <c r="D3646" s="1">
        <v>15772</v>
      </c>
      <c r="E3646" t="s">
        <v>1375</v>
      </c>
      <c r="F3646" s="13">
        <v>73</v>
      </c>
      <c r="G3646" t="s">
        <v>4279</v>
      </c>
      <c r="H3646" t="s">
        <v>43</v>
      </c>
      <c r="I3646">
        <v>175</v>
      </c>
      <c r="J3646">
        <v>5.7</v>
      </c>
      <c r="K3646">
        <v>0.316</v>
      </c>
      <c r="L3646">
        <v>1.8</v>
      </c>
      <c r="M3646">
        <v>0.42399999999999999</v>
      </c>
      <c r="N3646">
        <v>0.35399999999999998</v>
      </c>
      <c r="O3646">
        <v>4.5999999999999996</v>
      </c>
      <c r="P3646">
        <v>12.9</v>
      </c>
      <c r="Q3646">
        <v>0.74099999999999999</v>
      </c>
      <c r="R3646">
        <v>2.5</v>
      </c>
      <c r="S3646">
        <v>3.4</v>
      </c>
      <c r="T3646">
        <v>82</v>
      </c>
      <c r="U3646">
        <v>13.5</v>
      </c>
    </row>
    <row r="3647" spans="1:33" hidden="1" x14ac:dyDescent="0.25">
      <c r="A3647">
        <v>3645</v>
      </c>
      <c r="B3647">
        <v>1955</v>
      </c>
      <c r="C3647">
        <v>1964</v>
      </c>
      <c r="D3647" s="1">
        <v>12002</v>
      </c>
      <c r="E3647" t="s">
        <v>3150</v>
      </c>
      <c r="F3647" s="13">
        <v>75</v>
      </c>
      <c r="G3647" t="s">
        <v>4280</v>
      </c>
      <c r="H3647" t="s">
        <v>56</v>
      </c>
      <c r="I3647">
        <v>180</v>
      </c>
      <c r="N3647">
        <v>0.39400000000000002</v>
      </c>
      <c r="O3647">
        <v>3.9</v>
      </c>
      <c r="P3647">
        <v>10</v>
      </c>
      <c r="Q3647">
        <v>0.72799999999999998</v>
      </c>
      <c r="R3647">
        <v>3</v>
      </c>
      <c r="S3647">
        <v>4.0999999999999996</v>
      </c>
      <c r="T3647">
        <v>565</v>
      </c>
      <c r="U3647">
        <v>10.8</v>
      </c>
    </row>
    <row r="3648" spans="1:33" hidden="1" x14ac:dyDescent="0.25">
      <c r="A3648">
        <v>3646</v>
      </c>
      <c r="B3648">
        <v>1947</v>
      </c>
      <c r="C3648">
        <v>1950</v>
      </c>
      <c r="D3648" s="1">
        <v>8280</v>
      </c>
      <c r="E3648" t="s">
        <v>178</v>
      </c>
      <c r="F3648" s="13">
        <v>74</v>
      </c>
      <c r="G3648" t="s">
        <v>4281</v>
      </c>
      <c r="H3648" t="s">
        <v>56</v>
      </c>
      <c r="I3648">
        <v>190</v>
      </c>
      <c r="N3648">
        <v>0.308</v>
      </c>
      <c r="O3648">
        <v>2.2999999999999998</v>
      </c>
      <c r="P3648">
        <v>7.5</v>
      </c>
      <c r="Q3648">
        <v>0.68100000000000005</v>
      </c>
      <c r="R3648">
        <v>1.9</v>
      </c>
      <c r="S3648">
        <v>2.8</v>
      </c>
      <c r="T3648">
        <v>231</v>
      </c>
      <c r="U3648">
        <v>6.5</v>
      </c>
    </row>
    <row r="3649" spans="1:33" hidden="1" x14ac:dyDescent="0.25">
      <c r="A3649">
        <v>3647</v>
      </c>
      <c r="B3649">
        <v>2007</v>
      </c>
      <c r="C3649">
        <v>2009</v>
      </c>
      <c r="D3649" s="1">
        <v>31544</v>
      </c>
      <c r="E3649" t="s">
        <v>5318</v>
      </c>
      <c r="F3649" s="13">
        <v>83</v>
      </c>
      <c r="G3649" t="s">
        <v>4282</v>
      </c>
      <c r="H3649" t="s">
        <v>37</v>
      </c>
      <c r="I3649">
        <v>230</v>
      </c>
      <c r="J3649">
        <v>0</v>
      </c>
      <c r="L3649">
        <v>0</v>
      </c>
      <c r="M3649">
        <v>0.42699999999999999</v>
      </c>
      <c r="N3649">
        <v>0.42699999999999999</v>
      </c>
      <c r="O3649">
        <v>0.7</v>
      </c>
      <c r="P3649">
        <v>1.7</v>
      </c>
      <c r="Q3649">
        <v>0.58899999999999997</v>
      </c>
      <c r="R3649">
        <v>0.7</v>
      </c>
      <c r="S3649">
        <v>1.2</v>
      </c>
      <c r="T3649">
        <v>47</v>
      </c>
      <c r="U3649">
        <v>2.2000000000000002</v>
      </c>
    </row>
    <row r="3650" spans="1:33" hidden="1" x14ac:dyDescent="0.25">
      <c r="A3650">
        <v>3648</v>
      </c>
      <c r="B3650">
        <v>1947</v>
      </c>
      <c r="C3650">
        <v>1954</v>
      </c>
      <c r="D3650" s="1">
        <v>8130</v>
      </c>
      <c r="E3650" t="s">
        <v>174</v>
      </c>
      <c r="F3650" s="13">
        <v>74</v>
      </c>
      <c r="G3650" t="s">
        <v>4283</v>
      </c>
      <c r="H3650" t="s">
        <v>43</v>
      </c>
      <c r="I3650">
        <v>179</v>
      </c>
      <c r="N3650">
        <v>0.313</v>
      </c>
      <c r="O3650">
        <v>2.7</v>
      </c>
      <c r="P3650">
        <v>8.5</v>
      </c>
      <c r="Q3650">
        <v>0.70199999999999996</v>
      </c>
      <c r="R3650">
        <v>1.9</v>
      </c>
      <c r="S3650">
        <v>2.6</v>
      </c>
      <c r="T3650">
        <v>482</v>
      </c>
      <c r="U3650">
        <v>7.2</v>
      </c>
    </row>
    <row r="3651" spans="1:33" hidden="1" x14ac:dyDescent="0.25">
      <c r="A3651">
        <v>3649</v>
      </c>
      <c r="B3651">
        <v>2011</v>
      </c>
      <c r="C3651">
        <v>2017</v>
      </c>
      <c r="D3651" s="1">
        <v>32849</v>
      </c>
      <c r="E3651" t="s">
        <v>5318</v>
      </c>
      <c r="F3651" s="13">
        <v>81</v>
      </c>
      <c r="G3651" t="s">
        <v>4284</v>
      </c>
      <c r="H3651" t="s">
        <v>46</v>
      </c>
      <c r="I3651">
        <v>285</v>
      </c>
      <c r="J3651">
        <v>0</v>
      </c>
      <c r="K3651">
        <v>0</v>
      </c>
      <c r="L3651">
        <v>0</v>
      </c>
      <c r="M3651">
        <v>0.48899999999999999</v>
      </c>
      <c r="N3651">
        <v>0.48899999999999999</v>
      </c>
      <c r="O3651">
        <v>2.7</v>
      </c>
      <c r="P3651">
        <v>5.5</v>
      </c>
      <c r="Q3651">
        <v>0.71499999999999997</v>
      </c>
      <c r="R3651">
        <v>0.6</v>
      </c>
      <c r="S3651">
        <v>0.8</v>
      </c>
      <c r="T3651">
        <v>423</v>
      </c>
      <c r="U3651">
        <v>5.9</v>
      </c>
    </row>
    <row r="3652" spans="1:33" x14ac:dyDescent="0.25">
      <c r="A3652">
        <v>3650</v>
      </c>
      <c r="B3652">
        <v>2002</v>
      </c>
      <c r="C3652">
        <v>2005</v>
      </c>
      <c r="D3652" s="1">
        <v>27970</v>
      </c>
      <c r="E3652" t="s">
        <v>1001</v>
      </c>
      <c r="F3652" s="13">
        <v>81</v>
      </c>
      <c r="G3652" t="s">
        <v>4285</v>
      </c>
      <c r="H3652" t="s">
        <v>46</v>
      </c>
      <c r="I3652">
        <v>225</v>
      </c>
      <c r="J3652">
        <v>0.2</v>
      </c>
      <c r="K3652">
        <v>0.27600000000000002</v>
      </c>
      <c r="L3652">
        <v>0.1</v>
      </c>
      <c r="M3652">
        <v>0.44500000000000001</v>
      </c>
      <c r="N3652">
        <v>0.434</v>
      </c>
      <c r="O3652">
        <v>1.3</v>
      </c>
      <c r="P3652">
        <v>2.9</v>
      </c>
      <c r="Q3652">
        <v>0.64</v>
      </c>
      <c r="R3652">
        <v>0.6</v>
      </c>
      <c r="S3652">
        <v>0.9</v>
      </c>
      <c r="T3652">
        <v>127</v>
      </c>
      <c r="U3652">
        <v>3.2</v>
      </c>
      <c r="V3652">
        <v>2.1</v>
      </c>
      <c r="W3652">
        <v>0.26800000000000002</v>
      </c>
      <c r="X3652">
        <v>0.6</v>
      </c>
      <c r="Z3652">
        <v>10.4</v>
      </c>
      <c r="AA3652">
        <v>0.42799999999999999</v>
      </c>
      <c r="AB3652">
        <v>4.4000000000000004</v>
      </c>
      <c r="AC3652">
        <v>0.72399999999999998</v>
      </c>
      <c r="AD3652">
        <v>4.9000000000000004</v>
      </c>
      <c r="AE3652">
        <v>3.6</v>
      </c>
      <c r="AF3652">
        <v>110</v>
      </c>
      <c r="AG3652">
        <v>13</v>
      </c>
    </row>
    <row r="3653" spans="1:33" x14ac:dyDescent="0.25">
      <c r="A3653">
        <v>3651</v>
      </c>
      <c r="B3653">
        <v>2008</v>
      </c>
      <c r="C3653">
        <v>2018</v>
      </c>
      <c r="D3653" s="1">
        <v>31513</v>
      </c>
      <c r="E3653" t="s">
        <v>287</v>
      </c>
      <c r="F3653" s="13">
        <v>75</v>
      </c>
      <c r="G3653" t="s">
        <v>4286</v>
      </c>
      <c r="H3653" t="s">
        <v>43</v>
      </c>
      <c r="I3653">
        <v>190</v>
      </c>
      <c r="J3653">
        <v>1</v>
      </c>
      <c r="K3653">
        <v>0.316</v>
      </c>
      <c r="L3653">
        <v>0.3</v>
      </c>
      <c r="M3653">
        <v>0.45300000000000001</v>
      </c>
      <c r="N3653">
        <v>0.434</v>
      </c>
      <c r="O3653">
        <v>3.5</v>
      </c>
      <c r="P3653">
        <v>8</v>
      </c>
      <c r="Q3653">
        <v>0.79100000000000004</v>
      </c>
      <c r="R3653">
        <v>3.1</v>
      </c>
      <c r="S3653">
        <v>3.9</v>
      </c>
      <c r="T3653">
        <v>690</v>
      </c>
      <c r="U3653">
        <v>10.3</v>
      </c>
      <c r="V3653">
        <v>0.8</v>
      </c>
      <c r="W3653">
        <v>0.313</v>
      </c>
      <c r="X3653">
        <v>0.3</v>
      </c>
      <c r="Z3653">
        <v>7.6</v>
      </c>
      <c r="AA3653">
        <v>0.41699999999999998</v>
      </c>
      <c r="AB3653">
        <v>3.2</v>
      </c>
      <c r="AC3653">
        <v>0.74</v>
      </c>
      <c r="AD3653">
        <v>3</v>
      </c>
      <c r="AE3653">
        <v>2.2000000000000002</v>
      </c>
      <c r="AF3653">
        <v>97</v>
      </c>
      <c r="AG3653">
        <v>8.8000000000000007</v>
      </c>
    </row>
    <row r="3654" spans="1:33" hidden="1" x14ac:dyDescent="0.25">
      <c r="A3654">
        <v>3652</v>
      </c>
      <c r="B3654">
        <v>2005</v>
      </c>
      <c r="C3654">
        <v>2006</v>
      </c>
      <c r="D3654" s="1">
        <v>31263</v>
      </c>
      <c r="E3654" t="s">
        <v>5318</v>
      </c>
      <c r="F3654" s="13">
        <v>87</v>
      </c>
      <c r="G3654" t="s">
        <v>4287</v>
      </c>
      <c r="H3654" t="s">
        <v>40</v>
      </c>
      <c r="I3654">
        <v>305</v>
      </c>
      <c r="J3654">
        <v>0</v>
      </c>
      <c r="L3654">
        <v>0</v>
      </c>
      <c r="M3654">
        <v>0.51900000000000002</v>
      </c>
      <c r="N3654">
        <v>0.51900000000000002</v>
      </c>
      <c r="O3654">
        <v>0.6</v>
      </c>
      <c r="P3654">
        <v>1.2</v>
      </c>
      <c r="Q3654">
        <v>0.5</v>
      </c>
      <c r="R3654">
        <v>0.3</v>
      </c>
      <c r="S3654">
        <v>0.6</v>
      </c>
      <c r="T3654">
        <v>46</v>
      </c>
      <c r="U3654">
        <v>1.5</v>
      </c>
    </row>
    <row r="3655" spans="1:33" hidden="1" x14ac:dyDescent="0.25">
      <c r="A3655">
        <v>3653</v>
      </c>
      <c r="B3655">
        <v>1985</v>
      </c>
      <c r="C3655">
        <v>1985</v>
      </c>
      <c r="D3655" s="1">
        <v>22716</v>
      </c>
      <c r="E3655" t="s">
        <v>2438</v>
      </c>
      <c r="F3655" s="13">
        <v>77</v>
      </c>
      <c r="G3655" t="s">
        <v>4288</v>
      </c>
      <c r="H3655" t="s">
        <v>43</v>
      </c>
      <c r="I3655">
        <v>185</v>
      </c>
      <c r="J3655">
        <v>0.1</v>
      </c>
      <c r="K3655">
        <v>0</v>
      </c>
      <c r="L3655">
        <v>0</v>
      </c>
      <c r="M3655">
        <v>0.25</v>
      </c>
      <c r="N3655">
        <v>0.25</v>
      </c>
      <c r="O3655">
        <v>0.4</v>
      </c>
      <c r="P3655">
        <v>1.7</v>
      </c>
      <c r="Q3655">
        <v>0.5</v>
      </c>
      <c r="R3655">
        <v>0.1</v>
      </c>
      <c r="S3655">
        <v>0.2</v>
      </c>
      <c r="T3655">
        <v>21</v>
      </c>
      <c r="U3655">
        <v>1</v>
      </c>
      <c r="Z3655">
        <v>13.3</v>
      </c>
      <c r="AA3655">
        <v>0.52900000000000003</v>
      </c>
      <c r="AB3655">
        <v>7</v>
      </c>
      <c r="AC3655">
        <v>0.77800000000000002</v>
      </c>
      <c r="AD3655">
        <v>3.5</v>
      </c>
      <c r="AE3655">
        <v>2.7</v>
      </c>
      <c r="AF3655">
        <v>89</v>
      </c>
      <c r="AG3655">
        <v>16.8</v>
      </c>
    </row>
    <row r="3656" spans="1:33" hidden="1" x14ac:dyDescent="0.25">
      <c r="A3656">
        <v>3654</v>
      </c>
      <c r="B3656">
        <v>1948</v>
      </c>
      <c r="C3656">
        <v>1960</v>
      </c>
      <c r="D3656" s="1">
        <v>10257</v>
      </c>
      <c r="E3656" t="s">
        <v>695</v>
      </c>
      <c r="F3656" s="13">
        <v>73</v>
      </c>
      <c r="G3656" t="s">
        <v>4289</v>
      </c>
      <c r="H3656" t="s">
        <v>56</v>
      </c>
      <c r="I3656">
        <v>180</v>
      </c>
      <c r="N3656">
        <v>0.35</v>
      </c>
      <c r="O3656">
        <v>3.3</v>
      </c>
      <c r="P3656">
        <v>9.4</v>
      </c>
      <c r="Q3656">
        <v>0.79200000000000004</v>
      </c>
      <c r="R3656">
        <v>2.8</v>
      </c>
      <c r="S3656">
        <v>3.6</v>
      </c>
      <c r="T3656">
        <v>622</v>
      </c>
      <c r="U3656">
        <v>9.4</v>
      </c>
    </row>
    <row r="3657" spans="1:33" hidden="1" x14ac:dyDescent="0.25">
      <c r="A3657">
        <v>3655</v>
      </c>
      <c r="B3657">
        <v>1947</v>
      </c>
      <c r="C3657">
        <v>1947</v>
      </c>
      <c r="D3657" s="1">
        <v>6828</v>
      </c>
      <c r="E3657" t="s">
        <v>5318</v>
      </c>
      <c r="F3657" s="13">
        <v>71</v>
      </c>
      <c r="G3657" t="s">
        <v>4290</v>
      </c>
      <c r="H3657" t="s">
        <v>43</v>
      </c>
      <c r="I3657">
        <v>180</v>
      </c>
      <c r="N3657">
        <v>0.26500000000000001</v>
      </c>
      <c r="O3657">
        <v>1.9</v>
      </c>
      <c r="P3657">
        <v>7.3</v>
      </c>
      <c r="Q3657">
        <v>0.71699999999999997</v>
      </c>
      <c r="R3657">
        <v>0.7</v>
      </c>
      <c r="S3657">
        <v>1</v>
      </c>
      <c r="T3657">
        <v>53</v>
      </c>
      <c r="U3657">
        <v>4.5999999999999996</v>
      </c>
    </row>
    <row r="3658" spans="1:33" hidden="1" x14ac:dyDescent="0.25">
      <c r="A3658">
        <v>3656</v>
      </c>
      <c r="B3658">
        <v>1970</v>
      </c>
      <c r="C3658">
        <v>1970</v>
      </c>
      <c r="D3658" s="1">
        <v>17406</v>
      </c>
      <c r="E3658" t="s">
        <v>38</v>
      </c>
      <c r="F3658" s="13">
        <v>77</v>
      </c>
      <c r="G3658" t="s">
        <v>4291</v>
      </c>
      <c r="H3658" t="s">
        <v>46</v>
      </c>
      <c r="I3658">
        <v>190</v>
      </c>
      <c r="J3658">
        <v>0.6</v>
      </c>
      <c r="K3658">
        <v>0.308</v>
      </c>
      <c r="L3658">
        <v>0.2</v>
      </c>
      <c r="M3658">
        <v>0.33300000000000002</v>
      </c>
      <c r="N3658">
        <v>0.30599999999999999</v>
      </c>
      <c r="O3658">
        <v>1</v>
      </c>
      <c r="P3658">
        <v>3.3</v>
      </c>
      <c r="Q3658">
        <v>0.76900000000000002</v>
      </c>
      <c r="R3658">
        <v>0.5</v>
      </c>
      <c r="S3658">
        <v>0.6</v>
      </c>
      <c r="T3658">
        <v>22</v>
      </c>
      <c r="U3658">
        <v>2.6</v>
      </c>
    </row>
    <row r="3659" spans="1:33" hidden="1" x14ac:dyDescent="0.25">
      <c r="A3659">
        <v>3657</v>
      </c>
      <c r="B3659">
        <v>1989</v>
      </c>
      <c r="C3659">
        <v>1999</v>
      </c>
      <c r="D3659" s="1">
        <v>24219</v>
      </c>
      <c r="E3659" t="s">
        <v>305</v>
      </c>
      <c r="F3659" s="13">
        <v>82</v>
      </c>
      <c r="G3659" t="s">
        <v>4292</v>
      </c>
      <c r="H3659" t="s">
        <v>34</v>
      </c>
      <c r="I3659">
        <v>225</v>
      </c>
      <c r="J3659">
        <v>0</v>
      </c>
      <c r="K3659">
        <v>0</v>
      </c>
      <c r="L3659">
        <v>0</v>
      </c>
      <c r="M3659">
        <v>0.48299999999999998</v>
      </c>
      <c r="N3659">
        <v>0.48299999999999998</v>
      </c>
      <c r="O3659">
        <v>2.2999999999999998</v>
      </c>
      <c r="P3659">
        <v>4.8</v>
      </c>
      <c r="Q3659">
        <v>0.65400000000000003</v>
      </c>
      <c r="R3659">
        <v>0.8</v>
      </c>
      <c r="S3659">
        <v>1.2</v>
      </c>
      <c r="T3659">
        <v>303</v>
      </c>
      <c r="U3659">
        <v>5.4</v>
      </c>
      <c r="V3659">
        <v>0</v>
      </c>
      <c r="W3659">
        <v>0</v>
      </c>
      <c r="X3659">
        <v>0</v>
      </c>
      <c r="Z3659">
        <v>11.6</v>
      </c>
      <c r="AA3659">
        <v>0.51100000000000001</v>
      </c>
      <c r="AB3659">
        <v>5.9</v>
      </c>
      <c r="AC3659">
        <v>0.56799999999999995</v>
      </c>
      <c r="AD3659">
        <v>3.3</v>
      </c>
      <c r="AE3659">
        <v>1.9</v>
      </c>
      <c r="AF3659">
        <v>94</v>
      </c>
      <c r="AG3659">
        <v>13.7</v>
      </c>
    </row>
    <row r="3660" spans="1:33" hidden="1" x14ac:dyDescent="0.25">
      <c r="A3660">
        <v>3658</v>
      </c>
      <c r="B3660">
        <v>1950</v>
      </c>
      <c r="C3660">
        <v>1951</v>
      </c>
      <c r="D3660" s="1">
        <v>9065</v>
      </c>
      <c r="E3660" t="s">
        <v>213</v>
      </c>
      <c r="F3660" s="13">
        <v>75</v>
      </c>
      <c r="G3660" t="s">
        <v>4293</v>
      </c>
      <c r="H3660" t="s">
        <v>73</v>
      </c>
      <c r="I3660">
        <v>185</v>
      </c>
      <c r="N3660">
        <v>0.35699999999999998</v>
      </c>
      <c r="O3660">
        <v>1.2</v>
      </c>
      <c r="P3660">
        <v>3.4</v>
      </c>
      <c r="Q3660">
        <v>0.58299999999999996</v>
      </c>
      <c r="R3660">
        <v>0.7</v>
      </c>
      <c r="S3660">
        <v>1.1000000000000001</v>
      </c>
      <c r="T3660">
        <v>53</v>
      </c>
      <c r="U3660">
        <v>3.1</v>
      </c>
    </row>
    <row r="3661" spans="1:33" hidden="1" x14ac:dyDescent="0.25">
      <c r="A3661">
        <v>3659</v>
      </c>
      <c r="B3661">
        <v>1962</v>
      </c>
      <c r="C3661">
        <v>1964</v>
      </c>
      <c r="D3661" s="1">
        <v>14299</v>
      </c>
      <c r="E3661" t="s">
        <v>350</v>
      </c>
      <c r="F3661" s="13">
        <v>79</v>
      </c>
      <c r="G3661" t="s">
        <v>4294</v>
      </c>
      <c r="H3661" t="s">
        <v>46</v>
      </c>
      <c r="I3661">
        <v>220</v>
      </c>
      <c r="N3661">
        <v>0.42</v>
      </c>
      <c r="O3661">
        <v>6.8</v>
      </c>
      <c r="P3661">
        <v>16.100000000000001</v>
      </c>
      <c r="Q3661">
        <v>0.77600000000000002</v>
      </c>
      <c r="R3661">
        <v>3.2</v>
      </c>
      <c r="S3661">
        <v>4.2</v>
      </c>
      <c r="T3661">
        <v>196</v>
      </c>
      <c r="U3661">
        <v>16.8</v>
      </c>
    </row>
    <row r="3662" spans="1:33" x14ac:dyDescent="0.25">
      <c r="A3662">
        <v>3660</v>
      </c>
      <c r="B3662">
        <v>2011</v>
      </c>
      <c r="C3662">
        <v>2014</v>
      </c>
      <c r="D3662" s="1">
        <v>30912</v>
      </c>
      <c r="E3662" t="s">
        <v>74</v>
      </c>
      <c r="F3662" s="13">
        <v>75</v>
      </c>
      <c r="G3662" t="s">
        <v>4295</v>
      </c>
      <c r="H3662" t="s">
        <v>43</v>
      </c>
      <c r="I3662">
        <v>190</v>
      </c>
      <c r="J3662">
        <v>0.4</v>
      </c>
      <c r="K3662">
        <v>9.0999999999999998E-2</v>
      </c>
      <c r="L3662">
        <v>0</v>
      </c>
      <c r="M3662">
        <v>0.34699999999999998</v>
      </c>
      <c r="N3662">
        <v>0.33900000000000002</v>
      </c>
      <c r="O3662">
        <v>0.8</v>
      </c>
      <c r="P3662">
        <v>2.5</v>
      </c>
      <c r="Q3662">
        <v>0.52900000000000003</v>
      </c>
      <c r="R3662">
        <v>0.4</v>
      </c>
      <c r="S3662">
        <v>0.7</v>
      </c>
      <c r="T3662">
        <v>25</v>
      </c>
      <c r="U3662">
        <v>2.1</v>
      </c>
      <c r="V3662">
        <v>2.2000000000000002</v>
      </c>
      <c r="W3662">
        <v>0.35499999999999998</v>
      </c>
      <c r="X3662">
        <v>0.8</v>
      </c>
      <c r="Z3662">
        <v>7.6</v>
      </c>
      <c r="AA3662">
        <v>0.45200000000000001</v>
      </c>
      <c r="AB3662">
        <v>3.4</v>
      </c>
      <c r="AC3662">
        <v>0.78600000000000003</v>
      </c>
      <c r="AD3662">
        <v>3.1</v>
      </c>
      <c r="AE3662">
        <v>2.5</v>
      </c>
      <c r="AF3662">
        <v>131</v>
      </c>
      <c r="AG3662">
        <v>10.1</v>
      </c>
    </row>
    <row r="3663" spans="1:33" x14ac:dyDescent="0.25">
      <c r="A3663">
        <v>3661</v>
      </c>
      <c r="B3663">
        <v>1998</v>
      </c>
      <c r="C3663">
        <v>1998</v>
      </c>
      <c r="D3663" s="1">
        <v>27879</v>
      </c>
      <c r="E3663" t="s">
        <v>354</v>
      </c>
      <c r="F3663" s="13">
        <v>73</v>
      </c>
      <c r="G3663" t="s">
        <v>4296</v>
      </c>
      <c r="H3663" t="s">
        <v>43</v>
      </c>
      <c r="I3663">
        <v>169</v>
      </c>
      <c r="J3663">
        <v>0.1</v>
      </c>
      <c r="K3663">
        <v>0</v>
      </c>
      <c r="L3663">
        <v>0</v>
      </c>
      <c r="M3663">
        <v>0.32800000000000001</v>
      </c>
      <c r="N3663">
        <v>0.32800000000000001</v>
      </c>
      <c r="O3663">
        <v>1</v>
      </c>
      <c r="P3663">
        <v>2.9</v>
      </c>
      <c r="Q3663">
        <v>0.76700000000000002</v>
      </c>
      <c r="R3663">
        <v>1.2</v>
      </c>
      <c r="S3663">
        <v>1.5</v>
      </c>
      <c r="T3663">
        <v>20</v>
      </c>
      <c r="U3663">
        <v>3.1</v>
      </c>
      <c r="V3663">
        <v>2.2000000000000002</v>
      </c>
      <c r="W3663">
        <v>0.20799999999999999</v>
      </c>
      <c r="X3663">
        <v>0.5</v>
      </c>
      <c r="Z3663">
        <v>8.1</v>
      </c>
      <c r="AA3663">
        <v>0.39300000000000002</v>
      </c>
      <c r="AB3663">
        <v>3.2</v>
      </c>
      <c r="AC3663">
        <v>0.67600000000000005</v>
      </c>
      <c r="AD3663">
        <v>5.0999999999999996</v>
      </c>
      <c r="AE3663">
        <v>3.4</v>
      </c>
      <c r="AF3663">
        <v>65</v>
      </c>
      <c r="AG3663">
        <v>10.3</v>
      </c>
    </row>
    <row r="3664" spans="1:33" hidden="1" x14ac:dyDescent="0.25">
      <c r="A3664">
        <v>3662</v>
      </c>
      <c r="B3664">
        <v>1947</v>
      </c>
      <c r="C3664">
        <v>1949</v>
      </c>
      <c r="D3664" s="1">
        <v>7998</v>
      </c>
      <c r="E3664" t="s">
        <v>877</v>
      </c>
      <c r="F3664" s="13">
        <v>71</v>
      </c>
      <c r="G3664" t="s">
        <v>4297</v>
      </c>
      <c r="H3664" t="s">
        <v>56</v>
      </c>
      <c r="I3664">
        <v>170</v>
      </c>
      <c r="N3664">
        <v>0.30499999999999999</v>
      </c>
      <c r="O3664">
        <v>3</v>
      </c>
      <c r="P3664">
        <v>9.8000000000000007</v>
      </c>
      <c r="Q3664">
        <v>0.59799999999999998</v>
      </c>
      <c r="R3664">
        <v>2.6</v>
      </c>
      <c r="S3664">
        <v>4.4000000000000004</v>
      </c>
      <c r="T3664">
        <v>134</v>
      </c>
      <c r="U3664">
        <v>8.6</v>
      </c>
    </row>
    <row r="3665" spans="1:33" hidden="1" x14ac:dyDescent="0.25">
      <c r="A3665">
        <v>3663</v>
      </c>
      <c r="B3665">
        <v>1949</v>
      </c>
      <c r="C3665">
        <v>1950</v>
      </c>
      <c r="D3665" s="1">
        <v>8562</v>
      </c>
      <c r="E3665" t="s">
        <v>370</v>
      </c>
      <c r="F3665" s="13">
        <v>74</v>
      </c>
      <c r="G3665" t="s">
        <v>4298</v>
      </c>
      <c r="H3665" t="s">
        <v>56</v>
      </c>
      <c r="I3665">
        <v>175</v>
      </c>
      <c r="N3665">
        <v>0.35499999999999998</v>
      </c>
      <c r="O3665">
        <v>4.2</v>
      </c>
      <c r="P3665">
        <v>11.9</v>
      </c>
      <c r="Q3665">
        <v>0.79500000000000004</v>
      </c>
      <c r="R3665">
        <v>2.4</v>
      </c>
      <c r="S3665">
        <v>3</v>
      </c>
      <c r="T3665">
        <v>122</v>
      </c>
      <c r="U3665">
        <v>10.8</v>
      </c>
    </row>
    <row r="3666" spans="1:33" hidden="1" x14ac:dyDescent="0.25">
      <c r="A3666">
        <v>3664</v>
      </c>
      <c r="B3666">
        <v>1952</v>
      </c>
      <c r="C3666">
        <v>1960</v>
      </c>
      <c r="D3666" s="1">
        <v>9935</v>
      </c>
      <c r="E3666" t="s">
        <v>502</v>
      </c>
      <c r="F3666" s="13">
        <v>83</v>
      </c>
      <c r="G3666" t="s">
        <v>4299</v>
      </c>
      <c r="H3666" t="s">
        <v>40</v>
      </c>
      <c r="I3666">
        <v>235</v>
      </c>
      <c r="N3666">
        <v>0.4</v>
      </c>
      <c r="O3666">
        <v>2.6</v>
      </c>
      <c r="P3666">
        <v>6.6</v>
      </c>
      <c r="Q3666">
        <v>0.69299999999999995</v>
      </c>
      <c r="R3666">
        <v>3</v>
      </c>
      <c r="S3666">
        <v>4.4000000000000004</v>
      </c>
      <c r="T3666">
        <v>596</v>
      </c>
      <c r="U3666">
        <v>8.3000000000000007</v>
      </c>
    </row>
    <row r="3667" spans="1:33" hidden="1" x14ac:dyDescent="0.25">
      <c r="A3667">
        <v>3665</v>
      </c>
      <c r="B3667">
        <v>1951</v>
      </c>
      <c r="C3667">
        <v>1961</v>
      </c>
      <c r="D3667" s="1">
        <v>9642</v>
      </c>
      <c r="E3667" t="s">
        <v>178</v>
      </c>
      <c r="F3667" s="13">
        <v>73</v>
      </c>
      <c r="G3667" t="s">
        <v>4300</v>
      </c>
      <c r="H3667" t="s">
        <v>43</v>
      </c>
      <c r="I3667">
        <v>175</v>
      </c>
      <c r="N3667">
        <v>0.42599999999999999</v>
      </c>
      <c r="O3667">
        <v>6.7</v>
      </c>
      <c r="P3667">
        <v>15.7</v>
      </c>
      <c r="Q3667">
        <v>0.88300000000000001</v>
      </c>
      <c r="R3667">
        <v>4.4000000000000004</v>
      </c>
      <c r="S3667">
        <v>5</v>
      </c>
      <c r="T3667">
        <v>711</v>
      </c>
      <c r="U3667">
        <v>17.8</v>
      </c>
      <c r="AB3667">
        <v>5.2</v>
      </c>
      <c r="AC3667">
        <v>0.80300000000000005</v>
      </c>
      <c r="AD3667">
        <v>3.8</v>
      </c>
      <c r="AE3667">
        <v>3</v>
      </c>
      <c r="AF3667">
        <v>82</v>
      </c>
      <c r="AG3667">
        <v>13.5</v>
      </c>
    </row>
    <row r="3668" spans="1:33" x14ac:dyDescent="0.25">
      <c r="A3668">
        <v>3666</v>
      </c>
      <c r="B3668">
        <v>2009</v>
      </c>
      <c r="C3668">
        <v>2009</v>
      </c>
      <c r="D3668" s="1">
        <v>31611</v>
      </c>
      <c r="E3668" t="s">
        <v>4301</v>
      </c>
      <c r="F3668" s="13">
        <v>81</v>
      </c>
      <c r="G3668" t="s">
        <v>4302</v>
      </c>
      <c r="H3668" t="s">
        <v>46</v>
      </c>
      <c r="I3668">
        <v>245</v>
      </c>
      <c r="J3668">
        <v>0.3</v>
      </c>
      <c r="K3668">
        <v>0</v>
      </c>
      <c r="L3668">
        <v>0</v>
      </c>
      <c r="M3668">
        <v>0.36399999999999999</v>
      </c>
      <c r="N3668">
        <v>0.36399999999999999</v>
      </c>
      <c r="O3668">
        <v>0.5</v>
      </c>
      <c r="P3668">
        <v>1.4</v>
      </c>
      <c r="Q3668">
        <v>0</v>
      </c>
      <c r="R3668">
        <v>0</v>
      </c>
      <c r="S3668">
        <v>0.3</v>
      </c>
      <c r="T3668">
        <v>8</v>
      </c>
      <c r="U3668">
        <v>1</v>
      </c>
      <c r="V3668">
        <v>0.1</v>
      </c>
      <c r="W3668">
        <v>0</v>
      </c>
      <c r="X3668">
        <v>0</v>
      </c>
      <c r="Z3668">
        <v>5.2</v>
      </c>
      <c r="AA3668">
        <v>0.53400000000000003</v>
      </c>
      <c r="AB3668">
        <v>2.8</v>
      </c>
      <c r="AC3668">
        <v>0.5</v>
      </c>
      <c r="AD3668">
        <v>2.8</v>
      </c>
      <c r="AE3668">
        <v>1.4</v>
      </c>
      <c r="AF3668">
        <v>40</v>
      </c>
      <c r="AG3668">
        <v>7</v>
      </c>
    </row>
    <row r="3669" spans="1:33" hidden="1" x14ac:dyDescent="0.25">
      <c r="A3669">
        <v>3667</v>
      </c>
      <c r="B3669">
        <v>1989</v>
      </c>
      <c r="C3669">
        <v>1991</v>
      </c>
      <c r="D3669" s="1">
        <v>23589</v>
      </c>
      <c r="E3669" t="s">
        <v>448</v>
      </c>
      <c r="F3669" s="13">
        <v>83</v>
      </c>
      <c r="G3669" t="s">
        <v>4303</v>
      </c>
      <c r="H3669" t="s">
        <v>40</v>
      </c>
      <c r="I3669">
        <v>235</v>
      </c>
      <c r="J3669">
        <v>0</v>
      </c>
      <c r="K3669">
        <v>0</v>
      </c>
      <c r="L3669">
        <v>0</v>
      </c>
      <c r="M3669">
        <v>0.46600000000000003</v>
      </c>
      <c r="N3669">
        <v>0.46600000000000003</v>
      </c>
      <c r="O3669">
        <v>1.3</v>
      </c>
      <c r="P3669">
        <v>2.8</v>
      </c>
      <c r="Q3669">
        <v>0.65500000000000003</v>
      </c>
      <c r="R3669">
        <v>1.2</v>
      </c>
      <c r="S3669">
        <v>1.9</v>
      </c>
      <c r="T3669">
        <v>136</v>
      </c>
      <c r="U3669">
        <v>3.8</v>
      </c>
      <c r="Z3669">
        <v>7.1</v>
      </c>
      <c r="AA3669">
        <v>0.53</v>
      </c>
      <c r="AB3669">
        <v>3.8</v>
      </c>
      <c r="AC3669">
        <v>0.65500000000000003</v>
      </c>
      <c r="AD3669">
        <v>3.2</v>
      </c>
      <c r="AE3669">
        <v>2.1</v>
      </c>
      <c r="AF3669">
        <v>112</v>
      </c>
      <c r="AG3669">
        <v>9.6</v>
      </c>
    </row>
    <row r="3670" spans="1:33" hidden="1" x14ac:dyDescent="0.25">
      <c r="A3670">
        <v>3668</v>
      </c>
      <c r="B3670">
        <v>1957</v>
      </c>
      <c r="C3670">
        <v>1958</v>
      </c>
      <c r="D3670" s="1">
        <v>12392</v>
      </c>
      <c r="E3670" t="s">
        <v>305</v>
      </c>
      <c r="F3670" s="13">
        <v>80</v>
      </c>
      <c r="G3670" t="s">
        <v>4304</v>
      </c>
      <c r="H3670" t="s">
        <v>46</v>
      </c>
      <c r="I3670">
        <v>200</v>
      </c>
      <c r="N3670">
        <v>0.17399999999999999</v>
      </c>
      <c r="O3670">
        <v>0.5</v>
      </c>
      <c r="P3670">
        <v>2.9</v>
      </c>
      <c r="Q3670">
        <v>0.4</v>
      </c>
      <c r="R3670">
        <v>0.3</v>
      </c>
      <c r="S3670">
        <v>0.6</v>
      </c>
      <c r="T3670">
        <v>8</v>
      </c>
      <c r="U3670">
        <v>1.3</v>
      </c>
    </row>
    <row r="3671" spans="1:33" x14ac:dyDescent="0.25">
      <c r="A3671">
        <v>3669</v>
      </c>
      <c r="B3671">
        <v>1989</v>
      </c>
      <c r="C3671">
        <v>2003</v>
      </c>
      <c r="D3671" s="1">
        <v>24188</v>
      </c>
      <c r="E3671" t="s">
        <v>4305</v>
      </c>
      <c r="F3671" s="13">
        <v>78</v>
      </c>
      <c r="G3671" t="s">
        <v>4306</v>
      </c>
      <c r="H3671" t="s">
        <v>43</v>
      </c>
      <c r="I3671">
        <v>190</v>
      </c>
      <c r="J3671">
        <v>1.5</v>
      </c>
      <c r="K3671">
        <v>0.30399999999999999</v>
      </c>
      <c r="L3671">
        <v>0.5</v>
      </c>
      <c r="M3671">
        <v>0.437</v>
      </c>
      <c r="N3671">
        <v>0.40300000000000002</v>
      </c>
      <c r="O3671">
        <v>2.7</v>
      </c>
      <c r="P3671">
        <v>6.8</v>
      </c>
      <c r="Q3671">
        <v>0.78200000000000003</v>
      </c>
      <c r="R3671">
        <v>1</v>
      </c>
      <c r="S3671">
        <v>1.3</v>
      </c>
      <c r="T3671">
        <v>943</v>
      </c>
      <c r="U3671">
        <v>6.9</v>
      </c>
      <c r="V3671">
        <v>2</v>
      </c>
      <c r="W3671">
        <v>0.379</v>
      </c>
      <c r="X3671">
        <v>0.7</v>
      </c>
      <c r="Z3671">
        <v>8.9</v>
      </c>
      <c r="AA3671">
        <v>0.434</v>
      </c>
      <c r="AB3671">
        <v>3.9</v>
      </c>
      <c r="AC3671">
        <v>0.72799999999999998</v>
      </c>
      <c r="AD3671">
        <v>2.6</v>
      </c>
      <c r="AE3671">
        <v>1.9</v>
      </c>
      <c r="AF3671">
        <v>100</v>
      </c>
      <c r="AG3671">
        <v>10.1</v>
      </c>
    </row>
    <row r="3672" spans="1:33" hidden="1" x14ac:dyDescent="0.25">
      <c r="A3672">
        <v>3670</v>
      </c>
      <c r="B3672">
        <v>1999</v>
      </c>
      <c r="C3672">
        <v>1999</v>
      </c>
      <c r="D3672" s="1">
        <v>27595</v>
      </c>
      <c r="E3672" t="s">
        <v>695</v>
      </c>
      <c r="F3672" s="13">
        <v>83</v>
      </c>
      <c r="G3672" t="s">
        <v>4307</v>
      </c>
      <c r="H3672" t="s">
        <v>40</v>
      </c>
      <c r="I3672">
        <v>260</v>
      </c>
      <c r="J3672">
        <v>0</v>
      </c>
      <c r="L3672">
        <v>0</v>
      </c>
      <c r="M3672">
        <v>0.125</v>
      </c>
      <c r="N3672">
        <v>0.125</v>
      </c>
      <c r="O3672">
        <v>0.1</v>
      </c>
      <c r="P3672">
        <v>0.9</v>
      </c>
      <c r="R3672">
        <v>0</v>
      </c>
      <c r="S3672">
        <v>0</v>
      </c>
      <c r="T3672">
        <v>9</v>
      </c>
      <c r="U3672">
        <v>0.2</v>
      </c>
      <c r="V3672">
        <v>0</v>
      </c>
      <c r="W3672">
        <v>0</v>
      </c>
      <c r="X3672">
        <v>0</v>
      </c>
      <c r="Z3672">
        <v>9.6999999999999993</v>
      </c>
      <c r="AA3672">
        <v>0.54600000000000004</v>
      </c>
      <c r="AB3672">
        <v>5.3</v>
      </c>
      <c r="AC3672">
        <v>0.59399999999999997</v>
      </c>
      <c r="AD3672">
        <v>5.5</v>
      </c>
      <c r="AE3672">
        <v>3.3</v>
      </c>
      <c r="AF3672">
        <v>113</v>
      </c>
      <c r="AG3672">
        <v>13.8</v>
      </c>
    </row>
    <row r="3673" spans="1:33" hidden="1" x14ac:dyDescent="0.25">
      <c r="A3673">
        <v>3671</v>
      </c>
      <c r="B3673">
        <v>1947</v>
      </c>
      <c r="C3673">
        <v>1947</v>
      </c>
      <c r="D3673" s="1">
        <v>9021</v>
      </c>
      <c r="E3673" t="s">
        <v>877</v>
      </c>
      <c r="F3673" s="13">
        <v>74</v>
      </c>
      <c r="G3673" t="s">
        <v>4308</v>
      </c>
      <c r="H3673" t="s">
        <v>46</v>
      </c>
      <c r="I3673">
        <v>194</v>
      </c>
      <c r="N3673">
        <v>0.24199999999999999</v>
      </c>
      <c r="O3673">
        <v>0.9</v>
      </c>
      <c r="P3673">
        <v>3.6</v>
      </c>
      <c r="Q3673">
        <v>0.57599999999999996</v>
      </c>
      <c r="R3673">
        <v>0.4</v>
      </c>
      <c r="S3673">
        <v>0.8</v>
      </c>
      <c r="T3673">
        <v>43</v>
      </c>
      <c r="U3673">
        <v>2.2000000000000002</v>
      </c>
    </row>
    <row r="3674" spans="1:33" hidden="1" x14ac:dyDescent="0.25">
      <c r="A3674">
        <v>3672</v>
      </c>
      <c r="B3674">
        <v>1947</v>
      </c>
      <c r="C3674">
        <v>1947</v>
      </c>
      <c r="D3674" s="1">
        <v>8710</v>
      </c>
      <c r="E3674" t="s">
        <v>487</v>
      </c>
      <c r="F3674" s="13">
        <v>74</v>
      </c>
      <c r="G3674" t="s">
        <v>4309</v>
      </c>
      <c r="H3674" t="s">
        <v>46</v>
      </c>
      <c r="I3674">
        <v>165</v>
      </c>
      <c r="N3674">
        <v>0.19900000000000001</v>
      </c>
      <c r="O3674">
        <v>1.3</v>
      </c>
      <c r="P3674">
        <v>6.6</v>
      </c>
      <c r="Q3674">
        <v>0.61499999999999999</v>
      </c>
      <c r="R3674">
        <v>0.7</v>
      </c>
      <c r="S3674">
        <v>1.2</v>
      </c>
      <c r="T3674">
        <v>22</v>
      </c>
      <c r="U3674">
        <v>3.4</v>
      </c>
    </row>
    <row r="3675" spans="1:33" hidden="1" x14ac:dyDescent="0.25">
      <c r="A3675">
        <v>3673</v>
      </c>
      <c r="B3675">
        <v>1981</v>
      </c>
      <c r="C3675">
        <v>1982</v>
      </c>
      <c r="D3675" s="1">
        <v>20941</v>
      </c>
      <c r="E3675" t="s">
        <v>575</v>
      </c>
      <c r="F3675" s="13">
        <v>79</v>
      </c>
      <c r="G3675" t="s">
        <v>4310</v>
      </c>
      <c r="H3675" t="s">
        <v>46</v>
      </c>
      <c r="I3675">
        <v>210</v>
      </c>
      <c r="J3675">
        <v>0</v>
      </c>
      <c r="K3675">
        <v>0</v>
      </c>
      <c r="L3675">
        <v>0</v>
      </c>
      <c r="M3675">
        <v>0.45300000000000001</v>
      </c>
      <c r="N3675">
        <v>0.45300000000000001</v>
      </c>
      <c r="O3675">
        <v>1.7</v>
      </c>
      <c r="P3675">
        <v>3.8</v>
      </c>
      <c r="Q3675">
        <v>0.6</v>
      </c>
      <c r="R3675">
        <v>0.6</v>
      </c>
      <c r="S3675">
        <v>1</v>
      </c>
      <c r="T3675">
        <v>59</v>
      </c>
      <c r="U3675">
        <v>4.0999999999999996</v>
      </c>
      <c r="Z3675">
        <v>10.1</v>
      </c>
      <c r="AA3675">
        <v>0.59099999999999997</v>
      </c>
      <c r="AB3675">
        <v>6</v>
      </c>
      <c r="AC3675">
        <v>0.751</v>
      </c>
      <c r="AD3675">
        <v>4.2</v>
      </c>
      <c r="AE3675">
        <v>3.2</v>
      </c>
      <c r="AF3675">
        <v>93</v>
      </c>
      <c r="AG3675">
        <v>15.2</v>
      </c>
    </row>
    <row r="3676" spans="1:33" hidden="1" x14ac:dyDescent="0.25">
      <c r="A3676">
        <v>3674</v>
      </c>
      <c r="B3676">
        <v>1977</v>
      </c>
      <c r="C3676">
        <v>1986</v>
      </c>
      <c r="D3676" s="1">
        <v>20381</v>
      </c>
      <c r="E3676" t="s">
        <v>376</v>
      </c>
      <c r="F3676" s="13">
        <v>80</v>
      </c>
      <c r="G3676" t="s">
        <v>4311</v>
      </c>
      <c r="H3676" t="s">
        <v>34</v>
      </c>
      <c r="I3676">
        <v>240</v>
      </c>
      <c r="J3676">
        <v>0.1</v>
      </c>
      <c r="K3676">
        <v>9.7000000000000003E-2</v>
      </c>
      <c r="L3676">
        <v>0</v>
      </c>
      <c r="M3676">
        <v>0.49199999999999999</v>
      </c>
      <c r="N3676">
        <v>0.49199999999999999</v>
      </c>
      <c r="O3676">
        <v>5.0999999999999996</v>
      </c>
      <c r="P3676">
        <v>10.3</v>
      </c>
      <c r="Q3676">
        <v>0.73799999999999999</v>
      </c>
      <c r="R3676">
        <v>1.8</v>
      </c>
      <c r="S3676">
        <v>2.4</v>
      </c>
      <c r="T3676">
        <v>673</v>
      </c>
      <c r="U3676">
        <v>12</v>
      </c>
      <c r="Z3676">
        <v>12.4</v>
      </c>
      <c r="AA3676">
        <v>0.54</v>
      </c>
      <c r="AB3676">
        <v>6.7</v>
      </c>
      <c r="AC3676">
        <v>0.69199999999999995</v>
      </c>
      <c r="AD3676">
        <v>4</v>
      </c>
      <c r="AE3676">
        <v>2.8</v>
      </c>
      <c r="AF3676">
        <v>80</v>
      </c>
      <c r="AG3676">
        <v>16.2</v>
      </c>
    </row>
    <row r="3677" spans="1:33" hidden="1" x14ac:dyDescent="0.25">
      <c r="A3677">
        <v>3675</v>
      </c>
      <c r="B3677">
        <v>2013</v>
      </c>
      <c r="C3677">
        <v>2014</v>
      </c>
      <c r="D3677" s="1">
        <v>33516</v>
      </c>
      <c r="E3677" t="s">
        <v>5318</v>
      </c>
      <c r="F3677" s="13">
        <v>81</v>
      </c>
      <c r="G3677" t="s">
        <v>4312</v>
      </c>
      <c r="H3677" t="s">
        <v>46</v>
      </c>
      <c r="I3677">
        <v>217</v>
      </c>
      <c r="J3677">
        <v>0.2</v>
      </c>
      <c r="K3677">
        <v>0.125</v>
      </c>
      <c r="L3677">
        <v>0</v>
      </c>
      <c r="M3677">
        <v>0.46100000000000002</v>
      </c>
      <c r="N3677">
        <v>0.45100000000000001</v>
      </c>
      <c r="O3677">
        <v>0.5</v>
      </c>
      <c r="P3677">
        <v>1.1000000000000001</v>
      </c>
      <c r="Q3677">
        <v>0.5</v>
      </c>
      <c r="R3677">
        <v>0.3</v>
      </c>
      <c r="S3677">
        <v>0.5</v>
      </c>
      <c r="T3677">
        <v>45</v>
      </c>
      <c r="U3677">
        <v>1.3</v>
      </c>
    </row>
    <row r="3678" spans="1:33" hidden="1" x14ac:dyDescent="0.25">
      <c r="A3678">
        <v>3676</v>
      </c>
      <c r="B3678">
        <v>1973</v>
      </c>
      <c r="C3678">
        <v>1975</v>
      </c>
      <c r="D3678" s="1">
        <v>18220</v>
      </c>
      <c r="E3678" t="s">
        <v>1558</v>
      </c>
      <c r="F3678" s="13">
        <v>70</v>
      </c>
      <c r="G3678" t="s">
        <v>4313</v>
      </c>
      <c r="H3678" t="s">
        <v>43</v>
      </c>
      <c r="I3678">
        <v>160</v>
      </c>
      <c r="J3678">
        <v>2.1</v>
      </c>
      <c r="K3678">
        <v>0.35699999999999998</v>
      </c>
      <c r="L3678">
        <v>0.8</v>
      </c>
      <c r="M3678">
        <v>0.45500000000000002</v>
      </c>
      <c r="N3678">
        <v>0.38700000000000001</v>
      </c>
      <c r="O3678">
        <v>2.2000000000000002</v>
      </c>
      <c r="P3678">
        <v>5.6</v>
      </c>
      <c r="Q3678">
        <v>0.69599999999999995</v>
      </c>
      <c r="R3678">
        <v>0.6</v>
      </c>
      <c r="S3678">
        <v>0.9</v>
      </c>
      <c r="T3678">
        <v>169</v>
      </c>
      <c r="U3678">
        <v>5.7</v>
      </c>
    </row>
    <row r="3679" spans="1:33" x14ac:dyDescent="0.25">
      <c r="A3679">
        <v>3677</v>
      </c>
      <c r="B3679">
        <v>1999</v>
      </c>
      <c r="C3679">
        <v>1999</v>
      </c>
      <c r="D3679" s="1">
        <v>27301</v>
      </c>
      <c r="E3679" t="s">
        <v>83</v>
      </c>
      <c r="F3679" s="13">
        <v>75</v>
      </c>
      <c r="G3679" t="s">
        <v>4314</v>
      </c>
      <c r="H3679" t="s">
        <v>43</v>
      </c>
      <c r="I3679">
        <v>190</v>
      </c>
      <c r="J3679">
        <v>0.4</v>
      </c>
      <c r="K3679">
        <v>0.28599999999999998</v>
      </c>
      <c r="L3679">
        <v>0.1</v>
      </c>
      <c r="M3679">
        <v>0.41</v>
      </c>
      <c r="N3679">
        <v>0.38500000000000001</v>
      </c>
      <c r="O3679">
        <v>0.8</v>
      </c>
      <c r="P3679">
        <v>2.2000000000000002</v>
      </c>
      <c r="Q3679">
        <v>0.61499999999999999</v>
      </c>
      <c r="R3679">
        <v>0.4</v>
      </c>
      <c r="S3679">
        <v>0.7</v>
      </c>
      <c r="T3679">
        <v>18</v>
      </c>
      <c r="U3679">
        <v>2.2000000000000002</v>
      </c>
      <c r="V3679">
        <v>2.5</v>
      </c>
      <c r="W3679">
        <v>0.38800000000000001</v>
      </c>
      <c r="X3679">
        <v>1</v>
      </c>
      <c r="Z3679">
        <v>6.3</v>
      </c>
      <c r="AA3679">
        <v>0.46400000000000002</v>
      </c>
      <c r="AB3679">
        <v>2.9</v>
      </c>
      <c r="AC3679">
        <v>0.69099999999999995</v>
      </c>
      <c r="AD3679">
        <v>2</v>
      </c>
      <c r="AE3679">
        <v>1.4</v>
      </c>
      <c r="AF3679">
        <v>134</v>
      </c>
      <c r="AG3679">
        <v>8.1</v>
      </c>
    </row>
    <row r="3680" spans="1:33" hidden="1" x14ac:dyDescent="0.25">
      <c r="A3680">
        <v>3678</v>
      </c>
      <c r="B3680">
        <v>1978</v>
      </c>
      <c r="C3680">
        <v>1979</v>
      </c>
      <c r="D3680" s="1">
        <v>19804</v>
      </c>
      <c r="E3680" t="s">
        <v>408</v>
      </c>
      <c r="F3680" s="13">
        <v>78</v>
      </c>
      <c r="G3680" t="s">
        <v>4315</v>
      </c>
      <c r="H3680" t="s">
        <v>46</v>
      </c>
      <c r="I3680">
        <v>215</v>
      </c>
      <c r="N3680">
        <v>0.45900000000000002</v>
      </c>
      <c r="O3680">
        <v>1.5</v>
      </c>
      <c r="P3680">
        <v>3.2</v>
      </c>
      <c r="Q3680">
        <v>0.63300000000000001</v>
      </c>
      <c r="R3680">
        <v>0.5</v>
      </c>
      <c r="S3680">
        <v>0.8</v>
      </c>
      <c r="T3680">
        <v>106</v>
      </c>
      <c r="U3680">
        <v>3.5</v>
      </c>
    </row>
    <row r="3681" spans="1:33" hidden="1" x14ac:dyDescent="0.25">
      <c r="A3681">
        <v>3679</v>
      </c>
      <c r="B3681">
        <v>1983</v>
      </c>
      <c r="C3681">
        <v>1983</v>
      </c>
      <c r="D3681" s="1">
        <v>21806</v>
      </c>
      <c r="E3681" t="s">
        <v>1214</v>
      </c>
      <c r="F3681" s="13">
        <v>74</v>
      </c>
      <c r="G3681" t="s">
        <v>4316</v>
      </c>
      <c r="H3681" t="s">
        <v>43</v>
      </c>
      <c r="I3681">
        <v>170</v>
      </c>
      <c r="J3681">
        <v>0.2</v>
      </c>
      <c r="K3681">
        <v>7.6999999999999999E-2</v>
      </c>
      <c r="L3681">
        <v>0</v>
      </c>
      <c r="M3681">
        <v>0.40699999999999997</v>
      </c>
      <c r="N3681">
        <v>0.40600000000000003</v>
      </c>
      <c r="O3681">
        <v>2.7</v>
      </c>
      <c r="P3681">
        <v>6.6</v>
      </c>
      <c r="Q3681">
        <v>0.65</v>
      </c>
      <c r="R3681">
        <v>0.8</v>
      </c>
      <c r="S3681">
        <v>1.3</v>
      </c>
      <c r="T3681">
        <v>64</v>
      </c>
      <c r="U3681">
        <v>6.2</v>
      </c>
      <c r="Z3681">
        <v>9.3000000000000007</v>
      </c>
      <c r="AA3681">
        <v>0.48099999999999998</v>
      </c>
      <c r="AB3681">
        <v>4.5</v>
      </c>
      <c r="AC3681">
        <v>0.74299999999999999</v>
      </c>
      <c r="AD3681">
        <v>3.7</v>
      </c>
      <c r="AE3681">
        <v>2.7</v>
      </c>
      <c r="AF3681">
        <v>113</v>
      </c>
      <c r="AG3681">
        <v>11.7</v>
      </c>
    </row>
    <row r="3682" spans="1:33" hidden="1" x14ac:dyDescent="0.25">
      <c r="A3682">
        <v>3680</v>
      </c>
      <c r="B3682">
        <v>1950</v>
      </c>
      <c r="C3682">
        <v>1950</v>
      </c>
      <c r="D3682" s="1">
        <v>5086</v>
      </c>
      <c r="E3682" t="s">
        <v>4317</v>
      </c>
      <c r="F3682" s="13">
        <v>73</v>
      </c>
      <c r="G3682" t="s">
        <v>4318</v>
      </c>
      <c r="H3682" t="s">
        <v>56</v>
      </c>
      <c r="I3682">
        <v>200</v>
      </c>
      <c r="N3682">
        <v>0.255</v>
      </c>
      <c r="O3682">
        <v>1.5</v>
      </c>
      <c r="P3682">
        <v>6</v>
      </c>
      <c r="Q3682">
        <v>0.72499999999999998</v>
      </c>
      <c r="R3682">
        <v>1.6</v>
      </c>
      <c r="S3682">
        <v>2.2000000000000002</v>
      </c>
      <c r="T3682">
        <v>23</v>
      </c>
      <c r="U3682">
        <v>4.7</v>
      </c>
    </row>
    <row r="3683" spans="1:33" hidden="1" x14ac:dyDescent="0.25">
      <c r="A3683">
        <v>3681</v>
      </c>
      <c r="B3683">
        <v>2003</v>
      </c>
      <c r="C3683">
        <v>2005</v>
      </c>
      <c r="D3683" s="1">
        <v>28482</v>
      </c>
      <c r="E3683" t="s">
        <v>35</v>
      </c>
      <c r="F3683" s="13">
        <v>82</v>
      </c>
      <c r="G3683" t="s">
        <v>4319</v>
      </c>
      <c r="H3683" t="s">
        <v>34</v>
      </c>
      <c r="I3683">
        <v>230</v>
      </c>
      <c r="J3683">
        <v>0.1</v>
      </c>
      <c r="K3683">
        <v>0</v>
      </c>
      <c r="L3683">
        <v>0</v>
      </c>
      <c r="M3683">
        <v>0.39500000000000002</v>
      </c>
      <c r="N3683">
        <v>0.39500000000000002</v>
      </c>
      <c r="O3683">
        <v>0.8</v>
      </c>
      <c r="P3683">
        <v>2.1</v>
      </c>
      <c r="Q3683">
        <v>0.42899999999999999</v>
      </c>
      <c r="R3683">
        <v>0.2</v>
      </c>
      <c r="S3683">
        <v>0.4</v>
      </c>
      <c r="T3683">
        <v>18</v>
      </c>
      <c r="U3683">
        <v>1.8</v>
      </c>
      <c r="V3683">
        <v>0</v>
      </c>
      <c r="W3683">
        <v>0.5</v>
      </c>
      <c r="X3683">
        <v>0</v>
      </c>
      <c r="Z3683">
        <v>4.7</v>
      </c>
      <c r="AA3683">
        <v>0.55400000000000005</v>
      </c>
      <c r="AB3683">
        <v>2.6</v>
      </c>
      <c r="AC3683">
        <v>0.68400000000000005</v>
      </c>
      <c r="AD3683">
        <v>3.4</v>
      </c>
      <c r="AE3683">
        <v>2.2999999999999998</v>
      </c>
      <c r="AF3683">
        <v>109</v>
      </c>
      <c r="AG3683">
        <v>7.5</v>
      </c>
    </row>
    <row r="3684" spans="1:33" hidden="1" x14ac:dyDescent="0.25">
      <c r="A3684">
        <v>3682</v>
      </c>
      <c r="B3684">
        <v>1976</v>
      </c>
      <c r="C3684">
        <v>1976</v>
      </c>
      <c r="D3684" s="1">
        <v>19578</v>
      </c>
      <c r="E3684" t="s">
        <v>794</v>
      </c>
      <c r="F3684" s="13">
        <v>78</v>
      </c>
      <c r="G3684" t="s">
        <v>4320</v>
      </c>
      <c r="H3684" t="s">
        <v>46</v>
      </c>
      <c r="I3684">
        <v>200</v>
      </c>
      <c r="N3684">
        <v>0.35199999999999998</v>
      </c>
      <c r="O3684">
        <v>0.9</v>
      </c>
      <c r="P3684">
        <v>2.7</v>
      </c>
      <c r="Q3684">
        <v>0.625</v>
      </c>
      <c r="R3684">
        <v>0.6</v>
      </c>
      <c r="S3684">
        <v>0.9</v>
      </c>
      <c r="T3684">
        <v>34</v>
      </c>
      <c r="U3684">
        <v>2.5</v>
      </c>
    </row>
    <row r="3685" spans="1:33" hidden="1" x14ac:dyDescent="0.25">
      <c r="A3685">
        <v>3683</v>
      </c>
      <c r="B3685">
        <v>1979</v>
      </c>
      <c r="C3685">
        <v>1990</v>
      </c>
      <c r="D3685" s="1">
        <v>21003</v>
      </c>
      <c r="E3685" t="s">
        <v>794</v>
      </c>
      <c r="F3685" s="13">
        <v>79</v>
      </c>
      <c r="G3685" t="s">
        <v>4321</v>
      </c>
      <c r="H3685" t="s">
        <v>73</v>
      </c>
      <c r="I3685">
        <v>210</v>
      </c>
      <c r="J3685">
        <v>0.6</v>
      </c>
      <c r="K3685">
        <v>0.28199999999999997</v>
      </c>
      <c r="L3685">
        <v>0.2</v>
      </c>
      <c r="M3685">
        <v>0.47899999999999998</v>
      </c>
      <c r="N3685">
        <v>0.47399999999999998</v>
      </c>
      <c r="O3685">
        <v>7</v>
      </c>
      <c r="P3685">
        <v>14.9</v>
      </c>
      <c r="Q3685">
        <v>0.82399999999999995</v>
      </c>
      <c r="R3685">
        <v>3.1</v>
      </c>
      <c r="S3685">
        <v>3.8</v>
      </c>
      <c r="T3685">
        <v>842</v>
      </c>
      <c r="U3685">
        <v>17.3</v>
      </c>
      <c r="Z3685">
        <v>24.3</v>
      </c>
      <c r="AA3685">
        <v>0.53300000000000003</v>
      </c>
      <c r="AB3685">
        <v>13</v>
      </c>
      <c r="AC3685">
        <v>0.72099999999999997</v>
      </c>
      <c r="AD3685">
        <v>5</v>
      </c>
      <c r="AE3685">
        <v>3.6</v>
      </c>
      <c r="AF3685">
        <v>22</v>
      </c>
      <c r="AG3685">
        <v>29.5</v>
      </c>
    </row>
    <row r="3686" spans="1:33" hidden="1" x14ac:dyDescent="0.25">
      <c r="A3686">
        <v>3684</v>
      </c>
      <c r="B3686">
        <v>1990</v>
      </c>
      <c r="C3686">
        <v>1990</v>
      </c>
      <c r="D3686" s="1">
        <v>23094</v>
      </c>
      <c r="E3686" t="s">
        <v>946</v>
      </c>
      <c r="F3686" s="13">
        <v>74</v>
      </c>
      <c r="G3686" t="s">
        <v>4322</v>
      </c>
      <c r="H3686" t="s">
        <v>43</v>
      </c>
      <c r="I3686">
        <v>200</v>
      </c>
      <c r="J3686">
        <v>0.3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1.3</v>
      </c>
      <c r="R3686">
        <v>0</v>
      </c>
      <c r="S3686">
        <v>0</v>
      </c>
      <c r="T3686">
        <v>3</v>
      </c>
      <c r="U3686">
        <v>0</v>
      </c>
      <c r="Z3686">
        <v>11.1</v>
      </c>
      <c r="AA3686">
        <v>0.47699999999999998</v>
      </c>
      <c r="AB3686">
        <v>5.3</v>
      </c>
      <c r="AC3686">
        <v>0.79800000000000004</v>
      </c>
      <c r="AD3686">
        <v>2.8</v>
      </c>
      <c r="AE3686">
        <v>2.2000000000000002</v>
      </c>
      <c r="AF3686">
        <v>58</v>
      </c>
      <c r="AG3686">
        <v>12.9</v>
      </c>
    </row>
    <row r="3687" spans="1:33" hidden="1" x14ac:dyDescent="0.25">
      <c r="A3687">
        <v>3685</v>
      </c>
      <c r="B3687">
        <v>1949</v>
      </c>
      <c r="C3687">
        <v>1949</v>
      </c>
      <c r="D3687" s="1">
        <v>8439</v>
      </c>
      <c r="E3687" t="s">
        <v>406</v>
      </c>
      <c r="F3687" s="13">
        <v>74</v>
      </c>
      <c r="G3687" t="s">
        <v>4323</v>
      </c>
      <c r="H3687" t="s">
        <v>43</v>
      </c>
      <c r="I3687">
        <v>190</v>
      </c>
      <c r="O3687">
        <v>0</v>
      </c>
      <c r="P3687">
        <v>0</v>
      </c>
      <c r="Q3687">
        <v>0.33300000000000002</v>
      </c>
      <c r="R3687">
        <v>0.3</v>
      </c>
      <c r="S3687">
        <v>0.8</v>
      </c>
      <c r="T3687">
        <v>4</v>
      </c>
      <c r="U3687">
        <v>0.3</v>
      </c>
    </row>
    <row r="3688" spans="1:33" hidden="1" x14ac:dyDescent="0.25">
      <c r="A3688">
        <v>3686</v>
      </c>
      <c r="B3688">
        <v>1955</v>
      </c>
      <c r="C3688">
        <v>1964</v>
      </c>
      <c r="D3688" s="1">
        <v>11675</v>
      </c>
      <c r="E3688" t="s">
        <v>408</v>
      </c>
      <c r="F3688" s="13">
        <v>74</v>
      </c>
      <c r="G3688" t="s">
        <v>4324</v>
      </c>
      <c r="H3688" t="s">
        <v>43</v>
      </c>
      <c r="I3688">
        <v>170</v>
      </c>
      <c r="N3688">
        <v>0.39600000000000002</v>
      </c>
      <c r="O3688">
        <v>5.3</v>
      </c>
      <c r="P3688">
        <v>13.4</v>
      </c>
      <c r="Q3688">
        <v>0.80600000000000005</v>
      </c>
      <c r="R3688">
        <v>3.8</v>
      </c>
      <c r="S3688">
        <v>4.7</v>
      </c>
      <c r="T3688">
        <v>699</v>
      </c>
      <c r="U3688">
        <v>14.4</v>
      </c>
      <c r="Z3688">
        <v>14.4</v>
      </c>
      <c r="AA3688">
        <v>0.46600000000000003</v>
      </c>
      <c r="AB3688">
        <v>6.7</v>
      </c>
      <c r="AC3688">
        <v>0.72899999999999998</v>
      </c>
      <c r="AD3688">
        <v>6.9</v>
      </c>
      <c r="AE3688">
        <v>5</v>
      </c>
      <c r="AF3688">
        <v>72</v>
      </c>
      <c r="AG3688">
        <v>18.5</v>
      </c>
    </row>
    <row r="3689" spans="1:33" hidden="1" x14ac:dyDescent="0.25">
      <c r="A3689">
        <v>3687</v>
      </c>
      <c r="B3689">
        <v>1976</v>
      </c>
      <c r="C3689">
        <v>1981</v>
      </c>
      <c r="D3689" s="1">
        <v>19090</v>
      </c>
      <c r="E3689" t="s">
        <v>250</v>
      </c>
      <c r="F3689" s="13">
        <v>81</v>
      </c>
      <c r="G3689" t="s">
        <v>4325</v>
      </c>
      <c r="H3689" t="s">
        <v>34</v>
      </c>
      <c r="I3689">
        <v>235</v>
      </c>
      <c r="J3689">
        <v>0</v>
      </c>
      <c r="K3689">
        <v>0</v>
      </c>
      <c r="L3689">
        <v>0</v>
      </c>
      <c r="M3689">
        <v>0.51600000000000001</v>
      </c>
      <c r="N3689">
        <v>0.51600000000000001</v>
      </c>
      <c r="O3689">
        <v>4.4000000000000004</v>
      </c>
      <c r="P3689">
        <v>8.5</v>
      </c>
      <c r="Q3689">
        <v>0.72</v>
      </c>
      <c r="R3689">
        <v>3.6</v>
      </c>
      <c r="S3689">
        <v>5</v>
      </c>
      <c r="T3689">
        <v>318</v>
      </c>
      <c r="U3689">
        <v>12.3</v>
      </c>
      <c r="Z3689">
        <v>15</v>
      </c>
      <c r="AA3689">
        <v>0.60899999999999999</v>
      </c>
      <c r="AB3689">
        <v>9.1</v>
      </c>
      <c r="AC3689">
        <v>0.68799999999999994</v>
      </c>
      <c r="AD3689">
        <v>6.4</v>
      </c>
      <c r="AE3689">
        <v>4.4000000000000004</v>
      </c>
      <c r="AF3689">
        <v>59</v>
      </c>
      <c r="AG3689">
        <v>22.6</v>
      </c>
    </row>
    <row r="3690" spans="1:33" x14ac:dyDescent="0.25">
      <c r="A3690">
        <v>3688</v>
      </c>
      <c r="B3690">
        <v>2012</v>
      </c>
      <c r="C3690">
        <v>2018</v>
      </c>
      <c r="D3690" s="1">
        <v>33050</v>
      </c>
      <c r="E3690" t="s">
        <v>192</v>
      </c>
      <c r="F3690" s="13">
        <v>77</v>
      </c>
      <c r="G3690" t="s">
        <v>4326</v>
      </c>
      <c r="H3690" t="s">
        <v>43</v>
      </c>
      <c r="I3690">
        <v>220</v>
      </c>
      <c r="J3690">
        <v>3</v>
      </c>
      <c r="K3690">
        <v>0.33800000000000002</v>
      </c>
      <c r="L3690">
        <v>1</v>
      </c>
      <c r="M3690">
        <v>0.47</v>
      </c>
      <c r="N3690">
        <v>0.39600000000000002</v>
      </c>
      <c r="O3690">
        <v>2.7</v>
      </c>
      <c r="P3690">
        <v>6.8</v>
      </c>
      <c r="Q3690">
        <v>0.76300000000000001</v>
      </c>
      <c r="R3690">
        <v>0.9</v>
      </c>
      <c r="S3690">
        <v>1.2</v>
      </c>
      <c r="T3690">
        <v>384</v>
      </c>
      <c r="U3690">
        <v>7.3</v>
      </c>
      <c r="V3690">
        <v>4</v>
      </c>
      <c r="W3690">
        <v>0.30499999999999999</v>
      </c>
      <c r="X3690">
        <v>1.2</v>
      </c>
      <c r="Z3690">
        <v>10.6</v>
      </c>
      <c r="AA3690">
        <v>0.39600000000000002</v>
      </c>
      <c r="AB3690">
        <v>4.2</v>
      </c>
      <c r="AC3690">
        <v>0.73799999999999999</v>
      </c>
      <c r="AD3690">
        <v>4.0999999999999996</v>
      </c>
      <c r="AE3690">
        <v>3.1</v>
      </c>
      <c r="AF3690">
        <v>92</v>
      </c>
      <c r="AG3690">
        <v>12.7</v>
      </c>
    </row>
    <row r="3691" spans="1:33" hidden="1" x14ac:dyDescent="0.25">
      <c r="A3691">
        <v>3689</v>
      </c>
      <c r="B3691">
        <v>2013</v>
      </c>
      <c r="C3691">
        <v>2015</v>
      </c>
      <c r="D3691" s="1">
        <v>32493</v>
      </c>
      <c r="E3691" t="s">
        <v>5318</v>
      </c>
      <c r="F3691" s="13">
        <v>78</v>
      </c>
      <c r="G3691" t="s">
        <v>4327</v>
      </c>
      <c r="H3691" t="s">
        <v>43</v>
      </c>
      <c r="I3691">
        <v>190</v>
      </c>
      <c r="J3691">
        <v>2.9</v>
      </c>
      <c r="K3691">
        <v>0.30599999999999999</v>
      </c>
      <c r="L3691">
        <v>0.9</v>
      </c>
      <c r="M3691">
        <v>0.436</v>
      </c>
      <c r="N3691">
        <v>0.36899999999999999</v>
      </c>
      <c r="O3691">
        <v>2.4</v>
      </c>
      <c r="P3691">
        <v>6.6</v>
      </c>
      <c r="Q3691">
        <v>0.76200000000000001</v>
      </c>
      <c r="R3691">
        <v>1.6</v>
      </c>
      <c r="S3691">
        <v>2.1</v>
      </c>
      <c r="T3691">
        <v>182</v>
      </c>
      <c r="U3691">
        <v>7.4</v>
      </c>
    </row>
    <row r="3692" spans="1:33" x14ac:dyDescent="0.25">
      <c r="A3692">
        <v>3690</v>
      </c>
      <c r="B3692">
        <v>2017</v>
      </c>
      <c r="C3692">
        <v>2018</v>
      </c>
      <c r="D3692" s="1">
        <v>34369</v>
      </c>
      <c r="E3692" t="s">
        <v>127</v>
      </c>
      <c r="F3692" s="13">
        <v>81</v>
      </c>
      <c r="G3692" t="s">
        <v>4328</v>
      </c>
      <c r="H3692" t="s">
        <v>46</v>
      </c>
      <c r="I3692">
        <v>230</v>
      </c>
      <c r="J3692">
        <v>1</v>
      </c>
      <c r="K3692">
        <v>0.20699999999999999</v>
      </c>
      <c r="L3692">
        <v>0.2</v>
      </c>
      <c r="M3692">
        <v>0.52500000000000002</v>
      </c>
      <c r="N3692">
        <v>0.505</v>
      </c>
      <c r="O3692">
        <v>2.6</v>
      </c>
      <c r="P3692">
        <v>5.2</v>
      </c>
      <c r="Q3692">
        <v>0.63900000000000001</v>
      </c>
      <c r="R3692">
        <v>0.6</v>
      </c>
      <c r="S3692">
        <v>0.9</v>
      </c>
      <c r="T3692">
        <v>134</v>
      </c>
      <c r="U3692">
        <v>6</v>
      </c>
      <c r="V3692">
        <v>0.3</v>
      </c>
      <c r="W3692">
        <v>0.17599999999999999</v>
      </c>
      <c r="X3692">
        <v>0</v>
      </c>
      <c r="Z3692">
        <v>11.8</v>
      </c>
      <c r="AA3692">
        <v>0.55100000000000005</v>
      </c>
      <c r="AB3692">
        <v>6.5</v>
      </c>
      <c r="AC3692">
        <v>0.71099999999999997</v>
      </c>
      <c r="AD3692">
        <v>5</v>
      </c>
      <c r="AE3692">
        <v>3.5</v>
      </c>
      <c r="AF3692">
        <v>68</v>
      </c>
      <c r="AG3692">
        <v>16.600000000000001</v>
      </c>
    </row>
    <row r="3693" spans="1:33" hidden="1" x14ac:dyDescent="0.25">
      <c r="A3693">
        <v>3691</v>
      </c>
      <c r="B3693">
        <v>1973</v>
      </c>
      <c r="C3693">
        <v>1973</v>
      </c>
      <c r="D3693" s="1">
        <v>17940</v>
      </c>
      <c r="E3693" t="s">
        <v>392</v>
      </c>
      <c r="F3693" s="13">
        <v>79</v>
      </c>
      <c r="G3693" t="s">
        <v>4329</v>
      </c>
      <c r="H3693" t="s">
        <v>46</v>
      </c>
      <c r="I3693">
        <v>215</v>
      </c>
      <c r="N3693">
        <v>0.308</v>
      </c>
      <c r="O3693">
        <v>0.8</v>
      </c>
      <c r="P3693">
        <v>2.6</v>
      </c>
      <c r="Q3693">
        <v>0.8</v>
      </c>
      <c r="R3693">
        <v>0.8</v>
      </c>
      <c r="S3693">
        <v>1</v>
      </c>
      <c r="T3693">
        <v>5</v>
      </c>
      <c r="U3693">
        <v>2.4</v>
      </c>
    </row>
    <row r="3694" spans="1:33" hidden="1" x14ac:dyDescent="0.25">
      <c r="A3694">
        <v>3692</v>
      </c>
      <c r="B3694">
        <v>1974</v>
      </c>
      <c r="C3694">
        <v>1974</v>
      </c>
      <c r="D3694" s="1">
        <v>18580</v>
      </c>
      <c r="E3694" t="s">
        <v>69</v>
      </c>
      <c r="F3694" s="13">
        <v>74</v>
      </c>
      <c r="G3694" t="s">
        <v>4330</v>
      </c>
      <c r="H3694" t="s">
        <v>43</v>
      </c>
      <c r="I3694">
        <v>175</v>
      </c>
      <c r="N3694">
        <v>0.35699999999999998</v>
      </c>
      <c r="O3694">
        <v>0.7</v>
      </c>
      <c r="P3694">
        <v>2</v>
      </c>
      <c r="Q3694">
        <v>0.85699999999999998</v>
      </c>
      <c r="R3694">
        <v>0.2</v>
      </c>
      <c r="S3694">
        <v>0.3</v>
      </c>
      <c r="T3694">
        <v>28</v>
      </c>
      <c r="U3694">
        <v>1.6</v>
      </c>
    </row>
    <row r="3695" spans="1:33" hidden="1" x14ac:dyDescent="0.25">
      <c r="A3695">
        <v>3693</v>
      </c>
      <c r="B3695">
        <v>1981</v>
      </c>
      <c r="C3695">
        <v>1990</v>
      </c>
      <c r="D3695" s="1">
        <v>20788</v>
      </c>
      <c r="E3695" t="s">
        <v>892</v>
      </c>
      <c r="F3695" s="13">
        <v>73</v>
      </c>
      <c r="G3695" t="s">
        <v>4331</v>
      </c>
      <c r="H3695" t="s">
        <v>43</v>
      </c>
      <c r="I3695">
        <v>168</v>
      </c>
      <c r="J3695">
        <v>0.3</v>
      </c>
      <c r="K3695">
        <v>0.27100000000000002</v>
      </c>
      <c r="L3695">
        <v>0.1</v>
      </c>
      <c r="M3695">
        <v>0.51300000000000001</v>
      </c>
      <c r="N3695">
        <v>0.50700000000000001</v>
      </c>
      <c r="O3695">
        <v>3</v>
      </c>
      <c r="P3695">
        <v>5.9</v>
      </c>
      <c r="Q3695">
        <v>0.85699999999999998</v>
      </c>
      <c r="R3695">
        <v>0.9</v>
      </c>
      <c r="S3695">
        <v>1</v>
      </c>
      <c r="T3695">
        <v>598</v>
      </c>
      <c r="U3695">
        <v>6.9</v>
      </c>
      <c r="Z3695">
        <v>7.7</v>
      </c>
      <c r="AA3695">
        <v>0.52</v>
      </c>
      <c r="AB3695">
        <v>4</v>
      </c>
      <c r="AC3695">
        <v>0.86699999999999999</v>
      </c>
      <c r="AD3695">
        <v>2.8</v>
      </c>
      <c r="AE3695">
        <v>2.5</v>
      </c>
      <c r="AF3695">
        <v>111</v>
      </c>
      <c r="AG3695">
        <v>10.5</v>
      </c>
    </row>
    <row r="3696" spans="1:33" hidden="1" x14ac:dyDescent="0.25">
      <c r="A3696">
        <v>3694</v>
      </c>
      <c r="B3696">
        <v>1969</v>
      </c>
      <c r="C3696">
        <v>1972</v>
      </c>
      <c r="D3696" s="1">
        <v>16974</v>
      </c>
      <c r="E3696" t="s">
        <v>67</v>
      </c>
      <c r="F3696" s="13">
        <v>80</v>
      </c>
      <c r="G3696" t="s">
        <v>4332</v>
      </c>
      <c r="H3696" t="s">
        <v>34</v>
      </c>
      <c r="I3696">
        <v>215</v>
      </c>
      <c r="J3696">
        <v>0.1</v>
      </c>
      <c r="K3696">
        <v>0.13800000000000001</v>
      </c>
      <c r="L3696">
        <v>0</v>
      </c>
      <c r="M3696">
        <v>0.48099999999999998</v>
      </c>
      <c r="N3696">
        <v>0.48099999999999998</v>
      </c>
      <c r="O3696">
        <v>4.9000000000000004</v>
      </c>
      <c r="P3696">
        <v>10.199999999999999</v>
      </c>
      <c r="Q3696">
        <v>0.71699999999999997</v>
      </c>
      <c r="R3696">
        <v>3.7</v>
      </c>
      <c r="S3696">
        <v>5.0999999999999996</v>
      </c>
      <c r="T3696">
        <v>314</v>
      </c>
      <c r="U3696">
        <v>13.5</v>
      </c>
    </row>
    <row r="3697" spans="1:33" hidden="1" x14ac:dyDescent="0.25">
      <c r="A3697">
        <v>3695</v>
      </c>
      <c r="B3697">
        <v>1964</v>
      </c>
      <c r="C3697">
        <v>1972</v>
      </c>
      <c r="D3697" s="1">
        <v>14387</v>
      </c>
      <c r="E3697" t="s">
        <v>312</v>
      </c>
      <c r="F3697" s="13">
        <v>75</v>
      </c>
      <c r="G3697" t="s">
        <v>4333</v>
      </c>
      <c r="H3697" t="s">
        <v>46</v>
      </c>
      <c r="I3697">
        <v>190</v>
      </c>
      <c r="N3697">
        <v>0.40899999999999997</v>
      </c>
      <c r="O3697">
        <v>3.9</v>
      </c>
      <c r="P3697">
        <v>9.5</v>
      </c>
      <c r="Q3697">
        <v>0.85399999999999998</v>
      </c>
      <c r="R3697">
        <v>3</v>
      </c>
      <c r="S3697">
        <v>3.5</v>
      </c>
      <c r="T3697">
        <v>550</v>
      </c>
      <c r="U3697">
        <v>10.8</v>
      </c>
    </row>
    <row r="3698" spans="1:33" hidden="1" x14ac:dyDescent="0.25">
      <c r="A3698">
        <v>3696</v>
      </c>
      <c r="B3698">
        <v>1947</v>
      </c>
      <c r="C3698">
        <v>1947</v>
      </c>
      <c r="D3698" s="1">
        <v>8766</v>
      </c>
      <c r="E3698" t="s">
        <v>4334</v>
      </c>
      <c r="F3698" s="13">
        <v>85</v>
      </c>
      <c r="G3698" t="s">
        <v>4335</v>
      </c>
      <c r="H3698" t="s">
        <v>40</v>
      </c>
      <c r="I3698">
        <v>230</v>
      </c>
      <c r="N3698">
        <v>0.13600000000000001</v>
      </c>
      <c r="O3698">
        <v>0.3</v>
      </c>
      <c r="P3698">
        <v>2.1</v>
      </c>
      <c r="Q3698">
        <v>0.53300000000000003</v>
      </c>
      <c r="R3698">
        <v>0.4</v>
      </c>
      <c r="S3698">
        <v>0.7</v>
      </c>
      <c r="T3698">
        <v>21</v>
      </c>
      <c r="U3698">
        <v>1</v>
      </c>
    </row>
    <row r="3699" spans="1:33" hidden="1" x14ac:dyDescent="0.25">
      <c r="A3699">
        <v>3697</v>
      </c>
      <c r="B3699">
        <v>1978</v>
      </c>
      <c r="C3699">
        <v>1991</v>
      </c>
      <c r="D3699" s="1">
        <v>20407</v>
      </c>
      <c r="E3699" t="s">
        <v>4336</v>
      </c>
      <c r="F3699" s="13">
        <v>83</v>
      </c>
      <c r="G3699" t="s">
        <v>4337</v>
      </c>
      <c r="H3699" t="s">
        <v>37</v>
      </c>
      <c r="I3699">
        <v>230</v>
      </c>
      <c r="J3699">
        <v>0.7</v>
      </c>
      <c r="K3699">
        <v>0.32800000000000001</v>
      </c>
      <c r="L3699">
        <v>0.2</v>
      </c>
      <c r="M3699">
        <v>0.47099999999999997</v>
      </c>
      <c r="N3699">
        <v>0.46400000000000002</v>
      </c>
      <c r="O3699">
        <v>5.8</v>
      </c>
      <c r="P3699">
        <v>12.5</v>
      </c>
      <c r="Q3699">
        <v>0.84899999999999998</v>
      </c>
      <c r="R3699">
        <v>3.9</v>
      </c>
      <c r="S3699">
        <v>4.5999999999999996</v>
      </c>
      <c r="T3699">
        <v>1107</v>
      </c>
      <c r="U3699">
        <v>15.6</v>
      </c>
    </row>
    <row r="3700" spans="1:33" hidden="1" x14ac:dyDescent="0.25">
      <c r="A3700">
        <v>3698</v>
      </c>
      <c r="B3700">
        <v>1973</v>
      </c>
      <c r="C3700">
        <v>1982</v>
      </c>
      <c r="D3700" s="1">
        <v>17940</v>
      </c>
      <c r="E3700" t="s">
        <v>2507</v>
      </c>
      <c r="F3700" s="13">
        <v>73</v>
      </c>
      <c r="G3700" t="s">
        <v>4338</v>
      </c>
      <c r="H3700" t="s">
        <v>43</v>
      </c>
      <c r="I3700">
        <v>180</v>
      </c>
      <c r="J3700">
        <v>0</v>
      </c>
      <c r="K3700">
        <v>0</v>
      </c>
      <c r="L3700">
        <v>0</v>
      </c>
      <c r="M3700">
        <v>0.495</v>
      </c>
      <c r="N3700">
        <v>0.495</v>
      </c>
      <c r="O3700">
        <v>5.7</v>
      </c>
      <c r="P3700">
        <v>11.6</v>
      </c>
      <c r="Q3700">
        <v>0.85499999999999998</v>
      </c>
      <c r="R3700">
        <v>4.5999999999999996</v>
      </c>
      <c r="S3700">
        <v>5.4</v>
      </c>
      <c r="T3700">
        <v>685</v>
      </c>
      <c r="U3700">
        <v>16.100000000000001</v>
      </c>
    </row>
    <row r="3701" spans="1:33" hidden="1" x14ac:dyDescent="0.25">
      <c r="A3701">
        <v>3699</v>
      </c>
      <c r="B3701">
        <v>1965</v>
      </c>
      <c r="C3701">
        <v>1980</v>
      </c>
      <c r="D3701" s="1">
        <v>15899</v>
      </c>
      <c r="E3701" t="s">
        <v>208</v>
      </c>
      <c r="F3701" s="13">
        <v>79</v>
      </c>
      <c r="G3701" t="s">
        <v>4339</v>
      </c>
      <c r="H3701" t="s">
        <v>34</v>
      </c>
      <c r="I3701">
        <v>220</v>
      </c>
      <c r="J3701">
        <v>0</v>
      </c>
      <c r="L3701">
        <v>0</v>
      </c>
      <c r="M3701">
        <v>0.432</v>
      </c>
      <c r="N3701">
        <v>0.432</v>
      </c>
      <c r="O3701">
        <v>3.4</v>
      </c>
      <c r="P3701">
        <v>7.9</v>
      </c>
      <c r="Q3701">
        <v>0.67300000000000004</v>
      </c>
      <c r="R3701">
        <v>2.5</v>
      </c>
      <c r="S3701">
        <v>3.8</v>
      </c>
      <c r="T3701">
        <v>1254</v>
      </c>
      <c r="U3701">
        <v>9.4</v>
      </c>
      <c r="Z3701">
        <v>19.600000000000001</v>
      </c>
      <c r="AA3701">
        <v>0.40600000000000003</v>
      </c>
      <c r="AB3701">
        <v>7.9</v>
      </c>
      <c r="AC3701">
        <v>0.58899999999999997</v>
      </c>
      <c r="AD3701">
        <v>7.9</v>
      </c>
      <c r="AE3701">
        <v>4.5999999999999996</v>
      </c>
      <c r="AF3701">
        <v>81</v>
      </c>
      <c r="AG3701">
        <v>20.5</v>
      </c>
    </row>
    <row r="3702" spans="1:33" x14ac:dyDescent="0.25">
      <c r="A3702">
        <v>3700</v>
      </c>
      <c r="B3702">
        <v>2012</v>
      </c>
      <c r="C3702">
        <v>2018</v>
      </c>
      <c r="D3702" s="1">
        <v>32164</v>
      </c>
      <c r="E3702" t="s">
        <v>4340</v>
      </c>
      <c r="F3702" s="13">
        <v>77</v>
      </c>
      <c r="G3702" t="s">
        <v>4341</v>
      </c>
      <c r="H3702" t="s">
        <v>43</v>
      </c>
      <c r="I3702">
        <v>205</v>
      </c>
      <c r="J3702">
        <v>2</v>
      </c>
      <c r="K3702">
        <v>0.125</v>
      </c>
      <c r="L3702">
        <v>0.3</v>
      </c>
      <c r="M3702">
        <v>0.25</v>
      </c>
      <c r="N3702">
        <v>0.222</v>
      </c>
      <c r="O3702">
        <v>1</v>
      </c>
      <c r="P3702">
        <v>4.5</v>
      </c>
      <c r="Q3702">
        <v>0.66700000000000004</v>
      </c>
      <c r="R3702">
        <v>0.5</v>
      </c>
      <c r="S3702">
        <v>0.8</v>
      </c>
      <c r="T3702">
        <v>4</v>
      </c>
      <c r="U3702">
        <v>2.8</v>
      </c>
      <c r="V3702">
        <v>4.7</v>
      </c>
      <c r="W3702">
        <v>0.36099999999999999</v>
      </c>
      <c r="X3702">
        <v>1.7</v>
      </c>
      <c r="Z3702">
        <v>12</v>
      </c>
      <c r="AA3702">
        <v>0.41199999999999998</v>
      </c>
      <c r="AB3702">
        <v>5</v>
      </c>
      <c r="AC3702">
        <v>0.78700000000000003</v>
      </c>
      <c r="AD3702">
        <v>5.7</v>
      </c>
      <c r="AE3702">
        <v>4.5</v>
      </c>
      <c r="AF3702">
        <v>99</v>
      </c>
      <c r="AG3702">
        <v>16.100000000000001</v>
      </c>
    </row>
    <row r="3703" spans="1:33" hidden="1" x14ac:dyDescent="0.25">
      <c r="A3703">
        <v>3701</v>
      </c>
      <c r="B3703">
        <v>2011</v>
      </c>
      <c r="C3703">
        <v>2011</v>
      </c>
      <c r="D3703" s="1">
        <v>31710</v>
      </c>
      <c r="E3703" t="s">
        <v>4342</v>
      </c>
      <c r="F3703" s="13">
        <v>83</v>
      </c>
      <c r="G3703" t="s">
        <v>4343</v>
      </c>
      <c r="H3703" t="s">
        <v>40</v>
      </c>
      <c r="I3703">
        <v>305</v>
      </c>
      <c r="J3703">
        <v>0</v>
      </c>
      <c r="L3703">
        <v>0</v>
      </c>
      <c r="M3703">
        <v>0.54800000000000004</v>
      </c>
      <c r="N3703">
        <v>0.54800000000000004</v>
      </c>
      <c r="O3703">
        <v>0.8</v>
      </c>
      <c r="P3703">
        <v>1.5</v>
      </c>
      <c r="Q3703">
        <v>0.5</v>
      </c>
      <c r="R3703">
        <v>0.5</v>
      </c>
      <c r="S3703">
        <v>1</v>
      </c>
      <c r="T3703">
        <v>21</v>
      </c>
      <c r="U3703">
        <v>2.1</v>
      </c>
    </row>
    <row r="3704" spans="1:33" hidden="1" x14ac:dyDescent="0.25">
      <c r="A3704">
        <v>3702</v>
      </c>
      <c r="B3704">
        <v>1971</v>
      </c>
      <c r="C3704">
        <v>1971</v>
      </c>
      <c r="D3704" s="1">
        <v>16197</v>
      </c>
      <c r="E3704" t="s">
        <v>4344</v>
      </c>
      <c r="F3704" s="13">
        <v>78</v>
      </c>
      <c r="G3704" t="s">
        <v>4345</v>
      </c>
      <c r="H3704" t="s">
        <v>46</v>
      </c>
      <c r="I3704">
        <v>225</v>
      </c>
      <c r="N3704">
        <v>0.45600000000000002</v>
      </c>
      <c r="O3704">
        <v>1</v>
      </c>
      <c r="P3704">
        <v>2.2000000000000002</v>
      </c>
      <c r="Q3704">
        <v>0.48699999999999999</v>
      </c>
      <c r="R3704">
        <v>0.5</v>
      </c>
      <c r="S3704">
        <v>1.1000000000000001</v>
      </c>
      <c r="T3704">
        <v>36</v>
      </c>
      <c r="U3704">
        <v>2.5</v>
      </c>
    </row>
    <row r="3705" spans="1:33" hidden="1" x14ac:dyDescent="0.25">
      <c r="A3705">
        <v>3703</v>
      </c>
      <c r="B3705">
        <v>2006</v>
      </c>
      <c r="C3705">
        <v>2007</v>
      </c>
      <c r="D3705" s="1">
        <v>30384</v>
      </c>
      <c r="E3705" t="s">
        <v>110</v>
      </c>
      <c r="F3705" s="13">
        <v>81</v>
      </c>
      <c r="G3705" t="s">
        <v>4346</v>
      </c>
      <c r="H3705" t="s">
        <v>46</v>
      </c>
      <c r="I3705">
        <v>255</v>
      </c>
      <c r="J3705">
        <v>0</v>
      </c>
      <c r="L3705">
        <v>0</v>
      </c>
      <c r="M3705">
        <v>0.46899999999999997</v>
      </c>
      <c r="N3705">
        <v>0.46899999999999997</v>
      </c>
      <c r="O3705">
        <v>1.3</v>
      </c>
      <c r="P3705">
        <v>2.8</v>
      </c>
      <c r="Q3705">
        <v>0.85399999999999998</v>
      </c>
      <c r="R3705">
        <v>0.7</v>
      </c>
      <c r="S3705">
        <v>0.8</v>
      </c>
      <c r="T3705">
        <v>51</v>
      </c>
      <c r="U3705">
        <v>3.3</v>
      </c>
      <c r="V3705">
        <v>0.2</v>
      </c>
      <c r="W3705">
        <v>0.24</v>
      </c>
      <c r="X3705">
        <v>0.1</v>
      </c>
      <c r="Z3705">
        <v>9.9</v>
      </c>
      <c r="AA3705">
        <v>0.55800000000000005</v>
      </c>
      <c r="AB3705">
        <v>5.5</v>
      </c>
      <c r="AC3705">
        <v>0.78400000000000003</v>
      </c>
      <c r="AD3705">
        <v>5</v>
      </c>
      <c r="AE3705">
        <v>3.9</v>
      </c>
      <c r="AF3705">
        <v>106</v>
      </c>
      <c r="AG3705">
        <v>15</v>
      </c>
    </row>
    <row r="3706" spans="1:33" x14ac:dyDescent="0.25">
      <c r="A3706">
        <v>3704</v>
      </c>
      <c r="B3706">
        <v>2018</v>
      </c>
      <c r="C3706">
        <v>2018</v>
      </c>
      <c r="D3706" s="1">
        <v>35266</v>
      </c>
      <c r="E3706" t="s">
        <v>41</v>
      </c>
      <c r="F3706" s="13">
        <v>82</v>
      </c>
      <c r="G3706" t="s">
        <v>4347</v>
      </c>
      <c r="H3706" t="s">
        <v>56</v>
      </c>
      <c r="I3706">
        <v>230</v>
      </c>
      <c r="J3706">
        <v>0.1</v>
      </c>
      <c r="K3706">
        <v>0</v>
      </c>
      <c r="L3706">
        <v>0</v>
      </c>
      <c r="M3706">
        <v>0.54700000000000004</v>
      </c>
      <c r="N3706">
        <v>0.54700000000000004</v>
      </c>
      <c r="O3706">
        <v>6.8</v>
      </c>
      <c r="P3706">
        <v>12.4</v>
      </c>
      <c r="Q3706">
        <v>0.55900000000000005</v>
      </c>
      <c r="R3706">
        <v>2.2999999999999998</v>
      </c>
      <c r="S3706">
        <v>4.2</v>
      </c>
      <c r="T3706">
        <v>79</v>
      </c>
      <c r="U3706">
        <v>16</v>
      </c>
      <c r="V3706">
        <v>0.1</v>
      </c>
      <c r="W3706">
        <v>0.33300000000000002</v>
      </c>
      <c r="X3706">
        <v>0</v>
      </c>
      <c r="Z3706">
        <v>11.7</v>
      </c>
      <c r="AA3706">
        <v>0.56000000000000005</v>
      </c>
      <c r="AB3706">
        <v>6.5</v>
      </c>
      <c r="AC3706">
        <v>0.67</v>
      </c>
      <c r="AD3706">
        <v>9</v>
      </c>
      <c r="AE3706">
        <v>6</v>
      </c>
      <c r="AF3706">
        <v>33</v>
      </c>
      <c r="AG3706">
        <v>19.2</v>
      </c>
    </row>
    <row r="3707" spans="1:33" x14ac:dyDescent="0.25">
      <c r="A3707">
        <v>3705</v>
      </c>
      <c r="B3707">
        <v>2002</v>
      </c>
      <c r="C3707">
        <v>2012</v>
      </c>
      <c r="D3707" s="1">
        <v>29374</v>
      </c>
      <c r="E3707" t="s">
        <v>92</v>
      </c>
      <c r="F3707" s="13">
        <v>79</v>
      </c>
      <c r="G3707" t="s">
        <v>4348</v>
      </c>
      <c r="H3707" t="s">
        <v>56</v>
      </c>
      <c r="I3707">
        <v>210</v>
      </c>
      <c r="J3707">
        <v>2</v>
      </c>
      <c r="K3707">
        <v>0.39600000000000002</v>
      </c>
      <c r="L3707">
        <v>0.8</v>
      </c>
      <c r="M3707">
        <v>0.49</v>
      </c>
      <c r="N3707">
        <v>0.437</v>
      </c>
      <c r="O3707">
        <v>3.3</v>
      </c>
      <c r="P3707">
        <v>7.6</v>
      </c>
      <c r="Q3707">
        <v>0.82299999999999995</v>
      </c>
      <c r="R3707">
        <v>1.5</v>
      </c>
      <c r="S3707">
        <v>1.8</v>
      </c>
      <c r="T3707">
        <v>466</v>
      </c>
      <c r="U3707">
        <v>9</v>
      </c>
      <c r="V3707">
        <v>3.9</v>
      </c>
      <c r="W3707">
        <v>0.33100000000000002</v>
      </c>
      <c r="X3707">
        <v>1.3</v>
      </c>
      <c r="Z3707">
        <v>10.1</v>
      </c>
      <c r="AA3707">
        <v>0.42799999999999999</v>
      </c>
      <c r="AB3707">
        <v>4.3</v>
      </c>
      <c r="AC3707">
        <v>0.78300000000000003</v>
      </c>
      <c r="AD3707">
        <v>4.5999999999999996</v>
      </c>
      <c r="AE3707">
        <v>3.6</v>
      </c>
      <c r="AF3707">
        <v>93</v>
      </c>
      <c r="AG3707">
        <v>13.6</v>
      </c>
    </row>
    <row r="3708" spans="1:33" hidden="1" x14ac:dyDescent="0.25">
      <c r="A3708">
        <v>3706</v>
      </c>
      <c r="B3708">
        <v>2007</v>
      </c>
      <c r="C3708">
        <v>2009</v>
      </c>
      <c r="D3708" s="1">
        <v>31415</v>
      </c>
      <c r="E3708" t="s">
        <v>305</v>
      </c>
      <c r="F3708" s="13">
        <v>81</v>
      </c>
      <c r="G3708" t="s">
        <v>4349</v>
      </c>
      <c r="H3708" t="s">
        <v>46</v>
      </c>
      <c r="I3708">
        <v>235</v>
      </c>
      <c r="J3708">
        <v>0</v>
      </c>
      <c r="L3708">
        <v>0</v>
      </c>
      <c r="M3708">
        <v>0.40899999999999997</v>
      </c>
      <c r="N3708">
        <v>0.40899999999999997</v>
      </c>
      <c r="O3708">
        <v>0.9</v>
      </c>
      <c r="P3708">
        <v>2.2999999999999998</v>
      </c>
      <c r="Q3708">
        <v>0.39</v>
      </c>
      <c r="R3708">
        <v>0.3</v>
      </c>
      <c r="S3708">
        <v>0.8</v>
      </c>
      <c r="T3708">
        <v>75</v>
      </c>
      <c r="U3708">
        <v>2.2000000000000002</v>
      </c>
      <c r="V3708">
        <v>0.1</v>
      </c>
      <c r="W3708">
        <v>0.5</v>
      </c>
      <c r="X3708">
        <v>0</v>
      </c>
      <c r="Z3708">
        <v>4.8</v>
      </c>
      <c r="AA3708">
        <v>0.56499999999999995</v>
      </c>
      <c r="AB3708">
        <v>2.7</v>
      </c>
      <c r="AC3708">
        <v>0.65200000000000002</v>
      </c>
      <c r="AD3708">
        <v>3.5</v>
      </c>
      <c r="AE3708">
        <v>2.2999999999999998</v>
      </c>
      <c r="AF3708">
        <v>63</v>
      </c>
      <c r="AG3708">
        <v>7.7</v>
      </c>
    </row>
    <row r="3709" spans="1:33" hidden="1" x14ac:dyDescent="0.25">
      <c r="A3709">
        <v>3707</v>
      </c>
      <c r="B3709">
        <v>1947</v>
      </c>
      <c r="C3709">
        <v>1956</v>
      </c>
      <c r="D3709" s="1">
        <v>9206</v>
      </c>
      <c r="E3709" t="s">
        <v>5318</v>
      </c>
      <c r="F3709" s="13">
        <v>80</v>
      </c>
      <c r="G3709" t="s">
        <v>4350</v>
      </c>
      <c r="H3709" t="s">
        <v>37</v>
      </c>
      <c r="I3709">
        <v>222</v>
      </c>
      <c r="N3709">
        <v>0.35099999999999998</v>
      </c>
      <c r="O3709">
        <v>3.6</v>
      </c>
      <c r="P3709">
        <v>10.4</v>
      </c>
      <c r="Q3709">
        <v>0.67800000000000005</v>
      </c>
      <c r="R3709">
        <v>2.5</v>
      </c>
      <c r="S3709">
        <v>3.7</v>
      </c>
      <c r="T3709">
        <v>598</v>
      </c>
      <c r="U3709">
        <v>9.8000000000000007</v>
      </c>
    </row>
    <row r="3710" spans="1:33" hidden="1" x14ac:dyDescent="0.25">
      <c r="A3710">
        <v>3708</v>
      </c>
      <c r="B3710">
        <v>1968</v>
      </c>
      <c r="C3710">
        <v>1969</v>
      </c>
      <c r="D3710" s="1">
        <v>15772</v>
      </c>
      <c r="E3710" t="s">
        <v>2287</v>
      </c>
      <c r="F3710" s="13">
        <v>75</v>
      </c>
      <c r="G3710" t="s">
        <v>4351</v>
      </c>
      <c r="H3710" t="s">
        <v>43</v>
      </c>
      <c r="I3710">
        <v>190</v>
      </c>
      <c r="J3710">
        <v>0.3</v>
      </c>
      <c r="K3710">
        <v>8.3000000000000004E-2</v>
      </c>
      <c r="L3710">
        <v>0</v>
      </c>
      <c r="M3710">
        <v>0.42199999999999999</v>
      </c>
      <c r="N3710">
        <v>0.42</v>
      </c>
      <c r="O3710">
        <v>3.3</v>
      </c>
      <c r="P3710">
        <v>7.9</v>
      </c>
      <c r="Q3710">
        <v>0.70399999999999996</v>
      </c>
      <c r="R3710">
        <v>2.4</v>
      </c>
      <c r="S3710">
        <v>3.4</v>
      </c>
      <c r="T3710">
        <v>95</v>
      </c>
      <c r="U3710">
        <v>9</v>
      </c>
    </row>
    <row r="3711" spans="1:33" hidden="1" x14ac:dyDescent="0.25">
      <c r="A3711">
        <v>3709</v>
      </c>
      <c r="B3711">
        <v>1947</v>
      </c>
      <c r="C3711">
        <v>1947</v>
      </c>
      <c r="D3711" s="1">
        <v>8955</v>
      </c>
      <c r="E3711" t="s">
        <v>671</v>
      </c>
      <c r="F3711" s="13">
        <v>73</v>
      </c>
      <c r="G3711" t="s">
        <v>4352</v>
      </c>
      <c r="H3711" t="s">
        <v>43</v>
      </c>
      <c r="I3711">
        <v>184</v>
      </c>
      <c r="N3711">
        <v>0.28000000000000003</v>
      </c>
      <c r="O3711">
        <v>2</v>
      </c>
      <c r="P3711">
        <v>7.2</v>
      </c>
      <c r="Q3711">
        <v>0.61399999999999999</v>
      </c>
      <c r="R3711">
        <v>1.3</v>
      </c>
      <c r="S3711">
        <v>2.1</v>
      </c>
      <c r="T3711">
        <v>60</v>
      </c>
      <c r="U3711">
        <v>5.3</v>
      </c>
    </row>
    <row r="3712" spans="1:33" x14ac:dyDescent="0.25">
      <c r="A3712">
        <v>3710</v>
      </c>
      <c r="B3712">
        <v>2016</v>
      </c>
      <c r="C3712">
        <v>2018</v>
      </c>
      <c r="D3712" s="1">
        <v>32765</v>
      </c>
      <c r="E3712" t="s">
        <v>184</v>
      </c>
      <c r="F3712" s="13">
        <v>78</v>
      </c>
      <c r="G3712" t="s">
        <v>4353</v>
      </c>
      <c r="H3712" t="s">
        <v>56</v>
      </c>
      <c r="I3712">
        <v>195</v>
      </c>
      <c r="J3712">
        <v>1.7</v>
      </c>
      <c r="K3712">
        <v>0.33100000000000002</v>
      </c>
      <c r="L3712">
        <v>0.6</v>
      </c>
      <c r="M3712">
        <v>0.5</v>
      </c>
      <c r="N3712">
        <v>0.45900000000000002</v>
      </c>
      <c r="O3712">
        <v>3.2</v>
      </c>
      <c r="P3712">
        <v>7</v>
      </c>
      <c r="Q3712">
        <v>0.75900000000000001</v>
      </c>
      <c r="R3712">
        <v>1.7</v>
      </c>
      <c r="S3712">
        <v>2.2999999999999998</v>
      </c>
      <c r="T3712">
        <v>202</v>
      </c>
      <c r="U3712">
        <v>8.8000000000000007</v>
      </c>
      <c r="V3712">
        <v>2.8</v>
      </c>
      <c r="W3712">
        <v>0.38600000000000001</v>
      </c>
      <c r="X3712">
        <v>1.1000000000000001</v>
      </c>
      <c r="Z3712">
        <v>10</v>
      </c>
      <c r="AA3712">
        <v>0.51200000000000001</v>
      </c>
      <c r="AB3712">
        <v>5.0999999999999996</v>
      </c>
      <c r="AC3712">
        <v>0.71599999999999997</v>
      </c>
      <c r="AD3712">
        <v>4.7</v>
      </c>
      <c r="AE3712">
        <v>3.4</v>
      </c>
      <c r="AF3712">
        <v>30</v>
      </c>
      <c r="AG3712">
        <v>14.7</v>
      </c>
    </row>
    <row r="3713" spans="1:33" x14ac:dyDescent="0.25">
      <c r="A3713">
        <v>3711</v>
      </c>
      <c r="B3713">
        <v>2018</v>
      </c>
      <c r="C3713">
        <v>2018</v>
      </c>
      <c r="D3713" s="1">
        <v>35615</v>
      </c>
      <c r="E3713" t="s">
        <v>74</v>
      </c>
      <c r="F3713" s="13">
        <v>77</v>
      </c>
      <c r="G3713" t="s">
        <v>4354</v>
      </c>
      <c r="H3713" t="s">
        <v>43</v>
      </c>
      <c r="I3713">
        <v>166</v>
      </c>
      <c r="J3713">
        <v>1.1000000000000001</v>
      </c>
      <c r="K3713">
        <v>0.27300000000000002</v>
      </c>
      <c r="L3713">
        <v>0.3</v>
      </c>
      <c r="M3713">
        <v>0.46200000000000002</v>
      </c>
      <c r="N3713">
        <v>0.435</v>
      </c>
      <c r="O3713">
        <v>2.5</v>
      </c>
      <c r="P3713">
        <v>5.7</v>
      </c>
      <c r="Q3713">
        <v>1</v>
      </c>
      <c r="R3713">
        <v>0.6</v>
      </c>
      <c r="S3713">
        <v>0.6</v>
      </c>
      <c r="T3713">
        <v>30</v>
      </c>
      <c r="U3713">
        <v>5.9</v>
      </c>
      <c r="V3713">
        <v>2.6</v>
      </c>
      <c r="W3713">
        <v>0.32700000000000001</v>
      </c>
      <c r="X3713">
        <v>0.9</v>
      </c>
      <c r="Z3713">
        <v>7.6</v>
      </c>
      <c r="AA3713">
        <v>0.39500000000000002</v>
      </c>
      <c r="AB3713">
        <v>3</v>
      </c>
      <c r="AC3713">
        <v>0.77500000000000002</v>
      </c>
      <c r="AD3713">
        <v>2.4</v>
      </c>
      <c r="AE3713">
        <v>1.9</v>
      </c>
      <c r="AF3713">
        <v>37</v>
      </c>
      <c r="AG3713">
        <v>8.6999999999999993</v>
      </c>
    </row>
    <row r="3714" spans="1:33" x14ac:dyDescent="0.25">
      <c r="A3714">
        <v>3712</v>
      </c>
      <c r="B3714">
        <v>1991</v>
      </c>
      <c r="C3714">
        <v>1997</v>
      </c>
      <c r="D3714" s="1">
        <v>25156</v>
      </c>
      <c r="E3714" t="s">
        <v>718</v>
      </c>
      <c r="F3714" s="13">
        <v>79</v>
      </c>
      <c r="G3714" t="s">
        <v>4355</v>
      </c>
      <c r="H3714" t="s">
        <v>46</v>
      </c>
      <c r="I3714">
        <v>210</v>
      </c>
      <c r="J3714">
        <v>0.3</v>
      </c>
      <c r="K3714">
        <v>0.30499999999999999</v>
      </c>
      <c r="L3714">
        <v>0.1</v>
      </c>
      <c r="M3714">
        <v>0.437</v>
      </c>
      <c r="N3714">
        <v>0.433</v>
      </c>
      <c r="O3714">
        <v>4.9000000000000004</v>
      </c>
      <c r="P3714">
        <v>11.4</v>
      </c>
      <c r="Q3714">
        <v>0.77100000000000002</v>
      </c>
      <c r="R3714">
        <v>2.9</v>
      </c>
      <c r="S3714">
        <v>3.7</v>
      </c>
      <c r="T3714">
        <v>454</v>
      </c>
      <c r="U3714">
        <v>12.8</v>
      </c>
      <c r="V3714">
        <v>1</v>
      </c>
      <c r="W3714">
        <v>0.41499999999999998</v>
      </c>
      <c r="X3714">
        <v>0.4</v>
      </c>
      <c r="Z3714">
        <v>18.899999999999999</v>
      </c>
      <c r="AA3714">
        <v>0.501</v>
      </c>
      <c r="AB3714">
        <v>9.5</v>
      </c>
      <c r="AC3714">
        <v>0.72199999999999998</v>
      </c>
      <c r="AD3714">
        <v>7.1</v>
      </c>
      <c r="AE3714">
        <v>5.0999999999999996</v>
      </c>
      <c r="AF3714">
        <v>131</v>
      </c>
      <c r="AG3714">
        <v>24.6</v>
      </c>
    </row>
    <row r="3715" spans="1:33" x14ac:dyDescent="0.25">
      <c r="A3715">
        <v>3713</v>
      </c>
      <c r="B3715">
        <v>1999</v>
      </c>
      <c r="C3715">
        <v>1999</v>
      </c>
      <c r="D3715" s="1">
        <v>27719</v>
      </c>
      <c r="E3715" t="s">
        <v>74</v>
      </c>
      <c r="F3715" s="13">
        <v>75</v>
      </c>
      <c r="G3715" t="s">
        <v>4356</v>
      </c>
      <c r="H3715" t="s">
        <v>43</v>
      </c>
      <c r="I3715">
        <v>202</v>
      </c>
      <c r="J3715">
        <v>0.4</v>
      </c>
      <c r="K3715">
        <v>0</v>
      </c>
      <c r="L3715">
        <v>0</v>
      </c>
      <c r="M3715">
        <v>0.2</v>
      </c>
      <c r="N3715">
        <v>0.2</v>
      </c>
      <c r="O3715">
        <v>0.2</v>
      </c>
      <c r="P3715">
        <v>1</v>
      </c>
      <c r="R3715">
        <v>0</v>
      </c>
      <c r="S3715">
        <v>0</v>
      </c>
      <c r="T3715">
        <v>5</v>
      </c>
      <c r="U3715">
        <v>0.4</v>
      </c>
      <c r="V3715">
        <v>4.0999999999999996</v>
      </c>
      <c r="W3715">
        <v>0.374</v>
      </c>
      <c r="X3715">
        <v>1.5</v>
      </c>
      <c r="Z3715">
        <v>10.3</v>
      </c>
      <c r="AA3715">
        <v>0.46300000000000002</v>
      </c>
      <c r="AB3715">
        <v>4.8</v>
      </c>
      <c r="AC3715">
        <v>0.76700000000000002</v>
      </c>
      <c r="AD3715">
        <v>4.5999999999999996</v>
      </c>
      <c r="AE3715">
        <v>3.5</v>
      </c>
      <c r="AF3715">
        <v>114</v>
      </c>
      <c r="AG3715">
        <v>14.6</v>
      </c>
    </row>
    <row r="3716" spans="1:33" hidden="1" x14ac:dyDescent="0.25">
      <c r="A3716">
        <v>3714</v>
      </c>
      <c r="B3716">
        <v>1968</v>
      </c>
      <c r="C3716">
        <v>1974</v>
      </c>
      <c r="D3716" s="1">
        <v>14580</v>
      </c>
      <c r="E3716" t="s">
        <v>4357</v>
      </c>
      <c r="F3716" s="13">
        <v>78</v>
      </c>
      <c r="G3716" t="s">
        <v>4358</v>
      </c>
      <c r="H3716" t="s">
        <v>73</v>
      </c>
      <c r="I3716">
        <v>200</v>
      </c>
      <c r="J3716">
        <v>0.2</v>
      </c>
      <c r="K3716">
        <v>0.13300000000000001</v>
      </c>
      <c r="L3716">
        <v>0</v>
      </c>
      <c r="M3716">
        <v>0.46300000000000002</v>
      </c>
      <c r="N3716">
        <v>0.46200000000000002</v>
      </c>
      <c r="O3716">
        <v>4.9000000000000004</v>
      </c>
      <c r="P3716">
        <v>10.6</v>
      </c>
      <c r="Q3716">
        <v>0.70399999999999996</v>
      </c>
      <c r="R3716">
        <v>2.1</v>
      </c>
      <c r="S3716">
        <v>2.9</v>
      </c>
      <c r="T3716">
        <v>541</v>
      </c>
      <c r="U3716">
        <v>11.9</v>
      </c>
    </row>
    <row r="3717" spans="1:33" hidden="1" x14ac:dyDescent="0.25">
      <c r="A3717">
        <v>3715</v>
      </c>
      <c r="B3717">
        <v>1995</v>
      </c>
      <c r="C3717">
        <v>2002</v>
      </c>
      <c r="D3717" s="1">
        <v>26395</v>
      </c>
      <c r="E3717" t="s">
        <v>354</v>
      </c>
      <c r="F3717" s="13">
        <v>81</v>
      </c>
      <c r="G3717" t="s">
        <v>4359</v>
      </c>
      <c r="H3717" t="s">
        <v>46</v>
      </c>
      <c r="I3717">
        <v>248</v>
      </c>
      <c r="J3717">
        <v>0</v>
      </c>
      <c r="K3717">
        <v>0.222</v>
      </c>
      <c r="L3717">
        <v>0</v>
      </c>
      <c r="M3717">
        <v>0.441</v>
      </c>
      <c r="N3717">
        <v>0.44</v>
      </c>
      <c r="O3717">
        <v>1.5</v>
      </c>
      <c r="P3717">
        <v>3.4</v>
      </c>
      <c r="Q3717">
        <v>0.61799999999999999</v>
      </c>
      <c r="R3717">
        <v>1.2</v>
      </c>
      <c r="S3717">
        <v>2</v>
      </c>
      <c r="T3717">
        <v>327</v>
      </c>
      <c r="U3717">
        <v>4.2</v>
      </c>
      <c r="V3717">
        <v>0.2</v>
      </c>
      <c r="W3717">
        <v>0.34599999999999997</v>
      </c>
      <c r="X3717">
        <v>0.1</v>
      </c>
      <c r="Z3717">
        <v>7.1</v>
      </c>
      <c r="AA3717">
        <v>0.48599999999999999</v>
      </c>
      <c r="AB3717">
        <v>3.4</v>
      </c>
      <c r="AC3717">
        <v>0.64600000000000002</v>
      </c>
      <c r="AD3717">
        <v>4.4000000000000004</v>
      </c>
      <c r="AE3717">
        <v>2.9</v>
      </c>
      <c r="AF3717">
        <v>125</v>
      </c>
      <c r="AG3717">
        <v>9.8000000000000007</v>
      </c>
    </row>
    <row r="3718" spans="1:33" hidden="1" x14ac:dyDescent="0.25">
      <c r="A3718">
        <v>3716</v>
      </c>
      <c r="B3718">
        <v>1971</v>
      </c>
      <c r="C3718">
        <v>1980</v>
      </c>
      <c r="D3718" s="1">
        <v>18120</v>
      </c>
      <c r="E3718" t="s">
        <v>90</v>
      </c>
      <c r="F3718" s="13">
        <v>77</v>
      </c>
      <c r="G3718" t="s">
        <v>4360</v>
      </c>
      <c r="H3718" t="s">
        <v>56</v>
      </c>
      <c r="I3718">
        <v>200</v>
      </c>
      <c r="J3718">
        <v>0.3</v>
      </c>
      <c r="K3718">
        <v>0.19</v>
      </c>
      <c r="L3718">
        <v>0.1</v>
      </c>
      <c r="M3718">
        <v>0.45100000000000001</v>
      </c>
      <c r="N3718">
        <v>0.44900000000000001</v>
      </c>
      <c r="O3718">
        <v>6.8</v>
      </c>
      <c r="P3718">
        <v>15.1</v>
      </c>
      <c r="Q3718">
        <v>0.76300000000000001</v>
      </c>
      <c r="R3718">
        <v>3.1</v>
      </c>
      <c r="S3718">
        <v>4.0999999999999996</v>
      </c>
      <c r="T3718">
        <v>705</v>
      </c>
      <c r="U3718">
        <v>16.7</v>
      </c>
      <c r="Z3718">
        <v>25.6</v>
      </c>
      <c r="AA3718">
        <v>0.44900000000000001</v>
      </c>
      <c r="AB3718">
        <v>11.5</v>
      </c>
      <c r="AC3718">
        <v>0.82199999999999995</v>
      </c>
      <c r="AD3718">
        <v>7.3</v>
      </c>
      <c r="AE3718">
        <v>6</v>
      </c>
      <c r="AF3718">
        <v>23</v>
      </c>
      <c r="AG3718">
        <v>29</v>
      </c>
    </row>
    <row r="3719" spans="1:33" x14ac:dyDescent="0.25">
      <c r="A3719">
        <v>3717</v>
      </c>
      <c r="B3719">
        <v>1999</v>
      </c>
      <c r="C3719">
        <v>1999</v>
      </c>
      <c r="D3719" s="1">
        <v>27320</v>
      </c>
      <c r="E3719" t="s">
        <v>294</v>
      </c>
      <c r="F3719" s="13">
        <v>76</v>
      </c>
      <c r="G3719" t="s">
        <v>4361</v>
      </c>
      <c r="H3719" t="s">
        <v>43</v>
      </c>
      <c r="I3719">
        <v>235</v>
      </c>
      <c r="J3719">
        <v>0.3</v>
      </c>
      <c r="K3719">
        <v>1</v>
      </c>
      <c r="L3719">
        <v>0.3</v>
      </c>
      <c r="M3719">
        <v>0.45</v>
      </c>
      <c r="N3719">
        <v>0.4</v>
      </c>
      <c r="O3719">
        <v>1</v>
      </c>
      <c r="P3719">
        <v>2.5</v>
      </c>
      <c r="Q3719">
        <v>0.4</v>
      </c>
      <c r="R3719">
        <v>0.5</v>
      </c>
      <c r="S3719">
        <v>1.3</v>
      </c>
      <c r="T3719">
        <v>4</v>
      </c>
      <c r="U3719">
        <v>2.8</v>
      </c>
      <c r="V3719">
        <v>1.5</v>
      </c>
      <c r="W3719">
        <v>0.311</v>
      </c>
      <c r="X3719">
        <v>0.5</v>
      </c>
      <c r="Z3719">
        <v>6.4</v>
      </c>
      <c r="AA3719">
        <v>0.48</v>
      </c>
      <c r="AB3719">
        <v>3.1</v>
      </c>
      <c r="AC3719">
        <v>0.623</v>
      </c>
      <c r="AD3719">
        <v>2.8</v>
      </c>
      <c r="AE3719">
        <v>1.7</v>
      </c>
      <c r="AF3719">
        <v>127</v>
      </c>
      <c r="AG3719">
        <v>8.3000000000000007</v>
      </c>
    </row>
    <row r="3720" spans="1:33" hidden="1" x14ac:dyDescent="0.25">
      <c r="A3720">
        <v>3718</v>
      </c>
      <c r="B3720">
        <v>1962</v>
      </c>
      <c r="C3720">
        <v>1968</v>
      </c>
      <c r="D3720" s="1">
        <v>14162</v>
      </c>
      <c r="E3720" t="s">
        <v>57</v>
      </c>
      <c r="F3720" s="13">
        <v>77</v>
      </c>
      <c r="G3720" t="s">
        <v>4362</v>
      </c>
      <c r="H3720" t="s">
        <v>56</v>
      </c>
      <c r="I3720">
        <v>220</v>
      </c>
      <c r="J3720">
        <v>0</v>
      </c>
      <c r="L3720">
        <v>0</v>
      </c>
      <c r="M3720">
        <v>0.39200000000000002</v>
      </c>
      <c r="N3720">
        <v>0.39200000000000002</v>
      </c>
      <c r="O3720">
        <v>2.9</v>
      </c>
      <c r="P3720">
        <v>7.4</v>
      </c>
      <c r="Q3720">
        <v>0.57199999999999995</v>
      </c>
      <c r="R3720">
        <v>1.9</v>
      </c>
      <c r="S3720">
        <v>3.3</v>
      </c>
      <c r="T3720">
        <v>67</v>
      </c>
      <c r="U3720">
        <v>7.7</v>
      </c>
    </row>
    <row r="3721" spans="1:33" hidden="1" x14ac:dyDescent="0.25">
      <c r="A3721">
        <v>3719</v>
      </c>
      <c r="B3721">
        <v>2008</v>
      </c>
      <c r="C3721">
        <v>2009</v>
      </c>
      <c r="D3721" s="1">
        <v>30610</v>
      </c>
      <c r="E3721" t="s">
        <v>389</v>
      </c>
      <c r="F3721" s="13">
        <v>82</v>
      </c>
      <c r="G3721" t="s">
        <v>4363</v>
      </c>
      <c r="H3721" t="s">
        <v>40</v>
      </c>
      <c r="I3721">
        <v>245</v>
      </c>
      <c r="J3721">
        <v>0</v>
      </c>
      <c r="L3721">
        <v>0</v>
      </c>
      <c r="M3721">
        <v>0.42899999999999999</v>
      </c>
      <c r="N3721">
        <v>0.42899999999999999</v>
      </c>
      <c r="O3721">
        <v>0.6</v>
      </c>
      <c r="P3721">
        <v>1.4</v>
      </c>
      <c r="R3721">
        <v>0</v>
      </c>
      <c r="S3721">
        <v>0</v>
      </c>
      <c r="T3721">
        <v>5</v>
      </c>
      <c r="U3721">
        <v>1.2</v>
      </c>
      <c r="V3721">
        <v>0.1</v>
      </c>
      <c r="W3721">
        <v>0.154</v>
      </c>
      <c r="X3721">
        <v>0</v>
      </c>
      <c r="Z3721">
        <v>6.5</v>
      </c>
      <c r="AA3721">
        <v>0.58599999999999997</v>
      </c>
      <c r="AB3721">
        <v>3.8</v>
      </c>
      <c r="AC3721">
        <v>0.68700000000000006</v>
      </c>
      <c r="AD3721">
        <v>3.4</v>
      </c>
      <c r="AE3721">
        <v>2.2999999999999998</v>
      </c>
      <c r="AF3721">
        <v>133</v>
      </c>
      <c r="AG3721">
        <v>10</v>
      </c>
    </row>
    <row r="3722" spans="1:33" hidden="1" x14ac:dyDescent="0.25">
      <c r="A3722">
        <v>3720</v>
      </c>
      <c r="B3722">
        <v>1969</v>
      </c>
      <c r="C3722">
        <v>1969</v>
      </c>
      <c r="D3722" s="1">
        <v>15886</v>
      </c>
      <c r="E3722" t="s">
        <v>1494</v>
      </c>
      <c r="F3722" s="13">
        <v>79</v>
      </c>
      <c r="G3722" t="s">
        <v>4364</v>
      </c>
      <c r="H3722" t="s">
        <v>46</v>
      </c>
      <c r="I3722">
        <v>195</v>
      </c>
      <c r="N3722">
        <v>0.4</v>
      </c>
      <c r="O3722">
        <v>0.5</v>
      </c>
      <c r="P3722">
        <v>1.3</v>
      </c>
      <c r="R3722">
        <v>0</v>
      </c>
      <c r="S3722">
        <v>0</v>
      </c>
      <c r="T3722">
        <v>4</v>
      </c>
      <c r="U3722">
        <v>1</v>
      </c>
    </row>
    <row r="3723" spans="1:33" x14ac:dyDescent="0.25">
      <c r="A3723">
        <v>3721</v>
      </c>
      <c r="B3723">
        <v>2013</v>
      </c>
      <c r="C3723">
        <v>2016</v>
      </c>
      <c r="D3723" s="1">
        <v>32959</v>
      </c>
      <c r="E3723" t="s">
        <v>575</v>
      </c>
      <c r="F3723" s="13">
        <v>82</v>
      </c>
      <c r="G3723" t="s">
        <v>4365</v>
      </c>
      <c r="H3723" t="s">
        <v>40</v>
      </c>
      <c r="I3723">
        <v>248</v>
      </c>
      <c r="J3723">
        <v>0.2</v>
      </c>
      <c r="K3723">
        <v>0.17399999999999999</v>
      </c>
      <c r="L3723">
        <v>0</v>
      </c>
      <c r="M3723">
        <v>0.47299999999999998</v>
      </c>
      <c r="N3723">
        <v>0.47099999999999997</v>
      </c>
      <c r="O3723">
        <v>3</v>
      </c>
      <c r="P3723">
        <v>6.3</v>
      </c>
      <c r="Q3723">
        <v>0.76700000000000002</v>
      </c>
      <c r="R3723">
        <v>1.6</v>
      </c>
      <c r="S3723">
        <v>2.1</v>
      </c>
      <c r="T3723">
        <v>135</v>
      </c>
      <c r="U3723">
        <v>7.6</v>
      </c>
      <c r="V3723">
        <v>0.1</v>
      </c>
      <c r="W3723">
        <v>0.11799999999999999</v>
      </c>
      <c r="X3723">
        <v>0</v>
      </c>
      <c r="Z3723">
        <v>3.7</v>
      </c>
      <c r="AA3723">
        <v>0.47899999999999998</v>
      </c>
      <c r="AB3723">
        <v>1.8</v>
      </c>
      <c r="AC3723">
        <v>0.65400000000000003</v>
      </c>
      <c r="AD3723">
        <v>2</v>
      </c>
      <c r="AE3723">
        <v>1.3</v>
      </c>
      <c r="AF3723">
        <v>121</v>
      </c>
      <c r="AG3723">
        <v>4.9000000000000004</v>
      </c>
    </row>
    <row r="3724" spans="1:33" hidden="1" x14ac:dyDescent="0.25">
      <c r="A3724">
        <v>3722</v>
      </c>
      <c r="B3724">
        <v>1978</v>
      </c>
      <c r="C3724">
        <v>1978</v>
      </c>
      <c r="D3724" s="1">
        <v>20197</v>
      </c>
      <c r="E3724" t="s">
        <v>194</v>
      </c>
      <c r="F3724" s="13">
        <v>73</v>
      </c>
      <c r="G3724" t="s">
        <v>4366</v>
      </c>
      <c r="H3724" t="s">
        <v>43</v>
      </c>
      <c r="I3724">
        <v>170</v>
      </c>
      <c r="N3724">
        <v>0.38500000000000001</v>
      </c>
      <c r="O3724">
        <v>0.8</v>
      </c>
      <c r="P3724">
        <v>2.2000000000000002</v>
      </c>
      <c r="Q3724">
        <v>0.66700000000000004</v>
      </c>
      <c r="R3724">
        <v>0.8</v>
      </c>
      <c r="S3724">
        <v>1.3</v>
      </c>
      <c r="T3724">
        <v>12</v>
      </c>
      <c r="U3724">
        <v>2.5</v>
      </c>
    </row>
    <row r="3725" spans="1:33" x14ac:dyDescent="0.25">
      <c r="A3725">
        <v>3723</v>
      </c>
      <c r="B3725">
        <v>2013</v>
      </c>
      <c r="C3725">
        <v>2018</v>
      </c>
      <c r="D3725" s="1">
        <v>32267</v>
      </c>
      <c r="E3725" t="s">
        <v>32</v>
      </c>
      <c r="F3725" s="13">
        <v>80</v>
      </c>
      <c r="G3725" t="s">
        <v>4367</v>
      </c>
      <c r="H3725" t="s">
        <v>46</v>
      </c>
      <c r="I3725">
        <v>228</v>
      </c>
      <c r="J3725">
        <v>2.2999999999999998</v>
      </c>
      <c r="K3725">
        <v>0.36199999999999999</v>
      </c>
      <c r="L3725">
        <v>0.8</v>
      </c>
      <c r="M3725">
        <v>0.49299999999999999</v>
      </c>
      <c r="N3725">
        <v>0.41799999999999998</v>
      </c>
      <c r="O3725">
        <v>2.4</v>
      </c>
      <c r="P3725">
        <v>5.7</v>
      </c>
      <c r="Q3725">
        <v>0.78600000000000003</v>
      </c>
      <c r="R3725">
        <v>1</v>
      </c>
      <c r="S3725">
        <v>1.2</v>
      </c>
      <c r="T3725">
        <v>356</v>
      </c>
      <c r="U3725">
        <v>6.5</v>
      </c>
      <c r="V3725">
        <v>5</v>
      </c>
      <c r="W3725">
        <v>0.36299999999999999</v>
      </c>
      <c r="X3725">
        <v>1.8</v>
      </c>
      <c r="Z3725">
        <v>12.7</v>
      </c>
      <c r="AA3725">
        <v>0.433</v>
      </c>
      <c r="AB3725">
        <v>5.5</v>
      </c>
      <c r="AC3725">
        <v>0.77300000000000002</v>
      </c>
      <c r="AD3725">
        <v>4.3</v>
      </c>
      <c r="AE3725">
        <v>3.4</v>
      </c>
      <c r="AF3725">
        <v>148</v>
      </c>
      <c r="AG3725">
        <v>16.2</v>
      </c>
    </row>
    <row r="3726" spans="1:33" x14ac:dyDescent="0.25">
      <c r="A3726">
        <v>3724</v>
      </c>
      <c r="B3726">
        <v>2009</v>
      </c>
      <c r="C3726">
        <v>2009</v>
      </c>
      <c r="D3726" s="1">
        <v>31296</v>
      </c>
      <c r="E3726" t="s">
        <v>117</v>
      </c>
      <c r="F3726" s="13">
        <v>73</v>
      </c>
      <c r="G3726" t="s">
        <v>4368</v>
      </c>
      <c r="H3726" t="s">
        <v>43</v>
      </c>
      <c r="I3726">
        <v>185</v>
      </c>
      <c r="J3726">
        <v>0.7</v>
      </c>
      <c r="K3726">
        <v>0.4</v>
      </c>
      <c r="L3726">
        <v>0.3</v>
      </c>
      <c r="M3726">
        <v>0.42399999999999999</v>
      </c>
      <c r="N3726">
        <v>0.36499999999999999</v>
      </c>
      <c r="O3726">
        <v>0.8</v>
      </c>
      <c r="P3726">
        <v>2.2999999999999998</v>
      </c>
      <c r="Q3726">
        <v>0.85699999999999998</v>
      </c>
      <c r="R3726">
        <v>0.5</v>
      </c>
      <c r="S3726">
        <v>0.6</v>
      </c>
      <c r="T3726">
        <v>37</v>
      </c>
      <c r="U3726">
        <v>2.4</v>
      </c>
      <c r="V3726">
        <v>5</v>
      </c>
      <c r="W3726">
        <v>0.36199999999999999</v>
      </c>
      <c r="X3726">
        <v>1.8</v>
      </c>
      <c r="Z3726">
        <v>12.9</v>
      </c>
      <c r="AA3726">
        <v>0.40600000000000003</v>
      </c>
      <c r="AB3726">
        <v>5.2</v>
      </c>
      <c r="AC3726">
        <v>0.84599999999999997</v>
      </c>
      <c r="AD3726">
        <v>5.5</v>
      </c>
      <c r="AE3726">
        <v>4.7</v>
      </c>
      <c r="AF3726">
        <v>123</v>
      </c>
      <c r="AG3726">
        <v>16.899999999999999</v>
      </c>
    </row>
    <row r="3727" spans="1:33" x14ac:dyDescent="0.25">
      <c r="A3727">
        <v>3725</v>
      </c>
      <c r="B3727">
        <v>2012</v>
      </c>
      <c r="C3727">
        <v>2014</v>
      </c>
      <c r="D3727" s="1">
        <v>32833</v>
      </c>
      <c r="E3727" t="s">
        <v>104</v>
      </c>
      <c r="F3727" s="13">
        <v>80</v>
      </c>
      <c r="G3727" t="s">
        <v>4369</v>
      </c>
      <c r="H3727" t="s">
        <v>46</v>
      </c>
      <c r="I3727">
        <v>230</v>
      </c>
      <c r="J3727">
        <v>1.2</v>
      </c>
      <c r="K3727">
        <v>0.31900000000000001</v>
      </c>
      <c r="L3727">
        <v>0.4</v>
      </c>
      <c r="M3727">
        <v>0.42299999999999999</v>
      </c>
      <c r="N3727">
        <v>0.376</v>
      </c>
      <c r="O3727">
        <v>1.6</v>
      </c>
      <c r="P3727">
        <v>4.2</v>
      </c>
      <c r="Q3727">
        <v>0.63300000000000001</v>
      </c>
      <c r="R3727">
        <v>0.6</v>
      </c>
      <c r="S3727">
        <v>0.9</v>
      </c>
      <c r="T3727">
        <v>148</v>
      </c>
      <c r="U3727">
        <v>4.0999999999999996</v>
      </c>
      <c r="V3727">
        <v>3.3</v>
      </c>
      <c r="W3727">
        <v>0.33</v>
      </c>
      <c r="X3727">
        <v>1.1000000000000001</v>
      </c>
      <c r="Z3727">
        <v>8.4</v>
      </c>
      <c r="AA3727">
        <v>0.41899999999999998</v>
      </c>
      <c r="AB3727">
        <v>3.5</v>
      </c>
      <c r="AC3727">
        <v>0.59199999999999997</v>
      </c>
      <c r="AD3727">
        <v>3.5</v>
      </c>
      <c r="AE3727">
        <v>2.1</v>
      </c>
      <c r="AF3727">
        <v>95</v>
      </c>
      <c r="AG3727">
        <v>10.3</v>
      </c>
    </row>
    <row r="3728" spans="1:33" x14ac:dyDescent="0.25">
      <c r="A3728">
        <v>3726</v>
      </c>
      <c r="B3728">
        <v>2006</v>
      </c>
      <c r="C3728">
        <v>2012</v>
      </c>
      <c r="D3728" s="1">
        <v>29787</v>
      </c>
      <c r="E3728" t="s">
        <v>754</v>
      </c>
      <c r="F3728" s="13">
        <v>80</v>
      </c>
      <c r="G3728" t="s">
        <v>4370</v>
      </c>
      <c r="H3728" t="s">
        <v>46</v>
      </c>
      <c r="I3728">
        <v>216</v>
      </c>
      <c r="J3728">
        <v>0.5</v>
      </c>
      <c r="K3728">
        <v>0.29199999999999998</v>
      </c>
      <c r="L3728">
        <v>0.1</v>
      </c>
      <c r="M3728">
        <v>0.48499999999999999</v>
      </c>
      <c r="N3728">
        <v>0.46200000000000002</v>
      </c>
      <c r="O3728">
        <v>1.5</v>
      </c>
      <c r="P3728">
        <v>3.2</v>
      </c>
      <c r="Q3728">
        <v>0.83299999999999996</v>
      </c>
      <c r="R3728">
        <v>0.8</v>
      </c>
      <c r="S3728">
        <v>1</v>
      </c>
      <c r="T3728">
        <v>243</v>
      </c>
      <c r="U3728">
        <v>3.9</v>
      </c>
      <c r="V3728">
        <v>0.7</v>
      </c>
      <c r="W3728">
        <v>0.42899999999999999</v>
      </c>
      <c r="X3728">
        <v>0.3</v>
      </c>
      <c r="Z3728">
        <v>8.8000000000000007</v>
      </c>
      <c r="AA3728">
        <v>0.56699999999999995</v>
      </c>
      <c r="AB3728">
        <v>5</v>
      </c>
      <c r="AC3728">
        <v>0.79400000000000004</v>
      </c>
      <c r="AD3728">
        <v>4.0999999999999996</v>
      </c>
      <c r="AE3728">
        <v>3.3</v>
      </c>
      <c r="AF3728">
        <v>60</v>
      </c>
      <c r="AG3728">
        <v>13.5</v>
      </c>
    </row>
    <row r="3729" spans="1:33" x14ac:dyDescent="0.25">
      <c r="A3729">
        <v>3727</v>
      </c>
      <c r="B3729">
        <v>1987</v>
      </c>
      <c r="C3729">
        <v>1987</v>
      </c>
      <c r="D3729" s="1">
        <v>22583</v>
      </c>
      <c r="E3729" t="s">
        <v>2416</v>
      </c>
      <c r="F3729" s="13">
        <v>77</v>
      </c>
      <c r="G3729" t="s">
        <v>4371</v>
      </c>
      <c r="H3729" t="s">
        <v>43</v>
      </c>
      <c r="I3729">
        <v>175</v>
      </c>
      <c r="J3729">
        <v>0.5</v>
      </c>
      <c r="K3729">
        <v>0</v>
      </c>
      <c r="L3729">
        <v>0</v>
      </c>
      <c r="M3729">
        <v>0.66700000000000004</v>
      </c>
      <c r="N3729">
        <v>0.66700000000000004</v>
      </c>
      <c r="O3729">
        <v>1</v>
      </c>
      <c r="P3729">
        <v>1.5</v>
      </c>
      <c r="R3729">
        <v>0</v>
      </c>
      <c r="S3729">
        <v>0</v>
      </c>
      <c r="T3729">
        <v>2</v>
      </c>
      <c r="U3729">
        <v>2</v>
      </c>
      <c r="V3729">
        <v>0.1</v>
      </c>
      <c r="W3729">
        <v>0.33300000000000002</v>
      </c>
      <c r="X3729">
        <v>0</v>
      </c>
      <c r="Z3729">
        <v>10.4</v>
      </c>
      <c r="AA3729">
        <v>0.439</v>
      </c>
      <c r="AB3729">
        <v>4.5999999999999996</v>
      </c>
      <c r="AC3729">
        <v>0.75900000000000001</v>
      </c>
      <c r="AD3729">
        <v>1.9</v>
      </c>
      <c r="AE3729">
        <v>1.4</v>
      </c>
      <c r="AF3729">
        <v>62</v>
      </c>
      <c r="AG3729">
        <v>10.5</v>
      </c>
    </row>
    <row r="3730" spans="1:33" hidden="1" x14ac:dyDescent="0.25">
      <c r="A3730">
        <v>3728</v>
      </c>
      <c r="B3730">
        <v>1952</v>
      </c>
      <c r="C3730">
        <v>1954</v>
      </c>
      <c r="D3730" s="1">
        <v>10618</v>
      </c>
      <c r="E3730" t="s">
        <v>236</v>
      </c>
      <c r="F3730" s="13">
        <v>70</v>
      </c>
      <c r="G3730" t="s">
        <v>4372</v>
      </c>
      <c r="H3730" t="s">
        <v>43</v>
      </c>
      <c r="I3730">
        <v>165</v>
      </c>
      <c r="N3730">
        <v>0.25</v>
      </c>
      <c r="O3730">
        <v>0.4</v>
      </c>
      <c r="P3730">
        <v>1.7</v>
      </c>
      <c r="Q3730">
        <v>0.375</v>
      </c>
      <c r="R3730">
        <v>0.3</v>
      </c>
      <c r="S3730">
        <v>0.7</v>
      </c>
      <c r="T3730">
        <v>12</v>
      </c>
      <c r="U3730">
        <v>1.1000000000000001</v>
      </c>
    </row>
    <row r="3731" spans="1:33" hidden="1" x14ac:dyDescent="0.25">
      <c r="A3731">
        <v>3729</v>
      </c>
      <c r="B3731">
        <v>1985</v>
      </c>
      <c r="C3731">
        <v>1985</v>
      </c>
      <c r="D3731" s="1">
        <v>22830</v>
      </c>
      <c r="E3731" t="s">
        <v>376</v>
      </c>
      <c r="F3731" s="13">
        <v>80</v>
      </c>
      <c r="G3731" t="s">
        <v>4373</v>
      </c>
      <c r="H3731" t="s">
        <v>46</v>
      </c>
      <c r="I3731">
        <v>210</v>
      </c>
      <c r="J3731">
        <v>0</v>
      </c>
      <c r="K3731">
        <v>0</v>
      </c>
      <c r="L3731">
        <v>0</v>
      </c>
      <c r="M3731">
        <v>0.41499999999999998</v>
      </c>
      <c r="N3731">
        <v>0.41499999999999998</v>
      </c>
      <c r="O3731">
        <v>0.9</v>
      </c>
      <c r="P3731">
        <v>2.2000000000000002</v>
      </c>
      <c r="Q3731">
        <v>0.52</v>
      </c>
      <c r="R3731">
        <v>0.3</v>
      </c>
      <c r="S3731">
        <v>0.6</v>
      </c>
      <c r="T3731">
        <v>43</v>
      </c>
      <c r="U3731">
        <v>2.1</v>
      </c>
      <c r="Z3731">
        <v>8.6999999999999993</v>
      </c>
      <c r="AA3731">
        <v>0.57499999999999996</v>
      </c>
      <c r="AB3731">
        <v>5</v>
      </c>
      <c r="AC3731">
        <v>0.76900000000000002</v>
      </c>
      <c r="AD3731">
        <v>4.4000000000000004</v>
      </c>
      <c r="AE3731">
        <v>3.4</v>
      </c>
      <c r="AF3731">
        <v>117</v>
      </c>
      <c r="AG3731">
        <v>13.3</v>
      </c>
    </row>
    <row r="3732" spans="1:33" x14ac:dyDescent="0.25">
      <c r="A3732">
        <v>3730</v>
      </c>
      <c r="B3732">
        <v>2014</v>
      </c>
      <c r="C3732">
        <v>2014</v>
      </c>
      <c r="D3732" s="1">
        <v>33170</v>
      </c>
      <c r="E3732" t="s">
        <v>294</v>
      </c>
      <c r="F3732" s="13">
        <v>73</v>
      </c>
      <c r="G3732" t="s">
        <v>4374</v>
      </c>
      <c r="H3732" t="s">
        <v>43</v>
      </c>
      <c r="I3732">
        <v>185</v>
      </c>
      <c r="J3732">
        <v>1</v>
      </c>
      <c r="K3732">
        <v>0.28000000000000003</v>
      </c>
      <c r="L3732">
        <v>0.3</v>
      </c>
      <c r="M3732">
        <v>0.377</v>
      </c>
      <c r="N3732">
        <v>0.316</v>
      </c>
      <c r="O3732">
        <v>0.8</v>
      </c>
      <c r="P3732">
        <v>2.4</v>
      </c>
      <c r="Q3732">
        <v>0.73299999999999998</v>
      </c>
      <c r="R3732">
        <v>0.5</v>
      </c>
      <c r="S3732">
        <v>0.6</v>
      </c>
      <c r="T3732">
        <v>24</v>
      </c>
      <c r="U3732">
        <v>2.2999999999999998</v>
      </c>
      <c r="V3732">
        <v>2.4</v>
      </c>
      <c r="W3732">
        <v>0.29099999999999998</v>
      </c>
      <c r="X3732">
        <v>0.7</v>
      </c>
      <c r="Z3732">
        <v>6.9</v>
      </c>
      <c r="AA3732">
        <v>0.41699999999999998</v>
      </c>
      <c r="AB3732">
        <v>2.9</v>
      </c>
      <c r="AC3732">
        <v>0.73699999999999999</v>
      </c>
      <c r="AD3732">
        <v>2.8</v>
      </c>
      <c r="AE3732">
        <v>2</v>
      </c>
      <c r="AF3732">
        <v>144</v>
      </c>
      <c r="AG3732">
        <v>8.4</v>
      </c>
    </row>
    <row r="3733" spans="1:33" x14ac:dyDescent="0.25">
      <c r="A3733">
        <v>3731</v>
      </c>
      <c r="B3733">
        <v>1987</v>
      </c>
      <c r="C3733">
        <v>1996</v>
      </c>
      <c r="D3733" s="1">
        <v>23441</v>
      </c>
      <c r="E3733" t="s">
        <v>90</v>
      </c>
      <c r="F3733" s="13">
        <v>73</v>
      </c>
      <c r="G3733" t="s">
        <v>4375</v>
      </c>
      <c r="H3733" t="s">
        <v>43</v>
      </c>
      <c r="I3733">
        <v>180</v>
      </c>
      <c r="J3733">
        <v>2.2999999999999998</v>
      </c>
      <c r="K3733">
        <v>0.379</v>
      </c>
      <c r="L3733">
        <v>0.9</v>
      </c>
      <c r="M3733">
        <v>0.48499999999999999</v>
      </c>
      <c r="N3733">
        <v>0.435</v>
      </c>
      <c r="O3733">
        <v>3.8</v>
      </c>
      <c r="P3733">
        <v>8.8000000000000007</v>
      </c>
      <c r="Q3733">
        <v>0.88900000000000001</v>
      </c>
      <c r="R3733">
        <v>2.6</v>
      </c>
      <c r="S3733">
        <v>2.9</v>
      </c>
      <c r="T3733">
        <v>600</v>
      </c>
      <c r="U3733">
        <v>11.1</v>
      </c>
      <c r="V3733">
        <v>1.7</v>
      </c>
      <c r="W3733">
        <v>0.5</v>
      </c>
      <c r="X3733">
        <v>0.8</v>
      </c>
      <c r="Z3733">
        <v>13.8</v>
      </c>
      <c r="AA3733">
        <v>0.51600000000000001</v>
      </c>
      <c r="AB3733">
        <v>7.1</v>
      </c>
      <c r="AC3733">
        <v>0.85</v>
      </c>
      <c r="AD3733">
        <v>4.4000000000000004</v>
      </c>
      <c r="AE3733">
        <v>3.8</v>
      </c>
      <c r="AF3733">
        <v>118</v>
      </c>
      <c r="AG3733">
        <v>18.2</v>
      </c>
    </row>
    <row r="3734" spans="1:33" hidden="1" x14ac:dyDescent="0.25">
      <c r="A3734">
        <v>3732</v>
      </c>
      <c r="B3734">
        <v>1975</v>
      </c>
      <c r="C3734">
        <v>1980</v>
      </c>
      <c r="D3734" s="1">
        <v>19161</v>
      </c>
      <c r="E3734" t="s">
        <v>881</v>
      </c>
      <c r="F3734" s="13">
        <v>75</v>
      </c>
      <c r="G3734" t="s">
        <v>4376</v>
      </c>
      <c r="H3734" t="s">
        <v>43</v>
      </c>
      <c r="I3734">
        <v>190</v>
      </c>
      <c r="J3734">
        <v>0.1</v>
      </c>
      <c r="K3734">
        <v>0.27300000000000002</v>
      </c>
      <c r="L3734">
        <v>0</v>
      </c>
      <c r="M3734">
        <v>0.45200000000000001</v>
      </c>
      <c r="N3734">
        <v>0.45200000000000001</v>
      </c>
      <c r="O3734">
        <v>3.4</v>
      </c>
      <c r="P3734">
        <v>7.6</v>
      </c>
      <c r="Q3734">
        <v>0.81299999999999994</v>
      </c>
      <c r="R3734">
        <v>2.2999999999999998</v>
      </c>
      <c r="S3734">
        <v>2.8</v>
      </c>
      <c r="T3734">
        <v>337</v>
      </c>
      <c r="U3734">
        <v>9.1</v>
      </c>
      <c r="Z3734">
        <v>10.9</v>
      </c>
      <c r="AA3734">
        <v>0.55700000000000005</v>
      </c>
      <c r="AB3734">
        <v>6.1</v>
      </c>
      <c r="AC3734">
        <v>0.751</v>
      </c>
      <c r="AD3734">
        <v>4.7</v>
      </c>
      <c r="AE3734">
        <v>3.5</v>
      </c>
      <c r="AF3734">
        <v>79</v>
      </c>
      <c r="AG3734">
        <v>15.6</v>
      </c>
    </row>
    <row r="3735" spans="1:33" hidden="1" x14ac:dyDescent="0.25">
      <c r="A3735">
        <v>3733</v>
      </c>
      <c r="B3735">
        <v>1999</v>
      </c>
      <c r="C3735">
        <v>2012</v>
      </c>
      <c r="D3735" s="1">
        <v>27899</v>
      </c>
      <c r="E3735" t="s">
        <v>65</v>
      </c>
      <c r="F3735" s="13">
        <v>81</v>
      </c>
      <c r="G3735" t="s">
        <v>4377</v>
      </c>
      <c r="H3735" t="s">
        <v>46</v>
      </c>
      <c r="I3735">
        <v>255</v>
      </c>
      <c r="J3735">
        <v>0</v>
      </c>
      <c r="K3735">
        <v>0.33300000000000002</v>
      </c>
      <c r="L3735">
        <v>0</v>
      </c>
      <c r="M3735">
        <v>0.49399999999999999</v>
      </c>
      <c r="N3735">
        <v>0.49399999999999999</v>
      </c>
      <c r="O3735">
        <v>2</v>
      </c>
      <c r="P3735">
        <v>4</v>
      </c>
      <c r="Q3735">
        <v>0.56599999999999995</v>
      </c>
      <c r="R3735">
        <v>0.8</v>
      </c>
      <c r="S3735">
        <v>1.4</v>
      </c>
      <c r="T3735">
        <v>608</v>
      </c>
      <c r="U3735">
        <v>4.7</v>
      </c>
      <c r="V3735">
        <v>0</v>
      </c>
      <c r="X3735">
        <v>0</v>
      </c>
      <c r="Z3735">
        <v>11.4</v>
      </c>
      <c r="AA3735">
        <v>0.57499999999999996</v>
      </c>
      <c r="AB3735">
        <v>6.5</v>
      </c>
      <c r="AC3735">
        <v>0.55800000000000005</v>
      </c>
      <c r="AD3735">
        <v>6.2</v>
      </c>
      <c r="AE3735">
        <v>3.5</v>
      </c>
      <c r="AF3735">
        <v>103</v>
      </c>
      <c r="AG3735">
        <v>16.5</v>
      </c>
    </row>
    <row r="3736" spans="1:33" hidden="1" x14ac:dyDescent="0.25">
      <c r="A3736">
        <v>3734</v>
      </c>
      <c r="B3736">
        <v>1975</v>
      </c>
      <c r="C3736">
        <v>1976</v>
      </c>
      <c r="D3736" s="1">
        <v>19247</v>
      </c>
      <c r="E3736" t="s">
        <v>1652</v>
      </c>
      <c r="F3736" s="13">
        <v>77</v>
      </c>
      <c r="G3736" t="s">
        <v>4378</v>
      </c>
      <c r="H3736" t="s">
        <v>73</v>
      </c>
      <c r="I3736">
        <v>195</v>
      </c>
      <c r="N3736">
        <v>0.434</v>
      </c>
      <c r="O3736">
        <v>1.9</v>
      </c>
      <c r="P3736">
        <v>4.4000000000000004</v>
      </c>
      <c r="Q3736">
        <v>0.63300000000000001</v>
      </c>
      <c r="R3736">
        <v>0.8</v>
      </c>
      <c r="S3736">
        <v>1.2</v>
      </c>
      <c r="T3736">
        <v>145</v>
      </c>
      <c r="U3736">
        <v>4.5999999999999996</v>
      </c>
    </row>
    <row r="3737" spans="1:33" hidden="1" x14ac:dyDescent="0.25">
      <c r="A3737">
        <v>3735</v>
      </c>
      <c r="B3737">
        <v>1952</v>
      </c>
      <c r="C3737">
        <v>1957</v>
      </c>
      <c r="D3737" s="1">
        <v>9803</v>
      </c>
      <c r="E3737" t="s">
        <v>448</v>
      </c>
      <c r="F3737" s="13">
        <v>71</v>
      </c>
      <c r="G3737" t="s">
        <v>4379</v>
      </c>
      <c r="H3737" t="s">
        <v>43</v>
      </c>
      <c r="I3737">
        <v>180</v>
      </c>
      <c r="N3737">
        <v>0.38800000000000001</v>
      </c>
      <c r="O3737">
        <v>3.4</v>
      </c>
      <c r="P3737">
        <v>8.8000000000000007</v>
      </c>
      <c r="Q3737">
        <v>0.79900000000000004</v>
      </c>
      <c r="R3737">
        <v>1.4</v>
      </c>
      <c r="S3737">
        <v>1.7</v>
      </c>
      <c r="T3737">
        <v>341</v>
      </c>
      <c r="U3737">
        <v>8.1999999999999993</v>
      </c>
    </row>
    <row r="3738" spans="1:33" hidden="1" x14ac:dyDescent="0.25">
      <c r="A3738">
        <v>3736</v>
      </c>
      <c r="B3738">
        <v>1963</v>
      </c>
      <c r="C3738">
        <v>1963</v>
      </c>
      <c r="D3738" s="1">
        <v>15036</v>
      </c>
      <c r="E3738" t="s">
        <v>4380</v>
      </c>
      <c r="F3738" s="13">
        <v>78</v>
      </c>
      <c r="G3738" t="s">
        <v>4381</v>
      </c>
      <c r="H3738" t="s">
        <v>46</v>
      </c>
      <c r="I3738">
        <v>220</v>
      </c>
      <c r="N3738">
        <v>0.4</v>
      </c>
      <c r="O3738">
        <v>0.7</v>
      </c>
      <c r="P3738">
        <v>1.7</v>
      </c>
      <c r="Q3738">
        <v>0</v>
      </c>
      <c r="R3738">
        <v>0</v>
      </c>
      <c r="S3738">
        <v>0.3</v>
      </c>
      <c r="T3738">
        <v>3</v>
      </c>
      <c r="U3738">
        <v>1.3</v>
      </c>
    </row>
    <row r="3739" spans="1:33" hidden="1" x14ac:dyDescent="0.25">
      <c r="A3739">
        <v>3737</v>
      </c>
      <c r="B3739">
        <v>1995</v>
      </c>
      <c r="C3739">
        <v>2003</v>
      </c>
      <c r="D3739" s="1">
        <v>25807</v>
      </c>
      <c r="E3739" t="s">
        <v>649</v>
      </c>
      <c r="F3739" s="13">
        <v>79</v>
      </c>
      <c r="G3739" t="s">
        <v>4382</v>
      </c>
      <c r="H3739" t="s">
        <v>46</v>
      </c>
      <c r="I3739">
        <v>215</v>
      </c>
      <c r="J3739">
        <v>0</v>
      </c>
      <c r="K3739">
        <v>0</v>
      </c>
      <c r="L3739">
        <v>0</v>
      </c>
      <c r="M3739">
        <v>0.48399999999999999</v>
      </c>
      <c r="N3739">
        <v>0.48399999999999999</v>
      </c>
      <c r="O3739">
        <v>1.9</v>
      </c>
      <c r="P3739">
        <v>4</v>
      </c>
      <c r="Q3739">
        <v>0.629</v>
      </c>
      <c r="R3739">
        <v>1.7</v>
      </c>
      <c r="S3739">
        <v>2.7</v>
      </c>
      <c r="T3739">
        <v>259</v>
      </c>
      <c r="U3739">
        <v>5.6</v>
      </c>
      <c r="V3739">
        <v>0</v>
      </c>
      <c r="W3739">
        <v>0</v>
      </c>
      <c r="X3739">
        <v>0</v>
      </c>
      <c r="Z3739">
        <v>9.1</v>
      </c>
      <c r="AA3739">
        <v>0.58499999999999996</v>
      </c>
      <c r="AB3739">
        <v>5.3</v>
      </c>
      <c r="AC3739">
        <v>0.71699999999999997</v>
      </c>
      <c r="AD3739">
        <v>6</v>
      </c>
      <c r="AE3739">
        <v>4.3</v>
      </c>
      <c r="AF3739">
        <v>121</v>
      </c>
      <c r="AG3739">
        <v>15</v>
      </c>
    </row>
    <row r="3740" spans="1:33" hidden="1" x14ac:dyDescent="0.25">
      <c r="A3740">
        <v>3738</v>
      </c>
      <c r="B3740">
        <v>1952</v>
      </c>
      <c r="C3740">
        <v>1952</v>
      </c>
      <c r="D3740" s="1">
        <v>10361</v>
      </c>
      <c r="E3740" t="s">
        <v>322</v>
      </c>
      <c r="F3740" s="13">
        <v>83</v>
      </c>
      <c r="G3740" t="s">
        <v>4383</v>
      </c>
      <c r="H3740" t="s">
        <v>40</v>
      </c>
      <c r="I3740">
        <v>210</v>
      </c>
      <c r="N3740">
        <v>0.32100000000000001</v>
      </c>
      <c r="O3740">
        <v>1.9</v>
      </c>
      <c r="P3740">
        <v>5.9</v>
      </c>
      <c r="Q3740">
        <v>0.60299999999999998</v>
      </c>
      <c r="R3740">
        <v>1.5</v>
      </c>
      <c r="S3740">
        <v>2.4</v>
      </c>
      <c r="T3740">
        <v>28</v>
      </c>
      <c r="U3740">
        <v>5.3</v>
      </c>
    </row>
    <row r="3741" spans="1:33" hidden="1" x14ac:dyDescent="0.25">
      <c r="A3741">
        <v>3739</v>
      </c>
      <c r="B3741">
        <v>1983</v>
      </c>
      <c r="C3741">
        <v>1983</v>
      </c>
      <c r="D3741" s="1">
        <v>22168</v>
      </c>
      <c r="E3741" t="s">
        <v>1090</v>
      </c>
      <c r="F3741" s="13">
        <v>77</v>
      </c>
      <c r="G3741" t="s">
        <v>4384</v>
      </c>
      <c r="H3741" t="s">
        <v>43</v>
      </c>
      <c r="I3741">
        <v>205</v>
      </c>
      <c r="J3741">
        <v>0.7</v>
      </c>
      <c r="K3741">
        <v>0.22</v>
      </c>
      <c r="L3741">
        <v>0.1</v>
      </c>
      <c r="M3741">
        <v>0.39300000000000002</v>
      </c>
      <c r="N3741">
        <v>0.374</v>
      </c>
      <c r="O3741">
        <v>1.4</v>
      </c>
      <c r="P3741">
        <v>3.8</v>
      </c>
      <c r="Q3741">
        <v>0.64400000000000002</v>
      </c>
      <c r="R3741">
        <v>0.6</v>
      </c>
      <c r="S3741">
        <v>0.9</v>
      </c>
      <c r="T3741">
        <v>63</v>
      </c>
      <c r="U3741">
        <v>3.6</v>
      </c>
      <c r="Z3741">
        <v>14.6</v>
      </c>
      <c r="AA3741">
        <v>0.496</v>
      </c>
      <c r="AB3741">
        <v>7.3</v>
      </c>
      <c r="AC3741">
        <v>0.67500000000000004</v>
      </c>
      <c r="AD3741">
        <v>4.5999999999999996</v>
      </c>
      <c r="AE3741">
        <v>3.1</v>
      </c>
      <c r="AF3741">
        <v>110</v>
      </c>
      <c r="AG3741">
        <v>17.600000000000001</v>
      </c>
    </row>
    <row r="3742" spans="1:33" x14ac:dyDescent="0.25">
      <c r="A3742">
        <v>3740</v>
      </c>
      <c r="B3742">
        <v>2003</v>
      </c>
      <c r="C3742">
        <v>2005</v>
      </c>
      <c r="D3742" s="1">
        <v>29313</v>
      </c>
      <c r="E3742" t="s">
        <v>129</v>
      </c>
      <c r="F3742" s="13">
        <v>80</v>
      </c>
      <c r="G3742" t="s">
        <v>4385</v>
      </c>
      <c r="H3742" t="s">
        <v>43</v>
      </c>
      <c r="I3742">
        <v>215</v>
      </c>
      <c r="J3742">
        <v>0.7</v>
      </c>
      <c r="K3742">
        <v>0.26500000000000001</v>
      </c>
      <c r="L3742">
        <v>0.2</v>
      </c>
      <c r="M3742">
        <v>0.39400000000000002</v>
      </c>
      <c r="N3742">
        <v>0.36099999999999999</v>
      </c>
      <c r="O3742">
        <v>1.1000000000000001</v>
      </c>
      <c r="P3742">
        <v>3.1</v>
      </c>
      <c r="Q3742">
        <v>0.53800000000000003</v>
      </c>
      <c r="R3742">
        <v>0.2</v>
      </c>
      <c r="S3742">
        <v>0.4</v>
      </c>
      <c r="T3742">
        <v>66</v>
      </c>
      <c r="U3742">
        <v>2.6</v>
      </c>
      <c r="V3742">
        <v>5.7</v>
      </c>
      <c r="W3742">
        <v>0.38600000000000001</v>
      </c>
      <c r="X3742">
        <v>2.2000000000000002</v>
      </c>
      <c r="Z3742">
        <v>12.4</v>
      </c>
      <c r="AA3742">
        <v>0.443</v>
      </c>
      <c r="AB3742">
        <v>5.5</v>
      </c>
      <c r="AC3742">
        <v>0.749</v>
      </c>
      <c r="AD3742">
        <v>3.4</v>
      </c>
      <c r="AE3742">
        <v>2.5</v>
      </c>
      <c r="AF3742">
        <v>114</v>
      </c>
      <c r="AG3742">
        <v>15.7</v>
      </c>
    </row>
    <row r="3743" spans="1:33" x14ac:dyDescent="0.25">
      <c r="A3743">
        <v>3741</v>
      </c>
      <c r="B3743">
        <v>2012</v>
      </c>
      <c r="C3743">
        <v>2016</v>
      </c>
      <c r="D3743" s="1">
        <v>32157</v>
      </c>
      <c r="E3743" t="s">
        <v>430</v>
      </c>
      <c r="F3743" s="13">
        <v>75</v>
      </c>
      <c r="G3743" t="s">
        <v>4386</v>
      </c>
      <c r="H3743" t="s">
        <v>43</v>
      </c>
      <c r="I3743">
        <v>205</v>
      </c>
      <c r="J3743">
        <v>1.4</v>
      </c>
      <c r="K3743">
        <v>0.31</v>
      </c>
      <c r="L3743">
        <v>0.4</v>
      </c>
      <c r="M3743">
        <v>0.45400000000000001</v>
      </c>
      <c r="N3743">
        <v>0.40899999999999997</v>
      </c>
      <c r="O3743">
        <v>2.1</v>
      </c>
      <c r="P3743">
        <v>5</v>
      </c>
      <c r="Q3743">
        <v>0.754</v>
      </c>
      <c r="R3743">
        <v>0.9</v>
      </c>
      <c r="S3743">
        <v>1.2</v>
      </c>
      <c r="T3743">
        <v>218</v>
      </c>
      <c r="U3743">
        <v>5.5</v>
      </c>
      <c r="V3743">
        <v>2.5</v>
      </c>
      <c r="W3743">
        <v>0.33600000000000002</v>
      </c>
      <c r="X3743">
        <v>0.8</v>
      </c>
      <c r="Z3743">
        <v>8.8000000000000007</v>
      </c>
      <c r="AA3743">
        <v>0.42799999999999999</v>
      </c>
      <c r="AB3743">
        <v>3.8</v>
      </c>
      <c r="AC3743">
        <v>0.73199999999999998</v>
      </c>
      <c r="AD3743">
        <v>3.6</v>
      </c>
      <c r="AE3743">
        <v>2.7</v>
      </c>
      <c r="AF3743">
        <v>138</v>
      </c>
      <c r="AG3743">
        <v>11</v>
      </c>
    </row>
    <row r="3744" spans="1:33" hidden="1" x14ac:dyDescent="0.25">
      <c r="A3744">
        <v>3742</v>
      </c>
      <c r="B3744">
        <v>1966</v>
      </c>
      <c r="C3744">
        <v>1976</v>
      </c>
      <c r="D3744" s="1">
        <v>15428</v>
      </c>
      <c r="E3744" t="s">
        <v>741</v>
      </c>
      <c r="F3744" s="13">
        <v>77</v>
      </c>
      <c r="G3744" t="s">
        <v>4387</v>
      </c>
      <c r="H3744" t="s">
        <v>56</v>
      </c>
      <c r="I3744">
        <v>195</v>
      </c>
      <c r="N3744">
        <v>0.42699999999999999</v>
      </c>
      <c r="O3744">
        <v>5.5</v>
      </c>
      <c r="P3744">
        <v>12.8</v>
      </c>
      <c r="Q3744">
        <v>0.72199999999999998</v>
      </c>
      <c r="R3744">
        <v>3.1</v>
      </c>
      <c r="S3744">
        <v>4.3</v>
      </c>
      <c r="T3744">
        <v>755</v>
      </c>
      <c r="U3744">
        <v>14</v>
      </c>
    </row>
    <row r="3745" spans="1:33" hidden="1" x14ac:dyDescent="0.25">
      <c r="A3745">
        <v>3743</v>
      </c>
      <c r="B3745">
        <v>2007</v>
      </c>
      <c r="C3745">
        <v>2007</v>
      </c>
      <c r="D3745" s="1">
        <v>30450</v>
      </c>
      <c r="E3745" t="s">
        <v>5318</v>
      </c>
      <c r="F3745" s="13">
        <v>82</v>
      </c>
      <c r="G3745" t="s">
        <v>4388</v>
      </c>
      <c r="H3745" t="s">
        <v>46</v>
      </c>
      <c r="I3745">
        <v>238</v>
      </c>
      <c r="J3745">
        <v>0.1</v>
      </c>
      <c r="K3745">
        <v>0.5</v>
      </c>
      <c r="L3745">
        <v>0.1</v>
      </c>
      <c r="M3745">
        <v>0.55800000000000005</v>
      </c>
      <c r="N3745">
        <v>0.53800000000000003</v>
      </c>
      <c r="O3745">
        <v>0.7</v>
      </c>
      <c r="P3745">
        <v>1.3</v>
      </c>
      <c r="Q3745">
        <v>0.69199999999999995</v>
      </c>
      <c r="R3745">
        <v>0.5</v>
      </c>
      <c r="S3745">
        <v>0.7</v>
      </c>
      <c r="T3745">
        <v>20</v>
      </c>
      <c r="U3745">
        <v>1.9</v>
      </c>
    </row>
    <row r="3746" spans="1:33" hidden="1" x14ac:dyDescent="0.25">
      <c r="A3746">
        <v>3744</v>
      </c>
      <c r="B3746">
        <v>1985</v>
      </c>
      <c r="C3746">
        <v>1985</v>
      </c>
      <c r="D3746" s="1">
        <v>22695</v>
      </c>
      <c r="E3746" t="s">
        <v>250</v>
      </c>
      <c r="F3746" s="13">
        <v>76</v>
      </c>
      <c r="G3746" t="s">
        <v>4389</v>
      </c>
      <c r="H3746" t="s">
        <v>43</v>
      </c>
      <c r="I3746">
        <v>200</v>
      </c>
      <c r="J3746">
        <v>0.1</v>
      </c>
      <c r="K3746">
        <v>0</v>
      </c>
      <c r="L3746">
        <v>0</v>
      </c>
      <c r="M3746">
        <v>0.51700000000000002</v>
      </c>
      <c r="N3746">
        <v>0.51700000000000002</v>
      </c>
      <c r="O3746">
        <v>1</v>
      </c>
      <c r="P3746">
        <v>1.9</v>
      </c>
      <c r="Q3746">
        <v>0.61899999999999999</v>
      </c>
      <c r="R3746">
        <v>0.4</v>
      </c>
      <c r="S3746">
        <v>0.7</v>
      </c>
      <c r="T3746">
        <v>31</v>
      </c>
      <c r="U3746">
        <v>2.4</v>
      </c>
      <c r="Z3746">
        <v>7.9</v>
      </c>
      <c r="AA3746">
        <v>0.495</v>
      </c>
      <c r="AB3746">
        <v>3.9</v>
      </c>
      <c r="AC3746">
        <v>0.65</v>
      </c>
      <c r="AD3746">
        <v>2.5</v>
      </c>
      <c r="AE3746">
        <v>1.6</v>
      </c>
      <c r="AF3746">
        <v>98</v>
      </c>
      <c r="AG3746">
        <v>9.4</v>
      </c>
    </row>
    <row r="3747" spans="1:33" x14ac:dyDescent="0.25">
      <c r="A3747">
        <v>3745</v>
      </c>
      <c r="B3747">
        <v>1989</v>
      </c>
      <c r="C3747">
        <v>1989</v>
      </c>
      <c r="D3747" s="1">
        <v>23641</v>
      </c>
      <c r="E3747" t="s">
        <v>49</v>
      </c>
      <c r="F3747" s="13">
        <v>73</v>
      </c>
      <c r="G3747" t="s">
        <v>4390</v>
      </c>
      <c r="H3747" t="s">
        <v>43</v>
      </c>
      <c r="I3747">
        <v>175</v>
      </c>
      <c r="J3747">
        <v>0.5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1</v>
      </c>
      <c r="Q3747">
        <v>1</v>
      </c>
      <c r="R3747">
        <v>1</v>
      </c>
      <c r="S3747">
        <v>1</v>
      </c>
      <c r="T3747">
        <v>2</v>
      </c>
      <c r="U3747">
        <v>1</v>
      </c>
      <c r="V3747">
        <v>1</v>
      </c>
      <c r="W3747">
        <v>0.34399999999999997</v>
      </c>
      <c r="X3747">
        <v>0.3</v>
      </c>
      <c r="Z3747">
        <v>9</v>
      </c>
      <c r="AA3747">
        <v>0.51800000000000002</v>
      </c>
      <c r="AB3747">
        <v>4.7</v>
      </c>
      <c r="AC3747">
        <v>0.85599999999999998</v>
      </c>
      <c r="AD3747">
        <v>2.9</v>
      </c>
      <c r="AE3747">
        <v>2.4</v>
      </c>
      <c r="AF3747">
        <v>63</v>
      </c>
      <c r="AG3747">
        <v>12.1</v>
      </c>
    </row>
    <row r="3748" spans="1:33" x14ac:dyDescent="0.25">
      <c r="A3748">
        <v>3746</v>
      </c>
      <c r="B3748">
        <v>2015</v>
      </c>
      <c r="C3748">
        <v>2018</v>
      </c>
      <c r="D3748" s="1">
        <v>34399</v>
      </c>
      <c r="E3748" t="s">
        <v>188</v>
      </c>
      <c r="F3748" s="13">
        <v>76</v>
      </c>
      <c r="G3748" t="s">
        <v>4391</v>
      </c>
      <c r="H3748" t="s">
        <v>43</v>
      </c>
      <c r="I3748">
        <v>220</v>
      </c>
      <c r="J3748">
        <v>4.2</v>
      </c>
      <c r="K3748">
        <v>0.29299999999999998</v>
      </c>
      <c r="L3748">
        <v>1.2</v>
      </c>
      <c r="M3748">
        <v>0.43099999999999999</v>
      </c>
      <c r="N3748">
        <v>0.36</v>
      </c>
      <c r="O3748">
        <v>3.1</v>
      </c>
      <c r="P3748">
        <v>8.6999999999999993</v>
      </c>
      <c r="Q3748">
        <v>0.75600000000000001</v>
      </c>
      <c r="R3748">
        <v>2</v>
      </c>
      <c r="S3748">
        <v>2.6</v>
      </c>
      <c r="T3748">
        <v>261</v>
      </c>
      <c r="U3748">
        <v>9.4</v>
      </c>
      <c r="V3748">
        <v>4.5999999999999996</v>
      </c>
      <c r="W3748">
        <v>0.29499999999999998</v>
      </c>
      <c r="X3748">
        <v>1.4</v>
      </c>
      <c r="Z3748">
        <v>11.9</v>
      </c>
      <c r="AA3748">
        <v>0.41299999999999998</v>
      </c>
      <c r="AB3748">
        <v>4.9000000000000004</v>
      </c>
      <c r="AC3748">
        <v>0.751</v>
      </c>
      <c r="AD3748">
        <v>7.3</v>
      </c>
      <c r="AE3748">
        <v>5.5</v>
      </c>
      <c r="AF3748">
        <v>64</v>
      </c>
      <c r="AG3748">
        <v>16.600000000000001</v>
      </c>
    </row>
    <row r="3749" spans="1:33" hidden="1" x14ac:dyDescent="0.25">
      <c r="A3749">
        <v>3747</v>
      </c>
      <c r="B3749">
        <v>1947</v>
      </c>
      <c r="C3749">
        <v>1952</v>
      </c>
      <c r="D3749" s="1">
        <v>6654</v>
      </c>
      <c r="E3749" t="s">
        <v>4392</v>
      </c>
      <c r="F3749" s="13">
        <v>73</v>
      </c>
      <c r="G3749" t="s">
        <v>4393</v>
      </c>
      <c r="H3749" t="s">
        <v>56</v>
      </c>
      <c r="I3749">
        <v>195</v>
      </c>
      <c r="N3749">
        <v>0.34699999999999998</v>
      </c>
      <c r="O3749">
        <v>4.7</v>
      </c>
      <c r="P3749">
        <v>13.6</v>
      </c>
      <c r="Q3749">
        <v>0.79700000000000004</v>
      </c>
      <c r="R3749">
        <v>3.3</v>
      </c>
      <c r="S3749">
        <v>4.0999999999999996</v>
      </c>
      <c r="T3749">
        <v>261</v>
      </c>
      <c r="U3749">
        <v>12.7</v>
      </c>
    </row>
    <row r="3750" spans="1:33" hidden="1" x14ac:dyDescent="0.25">
      <c r="A3750">
        <v>3748</v>
      </c>
      <c r="B3750">
        <v>1949</v>
      </c>
      <c r="C3750">
        <v>1950</v>
      </c>
      <c r="D3750" s="1">
        <v>8392</v>
      </c>
      <c r="E3750" t="s">
        <v>199</v>
      </c>
      <c r="F3750" s="13">
        <v>75</v>
      </c>
      <c r="G3750" t="s">
        <v>4394</v>
      </c>
      <c r="H3750" t="s">
        <v>73</v>
      </c>
      <c r="I3750">
        <v>190</v>
      </c>
      <c r="N3750">
        <v>0.25600000000000001</v>
      </c>
      <c r="O3750">
        <v>2</v>
      </c>
      <c r="P3750">
        <v>7.9</v>
      </c>
      <c r="Q3750">
        <v>0.67900000000000005</v>
      </c>
      <c r="R3750">
        <v>2.1</v>
      </c>
      <c r="S3750">
        <v>3.1</v>
      </c>
      <c r="T3750">
        <v>118</v>
      </c>
      <c r="U3750">
        <v>6.2</v>
      </c>
    </row>
    <row r="3751" spans="1:33" hidden="1" x14ac:dyDescent="0.25">
      <c r="A3751">
        <v>3749</v>
      </c>
      <c r="B3751">
        <v>1962</v>
      </c>
      <c r="C3751">
        <v>1972</v>
      </c>
      <c r="D3751" s="1">
        <v>13428</v>
      </c>
      <c r="E3751" t="s">
        <v>83</v>
      </c>
      <c r="F3751" s="13">
        <v>73</v>
      </c>
      <c r="G3751" t="s">
        <v>4395</v>
      </c>
      <c r="H3751" t="s">
        <v>43</v>
      </c>
      <c r="I3751">
        <v>180</v>
      </c>
      <c r="J3751">
        <v>0.2</v>
      </c>
      <c r="K3751">
        <v>0.182</v>
      </c>
      <c r="L3751">
        <v>0</v>
      </c>
      <c r="M3751">
        <v>0.43</v>
      </c>
      <c r="N3751">
        <v>0.43</v>
      </c>
      <c r="O3751">
        <v>4.0999999999999996</v>
      </c>
      <c r="P3751">
        <v>9.6</v>
      </c>
      <c r="Q3751">
        <v>0.83799999999999997</v>
      </c>
      <c r="R3751">
        <v>3.1</v>
      </c>
      <c r="S3751">
        <v>3.7</v>
      </c>
      <c r="T3751">
        <v>772</v>
      </c>
      <c r="U3751">
        <v>11.3</v>
      </c>
    </row>
    <row r="3752" spans="1:33" hidden="1" x14ac:dyDescent="0.25">
      <c r="A3752">
        <v>3750</v>
      </c>
      <c r="B3752">
        <v>1972</v>
      </c>
      <c r="C3752">
        <v>1976</v>
      </c>
      <c r="D3752" s="1">
        <v>17182</v>
      </c>
      <c r="E3752" t="s">
        <v>186</v>
      </c>
      <c r="F3752" s="13">
        <v>73</v>
      </c>
      <c r="G3752" t="s">
        <v>4396</v>
      </c>
      <c r="H3752" t="s">
        <v>43</v>
      </c>
      <c r="I3752">
        <v>185</v>
      </c>
      <c r="J3752">
        <v>1.1000000000000001</v>
      </c>
      <c r="K3752">
        <v>0.29199999999999998</v>
      </c>
      <c r="L3752">
        <v>0.3</v>
      </c>
      <c r="M3752">
        <v>0.42699999999999999</v>
      </c>
      <c r="N3752">
        <v>0.40699999999999997</v>
      </c>
      <c r="O3752">
        <v>3.5</v>
      </c>
      <c r="P3752">
        <v>8.6</v>
      </c>
      <c r="Q3752">
        <v>0.77300000000000002</v>
      </c>
      <c r="R3752">
        <v>2.4</v>
      </c>
      <c r="S3752">
        <v>3.1</v>
      </c>
      <c r="T3752">
        <v>337</v>
      </c>
      <c r="U3752">
        <v>9.8000000000000007</v>
      </c>
    </row>
    <row r="3753" spans="1:33" hidden="1" x14ac:dyDescent="0.25">
      <c r="A3753">
        <v>3751</v>
      </c>
      <c r="B3753">
        <v>1962</v>
      </c>
      <c r="C3753">
        <v>1962</v>
      </c>
      <c r="D3753" s="1">
        <v>14361</v>
      </c>
      <c r="E3753" t="s">
        <v>2866</v>
      </c>
      <c r="F3753" s="13">
        <v>77</v>
      </c>
      <c r="G3753" t="s">
        <v>4397</v>
      </c>
      <c r="H3753" t="s">
        <v>56</v>
      </c>
      <c r="I3753">
        <v>190</v>
      </c>
      <c r="N3753">
        <v>0.24199999999999999</v>
      </c>
      <c r="O3753">
        <v>0.9</v>
      </c>
      <c r="P3753">
        <v>3.7</v>
      </c>
      <c r="Q3753">
        <v>0.875</v>
      </c>
      <c r="R3753">
        <v>0.8</v>
      </c>
      <c r="S3753">
        <v>0.9</v>
      </c>
      <c r="T3753">
        <v>9</v>
      </c>
      <c r="U3753">
        <v>2.6</v>
      </c>
    </row>
    <row r="3754" spans="1:33" hidden="1" x14ac:dyDescent="0.25">
      <c r="A3754">
        <v>3752</v>
      </c>
      <c r="B3754">
        <v>1970</v>
      </c>
      <c r="C3754">
        <v>1980</v>
      </c>
      <c r="D3754" s="1">
        <v>16859</v>
      </c>
      <c r="E3754" t="s">
        <v>639</v>
      </c>
      <c r="F3754" s="13">
        <v>77</v>
      </c>
      <c r="G3754" t="s">
        <v>4398</v>
      </c>
      <c r="H3754" t="s">
        <v>73</v>
      </c>
      <c r="I3754">
        <v>195</v>
      </c>
      <c r="J3754">
        <v>1</v>
      </c>
      <c r="K3754">
        <v>0.28399999999999997</v>
      </c>
      <c r="L3754">
        <v>0.3</v>
      </c>
      <c r="M3754">
        <v>0.45</v>
      </c>
      <c r="N3754">
        <v>0.44900000000000001</v>
      </c>
      <c r="O3754">
        <v>5.5</v>
      </c>
      <c r="P3754">
        <v>12.3</v>
      </c>
      <c r="Q3754">
        <v>0.79800000000000004</v>
      </c>
      <c r="R3754">
        <v>1.5</v>
      </c>
      <c r="S3754">
        <v>1.9</v>
      </c>
      <c r="T3754">
        <v>865</v>
      </c>
      <c r="U3754">
        <v>12.6</v>
      </c>
      <c r="Z3754">
        <v>16.100000000000001</v>
      </c>
      <c r="AA3754">
        <v>0.47299999999999998</v>
      </c>
      <c r="AB3754">
        <v>7.6</v>
      </c>
      <c r="AC3754">
        <v>0.74399999999999999</v>
      </c>
      <c r="AD3754">
        <v>3.5</v>
      </c>
      <c r="AE3754">
        <v>2.6</v>
      </c>
      <c r="AF3754">
        <v>77</v>
      </c>
      <c r="AG3754">
        <v>17.8</v>
      </c>
    </row>
    <row r="3755" spans="1:33" hidden="1" x14ac:dyDescent="0.25">
      <c r="A3755">
        <v>3753</v>
      </c>
      <c r="B3755">
        <v>1960</v>
      </c>
      <c r="C3755">
        <v>1962</v>
      </c>
      <c r="D3755" s="1">
        <v>13747</v>
      </c>
      <c r="E3755" t="s">
        <v>123</v>
      </c>
      <c r="F3755" s="13">
        <v>76</v>
      </c>
      <c r="G3755" t="s">
        <v>4399</v>
      </c>
      <c r="H3755" t="s">
        <v>43</v>
      </c>
      <c r="I3755">
        <v>190</v>
      </c>
      <c r="N3755">
        <v>0.23599999999999999</v>
      </c>
      <c r="O3755">
        <v>1</v>
      </c>
      <c r="P3755">
        <v>4.2</v>
      </c>
      <c r="Q3755">
        <v>0.68799999999999994</v>
      </c>
      <c r="R3755">
        <v>0.8</v>
      </c>
      <c r="S3755">
        <v>1.2</v>
      </c>
      <c r="T3755">
        <v>13</v>
      </c>
      <c r="U3755">
        <v>2.8</v>
      </c>
    </row>
    <row r="3756" spans="1:33" x14ac:dyDescent="0.25">
      <c r="A3756">
        <v>3754</v>
      </c>
      <c r="B3756">
        <v>1989</v>
      </c>
      <c r="C3756">
        <v>1997</v>
      </c>
      <c r="D3756" s="1">
        <v>23939</v>
      </c>
      <c r="E3756" t="s">
        <v>79</v>
      </c>
      <c r="F3756" s="13">
        <v>82</v>
      </c>
      <c r="G3756" t="s">
        <v>4400</v>
      </c>
      <c r="H3756" t="s">
        <v>34</v>
      </c>
      <c r="I3756">
        <v>230</v>
      </c>
      <c r="J3756">
        <v>0.2</v>
      </c>
      <c r="K3756">
        <v>0.19400000000000001</v>
      </c>
      <c r="L3756">
        <v>0</v>
      </c>
      <c r="M3756">
        <v>0.47699999999999998</v>
      </c>
      <c r="N3756">
        <v>0.47499999999999998</v>
      </c>
      <c r="O3756">
        <v>5.3</v>
      </c>
      <c r="P3756">
        <v>11.2</v>
      </c>
      <c r="Q3756">
        <v>0.77400000000000002</v>
      </c>
      <c r="R3756">
        <v>3.7</v>
      </c>
      <c r="S3756">
        <v>4.8</v>
      </c>
      <c r="T3756">
        <v>564</v>
      </c>
      <c r="U3756">
        <v>14.4</v>
      </c>
      <c r="V3756">
        <v>0.2</v>
      </c>
      <c r="W3756">
        <v>0.27300000000000002</v>
      </c>
      <c r="X3756">
        <v>0</v>
      </c>
      <c r="Z3756">
        <v>11.6</v>
      </c>
      <c r="AA3756">
        <v>0.5</v>
      </c>
      <c r="AB3756">
        <v>5.8</v>
      </c>
      <c r="AC3756">
        <v>0.753</v>
      </c>
      <c r="AD3756">
        <v>6.8</v>
      </c>
      <c r="AE3756">
        <v>5.0999999999999996</v>
      </c>
      <c r="AF3756">
        <v>122</v>
      </c>
      <c r="AG3756">
        <v>16.8</v>
      </c>
    </row>
    <row r="3757" spans="1:33" x14ac:dyDescent="0.25">
      <c r="A3757">
        <v>3755</v>
      </c>
      <c r="B3757">
        <v>1990</v>
      </c>
      <c r="C3757">
        <v>1996</v>
      </c>
      <c r="D3757" s="1">
        <v>24805</v>
      </c>
      <c r="E3757" t="s">
        <v>575</v>
      </c>
      <c r="F3757" s="13">
        <v>73</v>
      </c>
      <c r="G3757" t="s">
        <v>4400</v>
      </c>
      <c r="H3757" t="s">
        <v>43</v>
      </c>
      <c r="I3757">
        <v>160</v>
      </c>
      <c r="J3757">
        <v>0.1</v>
      </c>
      <c r="K3757">
        <v>0</v>
      </c>
      <c r="L3757">
        <v>0</v>
      </c>
      <c r="M3757">
        <v>0.433</v>
      </c>
      <c r="N3757">
        <v>0.433</v>
      </c>
      <c r="O3757">
        <v>0.9</v>
      </c>
      <c r="P3757">
        <v>2.1</v>
      </c>
      <c r="Q3757">
        <v>0.67500000000000004</v>
      </c>
      <c r="R3757">
        <v>0.8</v>
      </c>
      <c r="S3757">
        <v>1.1000000000000001</v>
      </c>
      <c r="T3757">
        <v>73</v>
      </c>
      <c r="U3757">
        <v>2.5</v>
      </c>
      <c r="V3757">
        <v>2.9</v>
      </c>
      <c r="W3757">
        <v>0.371</v>
      </c>
      <c r="X3757">
        <v>1.1000000000000001</v>
      </c>
      <c r="Z3757">
        <v>8.8000000000000007</v>
      </c>
      <c r="AA3757">
        <v>0.45700000000000002</v>
      </c>
      <c r="AB3757">
        <v>4</v>
      </c>
      <c r="AC3757">
        <v>0.754</v>
      </c>
      <c r="AD3757">
        <v>3</v>
      </c>
      <c r="AE3757">
        <v>2.2999999999999998</v>
      </c>
      <c r="AF3757">
        <v>126</v>
      </c>
      <c r="AG3757">
        <v>11.1</v>
      </c>
    </row>
    <row r="3758" spans="1:33" x14ac:dyDescent="0.25">
      <c r="A3758">
        <v>3756</v>
      </c>
      <c r="B3758">
        <v>1998</v>
      </c>
      <c r="C3758">
        <v>2006</v>
      </c>
      <c r="D3758" s="1">
        <v>27628</v>
      </c>
      <c r="E3758" t="s">
        <v>308</v>
      </c>
      <c r="F3758" s="13">
        <v>76</v>
      </c>
      <c r="G3758" t="s">
        <v>4400</v>
      </c>
      <c r="H3758" t="s">
        <v>43</v>
      </c>
      <c r="I3758">
        <v>194</v>
      </c>
      <c r="J3758">
        <v>1.8</v>
      </c>
      <c r="K3758">
        <v>0.28799999999999998</v>
      </c>
      <c r="L3758">
        <v>0.5</v>
      </c>
      <c r="M3758">
        <v>0.45900000000000002</v>
      </c>
      <c r="N3758">
        <v>0.40899999999999997</v>
      </c>
      <c r="O3758">
        <v>2.1</v>
      </c>
      <c r="P3758">
        <v>5.0999999999999996</v>
      </c>
      <c r="Q3758">
        <v>0.60599999999999998</v>
      </c>
      <c r="R3758">
        <v>0.4</v>
      </c>
      <c r="S3758">
        <v>0.7</v>
      </c>
      <c r="T3758">
        <v>142</v>
      </c>
      <c r="U3758">
        <v>5.0999999999999996</v>
      </c>
      <c r="V3758">
        <v>4.8</v>
      </c>
      <c r="W3758">
        <v>0.34200000000000003</v>
      </c>
      <c r="X3758">
        <v>1.6</v>
      </c>
      <c r="Z3758">
        <v>13</v>
      </c>
      <c r="AA3758">
        <v>0.44900000000000001</v>
      </c>
      <c r="AB3758">
        <v>5.8</v>
      </c>
      <c r="AC3758">
        <v>0.73099999999999998</v>
      </c>
      <c r="AD3758">
        <v>3.4</v>
      </c>
      <c r="AE3758">
        <v>2.5</v>
      </c>
      <c r="AF3758">
        <v>126</v>
      </c>
      <c r="AG3758">
        <v>15.8</v>
      </c>
    </row>
    <row r="3759" spans="1:33" x14ac:dyDescent="0.25">
      <c r="A3759">
        <v>3757</v>
      </c>
      <c r="B3759">
        <v>1993</v>
      </c>
      <c r="C3759">
        <v>1995</v>
      </c>
      <c r="D3759" s="1">
        <v>25705</v>
      </c>
      <c r="E3759" t="s">
        <v>87</v>
      </c>
      <c r="F3759" s="13">
        <v>75</v>
      </c>
      <c r="G3759" t="s">
        <v>4401</v>
      </c>
      <c r="H3759" t="s">
        <v>43</v>
      </c>
      <c r="I3759">
        <v>190</v>
      </c>
      <c r="J3759">
        <v>0.7</v>
      </c>
      <c r="K3759">
        <v>0.36599999999999999</v>
      </c>
      <c r="L3759">
        <v>0.3</v>
      </c>
      <c r="M3759">
        <v>0.46600000000000003</v>
      </c>
      <c r="N3759">
        <v>0.435</v>
      </c>
      <c r="O3759">
        <v>1.9</v>
      </c>
      <c r="P3759">
        <v>4.4000000000000004</v>
      </c>
      <c r="Q3759">
        <v>0.71299999999999997</v>
      </c>
      <c r="R3759">
        <v>1</v>
      </c>
      <c r="S3759">
        <v>1.4</v>
      </c>
      <c r="T3759">
        <v>224</v>
      </c>
      <c r="U3759">
        <v>5.0999999999999996</v>
      </c>
      <c r="V3759">
        <v>4.8</v>
      </c>
      <c r="W3759">
        <v>0.4</v>
      </c>
      <c r="X3759">
        <v>1.9</v>
      </c>
      <c r="Z3759">
        <v>13.6</v>
      </c>
      <c r="AA3759">
        <v>0.42099999999999999</v>
      </c>
      <c r="AB3759">
        <v>5.7</v>
      </c>
      <c r="AC3759">
        <v>0.76100000000000001</v>
      </c>
      <c r="AD3759">
        <v>4.5999999999999996</v>
      </c>
      <c r="AE3759">
        <v>3.5</v>
      </c>
      <c r="AF3759">
        <v>127</v>
      </c>
      <c r="AG3759">
        <v>16.899999999999999</v>
      </c>
    </row>
    <row r="3760" spans="1:33" hidden="1" x14ac:dyDescent="0.25">
      <c r="A3760">
        <v>3758</v>
      </c>
      <c r="B3760">
        <v>2014</v>
      </c>
      <c r="C3760">
        <v>2014</v>
      </c>
      <c r="D3760" s="1">
        <v>32063</v>
      </c>
      <c r="E3760" t="s">
        <v>4402</v>
      </c>
      <c r="F3760" s="13">
        <v>74</v>
      </c>
      <c r="G3760" t="s">
        <v>4401</v>
      </c>
      <c r="H3760" t="s">
        <v>43</v>
      </c>
      <c r="I3760">
        <v>200</v>
      </c>
      <c r="J3760">
        <v>0</v>
      </c>
      <c r="L3760">
        <v>0</v>
      </c>
      <c r="O3760">
        <v>0</v>
      </c>
      <c r="P3760">
        <v>0</v>
      </c>
      <c r="R3760">
        <v>0</v>
      </c>
      <c r="S3760">
        <v>0</v>
      </c>
      <c r="T3760">
        <v>2</v>
      </c>
      <c r="U3760">
        <v>0</v>
      </c>
      <c r="V3760">
        <v>3.7</v>
      </c>
      <c r="W3760">
        <v>0.35199999999999998</v>
      </c>
      <c r="X3760">
        <v>1.3</v>
      </c>
      <c r="Z3760">
        <v>8.9</v>
      </c>
      <c r="AA3760">
        <v>0.40300000000000002</v>
      </c>
      <c r="AB3760">
        <v>3.6</v>
      </c>
      <c r="AC3760">
        <v>0.70299999999999996</v>
      </c>
      <c r="AD3760">
        <v>2.9</v>
      </c>
      <c r="AE3760">
        <v>2</v>
      </c>
      <c r="AF3760">
        <v>125</v>
      </c>
      <c r="AG3760">
        <v>10.5</v>
      </c>
    </row>
    <row r="3761" spans="1:33" hidden="1" x14ac:dyDescent="0.25">
      <c r="A3761">
        <v>3759</v>
      </c>
      <c r="B3761">
        <v>1987</v>
      </c>
      <c r="C3761">
        <v>1991</v>
      </c>
      <c r="D3761" s="1">
        <v>23395</v>
      </c>
      <c r="E3761" t="s">
        <v>4403</v>
      </c>
      <c r="F3761" s="13">
        <v>78</v>
      </c>
      <c r="G3761" t="s">
        <v>4404</v>
      </c>
      <c r="H3761" t="s">
        <v>46</v>
      </c>
      <c r="I3761">
        <v>210</v>
      </c>
      <c r="J3761">
        <v>0</v>
      </c>
      <c r="K3761">
        <v>0</v>
      </c>
      <c r="L3761">
        <v>0</v>
      </c>
      <c r="M3761">
        <v>0.43</v>
      </c>
      <c r="N3761">
        <v>0.43</v>
      </c>
      <c r="O3761">
        <v>1.1000000000000001</v>
      </c>
      <c r="P3761">
        <v>2.6</v>
      </c>
      <c r="Q3761">
        <v>0.71399999999999997</v>
      </c>
      <c r="R3761">
        <v>0.7</v>
      </c>
      <c r="S3761">
        <v>0.9</v>
      </c>
      <c r="T3761">
        <v>46</v>
      </c>
      <c r="U3761">
        <v>2.9</v>
      </c>
      <c r="Z3761">
        <v>9.3000000000000007</v>
      </c>
      <c r="AA3761">
        <v>0.54200000000000004</v>
      </c>
      <c r="AB3761">
        <v>5</v>
      </c>
      <c r="AC3761">
        <v>0.60799999999999998</v>
      </c>
      <c r="AD3761">
        <v>2.8</v>
      </c>
      <c r="AE3761">
        <v>1.7</v>
      </c>
      <c r="AF3761">
        <v>84</v>
      </c>
      <c r="AG3761">
        <v>11.8</v>
      </c>
    </row>
    <row r="3762" spans="1:33" x14ac:dyDescent="0.25">
      <c r="A3762">
        <v>3760</v>
      </c>
      <c r="B3762">
        <v>2007</v>
      </c>
      <c r="C3762">
        <v>2012</v>
      </c>
      <c r="D3762" s="1">
        <v>30630</v>
      </c>
      <c r="E3762" t="s">
        <v>77</v>
      </c>
      <c r="F3762" s="13">
        <v>79</v>
      </c>
      <c r="G3762" t="s">
        <v>4405</v>
      </c>
      <c r="H3762" t="s">
        <v>46</v>
      </c>
      <c r="I3762">
        <v>250</v>
      </c>
      <c r="J3762">
        <v>0.1</v>
      </c>
      <c r="K3762">
        <v>3.6999999999999998E-2</v>
      </c>
      <c r="L3762">
        <v>0</v>
      </c>
      <c r="M3762">
        <v>0.55300000000000005</v>
      </c>
      <c r="N3762">
        <v>0.55300000000000005</v>
      </c>
      <c r="O3762">
        <v>3</v>
      </c>
      <c r="P3762">
        <v>5.5</v>
      </c>
      <c r="Q3762">
        <v>0.66100000000000003</v>
      </c>
      <c r="R3762">
        <v>1.6</v>
      </c>
      <c r="S3762">
        <v>2.4</v>
      </c>
      <c r="T3762">
        <v>403</v>
      </c>
      <c r="U3762">
        <v>7.6</v>
      </c>
      <c r="V3762">
        <v>0.5</v>
      </c>
      <c r="W3762">
        <v>0.23899999999999999</v>
      </c>
      <c r="X3762">
        <v>0.1</v>
      </c>
      <c r="Z3762">
        <v>12.7</v>
      </c>
      <c r="AA3762">
        <v>0.55800000000000005</v>
      </c>
      <c r="AB3762">
        <v>7.1</v>
      </c>
      <c r="AC3762">
        <v>0.64300000000000002</v>
      </c>
      <c r="AD3762">
        <v>5.9</v>
      </c>
      <c r="AE3762">
        <v>3.8</v>
      </c>
      <c r="AF3762">
        <v>130</v>
      </c>
      <c r="AG3762">
        <v>18.100000000000001</v>
      </c>
    </row>
    <row r="3763" spans="1:33" hidden="1" x14ac:dyDescent="0.25">
      <c r="A3763">
        <v>3761</v>
      </c>
      <c r="B3763">
        <v>1947</v>
      </c>
      <c r="C3763">
        <v>1947</v>
      </c>
      <c r="D3763" s="1">
        <v>7312</v>
      </c>
      <c r="E3763" t="s">
        <v>487</v>
      </c>
      <c r="F3763" s="13">
        <v>75</v>
      </c>
      <c r="G3763" t="s">
        <v>4406</v>
      </c>
      <c r="H3763" t="s">
        <v>46</v>
      </c>
      <c r="I3763">
        <v>180</v>
      </c>
      <c r="N3763">
        <v>0.26900000000000002</v>
      </c>
      <c r="O3763">
        <v>0.7</v>
      </c>
      <c r="P3763">
        <v>2.5</v>
      </c>
      <c r="Q3763">
        <v>0.42899999999999999</v>
      </c>
      <c r="R3763">
        <v>0.2</v>
      </c>
      <c r="S3763">
        <v>0.4</v>
      </c>
      <c r="T3763">
        <v>48</v>
      </c>
      <c r="U3763">
        <v>1.5</v>
      </c>
    </row>
    <row r="3764" spans="1:33" x14ac:dyDescent="0.25">
      <c r="A3764">
        <v>3762</v>
      </c>
      <c r="B3764">
        <v>2018</v>
      </c>
      <c r="C3764">
        <v>2018</v>
      </c>
      <c r="D3764" s="1">
        <v>35759</v>
      </c>
      <c r="E3764" t="s">
        <v>305</v>
      </c>
      <c r="F3764" s="13">
        <v>75</v>
      </c>
      <c r="G3764" t="s">
        <v>4407</v>
      </c>
      <c r="H3764" t="s">
        <v>43</v>
      </c>
      <c r="I3764">
        <v>195</v>
      </c>
      <c r="J3764">
        <v>4.9000000000000004</v>
      </c>
      <c r="K3764">
        <v>0.313</v>
      </c>
      <c r="L3764">
        <v>1.5</v>
      </c>
      <c r="M3764">
        <v>0.44700000000000001</v>
      </c>
      <c r="N3764">
        <v>0.39500000000000002</v>
      </c>
      <c r="O3764">
        <v>5.9</v>
      </c>
      <c r="P3764">
        <v>14.8</v>
      </c>
      <c r="Q3764">
        <v>0.69399999999999995</v>
      </c>
      <c r="R3764">
        <v>1.9</v>
      </c>
      <c r="S3764">
        <v>2.8</v>
      </c>
      <c r="T3764">
        <v>69</v>
      </c>
      <c r="U3764">
        <v>15.2</v>
      </c>
      <c r="V3764">
        <v>4.8</v>
      </c>
      <c r="W3764">
        <v>0.35899999999999999</v>
      </c>
      <c r="X3764">
        <v>1.7</v>
      </c>
      <c r="Z3764">
        <v>13.1</v>
      </c>
      <c r="AA3764">
        <v>0.45500000000000002</v>
      </c>
      <c r="AB3764">
        <v>6</v>
      </c>
      <c r="AC3764">
        <v>0.71499999999999997</v>
      </c>
      <c r="AD3764">
        <v>6.3</v>
      </c>
      <c r="AE3764">
        <v>4.5</v>
      </c>
      <c r="AF3764">
        <v>32</v>
      </c>
      <c r="AG3764">
        <v>18.100000000000001</v>
      </c>
    </row>
    <row r="3765" spans="1:33" hidden="1" x14ac:dyDescent="0.25">
      <c r="A3765">
        <v>3763</v>
      </c>
      <c r="B3765">
        <v>1983</v>
      </c>
      <c r="C3765">
        <v>1991</v>
      </c>
      <c r="D3765" s="1">
        <v>22586</v>
      </c>
      <c r="E3765" t="s">
        <v>294</v>
      </c>
      <c r="F3765" s="13">
        <v>78</v>
      </c>
      <c r="G3765" t="s">
        <v>4408</v>
      </c>
      <c r="H3765" t="s">
        <v>56</v>
      </c>
      <c r="I3765">
        <v>205</v>
      </c>
      <c r="J3765">
        <v>0.4</v>
      </c>
      <c r="K3765">
        <v>0.29399999999999998</v>
      </c>
      <c r="L3765">
        <v>0.1</v>
      </c>
      <c r="M3765">
        <v>0.504</v>
      </c>
      <c r="N3765">
        <v>0.499</v>
      </c>
      <c r="O3765">
        <v>5</v>
      </c>
      <c r="P3765">
        <v>10</v>
      </c>
      <c r="Q3765">
        <v>0.753</v>
      </c>
      <c r="R3765">
        <v>2.8</v>
      </c>
      <c r="S3765">
        <v>3.7</v>
      </c>
      <c r="T3765">
        <v>408</v>
      </c>
      <c r="U3765">
        <v>12.8</v>
      </c>
      <c r="Z3765">
        <v>9.5</v>
      </c>
      <c r="AA3765">
        <v>0.57699999999999996</v>
      </c>
      <c r="AB3765">
        <v>5.5</v>
      </c>
      <c r="AC3765">
        <v>0.67</v>
      </c>
      <c r="AD3765">
        <v>4.4000000000000004</v>
      </c>
      <c r="AE3765">
        <v>2.9</v>
      </c>
      <c r="AF3765">
        <v>131</v>
      </c>
      <c r="AG3765">
        <v>13.9</v>
      </c>
    </row>
    <row r="3766" spans="1:33" hidden="1" x14ac:dyDescent="0.25">
      <c r="A3766">
        <v>3764</v>
      </c>
      <c r="B3766">
        <v>1949</v>
      </c>
      <c r="C3766">
        <v>1949</v>
      </c>
      <c r="D3766" s="1">
        <v>7514</v>
      </c>
      <c r="E3766" t="s">
        <v>448</v>
      </c>
      <c r="F3766" s="13">
        <v>74</v>
      </c>
      <c r="G3766" t="s">
        <v>4409</v>
      </c>
      <c r="H3766" t="s">
        <v>56</v>
      </c>
      <c r="I3766">
        <v>190</v>
      </c>
      <c r="N3766">
        <v>0.154</v>
      </c>
      <c r="O3766">
        <v>0.3</v>
      </c>
      <c r="P3766">
        <v>1.6</v>
      </c>
      <c r="Q3766">
        <v>0.66700000000000004</v>
      </c>
      <c r="R3766">
        <v>0.3</v>
      </c>
      <c r="S3766">
        <v>0.4</v>
      </c>
      <c r="T3766">
        <v>8</v>
      </c>
      <c r="U3766">
        <v>0.8</v>
      </c>
    </row>
    <row r="3767" spans="1:33" hidden="1" x14ac:dyDescent="0.25">
      <c r="A3767">
        <v>3765</v>
      </c>
      <c r="B3767">
        <v>1975</v>
      </c>
      <c r="C3767">
        <v>1975</v>
      </c>
      <c r="D3767" s="1">
        <v>18911</v>
      </c>
      <c r="E3767" t="s">
        <v>563</v>
      </c>
      <c r="F3767" s="13">
        <v>73</v>
      </c>
      <c r="G3767" t="s">
        <v>4409</v>
      </c>
      <c r="H3767" t="s">
        <v>43</v>
      </c>
      <c r="I3767">
        <v>160</v>
      </c>
      <c r="N3767">
        <v>0.40799999999999997</v>
      </c>
      <c r="O3767">
        <v>2.4</v>
      </c>
      <c r="P3767">
        <v>5.9</v>
      </c>
      <c r="Q3767">
        <v>1</v>
      </c>
      <c r="R3767">
        <v>0.4</v>
      </c>
      <c r="S3767">
        <v>0.4</v>
      </c>
      <c r="T3767">
        <v>54</v>
      </c>
      <c r="U3767">
        <v>5.2</v>
      </c>
    </row>
    <row r="3768" spans="1:33" hidden="1" x14ac:dyDescent="0.25">
      <c r="A3768">
        <v>3766</v>
      </c>
      <c r="B3768">
        <v>2005</v>
      </c>
      <c r="C3768">
        <v>2006</v>
      </c>
      <c r="D3768" s="1">
        <v>30647</v>
      </c>
      <c r="E3768" t="s">
        <v>4410</v>
      </c>
      <c r="F3768" s="13">
        <v>79</v>
      </c>
      <c r="G3768" t="s">
        <v>4411</v>
      </c>
      <c r="H3768" t="s">
        <v>56</v>
      </c>
      <c r="I3768">
        <v>215</v>
      </c>
      <c r="J3768">
        <v>0.4</v>
      </c>
      <c r="K3768">
        <v>0.308</v>
      </c>
      <c r="L3768">
        <v>0.1</v>
      </c>
      <c r="M3768">
        <v>0.45</v>
      </c>
      <c r="N3768">
        <v>0.42099999999999999</v>
      </c>
      <c r="O3768">
        <v>1</v>
      </c>
      <c r="P3768">
        <v>2.2999999999999998</v>
      </c>
      <c r="Q3768">
        <v>0.65</v>
      </c>
      <c r="R3768">
        <v>0.6</v>
      </c>
      <c r="S3768">
        <v>1</v>
      </c>
      <c r="T3768">
        <v>61</v>
      </c>
      <c r="U3768">
        <v>2.7</v>
      </c>
    </row>
    <row r="3769" spans="1:33" x14ac:dyDescent="0.25">
      <c r="A3769">
        <v>3767</v>
      </c>
      <c r="B3769">
        <v>1992</v>
      </c>
      <c r="C3769">
        <v>1996</v>
      </c>
      <c r="D3769" s="1">
        <v>25463</v>
      </c>
      <c r="E3769" t="s">
        <v>194</v>
      </c>
      <c r="F3769" s="13">
        <v>82</v>
      </c>
      <c r="G3769" t="s">
        <v>4412</v>
      </c>
      <c r="H3769" t="s">
        <v>46</v>
      </c>
      <c r="I3769">
        <v>220</v>
      </c>
      <c r="J3769">
        <v>0.1</v>
      </c>
      <c r="K3769">
        <v>8.3000000000000004E-2</v>
      </c>
      <c r="L3769">
        <v>0</v>
      </c>
      <c r="M3769">
        <v>0.42599999999999999</v>
      </c>
      <c r="N3769">
        <v>0.42499999999999999</v>
      </c>
      <c r="O3769">
        <v>3.4</v>
      </c>
      <c r="P3769">
        <v>8.1</v>
      </c>
      <c r="Q3769">
        <v>0.77300000000000002</v>
      </c>
      <c r="R3769">
        <v>1.1000000000000001</v>
      </c>
      <c r="S3769">
        <v>1.4</v>
      </c>
      <c r="T3769">
        <v>296</v>
      </c>
      <c r="U3769">
        <v>8</v>
      </c>
      <c r="V3769">
        <v>0.2</v>
      </c>
      <c r="W3769">
        <v>0.17399999999999999</v>
      </c>
      <c r="X3769">
        <v>0</v>
      </c>
      <c r="Z3769">
        <v>13.7</v>
      </c>
      <c r="AA3769">
        <v>0.51</v>
      </c>
      <c r="AB3769">
        <v>7</v>
      </c>
      <c r="AC3769">
        <v>0.747</v>
      </c>
      <c r="AD3769">
        <v>4</v>
      </c>
      <c r="AE3769">
        <v>3</v>
      </c>
      <c r="AF3769">
        <v>128</v>
      </c>
      <c r="AG3769">
        <v>17.100000000000001</v>
      </c>
    </row>
    <row r="3770" spans="1:33" hidden="1" x14ac:dyDescent="0.25">
      <c r="A3770">
        <v>3768</v>
      </c>
      <c r="B3770">
        <v>1954</v>
      </c>
      <c r="C3770">
        <v>1954</v>
      </c>
      <c r="D3770" s="1">
        <v>10779</v>
      </c>
      <c r="E3770" t="s">
        <v>1927</v>
      </c>
      <c r="F3770" s="13">
        <v>78</v>
      </c>
      <c r="G3770" t="s">
        <v>4413</v>
      </c>
      <c r="H3770" t="s">
        <v>46</v>
      </c>
      <c r="I3770">
        <v>180</v>
      </c>
      <c r="N3770">
        <v>0.28599999999999998</v>
      </c>
      <c r="O3770">
        <v>1.2</v>
      </c>
      <c r="P3770">
        <v>4.0999999999999996</v>
      </c>
      <c r="Q3770">
        <v>0.53800000000000003</v>
      </c>
      <c r="R3770">
        <v>0.6</v>
      </c>
      <c r="S3770">
        <v>1.1000000000000001</v>
      </c>
      <c r="T3770">
        <v>12</v>
      </c>
      <c r="U3770">
        <v>2.9</v>
      </c>
    </row>
    <row r="3771" spans="1:33" hidden="1" x14ac:dyDescent="0.25">
      <c r="A3771">
        <v>3769</v>
      </c>
      <c r="B3771">
        <v>1972</v>
      </c>
      <c r="C3771">
        <v>1979</v>
      </c>
      <c r="D3771" s="1">
        <v>18027</v>
      </c>
      <c r="E3771" t="s">
        <v>392</v>
      </c>
      <c r="F3771" s="13">
        <v>85</v>
      </c>
      <c r="G3771" t="s">
        <v>4414</v>
      </c>
      <c r="H3771" t="s">
        <v>40</v>
      </c>
      <c r="I3771">
        <v>250</v>
      </c>
      <c r="N3771">
        <v>0.48199999999999998</v>
      </c>
      <c r="O3771">
        <v>5.6</v>
      </c>
      <c r="P3771">
        <v>11.7</v>
      </c>
      <c r="Q3771">
        <v>0.57899999999999996</v>
      </c>
      <c r="R3771">
        <v>2.1</v>
      </c>
      <c r="S3771">
        <v>3.7</v>
      </c>
      <c r="T3771">
        <v>562</v>
      </c>
      <c r="U3771">
        <v>13.4</v>
      </c>
    </row>
    <row r="3772" spans="1:33" hidden="1" x14ac:dyDescent="0.25">
      <c r="A3772">
        <v>3770</v>
      </c>
      <c r="B3772">
        <v>1971</v>
      </c>
      <c r="C3772">
        <v>1973</v>
      </c>
      <c r="D3772" s="1">
        <v>16759</v>
      </c>
      <c r="E3772" t="s">
        <v>296</v>
      </c>
      <c r="F3772" s="13">
        <v>81</v>
      </c>
      <c r="G3772" t="s">
        <v>4415</v>
      </c>
      <c r="H3772" t="s">
        <v>37</v>
      </c>
      <c r="I3772">
        <v>235</v>
      </c>
      <c r="J3772">
        <v>0</v>
      </c>
      <c r="L3772">
        <v>0</v>
      </c>
      <c r="M3772">
        <v>0.437</v>
      </c>
      <c r="N3772">
        <v>0.437</v>
      </c>
      <c r="O3772">
        <v>1.4</v>
      </c>
      <c r="P3772">
        <v>3.2</v>
      </c>
      <c r="Q3772">
        <v>0.311</v>
      </c>
      <c r="R3772">
        <v>0.4</v>
      </c>
      <c r="S3772">
        <v>1.3</v>
      </c>
      <c r="T3772">
        <v>134</v>
      </c>
      <c r="U3772">
        <v>3.2</v>
      </c>
    </row>
    <row r="3773" spans="1:33" hidden="1" x14ac:dyDescent="0.25">
      <c r="A3773">
        <v>3771</v>
      </c>
      <c r="B3773">
        <v>1969</v>
      </c>
      <c r="C3773">
        <v>1976</v>
      </c>
      <c r="D3773" s="1">
        <v>17195</v>
      </c>
      <c r="E3773" t="s">
        <v>51</v>
      </c>
      <c r="F3773" s="13">
        <v>77</v>
      </c>
      <c r="G3773" t="s">
        <v>4416</v>
      </c>
      <c r="H3773" t="s">
        <v>46</v>
      </c>
      <c r="I3773">
        <v>195</v>
      </c>
      <c r="N3773">
        <v>0.48199999999999998</v>
      </c>
      <c r="O3773">
        <v>3.3</v>
      </c>
      <c r="P3773">
        <v>6.9</v>
      </c>
      <c r="Q3773">
        <v>0.64600000000000002</v>
      </c>
      <c r="R3773">
        <v>1.2</v>
      </c>
      <c r="S3773">
        <v>1.8</v>
      </c>
      <c r="T3773">
        <v>524</v>
      </c>
      <c r="U3773">
        <v>7.8</v>
      </c>
    </row>
    <row r="3774" spans="1:33" hidden="1" x14ac:dyDescent="0.25">
      <c r="A3774">
        <v>3772</v>
      </c>
      <c r="B3774">
        <v>2012</v>
      </c>
      <c r="C3774">
        <v>2016</v>
      </c>
      <c r="D3774" s="1">
        <v>33246</v>
      </c>
      <c r="E3774" t="s">
        <v>107</v>
      </c>
      <c r="F3774" s="13">
        <v>82</v>
      </c>
      <c r="G3774" t="s">
        <v>4416</v>
      </c>
      <c r="H3774" t="s">
        <v>40</v>
      </c>
      <c r="I3774">
        <v>250</v>
      </c>
      <c r="J3774">
        <v>0</v>
      </c>
      <c r="K3774">
        <v>0</v>
      </c>
      <c r="L3774">
        <v>0</v>
      </c>
      <c r="M3774">
        <v>0.61699999999999999</v>
      </c>
      <c r="N3774">
        <v>0.61699999999999999</v>
      </c>
      <c r="O3774">
        <v>1.6</v>
      </c>
      <c r="P3774">
        <v>2.6</v>
      </c>
      <c r="Q3774">
        <v>0.57599999999999996</v>
      </c>
      <c r="R3774">
        <v>0.7</v>
      </c>
      <c r="S3774">
        <v>1.3</v>
      </c>
      <c r="T3774">
        <v>149</v>
      </c>
      <c r="U3774">
        <v>4</v>
      </c>
      <c r="V3774">
        <v>0</v>
      </c>
      <c r="W3774">
        <v>0</v>
      </c>
      <c r="X3774">
        <v>0</v>
      </c>
      <c r="Z3774">
        <v>7.8</v>
      </c>
      <c r="AA3774">
        <v>0.57499999999999996</v>
      </c>
      <c r="AB3774">
        <v>4.5</v>
      </c>
      <c r="AC3774">
        <v>0.56399999999999995</v>
      </c>
      <c r="AD3774">
        <v>4.7</v>
      </c>
      <c r="AE3774">
        <v>2.7</v>
      </c>
      <c r="AF3774">
        <v>64</v>
      </c>
      <c r="AG3774">
        <v>11.6</v>
      </c>
    </row>
    <row r="3775" spans="1:33" x14ac:dyDescent="0.25">
      <c r="A3775">
        <v>3773</v>
      </c>
      <c r="B3775">
        <v>2011</v>
      </c>
      <c r="C3775">
        <v>2018</v>
      </c>
      <c r="D3775" s="1">
        <v>32329</v>
      </c>
      <c r="E3775" t="s">
        <v>162</v>
      </c>
      <c r="F3775" s="13">
        <v>73</v>
      </c>
      <c r="G3775" t="s">
        <v>4417</v>
      </c>
      <c r="H3775" t="s">
        <v>43</v>
      </c>
      <c r="I3775">
        <v>175</v>
      </c>
      <c r="J3775">
        <v>1</v>
      </c>
      <c r="K3775">
        <v>0.29899999999999999</v>
      </c>
      <c r="L3775">
        <v>0.3</v>
      </c>
      <c r="M3775">
        <v>0.44800000000000001</v>
      </c>
      <c r="N3775">
        <v>0.42599999999999999</v>
      </c>
      <c r="O3775">
        <v>3.1</v>
      </c>
      <c r="P3775">
        <v>7.2</v>
      </c>
      <c r="Q3775">
        <v>0.66900000000000004</v>
      </c>
      <c r="R3775">
        <v>0.7</v>
      </c>
      <c r="S3775">
        <v>1.1000000000000001</v>
      </c>
      <c r="T3775">
        <v>484</v>
      </c>
      <c r="U3775">
        <v>7.2</v>
      </c>
      <c r="V3775">
        <v>1.8</v>
      </c>
      <c r="W3775">
        <v>0.30099999999999999</v>
      </c>
      <c r="X3775">
        <v>0.5</v>
      </c>
      <c r="Z3775">
        <v>8.9</v>
      </c>
      <c r="AA3775">
        <v>0.42499999999999999</v>
      </c>
      <c r="AB3775">
        <v>3.8</v>
      </c>
      <c r="AC3775">
        <v>0.48399999999999999</v>
      </c>
      <c r="AD3775">
        <v>2.2999999999999998</v>
      </c>
      <c r="AE3775">
        <v>1.1000000000000001</v>
      </c>
      <c r="AF3775">
        <v>121</v>
      </c>
      <c r="AG3775">
        <v>9.1999999999999993</v>
      </c>
    </row>
    <row r="3776" spans="1:33" hidden="1" x14ac:dyDescent="0.25">
      <c r="A3776">
        <v>3774</v>
      </c>
      <c r="B3776">
        <v>2005</v>
      </c>
      <c r="C3776">
        <v>2018</v>
      </c>
      <c r="D3776" s="1">
        <v>31299</v>
      </c>
      <c r="E3776" t="s">
        <v>5318</v>
      </c>
      <c r="F3776" s="13">
        <v>78</v>
      </c>
      <c r="G3776" t="s">
        <v>4418</v>
      </c>
      <c r="H3776" t="s">
        <v>56</v>
      </c>
      <c r="I3776">
        <v>225</v>
      </c>
      <c r="J3776">
        <v>5.3</v>
      </c>
      <c r="K3776">
        <v>0.374</v>
      </c>
      <c r="L3776">
        <v>2</v>
      </c>
      <c r="M3776">
        <v>0.51200000000000001</v>
      </c>
      <c r="N3776">
        <v>0.41899999999999998</v>
      </c>
      <c r="O3776">
        <v>4.5</v>
      </c>
      <c r="P3776">
        <v>10.8</v>
      </c>
      <c r="Q3776">
        <v>0.73199999999999998</v>
      </c>
      <c r="R3776">
        <v>1.5</v>
      </c>
      <c r="S3776">
        <v>2.1</v>
      </c>
      <c r="T3776">
        <v>958</v>
      </c>
      <c r="U3776">
        <v>12.6</v>
      </c>
    </row>
    <row r="3777" spans="1:33" x14ac:dyDescent="0.25">
      <c r="A3777">
        <v>3775</v>
      </c>
      <c r="B3777">
        <v>2001</v>
      </c>
      <c r="C3777">
        <v>2005</v>
      </c>
      <c r="D3777" s="1">
        <v>28168</v>
      </c>
      <c r="E3777" t="s">
        <v>41</v>
      </c>
      <c r="F3777" s="13">
        <v>83</v>
      </c>
      <c r="G3777" t="s">
        <v>4419</v>
      </c>
      <c r="H3777" t="s">
        <v>40</v>
      </c>
      <c r="I3777">
        <v>250</v>
      </c>
      <c r="J3777">
        <v>0.1</v>
      </c>
      <c r="K3777">
        <v>0.125</v>
      </c>
      <c r="L3777">
        <v>0</v>
      </c>
      <c r="M3777">
        <v>0.41399999999999998</v>
      </c>
      <c r="N3777">
        <v>0.41299999999999998</v>
      </c>
      <c r="O3777">
        <v>1.2</v>
      </c>
      <c r="P3777">
        <v>2.8</v>
      </c>
      <c r="Q3777">
        <v>0.69</v>
      </c>
      <c r="R3777">
        <v>0.7</v>
      </c>
      <c r="S3777">
        <v>1</v>
      </c>
      <c r="T3777">
        <v>108</v>
      </c>
      <c r="U3777">
        <v>3</v>
      </c>
      <c r="V3777">
        <v>1.4</v>
      </c>
      <c r="W3777">
        <v>0.29799999999999999</v>
      </c>
      <c r="X3777">
        <v>0.4</v>
      </c>
      <c r="Z3777">
        <v>8.3000000000000007</v>
      </c>
      <c r="AA3777">
        <v>0.53200000000000003</v>
      </c>
      <c r="AB3777">
        <v>4.4000000000000004</v>
      </c>
      <c r="AC3777">
        <v>0.63900000000000001</v>
      </c>
      <c r="AD3777">
        <v>5.0999999999999996</v>
      </c>
      <c r="AE3777">
        <v>3.3</v>
      </c>
      <c r="AF3777">
        <v>61</v>
      </c>
      <c r="AG3777">
        <v>12.6</v>
      </c>
    </row>
    <row r="3778" spans="1:33" x14ac:dyDescent="0.25">
      <c r="A3778">
        <v>3776</v>
      </c>
      <c r="B3778">
        <v>2008</v>
      </c>
      <c r="C3778">
        <v>2018</v>
      </c>
      <c r="D3778" s="1">
        <v>31473</v>
      </c>
      <c r="E3778" t="s">
        <v>1011</v>
      </c>
      <c r="F3778" s="13">
        <v>85</v>
      </c>
      <c r="G3778" t="s">
        <v>4420</v>
      </c>
      <c r="H3778" t="s">
        <v>34</v>
      </c>
      <c r="I3778">
        <v>245</v>
      </c>
      <c r="J3778">
        <v>0.4</v>
      </c>
      <c r="K3778">
        <v>0.33200000000000002</v>
      </c>
      <c r="L3778">
        <v>0.1</v>
      </c>
      <c r="M3778">
        <v>0.48099999999999998</v>
      </c>
      <c r="N3778">
        <v>0.47</v>
      </c>
      <c r="O3778">
        <v>2.6</v>
      </c>
      <c r="P3778">
        <v>5.5</v>
      </c>
      <c r="Q3778">
        <v>0.78100000000000003</v>
      </c>
      <c r="R3778">
        <v>0.9</v>
      </c>
      <c r="S3778">
        <v>1.2</v>
      </c>
      <c r="T3778">
        <v>595</v>
      </c>
      <c r="U3778">
        <v>6.2</v>
      </c>
      <c r="V3778">
        <v>0.3</v>
      </c>
      <c r="W3778">
        <v>0.308</v>
      </c>
      <c r="X3778">
        <v>0.1</v>
      </c>
      <c r="Z3778">
        <v>9.6</v>
      </c>
      <c r="AA3778">
        <v>0.54800000000000004</v>
      </c>
      <c r="AB3778">
        <v>5.2</v>
      </c>
      <c r="AC3778">
        <v>0.751</v>
      </c>
      <c r="AD3778">
        <v>5.5</v>
      </c>
      <c r="AE3778">
        <v>4.0999999999999996</v>
      </c>
      <c r="AF3778">
        <v>87</v>
      </c>
      <c r="AG3778">
        <v>14.7</v>
      </c>
    </row>
    <row r="3779" spans="1:33" x14ac:dyDescent="0.25">
      <c r="A3779">
        <v>3777</v>
      </c>
      <c r="B3779">
        <v>2012</v>
      </c>
      <c r="C3779">
        <v>2012</v>
      </c>
      <c r="D3779" s="1">
        <v>32046</v>
      </c>
      <c r="E3779" t="s">
        <v>294</v>
      </c>
      <c r="F3779" s="13">
        <v>74</v>
      </c>
      <c r="G3779" t="s">
        <v>4421</v>
      </c>
      <c r="H3779" t="s">
        <v>43</v>
      </c>
      <c r="I3779">
        <v>190</v>
      </c>
      <c r="J3779">
        <v>1.2</v>
      </c>
      <c r="K3779">
        <v>0.16700000000000001</v>
      </c>
      <c r="L3779">
        <v>0.2</v>
      </c>
      <c r="M3779">
        <v>0.25</v>
      </c>
      <c r="N3779">
        <v>0.214</v>
      </c>
      <c r="O3779">
        <v>0.6</v>
      </c>
      <c r="P3779">
        <v>2.8</v>
      </c>
      <c r="R3779">
        <v>0</v>
      </c>
      <c r="S3779">
        <v>0</v>
      </c>
      <c r="T3779">
        <v>5</v>
      </c>
      <c r="U3779">
        <v>1.4</v>
      </c>
      <c r="V3779">
        <v>3.9</v>
      </c>
      <c r="W3779">
        <v>0.38900000000000001</v>
      </c>
      <c r="X3779">
        <v>1.5</v>
      </c>
      <c r="Z3779">
        <v>6.3</v>
      </c>
      <c r="AA3779">
        <v>0.45400000000000001</v>
      </c>
      <c r="AB3779">
        <v>2.9</v>
      </c>
      <c r="AC3779">
        <v>0.73</v>
      </c>
      <c r="AD3779">
        <v>2</v>
      </c>
      <c r="AE3779">
        <v>1.4</v>
      </c>
      <c r="AF3779">
        <v>138</v>
      </c>
      <c r="AG3779">
        <v>8.6999999999999993</v>
      </c>
    </row>
    <row r="3780" spans="1:33" hidden="1" x14ac:dyDescent="0.25">
      <c r="A3780">
        <v>3778</v>
      </c>
      <c r="B3780">
        <v>1982</v>
      </c>
      <c r="C3780">
        <v>1983</v>
      </c>
      <c r="D3780" s="1">
        <v>21287</v>
      </c>
      <c r="E3780" t="s">
        <v>312</v>
      </c>
      <c r="F3780" s="13">
        <v>81</v>
      </c>
      <c r="G3780" t="s">
        <v>4422</v>
      </c>
      <c r="H3780" t="s">
        <v>46</v>
      </c>
      <c r="I3780">
        <v>225</v>
      </c>
      <c r="J3780">
        <v>0</v>
      </c>
      <c r="L3780">
        <v>0</v>
      </c>
      <c r="M3780">
        <v>0.51400000000000001</v>
      </c>
      <c r="N3780">
        <v>0.51400000000000001</v>
      </c>
      <c r="O3780">
        <v>1.2</v>
      </c>
      <c r="P3780">
        <v>2.2999999999999998</v>
      </c>
      <c r="Q3780">
        <v>0.46100000000000002</v>
      </c>
      <c r="R3780">
        <v>0.5</v>
      </c>
      <c r="S3780">
        <v>1.2</v>
      </c>
      <c r="T3780">
        <v>76</v>
      </c>
      <c r="U3780">
        <v>2.9</v>
      </c>
      <c r="Z3780">
        <v>5.6</v>
      </c>
      <c r="AA3780">
        <v>0.51400000000000001</v>
      </c>
      <c r="AB3780">
        <v>2.9</v>
      </c>
      <c r="AC3780">
        <v>0.54100000000000004</v>
      </c>
      <c r="AD3780">
        <v>2.2000000000000002</v>
      </c>
      <c r="AE3780">
        <v>1.2</v>
      </c>
      <c r="AF3780">
        <v>114</v>
      </c>
      <c r="AG3780">
        <v>6.9</v>
      </c>
    </row>
    <row r="3781" spans="1:33" x14ac:dyDescent="0.25">
      <c r="A3781">
        <v>3779</v>
      </c>
      <c r="B3781">
        <v>1996</v>
      </c>
      <c r="C3781">
        <v>2011</v>
      </c>
      <c r="D3781" s="1">
        <v>27601</v>
      </c>
      <c r="E3781" t="s">
        <v>408</v>
      </c>
      <c r="F3781" s="13">
        <v>82</v>
      </c>
      <c r="G3781" t="s">
        <v>4423</v>
      </c>
      <c r="H3781" t="s">
        <v>46</v>
      </c>
      <c r="I3781">
        <v>225</v>
      </c>
      <c r="J3781">
        <v>0.1</v>
      </c>
      <c r="K3781">
        <v>0.23799999999999999</v>
      </c>
      <c r="L3781">
        <v>0</v>
      </c>
      <c r="M3781">
        <v>0.45600000000000002</v>
      </c>
      <c r="N3781">
        <v>0.45500000000000002</v>
      </c>
      <c r="O3781">
        <v>4.2</v>
      </c>
      <c r="P3781">
        <v>9.1999999999999993</v>
      </c>
      <c r="Q3781">
        <v>0.79</v>
      </c>
      <c r="R3781">
        <v>2.5</v>
      </c>
      <c r="S3781">
        <v>3.1</v>
      </c>
      <c r="T3781">
        <v>1030</v>
      </c>
      <c r="U3781">
        <v>10.9</v>
      </c>
      <c r="V3781">
        <v>0.4</v>
      </c>
      <c r="W3781">
        <v>0.42299999999999999</v>
      </c>
      <c r="X3781">
        <v>0.2</v>
      </c>
      <c r="Z3781">
        <v>12.8</v>
      </c>
      <c r="AA3781">
        <v>0.55100000000000005</v>
      </c>
      <c r="AB3781">
        <v>7</v>
      </c>
      <c r="AC3781">
        <v>0.73799999999999999</v>
      </c>
      <c r="AD3781">
        <v>8</v>
      </c>
      <c r="AE3781">
        <v>5.9</v>
      </c>
      <c r="AF3781">
        <v>64</v>
      </c>
      <c r="AG3781">
        <v>20.2</v>
      </c>
    </row>
    <row r="3782" spans="1:33" hidden="1" x14ac:dyDescent="0.25">
      <c r="A3782">
        <v>3780</v>
      </c>
      <c r="B3782">
        <v>1969</v>
      </c>
      <c r="C3782">
        <v>1970</v>
      </c>
      <c r="D3782" s="1">
        <v>16216</v>
      </c>
      <c r="E3782" t="s">
        <v>4424</v>
      </c>
      <c r="F3782" s="13">
        <v>85</v>
      </c>
      <c r="G3782" t="s">
        <v>4425</v>
      </c>
      <c r="H3782" t="s">
        <v>40</v>
      </c>
      <c r="I3782">
        <v>235</v>
      </c>
      <c r="J3782">
        <v>0</v>
      </c>
      <c r="K3782">
        <v>0</v>
      </c>
      <c r="L3782">
        <v>0</v>
      </c>
      <c r="M3782">
        <v>0.38700000000000001</v>
      </c>
      <c r="N3782">
        <v>0.38700000000000001</v>
      </c>
      <c r="O3782">
        <v>2.4</v>
      </c>
      <c r="P3782">
        <v>6.2</v>
      </c>
      <c r="Q3782">
        <v>0.55800000000000005</v>
      </c>
      <c r="R3782">
        <v>1.2</v>
      </c>
      <c r="S3782">
        <v>2.1</v>
      </c>
      <c r="T3782">
        <v>147</v>
      </c>
      <c r="U3782">
        <v>5.9</v>
      </c>
    </row>
    <row r="3783" spans="1:33" hidden="1" x14ac:dyDescent="0.25">
      <c r="A3783">
        <v>3781</v>
      </c>
      <c r="B3783">
        <v>2005</v>
      </c>
      <c r="C3783">
        <v>2018</v>
      </c>
      <c r="D3783" s="1">
        <v>31386</v>
      </c>
      <c r="E3783" t="s">
        <v>5318</v>
      </c>
      <c r="F3783" s="13">
        <v>81</v>
      </c>
      <c r="G3783" t="s">
        <v>4426</v>
      </c>
      <c r="H3783" t="s">
        <v>46</v>
      </c>
      <c r="I3783">
        <v>225</v>
      </c>
      <c r="J3783">
        <v>1.8</v>
      </c>
      <c r="K3783">
        <v>0.28499999999999998</v>
      </c>
      <c r="L3783">
        <v>0.5</v>
      </c>
      <c r="M3783">
        <v>0.47199999999999998</v>
      </c>
      <c r="N3783">
        <v>0.45200000000000001</v>
      </c>
      <c r="O3783">
        <v>5.7</v>
      </c>
      <c r="P3783">
        <v>12.6</v>
      </c>
      <c r="Q3783">
        <v>0.63200000000000001</v>
      </c>
      <c r="R3783">
        <v>2.6</v>
      </c>
      <c r="S3783">
        <v>4.2</v>
      </c>
      <c r="T3783">
        <v>894</v>
      </c>
      <c r="U3783">
        <v>14.5</v>
      </c>
    </row>
    <row r="3784" spans="1:33" hidden="1" x14ac:dyDescent="0.25">
      <c r="A3784">
        <v>3782</v>
      </c>
      <c r="B3784">
        <v>1987</v>
      </c>
      <c r="C3784">
        <v>1987</v>
      </c>
      <c r="D3784" s="1">
        <v>23445</v>
      </c>
      <c r="E3784" t="s">
        <v>85</v>
      </c>
      <c r="F3784" s="13">
        <v>75</v>
      </c>
      <c r="G3784" t="s">
        <v>4427</v>
      </c>
      <c r="H3784" t="s">
        <v>43</v>
      </c>
      <c r="I3784">
        <v>180</v>
      </c>
      <c r="J3784">
        <v>0.2</v>
      </c>
      <c r="K3784">
        <v>0.33300000000000002</v>
      </c>
      <c r="L3784">
        <v>0.1</v>
      </c>
      <c r="M3784">
        <v>0.39</v>
      </c>
      <c r="N3784">
        <v>0.38</v>
      </c>
      <c r="O3784">
        <v>1.4</v>
      </c>
      <c r="P3784">
        <v>3.6</v>
      </c>
      <c r="Q3784">
        <v>0.75</v>
      </c>
      <c r="R3784">
        <v>0.5</v>
      </c>
      <c r="S3784">
        <v>0.7</v>
      </c>
      <c r="T3784">
        <v>42</v>
      </c>
      <c r="U3784">
        <v>3.3</v>
      </c>
      <c r="Z3784">
        <v>15.3</v>
      </c>
      <c r="AA3784">
        <v>0.48499999999999999</v>
      </c>
      <c r="AB3784">
        <v>7.4</v>
      </c>
      <c r="AC3784">
        <v>0.72199999999999998</v>
      </c>
      <c r="AD3784">
        <v>4.4000000000000004</v>
      </c>
      <c r="AE3784">
        <v>3.2</v>
      </c>
      <c r="AF3784">
        <v>110</v>
      </c>
      <c r="AG3784">
        <v>18</v>
      </c>
    </row>
    <row r="3785" spans="1:33" hidden="1" x14ac:dyDescent="0.25">
      <c r="A3785">
        <v>3783</v>
      </c>
      <c r="B3785">
        <v>1976</v>
      </c>
      <c r="C3785">
        <v>1976</v>
      </c>
      <c r="D3785" s="1">
        <v>19552</v>
      </c>
      <c r="E3785" t="s">
        <v>639</v>
      </c>
      <c r="F3785" s="13">
        <v>79</v>
      </c>
      <c r="G3785" t="s">
        <v>4428</v>
      </c>
      <c r="H3785" t="s">
        <v>46</v>
      </c>
      <c r="I3785">
        <v>185</v>
      </c>
      <c r="J3785">
        <v>0.3</v>
      </c>
      <c r="K3785">
        <v>0.2</v>
      </c>
      <c r="L3785">
        <v>0.1</v>
      </c>
      <c r="M3785">
        <v>0.41599999999999998</v>
      </c>
      <c r="N3785">
        <v>0.41</v>
      </c>
      <c r="O3785">
        <v>1.8</v>
      </c>
      <c r="P3785">
        <v>4.4000000000000004</v>
      </c>
      <c r="Q3785">
        <v>0.81299999999999994</v>
      </c>
      <c r="R3785">
        <v>0.7</v>
      </c>
      <c r="S3785">
        <v>0.8</v>
      </c>
      <c r="T3785">
        <v>19</v>
      </c>
      <c r="U3785">
        <v>4.3</v>
      </c>
    </row>
    <row r="3786" spans="1:33" x14ac:dyDescent="0.25">
      <c r="A3786">
        <v>3784</v>
      </c>
      <c r="B3786">
        <v>1988</v>
      </c>
      <c r="C3786">
        <v>1997</v>
      </c>
      <c r="D3786" s="1">
        <v>23809</v>
      </c>
      <c r="E3786" t="s">
        <v>350</v>
      </c>
      <c r="F3786" s="13">
        <v>75</v>
      </c>
      <c r="G3786" t="s">
        <v>4429</v>
      </c>
      <c r="H3786" t="s">
        <v>43</v>
      </c>
      <c r="I3786">
        <v>170</v>
      </c>
      <c r="J3786">
        <v>2.2999999999999998</v>
      </c>
      <c r="K3786">
        <v>0.39900000000000002</v>
      </c>
      <c r="L3786">
        <v>0.9</v>
      </c>
      <c r="M3786">
        <v>0.52500000000000002</v>
      </c>
      <c r="N3786">
        <v>0.48</v>
      </c>
      <c r="O3786">
        <v>4.8</v>
      </c>
      <c r="P3786">
        <v>10</v>
      </c>
      <c r="Q3786">
        <v>0.82899999999999996</v>
      </c>
      <c r="R3786">
        <v>2.2999999999999998</v>
      </c>
      <c r="S3786">
        <v>2.7</v>
      </c>
      <c r="T3786">
        <v>737</v>
      </c>
      <c r="U3786">
        <v>12.8</v>
      </c>
      <c r="V3786">
        <v>6.3</v>
      </c>
      <c r="W3786">
        <v>0.40799999999999997</v>
      </c>
      <c r="X3786">
        <v>2.6</v>
      </c>
      <c r="Z3786">
        <v>9.6999999999999993</v>
      </c>
      <c r="AA3786">
        <v>0.51200000000000001</v>
      </c>
      <c r="AB3786">
        <v>4.9000000000000004</v>
      </c>
      <c r="AC3786">
        <v>0.82299999999999995</v>
      </c>
      <c r="AD3786">
        <v>2.8</v>
      </c>
      <c r="AE3786">
        <v>2.2999999999999998</v>
      </c>
      <c r="AF3786">
        <v>127</v>
      </c>
      <c r="AG3786">
        <v>12.9</v>
      </c>
    </row>
    <row r="3787" spans="1:33" x14ac:dyDescent="0.25">
      <c r="A3787">
        <v>3785</v>
      </c>
      <c r="B3787">
        <v>1992</v>
      </c>
      <c r="C3787">
        <v>1994</v>
      </c>
      <c r="D3787" s="1">
        <v>25296</v>
      </c>
      <c r="E3787" t="s">
        <v>294</v>
      </c>
      <c r="F3787" s="13">
        <v>75</v>
      </c>
      <c r="G3787" t="s">
        <v>4430</v>
      </c>
      <c r="H3787" t="s">
        <v>43</v>
      </c>
      <c r="I3787">
        <v>200</v>
      </c>
      <c r="J3787">
        <v>0.6</v>
      </c>
      <c r="K3787">
        <v>0.29799999999999999</v>
      </c>
      <c r="L3787">
        <v>0.2</v>
      </c>
      <c r="M3787">
        <v>0.44600000000000001</v>
      </c>
      <c r="N3787">
        <v>0.432</v>
      </c>
      <c r="O3787">
        <v>2.7</v>
      </c>
      <c r="P3787">
        <v>6.1</v>
      </c>
      <c r="Q3787">
        <v>0.81299999999999994</v>
      </c>
      <c r="R3787">
        <v>1.2</v>
      </c>
      <c r="S3787">
        <v>1.5</v>
      </c>
      <c r="T3787">
        <v>183</v>
      </c>
      <c r="U3787">
        <v>6.7</v>
      </c>
      <c r="V3787">
        <v>2.9</v>
      </c>
      <c r="W3787">
        <v>0.33900000000000002</v>
      </c>
      <c r="X3787">
        <v>1</v>
      </c>
      <c r="Z3787">
        <v>9.3000000000000007</v>
      </c>
      <c r="AA3787">
        <v>0.48099999999999998</v>
      </c>
      <c r="AB3787">
        <v>4.5</v>
      </c>
      <c r="AC3787">
        <v>0.86599999999999999</v>
      </c>
      <c r="AD3787">
        <v>4.3</v>
      </c>
      <c r="AE3787">
        <v>3.7</v>
      </c>
      <c r="AF3787">
        <v>133</v>
      </c>
      <c r="AG3787">
        <v>13.6</v>
      </c>
    </row>
    <row r="3788" spans="1:33" hidden="1" x14ac:dyDescent="0.25">
      <c r="A3788">
        <v>3786</v>
      </c>
      <c r="B3788">
        <v>1981</v>
      </c>
      <c r="C3788">
        <v>1993</v>
      </c>
      <c r="D3788" s="1">
        <v>21203</v>
      </c>
      <c r="E3788" t="s">
        <v>2696</v>
      </c>
      <c r="F3788" s="13">
        <v>80</v>
      </c>
      <c r="G3788" t="s">
        <v>4431</v>
      </c>
      <c r="H3788" t="s">
        <v>34</v>
      </c>
      <c r="I3788">
        <v>215</v>
      </c>
      <c r="J3788">
        <v>0</v>
      </c>
      <c r="K3788">
        <v>0</v>
      </c>
      <c r="L3788">
        <v>0</v>
      </c>
      <c r="M3788">
        <v>0.53100000000000003</v>
      </c>
      <c r="N3788">
        <v>0.53100000000000003</v>
      </c>
      <c r="O3788">
        <v>2.9</v>
      </c>
      <c r="P3788">
        <v>5.4</v>
      </c>
      <c r="Q3788">
        <v>0.53100000000000003</v>
      </c>
      <c r="R3788">
        <v>1</v>
      </c>
      <c r="S3788">
        <v>1.8</v>
      </c>
      <c r="T3788">
        <v>883</v>
      </c>
      <c r="U3788">
        <v>6.7</v>
      </c>
      <c r="Z3788">
        <v>12.1</v>
      </c>
      <c r="AA3788">
        <v>0.59099999999999997</v>
      </c>
      <c r="AB3788">
        <v>7.2</v>
      </c>
      <c r="AC3788">
        <v>0.63300000000000001</v>
      </c>
      <c r="AD3788">
        <v>5.2</v>
      </c>
      <c r="AE3788">
        <v>3.3</v>
      </c>
      <c r="AF3788">
        <v>77</v>
      </c>
      <c r="AG3788">
        <v>17.600000000000001</v>
      </c>
    </row>
    <row r="3789" spans="1:33" hidden="1" x14ac:dyDescent="0.25">
      <c r="A3789">
        <v>3787</v>
      </c>
      <c r="B3789">
        <v>2002</v>
      </c>
      <c r="C3789">
        <v>2004</v>
      </c>
      <c r="D3789" s="1">
        <v>29527</v>
      </c>
      <c r="E3789" t="s">
        <v>5318</v>
      </c>
      <c r="F3789" s="13">
        <v>82</v>
      </c>
      <c r="G3789" t="s">
        <v>4432</v>
      </c>
      <c r="H3789" t="s">
        <v>40</v>
      </c>
      <c r="I3789">
        <v>235</v>
      </c>
      <c r="J3789">
        <v>0</v>
      </c>
      <c r="L3789">
        <v>0</v>
      </c>
      <c r="M3789">
        <v>0.39300000000000002</v>
      </c>
      <c r="N3789">
        <v>0.39300000000000002</v>
      </c>
      <c r="O3789">
        <v>0.7</v>
      </c>
      <c r="P3789">
        <v>1.9</v>
      </c>
      <c r="Q3789">
        <v>0.64700000000000002</v>
      </c>
      <c r="R3789">
        <v>0.7</v>
      </c>
      <c r="S3789">
        <v>1.1000000000000001</v>
      </c>
      <c r="T3789">
        <v>15</v>
      </c>
      <c r="U3789">
        <v>2.2000000000000002</v>
      </c>
    </row>
    <row r="3790" spans="1:33" x14ac:dyDescent="0.25">
      <c r="A3790">
        <v>3788</v>
      </c>
      <c r="B3790">
        <v>1990</v>
      </c>
      <c r="C3790">
        <v>1995</v>
      </c>
      <c r="D3790" s="1">
        <v>23881</v>
      </c>
      <c r="E3790" t="s">
        <v>96</v>
      </c>
      <c r="F3790" s="13">
        <v>82</v>
      </c>
      <c r="G3790" t="s">
        <v>4433</v>
      </c>
      <c r="H3790" t="s">
        <v>46</v>
      </c>
      <c r="I3790">
        <v>225</v>
      </c>
      <c r="J3790">
        <v>0.4</v>
      </c>
      <c r="K3790">
        <v>0.15</v>
      </c>
      <c r="L3790">
        <v>0.1</v>
      </c>
      <c r="M3790">
        <v>0.48099999999999998</v>
      </c>
      <c r="N3790">
        <v>0.47399999999999998</v>
      </c>
      <c r="O3790">
        <v>2.1</v>
      </c>
      <c r="P3790">
        <v>4.4000000000000004</v>
      </c>
      <c r="Q3790">
        <v>0.83499999999999996</v>
      </c>
      <c r="R3790">
        <v>0.7</v>
      </c>
      <c r="S3790">
        <v>0.9</v>
      </c>
      <c r="T3790">
        <v>141</v>
      </c>
      <c r="U3790">
        <v>5</v>
      </c>
      <c r="V3790">
        <v>2.9</v>
      </c>
      <c r="W3790">
        <v>0.43</v>
      </c>
      <c r="X3790">
        <v>1.2</v>
      </c>
      <c r="Z3790">
        <v>14.3</v>
      </c>
      <c r="AA3790">
        <v>0.50700000000000001</v>
      </c>
      <c r="AB3790">
        <v>7.3</v>
      </c>
      <c r="AC3790">
        <v>0.878</v>
      </c>
      <c r="AD3790">
        <v>4</v>
      </c>
      <c r="AE3790">
        <v>3.5</v>
      </c>
      <c r="AF3790">
        <v>122</v>
      </c>
      <c r="AG3790">
        <v>19</v>
      </c>
    </row>
    <row r="3791" spans="1:33" hidden="1" x14ac:dyDescent="0.25">
      <c r="A3791">
        <v>3789</v>
      </c>
      <c r="B3791">
        <v>1995</v>
      </c>
      <c r="C3791">
        <v>2001</v>
      </c>
      <c r="D3791" s="1">
        <v>26386</v>
      </c>
      <c r="E3791" t="s">
        <v>354</v>
      </c>
      <c r="F3791" s="13">
        <v>80</v>
      </c>
      <c r="G3791" t="s">
        <v>4433</v>
      </c>
      <c r="H3791" t="s">
        <v>46</v>
      </c>
      <c r="I3791">
        <v>230</v>
      </c>
      <c r="J3791">
        <v>0</v>
      </c>
      <c r="K3791">
        <v>0.14299999999999999</v>
      </c>
      <c r="L3791">
        <v>0</v>
      </c>
      <c r="M3791">
        <v>0.53800000000000003</v>
      </c>
      <c r="N3791">
        <v>0.53800000000000003</v>
      </c>
      <c r="O3791">
        <v>2.1</v>
      </c>
      <c r="P3791">
        <v>3.9</v>
      </c>
      <c r="Q3791">
        <v>0.52900000000000003</v>
      </c>
      <c r="R3791">
        <v>1.4</v>
      </c>
      <c r="S3791">
        <v>2.6</v>
      </c>
      <c r="T3791">
        <v>449</v>
      </c>
      <c r="U3791">
        <v>5.6</v>
      </c>
      <c r="V3791">
        <v>0</v>
      </c>
      <c r="W3791">
        <v>0</v>
      </c>
      <c r="X3791">
        <v>0</v>
      </c>
      <c r="Z3791">
        <v>7.4</v>
      </c>
      <c r="AA3791">
        <v>0.55400000000000005</v>
      </c>
      <c r="AB3791">
        <v>4.0999999999999996</v>
      </c>
      <c r="AC3791">
        <v>0.6</v>
      </c>
      <c r="AD3791">
        <v>6</v>
      </c>
      <c r="AE3791">
        <v>3.6</v>
      </c>
      <c r="AF3791">
        <v>94</v>
      </c>
      <c r="AG3791">
        <v>11.8</v>
      </c>
    </row>
    <row r="3792" spans="1:33" hidden="1" x14ac:dyDescent="0.25">
      <c r="A3792">
        <v>3790</v>
      </c>
      <c r="B3792">
        <v>2001</v>
      </c>
      <c r="C3792">
        <v>2001</v>
      </c>
      <c r="D3792" s="1">
        <v>27865</v>
      </c>
      <c r="E3792" t="s">
        <v>2709</v>
      </c>
      <c r="F3792" s="13">
        <v>80</v>
      </c>
      <c r="G3792" t="s">
        <v>4434</v>
      </c>
      <c r="H3792" t="s">
        <v>46</v>
      </c>
      <c r="I3792">
        <v>195</v>
      </c>
      <c r="J3792">
        <v>1.1000000000000001</v>
      </c>
      <c r="K3792">
        <v>0.16700000000000001</v>
      </c>
      <c r="L3792">
        <v>0.2</v>
      </c>
      <c r="M3792">
        <v>0.34699999999999998</v>
      </c>
      <c r="N3792">
        <v>0.32200000000000001</v>
      </c>
      <c r="O3792">
        <v>1.1000000000000001</v>
      </c>
      <c r="P3792">
        <v>3.5</v>
      </c>
      <c r="Q3792">
        <v>0.625</v>
      </c>
      <c r="R3792">
        <v>0.6</v>
      </c>
      <c r="S3792">
        <v>0.9</v>
      </c>
      <c r="T3792">
        <v>17</v>
      </c>
      <c r="U3792">
        <v>3</v>
      </c>
    </row>
    <row r="3793" spans="1:33" x14ac:dyDescent="0.25">
      <c r="A3793">
        <v>3791</v>
      </c>
      <c r="B3793">
        <v>2012</v>
      </c>
      <c r="C3793">
        <v>2013</v>
      </c>
      <c r="D3793" s="1">
        <v>32349</v>
      </c>
      <c r="E3793" t="s">
        <v>32</v>
      </c>
      <c r="F3793" s="13">
        <v>74</v>
      </c>
      <c r="G3793" t="s">
        <v>4435</v>
      </c>
      <c r="H3793" t="s">
        <v>43</v>
      </c>
      <c r="I3793">
        <v>185</v>
      </c>
      <c r="J3793">
        <v>0.9</v>
      </c>
      <c r="K3793">
        <v>0.26</v>
      </c>
      <c r="L3793">
        <v>0.2</v>
      </c>
      <c r="M3793">
        <v>0.40300000000000002</v>
      </c>
      <c r="N3793">
        <v>0.371</v>
      </c>
      <c r="O3793">
        <v>1.3</v>
      </c>
      <c r="P3793">
        <v>3.5</v>
      </c>
      <c r="Q3793">
        <v>0.71399999999999997</v>
      </c>
      <c r="R3793">
        <v>0.5</v>
      </c>
      <c r="S3793">
        <v>0.7</v>
      </c>
      <c r="T3793">
        <v>84</v>
      </c>
      <c r="U3793">
        <v>3.3</v>
      </c>
      <c r="V3793">
        <v>3.2</v>
      </c>
      <c r="W3793">
        <v>0.36799999999999999</v>
      </c>
      <c r="X3793">
        <v>1.2</v>
      </c>
      <c r="Z3793">
        <v>10.4</v>
      </c>
      <c r="AA3793">
        <v>0.44800000000000001</v>
      </c>
      <c r="AB3793">
        <v>4.7</v>
      </c>
      <c r="AC3793">
        <v>0.8</v>
      </c>
      <c r="AD3793">
        <v>3.6</v>
      </c>
      <c r="AE3793">
        <v>2.9</v>
      </c>
      <c r="AF3793">
        <v>143</v>
      </c>
      <c r="AG3793">
        <v>13.4</v>
      </c>
    </row>
    <row r="3794" spans="1:33" x14ac:dyDescent="0.25">
      <c r="A3794">
        <v>3792</v>
      </c>
      <c r="B3794">
        <v>1987</v>
      </c>
      <c r="C3794">
        <v>1992</v>
      </c>
      <c r="D3794" s="1">
        <v>23406</v>
      </c>
      <c r="E3794" t="s">
        <v>463</v>
      </c>
      <c r="F3794" s="13">
        <v>77</v>
      </c>
      <c r="G3794" t="s">
        <v>4436</v>
      </c>
      <c r="H3794" t="s">
        <v>56</v>
      </c>
      <c r="I3794">
        <v>210</v>
      </c>
      <c r="J3794">
        <v>0.5</v>
      </c>
      <c r="K3794">
        <v>0.251</v>
      </c>
      <c r="L3794">
        <v>0.1</v>
      </c>
      <c r="M3794">
        <v>0.46200000000000002</v>
      </c>
      <c r="N3794">
        <v>0.45500000000000002</v>
      </c>
      <c r="O3794">
        <v>4.0999999999999996</v>
      </c>
      <c r="P3794">
        <v>9</v>
      </c>
      <c r="Q3794">
        <v>0.76200000000000001</v>
      </c>
      <c r="R3794">
        <v>2.2000000000000002</v>
      </c>
      <c r="S3794">
        <v>2.9</v>
      </c>
      <c r="T3794">
        <v>375</v>
      </c>
      <c r="U3794">
        <v>10.5</v>
      </c>
      <c r="V3794">
        <v>0.2</v>
      </c>
      <c r="W3794">
        <v>0.28599999999999998</v>
      </c>
      <c r="X3794">
        <v>0.1</v>
      </c>
      <c r="Z3794">
        <v>12.3</v>
      </c>
      <c r="AA3794">
        <v>0.47699999999999998</v>
      </c>
      <c r="AB3794">
        <v>5.9</v>
      </c>
      <c r="AC3794">
        <v>0.73</v>
      </c>
      <c r="AD3794">
        <v>4</v>
      </c>
      <c r="AE3794">
        <v>2.9</v>
      </c>
      <c r="AF3794">
        <v>117</v>
      </c>
      <c r="AG3794">
        <v>14.6</v>
      </c>
    </row>
    <row r="3795" spans="1:33" hidden="1" x14ac:dyDescent="0.25">
      <c r="A3795">
        <v>3793</v>
      </c>
      <c r="B3795">
        <v>1973</v>
      </c>
      <c r="C3795">
        <v>1973</v>
      </c>
      <c r="E3795" t="s">
        <v>4437</v>
      </c>
      <c r="F3795" s="13">
        <v>78</v>
      </c>
      <c r="G3795" t="s">
        <v>4438</v>
      </c>
      <c r="H3795" t="s">
        <v>46</v>
      </c>
      <c r="I3795">
        <v>205</v>
      </c>
      <c r="J3795">
        <v>0.4</v>
      </c>
      <c r="K3795">
        <v>0</v>
      </c>
      <c r="L3795">
        <v>0</v>
      </c>
      <c r="M3795">
        <v>0.16700000000000001</v>
      </c>
      <c r="N3795">
        <v>0.16700000000000001</v>
      </c>
      <c r="O3795">
        <v>0.4</v>
      </c>
      <c r="P3795">
        <v>2.4</v>
      </c>
      <c r="R3795">
        <v>0</v>
      </c>
      <c r="S3795">
        <v>0</v>
      </c>
      <c r="T3795">
        <v>5</v>
      </c>
      <c r="U3795">
        <v>0.8</v>
      </c>
    </row>
    <row r="3796" spans="1:33" hidden="1" x14ac:dyDescent="0.25">
      <c r="A3796">
        <v>3794</v>
      </c>
      <c r="B3796">
        <v>1975</v>
      </c>
      <c r="C3796">
        <v>1983</v>
      </c>
      <c r="D3796" s="1">
        <v>19106</v>
      </c>
      <c r="E3796" t="s">
        <v>636</v>
      </c>
      <c r="F3796" s="13">
        <v>76</v>
      </c>
      <c r="G3796" t="s">
        <v>4439</v>
      </c>
      <c r="H3796" t="s">
        <v>43</v>
      </c>
      <c r="I3796">
        <v>185</v>
      </c>
      <c r="J3796">
        <v>0.3</v>
      </c>
      <c r="K3796">
        <v>0.253</v>
      </c>
      <c r="L3796">
        <v>0.1</v>
      </c>
      <c r="M3796">
        <v>0.47699999999999998</v>
      </c>
      <c r="N3796">
        <v>0.47599999999999998</v>
      </c>
      <c r="O3796">
        <v>6.1</v>
      </c>
      <c r="P3796">
        <v>12.8</v>
      </c>
      <c r="Q3796">
        <v>0.77900000000000003</v>
      </c>
      <c r="R3796">
        <v>2.9</v>
      </c>
      <c r="S3796">
        <v>3.7</v>
      </c>
      <c r="T3796">
        <v>659</v>
      </c>
      <c r="U3796">
        <v>15.1</v>
      </c>
      <c r="Z3796">
        <v>14.8</v>
      </c>
      <c r="AA3796">
        <v>0.497</v>
      </c>
      <c r="AB3796">
        <v>7.3</v>
      </c>
      <c r="AC3796">
        <v>0.68500000000000005</v>
      </c>
      <c r="AD3796">
        <v>5.0999999999999996</v>
      </c>
      <c r="AE3796">
        <v>3.5</v>
      </c>
      <c r="AF3796">
        <v>84</v>
      </c>
      <c r="AG3796">
        <v>18.100000000000001</v>
      </c>
    </row>
    <row r="3797" spans="1:33" hidden="1" x14ac:dyDescent="0.25">
      <c r="A3797">
        <v>3795</v>
      </c>
      <c r="B3797">
        <v>1972</v>
      </c>
      <c r="C3797">
        <v>1983</v>
      </c>
      <c r="D3797" s="1">
        <v>17879</v>
      </c>
      <c r="E3797" t="s">
        <v>4440</v>
      </c>
      <c r="F3797" s="13">
        <v>75</v>
      </c>
      <c r="G3797" t="s">
        <v>4441</v>
      </c>
      <c r="H3797" t="s">
        <v>56</v>
      </c>
      <c r="I3797">
        <v>180</v>
      </c>
      <c r="J3797">
        <v>0.3</v>
      </c>
      <c r="K3797">
        <v>0.155</v>
      </c>
      <c r="L3797">
        <v>0.1</v>
      </c>
      <c r="M3797">
        <v>0.47</v>
      </c>
      <c r="N3797">
        <v>0.47</v>
      </c>
      <c r="O3797">
        <v>6.8</v>
      </c>
      <c r="P3797">
        <v>14.6</v>
      </c>
      <c r="Q3797">
        <v>0.78100000000000003</v>
      </c>
      <c r="R3797">
        <v>3</v>
      </c>
      <c r="S3797">
        <v>3.8</v>
      </c>
      <c r="T3797">
        <v>976</v>
      </c>
      <c r="U3797">
        <v>16.7</v>
      </c>
    </row>
    <row r="3798" spans="1:33" hidden="1" x14ac:dyDescent="0.25">
      <c r="A3798">
        <v>3796</v>
      </c>
      <c r="B3798">
        <v>1993</v>
      </c>
      <c r="C3798">
        <v>1994</v>
      </c>
      <c r="D3798" s="1">
        <v>25801</v>
      </c>
      <c r="E3798" t="s">
        <v>2679</v>
      </c>
      <c r="F3798" s="13">
        <v>82</v>
      </c>
      <c r="G3798" t="s">
        <v>4442</v>
      </c>
      <c r="H3798" t="s">
        <v>40</v>
      </c>
      <c r="I3798">
        <v>240</v>
      </c>
      <c r="J3798">
        <v>0</v>
      </c>
      <c r="K3798">
        <v>0</v>
      </c>
      <c r="L3798">
        <v>0</v>
      </c>
      <c r="M3798">
        <v>0.39400000000000002</v>
      </c>
      <c r="N3798">
        <v>0.39400000000000002</v>
      </c>
      <c r="O3798">
        <v>0.6</v>
      </c>
      <c r="P3798">
        <v>1.5</v>
      </c>
      <c r="Q3798">
        <v>0.40400000000000003</v>
      </c>
      <c r="R3798">
        <v>0.3</v>
      </c>
      <c r="S3798">
        <v>0.8</v>
      </c>
      <c r="T3798">
        <v>66</v>
      </c>
      <c r="U3798">
        <v>1.5</v>
      </c>
      <c r="V3798">
        <v>0</v>
      </c>
      <c r="W3798">
        <v>0</v>
      </c>
      <c r="X3798">
        <v>0</v>
      </c>
      <c r="Z3798">
        <v>10.3</v>
      </c>
      <c r="AA3798">
        <v>0.496</v>
      </c>
      <c r="AB3798">
        <v>5.0999999999999996</v>
      </c>
      <c r="AC3798">
        <v>0.57399999999999995</v>
      </c>
      <c r="AD3798">
        <v>5.6</v>
      </c>
      <c r="AE3798">
        <v>3.2</v>
      </c>
      <c r="AF3798">
        <v>121</v>
      </c>
      <c r="AG3798">
        <v>13.5</v>
      </c>
    </row>
    <row r="3799" spans="1:33" hidden="1" x14ac:dyDescent="0.25">
      <c r="A3799">
        <v>3797</v>
      </c>
      <c r="B3799">
        <v>1978</v>
      </c>
      <c r="C3799">
        <v>1985</v>
      </c>
      <c r="D3799" s="1">
        <v>20158</v>
      </c>
      <c r="E3799" t="s">
        <v>146</v>
      </c>
      <c r="F3799" s="13">
        <v>71</v>
      </c>
      <c r="G3799" t="s">
        <v>4443</v>
      </c>
      <c r="H3799" t="s">
        <v>43</v>
      </c>
      <c r="I3799">
        <v>165</v>
      </c>
      <c r="J3799">
        <v>0.4</v>
      </c>
      <c r="K3799">
        <v>0.23799999999999999</v>
      </c>
      <c r="L3799">
        <v>0.1</v>
      </c>
      <c r="M3799">
        <v>0.441</v>
      </c>
      <c r="N3799">
        <v>0.435</v>
      </c>
      <c r="O3799">
        <v>1.8</v>
      </c>
      <c r="P3799">
        <v>4.2</v>
      </c>
      <c r="Q3799">
        <v>0.877</v>
      </c>
      <c r="R3799">
        <v>1.3</v>
      </c>
      <c r="S3799">
        <v>1.4</v>
      </c>
      <c r="T3799">
        <v>229</v>
      </c>
      <c r="U3799">
        <v>5</v>
      </c>
      <c r="Z3799">
        <v>8.1999999999999993</v>
      </c>
      <c r="AA3799">
        <v>0.49099999999999999</v>
      </c>
      <c r="AB3799">
        <v>4</v>
      </c>
      <c r="AC3799">
        <v>0.878</v>
      </c>
      <c r="AD3799">
        <v>2.7</v>
      </c>
      <c r="AE3799">
        <v>2.2999999999999998</v>
      </c>
      <c r="AF3799">
        <v>92</v>
      </c>
      <c r="AG3799">
        <v>10.4</v>
      </c>
    </row>
    <row r="3800" spans="1:33" x14ac:dyDescent="0.25">
      <c r="A3800">
        <v>3798</v>
      </c>
      <c r="B3800">
        <v>2015</v>
      </c>
      <c r="C3800">
        <v>2016</v>
      </c>
      <c r="D3800" s="1">
        <v>33347</v>
      </c>
      <c r="E3800" t="s">
        <v>294</v>
      </c>
      <c r="F3800" s="13">
        <v>73</v>
      </c>
      <c r="G3800" t="s">
        <v>4444</v>
      </c>
      <c r="H3800" t="s">
        <v>43</v>
      </c>
      <c r="I3800">
        <v>165</v>
      </c>
      <c r="J3800">
        <v>0.6</v>
      </c>
      <c r="K3800">
        <v>0.188</v>
      </c>
      <c r="L3800">
        <v>0.1</v>
      </c>
      <c r="M3800">
        <v>0.35099999999999998</v>
      </c>
      <c r="N3800">
        <v>0.31900000000000001</v>
      </c>
      <c r="O3800">
        <v>0.6</v>
      </c>
      <c r="P3800">
        <v>1.7</v>
      </c>
      <c r="Q3800">
        <v>0.76900000000000002</v>
      </c>
      <c r="R3800">
        <v>0.7</v>
      </c>
      <c r="S3800">
        <v>1</v>
      </c>
      <c r="T3800">
        <v>27</v>
      </c>
      <c r="U3800">
        <v>2</v>
      </c>
      <c r="V3800">
        <v>3.9</v>
      </c>
      <c r="W3800">
        <v>0.34499999999999997</v>
      </c>
      <c r="X3800">
        <v>1.4</v>
      </c>
      <c r="Z3800">
        <v>11.3</v>
      </c>
      <c r="AA3800">
        <v>0.41299999999999998</v>
      </c>
      <c r="AB3800">
        <v>4.7</v>
      </c>
      <c r="AC3800">
        <v>0.76</v>
      </c>
      <c r="AD3800">
        <v>4.8</v>
      </c>
      <c r="AE3800">
        <v>3.7</v>
      </c>
      <c r="AF3800">
        <v>133</v>
      </c>
      <c r="AG3800">
        <v>14.3</v>
      </c>
    </row>
    <row r="3801" spans="1:33" hidden="1" x14ac:dyDescent="0.25">
      <c r="A3801">
        <v>3799</v>
      </c>
      <c r="B3801">
        <v>1968</v>
      </c>
      <c r="C3801">
        <v>1971</v>
      </c>
      <c r="D3801" s="1">
        <v>16098</v>
      </c>
      <c r="E3801" t="s">
        <v>1171</v>
      </c>
      <c r="F3801" s="13">
        <v>79</v>
      </c>
      <c r="G3801" t="s">
        <v>4445</v>
      </c>
      <c r="H3801" t="s">
        <v>46</v>
      </c>
      <c r="I3801">
        <v>230</v>
      </c>
      <c r="J3801">
        <v>0.1</v>
      </c>
      <c r="K3801">
        <v>0.2</v>
      </c>
      <c r="L3801">
        <v>0</v>
      </c>
      <c r="M3801">
        <v>0.40200000000000002</v>
      </c>
      <c r="N3801">
        <v>0.40100000000000002</v>
      </c>
      <c r="O3801">
        <v>3.1</v>
      </c>
      <c r="P3801">
        <v>7.9</v>
      </c>
      <c r="Q3801">
        <v>0.65700000000000003</v>
      </c>
      <c r="R3801">
        <v>1.9</v>
      </c>
      <c r="S3801">
        <v>2.9</v>
      </c>
      <c r="T3801">
        <v>255</v>
      </c>
      <c r="U3801">
        <v>8.1999999999999993</v>
      </c>
    </row>
    <row r="3802" spans="1:33" hidden="1" x14ac:dyDescent="0.25">
      <c r="A3802">
        <v>3800</v>
      </c>
      <c r="B3802">
        <v>1979</v>
      </c>
      <c r="C3802">
        <v>1980</v>
      </c>
      <c r="D3802" s="1">
        <v>20097</v>
      </c>
      <c r="E3802" t="s">
        <v>146</v>
      </c>
      <c r="F3802" s="13">
        <v>76</v>
      </c>
      <c r="G3802" t="s">
        <v>4445</v>
      </c>
      <c r="H3802" t="s">
        <v>43</v>
      </c>
      <c r="I3802">
        <v>200</v>
      </c>
      <c r="J3802">
        <v>1.2</v>
      </c>
      <c r="K3802">
        <v>0.22900000000000001</v>
      </c>
      <c r="L3802">
        <v>0.3</v>
      </c>
      <c r="M3802">
        <v>0.433</v>
      </c>
      <c r="N3802">
        <v>0.41899999999999998</v>
      </c>
      <c r="O3802">
        <v>2.5</v>
      </c>
      <c r="P3802">
        <v>6</v>
      </c>
      <c r="Q3802">
        <v>0.86199999999999999</v>
      </c>
      <c r="R3802">
        <v>1.6</v>
      </c>
      <c r="S3802">
        <v>1.9</v>
      </c>
      <c r="T3802">
        <v>46</v>
      </c>
      <c r="U3802">
        <v>6.8</v>
      </c>
      <c r="Z3802">
        <v>13</v>
      </c>
      <c r="AA3802">
        <v>0.52100000000000002</v>
      </c>
      <c r="AB3802">
        <v>6.8</v>
      </c>
      <c r="AC3802">
        <v>0.73899999999999999</v>
      </c>
      <c r="AD3802">
        <v>3</v>
      </c>
      <c r="AE3802">
        <v>2.2000000000000002</v>
      </c>
      <c r="AF3802">
        <v>60</v>
      </c>
      <c r="AG3802">
        <v>15.7</v>
      </c>
    </row>
    <row r="3803" spans="1:33" x14ac:dyDescent="0.25">
      <c r="A3803">
        <v>3801</v>
      </c>
      <c r="B3803">
        <v>1992</v>
      </c>
      <c r="C3803">
        <v>2005</v>
      </c>
      <c r="D3803" s="1">
        <v>25293</v>
      </c>
      <c r="E3803" t="s">
        <v>90</v>
      </c>
      <c r="F3803" s="13">
        <v>79</v>
      </c>
      <c r="G3803" t="s">
        <v>4446</v>
      </c>
      <c r="H3803" t="s">
        <v>43</v>
      </c>
      <c r="I3803">
        <v>200</v>
      </c>
      <c r="J3803">
        <v>3.4</v>
      </c>
      <c r="K3803">
        <v>0.35799999999999998</v>
      </c>
      <c r="L3803">
        <v>1.2</v>
      </c>
      <c r="M3803">
        <v>0.49399999999999999</v>
      </c>
      <c r="N3803">
        <v>0.44</v>
      </c>
      <c r="O3803">
        <v>4.9000000000000004</v>
      </c>
      <c r="P3803">
        <v>11.1</v>
      </c>
      <c r="Q3803">
        <v>0.84499999999999997</v>
      </c>
      <c r="R3803">
        <v>3.3</v>
      </c>
      <c r="S3803">
        <v>3.8</v>
      </c>
      <c r="T3803">
        <v>942</v>
      </c>
      <c r="U3803">
        <v>14.3</v>
      </c>
      <c r="V3803">
        <v>2.9</v>
      </c>
      <c r="W3803">
        <v>0.41599999999999998</v>
      </c>
      <c r="X3803">
        <v>1.2</v>
      </c>
      <c r="Z3803">
        <v>13.9</v>
      </c>
      <c r="AA3803">
        <v>0.48699999999999999</v>
      </c>
      <c r="AB3803">
        <v>6.8</v>
      </c>
      <c r="AC3803">
        <v>0.75600000000000001</v>
      </c>
      <c r="AD3803">
        <v>5</v>
      </c>
      <c r="AE3803">
        <v>3.8</v>
      </c>
      <c r="AF3803">
        <v>122</v>
      </c>
      <c r="AG3803">
        <v>18.5</v>
      </c>
    </row>
    <row r="3804" spans="1:33" hidden="1" x14ac:dyDescent="0.25">
      <c r="A3804">
        <v>3802</v>
      </c>
      <c r="B3804">
        <v>2007</v>
      </c>
      <c r="C3804">
        <v>2007</v>
      </c>
      <c r="D3804" s="1">
        <v>30418</v>
      </c>
      <c r="E3804" t="s">
        <v>718</v>
      </c>
      <c r="F3804" s="13">
        <v>80</v>
      </c>
      <c r="G3804" t="s">
        <v>4447</v>
      </c>
      <c r="H3804" t="s">
        <v>46</v>
      </c>
      <c r="I3804">
        <v>235</v>
      </c>
      <c r="J3804">
        <v>0</v>
      </c>
      <c r="L3804">
        <v>0</v>
      </c>
      <c r="M3804">
        <v>0.25</v>
      </c>
      <c r="N3804">
        <v>0.25</v>
      </c>
      <c r="O3804">
        <v>0.3</v>
      </c>
      <c r="P3804">
        <v>1</v>
      </c>
      <c r="Q3804">
        <v>0.5</v>
      </c>
      <c r="R3804">
        <v>0.1</v>
      </c>
      <c r="S3804">
        <v>0.3</v>
      </c>
      <c r="T3804">
        <v>8</v>
      </c>
      <c r="U3804">
        <v>0.6</v>
      </c>
      <c r="V3804">
        <v>3.3</v>
      </c>
      <c r="W3804">
        <v>0.32600000000000001</v>
      </c>
      <c r="X3804">
        <v>1.1000000000000001</v>
      </c>
      <c r="Z3804">
        <v>14.3</v>
      </c>
      <c r="AA3804">
        <v>0.46300000000000002</v>
      </c>
      <c r="AB3804">
        <v>6.6</v>
      </c>
      <c r="AC3804">
        <v>0.79400000000000004</v>
      </c>
      <c r="AD3804">
        <v>4.9000000000000004</v>
      </c>
      <c r="AE3804">
        <v>3.9</v>
      </c>
      <c r="AF3804">
        <v>107</v>
      </c>
      <c r="AG3804">
        <v>18.100000000000001</v>
      </c>
    </row>
    <row r="3805" spans="1:33" x14ac:dyDescent="0.25">
      <c r="A3805">
        <v>3803</v>
      </c>
      <c r="B3805">
        <v>1997</v>
      </c>
      <c r="C3805">
        <v>1997</v>
      </c>
      <c r="D3805" s="1">
        <v>26322</v>
      </c>
      <c r="E3805" t="s">
        <v>272</v>
      </c>
      <c r="F3805" s="13">
        <v>74</v>
      </c>
      <c r="G3805" t="s">
        <v>4448</v>
      </c>
      <c r="H3805" t="s">
        <v>43</v>
      </c>
      <c r="I3805">
        <v>208</v>
      </c>
      <c r="J3805">
        <v>0.8</v>
      </c>
      <c r="K3805">
        <v>0.16700000000000001</v>
      </c>
      <c r="L3805">
        <v>0.1</v>
      </c>
      <c r="M3805">
        <v>0.36099999999999999</v>
      </c>
      <c r="N3805">
        <v>0.33300000000000002</v>
      </c>
      <c r="O3805">
        <v>0.8</v>
      </c>
      <c r="P3805">
        <v>2.2999999999999998</v>
      </c>
      <c r="Q3805">
        <v>1</v>
      </c>
      <c r="R3805">
        <v>0.1</v>
      </c>
      <c r="S3805">
        <v>0.1</v>
      </c>
      <c r="T3805">
        <v>8</v>
      </c>
      <c r="U3805">
        <v>1.8</v>
      </c>
      <c r="V3805">
        <v>7.7</v>
      </c>
      <c r="W3805">
        <v>0.36299999999999999</v>
      </c>
      <c r="X3805">
        <v>2.8</v>
      </c>
      <c r="Z3805">
        <v>11</v>
      </c>
      <c r="AA3805">
        <v>0.40799999999999997</v>
      </c>
      <c r="AB3805">
        <v>4.5</v>
      </c>
      <c r="AC3805">
        <v>0.77300000000000002</v>
      </c>
      <c r="AD3805">
        <v>3.6</v>
      </c>
      <c r="AE3805">
        <v>2.7</v>
      </c>
      <c r="AF3805">
        <v>115</v>
      </c>
      <c r="AG3805">
        <v>14.5</v>
      </c>
    </row>
    <row r="3806" spans="1:33" x14ac:dyDescent="0.25">
      <c r="A3806">
        <v>3804</v>
      </c>
      <c r="B3806">
        <v>2004</v>
      </c>
      <c r="C3806">
        <v>2005</v>
      </c>
      <c r="D3806" s="1">
        <v>29497</v>
      </c>
      <c r="E3806" t="s">
        <v>4449</v>
      </c>
      <c r="F3806" s="13">
        <v>80</v>
      </c>
      <c r="G3806" t="s">
        <v>4450</v>
      </c>
      <c r="H3806" t="s">
        <v>46</v>
      </c>
      <c r="I3806">
        <v>225</v>
      </c>
      <c r="J3806">
        <v>0.5</v>
      </c>
      <c r="K3806">
        <v>0.375</v>
      </c>
      <c r="L3806">
        <v>0.2</v>
      </c>
      <c r="M3806">
        <v>0.36</v>
      </c>
      <c r="N3806">
        <v>0.33500000000000002</v>
      </c>
      <c r="O3806">
        <v>1.1000000000000001</v>
      </c>
      <c r="P3806">
        <v>3.4</v>
      </c>
      <c r="Q3806">
        <v>0.83299999999999996</v>
      </c>
      <c r="R3806">
        <v>0.4</v>
      </c>
      <c r="S3806">
        <v>0.5</v>
      </c>
      <c r="T3806">
        <v>53</v>
      </c>
      <c r="U3806">
        <v>2.8</v>
      </c>
      <c r="V3806">
        <v>3.2</v>
      </c>
      <c r="W3806">
        <v>0.37</v>
      </c>
      <c r="X3806">
        <v>1.2</v>
      </c>
      <c r="Z3806">
        <v>11.7</v>
      </c>
      <c r="AA3806">
        <v>0.47899999999999998</v>
      </c>
      <c r="AB3806">
        <v>5.6</v>
      </c>
      <c r="AC3806">
        <v>0.72499999999999998</v>
      </c>
      <c r="AD3806">
        <v>5.0999999999999996</v>
      </c>
      <c r="AE3806">
        <v>3.7</v>
      </c>
      <c r="AF3806">
        <v>99</v>
      </c>
      <c r="AG3806">
        <v>16.2</v>
      </c>
    </row>
    <row r="3807" spans="1:33" x14ac:dyDescent="0.25">
      <c r="A3807">
        <v>3805</v>
      </c>
      <c r="B3807">
        <v>1991</v>
      </c>
      <c r="C3807">
        <v>2001</v>
      </c>
      <c r="D3807" s="1">
        <v>25003</v>
      </c>
      <c r="E3807" t="s">
        <v>485</v>
      </c>
      <c r="F3807" s="13">
        <v>75</v>
      </c>
      <c r="G3807" t="s">
        <v>4451</v>
      </c>
      <c r="H3807" t="s">
        <v>43</v>
      </c>
      <c r="I3807">
        <v>185</v>
      </c>
      <c r="J3807">
        <v>0.9</v>
      </c>
      <c r="K3807">
        <v>0.307</v>
      </c>
      <c r="L3807">
        <v>0.3</v>
      </c>
      <c r="M3807">
        <v>0.45600000000000002</v>
      </c>
      <c r="N3807">
        <v>0.43099999999999999</v>
      </c>
      <c r="O3807">
        <v>2.2000000000000002</v>
      </c>
      <c r="P3807">
        <v>5.2</v>
      </c>
      <c r="Q3807">
        <v>0.69</v>
      </c>
      <c r="R3807">
        <v>0.8</v>
      </c>
      <c r="S3807">
        <v>1.1000000000000001</v>
      </c>
      <c r="T3807">
        <v>457</v>
      </c>
      <c r="U3807">
        <v>5.5</v>
      </c>
      <c r="V3807">
        <v>1.1000000000000001</v>
      </c>
      <c r="W3807">
        <v>0.43</v>
      </c>
      <c r="X3807">
        <v>0.5</v>
      </c>
      <c r="Z3807">
        <v>10.4</v>
      </c>
      <c r="AA3807">
        <v>0.52100000000000002</v>
      </c>
      <c r="AB3807">
        <v>5.4</v>
      </c>
      <c r="AC3807">
        <v>0.78500000000000003</v>
      </c>
      <c r="AD3807">
        <v>4.5</v>
      </c>
      <c r="AE3807">
        <v>3.6</v>
      </c>
      <c r="AF3807">
        <v>114</v>
      </c>
      <c r="AG3807">
        <v>14.8</v>
      </c>
    </row>
    <row r="3808" spans="1:33" hidden="1" x14ac:dyDescent="0.25">
      <c r="A3808">
        <v>3806</v>
      </c>
      <c r="B3808">
        <v>1972</v>
      </c>
      <c r="C3808">
        <v>1973</v>
      </c>
      <c r="D3808" s="1">
        <v>17943</v>
      </c>
      <c r="E3808" t="s">
        <v>81</v>
      </c>
      <c r="F3808" s="13">
        <v>85</v>
      </c>
      <c r="G3808" t="s">
        <v>4452</v>
      </c>
      <c r="H3808" t="s">
        <v>40</v>
      </c>
      <c r="I3808">
        <v>220</v>
      </c>
      <c r="N3808">
        <v>0.43099999999999999</v>
      </c>
      <c r="O3808">
        <v>2.7</v>
      </c>
      <c r="P3808">
        <v>6.3</v>
      </c>
      <c r="Q3808">
        <v>0.59699999999999998</v>
      </c>
      <c r="R3808">
        <v>1.4</v>
      </c>
      <c r="S3808">
        <v>2.4</v>
      </c>
      <c r="T3808">
        <v>30</v>
      </c>
      <c r="U3808">
        <v>6.8</v>
      </c>
    </row>
    <row r="3809" spans="1:33" hidden="1" x14ac:dyDescent="0.25">
      <c r="A3809">
        <v>3807</v>
      </c>
      <c r="B3809">
        <v>1977</v>
      </c>
      <c r="C3809">
        <v>1980</v>
      </c>
      <c r="D3809" s="1">
        <v>19658</v>
      </c>
      <c r="E3809" t="s">
        <v>194</v>
      </c>
      <c r="F3809" s="13">
        <v>74</v>
      </c>
      <c r="G3809" t="s">
        <v>4453</v>
      </c>
      <c r="H3809" t="s">
        <v>43</v>
      </c>
      <c r="I3809">
        <v>170</v>
      </c>
      <c r="J3809">
        <v>1.1000000000000001</v>
      </c>
      <c r="K3809">
        <v>0.23899999999999999</v>
      </c>
      <c r="L3809">
        <v>0.3</v>
      </c>
      <c r="M3809">
        <v>0.42399999999999999</v>
      </c>
      <c r="N3809">
        <v>0.4</v>
      </c>
      <c r="O3809">
        <v>1.8</v>
      </c>
      <c r="P3809">
        <v>4.5999999999999996</v>
      </c>
      <c r="Q3809">
        <v>0.754</v>
      </c>
      <c r="R3809">
        <v>0.7</v>
      </c>
      <c r="S3809">
        <v>0.9</v>
      </c>
      <c r="T3809">
        <v>78</v>
      </c>
      <c r="U3809">
        <v>4.5999999999999996</v>
      </c>
      <c r="Z3809">
        <v>20.2</v>
      </c>
      <c r="AA3809">
        <v>0.47</v>
      </c>
      <c r="AB3809">
        <v>9.5</v>
      </c>
      <c r="AC3809">
        <v>0.79</v>
      </c>
      <c r="AD3809">
        <v>6.3</v>
      </c>
      <c r="AE3809">
        <v>5</v>
      </c>
      <c r="AF3809">
        <v>58</v>
      </c>
      <c r="AG3809">
        <v>23.9</v>
      </c>
    </row>
    <row r="3810" spans="1:33" hidden="1" x14ac:dyDescent="0.25">
      <c r="A3810">
        <v>3808</v>
      </c>
      <c r="B3810">
        <v>1989</v>
      </c>
      <c r="C3810">
        <v>2000</v>
      </c>
      <c r="D3810" s="1">
        <v>24342</v>
      </c>
      <c r="E3810" t="s">
        <v>4454</v>
      </c>
      <c r="F3810" s="13">
        <v>88</v>
      </c>
      <c r="G3810" t="s">
        <v>4455</v>
      </c>
      <c r="H3810" t="s">
        <v>40</v>
      </c>
      <c r="I3810">
        <v>250</v>
      </c>
      <c r="J3810">
        <v>0</v>
      </c>
      <c r="K3810">
        <v>0.115</v>
      </c>
      <c r="L3810">
        <v>0</v>
      </c>
      <c r="M3810">
        <v>0.50700000000000001</v>
      </c>
      <c r="N3810">
        <v>0.50700000000000001</v>
      </c>
      <c r="O3810">
        <v>6.1</v>
      </c>
      <c r="P3810">
        <v>12.1</v>
      </c>
      <c r="Q3810">
        <v>0.77300000000000002</v>
      </c>
      <c r="R3810">
        <v>2.6</v>
      </c>
      <c r="S3810">
        <v>3.4</v>
      </c>
      <c r="T3810">
        <v>867</v>
      </c>
      <c r="U3810">
        <v>14.8</v>
      </c>
      <c r="V3810">
        <v>0</v>
      </c>
      <c r="W3810">
        <v>0</v>
      </c>
      <c r="X3810">
        <v>0</v>
      </c>
      <c r="Z3810">
        <v>11.6</v>
      </c>
      <c r="AA3810">
        <v>0.60899999999999999</v>
      </c>
      <c r="AB3810">
        <v>7.1</v>
      </c>
      <c r="AC3810">
        <v>0.69299999999999995</v>
      </c>
      <c r="AD3810">
        <v>5.8</v>
      </c>
      <c r="AE3810">
        <v>4</v>
      </c>
      <c r="AF3810">
        <v>107</v>
      </c>
      <c r="AG3810">
        <v>18.2</v>
      </c>
    </row>
    <row r="3811" spans="1:33" hidden="1" x14ac:dyDescent="0.25">
      <c r="A3811">
        <v>3809</v>
      </c>
      <c r="B3811">
        <v>1986</v>
      </c>
      <c r="C3811">
        <v>1992</v>
      </c>
      <c r="D3811" s="1">
        <v>22889</v>
      </c>
      <c r="E3811" t="s">
        <v>170</v>
      </c>
      <c r="F3811" s="13">
        <v>85</v>
      </c>
      <c r="G3811" t="s">
        <v>4456</v>
      </c>
      <c r="H3811" t="s">
        <v>40</v>
      </c>
      <c r="I3811">
        <v>250</v>
      </c>
      <c r="J3811">
        <v>0</v>
      </c>
      <c r="K3811">
        <v>0</v>
      </c>
      <c r="L3811">
        <v>0</v>
      </c>
      <c r="M3811">
        <v>0.43099999999999999</v>
      </c>
      <c r="N3811">
        <v>0.43099999999999999</v>
      </c>
      <c r="O3811">
        <v>1.1000000000000001</v>
      </c>
      <c r="P3811">
        <v>2.5</v>
      </c>
      <c r="Q3811">
        <v>0.61699999999999999</v>
      </c>
      <c r="R3811">
        <v>0.7</v>
      </c>
      <c r="S3811">
        <v>1.1000000000000001</v>
      </c>
      <c r="T3811">
        <v>194</v>
      </c>
      <c r="U3811">
        <v>2.9</v>
      </c>
      <c r="Z3811">
        <v>6.4</v>
      </c>
      <c r="AA3811">
        <v>0.57799999999999996</v>
      </c>
      <c r="AB3811">
        <v>3.7</v>
      </c>
      <c r="AC3811">
        <v>0.60299999999999998</v>
      </c>
      <c r="AD3811">
        <v>2.9</v>
      </c>
      <c r="AE3811">
        <v>1.7</v>
      </c>
      <c r="AF3811">
        <v>108</v>
      </c>
      <c r="AG3811">
        <v>9.1</v>
      </c>
    </row>
    <row r="3812" spans="1:33" hidden="1" x14ac:dyDescent="0.25">
      <c r="A3812">
        <v>3810</v>
      </c>
      <c r="B3812">
        <v>1954</v>
      </c>
      <c r="C3812">
        <v>1954</v>
      </c>
      <c r="D3812" s="1">
        <v>10735</v>
      </c>
      <c r="E3812" t="s">
        <v>236</v>
      </c>
      <c r="F3812" s="13">
        <v>75</v>
      </c>
      <c r="G3812" t="s">
        <v>4457</v>
      </c>
      <c r="H3812" t="s">
        <v>46</v>
      </c>
      <c r="I3812">
        <v>215</v>
      </c>
      <c r="N3812">
        <v>0.34799999999999998</v>
      </c>
      <c r="O3812">
        <v>1.2</v>
      </c>
      <c r="P3812">
        <v>3.5</v>
      </c>
      <c r="Q3812">
        <v>0.53800000000000003</v>
      </c>
      <c r="R3812">
        <v>0.9</v>
      </c>
      <c r="S3812">
        <v>1.6</v>
      </c>
      <c r="T3812">
        <v>40</v>
      </c>
      <c r="U3812">
        <v>3.3</v>
      </c>
    </row>
    <row r="3813" spans="1:33" x14ac:dyDescent="0.25">
      <c r="A3813">
        <v>3811</v>
      </c>
      <c r="B3813">
        <v>2014</v>
      </c>
      <c r="C3813">
        <v>2018</v>
      </c>
      <c r="D3813" s="1">
        <v>33552</v>
      </c>
      <c r="E3813" t="s">
        <v>308</v>
      </c>
      <c r="F3813" s="13">
        <v>79</v>
      </c>
      <c r="G3813" t="s">
        <v>4458</v>
      </c>
      <c r="H3813" t="s">
        <v>56</v>
      </c>
      <c r="I3813">
        <v>200</v>
      </c>
      <c r="J3813">
        <v>3.1</v>
      </c>
      <c r="K3813">
        <v>0.38</v>
      </c>
      <c r="L3813">
        <v>1.2</v>
      </c>
      <c r="M3813">
        <v>0.52900000000000003</v>
      </c>
      <c r="N3813">
        <v>0.42</v>
      </c>
      <c r="O3813">
        <v>2.2999999999999998</v>
      </c>
      <c r="P3813">
        <v>5.5</v>
      </c>
      <c r="Q3813">
        <v>0.81100000000000005</v>
      </c>
      <c r="R3813">
        <v>0.5</v>
      </c>
      <c r="S3813">
        <v>0.6</v>
      </c>
      <c r="T3813">
        <v>366</v>
      </c>
      <c r="U3813">
        <v>6.3</v>
      </c>
      <c r="V3813">
        <v>4.2</v>
      </c>
      <c r="W3813">
        <v>0.38</v>
      </c>
      <c r="X3813">
        <v>1.6</v>
      </c>
      <c r="Z3813">
        <v>7.1</v>
      </c>
      <c r="AA3813">
        <v>0.42099999999999999</v>
      </c>
      <c r="AB3813">
        <v>3</v>
      </c>
      <c r="AC3813">
        <v>0.82099999999999995</v>
      </c>
      <c r="AD3813">
        <v>1.9</v>
      </c>
      <c r="AE3813">
        <v>1.6</v>
      </c>
      <c r="AF3813">
        <v>104</v>
      </c>
      <c r="AG3813">
        <v>9.1999999999999993</v>
      </c>
    </row>
    <row r="3814" spans="1:33" x14ac:dyDescent="0.25">
      <c r="A3814">
        <v>3812</v>
      </c>
      <c r="B3814">
        <v>1996</v>
      </c>
      <c r="C3814">
        <v>2008</v>
      </c>
      <c r="D3814" s="1">
        <v>26778</v>
      </c>
      <c r="E3814" t="s">
        <v>90</v>
      </c>
      <c r="F3814" s="13">
        <v>75</v>
      </c>
      <c r="G3814" t="s">
        <v>4459</v>
      </c>
      <c r="H3814" t="s">
        <v>43</v>
      </c>
      <c r="I3814">
        <v>190</v>
      </c>
      <c r="J3814">
        <v>0.3</v>
      </c>
      <c r="K3814">
        <v>0.20799999999999999</v>
      </c>
      <c r="L3814">
        <v>0.1</v>
      </c>
      <c r="M3814">
        <v>0.43</v>
      </c>
      <c r="N3814">
        <v>0.42399999999999999</v>
      </c>
      <c r="O3814">
        <v>2.5</v>
      </c>
      <c r="P3814">
        <v>6</v>
      </c>
      <c r="Q3814">
        <v>0.76300000000000001</v>
      </c>
      <c r="R3814">
        <v>1.7</v>
      </c>
      <c r="S3814">
        <v>2.2000000000000002</v>
      </c>
      <c r="T3814">
        <v>846</v>
      </c>
      <c r="U3814">
        <v>6.8</v>
      </c>
      <c r="V3814">
        <v>0.7</v>
      </c>
      <c r="W3814">
        <v>0.26300000000000001</v>
      </c>
      <c r="X3814">
        <v>0.2</v>
      </c>
      <c r="Z3814">
        <v>4.5999999999999996</v>
      </c>
      <c r="AA3814">
        <v>0.52100000000000002</v>
      </c>
      <c r="AB3814">
        <v>2.4</v>
      </c>
      <c r="AC3814">
        <v>0.45900000000000002</v>
      </c>
      <c r="AD3814">
        <v>2</v>
      </c>
      <c r="AE3814">
        <v>0.9</v>
      </c>
      <c r="AF3814">
        <v>113</v>
      </c>
      <c r="AG3814">
        <v>5.9</v>
      </c>
    </row>
    <row r="3815" spans="1:33" hidden="1" x14ac:dyDescent="0.25">
      <c r="A3815">
        <v>3813</v>
      </c>
      <c r="B3815">
        <v>1967</v>
      </c>
      <c r="C3815">
        <v>1979</v>
      </c>
      <c r="D3815" s="1">
        <v>16103</v>
      </c>
      <c r="E3815" t="s">
        <v>1196</v>
      </c>
      <c r="F3815" s="13">
        <v>77</v>
      </c>
      <c r="G3815" t="s">
        <v>4460</v>
      </c>
      <c r="H3815" t="s">
        <v>56</v>
      </c>
      <c r="I3815">
        <v>207</v>
      </c>
      <c r="N3815">
        <v>0.48799999999999999</v>
      </c>
      <c r="O3815">
        <v>5.0999999999999996</v>
      </c>
      <c r="P3815">
        <v>10.4</v>
      </c>
      <c r="Q3815">
        <v>0.82399999999999995</v>
      </c>
      <c r="R3815">
        <v>2</v>
      </c>
      <c r="S3815">
        <v>2.5</v>
      </c>
      <c r="T3815">
        <v>964</v>
      </c>
      <c r="U3815">
        <v>12.2</v>
      </c>
    </row>
    <row r="3816" spans="1:33" x14ac:dyDescent="0.25">
      <c r="A3816">
        <v>3814</v>
      </c>
      <c r="B3816">
        <v>2005</v>
      </c>
      <c r="C3816">
        <v>2008</v>
      </c>
      <c r="D3816" s="1">
        <v>30472</v>
      </c>
      <c r="E3816" t="s">
        <v>287</v>
      </c>
      <c r="F3816" s="13">
        <v>78</v>
      </c>
      <c r="G3816" t="s">
        <v>4461</v>
      </c>
      <c r="H3816" t="s">
        <v>43</v>
      </c>
      <c r="I3816">
        <v>225</v>
      </c>
      <c r="J3816">
        <v>1.3</v>
      </c>
      <c r="K3816">
        <v>0.32700000000000001</v>
      </c>
      <c r="L3816">
        <v>0.4</v>
      </c>
      <c r="M3816">
        <v>0.47899999999999998</v>
      </c>
      <c r="N3816">
        <v>0.438</v>
      </c>
      <c r="O3816">
        <v>2.2999999999999998</v>
      </c>
      <c r="P3816">
        <v>5.3</v>
      </c>
      <c r="Q3816">
        <v>0.69899999999999995</v>
      </c>
      <c r="R3816">
        <v>1.2</v>
      </c>
      <c r="S3816">
        <v>1.8</v>
      </c>
      <c r="T3816">
        <v>211</v>
      </c>
      <c r="U3816">
        <v>6.3</v>
      </c>
      <c r="V3816">
        <v>4.0999999999999996</v>
      </c>
      <c r="W3816">
        <v>0.31</v>
      </c>
      <c r="X3816">
        <v>1.3</v>
      </c>
      <c r="Z3816">
        <v>13.3</v>
      </c>
      <c r="AA3816">
        <v>0.42599999999999999</v>
      </c>
      <c r="AB3816">
        <v>5.7</v>
      </c>
      <c r="AC3816">
        <v>0.67700000000000005</v>
      </c>
      <c r="AD3816">
        <v>6</v>
      </c>
      <c r="AE3816">
        <v>4.0999999999999996</v>
      </c>
      <c r="AF3816">
        <v>84</v>
      </c>
      <c r="AG3816">
        <v>16.7</v>
      </c>
    </row>
    <row r="3817" spans="1:33" hidden="1" x14ac:dyDescent="0.25">
      <c r="A3817">
        <v>3815</v>
      </c>
      <c r="B3817">
        <v>1950</v>
      </c>
      <c r="C3817">
        <v>1950</v>
      </c>
      <c r="D3817" s="1">
        <v>7346</v>
      </c>
      <c r="E3817" t="s">
        <v>250</v>
      </c>
      <c r="F3817" s="13">
        <v>73</v>
      </c>
      <c r="G3817" t="s">
        <v>4462</v>
      </c>
      <c r="H3817" t="s">
        <v>56</v>
      </c>
      <c r="I3817">
        <v>180</v>
      </c>
      <c r="N3817">
        <v>0.378</v>
      </c>
      <c r="O3817">
        <v>1.6</v>
      </c>
      <c r="P3817">
        <v>4.2</v>
      </c>
      <c r="Q3817">
        <v>0.76100000000000001</v>
      </c>
      <c r="R3817">
        <v>2.6</v>
      </c>
      <c r="S3817">
        <v>3.4</v>
      </c>
      <c r="T3817">
        <v>60</v>
      </c>
      <c r="U3817">
        <v>5.8</v>
      </c>
    </row>
    <row r="3818" spans="1:33" hidden="1" x14ac:dyDescent="0.25">
      <c r="A3818">
        <v>3816</v>
      </c>
      <c r="B3818">
        <v>1976</v>
      </c>
      <c r="C3818">
        <v>1986</v>
      </c>
      <c r="D3818" s="1">
        <v>19374</v>
      </c>
      <c r="E3818" t="s">
        <v>146</v>
      </c>
      <c r="F3818" s="13">
        <v>75</v>
      </c>
      <c r="G3818" t="s">
        <v>4463</v>
      </c>
      <c r="H3818" t="s">
        <v>43</v>
      </c>
      <c r="I3818">
        <v>198</v>
      </c>
      <c r="J3818">
        <v>0.9</v>
      </c>
      <c r="K3818">
        <v>0.29099999999999998</v>
      </c>
      <c r="L3818">
        <v>0.3</v>
      </c>
      <c r="M3818">
        <v>0.46600000000000003</v>
      </c>
      <c r="N3818">
        <v>0.45900000000000002</v>
      </c>
      <c r="O3818">
        <v>5.2</v>
      </c>
      <c r="P3818">
        <v>11.3</v>
      </c>
      <c r="Q3818">
        <v>0.84299999999999997</v>
      </c>
      <c r="R3818">
        <v>2.8</v>
      </c>
      <c r="S3818">
        <v>3.3</v>
      </c>
      <c r="T3818">
        <v>821</v>
      </c>
      <c r="U3818">
        <v>13.3</v>
      </c>
      <c r="Z3818">
        <v>13.4</v>
      </c>
      <c r="AA3818">
        <v>0.48199999999999998</v>
      </c>
      <c r="AB3818">
        <v>6.5</v>
      </c>
      <c r="AC3818">
        <v>0.80900000000000005</v>
      </c>
      <c r="AD3818">
        <v>3.6</v>
      </c>
      <c r="AE3818">
        <v>2.9</v>
      </c>
      <c r="AF3818">
        <v>54</v>
      </c>
      <c r="AG3818">
        <v>15.8</v>
      </c>
    </row>
    <row r="3819" spans="1:33" hidden="1" x14ac:dyDescent="0.25">
      <c r="A3819">
        <v>3817</v>
      </c>
      <c r="B3819">
        <v>1957</v>
      </c>
      <c r="C3819">
        <v>1960</v>
      </c>
      <c r="D3819" s="1">
        <v>12683</v>
      </c>
      <c r="E3819" t="s">
        <v>92</v>
      </c>
      <c r="F3819" s="13">
        <v>75</v>
      </c>
      <c r="G3819" t="s">
        <v>4464</v>
      </c>
      <c r="H3819" t="s">
        <v>43</v>
      </c>
      <c r="I3819">
        <v>185</v>
      </c>
      <c r="N3819">
        <v>0.379</v>
      </c>
      <c r="O3819">
        <v>2.9</v>
      </c>
      <c r="P3819">
        <v>7.8</v>
      </c>
      <c r="Q3819">
        <v>0.80800000000000005</v>
      </c>
      <c r="R3819">
        <v>2.6</v>
      </c>
      <c r="S3819">
        <v>3.2</v>
      </c>
      <c r="T3819">
        <v>192</v>
      </c>
      <c r="U3819">
        <v>8.4</v>
      </c>
    </row>
    <row r="3820" spans="1:33" hidden="1" x14ac:dyDescent="0.25">
      <c r="A3820">
        <v>3818</v>
      </c>
      <c r="B3820">
        <v>1975</v>
      </c>
      <c r="C3820">
        <v>1977</v>
      </c>
      <c r="D3820" s="1">
        <v>19648</v>
      </c>
      <c r="E3820" t="s">
        <v>487</v>
      </c>
      <c r="F3820" s="13">
        <v>81</v>
      </c>
      <c r="G3820" t="s">
        <v>4465</v>
      </c>
      <c r="H3820" t="s">
        <v>37</v>
      </c>
      <c r="I3820">
        <v>225</v>
      </c>
      <c r="N3820">
        <v>0.48</v>
      </c>
      <c r="O3820">
        <v>3.8</v>
      </c>
      <c r="P3820">
        <v>7.9</v>
      </c>
      <c r="Q3820">
        <v>0.67100000000000004</v>
      </c>
      <c r="R3820">
        <v>1.1000000000000001</v>
      </c>
      <c r="S3820">
        <v>1.7</v>
      </c>
      <c r="T3820">
        <v>191</v>
      </c>
      <c r="U3820">
        <v>8.6999999999999993</v>
      </c>
    </row>
    <row r="3821" spans="1:33" hidden="1" x14ac:dyDescent="0.25">
      <c r="A3821">
        <v>3819</v>
      </c>
      <c r="B3821">
        <v>1972</v>
      </c>
      <c r="C3821">
        <v>1975</v>
      </c>
      <c r="D3821" s="1">
        <v>17786</v>
      </c>
      <c r="E3821" t="s">
        <v>489</v>
      </c>
      <c r="F3821" s="13">
        <v>80</v>
      </c>
      <c r="G3821" t="s">
        <v>4466</v>
      </c>
      <c r="H3821" t="s">
        <v>37</v>
      </c>
      <c r="I3821">
        <v>225</v>
      </c>
      <c r="J3821">
        <v>0</v>
      </c>
      <c r="K3821">
        <v>0.16700000000000001</v>
      </c>
      <c r="L3821">
        <v>0</v>
      </c>
      <c r="M3821">
        <v>0.48599999999999999</v>
      </c>
      <c r="N3821">
        <v>0.48599999999999999</v>
      </c>
      <c r="O3821">
        <v>2.5</v>
      </c>
      <c r="P3821">
        <v>5.2</v>
      </c>
      <c r="Q3821">
        <v>0.68400000000000005</v>
      </c>
      <c r="R3821">
        <v>1</v>
      </c>
      <c r="S3821">
        <v>1.5</v>
      </c>
      <c r="T3821">
        <v>309</v>
      </c>
      <c r="U3821">
        <v>6</v>
      </c>
    </row>
    <row r="3822" spans="1:33" x14ac:dyDescent="0.25">
      <c r="A3822">
        <v>3820</v>
      </c>
      <c r="B3822">
        <v>2002</v>
      </c>
      <c r="C3822">
        <v>2009</v>
      </c>
      <c r="D3822" s="1">
        <v>28691</v>
      </c>
      <c r="E3822" t="s">
        <v>591</v>
      </c>
      <c r="F3822" s="13">
        <v>73</v>
      </c>
      <c r="G3822" t="s">
        <v>4467</v>
      </c>
      <c r="H3822" t="s">
        <v>43</v>
      </c>
      <c r="I3822">
        <v>185</v>
      </c>
      <c r="J3822">
        <v>2.2000000000000002</v>
      </c>
      <c r="K3822">
        <v>0.29799999999999999</v>
      </c>
      <c r="L3822">
        <v>0.6</v>
      </c>
      <c r="M3822">
        <v>0.443</v>
      </c>
      <c r="N3822">
        <v>0.378</v>
      </c>
      <c r="O3822">
        <v>1.9</v>
      </c>
      <c r="P3822">
        <v>5</v>
      </c>
      <c r="Q3822">
        <v>0.69199999999999995</v>
      </c>
      <c r="R3822">
        <v>0.6</v>
      </c>
      <c r="S3822">
        <v>0.9</v>
      </c>
      <c r="T3822">
        <v>115</v>
      </c>
      <c r="U3822">
        <v>5.0999999999999996</v>
      </c>
      <c r="V3822">
        <v>6.2</v>
      </c>
      <c r="W3822">
        <v>0.36599999999999999</v>
      </c>
      <c r="X3822">
        <v>2.2999999999999998</v>
      </c>
      <c r="Z3822">
        <v>12.7</v>
      </c>
      <c r="AA3822">
        <v>0.39200000000000002</v>
      </c>
      <c r="AB3822">
        <v>5</v>
      </c>
      <c r="AC3822">
        <v>0.71699999999999997</v>
      </c>
      <c r="AD3822">
        <v>4.0999999999999996</v>
      </c>
      <c r="AE3822">
        <v>3</v>
      </c>
      <c r="AF3822">
        <v>94</v>
      </c>
      <c r="AG3822">
        <v>15.2</v>
      </c>
    </row>
    <row r="3823" spans="1:33" hidden="1" x14ac:dyDescent="0.25">
      <c r="A3823">
        <v>3821</v>
      </c>
      <c r="B3823">
        <v>1966</v>
      </c>
      <c r="C3823">
        <v>1969</v>
      </c>
      <c r="D3823" s="1">
        <v>15417</v>
      </c>
      <c r="E3823" t="s">
        <v>153</v>
      </c>
      <c r="F3823" s="13">
        <v>68</v>
      </c>
      <c r="G3823" t="s">
        <v>4468</v>
      </c>
      <c r="H3823" t="s">
        <v>43</v>
      </c>
      <c r="I3823">
        <v>170</v>
      </c>
      <c r="J3823">
        <v>1.8</v>
      </c>
      <c r="K3823">
        <v>0.28000000000000003</v>
      </c>
      <c r="L3823">
        <v>0.5</v>
      </c>
      <c r="M3823">
        <v>0.439</v>
      </c>
      <c r="N3823">
        <v>0.42499999999999999</v>
      </c>
      <c r="O3823">
        <v>7.7</v>
      </c>
      <c r="P3823">
        <v>18.100000000000001</v>
      </c>
      <c r="Q3823">
        <v>0.80800000000000005</v>
      </c>
      <c r="R3823">
        <v>6</v>
      </c>
      <c r="S3823">
        <v>7.4</v>
      </c>
      <c r="T3823">
        <v>143</v>
      </c>
      <c r="U3823">
        <v>21.9</v>
      </c>
    </row>
    <row r="3824" spans="1:33" hidden="1" x14ac:dyDescent="0.25">
      <c r="A3824">
        <v>3822</v>
      </c>
      <c r="B3824">
        <v>2004</v>
      </c>
      <c r="C3824">
        <v>2011</v>
      </c>
      <c r="D3824" s="1">
        <v>28535</v>
      </c>
      <c r="E3824" t="s">
        <v>162</v>
      </c>
      <c r="F3824" s="13">
        <v>81</v>
      </c>
      <c r="G3824" t="s">
        <v>4469</v>
      </c>
      <c r="H3824" t="s">
        <v>46</v>
      </c>
      <c r="I3824">
        <v>248</v>
      </c>
      <c r="J3824">
        <v>0</v>
      </c>
      <c r="K3824">
        <v>0.158</v>
      </c>
      <c r="L3824">
        <v>0</v>
      </c>
      <c r="M3824">
        <v>0.499</v>
      </c>
      <c r="N3824">
        <v>0.499</v>
      </c>
      <c r="O3824">
        <v>2.9</v>
      </c>
      <c r="P3824">
        <v>5.9</v>
      </c>
      <c r="Q3824">
        <v>0.84399999999999997</v>
      </c>
      <c r="R3824">
        <v>1</v>
      </c>
      <c r="S3824">
        <v>1.2</v>
      </c>
      <c r="T3824">
        <v>495</v>
      </c>
      <c r="U3824">
        <v>6.9</v>
      </c>
      <c r="V3824">
        <v>0.3</v>
      </c>
      <c r="W3824">
        <v>0.34300000000000003</v>
      </c>
      <c r="X3824">
        <v>0.1</v>
      </c>
      <c r="Z3824">
        <v>9.6</v>
      </c>
      <c r="AA3824">
        <v>0.51100000000000001</v>
      </c>
      <c r="AB3824">
        <v>4.9000000000000004</v>
      </c>
      <c r="AC3824">
        <v>0.83099999999999996</v>
      </c>
      <c r="AD3824">
        <v>5.3</v>
      </c>
      <c r="AE3824">
        <v>4.4000000000000004</v>
      </c>
      <c r="AF3824">
        <v>130</v>
      </c>
      <c r="AG3824">
        <v>14.3</v>
      </c>
    </row>
    <row r="3825" spans="1:33" hidden="1" x14ac:dyDescent="0.25">
      <c r="A3825">
        <v>3823</v>
      </c>
      <c r="B3825">
        <v>1971</v>
      </c>
      <c r="C3825">
        <v>1973</v>
      </c>
      <c r="D3825" s="1">
        <v>17722</v>
      </c>
      <c r="E3825" t="s">
        <v>312</v>
      </c>
      <c r="F3825" s="13">
        <v>80</v>
      </c>
      <c r="G3825" t="s">
        <v>4470</v>
      </c>
      <c r="H3825" t="s">
        <v>46</v>
      </c>
      <c r="I3825">
        <v>225</v>
      </c>
      <c r="N3825">
        <v>0.442</v>
      </c>
      <c r="O3825">
        <v>3.2</v>
      </c>
      <c r="P3825">
        <v>7.3</v>
      </c>
      <c r="Q3825">
        <v>0.77800000000000002</v>
      </c>
      <c r="R3825">
        <v>1.7</v>
      </c>
      <c r="S3825">
        <v>2.1</v>
      </c>
      <c r="T3825">
        <v>213</v>
      </c>
      <c r="U3825">
        <v>8.1</v>
      </c>
    </row>
    <row r="3826" spans="1:33" x14ac:dyDescent="0.25">
      <c r="A3826">
        <v>3824</v>
      </c>
      <c r="B3826">
        <v>2014</v>
      </c>
      <c r="C3826">
        <v>2014</v>
      </c>
      <c r="D3826" s="1">
        <v>32991</v>
      </c>
      <c r="E3826" t="s">
        <v>81</v>
      </c>
      <c r="F3826" s="13">
        <v>80</v>
      </c>
      <c r="G3826" t="s">
        <v>4471</v>
      </c>
      <c r="H3826" t="s">
        <v>46</v>
      </c>
      <c r="I3826">
        <v>215</v>
      </c>
      <c r="J3826">
        <v>1.5</v>
      </c>
      <c r="K3826">
        <v>0.5</v>
      </c>
      <c r="L3826">
        <v>0.8</v>
      </c>
      <c r="M3826">
        <v>0.433</v>
      </c>
      <c r="N3826">
        <v>0.33300000000000002</v>
      </c>
      <c r="O3826">
        <v>1.3</v>
      </c>
      <c r="P3826">
        <v>3.8</v>
      </c>
      <c r="Q3826">
        <v>0.5</v>
      </c>
      <c r="R3826">
        <v>0.3</v>
      </c>
      <c r="S3826">
        <v>0.5</v>
      </c>
      <c r="T3826">
        <v>4</v>
      </c>
      <c r="U3826">
        <v>3.5</v>
      </c>
      <c r="V3826">
        <v>3.7</v>
      </c>
      <c r="W3826">
        <v>0.37</v>
      </c>
      <c r="X3826">
        <v>1.4</v>
      </c>
      <c r="Z3826">
        <v>6.5</v>
      </c>
      <c r="AA3826">
        <v>0.44900000000000001</v>
      </c>
      <c r="AB3826">
        <v>2.9</v>
      </c>
      <c r="AC3826">
        <v>0.74</v>
      </c>
      <c r="AD3826">
        <v>0.9</v>
      </c>
      <c r="AE3826">
        <v>0.7</v>
      </c>
      <c r="AF3826">
        <v>112</v>
      </c>
      <c r="AG3826">
        <v>7.9</v>
      </c>
    </row>
    <row r="3827" spans="1:33" hidden="1" x14ac:dyDescent="0.25">
      <c r="A3827">
        <v>3825</v>
      </c>
      <c r="B3827">
        <v>1947</v>
      </c>
      <c r="C3827">
        <v>1947</v>
      </c>
      <c r="D3827" s="1">
        <v>9118</v>
      </c>
      <c r="E3827" t="s">
        <v>628</v>
      </c>
      <c r="F3827" s="13">
        <v>74</v>
      </c>
      <c r="G3827" t="s">
        <v>4472</v>
      </c>
      <c r="H3827" t="s">
        <v>73</v>
      </c>
      <c r="I3827">
        <v>175</v>
      </c>
      <c r="N3827">
        <v>0.33300000000000002</v>
      </c>
      <c r="O3827">
        <v>0.8</v>
      </c>
      <c r="P3827">
        <v>2.5</v>
      </c>
      <c r="Q3827">
        <v>0.5</v>
      </c>
      <c r="R3827">
        <v>0.2</v>
      </c>
      <c r="S3827">
        <v>0.3</v>
      </c>
      <c r="T3827">
        <v>6</v>
      </c>
      <c r="U3827">
        <v>1.8</v>
      </c>
    </row>
    <row r="3828" spans="1:33" hidden="1" x14ac:dyDescent="0.25">
      <c r="A3828">
        <v>3826</v>
      </c>
      <c r="B3828">
        <v>2005</v>
      </c>
      <c r="C3828">
        <v>2007</v>
      </c>
      <c r="D3828" s="1">
        <v>29912</v>
      </c>
      <c r="E3828" t="s">
        <v>616</v>
      </c>
      <c r="F3828" s="13">
        <v>82</v>
      </c>
      <c r="G3828" t="s">
        <v>4473</v>
      </c>
      <c r="H3828" t="s">
        <v>46</v>
      </c>
      <c r="I3828">
        <v>250</v>
      </c>
      <c r="J3828">
        <v>0</v>
      </c>
      <c r="L3828">
        <v>0</v>
      </c>
      <c r="M3828">
        <v>0.41599999999999998</v>
      </c>
      <c r="N3828">
        <v>0.41599999999999998</v>
      </c>
      <c r="O3828">
        <v>1</v>
      </c>
      <c r="P3828">
        <v>2.5</v>
      </c>
      <c r="Q3828">
        <v>0.67800000000000005</v>
      </c>
      <c r="R3828">
        <v>0.8</v>
      </c>
      <c r="S3828">
        <v>1.2</v>
      </c>
      <c r="T3828">
        <v>76</v>
      </c>
      <c r="U3828">
        <v>2.9</v>
      </c>
      <c r="V3828">
        <v>0.9</v>
      </c>
      <c r="W3828">
        <v>0.29399999999999998</v>
      </c>
      <c r="X3828">
        <v>0.3</v>
      </c>
      <c r="Z3828">
        <v>11.3</v>
      </c>
      <c r="AA3828">
        <v>0.46800000000000003</v>
      </c>
      <c r="AB3828">
        <v>5.3</v>
      </c>
      <c r="AC3828">
        <v>0.66700000000000004</v>
      </c>
      <c r="AD3828">
        <v>7.3</v>
      </c>
      <c r="AE3828">
        <v>4.9000000000000004</v>
      </c>
      <c r="AF3828">
        <v>72</v>
      </c>
      <c r="AG3828">
        <v>15.8</v>
      </c>
    </row>
    <row r="3829" spans="1:33" hidden="1" x14ac:dyDescent="0.25">
      <c r="A3829">
        <v>3827</v>
      </c>
      <c r="B3829">
        <v>1971</v>
      </c>
      <c r="C3829">
        <v>1971</v>
      </c>
      <c r="D3829" s="1">
        <v>17081</v>
      </c>
      <c r="E3829" t="s">
        <v>184</v>
      </c>
      <c r="F3829" s="13">
        <v>81</v>
      </c>
      <c r="G3829" t="s">
        <v>4474</v>
      </c>
      <c r="H3829" t="s">
        <v>40</v>
      </c>
      <c r="I3829">
        <v>225</v>
      </c>
      <c r="J3829">
        <v>0</v>
      </c>
      <c r="L3829">
        <v>0</v>
      </c>
      <c r="M3829">
        <v>0.36399999999999999</v>
      </c>
      <c r="N3829">
        <v>0.36399999999999999</v>
      </c>
      <c r="O3829">
        <v>0.7</v>
      </c>
      <c r="P3829">
        <v>2</v>
      </c>
      <c r="Q3829">
        <v>0.47099999999999997</v>
      </c>
      <c r="R3829">
        <v>0.7</v>
      </c>
      <c r="S3829">
        <v>1.5</v>
      </c>
      <c r="T3829">
        <v>11</v>
      </c>
      <c r="U3829">
        <v>2.2000000000000002</v>
      </c>
    </row>
    <row r="3830" spans="1:33" hidden="1" x14ac:dyDescent="0.25">
      <c r="A3830">
        <v>3828</v>
      </c>
      <c r="B3830">
        <v>1980</v>
      </c>
      <c r="C3830">
        <v>1984</v>
      </c>
      <c r="D3830" s="1">
        <v>20999</v>
      </c>
      <c r="E3830" t="s">
        <v>32</v>
      </c>
      <c r="F3830" s="13">
        <v>77</v>
      </c>
      <c r="G3830" t="s">
        <v>4475</v>
      </c>
      <c r="H3830" t="s">
        <v>56</v>
      </c>
      <c r="I3830">
        <v>190</v>
      </c>
      <c r="J3830">
        <v>0.2</v>
      </c>
      <c r="K3830">
        <v>0.25</v>
      </c>
      <c r="L3830">
        <v>0</v>
      </c>
      <c r="M3830">
        <v>0.47299999999999998</v>
      </c>
      <c r="N3830">
        <v>0.47</v>
      </c>
      <c r="O3830">
        <v>3.3</v>
      </c>
      <c r="P3830">
        <v>6.9</v>
      </c>
      <c r="Q3830">
        <v>0.85499999999999998</v>
      </c>
      <c r="R3830">
        <v>3.1</v>
      </c>
      <c r="S3830">
        <v>3.6</v>
      </c>
      <c r="T3830">
        <v>259</v>
      </c>
      <c r="U3830">
        <v>9.6999999999999993</v>
      </c>
      <c r="Z3830">
        <v>12.1</v>
      </c>
      <c r="AA3830">
        <v>0.52700000000000002</v>
      </c>
      <c r="AB3830">
        <v>6.4</v>
      </c>
      <c r="AC3830">
        <v>0.80600000000000005</v>
      </c>
      <c r="AD3830">
        <v>6.1</v>
      </c>
      <c r="AE3830">
        <v>4.9000000000000004</v>
      </c>
      <c r="AF3830">
        <v>114</v>
      </c>
      <c r="AG3830">
        <v>17.600000000000001</v>
      </c>
    </row>
    <row r="3831" spans="1:33" hidden="1" x14ac:dyDescent="0.25">
      <c r="A3831">
        <v>3829</v>
      </c>
      <c r="B3831">
        <v>2007</v>
      </c>
      <c r="C3831">
        <v>2007</v>
      </c>
      <c r="D3831" s="1">
        <v>30170</v>
      </c>
      <c r="E3831" t="s">
        <v>5318</v>
      </c>
      <c r="F3831" s="13">
        <v>76</v>
      </c>
      <c r="G3831" t="s">
        <v>4476</v>
      </c>
      <c r="H3831" t="s">
        <v>43</v>
      </c>
      <c r="I3831">
        <v>195</v>
      </c>
      <c r="J3831">
        <v>0.9</v>
      </c>
      <c r="K3831">
        <v>0.17199999999999999</v>
      </c>
      <c r="L3831">
        <v>0.2</v>
      </c>
      <c r="M3831">
        <v>0.35399999999999998</v>
      </c>
      <c r="N3831">
        <v>0.31900000000000001</v>
      </c>
      <c r="O3831">
        <v>0.7</v>
      </c>
      <c r="P3831">
        <v>2.2999999999999998</v>
      </c>
      <c r="Q3831">
        <v>0.81</v>
      </c>
      <c r="R3831">
        <v>1.1000000000000001</v>
      </c>
      <c r="S3831">
        <v>1.4</v>
      </c>
      <c r="T3831">
        <v>31</v>
      </c>
      <c r="U3831">
        <v>2.7</v>
      </c>
    </row>
    <row r="3832" spans="1:33" hidden="1" x14ac:dyDescent="0.25">
      <c r="A3832">
        <v>3830</v>
      </c>
      <c r="B3832">
        <v>1969</v>
      </c>
      <c r="C3832">
        <v>1970</v>
      </c>
      <c r="D3832" s="1">
        <v>16544</v>
      </c>
      <c r="E3832" t="s">
        <v>489</v>
      </c>
      <c r="F3832" s="13">
        <v>80</v>
      </c>
      <c r="G3832" t="s">
        <v>4477</v>
      </c>
      <c r="H3832" t="s">
        <v>46</v>
      </c>
      <c r="I3832">
        <v>200</v>
      </c>
      <c r="J3832">
        <v>0</v>
      </c>
      <c r="L3832">
        <v>0</v>
      </c>
      <c r="M3832">
        <v>0.38600000000000001</v>
      </c>
      <c r="N3832">
        <v>0.38600000000000001</v>
      </c>
      <c r="O3832">
        <v>2.4</v>
      </c>
      <c r="P3832">
        <v>6.2</v>
      </c>
      <c r="Q3832">
        <v>0.69</v>
      </c>
      <c r="R3832">
        <v>1.8</v>
      </c>
      <c r="S3832">
        <v>2.6</v>
      </c>
      <c r="T3832">
        <v>67</v>
      </c>
      <c r="U3832">
        <v>6.5</v>
      </c>
    </row>
    <row r="3833" spans="1:33" hidden="1" x14ac:dyDescent="0.25">
      <c r="A3833">
        <v>3831</v>
      </c>
      <c r="B3833">
        <v>1958</v>
      </c>
      <c r="C3833">
        <v>1960</v>
      </c>
      <c r="D3833" s="1">
        <v>11995</v>
      </c>
      <c r="E3833" t="s">
        <v>628</v>
      </c>
      <c r="F3833" s="13">
        <v>78</v>
      </c>
      <c r="G3833" t="s">
        <v>4478</v>
      </c>
      <c r="H3833" t="s">
        <v>46</v>
      </c>
      <c r="I3833">
        <v>218</v>
      </c>
      <c r="N3833">
        <v>0.35799999999999998</v>
      </c>
      <c r="O3833">
        <v>3.1</v>
      </c>
      <c r="P3833">
        <v>8.6</v>
      </c>
      <c r="Q3833">
        <v>0.60799999999999998</v>
      </c>
      <c r="R3833">
        <v>1.6</v>
      </c>
      <c r="S3833">
        <v>2.7</v>
      </c>
      <c r="T3833">
        <v>150</v>
      </c>
      <c r="U3833">
        <v>7.8</v>
      </c>
    </row>
    <row r="3834" spans="1:33" hidden="1" x14ac:dyDescent="0.25">
      <c r="A3834">
        <v>3832</v>
      </c>
      <c r="B3834">
        <v>1981</v>
      </c>
      <c r="C3834">
        <v>1992</v>
      </c>
      <c r="D3834" s="1">
        <v>21348</v>
      </c>
      <c r="E3834" t="s">
        <v>138</v>
      </c>
      <c r="F3834" s="13">
        <v>74</v>
      </c>
      <c r="G3834" t="s">
        <v>4479</v>
      </c>
      <c r="H3834" t="s">
        <v>43</v>
      </c>
      <c r="I3834">
        <v>175</v>
      </c>
      <c r="J3834">
        <v>0.5</v>
      </c>
      <c r="K3834">
        <v>0.26</v>
      </c>
      <c r="L3834">
        <v>0.1</v>
      </c>
      <c r="M3834">
        <v>0.47299999999999998</v>
      </c>
      <c r="N3834">
        <v>0.46600000000000003</v>
      </c>
      <c r="O3834">
        <v>3.9</v>
      </c>
      <c r="P3834">
        <v>8.4</v>
      </c>
      <c r="Q3834">
        <v>0.79700000000000004</v>
      </c>
      <c r="R3834">
        <v>1.1000000000000001</v>
      </c>
      <c r="S3834">
        <v>1.4</v>
      </c>
      <c r="T3834">
        <v>836</v>
      </c>
      <c r="U3834">
        <v>9</v>
      </c>
      <c r="Z3834">
        <v>7.5</v>
      </c>
      <c r="AA3834">
        <v>0.52500000000000002</v>
      </c>
      <c r="AB3834">
        <v>3.9</v>
      </c>
      <c r="AC3834">
        <v>0.79200000000000004</v>
      </c>
      <c r="AD3834">
        <v>2.1</v>
      </c>
      <c r="AE3834">
        <v>1.7</v>
      </c>
      <c r="AF3834">
        <v>124</v>
      </c>
      <c r="AG3834">
        <v>9.5</v>
      </c>
    </row>
    <row r="3835" spans="1:33" hidden="1" x14ac:dyDescent="0.25">
      <c r="A3835">
        <v>3833</v>
      </c>
      <c r="B3835">
        <v>1949</v>
      </c>
      <c r="C3835">
        <v>1957</v>
      </c>
      <c r="D3835" s="1">
        <v>8935</v>
      </c>
      <c r="E3835" t="s">
        <v>51</v>
      </c>
      <c r="F3835" s="13">
        <v>77</v>
      </c>
      <c r="G3835" t="s">
        <v>4480</v>
      </c>
      <c r="H3835" t="s">
        <v>43</v>
      </c>
      <c r="I3835">
        <v>205</v>
      </c>
      <c r="N3835">
        <v>0.36599999999999999</v>
      </c>
      <c r="O3835">
        <v>3.1</v>
      </c>
      <c r="P3835">
        <v>8.5</v>
      </c>
      <c r="Q3835">
        <v>0.76300000000000001</v>
      </c>
      <c r="R3835">
        <v>2.5</v>
      </c>
      <c r="S3835">
        <v>3.2</v>
      </c>
      <c r="T3835">
        <v>479</v>
      </c>
      <c r="U3835">
        <v>8.6999999999999993</v>
      </c>
    </row>
    <row r="3836" spans="1:33" hidden="1" x14ac:dyDescent="0.25">
      <c r="A3836">
        <v>3834</v>
      </c>
      <c r="B3836">
        <v>1947</v>
      </c>
      <c r="C3836">
        <v>1950</v>
      </c>
      <c r="D3836" s="1">
        <v>7596</v>
      </c>
      <c r="E3836" t="s">
        <v>138</v>
      </c>
      <c r="F3836" s="13">
        <v>76</v>
      </c>
      <c r="G3836" t="s">
        <v>4481</v>
      </c>
      <c r="H3836" t="s">
        <v>46</v>
      </c>
      <c r="I3836">
        <v>200</v>
      </c>
      <c r="N3836">
        <v>0.28000000000000003</v>
      </c>
      <c r="O3836">
        <v>1.9</v>
      </c>
      <c r="P3836">
        <v>6.8</v>
      </c>
      <c r="Q3836">
        <v>0.57499999999999996</v>
      </c>
      <c r="R3836">
        <v>1.2</v>
      </c>
      <c r="S3836">
        <v>2.1</v>
      </c>
      <c r="T3836">
        <v>169</v>
      </c>
      <c r="U3836">
        <v>5</v>
      </c>
    </row>
    <row r="3837" spans="1:33" hidden="1" x14ac:dyDescent="0.25">
      <c r="A3837">
        <v>3835</v>
      </c>
      <c r="B3837">
        <v>2009</v>
      </c>
      <c r="C3837">
        <v>2018</v>
      </c>
      <c r="D3837" s="1">
        <v>31993</v>
      </c>
      <c r="E3837" t="s">
        <v>420</v>
      </c>
      <c r="F3837" s="13">
        <v>82</v>
      </c>
      <c r="G3837" t="s">
        <v>4482</v>
      </c>
      <c r="H3837" t="s">
        <v>37</v>
      </c>
      <c r="I3837">
        <v>255</v>
      </c>
      <c r="J3837">
        <v>0.9</v>
      </c>
      <c r="K3837">
        <v>0.35699999999999998</v>
      </c>
      <c r="L3837">
        <v>0.3</v>
      </c>
      <c r="M3837">
        <v>0.48399999999999999</v>
      </c>
      <c r="N3837">
        <v>0.45900000000000002</v>
      </c>
      <c r="O3837">
        <v>3.1</v>
      </c>
      <c r="P3837">
        <v>6.7</v>
      </c>
      <c r="Q3837">
        <v>0.79700000000000004</v>
      </c>
      <c r="R3837">
        <v>1.4</v>
      </c>
      <c r="S3837">
        <v>1.8</v>
      </c>
      <c r="T3837">
        <v>704</v>
      </c>
      <c r="U3837">
        <v>7.9</v>
      </c>
      <c r="V3837">
        <v>0</v>
      </c>
      <c r="X3837">
        <v>0</v>
      </c>
      <c r="Z3837">
        <v>6.2</v>
      </c>
      <c r="AA3837">
        <v>0.63300000000000001</v>
      </c>
      <c r="AB3837">
        <v>4</v>
      </c>
      <c r="AC3837">
        <v>0.68799999999999994</v>
      </c>
      <c r="AD3837">
        <v>2.2999999999999998</v>
      </c>
      <c r="AE3837">
        <v>1.6</v>
      </c>
      <c r="AF3837">
        <v>69</v>
      </c>
      <c r="AG3837">
        <v>9.5</v>
      </c>
    </row>
    <row r="3838" spans="1:33" hidden="1" x14ac:dyDescent="0.25">
      <c r="A3838">
        <v>3836</v>
      </c>
      <c r="B3838">
        <v>1993</v>
      </c>
      <c r="C3838">
        <v>1994</v>
      </c>
      <c r="D3838" s="1">
        <v>23578</v>
      </c>
      <c r="E3838" t="s">
        <v>3180</v>
      </c>
      <c r="F3838" s="13">
        <v>78</v>
      </c>
      <c r="G3838" t="s">
        <v>4483</v>
      </c>
      <c r="H3838" t="s">
        <v>46</v>
      </c>
      <c r="I3838">
        <v>210</v>
      </c>
      <c r="J3838">
        <v>0</v>
      </c>
      <c r="K3838">
        <v>0</v>
      </c>
      <c r="L3838">
        <v>0</v>
      </c>
      <c r="M3838">
        <v>0.44500000000000001</v>
      </c>
      <c r="N3838">
        <v>0.44500000000000001</v>
      </c>
      <c r="O3838">
        <v>2.6</v>
      </c>
      <c r="P3838">
        <v>5.9</v>
      </c>
      <c r="Q3838">
        <v>0.73299999999999998</v>
      </c>
      <c r="R3838">
        <v>2</v>
      </c>
      <c r="S3838">
        <v>2.7</v>
      </c>
      <c r="T3838">
        <v>48</v>
      </c>
      <c r="U3838">
        <v>7.2</v>
      </c>
      <c r="V3838">
        <v>0.1</v>
      </c>
      <c r="W3838">
        <v>0.5</v>
      </c>
      <c r="X3838">
        <v>0</v>
      </c>
      <c r="Z3838">
        <v>9.9</v>
      </c>
      <c r="AA3838">
        <v>0.60099999999999998</v>
      </c>
      <c r="AB3838">
        <v>5.9</v>
      </c>
      <c r="AC3838">
        <v>0.64</v>
      </c>
      <c r="AD3838">
        <v>4.3</v>
      </c>
      <c r="AE3838">
        <v>2.7</v>
      </c>
      <c r="AF3838">
        <v>55</v>
      </c>
      <c r="AG3838">
        <v>14.6</v>
      </c>
    </row>
    <row r="3839" spans="1:33" hidden="1" x14ac:dyDescent="0.25">
      <c r="A3839">
        <v>3837</v>
      </c>
      <c r="B3839">
        <v>1993</v>
      </c>
      <c r="C3839">
        <v>1997</v>
      </c>
      <c r="D3839" s="1">
        <v>25543</v>
      </c>
      <c r="E3839" t="s">
        <v>4484</v>
      </c>
      <c r="F3839" s="13">
        <v>85</v>
      </c>
      <c r="G3839" t="s">
        <v>4485</v>
      </c>
      <c r="H3839" t="s">
        <v>40</v>
      </c>
      <c r="I3839">
        <v>270</v>
      </c>
      <c r="J3839">
        <v>0</v>
      </c>
      <c r="K3839">
        <v>0</v>
      </c>
      <c r="L3839">
        <v>0</v>
      </c>
      <c r="M3839">
        <v>0.51600000000000001</v>
      </c>
      <c r="N3839">
        <v>0.51600000000000001</v>
      </c>
      <c r="O3839">
        <v>2.5</v>
      </c>
      <c r="P3839">
        <v>4.8</v>
      </c>
      <c r="Q3839">
        <v>0.57999999999999996</v>
      </c>
      <c r="R3839">
        <v>0.9</v>
      </c>
      <c r="S3839">
        <v>1.6</v>
      </c>
      <c r="T3839">
        <v>157</v>
      </c>
      <c r="U3839">
        <v>5.9</v>
      </c>
      <c r="V3839">
        <v>0</v>
      </c>
      <c r="W3839">
        <v>0</v>
      </c>
      <c r="X3839">
        <v>0</v>
      </c>
      <c r="Z3839">
        <v>7.5</v>
      </c>
      <c r="AA3839">
        <v>0.60299999999999998</v>
      </c>
      <c r="AB3839">
        <v>4.5</v>
      </c>
      <c r="AC3839">
        <v>0.51600000000000001</v>
      </c>
      <c r="AD3839">
        <v>3.1</v>
      </c>
      <c r="AE3839">
        <v>1.6</v>
      </c>
      <c r="AF3839">
        <v>70</v>
      </c>
      <c r="AG3839">
        <v>10.6</v>
      </c>
    </row>
    <row r="3840" spans="1:33" hidden="1" x14ac:dyDescent="0.25">
      <c r="A3840">
        <v>3838</v>
      </c>
      <c r="B3840">
        <v>1991</v>
      </c>
      <c r="C3840">
        <v>2002</v>
      </c>
      <c r="D3840" s="1">
        <v>24852</v>
      </c>
      <c r="E3840" t="s">
        <v>294</v>
      </c>
      <c r="F3840" s="13">
        <v>85</v>
      </c>
      <c r="G3840" t="s">
        <v>4486</v>
      </c>
      <c r="H3840" t="s">
        <v>40</v>
      </c>
      <c r="I3840">
        <v>265</v>
      </c>
      <c r="J3840">
        <v>0</v>
      </c>
      <c r="K3840">
        <v>0</v>
      </c>
      <c r="L3840">
        <v>0</v>
      </c>
      <c r="M3840">
        <v>0.48399999999999999</v>
      </c>
      <c r="N3840">
        <v>0.48399999999999999</v>
      </c>
      <c r="O3840">
        <v>1.9</v>
      </c>
      <c r="P3840">
        <v>3.9</v>
      </c>
      <c r="Q3840">
        <v>0.65800000000000003</v>
      </c>
      <c r="R3840">
        <v>1.5</v>
      </c>
      <c r="S3840">
        <v>2.2999999999999998</v>
      </c>
      <c r="T3840">
        <v>640</v>
      </c>
      <c r="U3840">
        <v>5.2</v>
      </c>
      <c r="V3840">
        <v>0</v>
      </c>
      <c r="X3840">
        <v>0</v>
      </c>
      <c r="Z3840">
        <v>4.9000000000000004</v>
      </c>
      <c r="AA3840">
        <v>0.628</v>
      </c>
      <c r="AB3840">
        <v>3.1</v>
      </c>
      <c r="AC3840">
        <v>0.67600000000000005</v>
      </c>
      <c r="AD3840">
        <v>3.9</v>
      </c>
      <c r="AE3840">
        <v>2.6</v>
      </c>
      <c r="AF3840">
        <v>134</v>
      </c>
      <c r="AG3840">
        <v>8.6999999999999993</v>
      </c>
    </row>
    <row r="3841" spans="1:33" hidden="1" x14ac:dyDescent="0.25">
      <c r="A3841">
        <v>3839</v>
      </c>
      <c r="B3841">
        <v>1947</v>
      </c>
      <c r="C3841">
        <v>1947</v>
      </c>
      <c r="D3841" s="1">
        <v>8352</v>
      </c>
      <c r="E3841" t="s">
        <v>81</v>
      </c>
      <c r="F3841" s="13">
        <v>74</v>
      </c>
      <c r="G3841" t="s">
        <v>4487</v>
      </c>
      <c r="H3841" t="s">
        <v>46</v>
      </c>
      <c r="I3841">
        <v>195</v>
      </c>
      <c r="N3841">
        <v>0</v>
      </c>
      <c r="O3841">
        <v>0</v>
      </c>
      <c r="P3841">
        <v>1.8</v>
      </c>
      <c r="Q3841">
        <v>0.5</v>
      </c>
      <c r="R3841">
        <v>0.3</v>
      </c>
      <c r="S3841">
        <v>0.5</v>
      </c>
      <c r="T3841">
        <v>4</v>
      </c>
      <c r="U3841">
        <v>0.3</v>
      </c>
    </row>
    <row r="3842" spans="1:33" hidden="1" x14ac:dyDescent="0.25">
      <c r="A3842">
        <v>3840</v>
      </c>
      <c r="B3842">
        <v>1968</v>
      </c>
      <c r="C3842">
        <v>1968</v>
      </c>
      <c r="D3842" s="1">
        <v>16789</v>
      </c>
      <c r="E3842" t="s">
        <v>255</v>
      </c>
      <c r="F3842" s="13">
        <v>85</v>
      </c>
      <c r="G3842" t="s">
        <v>4488</v>
      </c>
      <c r="H3842" t="s">
        <v>40</v>
      </c>
      <c r="I3842">
        <v>225</v>
      </c>
      <c r="N3842">
        <v>0.38100000000000001</v>
      </c>
      <c r="O3842">
        <v>0.8</v>
      </c>
      <c r="P3842">
        <v>2.1</v>
      </c>
      <c r="Q3842">
        <v>0.66700000000000004</v>
      </c>
      <c r="R3842">
        <v>0.2</v>
      </c>
      <c r="S3842">
        <v>0.3</v>
      </c>
      <c r="T3842">
        <v>10</v>
      </c>
      <c r="U3842">
        <v>1.8</v>
      </c>
    </row>
    <row r="3843" spans="1:33" hidden="1" x14ac:dyDescent="0.25">
      <c r="A3843">
        <v>3841</v>
      </c>
      <c r="B3843">
        <v>2011</v>
      </c>
      <c r="C3843">
        <v>2017</v>
      </c>
      <c r="D3843" s="1">
        <v>31048</v>
      </c>
      <c r="E3843" t="s">
        <v>5318</v>
      </c>
      <c r="F3843" s="13">
        <v>83</v>
      </c>
      <c r="G3843" t="s">
        <v>4489</v>
      </c>
      <c r="H3843" t="s">
        <v>34</v>
      </c>
      <c r="I3843">
        <v>245</v>
      </c>
      <c r="J3843">
        <v>0</v>
      </c>
      <c r="K3843">
        <v>0.14299999999999999</v>
      </c>
      <c r="L3843">
        <v>0</v>
      </c>
      <c r="M3843">
        <v>0.55600000000000005</v>
      </c>
      <c r="N3843">
        <v>0.55500000000000005</v>
      </c>
      <c r="O3843">
        <v>3</v>
      </c>
      <c r="P3843">
        <v>5.4</v>
      </c>
      <c r="Q3843">
        <v>0.69699999999999995</v>
      </c>
      <c r="R3843">
        <v>1.9</v>
      </c>
      <c r="S3843">
        <v>2.7</v>
      </c>
      <c r="T3843">
        <v>355</v>
      </c>
      <c r="U3843">
        <v>7.9</v>
      </c>
    </row>
    <row r="3844" spans="1:33" hidden="1" x14ac:dyDescent="0.25">
      <c r="A3844">
        <v>3842</v>
      </c>
      <c r="B3844">
        <v>1955</v>
      </c>
      <c r="C3844">
        <v>1958</v>
      </c>
      <c r="D3844" s="1">
        <v>11943</v>
      </c>
      <c r="E3844" t="s">
        <v>51</v>
      </c>
      <c r="F3844" s="13">
        <v>81</v>
      </c>
      <c r="G3844" t="s">
        <v>4490</v>
      </c>
      <c r="H3844" t="s">
        <v>40</v>
      </c>
      <c r="I3844">
        <v>220</v>
      </c>
      <c r="N3844">
        <v>0.39100000000000001</v>
      </c>
      <c r="O3844">
        <v>2.7</v>
      </c>
      <c r="P3844">
        <v>7</v>
      </c>
      <c r="Q3844">
        <v>0.69299999999999995</v>
      </c>
      <c r="R3844">
        <v>1.7</v>
      </c>
      <c r="S3844">
        <v>2.5</v>
      </c>
      <c r="T3844">
        <v>278</v>
      </c>
      <c r="U3844">
        <v>7.2</v>
      </c>
    </row>
    <row r="3845" spans="1:33" hidden="1" x14ac:dyDescent="0.25">
      <c r="A3845">
        <v>3843</v>
      </c>
      <c r="B3845">
        <v>1968</v>
      </c>
      <c r="C3845">
        <v>1968</v>
      </c>
      <c r="E3845" t="s">
        <v>1265</v>
      </c>
      <c r="F3845" s="13">
        <v>77</v>
      </c>
      <c r="G3845" t="s">
        <v>4491</v>
      </c>
      <c r="H3845" t="s">
        <v>46</v>
      </c>
      <c r="I3845">
        <v>188</v>
      </c>
      <c r="J3845">
        <v>0.1</v>
      </c>
      <c r="K3845">
        <v>0.4</v>
      </c>
      <c r="L3845">
        <v>0</v>
      </c>
      <c r="M3845">
        <v>0.44800000000000001</v>
      </c>
      <c r="N3845">
        <v>0.44600000000000001</v>
      </c>
      <c r="O3845">
        <v>4.4000000000000004</v>
      </c>
      <c r="P3845">
        <v>9.8000000000000007</v>
      </c>
      <c r="Q3845">
        <v>0.70799999999999996</v>
      </c>
      <c r="R3845">
        <v>3.4</v>
      </c>
      <c r="S3845">
        <v>4.8</v>
      </c>
      <c r="T3845">
        <v>70</v>
      </c>
      <c r="U3845">
        <v>12.2</v>
      </c>
    </row>
    <row r="3846" spans="1:33" x14ac:dyDescent="0.25">
      <c r="A3846">
        <v>3844</v>
      </c>
      <c r="B3846">
        <v>1993</v>
      </c>
      <c r="C3846">
        <v>2005</v>
      </c>
      <c r="D3846" s="1">
        <v>25819</v>
      </c>
      <c r="E3846" t="s">
        <v>213</v>
      </c>
      <c r="F3846" s="13">
        <v>77</v>
      </c>
      <c r="G3846" t="s">
        <v>4492</v>
      </c>
      <c r="H3846" t="s">
        <v>43</v>
      </c>
      <c r="I3846">
        <v>190</v>
      </c>
      <c r="J3846">
        <v>3.6</v>
      </c>
      <c r="K3846">
        <v>0.33700000000000002</v>
      </c>
      <c r="L3846">
        <v>1.2</v>
      </c>
      <c r="M3846">
        <v>0.46400000000000002</v>
      </c>
      <c r="N3846">
        <v>0.42499999999999999</v>
      </c>
      <c r="O3846">
        <v>6.7</v>
      </c>
      <c r="P3846">
        <v>15.7</v>
      </c>
      <c r="Q3846">
        <v>0.80400000000000005</v>
      </c>
      <c r="R3846">
        <v>3.8</v>
      </c>
      <c r="S3846">
        <v>4.7</v>
      </c>
      <c r="T3846">
        <v>913</v>
      </c>
      <c r="U3846">
        <v>18.3</v>
      </c>
      <c r="V3846">
        <v>2.7</v>
      </c>
      <c r="W3846">
        <v>0.39900000000000002</v>
      </c>
      <c r="X3846">
        <v>1.1000000000000001</v>
      </c>
      <c r="Z3846">
        <v>10.1</v>
      </c>
      <c r="AA3846">
        <v>0.499</v>
      </c>
      <c r="AB3846">
        <v>5</v>
      </c>
      <c r="AC3846">
        <v>0.74</v>
      </c>
      <c r="AD3846">
        <v>3.2</v>
      </c>
      <c r="AE3846">
        <v>2.2999999999999998</v>
      </c>
      <c r="AF3846">
        <v>68</v>
      </c>
      <c r="AG3846">
        <v>13.5</v>
      </c>
    </row>
    <row r="3847" spans="1:33" hidden="1" x14ac:dyDescent="0.25">
      <c r="A3847">
        <v>3845</v>
      </c>
      <c r="B3847">
        <v>1982</v>
      </c>
      <c r="C3847">
        <v>1986</v>
      </c>
      <c r="D3847" s="1">
        <v>21801</v>
      </c>
      <c r="E3847" t="s">
        <v>4493</v>
      </c>
      <c r="F3847" s="13">
        <v>79</v>
      </c>
      <c r="G3847" t="s">
        <v>4494</v>
      </c>
      <c r="H3847" t="s">
        <v>46</v>
      </c>
      <c r="I3847">
        <v>230</v>
      </c>
      <c r="J3847">
        <v>0</v>
      </c>
      <c r="K3847">
        <v>0</v>
      </c>
      <c r="L3847">
        <v>0</v>
      </c>
      <c r="M3847">
        <v>0.51700000000000002</v>
      </c>
      <c r="N3847">
        <v>0.51700000000000002</v>
      </c>
      <c r="O3847">
        <v>2</v>
      </c>
      <c r="P3847">
        <v>3.9</v>
      </c>
      <c r="Q3847">
        <v>0.752</v>
      </c>
      <c r="R3847">
        <v>1.1000000000000001</v>
      </c>
      <c r="S3847">
        <v>1.5</v>
      </c>
      <c r="T3847">
        <v>169</v>
      </c>
      <c r="U3847">
        <v>5.2</v>
      </c>
      <c r="Z3847">
        <v>12</v>
      </c>
      <c r="AA3847">
        <v>0.52100000000000002</v>
      </c>
      <c r="AB3847">
        <v>6.2</v>
      </c>
      <c r="AC3847">
        <v>0.56899999999999995</v>
      </c>
      <c r="AD3847">
        <v>3.8</v>
      </c>
      <c r="AE3847">
        <v>2.2000000000000002</v>
      </c>
      <c r="AF3847">
        <v>83</v>
      </c>
      <c r="AG3847">
        <v>14.9</v>
      </c>
    </row>
    <row r="3848" spans="1:33" hidden="1" x14ac:dyDescent="0.25">
      <c r="A3848">
        <v>3846</v>
      </c>
      <c r="B3848">
        <v>1949</v>
      </c>
      <c r="C3848">
        <v>1949</v>
      </c>
      <c r="D3848" s="1">
        <v>9665</v>
      </c>
      <c r="E3848" t="s">
        <v>5318</v>
      </c>
      <c r="F3848" s="13">
        <v>81</v>
      </c>
      <c r="G3848" t="s">
        <v>4495</v>
      </c>
      <c r="H3848" t="s">
        <v>40</v>
      </c>
      <c r="I3848">
        <v>235</v>
      </c>
      <c r="O3848">
        <v>0</v>
      </c>
      <c r="P3848">
        <v>0</v>
      </c>
      <c r="Q3848">
        <v>1</v>
      </c>
      <c r="R3848">
        <v>0.5</v>
      </c>
      <c r="S3848">
        <v>0.5</v>
      </c>
      <c r="T3848">
        <v>2</v>
      </c>
      <c r="U3848">
        <v>0.5</v>
      </c>
    </row>
    <row r="3849" spans="1:33" hidden="1" x14ac:dyDescent="0.25">
      <c r="A3849">
        <v>3847</v>
      </c>
      <c r="B3849">
        <v>1949</v>
      </c>
      <c r="C3849">
        <v>1949</v>
      </c>
      <c r="D3849" s="1">
        <v>8458</v>
      </c>
      <c r="E3849" t="s">
        <v>151</v>
      </c>
      <c r="F3849" s="13">
        <v>74</v>
      </c>
      <c r="G3849" t="s">
        <v>4496</v>
      </c>
      <c r="H3849" t="s">
        <v>43</v>
      </c>
      <c r="I3849">
        <v>225</v>
      </c>
      <c r="N3849">
        <v>0.33300000000000002</v>
      </c>
      <c r="O3849">
        <v>1</v>
      </c>
      <c r="P3849">
        <v>3</v>
      </c>
      <c r="R3849">
        <v>0</v>
      </c>
      <c r="S3849">
        <v>0</v>
      </c>
      <c r="T3849">
        <v>1</v>
      </c>
      <c r="U3849">
        <v>2</v>
      </c>
    </row>
    <row r="3850" spans="1:33" hidden="1" x14ac:dyDescent="0.25">
      <c r="A3850">
        <v>3848</v>
      </c>
      <c r="B3850">
        <v>1999</v>
      </c>
      <c r="C3850">
        <v>2000</v>
      </c>
      <c r="D3850" s="1">
        <v>27599</v>
      </c>
      <c r="E3850" t="s">
        <v>322</v>
      </c>
      <c r="F3850" s="13">
        <v>83</v>
      </c>
      <c r="G3850" t="s">
        <v>4497</v>
      </c>
      <c r="H3850" t="s">
        <v>46</v>
      </c>
      <c r="I3850">
        <v>215</v>
      </c>
      <c r="J3850">
        <v>0</v>
      </c>
      <c r="K3850">
        <v>0</v>
      </c>
      <c r="L3850">
        <v>0</v>
      </c>
      <c r="M3850">
        <v>0.35199999999999998</v>
      </c>
      <c r="N3850">
        <v>0.35199999999999998</v>
      </c>
      <c r="O3850">
        <v>0.7</v>
      </c>
      <c r="P3850">
        <v>2</v>
      </c>
      <c r="Q3850">
        <v>0.78700000000000003</v>
      </c>
      <c r="R3850">
        <v>0.9</v>
      </c>
      <c r="S3850">
        <v>1.1000000000000001</v>
      </c>
      <c r="T3850">
        <v>43</v>
      </c>
      <c r="U3850">
        <v>2.2999999999999998</v>
      </c>
      <c r="V3850">
        <v>1.4</v>
      </c>
      <c r="W3850">
        <v>0.36199999999999999</v>
      </c>
      <c r="X3850">
        <v>0.5</v>
      </c>
      <c r="Z3850">
        <v>4.8</v>
      </c>
      <c r="AA3850">
        <v>0.47299999999999998</v>
      </c>
      <c r="AB3850">
        <v>2.2999999999999998</v>
      </c>
      <c r="AC3850">
        <v>0.69</v>
      </c>
      <c r="AD3850">
        <v>2.2000000000000002</v>
      </c>
      <c r="AE3850">
        <v>1.5</v>
      </c>
      <c r="AF3850">
        <v>120</v>
      </c>
      <c r="AG3850">
        <v>6.5</v>
      </c>
    </row>
    <row r="3851" spans="1:33" x14ac:dyDescent="0.25">
      <c r="A3851">
        <v>3849</v>
      </c>
      <c r="B3851">
        <v>1996</v>
      </c>
      <c r="C3851">
        <v>2013</v>
      </c>
      <c r="D3851" s="1">
        <v>27338</v>
      </c>
      <c r="E3851" t="s">
        <v>350</v>
      </c>
      <c r="F3851" s="13">
        <v>78</v>
      </c>
      <c r="G3851" t="s">
        <v>4498</v>
      </c>
      <c r="H3851" t="s">
        <v>56</v>
      </c>
      <c r="I3851">
        <v>218</v>
      </c>
      <c r="J3851">
        <v>3.3</v>
      </c>
      <c r="K3851">
        <v>0.309</v>
      </c>
      <c r="L3851">
        <v>1</v>
      </c>
      <c r="M3851">
        <v>0.44600000000000001</v>
      </c>
      <c r="N3851">
        <v>0.40899999999999997</v>
      </c>
      <c r="O3851">
        <v>5.6</v>
      </c>
      <c r="P3851">
        <v>13.6</v>
      </c>
      <c r="Q3851">
        <v>0.82199999999999995</v>
      </c>
      <c r="R3851">
        <v>4.8</v>
      </c>
      <c r="S3851">
        <v>5.8</v>
      </c>
      <c r="T3851">
        <v>970</v>
      </c>
      <c r="U3851">
        <v>16.899999999999999</v>
      </c>
      <c r="V3851">
        <v>1.6</v>
      </c>
      <c r="W3851">
        <v>0.35499999999999998</v>
      </c>
      <c r="X3851">
        <v>0.6</v>
      </c>
      <c r="Z3851">
        <v>10.3</v>
      </c>
      <c r="AA3851">
        <v>0.496</v>
      </c>
      <c r="AB3851">
        <v>5.0999999999999996</v>
      </c>
      <c r="AC3851">
        <v>0.72</v>
      </c>
      <c r="AD3851">
        <v>6.7</v>
      </c>
      <c r="AE3851">
        <v>4.9000000000000004</v>
      </c>
      <c r="AF3851">
        <v>69</v>
      </c>
      <c r="AG3851">
        <v>15.7</v>
      </c>
    </row>
    <row r="3852" spans="1:33" hidden="1" x14ac:dyDescent="0.25">
      <c r="A3852">
        <v>3850</v>
      </c>
      <c r="B3852">
        <v>1975</v>
      </c>
      <c r="C3852">
        <v>1982</v>
      </c>
      <c r="D3852" s="1">
        <v>18875</v>
      </c>
      <c r="E3852" t="s">
        <v>4499</v>
      </c>
      <c r="F3852" s="13">
        <v>75</v>
      </c>
      <c r="G3852" t="s">
        <v>4500</v>
      </c>
      <c r="H3852" t="s">
        <v>43</v>
      </c>
      <c r="I3852">
        <v>185</v>
      </c>
      <c r="J3852">
        <v>0.3</v>
      </c>
      <c r="K3852">
        <v>0.5</v>
      </c>
      <c r="L3852">
        <v>0.1</v>
      </c>
      <c r="M3852">
        <v>0.41699999999999998</v>
      </c>
      <c r="N3852">
        <v>0.41699999999999998</v>
      </c>
      <c r="O3852">
        <v>2.2000000000000002</v>
      </c>
      <c r="P3852">
        <v>5.3</v>
      </c>
      <c r="Q3852">
        <v>0.76800000000000002</v>
      </c>
      <c r="R3852">
        <v>0.7</v>
      </c>
      <c r="S3852">
        <v>0.9</v>
      </c>
      <c r="T3852">
        <v>347</v>
      </c>
      <c r="U3852">
        <v>5.0999999999999996</v>
      </c>
      <c r="Z3852">
        <v>12.8</v>
      </c>
      <c r="AA3852">
        <v>0.51400000000000001</v>
      </c>
      <c r="AB3852">
        <v>6.6</v>
      </c>
      <c r="AC3852">
        <v>0.80700000000000005</v>
      </c>
      <c r="AD3852">
        <v>2.9</v>
      </c>
      <c r="AE3852">
        <v>2.2999999999999998</v>
      </c>
      <c r="AF3852">
        <v>89</v>
      </c>
      <c r="AG3852">
        <v>15.5</v>
      </c>
    </row>
    <row r="3853" spans="1:33" hidden="1" x14ac:dyDescent="0.25">
      <c r="A3853">
        <v>3851</v>
      </c>
      <c r="B3853">
        <v>1970</v>
      </c>
      <c r="C3853">
        <v>1970</v>
      </c>
      <c r="D3853" s="1">
        <v>17777</v>
      </c>
      <c r="E3853" t="s">
        <v>587</v>
      </c>
      <c r="F3853" s="13">
        <v>78</v>
      </c>
      <c r="G3853" t="s">
        <v>4501</v>
      </c>
      <c r="H3853" t="s">
        <v>73</v>
      </c>
      <c r="I3853">
        <v>195</v>
      </c>
      <c r="J3853">
        <v>0.1</v>
      </c>
      <c r="K3853">
        <v>0.28599999999999998</v>
      </c>
      <c r="L3853">
        <v>0</v>
      </c>
      <c r="M3853">
        <v>0.40100000000000002</v>
      </c>
      <c r="N3853">
        <v>0.39900000000000002</v>
      </c>
      <c r="O3853">
        <v>3.6</v>
      </c>
      <c r="P3853">
        <v>8.9</v>
      </c>
      <c r="Q3853">
        <v>0.64</v>
      </c>
      <c r="R3853">
        <v>1.4</v>
      </c>
      <c r="S3853">
        <v>2.2000000000000002</v>
      </c>
      <c r="T3853">
        <v>53</v>
      </c>
      <c r="U3853">
        <v>8.5</v>
      </c>
    </row>
    <row r="3854" spans="1:33" hidden="1" x14ac:dyDescent="0.25">
      <c r="A3854">
        <v>3852</v>
      </c>
      <c r="B3854">
        <v>1973</v>
      </c>
      <c r="C3854">
        <v>1977</v>
      </c>
      <c r="D3854" s="1">
        <v>18281</v>
      </c>
      <c r="E3854" t="s">
        <v>110</v>
      </c>
      <c r="F3854" s="13">
        <v>77</v>
      </c>
      <c r="G3854" t="s">
        <v>4502</v>
      </c>
      <c r="H3854" t="s">
        <v>73</v>
      </c>
      <c r="I3854">
        <v>190</v>
      </c>
      <c r="N3854">
        <v>0.41399999999999998</v>
      </c>
      <c r="O3854">
        <v>3.3</v>
      </c>
      <c r="P3854">
        <v>7.9</v>
      </c>
      <c r="Q3854">
        <v>0.68600000000000005</v>
      </c>
      <c r="R3854">
        <v>1.2</v>
      </c>
      <c r="S3854">
        <v>1.7</v>
      </c>
      <c r="T3854">
        <v>313</v>
      </c>
      <c r="U3854">
        <v>7.7</v>
      </c>
    </row>
    <row r="3855" spans="1:33" hidden="1" x14ac:dyDescent="0.25">
      <c r="A3855">
        <v>3853</v>
      </c>
      <c r="B3855">
        <v>1966</v>
      </c>
      <c r="C3855">
        <v>1975</v>
      </c>
      <c r="D3855" s="1">
        <v>15330</v>
      </c>
      <c r="E3855" t="s">
        <v>316</v>
      </c>
      <c r="F3855" s="13">
        <v>79</v>
      </c>
      <c r="G3855" t="s">
        <v>4503</v>
      </c>
      <c r="H3855" t="s">
        <v>34</v>
      </c>
      <c r="I3855">
        <v>200</v>
      </c>
      <c r="N3855">
        <v>0.438</v>
      </c>
      <c r="O3855">
        <v>3.6</v>
      </c>
      <c r="P3855">
        <v>8.1999999999999993</v>
      </c>
      <c r="Q3855">
        <v>0.73199999999999998</v>
      </c>
      <c r="R3855">
        <v>2.1</v>
      </c>
      <c r="S3855">
        <v>2.9</v>
      </c>
      <c r="T3855">
        <v>522</v>
      </c>
      <c r="U3855">
        <v>9.3000000000000007</v>
      </c>
    </row>
    <row r="3856" spans="1:33" hidden="1" x14ac:dyDescent="0.25">
      <c r="A3856">
        <v>3854</v>
      </c>
      <c r="B3856">
        <v>1950</v>
      </c>
      <c r="C3856">
        <v>1951</v>
      </c>
      <c r="D3856" s="1">
        <v>7898</v>
      </c>
      <c r="E3856" t="s">
        <v>5318</v>
      </c>
      <c r="F3856" s="13">
        <v>73</v>
      </c>
      <c r="G3856" t="s">
        <v>4504</v>
      </c>
      <c r="H3856" t="s">
        <v>46</v>
      </c>
      <c r="I3856">
        <v>185</v>
      </c>
      <c r="N3856">
        <v>0.33800000000000002</v>
      </c>
      <c r="O3856">
        <v>2.2999999999999998</v>
      </c>
      <c r="P3856">
        <v>6.7</v>
      </c>
      <c r="Q3856">
        <v>0.75900000000000001</v>
      </c>
      <c r="R3856">
        <v>3.1</v>
      </c>
      <c r="S3856">
        <v>4.0999999999999996</v>
      </c>
      <c r="T3856">
        <v>76</v>
      </c>
      <c r="U3856">
        <v>7.6</v>
      </c>
    </row>
    <row r="3857" spans="1:33" hidden="1" x14ac:dyDescent="0.25">
      <c r="A3857">
        <v>3855</v>
      </c>
      <c r="B3857">
        <v>1985</v>
      </c>
      <c r="C3857">
        <v>1987</v>
      </c>
      <c r="D3857" s="1">
        <v>22339</v>
      </c>
      <c r="E3857" t="s">
        <v>135</v>
      </c>
      <c r="F3857" s="13">
        <v>77</v>
      </c>
      <c r="G3857" t="s">
        <v>4505</v>
      </c>
      <c r="H3857" t="s">
        <v>43</v>
      </c>
      <c r="I3857">
        <v>170</v>
      </c>
      <c r="J3857">
        <v>0.6</v>
      </c>
      <c r="K3857">
        <v>0.224</v>
      </c>
      <c r="L3857">
        <v>0.1</v>
      </c>
      <c r="M3857">
        <v>0.45500000000000002</v>
      </c>
      <c r="N3857">
        <v>0.44400000000000001</v>
      </c>
      <c r="O3857">
        <v>2.4</v>
      </c>
      <c r="P3857">
        <v>5.5</v>
      </c>
      <c r="Q3857">
        <v>0.77900000000000003</v>
      </c>
      <c r="R3857">
        <v>1.3</v>
      </c>
      <c r="S3857">
        <v>1.6</v>
      </c>
      <c r="T3857">
        <v>192</v>
      </c>
      <c r="U3857">
        <v>6.3</v>
      </c>
      <c r="Z3857">
        <v>12.7</v>
      </c>
      <c r="AA3857">
        <v>0.45600000000000002</v>
      </c>
      <c r="AB3857">
        <v>5.8</v>
      </c>
      <c r="AC3857">
        <v>0.76</v>
      </c>
      <c r="AD3857">
        <v>4.9000000000000004</v>
      </c>
      <c r="AE3857">
        <v>3.7</v>
      </c>
      <c r="AF3857">
        <v>115</v>
      </c>
      <c r="AG3857">
        <v>15.7</v>
      </c>
    </row>
    <row r="3858" spans="1:33" x14ac:dyDescent="0.25">
      <c r="A3858">
        <v>3856</v>
      </c>
      <c r="B3858">
        <v>1989</v>
      </c>
      <c r="C3858">
        <v>2002</v>
      </c>
      <c r="D3858" s="1">
        <v>23964</v>
      </c>
      <c r="E3858" t="s">
        <v>188</v>
      </c>
      <c r="F3858" s="13">
        <v>75</v>
      </c>
      <c r="G3858" t="s">
        <v>4506</v>
      </c>
      <c r="H3858" t="s">
        <v>43</v>
      </c>
      <c r="I3858">
        <v>180</v>
      </c>
      <c r="J3858">
        <v>4.0999999999999996</v>
      </c>
      <c r="K3858">
        <v>0.34</v>
      </c>
      <c r="L3858">
        <v>1.4</v>
      </c>
      <c r="M3858">
        <v>0.47599999999999998</v>
      </c>
      <c r="N3858">
        <v>0.41199999999999998</v>
      </c>
      <c r="O3858">
        <v>4.5999999999999996</v>
      </c>
      <c r="P3858">
        <v>11.1</v>
      </c>
      <c r="Q3858">
        <v>0.76900000000000002</v>
      </c>
      <c r="R3858">
        <v>2</v>
      </c>
      <c r="S3858">
        <v>2.6</v>
      </c>
      <c r="T3858">
        <v>866</v>
      </c>
      <c r="U3858">
        <v>12.5</v>
      </c>
      <c r="V3858">
        <v>3.6</v>
      </c>
      <c r="W3858">
        <v>0.38</v>
      </c>
      <c r="X3858">
        <v>1.4</v>
      </c>
      <c r="Z3858">
        <v>10.3</v>
      </c>
      <c r="AA3858">
        <v>0.497</v>
      </c>
      <c r="AB3858">
        <v>5.0999999999999996</v>
      </c>
      <c r="AC3858">
        <v>0.83799999999999997</v>
      </c>
      <c r="AD3858">
        <v>4.5</v>
      </c>
      <c r="AE3858">
        <v>3.8</v>
      </c>
      <c r="AF3858">
        <v>30</v>
      </c>
      <c r="AG3858">
        <v>15.4</v>
      </c>
    </row>
    <row r="3859" spans="1:33" hidden="1" x14ac:dyDescent="0.25">
      <c r="A3859">
        <v>3857</v>
      </c>
      <c r="B3859">
        <v>1977</v>
      </c>
      <c r="C3859">
        <v>1977</v>
      </c>
      <c r="D3859" s="1">
        <v>19797</v>
      </c>
      <c r="E3859" t="s">
        <v>79</v>
      </c>
      <c r="F3859" s="13">
        <v>78</v>
      </c>
      <c r="G3859" t="s">
        <v>4507</v>
      </c>
      <c r="H3859" t="s">
        <v>56</v>
      </c>
      <c r="I3859">
        <v>190</v>
      </c>
      <c r="N3859">
        <v>0.25</v>
      </c>
      <c r="O3859">
        <v>0.4</v>
      </c>
      <c r="P3859">
        <v>1.4</v>
      </c>
      <c r="Q3859">
        <v>1</v>
      </c>
      <c r="R3859">
        <v>0.1</v>
      </c>
      <c r="S3859">
        <v>0.1</v>
      </c>
      <c r="T3859">
        <v>17</v>
      </c>
      <c r="U3859">
        <v>0.8</v>
      </c>
    </row>
    <row r="3860" spans="1:33" x14ac:dyDescent="0.25">
      <c r="A3860">
        <v>3858</v>
      </c>
      <c r="B3860">
        <v>2015</v>
      </c>
      <c r="C3860">
        <v>2018</v>
      </c>
      <c r="D3860" s="1">
        <v>34249</v>
      </c>
      <c r="E3860" t="s">
        <v>389</v>
      </c>
      <c r="F3860" s="13">
        <v>78</v>
      </c>
      <c r="G3860" t="s">
        <v>4508</v>
      </c>
      <c r="H3860" t="s">
        <v>43</v>
      </c>
      <c r="I3860">
        <v>205</v>
      </c>
      <c r="J3860">
        <v>3.5</v>
      </c>
      <c r="K3860">
        <v>0.35099999999999998</v>
      </c>
      <c r="L3860">
        <v>1.2</v>
      </c>
      <c r="M3860">
        <v>0.48699999999999999</v>
      </c>
      <c r="N3860">
        <v>0.38600000000000001</v>
      </c>
      <c r="O3860">
        <v>2.2999999999999998</v>
      </c>
      <c r="P3860">
        <v>6.1</v>
      </c>
      <c r="Q3860">
        <v>0.80500000000000005</v>
      </c>
      <c r="R3860">
        <v>1.1000000000000001</v>
      </c>
      <c r="S3860">
        <v>1.3</v>
      </c>
      <c r="T3860">
        <v>265</v>
      </c>
      <c r="U3860">
        <v>7</v>
      </c>
      <c r="V3860">
        <v>5.2</v>
      </c>
      <c r="W3860">
        <v>0.441</v>
      </c>
      <c r="X3860">
        <v>2.2999999999999998</v>
      </c>
      <c r="Z3860">
        <v>9.1999999999999993</v>
      </c>
      <c r="AA3860">
        <v>0.46700000000000003</v>
      </c>
      <c r="AB3860">
        <v>4.3</v>
      </c>
      <c r="AC3860">
        <v>0.83199999999999996</v>
      </c>
      <c r="AD3860">
        <v>3.9</v>
      </c>
      <c r="AE3860">
        <v>3.2</v>
      </c>
      <c r="AF3860">
        <v>75</v>
      </c>
      <c r="AG3860">
        <v>14.1</v>
      </c>
    </row>
    <row r="3861" spans="1:33" hidden="1" x14ac:dyDescent="0.25">
      <c r="A3861">
        <v>3859</v>
      </c>
      <c r="B3861">
        <v>1959</v>
      </c>
      <c r="C3861">
        <v>1964</v>
      </c>
      <c r="D3861" s="1">
        <v>13434</v>
      </c>
      <c r="E3861" t="s">
        <v>2333</v>
      </c>
      <c r="F3861" s="13">
        <v>79</v>
      </c>
      <c r="G3861" t="s">
        <v>4509</v>
      </c>
      <c r="H3861" t="s">
        <v>46</v>
      </c>
      <c r="I3861">
        <v>205</v>
      </c>
      <c r="N3861">
        <v>0.46500000000000002</v>
      </c>
      <c r="O3861">
        <v>1.8</v>
      </c>
      <c r="P3861">
        <v>3.8</v>
      </c>
      <c r="Q3861">
        <v>0.78500000000000003</v>
      </c>
      <c r="R3861">
        <v>1.1000000000000001</v>
      </c>
      <c r="S3861">
        <v>1.4</v>
      </c>
      <c r="T3861">
        <v>265</v>
      </c>
      <c r="U3861">
        <v>4.7</v>
      </c>
    </row>
    <row r="3862" spans="1:33" hidden="1" x14ac:dyDescent="0.25">
      <c r="A3862">
        <v>3860</v>
      </c>
      <c r="B3862">
        <v>1972</v>
      </c>
      <c r="C3862">
        <v>1980</v>
      </c>
      <c r="D3862" s="1">
        <v>18023</v>
      </c>
      <c r="E3862" t="s">
        <v>83</v>
      </c>
      <c r="F3862" s="13">
        <v>77</v>
      </c>
      <c r="G3862" t="s">
        <v>4510</v>
      </c>
      <c r="H3862" t="s">
        <v>56</v>
      </c>
      <c r="I3862">
        <v>180</v>
      </c>
      <c r="J3862">
        <v>0.3</v>
      </c>
      <c r="K3862">
        <v>0</v>
      </c>
      <c r="L3862">
        <v>0</v>
      </c>
      <c r="M3862">
        <v>0.48299999999999998</v>
      </c>
      <c r="N3862">
        <v>0.48299999999999998</v>
      </c>
      <c r="O3862">
        <v>3.3</v>
      </c>
      <c r="P3862">
        <v>6.9</v>
      </c>
      <c r="Q3862">
        <v>0.79600000000000004</v>
      </c>
      <c r="R3862">
        <v>1.6</v>
      </c>
      <c r="S3862">
        <v>2</v>
      </c>
      <c r="T3862">
        <v>610</v>
      </c>
      <c r="U3862">
        <v>8.1999999999999993</v>
      </c>
      <c r="Z3862">
        <v>8.6999999999999993</v>
      </c>
      <c r="AA3862">
        <v>0.48099999999999998</v>
      </c>
      <c r="AB3862">
        <v>4.2</v>
      </c>
      <c r="AC3862">
        <v>0.77900000000000003</v>
      </c>
      <c r="AD3862">
        <v>2.7</v>
      </c>
      <c r="AE3862">
        <v>2.1</v>
      </c>
      <c r="AF3862">
        <v>75</v>
      </c>
      <c r="AG3862">
        <v>10.4</v>
      </c>
    </row>
    <row r="3863" spans="1:33" x14ac:dyDescent="0.25">
      <c r="A3863">
        <v>3861</v>
      </c>
      <c r="B3863">
        <v>1997</v>
      </c>
      <c r="C3863">
        <v>1997</v>
      </c>
      <c r="D3863" s="1">
        <v>25654</v>
      </c>
      <c r="E3863" t="s">
        <v>90</v>
      </c>
      <c r="F3863" s="13">
        <v>79</v>
      </c>
      <c r="G3863" t="s">
        <v>4511</v>
      </c>
      <c r="H3863" t="s">
        <v>46</v>
      </c>
      <c r="I3863">
        <v>225</v>
      </c>
      <c r="J3863">
        <v>1</v>
      </c>
      <c r="K3863">
        <v>0</v>
      </c>
      <c r="L3863">
        <v>0</v>
      </c>
      <c r="M3863">
        <v>0.25</v>
      </c>
      <c r="N3863">
        <v>0.25</v>
      </c>
      <c r="O3863">
        <v>0.5</v>
      </c>
      <c r="P3863">
        <v>2</v>
      </c>
      <c r="Q3863">
        <v>0.5</v>
      </c>
      <c r="R3863">
        <v>0.5</v>
      </c>
      <c r="S3863">
        <v>1</v>
      </c>
      <c r="T3863">
        <v>2</v>
      </c>
      <c r="U3863">
        <v>1.5</v>
      </c>
      <c r="V3863">
        <v>0.6</v>
      </c>
      <c r="W3863">
        <v>0.41</v>
      </c>
      <c r="X3863">
        <v>0.3</v>
      </c>
      <c r="Z3863">
        <v>7.5</v>
      </c>
      <c r="AA3863">
        <v>0.54</v>
      </c>
      <c r="AB3863">
        <v>4.0999999999999996</v>
      </c>
      <c r="AC3863">
        <v>0.72499999999999998</v>
      </c>
      <c r="AD3863">
        <v>2.8</v>
      </c>
      <c r="AE3863">
        <v>2.1</v>
      </c>
      <c r="AF3863">
        <v>124</v>
      </c>
      <c r="AG3863">
        <v>10.5</v>
      </c>
    </row>
    <row r="3864" spans="1:33" hidden="1" x14ac:dyDescent="0.25">
      <c r="A3864">
        <v>3862</v>
      </c>
      <c r="B3864">
        <v>1999</v>
      </c>
      <c r="C3864">
        <v>2004</v>
      </c>
      <c r="D3864" s="1">
        <v>27888</v>
      </c>
      <c r="E3864" t="s">
        <v>5318</v>
      </c>
      <c r="F3864" s="13">
        <v>85</v>
      </c>
      <c r="G3864" t="s">
        <v>4512</v>
      </c>
      <c r="H3864" t="s">
        <v>40</v>
      </c>
      <c r="I3864">
        <v>236</v>
      </c>
      <c r="J3864">
        <v>0.1</v>
      </c>
      <c r="K3864">
        <v>0.13300000000000001</v>
      </c>
      <c r="L3864">
        <v>0</v>
      </c>
      <c r="M3864">
        <v>0.42599999999999999</v>
      </c>
      <c r="N3864">
        <v>0.42499999999999999</v>
      </c>
      <c r="O3864">
        <v>1.7</v>
      </c>
      <c r="P3864">
        <v>4</v>
      </c>
      <c r="Q3864">
        <v>0.53600000000000003</v>
      </c>
      <c r="R3864">
        <v>0.8</v>
      </c>
      <c r="S3864">
        <v>1.4</v>
      </c>
      <c r="T3864">
        <v>270</v>
      </c>
      <c r="U3864">
        <v>4.0999999999999996</v>
      </c>
    </row>
    <row r="3865" spans="1:33" hidden="1" x14ac:dyDescent="0.25">
      <c r="A3865">
        <v>3863</v>
      </c>
      <c r="B3865">
        <v>2014</v>
      </c>
      <c r="C3865">
        <v>2014</v>
      </c>
      <c r="D3865" s="1">
        <v>33226</v>
      </c>
      <c r="E3865" t="s">
        <v>172</v>
      </c>
      <c r="F3865" s="13">
        <v>77</v>
      </c>
      <c r="G3865" t="s">
        <v>4513</v>
      </c>
      <c r="H3865" t="s">
        <v>56</v>
      </c>
      <c r="I3865">
        <v>188</v>
      </c>
      <c r="J3865">
        <v>0</v>
      </c>
      <c r="L3865">
        <v>0</v>
      </c>
      <c r="M3865">
        <v>0.42899999999999999</v>
      </c>
      <c r="N3865">
        <v>0.42899999999999999</v>
      </c>
      <c r="O3865">
        <v>1</v>
      </c>
      <c r="P3865">
        <v>2.2999999999999998</v>
      </c>
      <c r="Q3865">
        <v>1</v>
      </c>
      <c r="R3865">
        <v>0.3</v>
      </c>
      <c r="S3865">
        <v>0.3</v>
      </c>
      <c r="T3865">
        <v>3</v>
      </c>
      <c r="U3865">
        <v>2.2999999999999998</v>
      </c>
      <c r="V3865">
        <v>0.4</v>
      </c>
      <c r="W3865">
        <v>0.37</v>
      </c>
      <c r="X3865">
        <v>0.1</v>
      </c>
      <c r="Z3865">
        <v>2.6</v>
      </c>
      <c r="AA3865">
        <v>0.627</v>
      </c>
      <c r="AB3865">
        <v>1.6</v>
      </c>
      <c r="AC3865">
        <v>0.63300000000000001</v>
      </c>
      <c r="AD3865">
        <v>1</v>
      </c>
      <c r="AE3865">
        <v>0.6</v>
      </c>
      <c r="AF3865">
        <v>129</v>
      </c>
      <c r="AG3865">
        <v>4</v>
      </c>
    </row>
    <row r="3866" spans="1:33" x14ac:dyDescent="0.25">
      <c r="A3866">
        <v>3864</v>
      </c>
      <c r="B3866">
        <v>1989</v>
      </c>
      <c r="C3866">
        <v>1991</v>
      </c>
      <c r="D3866" s="1">
        <v>24401</v>
      </c>
      <c r="E3866" t="s">
        <v>892</v>
      </c>
      <c r="F3866" s="13">
        <v>74</v>
      </c>
      <c r="G3866" t="s">
        <v>4514</v>
      </c>
      <c r="H3866" t="s">
        <v>43</v>
      </c>
      <c r="I3866">
        <v>175</v>
      </c>
      <c r="J3866">
        <v>0.3</v>
      </c>
      <c r="K3866">
        <v>0.2</v>
      </c>
      <c r="L3866">
        <v>0.1</v>
      </c>
      <c r="M3866">
        <v>0.34699999999999998</v>
      </c>
      <c r="N3866">
        <v>0.33300000000000002</v>
      </c>
      <c r="O3866">
        <v>0.7</v>
      </c>
      <c r="P3866">
        <v>2</v>
      </c>
      <c r="Q3866">
        <v>0.79200000000000004</v>
      </c>
      <c r="R3866">
        <v>0.5</v>
      </c>
      <c r="S3866">
        <v>0.6</v>
      </c>
      <c r="T3866">
        <v>38</v>
      </c>
      <c r="U3866">
        <v>1.9</v>
      </c>
      <c r="V3866">
        <v>3.1</v>
      </c>
      <c r="W3866">
        <v>0.44700000000000001</v>
      </c>
      <c r="X3866">
        <v>1.4</v>
      </c>
      <c r="Z3866">
        <v>6.4</v>
      </c>
      <c r="AA3866">
        <v>0.499</v>
      </c>
      <c r="AB3866">
        <v>3.2</v>
      </c>
      <c r="AC3866">
        <v>0.72199999999999998</v>
      </c>
      <c r="AD3866">
        <v>2.2999999999999998</v>
      </c>
      <c r="AE3866">
        <v>1.7</v>
      </c>
      <c r="AF3866">
        <v>119</v>
      </c>
      <c r="AG3866">
        <v>8.8000000000000007</v>
      </c>
    </row>
    <row r="3867" spans="1:33" hidden="1" x14ac:dyDescent="0.25">
      <c r="A3867">
        <v>3865</v>
      </c>
      <c r="B3867">
        <v>1956</v>
      </c>
      <c r="C3867">
        <v>1956</v>
      </c>
      <c r="D3867" s="1">
        <v>12192</v>
      </c>
      <c r="E3867" t="s">
        <v>250</v>
      </c>
      <c r="F3867" s="13">
        <v>75</v>
      </c>
      <c r="G3867" t="s">
        <v>4515</v>
      </c>
      <c r="H3867" t="s">
        <v>56</v>
      </c>
      <c r="I3867">
        <v>185</v>
      </c>
      <c r="N3867">
        <v>0.38600000000000001</v>
      </c>
      <c r="O3867">
        <v>3.4</v>
      </c>
      <c r="P3867">
        <v>8.9</v>
      </c>
      <c r="Q3867">
        <v>0.69199999999999995</v>
      </c>
      <c r="R3867">
        <v>3.4</v>
      </c>
      <c r="S3867">
        <v>5</v>
      </c>
      <c r="T3867">
        <v>72</v>
      </c>
      <c r="U3867">
        <v>10.3</v>
      </c>
    </row>
    <row r="3868" spans="1:33" hidden="1" x14ac:dyDescent="0.25">
      <c r="A3868">
        <v>3866</v>
      </c>
      <c r="B3868">
        <v>1997</v>
      </c>
      <c r="C3868">
        <v>2000</v>
      </c>
      <c r="D3868" s="1">
        <v>26692</v>
      </c>
      <c r="E3868" t="s">
        <v>4516</v>
      </c>
      <c r="F3868" s="13">
        <v>79</v>
      </c>
      <c r="G3868" t="s">
        <v>4517</v>
      </c>
      <c r="H3868" t="s">
        <v>46</v>
      </c>
      <c r="I3868">
        <v>210</v>
      </c>
      <c r="J3868">
        <v>1</v>
      </c>
      <c r="K3868">
        <v>0.19</v>
      </c>
      <c r="L3868">
        <v>0.2</v>
      </c>
      <c r="M3868">
        <v>0.38100000000000001</v>
      </c>
      <c r="N3868">
        <v>0.35699999999999998</v>
      </c>
      <c r="O3868">
        <v>1.4</v>
      </c>
      <c r="P3868">
        <v>3.8</v>
      </c>
      <c r="Q3868">
        <v>0.7</v>
      </c>
      <c r="R3868">
        <v>0.3</v>
      </c>
      <c r="S3868">
        <v>0.5</v>
      </c>
      <c r="T3868">
        <v>22</v>
      </c>
      <c r="U3868">
        <v>3.2</v>
      </c>
    </row>
    <row r="3869" spans="1:33" x14ac:dyDescent="0.25">
      <c r="A3869">
        <v>3867</v>
      </c>
      <c r="B3869">
        <v>2011</v>
      </c>
      <c r="C3869">
        <v>2018</v>
      </c>
      <c r="D3869" s="1">
        <v>33121</v>
      </c>
      <c r="E3869" t="s">
        <v>231</v>
      </c>
      <c r="F3869" s="13">
        <v>77</v>
      </c>
      <c r="G3869" t="s">
        <v>4518</v>
      </c>
      <c r="H3869" t="s">
        <v>56</v>
      </c>
      <c r="I3869">
        <v>230</v>
      </c>
      <c r="J3869">
        <v>2</v>
      </c>
      <c r="K3869">
        <v>0.30399999999999999</v>
      </c>
      <c r="L3869">
        <v>0.6</v>
      </c>
      <c r="M3869">
        <v>0.48499999999999999</v>
      </c>
      <c r="N3869">
        <v>0.44600000000000001</v>
      </c>
      <c r="O3869">
        <v>3.5</v>
      </c>
      <c r="P3869">
        <v>7.9</v>
      </c>
      <c r="Q3869">
        <v>0.68600000000000005</v>
      </c>
      <c r="R3869">
        <v>1.1000000000000001</v>
      </c>
      <c r="S3869">
        <v>1.6</v>
      </c>
      <c r="T3869">
        <v>439</v>
      </c>
      <c r="U3869">
        <v>8.8000000000000007</v>
      </c>
      <c r="V3869">
        <v>2.1</v>
      </c>
      <c r="W3869">
        <v>0.219</v>
      </c>
      <c r="X3869">
        <v>0.5</v>
      </c>
      <c r="Z3869">
        <v>10.8</v>
      </c>
      <c r="AA3869">
        <v>0.44</v>
      </c>
      <c r="AB3869">
        <v>4.8</v>
      </c>
      <c r="AC3869">
        <v>0.66400000000000003</v>
      </c>
      <c r="AD3869">
        <v>3.5</v>
      </c>
      <c r="AE3869">
        <v>2.2999999999999998</v>
      </c>
      <c r="AF3869">
        <v>34</v>
      </c>
      <c r="AG3869">
        <v>12.3</v>
      </c>
    </row>
    <row r="3870" spans="1:33" hidden="1" x14ac:dyDescent="0.25">
      <c r="A3870">
        <v>3868</v>
      </c>
      <c r="B3870">
        <v>2016</v>
      </c>
      <c r="C3870">
        <v>2016</v>
      </c>
      <c r="D3870" s="1">
        <v>31996</v>
      </c>
      <c r="E3870" t="s">
        <v>4519</v>
      </c>
      <c r="F3870" s="13">
        <v>82</v>
      </c>
      <c r="G3870" t="s">
        <v>4520</v>
      </c>
      <c r="H3870" t="s">
        <v>46</v>
      </c>
      <c r="I3870">
        <v>270</v>
      </c>
      <c r="J3870">
        <v>0</v>
      </c>
      <c r="L3870">
        <v>0</v>
      </c>
      <c r="M3870">
        <v>0.33300000000000002</v>
      </c>
      <c r="N3870">
        <v>0.33300000000000002</v>
      </c>
      <c r="O3870">
        <v>1.1000000000000001</v>
      </c>
      <c r="P3870">
        <v>3.4</v>
      </c>
      <c r="Q3870">
        <v>0.33300000000000002</v>
      </c>
      <c r="R3870">
        <v>0.5</v>
      </c>
      <c r="S3870">
        <v>1.5</v>
      </c>
      <c r="T3870">
        <v>8</v>
      </c>
      <c r="U3870">
        <v>2.8</v>
      </c>
      <c r="V3870">
        <v>0</v>
      </c>
      <c r="X3870">
        <v>0</v>
      </c>
      <c r="Z3870">
        <v>4.7</v>
      </c>
      <c r="AA3870">
        <v>0.52</v>
      </c>
      <c r="AB3870">
        <v>2.4</v>
      </c>
      <c r="AC3870">
        <v>0.497</v>
      </c>
      <c r="AD3870">
        <v>2.1</v>
      </c>
      <c r="AE3870">
        <v>1</v>
      </c>
      <c r="AF3870">
        <v>137</v>
      </c>
      <c r="AG3870">
        <v>5.9</v>
      </c>
    </row>
    <row r="3871" spans="1:33" hidden="1" x14ac:dyDescent="0.25">
      <c r="A3871">
        <v>3869</v>
      </c>
      <c r="B3871">
        <v>1983</v>
      </c>
      <c r="C3871">
        <v>1989</v>
      </c>
      <c r="D3871" s="1">
        <v>21861</v>
      </c>
      <c r="E3871" t="s">
        <v>192</v>
      </c>
      <c r="F3871" s="13">
        <v>77</v>
      </c>
      <c r="G3871" t="s">
        <v>4521</v>
      </c>
      <c r="H3871" t="s">
        <v>56</v>
      </c>
      <c r="I3871">
        <v>195</v>
      </c>
      <c r="J3871">
        <v>0.1</v>
      </c>
      <c r="K3871">
        <v>0.31</v>
      </c>
      <c r="L3871">
        <v>0</v>
      </c>
      <c r="M3871">
        <v>0.47399999999999998</v>
      </c>
      <c r="N3871">
        <v>0.46899999999999997</v>
      </c>
      <c r="O3871">
        <v>1.9</v>
      </c>
      <c r="P3871">
        <v>4</v>
      </c>
      <c r="Q3871">
        <v>0.82</v>
      </c>
      <c r="R3871">
        <v>1.7</v>
      </c>
      <c r="S3871">
        <v>2.1</v>
      </c>
      <c r="T3871">
        <v>238</v>
      </c>
      <c r="U3871">
        <v>5.4</v>
      </c>
      <c r="Z3871">
        <v>10.3</v>
      </c>
      <c r="AA3871">
        <v>0.51600000000000001</v>
      </c>
      <c r="AB3871">
        <v>5.3</v>
      </c>
      <c r="AC3871">
        <v>0.78300000000000003</v>
      </c>
      <c r="AD3871">
        <v>4.7</v>
      </c>
      <c r="AE3871">
        <v>3.7</v>
      </c>
      <c r="AF3871">
        <v>77</v>
      </c>
      <c r="AG3871">
        <v>14.4</v>
      </c>
    </row>
    <row r="3872" spans="1:33" hidden="1" x14ac:dyDescent="0.25">
      <c r="A3872">
        <v>3870</v>
      </c>
      <c r="B3872">
        <v>1993</v>
      </c>
      <c r="C3872">
        <v>1993</v>
      </c>
      <c r="D3872" s="1">
        <v>23028</v>
      </c>
      <c r="E3872" t="s">
        <v>35</v>
      </c>
      <c r="F3872" s="13">
        <v>77</v>
      </c>
      <c r="G3872" t="s">
        <v>4522</v>
      </c>
      <c r="H3872" t="s">
        <v>56</v>
      </c>
      <c r="I3872">
        <v>195</v>
      </c>
      <c r="J3872">
        <v>0</v>
      </c>
      <c r="L3872">
        <v>0</v>
      </c>
      <c r="M3872">
        <v>0.5</v>
      </c>
      <c r="N3872">
        <v>0.5</v>
      </c>
      <c r="O3872">
        <v>0.5</v>
      </c>
      <c r="P3872">
        <v>1</v>
      </c>
      <c r="R3872">
        <v>0</v>
      </c>
      <c r="S3872">
        <v>0</v>
      </c>
      <c r="T3872">
        <v>2</v>
      </c>
      <c r="U3872">
        <v>1</v>
      </c>
      <c r="Z3872">
        <v>15.8</v>
      </c>
      <c r="AA3872">
        <v>0.47599999999999998</v>
      </c>
      <c r="AB3872">
        <v>7.5</v>
      </c>
      <c r="AC3872">
        <v>0.77500000000000002</v>
      </c>
      <c r="AD3872">
        <v>4.7</v>
      </c>
      <c r="AE3872">
        <v>3.7</v>
      </c>
      <c r="AF3872">
        <v>117</v>
      </c>
      <c r="AG3872">
        <v>18.7</v>
      </c>
    </row>
    <row r="3873" spans="1:33" hidden="1" x14ac:dyDescent="0.25">
      <c r="A3873">
        <v>3871</v>
      </c>
      <c r="B3873">
        <v>1960</v>
      </c>
      <c r="C3873">
        <v>1960</v>
      </c>
      <c r="D3873" s="1">
        <v>13320</v>
      </c>
      <c r="E3873" t="s">
        <v>231</v>
      </c>
      <c r="F3873" s="13">
        <v>75</v>
      </c>
      <c r="G3873" t="s">
        <v>4523</v>
      </c>
      <c r="H3873" t="s">
        <v>46</v>
      </c>
      <c r="I3873">
        <v>185</v>
      </c>
      <c r="N3873">
        <v>0.158</v>
      </c>
      <c r="O3873">
        <v>0.4</v>
      </c>
      <c r="P3873">
        <v>2.4</v>
      </c>
      <c r="Q3873">
        <v>0.7</v>
      </c>
      <c r="R3873">
        <v>0.9</v>
      </c>
      <c r="S3873">
        <v>1.3</v>
      </c>
      <c r="T3873">
        <v>8</v>
      </c>
      <c r="U3873">
        <v>1.6</v>
      </c>
    </row>
    <row r="3874" spans="1:33" hidden="1" x14ac:dyDescent="0.25">
      <c r="A3874">
        <v>3872</v>
      </c>
      <c r="B3874">
        <v>2001</v>
      </c>
      <c r="C3874">
        <v>2013</v>
      </c>
      <c r="D3874" s="1">
        <v>29679</v>
      </c>
      <c r="E3874" t="s">
        <v>5318</v>
      </c>
      <c r="F3874" s="13">
        <v>77</v>
      </c>
      <c r="G3874" t="s">
        <v>4524</v>
      </c>
      <c r="H3874" t="s">
        <v>43</v>
      </c>
      <c r="I3874">
        <v>210</v>
      </c>
      <c r="J3874">
        <v>2</v>
      </c>
      <c r="K3874">
        <v>0.34</v>
      </c>
      <c r="L3874">
        <v>0.7</v>
      </c>
      <c r="M3874">
        <v>0.45600000000000002</v>
      </c>
      <c r="N3874">
        <v>0.40600000000000003</v>
      </c>
      <c r="O3874">
        <v>2.7</v>
      </c>
      <c r="P3874">
        <v>6.7</v>
      </c>
      <c r="Q3874">
        <v>0.69799999999999995</v>
      </c>
      <c r="R3874">
        <v>1.1000000000000001</v>
      </c>
      <c r="S3874">
        <v>1.6</v>
      </c>
      <c r="T3874">
        <v>824</v>
      </c>
      <c r="U3874">
        <v>7.2</v>
      </c>
    </row>
    <row r="3875" spans="1:33" hidden="1" x14ac:dyDescent="0.25">
      <c r="A3875">
        <v>3873</v>
      </c>
      <c r="B3875">
        <v>1971</v>
      </c>
      <c r="C3875">
        <v>1971</v>
      </c>
      <c r="D3875" s="1">
        <v>17268</v>
      </c>
      <c r="E3875" t="s">
        <v>389</v>
      </c>
      <c r="F3875" s="13">
        <v>78</v>
      </c>
      <c r="G3875" t="s">
        <v>4525</v>
      </c>
      <c r="H3875" t="s">
        <v>46</v>
      </c>
      <c r="I3875">
        <v>220</v>
      </c>
      <c r="J3875">
        <v>0.3</v>
      </c>
      <c r="K3875">
        <v>0.33300000000000002</v>
      </c>
      <c r="L3875">
        <v>0.1</v>
      </c>
      <c r="M3875">
        <v>0.34399999999999997</v>
      </c>
      <c r="N3875">
        <v>0.33300000000000002</v>
      </c>
      <c r="O3875">
        <v>1.3</v>
      </c>
      <c r="P3875">
        <v>4</v>
      </c>
      <c r="Q3875">
        <v>0.77800000000000002</v>
      </c>
      <c r="R3875">
        <v>0.6</v>
      </c>
      <c r="S3875">
        <v>0.8</v>
      </c>
      <c r="T3875">
        <v>12</v>
      </c>
      <c r="U3875">
        <v>3.3</v>
      </c>
    </row>
    <row r="3876" spans="1:33" hidden="1" x14ac:dyDescent="0.25">
      <c r="A3876">
        <v>3874</v>
      </c>
      <c r="B3876">
        <v>1998</v>
      </c>
      <c r="C3876">
        <v>1998</v>
      </c>
      <c r="D3876" s="1">
        <v>27017</v>
      </c>
      <c r="E3876" t="s">
        <v>4526</v>
      </c>
      <c r="F3876" s="13">
        <v>80</v>
      </c>
      <c r="G3876" t="s">
        <v>4527</v>
      </c>
      <c r="H3876" t="s">
        <v>46</v>
      </c>
      <c r="I3876">
        <v>239</v>
      </c>
      <c r="J3876">
        <v>0</v>
      </c>
      <c r="L3876">
        <v>0</v>
      </c>
      <c r="M3876">
        <v>0.46200000000000002</v>
      </c>
      <c r="N3876">
        <v>0.46200000000000002</v>
      </c>
      <c r="O3876">
        <v>0.8</v>
      </c>
      <c r="P3876">
        <v>1.7</v>
      </c>
      <c r="Q3876">
        <v>0.64</v>
      </c>
      <c r="R3876">
        <v>1.1000000000000001</v>
      </c>
      <c r="S3876">
        <v>1.7</v>
      </c>
      <c r="T3876">
        <v>15</v>
      </c>
      <c r="U3876">
        <v>2.7</v>
      </c>
    </row>
    <row r="3877" spans="1:33" hidden="1" x14ac:dyDescent="0.25">
      <c r="A3877">
        <v>3875</v>
      </c>
      <c r="B3877">
        <v>1992</v>
      </c>
      <c r="C3877">
        <v>1997</v>
      </c>
      <c r="D3877" s="1">
        <v>25102</v>
      </c>
      <c r="E3877" t="s">
        <v>3694</v>
      </c>
      <c r="F3877" s="13">
        <v>80</v>
      </c>
      <c r="G3877" t="s">
        <v>4528</v>
      </c>
      <c r="H3877" t="s">
        <v>46</v>
      </c>
      <c r="I3877">
        <v>220</v>
      </c>
      <c r="J3877">
        <v>0.2</v>
      </c>
      <c r="K3877">
        <v>0.20499999999999999</v>
      </c>
      <c r="L3877">
        <v>0</v>
      </c>
      <c r="M3877">
        <v>0.51200000000000001</v>
      </c>
      <c r="N3877">
        <v>0.50900000000000001</v>
      </c>
      <c r="O3877">
        <v>2.8</v>
      </c>
      <c r="P3877">
        <v>5.6</v>
      </c>
      <c r="Q3877">
        <v>0.753</v>
      </c>
      <c r="R3877">
        <v>1.7</v>
      </c>
      <c r="S3877">
        <v>2.2999999999999998</v>
      </c>
      <c r="T3877">
        <v>270</v>
      </c>
      <c r="U3877">
        <v>7.4</v>
      </c>
      <c r="V3877">
        <v>0</v>
      </c>
      <c r="W3877">
        <v>0.33300000000000002</v>
      </c>
      <c r="X3877">
        <v>0</v>
      </c>
      <c r="Z3877">
        <v>11.5</v>
      </c>
      <c r="AA3877">
        <v>0.64600000000000002</v>
      </c>
      <c r="AB3877">
        <v>7.4</v>
      </c>
      <c r="AC3877">
        <v>0.73699999999999999</v>
      </c>
      <c r="AD3877">
        <v>7</v>
      </c>
      <c r="AE3877">
        <v>5.2</v>
      </c>
      <c r="AF3877">
        <v>91</v>
      </c>
      <c r="AG3877">
        <v>20</v>
      </c>
    </row>
    <row r="3878" spans="1:33" hidden="1" x14ac:dyDescent="0.25">
      <c r="A3878">
        <v>3876</v>
      </c>
      <c r="B3878">
        <v>1998</v>
      </c>
      <c r="C3878">
        <v>2005</v>
      </c>
      <c r="D3878" s="1">
        <v>27509</v>
      </c>
      <c r="E3878" t="s">
        <v>47</v>
      </c>
      <c r="F3878" s="13">
        <v>82</v>
      </c>
      <c r="G3878" t="s">
        <v>4529</v>
      </c>
      <c r="H3878" t="s">
        <v>40</v>
      </c>
      <c r="I3878">
        <v>230</v>
      </c>
      <c r="J3878">
        <v>0</v>
      </c>
      <c r="L3878">
        <v>0</v>
      </c>
      <c r="M3878">
        <v>0.442</v>
      </c>
      <c r="N3878">
        <v>0.442</v>
      </c>
      <c r="O3878">
        <v>0.9</v>
      </c>
      <c r="P3878">
        <v>1.9</v>
      </c>
      <c r="Q3878">
        <v>0.52200000000000002</v>
      </c>
      <c r="R3878">
        <v>0.5</v>
      </c>
      <c r="S3878">
        <v>0.9</v>
      </c>
      <c r="T3878">
        <v>286</v>
      </c>
      <c r="U3878">
        <v>2.2000000000000002</v>
      </c>
      <c r="V3878">
        <v>0</v>
      </c>
      <c r="X3878">
        <v>0</v>
      </c>
      <c r="Z3878">
        <v>3.4</v>
      </c>
      <c r="AA3878">
        <v>0.51</v>
      </c>
      <c r="AB3878">
        <v>1.7</v>
      </c>
      <c r="AC3878">
        <v>0.48699999999999999</v>
      </c>
      <c r="AD3878">
        <v>1.7</v>
      </c>
      <c r="AE3878">
        <v>0.8</v>
      </c>
      <c r="AF3878">
        <v>117</v>
      </c>
      <c r="AG3878">
        <v>4.3</v>
      </c>
    </row>
    <row r="3879" spans="1:33" hidden="1" x14ac:dyDescent="0.25">
      <c r="A3879">
        <v>3877</v>
      </c>
      <c r="B3879">
        <v>1957</v>
      </c>
      <c r="C3879">
        <v>1957</v>
      </c>
      <c r="D3879" s="1">
        <v>12804</v>
      </c>
      <c r="E3879" t="s">
        <v>194</v>
      </c>
      <c r="F3879" s="13">
        <v>77</v>
      </c>
      <c r="G3879" t="s">
        <v>4530</v>
      </c>
      <c r="H3879" t="s">
        <v>46</v>
      </c>
      <c r="I3879">
        <v>205</v>
      </c>
      <c r="N3879">
        <v>0.26700000000000002</v>
      </c>
      <c r="O3879">
        <v>0.8</v>
      </c>
      <c r="P3879">
        <v>3</v>
      </c>
      <c r="Q3879">
        <v>0.33300000000000002</v>
      </c>
      <c r="R3879">
        <v>0.4</v>
      </c>
      <c r="S3879">
        <v>1.2</v>
      </c>
      <c r="T3879">
        <v>5</v>
      </c>
      <c r="U3879">
        <v>2</v>
      </c>
    </row>
    <row r="3880" spans="1:33" hidden="1" x14ac:dyDescent="0.25">
      <c r="A3880">
        <v>3878</v>
      </c>
      <c r="B3880">
        <v>2012</v>
      </c>
      <c r="C3880">
        <v>2015</v>
      </c>
      <c r="D3880" s="1">
        <v>31316</v>
      </c>
      <c r="E3880" t="s">
        <v>536</v>
      </c>
      <c r="F3880" s="13">
        <v>83</v>
      </c>
      <c r="G3880" t="s">
        <v>4531</v>
      </c>
      <c r="H3880" t="s">
        <v>40</v>
      </c>
      <c r="I3880">
        <v>260</v>
      </c>
      <c r="J3880">
        <v>0</v>
      </c>
      <c r="K3880">
        <v>0</v>
      </c>
      <c r="L3880">
        <v>0</v>
      </c>
      <c r="M3880">
        <v>0.50900000000000001</v>
      </c>
      <c r="N3880">
        <v>0.50900000000000001</v>
      </c>
      <c r="O3880">
        <v>1.3</v>
      </c>
      <c r="P3880">
        <v>2.6</v>
      </c>
      <c r="Q3880">
        <v>0.70499999999999996</v>
      </c>
      <c r="R3880">
        <v>0.5</v>
      </c>
      <c r="S3880">
        <v>0.7</v>
      </c>
      <c r="T3880">
        <v>203</v>
      </c>
      <c r="U3880">
        <v>3.2</v>
      </c>
      <c r="V3880">
        <v>0</v>
      </c>
      <c r="W3880">
        <v>0</v>
      </c>
      <c r="X3880">
        <v>0</v>
      </c>
      <c r="Z3880">
        <v>2</v>
      </c>
      <c r="AA3880">
        <v>0.54500000000000004</v>
      </c>
      <c r="AB3880">
        <v>1.1000000000000001</v>
      </c>
      <c r="AC3880">
        <v>0.75900000000000001</v>
      </c>
      <c r="AD3880">
        <v>0.6</v>
      </c>
      <c r="AE3880">
        <v>0.5</v>
      </c>
      <c r="AF3880">
        <v>95</v>
      </c>
      <c r="AG3880">
        <v>2.7</v>
      </c>
    </row>
    <row r="3881" spans="1:33" hidden="1" x14ac:dyDescent="0.25">
      <c r="A3881">
        <v>3879</v>
      </c>
      <c r="B3881">
        <v>1984</v>
      </c>
      <c r="C3881">
        <v>1988</v>
      </c>
      <c r="D3881" s="1">
        <v>22237</v>
      </c>
      <c r="E3881" t="s">
        <v>194</v>
      </c>
      <c r="F3881" s="13">
        <v>83</v>
      </c>
      <c r="G3881" t="s">
        <v>4532</v>
      </c>
      <c r="H3881" t="s">
        <v>40</v>
      </c>
      <c r="I3881">
        <v>245</v>
      </c>
      <c r="J3881">
        <v>0.1</v>
      </c>
      <c r="K3881">
        <v>0.17899999999999999</v>
      </c>
      <c r="L3881">
        <v>0</v>
      </c>
      <c r="M3881">
        <v>0.48599999999999999</v>
      </c>
      <c r="N3881">
        <v>0.48399999999999999</v>
      </c>
      <c r="O3881">
        <v>5</v>
      </c>
      <c r="P3881">
        <v>10.3</v>
      </c>
      <c r="Q3881">
        <v>0.79600000000000004</v>
      </c>
      <c r="R3881">
        <v>3.2</v>
      </c>
      <c r="S3881">
        <v>4</v>
      </c>
      <c r="T3881">
        <v>403</v>
      </c>
      <c r="U3881">
        <v>13.2</v>
      </c>
      <c r="Z3881">
        <v>10.3</v>
      </c>
      <c r="AA3881">
        <v>0.53800000000000003</v>
      </c>
      <c r="AB3881">
        <v>5.5</v>
      </c>
      <c r="AC3881">
        <v>0.72099999999999997</v>
      </c>
      <c r="AD3881">
        <v>4.5</v>
      </c>
      <c r="AE3881">
        <v>3.3</v>
      </c>
      <c r="AF3881">
        <v>128</v>
      </c>
      <c r="AG3881">
        <v>14.3</v>
      </c>
    </row>
    <row r="3882" spans="1:33" x14ac:dyDescent="0.25">
      <c r="A3882">
        <v>3880</v>
      </c>
      <c r="B3882">
        <v>1993</v>
      </c>
      <c r="C3882">
        <v>2002</v>
      </c>
      <c r="D3882" s="1">
        <v>25912</v>
      </c>
      <c r="E3882" t="s">
        <v>117</v>
      </c>
      <c r="F3882" s="13">
        <v>77</v>
      </c>
      <c r="G3882" t="s">
        <v>4533</v>
      </c>
      <c r="H3882" t="s">
        <v>43</v>
      </c>
      <c r="I3882">
        <v>208</v>
      </c>
      <c r="J3882">
        <v>1.6</v>
      </c>
      <c r="K3882">
        <v>0.32900000000000001</v>
      </c>
      <c r="L3882">
        <v>0.5</v>
      </c>
      <c r="M3882">
        <v>0.45600000000000002</v>
      </c>
      <c r="N3882">
        <v>0.42399999999999999</v>
      </c>
      <c r="O3882">
        <v>3.4</v>
      </c>
      <c r="P3882">
        <v>8.1</v>
      </c>
      <c r="Q3882">
        <v>0.84099999999999997</v>
      </c>
      <c r="R3882">
        <v>2.7</v>
      </c>
      <c r="S3882">
        <v>3.2</v>
      </c>
      <c r="T3882">
        <v>586</v>
      </c>
      <c r="U3882">
        <v>10.1</v>
      </c>
      <c r="V3882">
        <v>2.5</v>
      </c>
      <c r="W3882">
        <v>0.35299999999999998</v>
      </c>
      <c r="X3882">
        <v>0.9</v>
      </c>
      <c r="Z3882">
        <v>13.5</v>
      </c>
      <c r="AA3882">
        <v>0.48299999999999998</v>
      </c>
      <c r="AB3882">
        <v>6.5</v>
      </c>
      <c r="AC3882">
        <v>0.78900000000000003</v>
      </c>
      <c r="AD3882">
        <v>6.7</v>
      </c>
      <c r="AE3882">
        <v>5.3</v>
      </c>
      <c r="AF3882">
        <v>131</v>
      </c>
      <c r="AG3882">
        <v>19.2</v>
      </c>
    </row>
    <row r="3883" spans="1:33" hidden="1" x14ac:dyDescent="0.25">
      <c r="A3883">
        <v>3881</v>
      </c>
      <c r="B3883">
        <v>1962</v>
      </c>
      <c r="C3883">
        <v>1962</v>
      </c>
      <c r="D3883" s="1">
        <v>13718</v>
      </c>
      <c r="E3883" t="s">
        <v>677</v>
      </c>
      <c r="F3883" s="13">
        <v>74</v>
      </c>
      <c r="G3883" t="s">
        <v>4534</v>
      </c>
      <c r="H3883" t="s">
        <v>43</v>
      </c>
      <c r="I3883">
        <v>185</v>
      </c>
      <c r="N3883">
        <v>0.36399999999999999</v>
      </c>
      <c r="O3883">
        <v>1.8</v>
      </c>
      <c r="P3883">
        <v>5.0999999999999996</v>
      </c>
      <c r="Q3883">
        <v>0.60499999999999998</v>
      </c>
      <c r="R3883">
        <v>0.7</v>
      </c>
      <c r="S3883">
        <v>1.2</v>
      </c>
      <c r="T3883">
        <v>32</v>
      </c>
      <c r="U3883">
        <v>4.4000000000000004</v>
      </c>
    </row>
    <row r="3884" spans="1:33" hidden="1" x14ac:dyDescent="0.25">
      <c r="A3884">
        <v>3882</v>
      </c>
      <c r="B3884">
        <v>1963</v>
      </c>
      <c r="C3884">
        <v>1963</v>
      </c>
      <c r="D3884" s="1">
        <v>14266</v>
      </c>
      <c r="E3884" t="s">
        <v>677</v>
      </c>
      <c r="F3884" s="13">
        <v>77</v>
      </c>
      <c r="G3884" t="s">
        <v>4535</v>
      </c>
      <c r="H3884" t="s">
        <v>46</v>
      </c>
      <c r="I3884">
        <v>210</v>
      </c>
      <c r="N3884">
        <v>0.33600000000000002</v>
      </c>
      <c r="O3884">
        <v>1.5</v>
      </c>
      <c r="P3884">
        <v>4.4000000000000004</v>
      </c>
      <c r="Q3884">
        <v>0.3</v>
      </c>
      <c r="R3884">
        <v>0.1</v>
      </c>
      <c r="S3884">
        <v>0.4</v>
      </c>
      <c r="T3884">
        <v>25</v>
      </c>
      <c r="U3884">
        <v>3.1</v>
      </c>
    </row>
    <row r="3885" spans="1:33" hidden="1" x14ac:dyDescent="0.25">
      <c r="A3885">
        <v>3883</v>
      </c>
      <c r="B3885">
        <v>1986</v>
      </c>
      <c r="C3885">
        <v>1993</v>
      </c>
      <c r="D3885" s="1">
        <v>22979</v>
      </c>
      <c r="E3885" t="s">
        <v>4536</v>
      </c>
      <c r="F3885" s="13">
        <v>80</v>
      </c>
      <c r="G3885" t="s">
        <v>4537</v>
      </c>
      <c r="H3885" t="s">
        <v>46</v>
      </c>
      <c r="I3885">
        <v>220</v>
      </c>
      <c r="J3885">
        <v>0.1</v>
      </c>
      <c r="K3885">
        <v>0</v>
      </c>
      <c r="L3885">
        <v>0</v>
      </c>
      <c r="M3885">
        <v>0.46500000000000002</v>
      </c>
      <c r="N3885">
        <v>0.46500000000000002</v>
      </c>
      <c r="O3885">
        <v>0.9</v>
      </c>
      <c r="P3885">
        <v>2</v>
      </c>
      <c r="Q3885">
        <v>0.5</v>
      </c>
      <c r="R3885">
        <v>0.2</v>
      </c>
      <c r="S3885">
        <v>0.4</v>
      </c>
      <c r="T3885">
        <v>22</v>
      </c>
      <c r="U3885">
        <v>2</v>
      </c>
      <c r="Z3885">
        <v>8.6</v>
      </c>
      <c r="AA3885">
        <v>0.50700000000000001</v>
      </c>
      <c r="AB3885">
        <v>4.4000000000000004</v>
      </c>
      <c r="AC3885">
        <v>0.57299999999999995</v>
      </c>
      <c r="AD3885">
        <v>3.3</v>
      </c>
      <c r="AE3885">
        <v>1.9</v>
      </c>
      <c r="AF3885">
        <v>111</v>
      </c>
      <c r="AG3885">
        <v>10.7</v>
      </c>
    </row>
    <row r="3886" spans="1:33" x14ac:dyDescent="0.25">
      <c r="A3886">
        <v>3884</v>
      </c>
      <c r="B3886">
        <v>2015</v>
      </c>
      <c r="C3886">
        <v>2018</v>
      </c>
      <c r="D3886" s="1">
        <v>33413</v>
      </c>
      <c r="E3886" t="s">
        <v>965</v>
      </c>
      <c r="F3886" s="13">
        <v>71</v>
      </c>
      <c r="G3886" t="s">
        <v>4538</v>
      </c>
      <c r="H3886" t="s">
        <v>43</v>
      </c>
      <c r="I3886">
        <v>165</v>
      </c>
      <c r="J3886">
        <v>0.8</v>
      </c>
      <c r="K3886">
        <v>0.6</v>
      </c>
      <c r="L3886">
        <v>0.5</v>
      </c>
      <c r="M3886">
        <v>0.61099999999999999</v>
      </c>
      <c r="N3886">
        <v>0.44400000000000001</v>
      </c>
      <c r="O3886">
        <v>0.7</v>
      </c>
      <c r="P3886">
        <v>1.5</v>
      </c>
      <c r="Q3886">
        <v>0.7</v>
      </c>
      <c r="R3886">
        <v>1.2</v>
      </c>
      <c r="S3886">
        <v>1.7</v>
      </c>
      <c r="T3886">
        <v>6</v>
      </c>
      <c r="U3886">
        <v>3</v>
      </c>
      <c r="V3886">
        <v>1.7</v>
      </c>
      <c r="W3886">
        <v>0.30599999999999999</v>
      </c>
      <c r="X3886">
        <v>0.5</v>
      </c>
      <c r="Z3886">
        <v>3.8</v>
      </c>
      <c r="AA3886">
        <v>0.42399999999999999</v>
      </c>
      <c r="AB3886">
        <v>1.6</v>
      </c>
      <c r="AC3886">
        <v>0.7</v>
      </c>
      <c r="AD3886">
        <v>1.5</v>
      </c>
      <c r="AE3886">
        <v>1.1000000000000001</v>
      </c>
      <c r="AF3886">
        <v>138</v>
      </c>
      <c r="AG3886">
        <v>4.8</v>
      </c>
    </row>
    <row r="3887" spans="1:33" hidden="1" x14ac:dyDescent="0.25">
      <c r="A3887">
        <v>3885</v>
      </c>
      <c r="B3887">
        <v>1985</v>
      </c>
      <c r="C3887">
        <v>2003</v>
      </c>
      <c r="D3887" s="1">
        <v>22731</v>
      </c>
      <c r="E3887" t="s">
        <v>965</v>
      </c>
      <c r="F3887" s="13">
        <v>73</v>
      </c>
      <c r="G3887" t="s">
        <v>4539</v>
      </c>
      <c r="H3887" t="s">
        <v>43</v>
      </c>
      <c r="I3887">
        <v>170</v>
      </c>
      <c r="J3887">
        <v>1.5</v>
      </c>
      <c r="K3887">
        <v>0.38400000000000001</v>
      </c>
      <c r="L3887">
        <v>0.6</v>
      </c>
      <c r="M3887">
        <v>0.54600000000000004</v>
      </c>
      <c r="N3887">
        <v>0.51500000000000001</v>
      </c>
      <c r="O3887">
        <v>4.7</v>
      </c>
      <c r="P3887">
        <v>9.1</v>
      </c>
      <c r="Q3887">
        <v>0.82599999999999996</v>
      </c>
      <c r="R3887">
        <v>3.2</v>
      </c>
      <c r="S3887">
        <v>3.9</v>
      </c>
      <c r="T3887">
        <v>1504</v>
      </c>
      <c r="U3887">
        <v>13.1</v>
      </c>
      <c r="Z3887">
        <v>8.6</v>
      </c>
      <c r="AA3887">
        <v>0.55900000000000005</v>
      </c>
      <c r="AB3887">
        <v>4.8</v>
      </c>
      <c r="AC3887">
        <v>0.71899999999999997</v>
      </c>
      <c r="AD3887">
        <v>4.0999999999999996</v>
      </c>
      <c r="AE3887">
        <v>2.9</v>
      </c>
      <c r="AF3887">
        <v>107</v>
      </c>
      <c r="AG3887">
        <v>12.5</v>
      </c>
    </row>
    <row r="3888" spans="1:33" hidden="1" x14ac:dyDescent="0.25">
      <c r="A3888">
        <v>3886</v>
      </c>
      <c r="B3888">
        <v>1999</v>
      </c>
      <c r="C3888">
        <v>2011</v>
      </c>
      <c r="D3888" s="1">
        <v>28285</v>
      </c>
      <c r="E3888" t="s">
        <v>5318</v>
      </c>
      <c r="F3888" s="13">
        <v>81</v>
      </c>
      <c r="G3888" t="s">
        <v>4540</v>
      </c>
      <c r="H3888" t="s">
        <v>73</v>
      </c>
      <c r="I3888">
        <v>220</v>
      </c>
      <c r="J3888">
        <v>5.5</v>
      </c>
      <c r="K3888">
        <v>0.40100000000000002</v>
      </c>
      <c r="L3888">
        <v>2.2000000000000002</v>
      </c>
      <c r="M3888">
        <v>0.53200000000000003</v>
      </c>
      <c r="N3888">
        <v>0.45</v>
      </c>
      <c r="O3888">
        <v>6</v>
      </c>
      <c r="P3888">
        <v>13.3</v>
      </c>
      <c r="Q3888">
        <v>0.89500000000000002</v>
      </c>
      <c r="R3888">
        <v>2.8</v>
      </c>
      <c r="S3888">
        <v>3.1</v>
      </c>
      <c r="T3888">
        <v>804</v>
      </c>
      <c r="U3888">
        <v>17</v>
      </c>
    </row>
    <row r="3889" spans="1:33" hidden="1" x14ac:dyDescent="0.25">
      <c r="A3889">
        <v>3887</v>
      </c>
      <c r="B3889">
        <v>1998</v>
      </c>
      <c r="C3889">
        <v>1998</v>
      </c>
      <c r="D3889" s="1">
        <v>26179</v>
      </c>
      <c r="E3889" t="s">
        <v>74</v>
      </c>
      <c r="F3889" s="13">
        <v>85</v>
      </c>
      <c r="G3889" t="s">
        <v>4541</v>
      </c>
      <c r="H3889" t="s">
        <v>40</v>
      </c>
      <c r="I3889">
        <v>264</v>
      </c>
      <c r="J3889">
        <v>0</v>
      </c>
      <c r="L3889">
        <v>0</v>
      </c>
      <c r="M3889">
        <v>0.33300000000000002</v>
      </c>
      <c r="N3889">
        <v>0.33300000000000002</v>
      </c>
      <c r="O3889">
        <v>0.3</v>
      </c>
      <c r="P3889">
        <v>0.8</v>
      </c>
      <c r="Q3889">
        <v>0.5</v>
      </c>
      <c r="R3889">
        <v>0.3</v>
      </c>
      <c r="S3889">
        <v>0.5</v>
      </c>
      <c r="T3889">
        <v>4</v>
      </c>
      <c r="U3889">
        <v>0.8</v>
      </c>
      <c r="V3889">
        <v>0</v>
      </c>
      <c r="X3889">
        <v>0</v>
      </c>
      <c r="Z3889">
        <v>6</v>
      </c>
      <c r="AA3889">
        <v>0.51500000000000001</v>
      </c>
      <c r="AB3889">
        <v>3.1</v>
      </c>
      <c r="AC3889">
        <v>0.624</v>
      </c>
      <c r="AD3889">
        <v>3.1</v>
      </c>
      <c r="AE3889">
        <v>1.9</v>
      </c>
      <c r="AF3889">
        <v>121</v>
      </c>
      <c r="AG3889">
        <v>8.1</v>
      </c>
    </row>
    <row r="3890" spans="1:33" hidden="1" x14ac:dyDescent="0.25">
      <c r="A3890">
        <v>3888</v>
      </c>
      <c r="B3890">
        <v>1986</v>
      </c>
      <c r="C3890">
        <v>1990</v>
      </c>
      <c r="D3890" s="1">
        <v>23228</v>
      </c>
      <c r="E3890" t="s">
        <v>238</v>
      </c>
      <c r="F3890" s="13">
        <v>82</v>
      </c>
      <c r="G3890" t="s">
        <v>4542</v>
      </c>
      <c r="H3890" t="s">
        <v>34</v>
      </c>
      <c r="I3890">
        <v>220</v>
      </c>
      <c r="J3890">
        <v>0</v>
      </c>
      <c r="K3890">
        <v>0</v>
      </c>
      <c r="L3890">
        <v>0</v>
      </c>
      <c r="M3890">
        <v>0.44500000000000001</v>
      </c>
      <c r="N3890">
        <v>0.44500000000000001</v>
      </c>
      <c r="O3890">
        <v>1.4</v>
      </c>
      <c r="P3890">
        <v>3</v>
      </c>
      <c r="Q3890">
        <v>0.69599999999999995</v>
      </c>
      <c r="R3890">
        <v>0.4</v>
      </c>
      <c r="S3890">
        <v>0.5</v>
      </c>
      <c r="T3890">
        <v>42</v>
      </c>
      <c r="U3890">
        <v>3.1</v>
      </c>
      <c r="Z3890">
        <v>10.8</v>
      </c>
      <c r="AA3890">
        <v>0.54500000000000004</v>
      </c>
      <c r="AB3890">
        <v>5.9</v>
      </c>
      <c r="AC3890">
        <v>0.64600000000000002</v>
      </c>
      <c r="AD3890">
        <v>4.5999999999999996</v>
      </c>
      <c r="AE3890">
        <v>3</v>
      </c>
      <c r="AF3890">
        <v>120</v>
      </c>
      <c r="AG3890">
        <v>14.7</v>
      </c>
    </row>
    <row r="3891" spans="1:33" hidden="1" x14ac:dyDescent="0.25">
      <c r="A3891">
        <v>3889</v>
      </c>
      <c r="B3891">
        <v>2015</v>
      </c>
      <c r="C3891">
        <v>2017</v>
      </c>
      <c r="D3891" s="1">
        <v>34341</v>
      </c>
      <c r="E3891" t="s">
        <v>413</v>
      </c>
      <c r="F3891" s="13">
        <v>81</v>
      </c>
      <c r="G3891" t="s">
        <v>4543</v>
      </c>
      <c r="H3891" t="s">
        <v>34</v>
      </c>
      <c r="I3891">
        <v>263</v>
      </c>
      <c r="J3891">
        <v>0</v>
      </c>
      <c r="L3891">
        <v>0</v>
      </c>
      <c r="M3891">
        <v>0.58099999999999996</v>
      </c>
      <c r="N3891">
        <v>0.58099999999999996</v>
      </c>
      <c r="O3891">
        <v>0.9</v>
      </c>
      <c r="P3891">
        <v>1.5</v>
      </c>
      <c r="Q3891">
        <v>0.53100000000000003</v>
      </c>
      <c r="R3891">
        <v>0.6</v>
      </c>
      <c r="S3891">
        <v>1.1000000000000001</v>
      </c>
      <c r="T3891">
        <v>28</v>
      </c>
      <c r="U3891">
        <v>2.4</v>
      </c>
      <c r="V3891">
        <v>0</v>
      </c>
      <c r="W3891">
        <v>0</v>
      </c>
      <c r="X3891">
        <v>0</v>
      </c>
      <c r="Z3891">
        <v>8.9</v>
      </c>
      <c r="AA3891">
        <v>0.53</v>
      </c>
      <c r="AB3891">
        <v>4.7</v>
      </c>
      <c r="AC3891">
        <v>0.628</v>
      </c>
      <c r="AD3891">
        <v>5.6</v>
      </c>
      <c r="AE3891">
        <v>3.5</v>
      </c>
      <c r="AF3891">
        <v>87</v>
      </c>
      <c r="AG3891">
        <v>13</v>
      </c>
    </row>
    <row r="3892" spans="1:33" hidden="1" x14ac:dyDescent="0.25">
      <c r="A3892">
        <v>3890</v>
      </c>
      <c r="B3892">
        <v>1956</v>
      </c>
      <c r="C3892">
        <v>1958</v>
      </c>
      <c r="D3892" s="1">
        <v>12222</v>
      </c>
      <c r="E3892" t="s">
        <v>1687</v>
      </c>
      <c r="F3892" s="13">
        <v>79</v>
      </c>
      <c r="G3892" t="s">
        <v>4544</v>
      </c>
      <c r="H3892" t="s">
        <v>34</v>
      </c>
      <c r="I3892">
        <v>232</v>
      </c>
      <c r="N3892">
        <v>0.35099999999999998</v>
      </c>
      <c r="O3892">
        <v>6.2</v>
      </c>
      <c r="P3892">
        <v>17.7</v>
      </c>
      <c r="Q3892">
        <v>0.69799999999999995</v>
      </c>
      <c r="R3892">
        <v>4</v>
      </c>
      <c r="S3892">
        <v>5.8</v>
      </c>
      <c r="T3892">
        <v>202</v>
      </c>
      <c r="U3892">
        <v>16.399999999999999</v>
      </c>
    </row>
    <row r="3893" spans="1:33" hidden="1" x14ac:dyDescent="0.25">
      <c r="A3893">
        <v>3891</v>
      </c>
      <c r="B3893">
        <v>1947</v>
      </c>
      <c r="C3893">
        <v>1947</v>
      </c>
      <c r="D3893" s="1">
        <v>7602</v>
      </c>
      <c r="E3893" t="s">
        <v>628</v>
      </c>
      <c r="F3893" s="13">
        <v>73</v>
      </c>
      <c r="G3893" t="s">
        <v>4545</v>
      </c>
      <c r="H3893" t="s">
        <v>43</v>
      </c>
      <c r="I3893">
        <v>180</v>
      </c>
      <c r="N3893">
        <v>0.22</v>
      </c>
      <c r="O3893">
        <v>1.6</v>
      </c>
      <c r="P3893">
        <v>7.1</v>
      </c>
      <c r="Q3893">
        <v>0.68200000000000005</v>
      </c>
      <c r="R3893">
        <v>1.3</v>
      </c>
      <c r="S3893">
        <v>1.9</v>
      </c>
      <c r="T3893">
        <v>23</v>
      </c>
      <c r="U3893">
        <v>4.4000000000000004</v>
      </c>
    </row>
    <row r="3894" spans="1:33" hidden="1" x14ac:dyDescent="0.25">
      <c r="A3894">
        <v>3892</v>
      </c>
      <c r="B3894">
        <v>1968</v>
      </c>
      <c r="C3894">
        <v>1968</v>
      </c>
      <c r="E3894" t="s">
        <v>363</v>
      </c>
      <c r="F3894" s="13">
        <v>79</v>
      </c>
      <c r="G3894" t="s">
        <v>4546</v>
      </c>
      <c r="H3894" t="s">
        <v>40</v>
      </c>
      <c r="I3894">
        <v>235</v>
      </c>
      <c r="J3894">
        <v>0</v>
      </c>
      <c r="L3894">
        <v>0</v>
      </c>
      <c r="M3894">
        <v>0.47799999999999998</v>
      </c>
      <c r="N3894">
        <v>0.47799999999999998</v>
      </c>
      <c r="O3894">
        <v>2.6</v>
      </c>
      <c r="P3894">
        <v>5.5</v>
      </c>
      <c r="Q3894">
        <v>0.4</v>
      </c>
      <c r="R3894">
        <v>0.4</v>
      </c>
      <c r="S3894">
        <v>1</v>
      </c>
      <c r="T3894">
        <v>25</v>
      </c>
      <c r="U3894">
        <v>5.7</v>
      </c>
    </row>
    <row r="3895" spans="1:33" hidden="1" x14ac:dyDescent="0.25">
      <c r="A3895">
        <v>3893</v>
      </c>
      <c r="B3895">
        <v>2017</v>
      </c>
      <c r="C3895">
        <v>2017</v>
      </c>
      <c r="D3895" s="1">
        <v>35471</v>
      </c>
      <c r="E3895" t="s">
        <v>408</v>
      </c>
      <c r="F3895" s="13">
        <v>83</v>
      </c>
      <c r="G3895" t="s">
        <v>4547</v>
      </c>
      <c r="H3895" t="s">
        <v>40</v>
      </c>
      <c r="I3895">
        <v>255</v>
      </c>
      <c r="J3895">
        <v>0</v>
      </c>
      <c r="L3895">
        <v>0</v>
      </c>
      <c r="M3895">
        <v>0.23100000000000001</v>
      </c>
      <c r="N3895">
        <v>0.23100000000000001</v>
      </c>
      <c r="O3895">
        <v>0.4</v>
      </c>
      <c r="P3895">
        <v>1.9</v>
      </c>
      <c r="Q3895">
        <v>1</v>
      </c>
      <c r="R3895">
        <v>0.6</v>
      </c>
      <c r="S3895">
        <v>0.6</v>
      </c>
      <c r="T3895">
        <v>7</v>
      </c>
      <c r="U3895">
        <v>1.4</v>
      </c>
      <c r="V3895">
        <v>0</v>
      </c>
      <c r="X3895">
        <v>0</v>
      </c>
      <c r="Z3895">
        <v>8.4</v>
      </c>
      <c r="AA3895">
        <v>0.56799999999999995</v>
      </c>
      <c r="AB3895">
        <v>4.8</v>
      </c>
      <c r="AC3895">
        <v>0.76100000000000001</v>
      </c>
      <c r="AD3895">
        <v>3.8</v>
      </c>
      <c r="AE3895">
        <v>2.9</v>
      </c>
      <c r="AF3895">
        <v>35</v>
      </c>
      <c r="AG3895">
        <v>12.5</v>
      </c>
    </row>
    <row r="3896" spans="1:33" hidden="1" x14ac:dyDescent="0.25">
      <c r="A3896">
        <v>3894</v>
      </c>
      <c r="B3896">
        <v>1969</v>
      </c>
      <c r="C3896">
        <v>1972</v>
      </c>
      <c r="D3896" s="1">
        <v>16842</v>
      </c>
      <c r="E3896" t="s">
        <v>129</v>
      </c>
      <c r="F3896" s="13">
        <v>79</v>
      </c>
      <c r="G3896" t="s">
        <v>4548</v>
      </c>
      <c r="H3896" t="s">
        <v>46</v>
      </c>
      <c r="I3896">
        <v>195</v>
      </c>
      <c r="J3896">
        <v>1.7</v>
      </c>
      <c r="K3896">
        <v>0.32300000000000001</v>
      </c>
      <c r="L3896">
        <v>0.6</v>
      </c>
      <c r="M3896">
        <v>0.46700000000000003</v>
      </c>
      <c r="N3896">
        <v>0.44400000000000001</v>
      </c>
      <c r="O3896">
        <v>5.3</v>
      </c>
      <c r="P3896">
        <v>11.9</v>
      </c>
      <c r="Q3896">
        <v>0.78100000000000003</v>
      </c>
      <c r="R3896">
        <v>2.5</v>
      </c>
      <c r="S3896">
        <v>3.2</v>
      </c>
      <c r="T3896">
        <v>259</v>
      </c>
      <c r="U3896">
        <v>13.6</v>
      </c>
    </row>
    <row r="3897" spans="1:33" x14ac:dyDescent="0.25">
      <c r="A3897">
        <v>3895</v>
      </c>
      <c r="B3897">
        <v>2012</v>
      </c>
      <c r="C3897">
        <v>2018</v>
      </c>
      <c r="D3897" s="1">
        <v>32484</v>
      </c>
      <c r="E3897" t="s">
        <v>228</v>
      </c>
      <c r="F3897" s="13">
        <v>78</v>
      </c>
      <c r="G3897" t="s">
        <v>4549</v>
      </c>
      <c r="H3897" t="s">
        <v>43</v>
      </c>
      <c r="I3897">
        <v>200</v>
      </c>
      <c r="J3897">
        <v>0.4</v>
      </c>
      <c r="K3897">
        <v>0.27600000000000002</v>
      </c>
      <c r="L3897">
        <v>0.1</v>
      </c>
      <c r="M3897">
        <v>0.5</v>
      </c>
      <c r="N3897">
        <v>0.433</v>
      </c>
      <c r="O3897">
        <v>0.4</v>
      </c>
      <c r="P3897">
        <v>0.9</v>
      </c>
      <c r="Q3897">
        <v>0.7</v>
      </c>
      <c r="R3897">
        <v>0.2</v>
      </c>
      <c r="S3897">
        <v>0.3</v>
      </c>
      <c r="T3897">
        <v>69</v>
      </c>
      <c r="U3897">
        <v>1.1000000000000001</v>
      </c>
      <c r="V3897">
        <v>1.4</v>
      </c>
      <c r="W3897">
        <v>0.26500000000000001</v>
      </c>
      <c r="X3897">
        <v>0.4</v>
      </c>
      <c r="Z3897">
        <v>4.3</v>
      </c>
      <c r="AA3897">
        <v>0.42499999999999999</v>
      </c>
      <c r="AB3897">
        <v>1.8</v>
      </c>
      <c r="AC3897">
        <v>0.61699999999999999</v>
      </c>
      <c r="AD3897">
        <v>2.9</v>
      </c>
      <c r="AE3897">
        <v>1.8</v>
      </c>
      <c r="AF3897">
        <v>138</v>
      </c>
      <c r="AG3897">
        <v>5.8</v>
      </c>
    </row>
    <row r="3898" spans="1:33" x14ac:dyDescent="0.25">
      <c r="A3898">
        <v>3896</v>
      </c>
      <c r="B3898">
        <v>2005</v>
      </c>
      <c r="C3898">
        <v>2008</v>
      </c>
      <c r="D3898" s="1">
        <v>28233</v>
      </c>
      <c r="E3898" t="s">
        <v>4550</v>
      </c>
      <c r="F3898" s="13">
        <v>78</v>
      </c>
      <c r="G3898" t="s">
        <v>4551</v>
      </c>
      <c r="H3898" t="s">
        <v>56</v>
      </c>
      <c r="I3898">
        <v>222</v>
      </c>
      <c r="J3898">
        <v>0.3</v>
      </c>
      <c r="K3898">
        <v>0.25</v>
      </c>
      <c r="L3898">
        <v>0.1</v>
      </c>
      <c r="M3898">
        <v>0.42899999999999999</v>
      </c>
      <c r="N3898">
        <v>0.41399999999999998</v>
      </c>
      <c r="O3898">
        <v>1</v>
      </c>
      <c r="P3898">
        <v>2.2999999999999998</v>
      </c>
      <c r="Q3898">
        <v>0.51100000000000001</v>
      </c>
      <c r="R3898">
        <v>0.4</v>
      </c>
      <c r="S3898">
        <v>0.8</v>
      </c>
      <c r="T3898">
        <v>60</v>
      </c>
      <c r="U3898">
        <v>2.4</v>
      </c>
      <c r="V3898">
        <v>0.1</v>
      </c>
      <c r="W3898">
        <v>0.2</v>
      </c>
      <c r="X3898">
        <v>0</v>
      </c>
      <c r="Z3898">
        <v>8.1</v>
      </c>
      <c r="AA3898">
        <v>0.45900000000000002</v>
      </c>
      <c r="AB3898">
        <v>3.7</v>
      </c>
      <c r="AC3898">
        <v>0.61299999999999999</v>
      </c>
      <c r="AD3898">
        <v>2.5</v>
      </c>
      <c r="AE3898">
        <v>1.5</v>
      </c>
      <c r="AF3898">
        <v>102</v>
      </c>
      <c r="AG3898">
        <v>9</v>
      </c>
    </row>
    <row r="3899" spans="1:33" x14ac:dyDescent="0.25">
      <c r="A3899">
        <v>3897</v>
      </c>
      <c r="B3899">
        <v>1996</v>
      </c>
      <c r="C3899">
        <v>2008</v>
      </c>
      <c r="D3899" s="1">
        <v>26910</v>
      </c>
      <c r="E3899" t="s">
        <v>74</v>
      </c>
      <c r="F3899" s="13">
        <v>70</v>
      </c>
      <c r="G3899" t="s">
        <v>4552</v>
      </c>
      <c r="H3899" t="s">
        <v>43</v>
      </c>
      <c r="I3899">
        <v>171</v>
      </c>
      <c r="J3899">
        <v>3.9</v>
      </c>
      <c r="K3899">
        <v>0.35699999999999998</v>
      </c>
      <c r="L3899">
        <v>1.4</v>
      </c>
      <c r="M3899">
        <v>0.46400000000000002</v>
      </c>
      <c r="N3899">
        <v>0.40600000000000003</v>
      </c>
      <c r="O3899">
        <v>4.9000000000000004</v>
      </c>
      <c r="P3899">
        <v>12.1</v>
      </c>
      <c r="Q3899">
        <v>0.83299999999999996</v>
      </c>
      <c r="R3899">
        <v>2.1</v>
      </c>
      <c r="S3899">
        <v>2.6</v>
      </c>
      <c r="T3899">
        <v>878</v>
      </c>
      <c r="U3899">
        <v>13.4</v>
      </c>
      <c r="V3899">
        <v>5.5</v>
      </c>
      <c r="W3899">
        <v>0.40200000000000002</v>
      </c>
      <c r="X3899">
        <v>2.2000000000000002</v>
      </c>
      <c r="Z3899">
        <v>10.9</v>
      </c>
      <c r="AA3899">
        <v>0.45700000000000002</v>
      </c>
      <c r="AB3899">
        <v>5</v>
      </c>
      <c r="AC3899">
        <v>0.80400000000000005</v>
      </c>
      <c r="AD3899">
        <v>3.5</v>
      </c>
      <c r="AE3899">
        <v>2.8</v>
      </c>
      <c r="AF3899">
        <v>123</v>
      </c>
      <c r="AG3899">
        <v>15</v>
      </c>
    </row>
    <row r="3900" spans="1:33" x14ac:dyDescent="0.25">
      <c r="A3900">
        <v>3898</v>
      </c>
      <c r="B3900">
        <v>2006</v>
      </c>
      <c r="C3900">
        <v>2008</v>
      </c>
      <c r="D3900" s="1">
        <v>30235</v>
      </c>
      <c r="E3900" t="s">
        <v>74</v>
      </c>
      <c r="F3900" s="13">
        <v>73</v>
      </c>
      <c r="G3900" t="s">
        <v>4553</v>
      </c>
      <c r="H3900" t="s">
        <v>43</v>
      </c>
      <c r="I3900">
        <v>179</v>
      </c>
      <c r="J3900">
        <v>2.9</v>
      </c>
      <c r="K3900">
        <v>0.36599999999999999</v>
      </c>
      <c r="L3900">
        <v>1.1000000000000001</v>
      </c>
      <c r="M3900">
        <v>0.48299999999999998</v>
      </c>
      <c r="N3900">
        <v>0.40699999999999997</v>
      </c>
      <c r="O3900">
        <v>2.8</v>
      </c>
      <c r="P3900">
        <v>7</v>
      </c>
      <c r="Q3900">
        <v>0.88200000000000001</v>
      </c>
      <c r="R3900">
        <v>1.3</v>
      </c>
      <c r="S3900">
        <v>1.5</v>
      </c>
      <c r="T3900">
        <v>157</v>
      </c>
      <c r="U3900">
        <v>8</v>
      </c>
      <c r="V3900">
        <v>5.8</v>
      </c>
      <c r="W3900">
        <v>0.45800000000000002</v>
      </c>
      <c r="X3900">
        <v>2.7</v>
      </c>
      <c r="Z3900">
        <v>10.1</v>
      </c>
      <c r="AA3900">
        <v>0.47099999999999997</v>
      </c>
      <c r="AB3900">
        <v>4.8</v>
      </c>
      <c r="AC3900">
        <v>0.87</v>
      </c>
      <c r="AD3900">
        <v>3.5</v>
      </c>
      <c r="AE3900">
        <v>3</v>
      </c>
      <c r="AF3900">
        <v>129</v>
      </c>
      <c r="AG3900">
        <v>15.2</v>
      </c>
    </row>
    <row r="3901" spans="1:33" hidden="1" x14ac:dyDescent="0.25">
      <c r="A3901">
        <v>3899</v>
      </c>
      <c r="B3901">
        <v>2003</v>
      </c>
      <c r="C3901">
        <v>2016</v>
      </c>
      <c r="D3901" s="1">
        <v>30271</v>
      </c>
      <c r="E3901" t="s">
        <v>5318</v>
      </c>
      <c r="F3901" s="13">
        <v>82</v>
      </c>
      <c r="G3901" t="s">
        <v>4554</v>
      </c>
      <c r="H3901" t="s">
        <v>34</v>
      </c>
      <c r="I3901">
        <v>245</v>
      </c>
      <c r="J3901">
        <v>0.2</v>
      </c>
      <c r="K3901">
        <v>0.23599999999999999</v>
      </c>
      <c r="L3901">
        <v>0</v>
      </c>
      <c r="M3901">
        <v>0.53800000000000003</v>
      </c>
      <c r="N3901">
        <v>0.53700000000000003</v>
      </c>
      <c r="O3901">
        <v>7</v>
      </c>
      <c r="P3901">
        <v>13</v>
      </c>
      <c r="Q3901">
        <v>0.76100000000000001</v>
      </c>
      <c r="R3901">
        <v>4.9000000000000004</v>
      </c>
      <c r="S3901">
        <v>6.4</v>
      </c>
      <c r="T3901">
        <v>846</v>
      </c>
      <c r="U3901">
        <v>18.899999999999999</v>
      </c>
    </row>
    <row r="3902" spans="1:33" hidden="1" x14ac:dyDescent="0.25">
      <c r="A3902">
        <v>3900</v>
      </c>
      <c r="B3902">
        <v>1973</v>
      </c>
      <c r="C3902">
        <v>1974</v>
      </c>
      <c r="D3902" s="1">
        <v>17761</v>
      </c>
      <c r="E3902" t="s">
        <v>272</v>
      </c>
      <c r="F3902" s="13">
        <v>76</v>
      </c>
      <c r="G3902" t="s">
        <v>4555</v>
      </c>
      <c r="H3902" t="s">
        <v>46</v>
      </c>
      <c r="I3902">
        <v>215</v>
      </c>
      <c r="J3902">
        <v>0</v>
      </c>
      <c r="L3902">
        <v>0</v>
      </c>
      <c r="M3902">
        <v>0.41599999999999998</v>
      </c>
      <c r="N3902">
        <v>0.41599999999999998</v>
      </c>
      <c r="O3902">
        <v>1.6</v>
      </c>
      <c r="P3902">
        <v>3.9</v>
      </c>
      <c r="Q3902">
        <v>0.63400000000000001</v>
      </c>
      <c r="R3902">
        <v>1.4</v>
      </c>
      <c r="S3902">
        <v>2.2000000000000002</v>
      </c>
      <c r="T3902">
        <v>38</v>
      </c>
      <c r="U3902">
        <v>4.5999999999999996</v>
      </c>
    </row>
    <row r="3903" spans="1:33" x14ac:dyDescent="0.25">
      <c r="A3903">
        <v>3901</v>
      </c>
      <c r="B3903">
        <v>2008</v>
      </c>
      <c r="C3903">
        <v>2008</v>
      </c>
      <c r="D3903" s="1">
        <v>31213</v>
      </c>
      <c r="E3903" t="s">
        <v>408</v>
      </c>
      <c r="F3903" s="13">
        <v>77</v>
      </c>
      <c r="G3903" t="s">
        <v>4556</v>
      </c>
      <c r="H3903" t="s">
        <v>43</v>
      </c>
      <c r="I3903">
        <v>201</v>
      </c>
      <c r="J3903">
        <v>0.8</v>
      </c>
      <c r="K3903">
        <v>0.24</v>
      </c>
      <c r="L3903">
        <v>0.2</v>
      </c>
      <c r="M3903">
        <v>0.34799999999999998</v>
      </c>
      <c r="N3903">
        <v>0.315</v>
      </c>
      <c r="O3903">
        <v>0.9</v>
      </c>
      <c r="P3903">
        <v>2.8</v>
      </c>
      <c r="Q3903">
        <v>0.47399999999999998</v>
      </c>
      <c r="R3903">
        <v>0.3</v>
      </c>
      <c r="S3903">
        <v>0.6</v>
      </c>
      <c r="T3903">
        <v>33</v>
      </c>
      <c r="U3903">
        <v>2.2000000000000002</v>
      </c>
      <c r="V3903">
        <v>1.9</v>
      </c>
      <c r="W3903">
        <v>0.33</v>
      </c>
      <c r="X3903">
        <v>0.6</v>
      </c>
      <c r="Z3903">
        <v>7.8</v>
      </c>
      <c r="AA3903">
        <v>0.46100000000000002</v>
      </c>
      <c r="AB3903">
        <v>3.6</v>
      </c>
      <c r="AC3903">
        <v>0.64</v>
      </c>
      <c r="AD3903">
        <v>3.7</v>
      </c>
      <c r="AE3903">
        <v>2.2999999999999998</v>
      </c>
      <c r="AF3903">
        <v>111</v>
      </c>
      <c r="AG3903">
        <v>10.1</v>
      </c>
    </row>
    <row r="3904" spans="1:33" hidden="1" x14ac:dyDescent="0.25">
      <c r="A3904">
        <v>3902</v>
      </c>
      <c r="B3904">
        <v>1966</v>
      </c>
      <c r="C3904">
        <v>1968</v>
      </c>
      <c r="D3904" s="1">
        <v>14875</v>
      </c>
      <c r="E3904" t="s">
        <v>186</v>
      </c>
      <c r="F3904" s="13">
        <v>82</v>
      </c>
      <c r="G3904" t="s">
        <v>4557</v>
      </c>
      <c r="H3904" t="s">
        <v>40</v>
      </c>
      <c r="I3904">
        <v>235</v>
      </c>
      <c r="N3904">
        <v>0.42599999999999999</v>
      </c>
      <c r="O3904">
        <v>3.2</v>
      </c>
      <c r="P3904">
        <v>7.5</v>
      </c>
      <c r="Q3904">
        <v>0.68600000000000005</v>
      </c>
      <c r="R3904">
        <v>2.2000000000000002</v>
      </c>
      <c r="S3904">
        <v>3.2</v>
      </c>
      <c r="T3904">
        <v>231</v>
      </c>
      <c r="U3904">
        <v>8.6</v>
      </c>
    </row>
    <row r="3905" spans="1:33" hidden="1" x14ac:dyDescent="0.25">
      <c r="A3905">
        <v>3903</v>
      </c>
      <c r="B3905">
        <v>1971</v>
      </c>
      <c r="C3905">
        <v>1971</v>
      </c>
      <c r="D3905" s="1">
        <v>17554</v>
      </c>
      <c r="E3905" t="s">
        <v>1316</v>
      </c>
      <c r="F3905" s="13">
        <v>81</v>
      </c>
      <c r="G3905" t="s">
        <v>4558</v>
      </c>
      <c r="H3905" t="s">
        <v>46</v>
      </c>
      <c r="I3905">
        <v>210</v>
      </c>
      <c r="N3905">
        <v>0.66700000000000004</v>
      </c>
      <c r="O3905">
        <v>2</v>
      </c>
      <c r="P3905">
        <v>3</v>
      </c>
      <c r="R3905">
        <v>0</v>
      </c>
      <c r="S3905">
        <v>0</v>
      </c>
      <c r="T3905">
        <v>1</v>
      </c>
      <c r="U3905">
        <v>4</v>
      </c>
    </row>
    <row r="3906" spans="1:33" x14ac:dyDescent="0.25">
      <c r="A3906">
        <v>3904</v>
      </c>
      <c r="B3906">
        <v>1997</v>
      </c>
      <c r="C3906">
        <v>2005</v>
      </c>
      <c r="D3906" s="1">
        <v>26993</v>
      </c>
      <c r="E3906" t="s">
        <v>2287</v>
      </c>
      <c r="F3906" s="13">
        <v>75</v>
      </c>
      <c r="G3906" t="s">
        <v>4559</v>
      </c>
      <c r="H3906" t="s">
        <v>43</v>
      </c>
      <c r="I3906">
        <v>210</v>
      </c>
      <c r="J3906">
        <v>2.2999999999999998</v>
      </c>
      <c r="K3906">
        <v>0.35099999999999998</v>
      </c>
      <c r="L3906">
        <v>0.8</v>
      </c>
      <c r="M3906">
        <v>0.45100000000000001</v>
      </c>
      <c r="N3906">
        <v>0.39200000000000002</v>
      </c>
      <c r="O3906">
        <v>2.7</v>
      </c>
      <c r="P3906">
        <v>6.8</v>
      </c>
      <c r="Q3906">
        <v>0.82599999999999996</v>
      </c>
      <c r="R3906">
        <v>1.4</v>
      </c>
      <c r="S3906">
        <v>1.7</v>
      </c>
      <c r="T3906">
        <v>501</v>
      </c>
      <c r="U3906">
        <v>7.5</v>
      </c>
      <c r="V3906">
        <v>4</v>
      </c>
      <c r="W3906">
        <v>0.34899999999999998</v>
      </c>
      <c r="X3906">
        <v>1.4</v>
      </c>
      <c r="Z3906">
        <v>9.6</v>
      </c>
      <c r="AA3906">
        <v>0.439</v>
      </c>
      <c r="AB3906">
        <v>4.2</v>
      </c>
      <c r="AC3906">
        <v>0.77600000000000002</v>
      </c>
      <c r="AD3906">
        <v>3.4</v>
      </c>
      <c r="AE3906">
        <v>2.7</v>
      </c>
      <c r="AF3906">
        <v>127</v>
      </c>
      <c r="AG3906">
        <v>12.5</v>
      </c>
    </row>
    <row r="3907" spans="1:33" hidden="1" x14ac:dyDescent="0.25">
      <c r="A3907">
        <v>3905</v>
      </c>
      <c r="B3907">
        <v>1995</v>
      </c>
      <c r="C3907">
        <v>2003</v>
      </c>
      <c r="D3907" s="1">
        <v>25763</v>
      </c>
      <c r="E3907" t="s">
        <v>135</v>
      </c>
      <c r="F3907" s="13">
        <v>81</v>
      </c>
      <c r="G3907" t="s">
        <v>4560</v>
      </c>
      <c r="H3907" t="s">
        <v>46</v>
      </c>
      <c r="I3907">
        <v>210</v>
      </c>
      <c r="J3907">
        <v>0</v>
      </c>
      <c r="K3907">
        <v>0.222</v>
      </c>
      <c r="L3907">
        <v>0</v>
      </c>
      <c r="M3907">
        <v>0.48899999999999999</v>
      </c>
      <c r="N3907">
        <v>0.48799999999999999</v>
      </c>
      <c r="O3907">
        <v>1.9</v>
      </c>
      <c r="P3907">
        <v>3.9</v>
      </c>
      <c r="Q3907">
        <v>0.66800000000000004</v>
      </c>
      <c r="R3907">
        <v>0.7</v>
      </c>
      <c r="S3907">
        <v>1.1000000000000001</v>
      </c>
      <c r="T3907">
        <v>281</v>
      </c>
      <c r="U3907">
        <v>4.5999999999999996</v>
      </c>
      <c r="V3907">
        <v>0</v>
      </c>
      <c r="W3907">
        <v>0</v>
      </c>
      <c r="X3907">
        <v>0</v>
      </c>
      <c r="Z3907">
        <v>6.4</v>
      </c>
      <c r="AA3907">
        <v>0.50900000000000001</v>
      </c>
      <c r="AB3907">
        <v>3.2</v>
      </c>
      <c r="AC3907">
        <v>0.41399999999999998</v>
      </c>
      <c r="AD3907">
        <v>2.2999999999999998</v>
      </c>
      <c r="AE3907">
        <v>1</v>
      </c>
      <c r="AF3907">
        <v>95</v>
      </c>
      <c r="AG3907">
        <v>7.5</v>
      </c>
    </row>
    <row r="3908" spans="1:33" x14ac:dyDescent="0.25">
      <c r="A3908">
        <v>3906</v>
      </c>
      <c r="B3908">
        <v>1989</v>
      </c>
      <c r="C3908">
        <v>2005</v>
      </c>
      <c r="D3908" s="1">
        <v>24299</v>
      </c>
      <c r="E3908" t="s">
        <v>92</v>
      </c>
      <c r="F3908" s="13">
        <v>75</v>
      </c>
      <c r="G3908" t="s">
        <v>4561</v>
      </c>
      <c r="H3908" t="s">
        <v>43</v>
      </c>
      <c r="I3908">
        <v>175</v>
      </c>
      <c r="J3908">
        <v>0.6</v>
      </c>
      <c r="K3908">
        <v>0.28199999999999997</v>
      </c>
      <c r="L3908">
        <v>0.2</v>
      </c>
      <c r="M3908">
        <v>0.46200000000000002</v>
      </c>
      <c r="N3908">
        <v>0.45400000000000001</v>
      </c>
      <c r="O3908">
        <v>5</v>
      </c>
      <c r="P3908">
        <v>10.9</v>
      </c>
      <c r="Q3908">
        <v>0.72099999999999997</v>
      </c>
      <c r="R3908">
        <v>3.1</v>
      </c>
      <c r="S3908">
        <v>4.4000000000000004</v>
      </c>
      <c r="T3908">
        <v>1094</v>
      </c>
      <c r="U3908">
        <v>13.2</v>
      </c>
      <c r="V3908">
        <v>1.2</v>
      </c>
      <c r="W3908">
        <v>0.46400000000000002</v>
      </c>
      <c r="X3908">
        <v>0.6</v>
      </c>
      <c r="Z3908">
        <v>12.3</v>
      </c>
      <c r="AA3908">
        <v>0.53400000000000003</v>
      </c>
      <c r="AB3908">
        <v>6.6</v>
      </c>
      <c r="AC3908">
        <v>0.626</v>
      </c>
      <c r="AD3908">
        <v>5</v>
      </c>
      <c r="AE3908">
        <v>3.1</v>
      </c>
      <c r="AF3908">
        <v>87</v>
      </c>
      <c r="AG3908">
        <v>16.600000000000001</v>
      </c>
    </row>
    <row r="3909" spans="1:33" hidden="1" x14ac:dyDescent="0.25">
      <c r="A3909">
        <v>3907</v>
      </c>
      <c r="B3909">
        <v>1964</v>
      </c>
      <c r="C3909">
        <v>1964</v>
      </c>
      <c r="D3909" s="1">
        <v>14858</v>
      </c>
      <c r="E3909" t="s">
        <v>463</v>
      </c>
      <c r="F3909" s="13">
        <v>77</v>
      </c>
      <c r="G3909" t="s">
        <v>4562</v>
      </c>
      <c r="H3909" t="s">
        <v>46</v>
      </c>
      <c r="I3909">
        <v>200</v>
      </c>
      <c r="N3909">
        <v>0.33300000000000002</v>
      </c>
      <c r="O3909">
        <v>1</v>
      </c>
      <c r="P3909">
        <v>3</v>
      </c>
      <c r="R3909">
        <v>0</v>
      </c>
      <c r="S3909">
        <v>0</v>
      </c>
      <c r="T3909">
        <v>1</v>
      </c>
      <c r="U3909">
        <v>2</v>
      </c>
    </row>
    <row r="3910" spans="1:33" hidden="1" x14ac:dyDescent="0.25">
      <c r="A3910">
        <v>3908</v>
      </c>
      <c r="B3910">
        <v>1988</v>
      </c>
      <c r="C3910">
        <v>1989</v>
      </c>
      <c r="D3910" s="1">
        <v>21390</v>
      </c>
      <c r="E3910" t="s">
        <v>979</v>
      </c>
      <c r="F3910" s="13">
        <v>82</v>
      </c>
      <c r="G3910" t="s">
        <v>4563</v>
      </c>
      <c r="H3910" t="s">
        <v>46</v>
      </c>
      <c r="I3910">
        <v>260</v>
      </c>
      <c r="J3910">
        <v>0</v>
      </c>
      <c r="K3910">
        <v>0</v>
      </c>
      <c r="L3910">
        <v>0</v>
      </c>
      <c r="M3910">
        <v>0.36899999999999999</v>
      </c>
      <c r="N3910">
        <v>0.36899999999999999</v>
      </c>
      <c r="O3910">
        <v>0.7</v>
      </c>
      <c r="P3910">
        <v>1.8</v>
      </c>
      <c r="Q3910">
        <v>0.66700000000000004</v>
      </c>
      <c r="R3910">
        <v>0.4</v>
      </c>
      <c r="S3910">
        <v>0.7</v>
      </c>
      <c r="T3910">
        <v>46</v>
      </c>
      <c r="U3910">
        <v>1.8</v>
      </c>
      <c r="Z3910">
        <v>7.5</v>
      </c>
      <c r="AA3910">
        <v>0.50700000000000001</v>
      </c>
      <c r="AB3910">
        <v>3.8</v>
      </c>
      <c r="AC3910">
        <v>0.68799999999999994</v>
      </c>
      <c r="AD3910">
        <v>3</v>
      </c>
      <c r="AE3910">
        <v>2.1</v>
      </c>
      <c r="AF3910">
        <v>98</v>
      </c>
      <c r="AG3910">
        <v>9.6999999999999993</v>
      </c>
    </row>
    <row r="3911" spans="1:33" hidden="1" x14ac:dyDescent="0.25">
      <c r="A3911">
        <v>3909</v>
      </c>
      <c r="B3911">
        <v>1992</v>
      </c>
      <c r="C3911">
        <v>2001</v>
      </c>
      <c r="D3911" s="1">
        <v>24877</v>
      </c>
      <c r="E3911" t="s">
        <v>661</v>
      </c>
      <c r="F3911" s="13">
        <v>80</v>
      </c>
      <c r="G3911" t="s">
        <v>4564</v>
      </c>
      <c r="H3911" t="s">
        <v>46</v>
      </c>
      <c r="I3911">
        <v>220</v>
      </c>
      <c r="J3911">
        <v>0.1</v>
      </c>
      <c r="K3911">
        <v>0.18</v>
      </c>
      <c r="L3911">
        <v>0</v>
      </c>
      <c r="M3911">
        <v>0.432</v>
      </c>
      <c r="N3911">
        <v>0.43</v>
      </c>
      <c r="O3911">
        <v>2.2999999999999998</v>
      </c>
      <c r="P3911">
        <v>5.4</v>
      </c>
      <c r="Q3911">
        <v>0.78600000000000003</v>
      </c>
      <c r="R3911">
        <v>2.1</v>
      </c>
      <c r="S3911">
        <v>2.6</v>
      </c>
      <c r="T3911">
        <v>456</v>
      </c>
      <c r="U3911">
        <v>6.8</v>
      </c>
      <c r="V3911">
        <v>0</v>
      </c>
      <c r="X3911">
        <v>0</v>
      </c>
      <c r="Z3911">
        <v>7.7</v>
      </c>
      <c r="AA3911">
        <v>0.57299999999999995</v>
      </c>
      <c r="AB3911">
        <v>4.4000000000000004</v>
      </c>
      <c r="AC3911">
        <v>0.80200000000000005</v>
      </c>
      <c r="AD3911">
        <v>5.8</v>
      </c>
      <c r="AE3911">
        <v>4.7</v>
      </c>
      <c r="AF3911">
        <v>96</v>
      </c>
      <c r="AG3911">
        <v>13.4</v>
      </c>
    </row>
    <row r="3912" spans="1:33" hidden="1" x14ac:dyDescent="0.25">
      <c r="A3912">
        <v>3910</v>
      </c>
      <c r="B3912">
        <v>1992</v>
      </c>
      <c r="C3912">
        <v>1993</v>
      </c>
      <c r="D3912" s="1">
        <v>24968</v>
      </c>
      <c r="E3912" t="s">
        <v>4565</v>
      </c>
      <c r="F3912" s="13">
        <v>76</v>
      </c>
      <c r="G3912" t="s">
        <v>4566</v>
      </c>
      <c r="H3912" t="s">
        <v>43</v>
      </c>
      <c r="I3912">
        <v>190</v>
      </c>
      <c r="J3912">
        <v>1.2</v>
      </c>
      <c r="K3912">
        <v>0.13300000000000001</v>
      </c>
      <c r="L3912">
        <v>0.2</v>
      </c>
      <c r="M3912">
        <v>0.34200000000000003</v>
      </c>
      <c r="N3912">
        <v>0.32900000000000001</v>
      </c>
      <c r="O3912">
        <v>1.8</v>
      </c>
      <c r="P3912">
        <v>5.6</v>
      </c>
      <c r="Q3912">
        <v>0.71399999999999997</v>
      </c>
      <c r="R3912">
        <v>0.8</v>
      </c>
      <c r="S3912">
        <v>1.1000000000000001</v>
      </c>
      <c r="T3912">
        <v>13</v>
      </c>
      <c r="U3912">
        <v>4.5999999999999996</v>
      </c>
    </row>
    <row r="3913" spans="1:33" hidden="1" x14ac:dyDescent="0.25">
      <c r="A3913">
        <v>3911</v>
      </c>
      <c r="B3913">
        <v>1981</v>
      </c>
      <c r="C3913">
        <v>1981</v>
      </c>
      <c r="D3913" s="1">
        <v>21122</v>
      </c>
      <c r="E3913" t="s">
        <v>1001</v>
      </c>
      <c r="F3913" s="13">
        <v>79</v>
      </c>
      <c r="G3913" t="s">
        <v>4567</v>
      </c>
      <c r="H3913" t="s">
        <v>46</v>
      </c>
      <c r="I3913">
        <v>215</v>
      </c>
      <c r="J3913">
        <v>0</v>
      </c>
      <c r="L3913">
        <v>0</v>
      </c>
      <c r="M3913">
        <v>0.32400000000000001</v>
      </c>
      <c r="N3913">
        <v>0.32400000000000001</v>
      </c>
      <c r="O3913">
        <v>1.2</v>
      </c>
      <c r="P3913">
        <v>3.8</v>
      </c>
      <c r="Q3913">
        <v>0.75</v>
      </c>
      <c r="R3913">
        <v>0.3</v>
      </c>
      <c r="S3913">
        <v>0.4</v>
      </c>
      <c r="T3913">
        <v>9</v>
      </c>
      <c r="U3913">
        <v>2.8</v>
      </c>
      <c r="Z3913">
        <v>15.4</v>
      </c>
      <c r="AA3913">
        <v>0.52700000000000002</v>
      </c>
      <c r="AB3913">
        <v>8.1</v>
      </c>
      <c r="AC3913">
        <v>0.77700000000000002</v>
      </c>
      <c r="AD3913">
        <v>6.3</v>
      </c>
      <c r="AE3913">
        <v>4.9000000000000004</v>
      </c>
      <c r="AF3913">
        <v>110</v>
      </c>
      <c r="AG3913">
        <v>21.2</v>
      </c>
    </row>
    <row r="3914" spans="1:33" hidden="1" x14ac:dyDescent="0.25">
      <c r="A3914">
        <v>3912</v>
      </c>
      <c r="B3914">
        <v>1968</v>
      </c>
      <c r="C3914">
        <v>1968</v>
      </c>
      <c r="D3914" s="1">
        <v>15098</v>
      </c>
      <c r="E3914" t="s">
        <v>767</v>
      </c>
      <c r="F3914" s="13">
        <v>73</v>
      </c>
      <c r="G3914" t="s">
        <v>4568</v>
      </c>
      <c r="H3914" t="s">
        <v>43</v>
      </c>
      <c r="I3914">
        <v>160</v>
      </c>
      <c r="J3914">
        <v>0.1</v>
      </c>
      <c r="K3914">
        <v>1</v>
      </c>
      <c r="L3914">
        <v>0.1</v>
      </c>
      <c r="M3914">
        <v>0.5</v>
      </c>
      <c r="N3914">
        <v>0.45500000000000002</v>
      </c>
      <c r="O3914">
        <v>0.7</v>
      </c>
      <c r="P3914">
        <v>1.6</v>
      </c>
      <c r="Q3914">
        <v>0.9</v>
      </c>
      <c r="R3914">
        <v>1.3</v>
      </c>
      <c r="S3914">
        <v>1.4</v>
      </c>
      <c r="T3914">
        <v>7</v>
      </c>
      <c r="U3914">
        <v>2.9</v>
      </c>
    </row>
    <row r="3915" spans="1:33" x14ac:dyDescent="0.25">
      <c r="A3915">
        <v>3913</v>
      </c>
      <c r="B3915">
        <v>2008</v>
      </c>
      <c r="C3915">
        <v>2017</v>
      </c>
      <c r="D3915" s="1">
        <v>31523</v>
      </c>
      <c r="E3915" t="s">
        <v>4569</v>
      </c>
      <c r="F3915" s="13">
        <v>77</v>
      </c>
      <c r="G3915" t="s">
        <v>4570</v>
      </c>
      <c r="H3915" t="s">
        <v>43</v>
      </c>
      <c r="I3915">
        <v>210</v>
      </c>
      <c r="J3915">
        <v>1.4</v>
      </c>
      <c r="K3915">
        <v>0.3</v>
      </c>
      <c r="L3915">
        <v>0.4</v>
      </c>
      <c r="M3915">
        <v>0.443</v>
      </c>
      <c r="N3915">
        <v>0.42299999999999999</v>
      </c>
      <c r="O3915">
        <v>4.5</v>
      </c>
      <c r="P3915">
        <v>10.6</v>
      </c>
      <c r="Q3915">
        <v>0.82399999999999995</v>
      </c>
      <c r="R3915">
        <v>3.2</v>
      </c>
      <c r="S3915">
        <v>3.9</v>
      </c>
      <c r="T3915">
        <v>651</v>
      </c>
      <c r="U3915">
        <v>12.6</v>
      </c>
      <c r="V3915">
        <v>5.2</v>
      </c>
      <c r="W3915">
        <v>0.317</v>
      </c>
      <c r="X3915">
        <v>1.7</v>
      </c>
      <c r="Z3915">
        <v>17.100000000000001</v>
      </c>
      <c r="AA3915">
        <v>0.47199999999999998</v>
      </c>
      <c r="AB3915">
        <v>8.1</v>
      </c>
      <c r="AC3915">
        <v>0.80600000000000005</v>
      </c>
      <c r="AD3915">
        <v>8.1</v>
      </c>
      <c r="AE3915">
        <v>6.5</v>
      </c>
      <c r="AF3915">
        <v>59</v>
      </c>
      <c r="AG3915">
        <v>24.4</v>
      </c>
    </row>
    <row r="3916" spans="1:33" hidden="1" x14ac:dyDescent="0.25">
      <c r="A3916">
        <v>3914</v>
      </c>
      <c r="B3916">
        <v>1948</v>
      </c>
      <c r="C3916">
        <v>1950</v>
      </c>
      <c r="D3916" s="1">
        <v>8718</v>
      </c>
      <c r="E3916" t="s">
        <v>92</v>
      </c>
      <c r="F3916" s="13">
        <v>74</v>
      </c>
      <c r="G3916" t="s">
        <v>4571</v>
      </c>
      <c r="H3916" t="s">
        <v>73</v>
      </c>
      <c r="I3916">
        <v>185</v>
      </c>
      <c r="N3916">
        <v>0.30299999999999999</v>
      </c>
      <c r="O3916">
        <v>2.1</v>
      </c>
      <c r="P3916">
        <v>7</v>
      </c>
      <c r="Q3916">
        <v>0.69199999999999995</v>
      </c>
      <c r="R3916">
        <v>1</v>
      </c>
      <c r="S3916">
        <v>1.5</v>
      </c>
      <c r="T3916">
        <v>148</v>
      </c>
      <c r="U3916">
        <v>5.3</v>
      </c>
    </row>
    <row r="3917" spans="1:33" hidden="1" x14ac:dyDescent="0.25">
      <c r="A3917">
        <v>3915</v>
      </c>
      <c r="B3917">
        <v>1947</v>
      </c>
      <c r="C3917">
        <v>1949</v>
      </c>
      <c r="D3917" s="1">
        <v>7410</v>
      </c>
      <c r="E3917" t="s">
        <v>877</v>
      </c>
      <c r="F3917" s="13">
        <v>70</v>
      </c>
      <c r="G3917" t="s">
        <v>4572</v>
      </c>
      <c r="H3917" t="s">
        <v>56</v>
      </c>
      <c r="I3917">
        <v>170</v>
      </c>
      <c r="N3917">
        <v>0.25600000000000001</v>
      </c>
      <c r="O3917">
        <v>2.4</v>
      </c>
      <c r="P3917">
        <v>9.5</v>
      </c>
      <c r="Q3917">
        <v>0.81299999999999994</v>
      </c>
      <c r="R3917">
        <v>2.2999999999999998</v>
      </c>
      <c r="S3917">
        <v>2.8</v>
      </c>
      <c r="T3917">
        <v>166</v>
      </c>
      <c r="U3917">
        <v>7.1</v>
      </c>
    </row>
    <row r="3918" spans="1:33" hidden="1" x14ac:dyDescent="0.25">
      <c r="A3918">
        <v>3916</v>
      </c>
      <c r="B3918">
        <v>1971</v>
      </c>
      <c r="C3918">
        <v>1971</v>
      </c>
      <c r="D3918" s="1">
        <v>16455</v>
      </c>
      <c r="E3918" t="s">
        <v>1284</v>
      </c>
      <c r="F3918" s="13">
        <v>81</v>
      </c>
      <c r="G3918" t="s">
        <v>4573</v>
      </c>
      <c r="H3918" t="s">
        <v>37</v>
      </c>
      <c r="I3918">
        <v>225</v>
      </c>
      <c r="N3918">
        <v>0.35199999999999998</v>
      </c>
      <c r="O3918">
        <v>0.6</v>
      </c>
      <c r="P3918">
        <v>1.8</v>
      </c>
      <c r="Q3918">
        <v>0.44400000000000001</v>
      </c>
      <c r="R3918">
        <v>0.1</v>
      </c>
      <c r="S3918">
        <v>0.3</v>
      </c>
      <c r="T3918">
        <v>30</v>
      </c>
      <c r="U3918">
        <v>1.4</v>
      </c>
    </row>
    <row r="3919" spans="1:33" x14ac:dyDescent="0.25">
      <c r="A3919">
        <v>3917</v>
      </c>
      <c r="B3919">
        <v>2013</v>
      </c>
      <c r="C3919">
        <v>2017</v>
      </c>
      <c r="D3919" s="1">
        <v>33667</v>
      </c>
      <c r="E3919" t="s">
        <v>312</v>
      </c>
      <c r="F3919" s="13">
        <v>81</v>
      </c>
      <c r="G3919" t="s">
        <v>4574</v>
      </c>
      <c r="H3919" t="s">
        <v>46</v>
      </c>
      <c r="I3919">
        <v>260</v>
      </c>
      <c r="J3919">
        <v>1.9</v>
      </c>
      <c r="K3919">
        <v>0.27200000000000002</v>
      </c>
      <c r="L3919">
        <v>0.5</v>
      </c>
      <c r="M3919">
        <v>0.46300000000000002</v>
      </c>
      <c r="N3919">
        <v>0.436</v>
      </c>
      <c r="O3919">
        <v>4.4000000000000004</v>
      </c>
      <c r="P3919">
        <v>10</v>
      </c>
      <c r="Q3919">
        <v>0.72299999999999998</v>
      </c>
      <c r="R3919">
        <v>1.5</v>
      </c>
      <c r="S3919">
        <v>2.1</v>
      </c>
      <c r="T3919">
        <v>269</v>
      </c>
      <c r="U3919">
        <v>10.8</v>
      </c>
      <c r="V3919">
        <v>0.7</v>
      </c>
      <c r="W3919">
        <v>0.36499999999999999</v>
      </c>
      <c r="X3919">
        <v>0.3</v>
      </c>
      <c r="Z3919">
        <v>11.5</v>
      </c>
      <c r="AA3919">
        <v>0.53</v>
      </c>
      <c r="AB3919">
        <v>6.1</v>
      </c>
      <c r="AC3919">
        <v>0.73299999999999998</v>
      </c>
      <c r="AD3919">
        <v>6.7</v>
      </c>
      <c r="AE3919">
        <v>4.9000000000000004</v>
      </c>
      <c r="AF3919">
        <v>74</v>
      </c>
      <c r="AG3919">
        <v>17.3</v>
      </c>
    </row>
    <row r="3920" spans="1:33" x14ac:dyDescent="0.25">
      <c r="A3920">
        <v>3918</v>
      </c>
      <c r="B3920">
        <v>2010</v>
      </c>
      <c r="C3920">
        <v>2013</v>
      </c>
      <c r="D3920" s="1">
        <v>32166</v>
      </c>
      <c r="E3920" t="s">
        <v>575</v>
      </c>
      <c r="F3920" s="13">
        <v>80</v>
      </c>
      <c r="G3920" t="s">
        <v>4575</v>
      </c>
      <c r="H3920" t="s">
        <v>46</v>
      </c>
      <c r="I3920">
        <v>230</v>
      </c>
      <c r="J3920">
        <v>1</v>
      </c>
      <c r="K3920">
        <v>0.36699999999999999</v>
      </c>
      <c r="L3920">
        <v>0.3</v>
      </c>
      <c r="M3920">
        <v>0.438</v>
      </c>
      <c r="N3920">
        <v>0.38400000000000001</v>
      </c>
      <c r="O3920">
        <v>1.2</v>
      </c>
      <c r="P3920">
        <v>3.2</v>
      </c>
      <c r="Q3920">
        <v>0.64200000000000002</v>
      </c>
      <c r="R3920">
        <v>0.5</v>
      </c>
      <c r="S3920">
        <v>0.8</v>
      </c>
      <c r="T3920">
        <v>83</v>
      </c>
      <c r="U3920">
        <v>3.3</v>
      </c>
      <c r="V3920">
        <v>4.0999999999999996</v>
      </c>
      <c r="W3920">
        <v>0.35299999999999998</v>
      </c>
      <c r="X3920">
        <v>1.4</v>
      </c>
      <c r="Z3920">
        <v>8.3000000000000007</v>
      </c>
      <c r="AA3920">
        <v>0.439</v>
      </c>
      <c r="AB3920">
        <v>3.6</v>
      </c>
      <c r="AC3920">
        <v>0.72699999999999998</v>
      </c>
      <c r="AD3920">
        <v>3.4</v>
      </c>
      <c r="AE3920">
        <v>2.5</v>
      </c>
      <c r="AF3920">
        <v>101</v>
      </c>
      <c r="AG3920">
        <v>11.2</v>
      </c>
    </row>
    <row r="3921" spans="1:33" hidden="1" x14ac:dyDescent="0.25">
      <c r="A3921">
        <v>3919</v>
      </c>
      <c r="B3921">
        <v>1989</v>
      </c>
      <c r="C3921">
        <v>1989</v>
      </c>
      <c r="D3921" s="1">
        <v>24057</v>
      </c>
      <c r="E3921" t="s">
        <v>4576</v>
      </c>
      <c r="F3921" s="13">
        <v>83</v>
      </c>
      <c r="G3921" t="s">
        <v>4577</v>
      </c>
      <c r="H3921" t="s">
        <v>34</v>
      </c>
      <c r="I3921">
        <v>215</v>
      </c>
      <c r="J3921">
        <v>0</v>
      </c>
      <c r="L3921">
        <v>0</v>
      </c>
      <c r="M3921">
        <v>0</v>
      </c>
      <c r="N3921">
        <v>0</v>
      </c>
      <c r="O3921">
        <v>0</v>
      </c>
      <c r="P3921">
        <v>1</v>
      </c>
      <c r="R3921">
        <v>0</v>
      </c>
      <c r="S3921">
        <v>0</v>
      </c>
      <c r="T3921">
        <v>1</v>
      </c>
      <c r="U3921">
        <v>0</v>
      </c>
    </row>
    <row r="3922" spans="1:33" hidden="1" x14ac:dyDescent="0.25">
      <c r="A3922">
        <v>3920</v>
      </c>
      <c r="B3922">
        <v>1954</v>
      </c>
      <c r="C3922">
        <v>1955</v>
      </c>
      <c r="D3922" s="1">
        <v>10947</v>
      </c>
      <c r="E3922" t="s">
        <v>199</v>
      </c>
      <c r="F3922" s="13">
        <v>73</v>
      </c>
      <c r="G3922" t="s">
        <v>4578</v>
      </c>
      <c r="H3922" t="s">
        <v>43</v>
      </c>
      <c r="I3922">
        <v>180</v>
      </c>
      <c r="N3922">
        <v>0.32600000000000001</v>
      </c>
      <c r="O3922">
        <v>2.5</v>
      </c>
      <c r="P3922">
        <v>7.8</v>
      </c>
      <c r="Q3922">
        <v>0.73199999999999998</v>
      </c>
      <c r="R3922">
        <v>2.7</v>
      </c>
      <c r="S3922">
        <v>3.6</v>
      </c>
      <c r="T3922">
        <v>113</v>
      </c>
      <c r="U3922">
        <v>7.7</v>
      </c>
    </row>
    <row r="3923" spans="1:33" hidden="1" x14ac:dyDescent="0.25">
      <c r="A3923">
        <v>3921</v>
      </c>
      <c r="B3923">
        <v>1999</v>
      </c>
      <c r="C3923">
        <v>2005</v>
      </c>
      <c r="D3923" s="1">
        <v>29261</v>
      </c>
      <c r="E3923" t="s">
        <v>5318</v>
      </c>
      <c r="F3923" s="13">
        <v>86</v>
      </c>
      <c r="G3923" t="s">
        <v>4579</v>
      </c>
      <c r="H3923" t="s">
        <v>40</v>
      </c>
      <c r="I3923">
        <v>220</v>
      </c>
      <c r="J3923">
        <v>0.2</v>
      </c>
      <c r="K3923">
        <v>0.20799999999999999</v>
      </c>
      <c r="L3923">
        <v>0</v>
      </c>
      <c r="M3923">
        <v>0.36699999999999999</v>
      </c>
      <c r="N3923">
        <v>0.35599999999999998</v>
      </c>
      <c r="O3923">
        <v>0.8</v>
      </c>
      <c r="P3923">
        <v>2.2000000000000002</v>
      </c>
      <c r="Q3923">
        <v>0.52600000000000002</v>
      </c>
      <c r="R3923">
        <v>0.1</v>
      </c>
      <c r="S3923">
        <v>0.2</v>
      </c>
      <c r="T3923">
        <v>102</v>
      </c>
      <c r="U3923">
        <v>1.7</v>
      </c>
    </row>
    <row r="3924" spans="1:33" hidden="1" x14ac:dyDescent="0.25">
      <c r="A3924">
        <v>3922</v>
      </c>
      <c r="B3924">
        <v>1984</v>
      </c>
      <c r="C3924">
        <v>1992</v>
      </c>
      <c r="D3924" s="1">
        <v>22464</v>
      </c>
      <c r="E3924" t="s">
        <v>194</v>
      </c>
      <c r="F3924" s="13">
        <v>74</v>
      </c>
      <c r="G3924" t="s">
        <v>4580</v>
      </c>
      <c r="H3924" t="s">
        <v>43</v>
      </c>
      <c r="I3924">
        <v>170</v>
      </c>
      <c r="J3924">
        <v>1.1000000000000001</v>
      </c>
      <c r="K3924">
        <v>0.39200000000000002</v>
      </c>
      <c r="L3924">
        <v>0.5</v>
      </c>
      <c r="M3924">
        <v>0.48299999999999998</v>
      </c>
      <c r="N3924">
        <v>0.45200000000000001</v>
      </c>
      <c r="O3924">
        <v>3.3</v>
      </c>
      <c r="P3924">
        <v>7.3</v>
      </c>
      <c r="Q3924">
        <v>0.84899999999999998</v>
      </c>
      <c r="R3924">
        <v>0.7</v>
      </c>
      <c r="S3924">
        <v>0.9</v>
      </c>
      <c r="T3924">
        <v>502</v>
      </c>
      <c r="U3924">
        <v>7.7</v>
      </c>
      <c r="Z3924">
        <v>9.9</v>
      </c>
      <c r="AA3924">
        <v>0.49299999999999999</v>
      </c>
      <c r="AB3924">
        <v>4.9000000000000004</v>
      </c>
      <c r="AC3924">
        <v>0.84799999999999998</v>
      </c>
      <c r="AD3924">
        <v>3.1</v>
      </c>
      <c r="AE3924">
        <v>2.7</v>
      </c>
      <c r="AF3924">
        <v>128</v>
      </c>
      <c r="AG3924">
        <v>12.5</v>
      </c>
    </row>
    <row r="3925" spans="1:33" x14ac:dyDescent="0.25">
      <c r="A3925">
        <v>3923</v>
      </c>
      <c r="B3925">
        <v>1996</v>
      </c>
      <c r="C3925">
        <v>2005</v>
      </c>
      <c r="D3925" s="1">
        <v>26748</v>
      </c>
      <c r="E3925" t="s">
        <v>104</v>
      </c>
      <c r="F3925" s="13">
        <v>77</v>
      </c>
      <c r="G3925" t="s">
        <v>4581</v>
      </c>
      <c r="H3925" t="s">
        <v>43</v>
      </c>
      <c r="I3925">
        <v>200</v>
      </c>
      <c r="J3925">
        <v>2</v>
      </c>
      <c r="K3925">
        <v>0.32500000000000001</v>
      </c>
      <c r="L3925">
        <v>0.6</v>
      </c>
      <c r="M3925">
        <v>0.46</v>
      </c>
      <c r="N3925">
        <v>0.41399999999999998</v>
      </c>
      <c r="O3925">
        <v>2.9</v>
      </c>
      <c r="P3925">
        <v>7</v>
      </c>
      <c r="Q3925">
        <v>0.68899999999999995</v>
      </c>
      <c r="R3925">
        <v>2.1</v>
      </c>
      <c r="S3925">
        <v>3.1</v>
      </c>
      <c r="T3925">
        <v>657</v>
      </c>
      <c r="U3925">
        <v>8.6</v>
      </c>
      <c r="V3925">
        <v>5.4</v>
      </c>
      <c r="W3925">
        <v>0.33600000000000002</v>
      </c>
      <c r="X3925">
        <v>1.8</v>
      </c>
      <c r="Z3925">
        <v>13.7</v>
      </c>
      <c r="AA3925">
        <v>0.45</v>
      </c>
      <c r="AB3925">
        <v>6.1</v>
      </c>
      <c r="AC3925">
        <v>0.65200000000000002</v>
      </c>
      <c r="AD3925">
        <v>5.8</v>
      </c>
      <c r="AE3925">
        <v>3.8</v>
      </c>
      <c r="AF3925">
        <v>119</v>
      </c>
      <c r="AG3925">
        <v>17.899999999999999</v>
      </c>
    </row>
    <row r="3926" spans="1:33" hidden="1" x14ac:dyDescent="0.25">
      <c r="A3926">
        <v>3924</v>
      </c>
      <c r="B3926">
        <v>1953</v>
      </c>
      <c r="C3926">
        <v>1954</v>
      </c>
      <c r="D3926" s="1">
        <v>10913</v>
      </c>
      <c r="E3926" t="s">
        <v>59</v>
      </c>
      <c r="F3926" s="13">
        <v>76</v>
      </c>
      <c r="G3926" t="s">
        <v>4582</v>
      </c>
      <c r="H3926" t="s">
        <v>46</v>
      </c>
      <c r="I3926">
        <v>210</v>
      </c>
      <c r="N3926">
        <v>0.29499999999999998</v>
      </c>
      <c r="O3926">
        <v>1</v>
      </c>
      <c r="P3926">
        <v>3.3</v>
      </c>
      <c r="Q3926">
        <v>0.71699999999999997</v>
      </c>
      <c r="R3926">
        <v>1.1000000000000001</v>
      </c>
      <c r="S3926">
        <v>1.6</v>
      </c>
      <c r="T3926">
        <v>58</v>
      </c>
      <c r="U3926">
        <v>3.1</v>
      </c>
    </row>
    <row r="3927" spans="1:33" hidden="1" x14ac:dyDescent="0.25">
      <c r="A3927">
        <v>3925</v>
      </c>
      <c r="B3927">
        <v>1968</v>
      </c>
      <c r="C3927">
        <v>1970</v>
      </c>
      <c r="D3927" s="1">
        <v>15963</v>
      </c>
      <c r="E3927" t="s">
        <v>718</v>
      </c>
      <c r="F3927" s="13">
        <v>80</v>
      </c>
      <c r="G3927" t="s">
        <v>4583</v>
      </c>
      <c r="H3927" t="s">
        <v>40</v>
      </c>
      <c r="I3927">
        <v>235</v>
      </c>
      <c r="J3927">
        <v>0</v>
      </c>
      <c r="K3927">
        <v>0</v>
      </c>
      <c r="L3927">
        <v>0</v>
      </c>
      <c r="M3927">
        <v>0.34100000000000003</v>
      </c>
      <c r="N3927">
        <v>0.34100000000000003</v>
      </c>
      <c r="O3927">
        <v>1.9</v>
      </c>
      <c r="P3927">
        <v>5.6</v>
      </c>
      <c r="Q3927">
        <v>0.59499999999999997</v>
      </c>
      <c r="R3927">
        <v>1</v>
      </c>
      <c r="S3927">
        <v>1.7</v>
      </c>
      <c r="T3927">
        <v>79</v>
      </c>
      <c r="U3927">
        <v>4.8</v>
      </c>
    </row>
    <row r="3928" spans="1:33" hidden="1" x14ac:dyDescent="0.25">
      <c r="A3928">
        <v>3926</v>
      </c>
      <c r="B3928">
        <v>1984</v>
      </c>
      <c r="C3928">
        <v>1985</v>
      </c>
      <c r="D3928" s="1">
        <v>22502</v>
      </c>
      <c r="E3928" t="s">
        <v>57</v>
      </c>
      <c r="F3928" s="13">
        <v>75</v>
      </c>
      <c r="G3928" t="s">
        <v>4584</v>
      </c>
      <c r="H3928" t="s">
        <v>43</v>
      </c>
      <c r="I3928">
        <v>190</v>
      </c>
      <c r="J3928">
        <v>0.1</v>
      </c>
      <c r="K3928">
        <v>0</v>
      </c>
      <c r="L3928">
        <v>0</v>
      </c>
      <c r="M3928">
        <v>0.50700000000000001</v>
      </c>
      <c r="N3928">
        <v>0.50700000000000001</v>
      </c>
      <c r="O3928">
        <v>2.5</v>
      </c>
      <c r="P3928">
        <v>4.9000000000000004</v>
      </c>
      <c r="Q3928">
        <v>0.85699999999999998</v>
      </c>
      <c r="R3928">
        <v>0.9</v>
      </c>
      <c r="S3928">
        <v>1.1000000000000001</v>
      </c>
      <c r="T3928">
        <v>46</v>
      </c>
      <c r="U3928">
        <v>5.9</v>
      </c>
      <c r="Z3928">
        <v>12.1</v>
      </c>
      <c r="AA3928">
        <v>0.53400000000000003</v>
      </c>
      <c r="AB3928">
        <v>6.5</v>
      </c>
      <c r="AC3928">
        <v>0.81399999999999995</v>
      </c>
      <c r="AD3928">
        <v>4</v>
      </c>
      <c r="AE3928">
        <v>3.2</v>
      </c>
      <c r="AF3928">
        <v>105</v>
      </c>
      <c r="AG3928">
        <v>16.2</v>
      </c>
    </row>
    <row r="3929" spans="1:33" x14ac:dyDescent="0.25">
      <c r="A3929">
        <v>3927</v>
      </c>
      <c r="B3929">
        <v>1992</v>
      </c>
      <c r="C3929">
        <v>1996</v>
      </c>
      <c r="D3929" s="1">
        <v>24809</v>
      </c>
      <c r="E3929" t="s">
        <v>61</v>
      </c>
      <c r="F3929" s="13">
        <v>74</v>
      </c>
      <c r="G3929" t="s">
        <v>4585</v>
      </c>
      <c r="H3929" t="s">
        <v>43</v>
      </c>
      <c r="I3929">
        <v>170</v>
      </c>
      <c r="J3929">
        <v>1.9</v>
      </c>
      <c r="K3929">
        <v>0.36099999999999999</v>
      </c>
      <c r="L3929">
        <v>0.7</v>
      </c>
      <c r="M3929">
        <v>0.48</v>
      </c>
      <c r="N3929">
        <v>0.39600000000000002</v>
      </c>
      <c r="O3929">
        <v>1.6</v>
      </c>
      <c r="P3929">
        <v>4.0999999999999996</v>
      </c>
      <c r="Q3929">
        <v>0.74299999999999999</v>
      </c>
      <c r="R3929">
        <v>0.6</v>
      </c>
      <c r="S3929">
        <v>0.8</v>
      </c>
      <c r="T3929">
        <v>168</v>
      </c>
      <c r="U3929">
        <v>4.5</v>
      </c>
      <c r="V3929">
        <v>9</v>
      </c>
      <c r="W3929">
        <v>0.33100000000000002</v>
      </c>
      <c r="X3929">
        <v>3</v>
      </c>
      <c r="Z3929">
        <v>20.100000000000001</v>
      </c>
      <c r="AA3929">
        <v>0.379</v>
      </c>
      <c r="AB3929">
        <v>7.6</v>
      </c>
      <c r="AC3929">
        <v>0.65600000000000003</v>
      </c>
      <c r="AD3929">
        <v>5.6</v>
      </c>
      <c r="AE3929">
        <v>3.7</v>
      </c>
      <c r="AF3929">
        <v>28</v>
      </c>
      <c r="AG3929">
        <v>21.9</v>
      </c>
    </row>
    <row r="3930" spans="1:33" hidden="1" x14ac:dyDescent="0.25">
      <c r="A3930">
        <v>3928</v>
      </c>
      <c r="B3930">
        <v>1969</v>
      </c>
      <c r="C3930">
        <v>1970</v>
      </c>
      <c r="D3930" s="1">
        <v>16740</v>
      </c>
      <c r="E3930" t="s">
        <v>1316</v>
      </c>
      <c r="F3930" s="13">
        <v>79</v>
      </c>
      <c r="G3930" t="s">
        <v>4586</v>
      </c>
      <c r="H3930" t="s">
        <v>46</v>
      </c>
      <c r="I3930">
        <v>235</v>
      </c>
      <c r="J3930">
        <v>0.1</v>
      </c>
      <c r="K3930">
        <v>0</v>
      </c>
      <c r="L3930">
        <v>0</v>
      </c>
      <c r="M3930">
        <v>0.40799999999999997</v>
      </c>
      <c r="N3930">
        <v>0.40799999999999997</v>
      </c>
      <c r="O3930">
        <v>4.5999999999999996</v>
      </c>
      <c r="P3930">
        <v>11.2</v>
      </c>
      <c r="Q3930">
        <v>0.61099999999999999</v>
      </c>
      <c r="R3930">
        <v>3.2</v>
      </c>
      <c r="S3930">
        <v>5.3</v>
      </c>
      <c r="T3930">
        <v>80</v>
      </c>
      <c r="U3930">
        <v>12.3</v>
      </c>
    </row>
    <row r="3931" spans="1:33" hidden="1" x14ac:dyDescent="0.25">
      <c r="A3931">
        <v>3929</v>
      </c>
      <c r="B3931">
        <v>1959</v>
      </c>
      <c r="C3931">
        <v>1959</v>
      </c>
      <c r="D3931" s="1">
        <v>12404</v>
      </c>
      <c r="E3931" t="s">
        <v>644</v>
      </c>
      <c r="F3931" s="13">
        <v>80</v>
      </c>
      <c r="G3931" t="s">
        <v>4587</v>
      </c>
      <c r="H3931" t="s">
        <v>46</v>
      </c>
      <c r="I3931">
        <v>220</v>
      </c>
      <c r="N3931">
        <v>0.40600000000000003</v>
      </c>
      <c r="O3931">
        <v>1.7</v>
      </c>
      <c r="P3931">
        <v>4.2</v>
      </c>
      <c r="Q3931">
        <v>0.60899999999999999</v>
      </c>
      <c r="R3931">
        <v>1.2</v>
      </c>
      <c r="S3931">
        <v>1.9</v>
      </c>
      <c r="T3931">
        <v>58</v>
      </c>
      <c r="U3931">
        <v>4.5999999999999996</v>
      </c>
    </row>
    <row r="3932" spans="1:33" x14ac:dyDescent="0.25">
      <c r="A3932">
        <v>3930</v>
      </c>
      <c r="B3932">
        <v>2018</v>
      </c>
      <c r="C3932">
        <v>2018</v>
      </c>
      <c r="D3932" s="1">
        <v>35538</v>
      </c>
      <c r="E3932" t="s">
        <v>892</v>
      </c>
      <c r="F3932" s="13">
        <v>80</v>
      </c>
      <c r="G3932" t="s">
        <v>4588</v>
      </c>
      <c r="H3932" t="s">
        <v>46</v>
      </c>
      <c r="I3932">
        <v>250</v>
      </c>
      <c r="J3932">
        <v>0.3</v>
      </c>
      <c r="K3932">
        <v>0.125</v>
      </c>
      <c r="L3932">
        <v>0</v>
      </c>
      <c r="M3932">
        <v>0.40500000000000003</v>
      </c>
      <c r="N3932">
        <v>0.39700000000000002</v>
      </c>
      <c r="O3932">
        <v>0.9</v>
      </c>
      <c r="P3932">
        <v>2.2999999999999998</v>
      </c>
      <c r="Q3932">
        <v>0.66700000000000004</v>
      </c>
      <c r="R3932">
        <v>0.5</v>
      </c>
      <c r="S3932">
        <v>0.7</v>
      </c>
      <c r="T3932">
        <v>25</v>
      </c>
      <c r="U3932">
        <v>2.4</v>
      </c>
      <c r="V3932">
        <v>2.2999999999999998</v>
      </c>
      <c r="W3932">
        <v>0.376</v>
      </c>
      <c r="X3932">
        <v>0.9</v>
      </c>
      <c r="Z3932">
        <v>10.199999999999999</v>
      </c>
      <c r="AA3932">
        <v>0.501</v>
      </c>
      <c r="AB3932">
        <v>5.0999999999999996</v>
      </c>
      <c r="AC3932">
        <v>0.76</v>
      </c>
      <c r="AD3932">
        <v>4.4000000000000004</v>
      </c>
      <c r="AE3932">
        <v>3.3</v>
      </c>
      <c r="AF3932">
        <v>69</v>
      </c>
      <c r="AG3932">
        <v>14.4</v>
      </c>
    </row>
    <row r="3933" spans="1:33" hidden="1" x14ac:dyDescent="0.25">
      <c r="A3933">
        <v>3931</v>
      </c>
      <c r="B3933">
        <v>1954</v>
      </c>
      <c r="C3933">
        <v>1954</v>
      </c>
      <c r="D3933" s="1">
        <v>11235</v>
      </c>
      <c r="E3933" t="s">
        <v>628</v>
      </c>
      <c r="F3933" s="13">
        <v>78</v>
      </c>
      <c r="G3933" t="s">
        <v>4589</v>
      </c>
      <c r="H3933" t="s">
        <v>46</v>
      </c>
      <c r="I3933">
        <v>210</v>
      </c>
      <c r="N3933">
        <v>0.22600000000000001</v>
      </c>
      <c r="O3933">
        <v>0.5</v>
      </c>
      <c r="P3933">
        <v>2.2000000000000002</v>
      </c>
      <c r="Q3933">
        <v>0.59399999999999997</v>
      </c>
      <c r="R3933">
        <v>0.6</v>
      </c>
      <c r="S3933">
        <v>1</v>
      </c>
      <c r="T3933">
        <v>63</v>
      </c>
      <c r="U3933">
        <v>1.6</v>
      </c>
    </row>
    <row r="3934" spans="1:33" hidden="1" x14ac:dyDescent="0.25">
      <c r="A3934">
        <v>3932</v>
      </c>
      <c r="B3934">
        <v>1963</v>
      </c>
      <c r="C3934">
        <v>1963</v>
      </c>
      <c r="D3934" s="1">
        <v>12776</v>
      </c>
      <c r="E3934" t="s">
        <v>100</v>
      </c>
      <c r="F3934" s="13">
        <v>76</v>
      </c>
      <c r="G3934" t="s">
        <v>4590</v>
      </c>
      <c r="H3934" t="s">
        <v>46</v>
      </c>
      <c r="I3934">
        <v>215</v>
      </c>
      <c r="N3934">
        <v>0.38</v>
      </c>
      <c r="O3934">
        <v>1.5</v>
      </c>
      <c r="P3934">
        <v>3.8</v>
      </c>
      <c r="Q3934">
        <v>0.84699999999999998</v>
      </c>
      <c r="R3934">
        <v>1.6</v>
      </c>
      <c r="S3934">
        <v>1.8</v>
      </c>
      <c r="T3934">
        <v>39</v>
      </c>
      <c r="U3934">
        <v>4.5</v>
      </c>
    </row>
    <row r="3935" spans="1:33" hidden="1" x14ac:dyDescent="0.25">
      <c r="A3935">
        <v>3933</v>
      </c>
      <c r="B3935">
        <v>2004</v>
      </c>
      <c r="C3935">
        <v>2007</v>
      </c>
      <c r="D3935" s="1">
        <v>30249</v>
      </c>
      <c r="E3935" t="s">
        <v>575</v>
      </c>
      <c r="F3935" s="13">
        <v>80</v>
      </c>
      <c r="G3935" t="s">
        <v>4591</v>
      </c>
      <c r="H3935" t="s">
        <v>46</v>
      </c>
      <c r="I3935">
        <v>275</v>
      </c>
      <c r="J3935">
        <v>0</v>
      </c>
      <c r="K3935">
        <v>0</v>
      </c>
      <c r="L3935">
        <v>0</v>
      </c>
      <c r="M3935">
        <v>0.48499999999999999</v>
      </c>
      <c r="N3935">
        <v>0.48499999999999999</v>
      </c>
      <c r="O3935">
        <v>2.4</v>
      </c>
      <c r="P3935">
        <v>5</v>
      </c>
      <c r="Q3935">
        <v>0.68899999999999995</v>
      </c>
      <c r="R3935">
        <v>1.7</v>
      </c>
      <c r="S3935">
        <v>2.4</v>
      </c>
      <c r="T3935">
        <v>233</v>
      </c>
      <c r="U3935">
        <v>6.5</v>
      </c>
      <c r="V3935">
        <v>0</v>
      </c>
      <c r="W3935">
        <v>0</v>
      </c>
      <c r="X3935">
        <v>0</v>
      </c>
      <c r="Z3935">
        <v>11.6</v>
      </c>
      <c r="AA3935">
        <v>0.54400000000000004</v>
      </c>
      <c r="AB3935">
        <v>6.3</v>
      </c>
      <c r="AC3935">
        <v>0.72699999999999998</v>
      </c>
      <c r="AD3935">
        <v>7.7</v>
      </c>
      <c r="AE3935">
        <v>5.6</v>
      </c>
      <c r="AF3935">
        <v>96</v>
      </c>
      <c r="AG3935">
        <v>18.2</v>
      </c>
    </row>
    <row r="3936" spans="1:33" hidden="1" x14ac:dyDescent="0.25">
      <c r="A3936">
        <v>3934</v>
      </c>
      <c r="B3936">
        <v>2005</v>
      </c>
      <c r="C3936">
        <v>2009</v>
      </c>
      <c r="D3936" s="1">
        <v>31384</v>
      </c>
      <c r="E3936" t="s">
        <v>5318</v>
      </c>
      <c r="F3936" s="13">
        <v>85</v>
      </c>
      <c r="G3936" t="s">
        <v>4592</v>
      </c>
      <c r="H3936" t="s">
        <v>40</v>
      </c>
      <c r="I3936">
        <v>245</v>
      </c>
      <c r="J3936">
        <v>0</v>
      </c>
      <c r="L3936">
        <v>0</v>
      </c>
      <c r="M3936">
        <v>0.50600000000000001</v>
      </c>
      <c r="N3936">
        <v>0.50600000000000001</v>
      </c>
      <c r="O3936">
        <v>1.8</v>
      </c>
      <c r="P3936">
        <v>3.5</v>
      </c>
      <c r="Q3936">
        <v>0.61</v>
      </c>
      <c r="R3936">
        <v>0.7</v>
      </c>
      <c r="S3936">
        <v>1.2</v>
      </c>
      <c r="T3936">
        <v>97</v>
      </c>
      <c r="U3936">
        <v>4.3</v>
      </c>
    </row>
    <row r="3937" spans="1:33" hidden="1" x14ac:dyDescent="0.25">
      <c r="A3937">
        <v>3935</v>
      </c>
      <c r="B3937">
        <v>1970</v>
      </c>
      <c r="C3937">
        <v>1974</v>
      </c>
      <c r="D3937" s="1">
        <v>16972</v>
      </c>
      <c r="E3937" t="s">
        <v>2468</v>
      </c>
      <c r="F3937" s="13">
        <v>75</v>
      </c>
      <c r="G3937" t="s">
        <v>4593</v>
      </c>
      <c r="H3937" t="s">
        <v>43</v>
      </c>
      <c r="I3937">
        <v>204</v>
      </c>
      <c r="J3937">
        <v>1.5</v>
      </c>
      <c r="K3937">
        <v>0.29799999999999999</v>
      </c>
      <c r="L3937">
        <v>0.5</v>
      </c>
      <c r="M3937">
        <v>0.46899999999999997</v>
      </c>
      <c r="N3937">
        <v>0.44500000000000001</v>
      </c>
      <c r="O3937">
        <v>4.3</v>
      </c>
      <c r="P3937">
        <v>9.6999999999999993</v>
      </c>
      <c r="Q3937">
        <v>0.84099999999999997</v>
      </c>
      <c r="R3937">
        <v>2.5</v>
      </c>
      <c r="S3937">
        <v>3</v>
      </c>
      <c r="T3937">
        <v>283</v>
      </c>
      <c r="U3937">
        <v>11.6</v>
      </c>
    </row>
    <row r="3938" spans="1:33" hidden="1" x14ac:dyDescent="0.25">
      <c r="A3938">
        <v>3936</v>
      </c>
      <c r="B3938">
        <v>2001</v>
      </c>
      <c r="C3938">
        <v>2009</v>
      </c>
      <c r="D3938" s="1">
        <v>29180</v>
      </c>
      <c r="E3938" t="s">
        <v>41</v>
      </c>
      <c r="F3938" s="13">
        <v>81</v>
      </c>
      <c r="G3938" t="s">
        <v>4594</v>
      </c>
      <c r="H3938" t="s">
        <v>46</v>
      </c>
      <c r="I3938">
        <v>225</v>
      </c>
      <c r="J3938">
        <v>0</v>
      </c>
      <c r="K3938">
        <v>7.3999999999999996E-2</v>
      </c>
      <c r="L3938">
        <v>0</v>
      </c>
      <c r="M3938">
        <v>0.47299999999999998</v>
      </c>
      <c r="N3938">
        <v>0.47299999999999998</v>
      </c>
      <c r="O3938">
        <v>3.1</v>
      </c>
      <c r="P3938">
        <v>6.6</v>
      </c>
      <c r="Q3938">
        <v>0.69899999999999995</v>
      </c>
      <c r="R3938">
        <v>2.1</v>
      </c>
      <c r="S3938">
        <v>3</v>
      </c>
      <c r="T3938">
        <v>547</v>
      </c>
      <c r="U3938">
        <v>8.4</v>
      </c>
      <c r="V3938">
        <v>0.7</v>
      </c>
      <c r="W3938">
        <v>0.24199999999999999</v>
      </c>
      <c r="X3938">
        <v>0.2</v>
      </c>
      <c r="Z3938">
        <v>9</v>
      </c>
      <c r="AA3938">
        <v>0.56000000000000005</v>
      </c>
      <c r="AB3938">
        <v>5.0999999999999996</v>
      </c>
      <c r="AC3938">
        <v>0.61299999999999999</v>
      </c>
      <c r="AD3938">
        <v>5.0999999999999996</v>
      </c>
      <c r="AE3938">
        <v>3.1</v>
      </c>
      <c r="AF3938">
        <v>50</v>
      </c>
      <c r="AG3938">
        <v>13.4</v>
      </c>
    </row>
    <row r="3939" spans="1:33" hidden="1" x14ac:dyDescent="0.25">
      <c r="A3939">
        <v>3937</v>
      </c>
      <c r="B3939">
        <v>1995</v>
      </c>
      <c r="C3939">
        <v>1995</v>
      </c>
      <c r="D3939" s="1">
        <v>25942</v>
      </c>
      <c r="E3939" t="s">
        <v>345</v>
      </c>
      <c r="F3939" s="13">
        <v>77</v>
      </c>
      <c r="G3939" t="s">
        <v>4595</v>
      </c>
      <c r="H3939" t="s">
        <v>46</v>
      </c>
      <c r="I3939">
        <v>230</v>
      </c>
      <c r="J3939">
        <v>0</v>
      </c>
      <c r="L3939">
        <v>0</v>
      </c>
      <c r="M3939">
        <v>0.55600000000000005</v>
      </c>
      <c r="N3939">
        <v>0.55600000000000005</v>
      </c>
      <c r="O3939">
        <v>1.1000000000000001</v>
      </c>
      <c r="P3939">
        <v>2</v>
      </c>
      <c r="Q3939">
        <v>0.8</v>
      </c>
      <c r="R3939">
        <v>0.4</v>
      </c>
      <c r="S3939">
        <v>0.6</v>
      </c>
      <c r="T3939">
        <v>9</v>
      </c>
      <c r="U3939">
        <v>2.7</v>
      </c>
      <c r="V3939">
        <v>0</v>
      </c>
      <c r="W3939">
        <v>0</v>
      </c>
      <c r="X3939">
        <v>0</v>
      </c>
      <c r="Z3939">
        <v>11.5</v>
      </c>
      <c r="AA3939">
        <v>0.60899999999999999</v>
      </c>
      <c r="AB3939">
        <v>7</v>
      </c>
      <c r="AC3939">
        <v>0.625</v>
      </c>
      <c r="AD3939">
        <v>4.5999999999999996</v>
      </c>
      <c r="AE3939">
        <v>2.9</v>
      </c>
      <c r="AF3939">
        <v>82</v>
      </c>
      <c r="AG3939">
        <v>16.899999999999999</v>
      </c>
    </row>
    <row r="3940" spans="1:33" hidden="1" x14ac:dyDescent="0.25">
      <c r="A3940">
        <v>3938</v>
      </c>
      <c r="B3940">
        <v>2011</v>
      </c>
      <c r="C3940">
        <v>2011</v>
      </c>
      <c r="D3940" s="1">
        <v>32238</v>
      </c>
      <c r="E3940" t="s">
        <v>5318</v>
      </c>
      <c r="F3940" s="13">
        <v>79</v>
      </c>
      <c r="G3940" t="s">
        <v>4596</v>
      </c>
      <c r="H3940" t="s">
        <v>46</v>
      </c>
      <c r="I3940">
        <v>225</v>
      </c>
      <c r="J3940">
        <v>0.3</v>
      </c>
      <c r="K3940">
        <v>0</v>
      </c>
      <c r="L3940">
        <v>0</v>
      </c>
      <c r="M3940">
        <v>0.33300000000000002</v>
      </c>
      <c r="N3940">
        <v>0.33300000000000002</v>
      </c>
      <c r="O3940">
        <v>0.7</v>
      </c>
      <c r="P3940">
        <v>2</v>
      </c>
      <c r="Q3940">
        <v>1</v>
      </c>
      <c r="R3940">
        <v>1</v>
      </c>
      <c r="S3940">
        <v>1</v>
      </c>
      <c r="T3940">
        <v>3</v>
      </c>
      <c r="U3940">
        <v>2.2999999999999998</v>
      </c>
    </row>
    <row r="3941" spans="1:33" hidden="1" x14ac:dyDescent="0.25">
      <c r="A3941">
        <v>3939</v>
      </c>
      <c r="B3941">
        <v>1947</v>
      </c>
      <c r="C3941">
        <v>1947</v>
      </c>
      <c r="D3941" s="1">
        <v>7933</v>
      </c>
      <c r="E3941" t="s">
        <v>51</v>
      </c>
      <c r="F3941" s="13">
        <v>70</v>
      </c>
      <c r="G3941" t="s">
        <v>4597</v>
      </c>
      <c r="H3941" t="s">
        <v>43</v>
      </c>
      <c r="I3941">
        <v>175</v>
      </c>
      <c r="N3941">
        <v>0.192</v>
      </c>
      <c r="O3941">
        <v>0.3</v>
      </c>
      <c r="P3941">
        <v>1.7</v>
      </c>
      <c r="Q3941">
        <v>0.5</v>
      </c>
      <c r="R3941">
        <v>0.3</v>
      </c>
      <c r="S3941">
        <v>0.7</v>
      </c>
      <c r="T3941">
        <v>15</v>
      </c>
      <c r="U3941">
        <v>1</v>
      </c>
    </row>
    <row r="3942" spans="1:33" hidden="1" x14ac:dyDescent="0.25">
      <c r="A3942">
        <v>3940</v>
      </c>
      <c r="B3942">
        <v>1996</v>
      </c>
      <c r="C3942">
        <v>1996</v>
      </c>
      <c r="D3942" s="1">
        <v>26765</v>
      </c>
      <c r="E3942" t="s">
        <v>661</v>
      </c>
      <c r="F3942" s="13">
        <v>81</v>
      </c>
      <c r="G3942" t="s">
        <v>4598</v>
      </c>
      <c r="H3942" t="s">
        <v>46</v>
      </c>
      <c r="I3942">
        <v>255</v>
      </c>
      <c r="J3942">
        <v>0</v>
      </c>
      <c r="L3942">
        <v>0</v>
      </c>
      <c r="O3942">
        <v>0</v>
      </c>
      <c r="P3942">
        <v>0</v>
      </c>
      <c r="R3942">
        <v>0</v>
      </c>
      <c r="S3942">
        <v>0</v>
      </c>
      <c r="T3942">
        <v>1</v>
      </c>
      <c r="U3942">
        <v>0</v>
      </c>
      <c r="V3942">
        <v>0</v>
      </c>
      <c r="W3942">
        <v>0</v>
      </c>
      <c r="X3942">
        <v>0</v>
      </c>
      <c r="Z3942">
        <v>4.5</v>
      </c>
      <c r="AA3942">
        <v>0.51100000000000001</v>
      </c>
      <c r="AB3942">
        <v>2.2999999999999998</v>
      </c>
      <c r="AC3942">
        <v>0.54</v>
      </c>
      <c r="AD3942">
        <v>2.2000000000000002</v>
      </c>
      <c r="AE3942">
        <v>1.2</v>
      </c>
      <c r="AF3942">
        <v>105</v>
      </c>
      <c r="AG3942">
        <v>5.8</v>
      </c>
    </row>
    <row r="3943" spans="1:33" hidden="1" x14ac:dyDescent="0.25">
      <c r="A3943">
        <v>3941</v>
      </c>
      <c r="B3943">
        <v>1997</v>
      </c>
      <c r="C3943">
        <v>1997</v>
      </c>
      <c r="D3943" s="1">
        <v>24869</v>
      </c>
      <c r="E3943" t="s">
        <v>2788</v>
      </c>
      <c r="F3943" s="13">
        <v>83</v>
      </c>
      <c r="G3943" t="s">
        <v>4599</v>
      </c>
      <c r="H3943" t="s">
        <v>40</v>
      </c>
      <c r="I3943">
        <v>230</v>
      </c>
      <c r="J3943">
        <v>0</v>
      </c>
      <c r="K3943">
        <v>0</v>
      </c>
      <c r="L3943">
        <v>0</v>
      </c>
      <c r="M3943">
        <v>0.44600000000000001</v>
      </c>
      <c r="N3943">
        <v>0.44600000000000001</v>
      </c>
      <c r="O3943">
        <v>0.8</v>
      </c>
      <c r="P3943">
        <v>1.7</v>
      </c>
      <c r="Q3943">
        <v>0.73799999999999999</v>
      </c>
      <c r="R3943">
        <v>0.6</v>
      </c>
      <c r="S3943">
        <v>0.9</v>
      </c>
      <c r="T3943">
        <v>70</v>
      </c>
      <c r="U3943">
        <v>2.2000000000000002</v>
      </c>
    </row>
    <row r="3944" spans="1:33" x14ac:dyDescent="0.25">
      <c r="A3944">
        <v>3942</v>
      </c>
      <c r="B3944">
        <v>2000</v>
      </c>
      <c r="C3944">
        <v>2009</v>
      </c>
      <c r="D3944" s="1">
        <v>28189</v>
      </c>
      <c r="E3944" t="s">
        <v>724</v>
      </c>
      <c r="F3944" s="13">
        <v>79</v>
      </c>
      <c r="G3944" t="s">
        <v>4600</v>
      </c>
      <c r="H3944" t="s">
        <v>46</v>
      </c>
      <c r="I3944">
        <v>244</v>
      </c>
      <c r="J3944">
        <v>2.2000000000000002</v>
      </c>
      <c r="K3944">
        <v>0.40600000000000003</v>
      </c>
      <c r="L3944">
        <v>0.9</v>
      </c>
      <c r="M3944">
        <v>0.52600000000000002</v>
      </c>
      <c r="N3944">
        <v>0.48499999999999999</v>
      </c>
      <c r="O3944">
        <v>5.4</v>
      </c>
      <c r="P3944">
        <v>11</v>
      </c>
      <c r="Q3944">
        <v>0.86</v>
      </c>
      <c r="R3944">
        <v>2.5</v>
      </c>
      <c r="S3944">
        <v>2.9</v>
      </c>
      <c r="T3944">
        <v>651</v>
      </c>
      <c r="U3944">
        <v>14.1</v>
      </c>
      <c r="V3944">
        <v>4.5</v>
      </c>
      <c r="W3944">
        <v>0.43099999999999999</v>
      </c>
      <c r="X3944">
        <v>1.9</v>
      </c>
      <c r="Z3944">
        <v>12.5</v>
      </c>
      <c r="AA3944">
        <v>0.51200000000000001</v>
      </c>
      <c r="AB3944">
        <v>6.4</v>
      </c>
      <c r="AC3944">
        <v>0.80900000000000005</v>
      </c>
      <c r="AD3944">
        <v>3.5</v>
      </c>
      <c r="AE3944">
        <v>2.9</v>
      </c>
      <c r="AF3944">
        <v>105</v>
      </c>
      <c r="AG3944">
        <v>17.600000000000001</v>
      </c>
    </row>
    <row r="3945" spans="1:33" hidden="1" x14ac:dyDescent="0.25">
      <c r="A3945">
        <v>3943</v>
      </c>
      <c r="B3945">
        <v>1972</v>
      </c>
      <c r="C3945">
        <v>1972</v>
      </c>
      <c r="D3945" s="1">
        <v>18131</v>
      </c>
      <c r="E3945" t="s">
        <v>757</v>
      </c>
      <c r="F3945" s="13">
        <v>78</v>
      </c>
      <c r="G3945" t="s">
        <v>4601</v>
      </c>
      <c r="H3945" t="s">
        <v>46</v>
      </c>
      <c r="I3945">
        <v>210</v>
      </c>
      <c r="J3945">
        <v>0</v>
      </c>
      <c r="K3945">
        <v>0</v>
      </c>
      <c r="L3945">
        <v>0</v>
      </c>
      <c r="M3945">
        <v>0.629</v>
      </c>
      <c r="N3945">
        <v>0.629</v>
      </c>
      <c r="O3945">
        <v>2.8</v>
      </c>
      <c r="P3945">
        <v>4.5</v>
      </c>
      <c r="Q3945">
        <v>0.66</v>
      </c>
      <c r="R3945">
        <v>0.7</v>
      </c>
      <c r="S3945">
        <v>1</v>
      </c>
      <c r="T3945">
        <v>53</v>
      </c>
      <c r="U3945">
        <v>6.3</v>
      </c>
    </row>
    <row r="3946" spans="1:33" hidden="1" x14ac:dyDescent="0.25">
      <c r="A3946">
        <v>3944</v>
      </c>
      <c r="B3946">
        <v>1995</v>
      </c>
      <c r="C3946">
        <v>2001</v>
      </c>
      <c r="D3946" s="1">
        <v>25734</v>
      </c>
      <c r="E3946" t="s">
        <v>5318</v>
      </c>
      <c r="F3946" s="13">
        <v>85</v>
      </c>
      <c r="G3946" t="s">
        <v>4602</v>
      </c>
      <c r="H3946" t="s">
        <v>40</v>
      </c>
      <c r="I3946">
        <v>245</v>
      </c>
      <c r="J3946">
        <v>0</v>
      </c>
      <c r="K3946">
        <v>0</v>
      </c>
      <c r="L3946">
        <v>0</v>
      </c>
      <c r="M3946">
        <v>0.50600000000000001</v>
      </c>
      <c r="N3946">
        <v>0.50600000000000001</v>
      </c>
      <c r="O3946">
        <v>2.2000000000000002</v>
      </c>
      <c r="P3946">
        <v>4.3</v>
      </c>
      <c r="Q3946">
        <v>0.52500000000000002</v>
      </c>
      <c r="R3946">
        <v>0.6</v>
      </c>
      <c r="S3946">
        <v>1.2</v>
      </c>
      <c r="T3946">
        <v>247</v>
      </c>
      <c r="U3946">
        <v>5</v>
      </c>
    </row>
    <row r="3947" spans="1:33" hidden="1" x14ac:dyDescent="0.25">
      <c r="A3947">
        <v>3945</v>
      </c>
      <c r="B3947">
        <v>2005</v>
      </c>
      <c r="C3947">
        <v>2005</v>
      </c>
      <c r="D3947" s="1">
        <v>29499</v>
      </c>
      <c r="E3947" t="s">
        <v>4603</v>
      </c>
      <c r="F3947" s="13">
        <v>69</v>
      </c>
      <c r="G3947" t="s">
        <v>4604</v>
      </c>
      <c r="H3947" t="s">
        <v>43</v>
      </c>
      <c r="I3947">
        <v>165</v>
      </c>
      <c r="J3947">
        <v>0.3</v>
      </c>
      <c r="K3947">
        <v>1</v>
      </c>
      <c r="L3947">
        <v>0.3</v>
      </c>
      <c r="M3947">
        <v>0.25</v>
      </c>
      <c r="N3947">
        <v>0.16700000000000001</v>
      </c>
      <c r="O3947">
        <v>0.3</v>
      </c>
      <c r="P3947">
        <v>1.5</v>
      </c>
      <c r="Q3947">
        <v>1</v>
      </c>
      <c r="R3947">
        <v>1</v>
      </c>
      <c r="S3947">
        <v>1</v>
      </c>
      <c r="T3947">
        <v>4</v>
      </c>
      <c r="U3947">
        <v>1.8</v>
      </c>
    </row>
    <row r="3948" spans="1:33" hidden="1" x14ac:dyDescent="0.25">
      <c r="A3948">
        <v>3946</v>
      </c>
      <c r="B3948">
        <v>2006</v>
      </c>
      <c r="C3948">
        <v>2006</v>
      </c>
      <c r="D3948" s="1">
        <v>31116</v>
      </c>
      <c r="E3948" t="s">
        <v>79</v>
      </c>
      <c r="F3948" s="13">
        <v>82</v>
      </c>
      <c r="G3948" t="s">
        <v>4605</v>
      </c>
      <c r="H3948" t="s">
        <v>46</v>
      </c>
      <c r="I3948">
        <v>260</v>
      </c>
      <c r="J3948">
        <v>0</v>
      </c>
      <c r="L3948">
        <v>0</v>
      </c>
      <c r="M3948">
        <v>0.60499999999999998</v>
      </c>
      <c r="N3948">
        <v>0.60499999999999998</v>
      </c>
      <c r="O3948">
        <v>1.4</v>
      </c>
      <c r="P3948">
        <v>2.2000000000000002</v>
      </c>
      <c r="Q3948">
        <v>0.16700000000000001</v>
      </c>
      <c r="R3948">
        <v>0.1</v>
      </c>
      <c r="S3948">
        <v>0.4</v>
      </c>
      <c r="T3948">
        <v>17</v>
      </c>
      <c r="U3948">
        <v>2.8</v>
      </c>
      <c r="V3948">
        <v>0</v>
      </c>
      <c r="X3948">
        <v>0</v>
      </c>
      <c r="Z3948">
        <v>8.6999999999999993</v>
      </c>
      <c r="AA3948">
        <v>0.56899999999999995</v>
      </c>
      <c r="AB3948">
        <v>4.9000000000000004</v>
      </c>
      <c r="AC3948">
        <v>0.56399999999999995</v>
      </c>
      <c r="AD3948">
        <v>3.7</v>
      </c>
      <c r="AE3948">
        <v>2.1</v>
      </c>
      <c r="AF3948">
        <v>65</v>
      </c>
      <c r="AG3948">
        <v>12</v>
      </c>
    </row>
    <row r="3949" spans="1:33" hidden="1" x14ac:dyDescent="0.25">
      <c r="A3949">
        <v>3947</v>
      </c>
      <c r="B3949">
        <v>1948</v>
      </c>
      <c r="C3949">
        <v>1949</v>
      </c>
      <c r="D3949" s="1">
        <v>9413</v>
      </c>
      <c r="E3949" t="s">
        <v>671</v>
      </c>
      <c r="F3949" s="13">
        <v>73</v>
      </c>
      <c r="G3949" t="s">
        <v>4606</v>
      </c>
      <c r="H3949" t="s">
        <v>43</v>
      </c>
      <c r="I3949">
        <v>160</v>
      </c>
      <c r="N3949">
        <v>0.27400000000000002</v>
      </c>
      <c r="O3949">
        <v>3.4</v>
      </c>
      <c r="P3949">
        <v>12.3</v>
      </c>
      <c r="Q3949">
        <v>0.83</v>
      </c>
      <c r="R3949">
        <v>2.2999999999999998</v>
      </c>
      <c r="S3949">
        <v>2.8</v>
      </c>
      <c r="T3949">
        <v>70</v>
      </c>
      <c r="U3949">
        <v>9</v>
      </c>
    </row>
    <row r="3950" spans="1:33" hidden="1" x14ac:dyDescent="0.25">
      <c r="A3950">
        <v>3948</v>
      </c>
      <c r="B3950">
        <v>2001</v>
      </c>
      <c r="C3950">
        <v>2001</v>
      </c>
      <c r="D3950" s="1">
        <v>26793</v>
      </c>
      <c r="E3950" t="s">
        <v>5318</v>
      </c>
      <c r="F3950" s="13">
        <v>82</v>
      </c>
      <c r="G3950" t="s">
        <v>4607</v>
      </c>
      <c r="H3950" t="s">
        <v>40</v>
      </c>
      <c r="I3950">
        <v>260</v>
      </c>
      <c r="J3950">
        <v>0</v>
      </c>
      <c r="L3950">
        <v>0</v>
      </c>
      <c r="M3950">
        <v>0.39400000000000002</v>
      </c>
      <c r="N3950">
        <v>0.39400000000000002</v>
      </c>
      <c r="O3950">
        <v>0.9</v>
      </c>
      <c r="P3950">
        <v>2.2999999999999998</v>
      </c>
      <c r="Q3950">
        <v>0.75800000000000001</v>
      </c>
      <c r="R3950">
        <v>0.6</v>
      </c>
      <c r="S3950">
        <v>0.8</v>
      </c>
      <c r="T3950">
        <v>43</v>
      </c>
      <c r="U3950">
        <v>2.4</v>
      </c>
    </row>
    <row r="3951" spans="1:33" hidden="1" x14ac:dyDescent="0.25">
      <c r="A3951">
        <v>3949</v>
      </c>
      <c r="B3951">
        <v>1987</v>
      </c>
      <c r="C3951">
        <v>1995</v>
      </c>
      <c r="D3951" s="1">
        <v>23709</v>
      </c>
      <c r="E3951" t="s">
        <v>389</v>
      </c>
      <c r="F3951" s="13">
        <v>83</v>
      </c>
      <c r="G3951" t="s">
        <v>4608</v>
      </c>
      <c r="H3951" t="s">
        <v>37</v>
      </c>
      <c r="I3951">
        <v>230</v>
      </c>
      <c r="J3951">
        <v>0.1</v>
      </c>
      <c r="K3951">
        <v>0.17599999999999999</v>
      </c>
      <c r="L3951">
        <v>0</v>
      </c>
      <c r="M3951">
        <v>0.48399999999999999</v>
      </c>
      <c r="N3951">
        <v>0.48299999999999998</v>
      </c>
      <c r="O3951">
        <v>5.2</v>
      </c>
      <c r="P3951">
        <v>10.8</v>
      </c>
      <c r="Q3951">
        <v>0.74399999999999999</v>
      </c>
      <c r="R3951">
        <v>2.2000000000000002</v>
      </c>
      <c r="S3951">
        <v>2.9</v>
      </c>
      <c r="T3951">
        <v>280</v>
      </c>
      <c r="U3951">
        <v>12.6</v>
      </c>
      <c r="Z3951">
        <v>9.9</v>
      </c>
      <c r="AA3951">
        <v>0.52200000000000002</v>
      </c>
      <c r="AB3951">
        <v>5.2</v>
      </c>
      <c r="AC3951">
        <v>0.77400000000000002</v>
      </c>
      <c r="AD3951">
        <v>3.6</v>
      </c>
      <c r="AE3951">
        <v>2.8</v>
      </c>
      <c r="AF3951">
        <v>122</v>
      </c>
      <c r="AG3951">
        <v>13.1</v>
      </c>
    </row>
    <row r="3952" spans="1:33" hidden="1" x14ac:dyDescent="0.25">
      <c r="A3952">
        <v>3950</v>
      </c>
      <c r="B3952">
        <v>1968</v>
      </c>
      <c r="C3952">
        <v>1971</v>
      </c>
      <c r="D3952" s="1">
        <v>15493</v>
      </c>
      <c r="E3952" t="s">
        <v>186</v>
      </c>
      <c r="F3952" s="13">
        <v>74</v>
      </c>
      <c r="G3952" t="s">
        <v>4609</v>
      </c>
      <c r="H3952" t="s">
        <v>56</v>
      </c>
      <c r="I3952">
        <v>195</v>
      </c>
      <c r="J3952">
        <v>0.3</v>
      </c>
      <c r="K3952">
        <v>0.253</v>
      </c>
      <c r="L3952">
        <v>0.1</v>
      </c>
      <c r="M3952">
        <v>0.44700000000000001</v>
      </c>
      <c r="N3952">
        <v>0.44500000000000001</v>
      </c>
      <c r="O3952">
        <v>7.4</v>
      </c>
      <c r="P3952">
        <v>16.600000000000001</v>
      </c>
      <c r="Q3952">
        <v>0.78400000000000003</v>
      </c>
      <c r="R3952">
        <v>4.5999999999999996</v>
      </c>
      <c r="S3952">
        <v>5.8</v>
      </c>
      <c r="T3952">
        <v>274</v>
      </c>
      <c r="U3952">
        <v>19.399999999999999</v>
      </c>
    </row>
    <row r="3953" spans="1:33" hidden="1" x14ac:dyDescent="0.25">
      <c r="A3953">
        <v>3951</v>
      </c>
      <c r="B3953">
        <v>1977</v>
      </c>
      <c r="C3953">
        <v>1980</v>
      </c>
      <c r="D3953" s="1">
        <v>19566</v>
      </c>
      <c r="E3953" t="s">
        <v>485</v>
      </c>
      <c r="F3953" s="13">
        <v>77</v>
      </c>
      <c r="G3953" t="s">
        <v>4610</v>
      </c>
      <c r="H3953" t="s">
        <v>56</v>
      </c>
      <c r="I3953">
        <v>185</v>
      </c>
      <c r="J3953">
        <v>0.2</v>
      </c>
      <c r="K3953">
        <v>0.33300000000000002</v>
      </c>
      <c r="L3953">
        <v>0.1</v>
      </c>
      <c r="M3953">
        <v>0.46</v>
      </c>
      <c r="N3953">
        <v>0.45900000000000002</v>
      </c>
      <c r="O3953">
        <v>4.2</v>
      </c>
      <c r="P3953">
        <v>9.1999999999999993</v>
      </c>
      <c r="Q3953">
        <v>0.746</v>
      </c>
      <c r="R3953">
        <v>1.1000000000000001</v>
      </c>
      <c r="S3953">
        <v>1.5</v>
      </c>
      <c r="T3953">
        <v>262</v>
      </c>
      <c r="U3953">
        <v>9.6</v>
      </c>
      <c r="Z3953">
        <v>11</v>
      </c>
      <c r="AA3953">
        <v>0.47799999999999998</v>
      </c>
      <c r="AB3953">
        <v>5.3</v>
      </c>
      <c r="AC3953">
        <v>0.69799999999999995</v>
      </c>
      <c r="AD3953">
        <v>2.1</v>
      </c>
      <c r="AE3953">
        <v>1.4</v>
      </c>
      <c r="AF3953">
        <v>103</v>
      </c>
      <c r="AG3953">
        <v>12</v>
      </c>
    </row>
    <row r="3954" spans="1:33" x14ac:dyDescent="0.25">
      <c r="A3954">
        <v>3952</v>
      </c>
      <c r="B3954">
        <v>2018</v>
      </c>
      <c r="C3954">
        <v>2018</v>
      </c>
      <c r="D3954" s="1">
        <v>35857</v>
      </c>
      <c r="E3954" t="s">
        <v>32</v>
      </c>
      <c r="F3954" s="13">
        <v>80</v>
      </c>
      <c r="G3954" t="s">
        <v>4611</v>
      </c>
      <c r="H3954" t="s">
        <v>46</v>
      </c>
      <c r="I3954">
        <v>205</v>
      </c>
      <c r="J3954">
        <v>3</v>
      </c>
      <c r="K3954">
        <v>0.43099999999999999</v>
      </c>
      <c r="L3954">
        <v>1.3</v>
      </c>
      <c r="M3954">
        <v>0.54100000000000004</v>
      </c>
      <c r="N3954">
        <v>0.47799999999999998</v>
      </c>
      <c r="O3954">
        <v>5</v>
      </c>
      <c r="P3954">
        <v>10.4</v>
      </c>
      <c r="Q3954">
        <v>0.82599999999999996</v>
      </c>
      <c r="R3954">
        <v>2.6</v>
      </c>
      <c r="S3954">
        <v>3.2</v>
      </c>
      <c r="T3954">
        <v>79</v>
      </c>
      <c r="U3954">
        <v>13.9</v>
      </c>
      <c r="V3954">
        <v>4</v>
      </c>
      <c r="W3954">
        <v>0.34200000000000003</v>
      </c>
      <c r="X3954">
        <v>1.4</v>
      </c>
      <c r="Z3954">
        <v>12.6</v>
      </c>
      <c r="AA3954">
        <v>0.45200000000000001</v>
      </c>
      <c r="AB3954">
        <v>5.7</v>
      </c>
      <c r="AC3954">
        <v>0.84899999999999998</v>
      </c>
      <c r="AD3954">
        <v>4.8</v>
      </c>
      <c r="AE3954">
        <v>4.0999999999999996</v>
      </c>
      <c r="AF3954">
        <v>29</v>
      </c>
      <c r="AG3954">
        <v>16.8</v>
      </c>
    </row>
    <row r="3955" spans="1:33" hidden="1" x14ac:dyDescent="0.25">
      <c r="A3955">
        <v>3953</v>
      </c>
      <c r="B3955">
        <v>2016</v>
      </c>
      <c r="C3955">
        <v>2017</v>
      </c>
      <c r="D3955" s="1">
        <v>33685</v>
      </c>
      <c r="E3955" t="s">
        <v>5318</v>
      </c>
      <c r="F3955" s="13">
        <v>87</v>
      </c>
      <c r="G3955" t="s">
        <v>4612</v>
      </c>
      <c r="H3955" t="s">
        <v>40</v>
      </c>
      <c r="I3955">
        <v>260</v>
      </c>
      <c r="J3955">
        <v>0</v>
      </c>
      <c r="L3955">
        <v>0</v>
      </c>
      <c r="M3955">
        <v>0.625</v>
      </c>
      <c r="N3955">
        <v>0.625</v>
      </c>
      <c r="O3955">
        <v>1.2</v>
      </c>
      <c r="P3955">
        <v>1.8</v>
      </c>
      <c r="Q3955">
        <v>0.27300000000000002</v>
      </c>
      <c r="R3955">
        <v>0.2</v>
      </c>
      <c r="S3955">
        <v>0.8</v>
      </c>
      <c r="T3955">
        <v>13</v>
      </c>
      <c r="U3955">
        <v>2.5</v>
      </c>
    </row>
    <row r="3956" spans="1:33" x14ac:dyDescent="0.25">
      <c r="A3956">
        <v>3954</v>
      </c>
      <c r="B3956">
        <v>1989</v>
      </c>
      <c r="C3956">
        <v>1989</v>
      </c>
      <c r="D3956" s="1">
        <v>24076</v>
      </c>
      <c r="E3956" t="s">
        <v>327</v>
      </c>
      <c r="F3956" s="13">
        <v>76</v>
      </c>
      <c r="G3956" t="s">
        <v>4613</v>
      </c>
      <c r="H3956" t="s">
        <v>43</v>
      </c>
      <c r="I3956">
        <v>175</v>
      </c>
      <c r="J3956">
        <v>0.1</v>
      </c>
      <c r="K3956">
        <v>0</v>
      </c>
      <c r="L3956">
        <v>0</v>
      </c>
      <c r="M3956">
        <v>0.39700000000000002</v>
      </c>
      <c r="N3956">
        <v>0.39700000000000002</v>
      </c>
      <c r="O3956">
        <v>2.9</v>
      </c>
      <c r="P3956">
        <v>7.2</v>
      </c>
      <c r="Q3956">
        <v>0.75</v>
      </c>
      <c r="R3956">
        <v>1.1000000000000001</v>
      </c>
      <c r="S3956">
        <v>1.5</v>
      </c>
      <c r="T3956">
        <v>21</v>
      </c>
      <c r="U3956">
        <v>6.9</v>
      </c>
      <c r="V3956">
        <v>2.6</v>
      </c>
      <c r="W3956">
        <v>0.40300000000000002</v>
      </c>
      <c r="X3956">
        <v>1</v>
      </c>
      <c r="Z3956">
        <v>13.2</v>
      </c>
      <c r="AA3956">
        <v>0.47</v>
      </c>
      <c r="AB3956">
        <v>6.2</v>
      </c>
      <c r="AC3956">
        <v>0.79500000000000004</v>
      </c>
      <c r="AD3956">
        <v>5</v>
      </c>
      <c r="AE3956">
        <v>3.9</v>
      </c>
      <c r="AF3956">
        <v>115</v>
      </c>
      <c r="AG3956">
        <v>16.899999999999999</v>
      </c>
    </row>
    <row r="3957" spans="1:33" hidden="1" x14ac:dyDescent="0.25">
      <c r="A3957">
        <v>3955</v>
      </c>
      <c r="B3957">
        <v>1973</v>
      </c>
      <c r="C3957">
        <v>1982</v>
      </c>
      <c r="D3957" s="1">
        <v>18788</v>
      </c>
      <c r="E3957" t="s">
        <v>648</v>
      </c>
      <c r="F3957" s="13">
        <v>74</v>
      </c>
      <c r="G3957" t="s">
        <v>4614</v>
      </c>
      <c r="H3957" t="s">
        <v>43</v>
      </c>
      <c r="I3957">
        <v>185</v>
      </c>
      <c r="J3957">
        <v>1.3</v>
      </c>
      <c r="K3957">
        <v>0.35599999999999998</v>
      </c>
      <c r="L3957">
        <v>0.4</v>
      </c>
      <c r="M3957">
        <v>0.51</v>
      </c>
      <c r="N3957">
        <v>0.49299999999999999</v>
      </c>
      <c r="O3957">
        <v>5.3</v>
      </c>
      <c r="P3957">
        <v>10.8</v>
      </c>
      <c r="Q3957">
        <v>0.78</v>
      </c>
      <c r="R3957">
        <v>2.1</v>
      </c>
      <c r="S3957">
        <v>2.7</v>
      </c>
      <c r="T3957">
        <v>601</v>
      </c>
      <c r="U3957">
        <v>13.1</v>
      </c>
      <c r="Z3957">
        <v>19.5</v>
      </c>
      <c r="AA3957">
        <v>0.51</v>
      </c>
      <c r="AB3957">
        <v>9.9</v>
      </c>
      <c r="AC3957">
        <v>0.76300000000000001</v>
      </c>
      <c r="AD3957">
        <v>5.8</v>
      </c>
      <c r="AE3957">
        <v>4.4000000000000004</v>
      </c>
      <c r="AF3957">
        <v>51</v>
      </c>
      <c r="AG3957">
        <v>24.3</v>
      </c>
    </row>
    <row r="3958" spans="1:33" hidden="1" x14ac:dyDescent="0.25">
      <c r="A3958">
        <v>3956</v>
      </c>
      <c r="B3958">
        <v>2006</v>
      </c>
      <c r="C3958">
        <v>2007</v>
      </c>
      <c r="D3958" s="1">
        <v>30158</v>
      </c>
      <c r="E3958" t="s">
        <v>4615</v>
      </c>
      <c r="F3958" s="13">
        <v>78</v>
      </c>
      <c r="G3958" t="s">
        <v>4616</v>
      </c>
      <c r="H3958" t="s">
        <v>43</v>
      </c>
      <c r="I3958">
        <v>180</v>
      </c>
      <c r="J3958">
        <v>0.3</v>
      </c>
      <c r="K3958">
        <v>0.20599999999999999</v>
      </c>
      <c r="L3958">
        <v>0.1</v>
      </c>
      <c r="M3958">
        <v>0.40799999999999997</v>
      </c>
      <c r="N3958">
        <v>0.39500000000000002</v>
      </c>
      <c r="O3958">
        <v>1.1000000000000001</v>
      </c>
      <c r="P3958">
        <v>2.8</v>
      </c>
      <c r="Q3958">
        <v>0.64100000000000001</v>
      </c>
      <c r="R3958">
        <v>0.4</v>
      </c>
      <c r="S3958">
        <v>0.7</v>
      </c>
      <c r="T3958">
        <v>98</v>
      </c>
      <c r="U3958">
        <v>2.7</v>
      </c>
    </row>
    <row r="3959" spans="1:33" hidden="1" x14ac:dyDescent="0.25">
      <c r="A3959">
        <v>3957</v>
      </c>
      <c r="B3959">
        <v>1970</v>
      </c>
      <c r="C3959">
        <v>1977</v>
      </c>
      <c r="D3959" s="1">
        <v>16874</v>
      </c>
      <c r="E3959" t="s">
        <v>718</v>
      </c>
      <c r="F3959" s="13">
        <v>73</v>
      </c>
      <c r="G3959" t="s">
        <v>4617</v>
      </c>
      <c r="H3959" t="s">
        <v>43</v>
      </c>
      <c r="I3959">
        <v>175</v>
      </c>
      <c r="J3959">
        <v>0.3</v>
      </c>
      <c r="K3959">
        <v>0.20599999999999999</v>
      </c>
      <c r="L3959">
        <v>0.1</v>
      </c>
      <c r="M3959">
        <v>0.441</v>
      </c>
      <c r="N3959">
        <v>0.438</v>
      </c>
      <c r="O3959">
        <v>3.1</v>
      </c>
      <c r="P3959">
        <v>7</v>
      </c>
      <c r="Q3959">
        <v>0.67600000000000005</v>
      </c>
      <c r="R3959">
        <v>1.8</v>
      </c>
      <c r="S3959">
        <v>2.6</v>
      </c>
      <c r="T3959">
        <v>640</v>
      </c>
      <c r="U3959">
        <v>8</v>
      </c>
    </row>
    <row r="3960" spans="1:33" hidden="1" x14ac:dyDescent="0.25">
      <c r="A3960">
        <v>3958</v>
      </c>
      <c r="B3960">
        <v>1971</v>
      </c>
      <c r="C3960">
        <v>1972</v>
      </c>
      <c r="D3960" s="1">
        <v>17568</v>
      </c>
      <c r="E3960" t="s">
        <v>1941</v>
      </c>
      <c r="F3960" s="13">
        <v>77</v>
      </c>
      <c r="G3960" t="s">
        <v>4618</v>
      </c>
      <c r="H3960" t="s">
        <v>56</v>
      </c>
      <c r="I3960">
        <v>180</v>
      </c>
      <c r="N3960">
        <v>0.36399999999999999</v>
      </c>
      <c r="O3960">
        <v>1.7</v>
      </c>
      <c r="P3960">
        <v>4.5999999999999996</v>
      </c>
      <c r="Q3960">
        <v>0.59199999999999997</v>
      </c>
      <c r="R3960">
        <v>1.1000000000000001</v>
      </c>
      <c r="S3960">
        <v>1.8</v>
      </c>
      <c r="T3960">
        <v>88</v>
      </c>
      <c r="U3960">
        <v>4.4000000000000004</v>
      </c>
    </row>
    <row r="3961" spans="1:33" x14ac:dyDescent="0.25">
      <c r="A3961">
        <v>3959</v>
      </c>
      <c r="B3961">
        <v>2017</v>
      </c>
      <c r="C3961">
        <v>2018</v>
      </c>
      <c r="D3961" s="1">
        <v>34526</v>
      </c>
      <c r="E3961" t="s">
        <v>112</v>
      </c>
      <c r="F3961" s="13">
        <v>75</v>
      </c>
      <c r="G3961" t="s">
        <v>4619</v>
      </c>
      <c r="H3961" t="s">
        <v>43</v>
      </c>
      <c r="I3961">
        <v>170</v>
      </c>
      <c r="J3961">
        <v>1.2</v>
      </c>
      <c r="K3961">
        <v>0.247</v>
      </c>
      <c r="L3961">
        <v>0.3</v>
      </c>
      <c r="M3961">
        <v>0.442</v>
      </c>
      <c r="N3961">
        <v>0.41599999999999998</v>
      </c>
      <c r="O3961">
        <v>2.2999999999999998</v>
      </c>
      <c r="P3961">
        <v>5.5</v>
      </c>
      <c r="Q3961">
        <v>0.69899999999999995</v>
      </c>
      <c r="R3961">
        <v>1.4</v>
      </c>
      <c r="S3961">
        <v>2</v>
      </c>
      <c r="T3961">
        <v>70</v>
      </c>
      <c r="U3961">
        <v>6.3</v>
      </c>
      <c r="V3961">
        <v>1.3</v>
      </c>
      <c r="W3961">
        <v>0.29399999999999998</v>
      </c>
      <c r="X3961">
        <v>0.4</v>
      </c>
      <c r="Z3961">
        <v>11.1</v>
      </c>
      <c r="AA3961">
        <v>0.40400000000000003</v>
      </c>
      <c r="AB3961">
        <v>4.5</v>
      </c>
      <c r="AC3961">
        <v>0.79200000000000004</v>
      </c>
      <c r="AD3961">
        <v>5.4</v>
      </c>
      <c r="AE3961">
        <v>4.3</v>
      </c>
      <c r="AF3961">
        <v>92</v>
      </c>
      <c r="AG3961">
        <v>13.6</v>
      </c>
    </row>
    <row r="3962" spans="1:33" x14ac:dyDescent="0.25">
      <c r="A3962">
        <v>3960</v>
      </c>
      <c r="B3962">
        <v>1990</v>
      </c>
      <c r="C3962">
        <v>1990</v>
      </c>
      <c r="D3962" s="1">
        <v>24748</v>
      </c>
      <c r="E3962" t="s">
        <v>1427</v>
      </c>
      <c r="F3962" s="13">
        <v>75</v>
      </c>
      <c r="G3962" t="s">
        <v>4620</v>
      </c>
      <c r="H3962" t="s">
        <v>43</v>
      </c>
      <c r="I3962">
        <v>190</v>
      </c>
      <c r="J3962">
        <v>0.8</v>
      </c>
      <c r="K3962">
        <v>0.23100000000000001</v>
      </c>
      <c r="L3962">
        <v>0.2</v>
      </c>
      <c r="M3962">
        <v>0.433</v>
      </c>
      <c r="N3962">
        <v>0.40400000000000003</v>
      </c>
      <c r="O3962">
        <v>1.2</v>
      </c>
      <c r="P3962">
        <v>3.1</v>
      </c>
      <c r="Q3962">
        <v>0.66700000000000004</v>
      </c>
      <c r="R3962">
        <v>0.4</v>
      </c>
      <c r="S3962">
        <v>0.5</v>
      </c>
      <c r="T3962">
        <v>17</v>
      </c>
      <c r="U3962">
        <v>3</v>
      </c>
      <c r="V3962">
        <v>2.7</v>
      </c>
      <c r="W3962">
        <v>0.375</v>
      </c>
      <c r="X3962">
        <v>1</v>
      </c>
      <c r="Z3962">
        <v>12.1</v>
      </c>
      <c r="AA3962">
        <v>0.51300000000000001</v>
      </c>
      <c r="AB3962">
        <v>6.2</v>
      </c>
      <c r="AC3962">
        <v>0.74299999999999999</v>
      </c>
      <c r="AD3962">
        <v>4.8</v>
      </c>
      <c r="AE3962">
        <v>3.6</v>
      </c>
      <c r="AF3962">
        <v>115</v>
      </c>
      <c r="AG3962">
        <v>16.7</v>
      </c>
    </row>
    <row r="3963" spans="1:33" hidden="1" x14ac:dyDescent="0.25">
      <c r="A3963">
        <v>3961</v>
      </c>
      <c r="B3963">
        <v>1983</v>
      </c>
      <c r="C3963">
        <v>1987</v>
      </c>
      <c r="D3963" s="1">
        <v>21916</v>
      </c>
      <c r="E3963" t="s">
        <v>396</v>
      </c>
      <c r="F3963" s="13">
        <v>76</v>
      </c>
      <c r="G3963" t="s">
        <v>4621</v>
      </c>
      <c r="H3963" t="s">
        <v>43</v>
      </c>
      <c r="I3963">
        <v>175</v>
      </c>
      <c r="J3963">
        <v>0</v>
      </c>
      <c r="K3963">
        <v>0</v>
      </c>
      <c r="L3963">
        <v>0</v>
      </c>
      <c r="M3963">
        <v>0.41199999999999998</v>
      </c>
      <c r="N3963">
        <v>0.41199999999999998</v>
      </c>
      <c r="O3963">
        <v>1.3</v>
      </c>
      <c r="P3963">
        <v>3</v>
      </c>
      <c r="Q3963">
        <v>0.69599999999999995</v>
      </c>
      <c r="R3963">
        <v>0.7</v>
      </c>
      <c r="S3963">
        <v>1</v>
      </c>
      <c r="T3963">
        <v>56</v>
      </c>
      <c r="U3963">
        <v>3.2</v>
      </c>
      <c r="Z3963">
        <v>9.6</v>
      </c>
      <c r="AA3963">
        <v>0.50900000000000001</v>
      </c>
      <c r="AB3963">
        <v>4.9000000000000004</v>
      </c>
      <c r="AC3963">
        <v>0.77900000000000003</v>
      </c>
      <c r="AD3963">
        <v>3.4</v>
      </c>
      <c r="AE3963">
        <v>2.6</v>
      </c>
      <c r="AF3963">
        <v>115</v>
      </c>
      <c r="AG3963">
        <v>12.4</v>
      </c>
    </row>
    <row r="3964" spans="1:33" x14ac:dyDescent="0.25">
      <c r="A3964">
        <v>3962</v>
      </c>
      <c r="B3964">
        <v>2013</v>
      </c>
      <c r="C3964">
        <v>2015</v>
      </c>
      <c r="D3964" s="1">
        <v>32651</v>
      </c>
      <c r="E3964" t="s">
        <v>320</v>
      </c>
      <c r="F3964" s="13">
        <v>79</v>
      </c>
      <c r="G3964" t="s">
        <v>4622</v>
      </c>
      <c r="H3964" t="s">
        <v>46</v>
      </c>
      <c r="I3964">
        <v>225</v>
      </c>
      <c r="J3964">
        <v>1.9</v>
      </c>
      <c r="K3964">
        <v>0.31900000000000001</v>
      </c>
      <c r="L3964">
        <v>0.6</v>
      </c>
      <c r="M3964">
        <v>0.46500000000000002</v>
      </c>
      <c r="N3964">
        <v>0.40899999999999997</v>
      </c>
      <c r="O3964">
        <v>2.2999999999999998</v>
      </c>
      <c r="P3964">
        <v>5.5</v>
      </c>
      <c r="Q3964">
        <v>0.66500000000000004</v>
      </c>
      <c r="R3964">
        <v>1</v>
      </c>
      <c r="S3964">
        <v>1.4</v>
      </c>
      <c r="T3964">
        <v>132</v>
      </c>
      <c r="U3964">
        <v>6.1</v>
      </c>
      <c r="V3964">
        <v>2.4</v>
      </c>
      <c r="W3964">
        <v>0.35799999999999998</v>
      </c>
      <c r="X3964">
        <v>0.9</v>
      </c>
      <c r="Z3964">
        <v>10.3</v>
      </c>
      <c r="AA3964">
        <v>0.48299999999999998</v>
      </c>
      <c r="AB3964">
        <v>5</v>
      </c>
      <c r="AC3964">
        <v>0.69299999999999995</v>
      </c>
      <c r="AD3964">
        <v>4.9000000000000004</v>
      </c>
      <c r="AE3964">
        <v>3.4</v>
      </c>
      <c r="AF3964">
        <v>134</v>
      </c>
      <c r="AG3964">
        <v>14.2</v>
      </c>
    </row>
    <row r="3965" spans="1:33" x14ac:dyDescent="0.25">
      <c r="A3965">
        <v>3963</v>
      </c>
      <c r="B3965">
        <v>2010</v>
      </c>
      <c r="C3965">
        <v>2011</v>
      </c>
      <c r="D3965" s="1">
        <v>31754</v>
      </c>
      <c r="E3965" t="s">
        <v>4623</v>
      </c>
      <c r="F3965" s="13">
        <v>76</v>
      </c>
      <c r="G3965" t="s">
        <v>4624</v>
      </c>
      <c r="H3965" t="s">
        <v>43</v>
      </c>
      <c r="I3965">
        <v>210</v>
      </c>
      <c r="J3965">
        <v>1</v>
      </c>
      <c r="K3965">
        <v>0.28399999999999997</v>
      </c>
      <c r="L3965">
        <v>0.3</v>
      </c>
      <c r="M3965">
        <v>0.47099999999999997</v>
      </c>
      <c r="N3965">
        <v>0.441</v>
      </c>
      <c r="O3965">
        <v>2.1</v>
      </c>
      <c r="P3965">
        <v>4.8</v>
      </c>
      <c r="Q3965">
        <v>0.73</v>
      </c>
      <c r="R3965">
        <v>0.8</v>
      </c>
      <c r="S3965">
        <v>1.1000000000000001</v>
      </c>
      <c r="T3965">
        <v>65</v>
      </c>
      <c r="U3965">
        <v>5.4</v>
      </c>
      <c r="V3965">
        <v>5.5</v>
      </c>
      <c r="W3965">
        <v>0.376</v>
      </c>
      <c r="X3965">
        <v>2.1</v>
      </c>
      <c r="Z3965">
        <v>12.5</v>
      </c>
      <c r="AA3965">
        <v>0.46600000000000003</v>
      </c>
      <c r="AB3965">
        <v>5.8</v>
      </c>
      <c r="AC3965">
        <v>0.76400000000000001</v>
      </c>
      <c r="AD3965">
        <v>3.3</v>
      </c>
      <c r="AE3965">
        <v>2.5</v>
      </c>
      <c r="AF3965">
        <v>122</v>
      </c>
      <c r="AG3965">
        <v>16.2</v>
      </c>
    </row>
    <row r="3966" spans="1:33" hidden="1" x14ac:dyDescent="0.25">
      <c r="A3966">
        <v>3964</v>
      </c>
      <c r="B3966">
        <v>1998</v>
      </c>
      <c r="C3966">
        <v>2000</v>
      </c>
      <c r="D3966" s="1">
        <v>27184</v>
      </c>
      <c r="E3966" t="s">
        <v>4625</v>
      </c>
      <c r="F3966" s="13">
        <v>81</v>
      </c>
      <c r="G3966" t="s">
        <v>4626</v>
      </c>
      <c r="H3966" t="s">
        <v>46</v>
      </c>
      <c r="I3966">
        <v>220</v>
      </c>
      <c r="J3966">
        <v>1.3</v>
      </c>
      <c r="K3966">
        <v>0.39400000000000002</v>
      </c>
      <c r="L3966">
        <v>0.5</v>
      </c>
      <c r="M3966">
        <v>0.45800000000000002</v>
      </c>
      <c r="N3966">
        <v>0.40200000000000002</v>
      </c>
      <c r="O3966">
        <v>1.9</v>
      </c>
      <c r="P3966">
        <v>4.5999999999999996</v>
      </c>
      <c r="Q3966">
        <v>0.71799999999999997</v>
      </c>
      <c r="R3966">
        <v>0.5</v>
      </c>
      <c r="S3966">
        <v>0.7</v>
      </c>
      <c r="T3966">
        <v>54</v>
      </c>
      <c r="U3966">
        <v>4.7</v>
      </c>
    </row>
    <row r="3967" spans="1:33" x14ac:dyDescent="0.25">
      <c r="A3967">
        <v>3965</v>
      </c>
      <c r="B3967">
        <v>1990</v>
      </c>
      <c r="C3967">
        <v>1990</v>
      </c>
      <c r="D3967" s="1">
        <v>24229</v>
      </c>
      <c r="E3967" t="s">
        <v>47</v>
      </c>
      <c r="F3967" s="13">
        <v>80</v>
      </c>
      <c r="G3967" t="s">
        <v>4627</v>
      </c>
      <c r="H3967" t="s">
        <v>46</v>
      </c>
      <c r="I3967">
        <v>220</v>
      </c>
      <c r="J3967">
        <v>0.1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0.6</v>
      </c>
      <c r="Q3967">
        <v>0.68799999999999994</v>
      </c>
      <c r="R3967">
        <v>1.1000000000000001</v>
      </c>
      <c r="S3967">
        <v>1.6</v>
      </c>
      <c r="T3967">
        <v>10</v>
      </c>
      <c r="U3967">
        <v>1.1000000000000001</v>
      </c>
      <c r="V3967">
        <v>0.9</v>
      </c>
      <c r="W3967">
        <v>0.39</v>
      </c>
      <c r="X3967">
        <v>0.3</v>
      </c>
      <c r="Z3967">
        <v>10.3</v>
      </c>
      <c r="AA3967">
        <v>0.53800000000000003</v>
      </c>
      <c r="AB3967">
        <v>5.5</v>
      </c>
      <c r="AC3967">
        <v>0.77100000000000002</v>
      </c>
      <c r="AD3967">
        <v>5.5</v>
      </c>
      <c r="AE3967">
        <v>4.2</v>
      </c>
      <c r="AF3967">
        <v>104</v>
      </c>
      <c r="AG3967">
        <v>15.5</v>
      </c>
    </row>
    <row r="3968" spans="1:33" x14ac:dyDescent="0.25">
      <c r="A3968">
        <v>3966</v>
      </c>
      <c r="B3968">
        <v>1998</v>
      </c>
      <c r="C3968">
        <v>2007</v>
      </c>
      <c r="D3968" s="1">
        <v>28063</v>
      </c>
      <c r="E3968" t="s">
        <v>389</v>
      </c>
      <c r="F3968" s="13">
        <v>81</v>
      </c>
      <c r="G3968" t="s">
        <v>4628</v>
      </c>
      <c r="H3968" t="s">
        <v>46</v>
      </c>
      <c r="I3968">
        <v>260</v>
      </c>
      <c r="J3968">
        <v>0.1</v>
      </c>
      <c r="K3968">
        <v>0.152</v>
      </c>
      <c r="L3968">
        <v>0</v>
      </c>
      <c r="M3968">
        <v>0.46700000000000003</v>
      </c>
      <c r="N3968">
        <v>0.46600000000000003</v>
      </c>
      <c r="O3968">
        <v>4.5999999999999996</v>
      </c>
      <c r="P3968">
        <v>9.9</v>
      </c>
      <c r="Q3968">
        <v>0.71099999999999997</v>
      </c>
      <c r="R3968">
        <v>1.8</v>
      </c>
      <c r="S3968">
        <v>2.5</v>
      </c>
      <c r="T3968">
        <v>534</v>
      </c>
      <c r="U3968">
        <v>11</v>
      </c>
      <c r="V3968">
        <v>0.2</v>
      </c>
      <c r="W3968">
        <v>0.313</v>
      </c>
      <c r="X3968">
        <v>0.1</v>
      </c>
      <c r="Z3968">
        <v>10.8</v>
      </c>
      <c r="AA3968">
        <v>0.497</v>
      </c>
      <c r="AB3968">
        <v>5.4</v>
      </c>
      <c r="AC3968">
        <v>0.64200000000000002</v>
      </c>
      <c r="AD3968">
        <v>3.2</v>
      </c>
      <c r="AE3968">
        <v>2.1</v>
      </c>
      <c r="AF3968">
        <v>98</v>
      </c>
      <c r="AG3968">
        <v>12.9</v>
      </c>
    </row>
    <row r="3969" spans="1:33" x14ac:dyDescent="0.25">
      <c r="A3969">
        <v>3967</v>
      </c>
      <c r="B3969">
        <v>2009</v>
      </c>
      <c r="C3969">
        <v>2009</v>
      </c>
      <c r="D3969" s="1">
        <v>31433</v>
      </c>
      <c r="E3969" t="s">
        <v>35</v>
      </c>
      <c r="F3969" s="13">
        <v>74</v>
      </c>
      <c r="G3969" t="s">
        <v>4629</v>
      </c>
      <c r="H3969" t="s">
        <v>43</v>
      </c>
      <c r="I3969">
        <v>165</v>
      </c>
      <c r="J3969">
        <v>0.8</v>
      </c>
      <c r="K3969">
        <v>0.32500000000000001</v>
      </c>
      <c r="L3969">
        <v>0.3</v>
      </c>
      <c r="M3969">
        <v>0.436</v>
      </c>
      <c r="N3969">
        <v>0.41199999999999998</v>
      </c>
      <c r="O3969">
        <v>2.2000000000000002</v>
      </c>
      <c r="P3969">
        <v>5.2</v>
      </c>
      <c r="Q3969">
        <v>0.69099999999999995</v>
      </c>
      <c r="R3969">
        <v>1.1000000000000001</v>
      </c>
      <c r="S3969">
        <v>1.6</v>
      </c>
      <c r="T3969">
        <v>51</v>
      </c>
      <c r="U3969">
        <v>5.7</v>
      </c>
      <c r="V3969">
        <v>6.9</v>
      </c>
      <c r="W3969">
        <v>0.36</v>
      </c>
      <c r="X3969">
        <v>2.5</v>
      </c>
      <c r="Z3969">
        <v>14.2</v>
      </c>
      <c r="AA3969">
        <v>0.376</v>
      </c>
      <c r="AB3969">
        <v>5.3</v>
      </c>
      <c r="AC3969">
        <v>0.68200000000000005</v>
      </c>
      <c r="AD3969">
        <v>4.2</v>
      </c>
      <c r="AE3969">
        <v>2.8</v>
      </c>
      <c r="AF3969">
        <v>31</v>
      </c>
      <c r="AG3969">
        <v>16</v>
      </c>
    </row>
    <row r="3970" spans="1:33" hidden="1" x14ac:dyDescent="0.25">
      <c r="A3970">
        <v>3968</v>
      </c>
      <c r="B3970">
        <v>1971</v>
      </c>
      <c r="C3970">
        <v>1974</v>
      </c>
      <c r="D3970" s="1">
        <v>17233</v>
      </c>
      <c r="E3970" t="s">
        <v>184</v>
      </c>
      <c r="F3970" s="13">
        <v>74</v>
      </c>
      <c r="G3970" t="s">
        <v>4630</v>
      </c>
      <c r="H3970" t="s">
        <v>56</v>
      </c>
      <c r="I3970">
        <v>194</v>
      </c>
      <c r="J3970">
        <v>0.3</v>
      </c>
      <c r="K3970">
        <v>0.23400000000000001</v>
      </c>
      <c r="L3970">
        <v>0.1</v>
      </c>
      <c r="M3970">
        <v>0.46</v>
      </c>
      <c r="N3970">
        <v>0.45600000000000002</v>
      </c>
      <c r="O3970">
        <v>3.4</v>
      </c>
      <c r="P3970">
        <v>7.4</v>
      </c>
      <c r="Q3970">
        <v>0.68300000000000005</v>
      </c>
      <c r="R3970">
        <v>2.9</v>
      </c>
      <c r="S3970">
        <v>4.2</v>
      </c>
      <c r="T3970">
        <v>262</v>
      </c>
      <c r="U3970">
        <v>9.6999999999999993</v>
      </c>
    </row>
    <row r="3971" spans="1:33" hidden="1" x14ac:dyDescent="0.25">
      <c r="A3971">
        <v>3969</v>
      </c>
      <c r="B3971">
        <v>1970</v>
      </c>
      <c r="C3971">
        <v>1972</v>
      </c>
      <c r="D3971" s="1">
        <v>17492</v>
      </c>
      <c r="E3971" t="s">
        <v>178</v>
      </c>
      <c r="F3971" s="13">
        <v>85</v>
      </c>
      <c r="G3971" t="s">
        <v>4631</v>
      </c>
      <c r="H3971" t="s">
        <v>40</v>
      </c>
      <c r="I3971">
        <v>265</v>
      </c>
      <c r="J3971">
        <v>0</v>
      </c>
      <c r="L3971">
        <v>0</v>
      </c>
      <c r="M3971">
        <v>0.46600000000000003</v>
      </c>
      <c r="N3971">
        <v>0.46600000000000003</v>
      </c>
      <c r="O3971">
        <v>2</v>
      </c>
      <c r="P3971">
        <v>4.4000000000000004</v>
      </c>
      <c r="Q3971">
        <v>0.55300000000000005</v>
      </c>
      <c r="R3971">
        <v>0.7</v>
      </c>
      <c r="S3971">
        <v>1.3</v>
      </c>
      <c r="T3971">
        <v>77</v>
      </c>
      <c r="U3971">
        <v>4.8</v>
      </c>
    </row>
    <row r="3972" spans="1:33" x14ac:dyDescent="0.25">
      <c r="A3972">
        <v>3970</v>
      </c>
      <c r="B3972">
        <v>2013</v>
      </c>
      <c r="C3972">
        <v>2014</v>
      </c>
      <c r="D3972" s="1">
        <v>32975</v>
      </c>
      <c r="E3972" t="s">
        <v>110</v>
      </c>
      <c r="F3972" s="13">
        <v>75</v>
      </c>
      <c r="G3972" t="s">
        <v>4632</v>
      </c>
      <c r="H3972" t="s">
        <v>43</v>
      </c>
      <c r="I3972">
        <v>185</v>
      </c>
      <c r="J3972">
        <v>0.4</v>
      </c>
      <c r="K3972">
        <v>0.36</v>
      </c>
      <c r="L3972">
        <v>0.1</v>
      </c>
      <c r="M3972">
        <v>0.379</v>
      </c>
      <c r="N3972">
        <v>0.35399999999999998</v>
      </c>
      <c r="O3972">
        <v>1</v>
      </c>
      <c r="P3972">
        <v>2.9</v>
      </c>
      <c r="Q3972">
        <v>0.68400000000000005</v>
      </c>
      <c r="R3972">
        <v>0.6</v>
      </c>
      <c r="S3972">
        <v>0.9</v>
      </c>
      <c r="T3972">
        <v>61</v>
      </c>
      <c r="U3972">
        <v>2.9</v>
      </c>
      <c r="V3972">
        <v>2.2000000000000002</v>
      </c>
      <c r="W3972">
        <v>0.37</v>
      </c>
      <c r="X3972">
        <v>0.8</v>
      </c>
      <c r="Z3972">
        <v>7.9</v>
      </c>
      <c r="AA3972">
        <v>0.47699999999999998</v>
      </c>
      <c r="AB3972">
        <v>3.8</v>
      </c>
      <c r="AC3972">
        <v>0.70799999999999996</v>
      </c>
      <c r="AD3972">
        <v>3.5</v>
      </c>
      <c r="AE3972">
        <v>2.5</v>
      </c>
      <c r="AF3972">
        <v>146</v>
      </c>
      <c r="AG3972">
        <v>10.8</v>
      </c>
    </row>
    <row r="3973" spans="1:33" hidden="1" x14ac:dyDescent="0.25">
      <c r="A3973">
        <v>3971</v>
      </c>
      <c r="B3973">
        <v>1983</v>
      </c>
      <c r="C3973">
        <v>1983</v>
      </c>
      <c r="D3973" s="1">
        <v>22170</v>
      </c>
      <c r="E3973" t="s">
        <v>32</v>
      </c>
      <c r="F3973" s="13">
        <v>77</v>
      </c>
      <c r="G3973" t="s">
        <v>4633</v>
      </c>
      <c r="H3973" t="s">
        <v>56</v>
      </c>
      <c r="I3973">
        <v>180</v>
      </c>
      <c r="J3973">
        <v>0</v>
      </c>
      <c r="L3973">
        <v>0</v>
      </c>
      <c r="M3973">
        <v>0.36299999999999999</v>
      </c>
      <c r="N3973">
        <v>0.36299999999999999</v>
      </c>
      <c r="O3973">
        <v>1.2</v>
      </c>
      <c r="P3973">
        <v>3.3</v>
      </c>
      <c r="Q3973">
        <v>0.65600000000000003</v>
      </c>
      <c r="R3973">
        <v>0.7</v>
      </c>
      <c r="S3973">
        <v>1</v>
      </c>
      <c r="T3973">
        <v>31</v>
      </c>
      <c r="U3973">
        <v>3.1</v>
      </c>
      <c r="Z3973">
        <v>9.5</v>
      </c>
      <c r="AA3973">
        <v>0.503</v>
      </c>
      <c r="AB3973">
        <v>4.8</v>
      </c>
      <c r="AC3973">
        <v>0.64500000000000002</v>
      </c>
      <c r="AD3973">
        <v>4</v>
      </c>
      <c r="AE3973">
        <v>2.6</v>
      </c>
      <c r="AF3973">
        <v>120</v>
      </c>
      <c r="AG3973">
        <v>12.1</v>
      </c>
    </row>
    <row r="3974" spans="1:33" hidden="1" x14ac:dyDescent="0.25">
      <c r="A3974">
        <v>3972</v>
      </c>
      <c r="B3974">
        <v>1983</v>
      </c>
      <c r="C3974">
        <v>1993</v>
      </c>
      <c r="D3974" s="1">
        <v>22016</v>
      </c>
      <c r="E3974" t="s">
        <v>65</v>
      </c>
      <c r="F3974" s="13">
        <v>77</v>
      </c>
      <c r="G3974" t="s">
        <v>4634</v>
      </c>
      <c r="H3974" t="s">
        <v>73</v>
      </c>
      <c r="I3974">
        <v>195</v>
      </c>
      <c r="J3974">
        <v>0.2</v>
      </c>
      <c r="K3974">
        <v>0.21</v>
      </c>
      <c r="L3974">
        <v>0</v>
      </c>
      <c r="M3974">
        <v>0.46700000000000003</v>
      </c>
      <c r="N3974">
        <v>0.46500000000000002</v>
      </c>
      <c r="O3974">
        <v>4.8</v>
      </c>
      <c r="P3974">
        <v>10.3</v>
      </c>
      <c r="Q3974">
        <v>0.79200000000000004</v>
      </c>
      <c r="R3974">
        <v>2</v>
      </c>
      <c r="S3974">
        <v>2.5</v>
      </c>
      <c r="T3974">
        <v>687</v>
      </c>
      <c r="U3974">
        <v>11.6</v>
      </c>
      <c r="Z3974">
        <v>14.8</v>
      </c>
      <c r="AA3974">
        <v>0.53800000000000003</v>
      </c>
      <c r="AB3974">
        <v>8</v>
      </c>
      <c r="AC3974">
        <v>0.755</v>
      </c>
      <c r="AD3974">
        <v>5.3</v>
      </c>
      <c r="AE3974">
        <v>4</v>
      </c>
      <c r="AF3974">
        <v>110</v>
      </c>
      <c r="AG3974">
        <v>19.899999999999999</v>
      </c>
    </row>
    <row r="3975" spans="1:33" x14ac:dyDescent="0.25">
      <c r="A3975">
        <v>3973</v>
      </c>
      <c r="B3975">
        <v>2010</v>
      </c>
      <c r="C3975">
        <v>2018</v>
      </c>
      <c r="D3975" s="1">
        <v>32304</v>
      </c>
      <c r="E3975" t="s">
        <v>162</v>
      </c>
      <c r="F3975" s="13">
        <v>74</v>
      </c>
      <c r="G3975" t="s">
        <v>4635</v>
      </c>
      <c r="H3975" t="s">
        <v>43</v>
      </c>
      <c r="I3975">
        <v>186</v>
      </c>
      <c r="J3975">
        <v>2.5</v>
      </c>
      <c r="K3975">
        <v>0.35599999999999998</v>
      </c>
      <c r="L3975">
        <v>0.9</v>
      </c>
      <c r="M3975">
        <v>0.49</v>
      </c>
      <c r="N3975">
        <v>0.44700000000000001</v>
      </c>
      <c r="O3975">
        <v>4.5</v>
      </c>
      <c r="P3975">
        <v>10.1</v>
      </c>
      <c r="Q3975">
        <v>0.84399999999999997</v>
      </c>
      <c r="R3975">
        <v>2.8</v>
      </c>
      <c r="S3975">
        <v>3.3</v>
      </c>
      <c r="T3975">
        <v>668</v>
      </c>
      <c r="U3975">
        <v>12.7</v>
      </c>
      <c r="V3975">
        <v>3</v>
      </c>
      <c r="W3975">
        <v>0.42099999999999999</v>
      </c>
      <c r="X3975">
        <v>1.3</v>
      </c>
      <c r="Z3975">
        <v>11.2</v>
      </c>
      <c r="AA3975">
        <v>0.46200000000000002</v>
      </c>
      <c r="AB3975">
        <v>5.2</v>
      </c>
      <c r="AC3975">
        <v>0.81200000000000006</v>
      </c>
      <c r="AD3975">
        <v>5.9</v>
      </c>
      <c r="AE3975">
        <v>4.8</v>
      </c>
      <c r="AF3975">
        <v>61</v>
      </c>
      <c r="AG3975">
        <v>16.399999999999999</v>
      </c>
    </row>
    <row r="3976" spans="1:33" x14ac:dyDescent="0.25">
      <c r="A3976">
        <v>3974</v>
      </c>
      <c r="B3976">
        <v>2013</v>
      </c>
      <c r="C3976">
        <v>2018</v>
      </c>
      <c r="D3976" s="1">
        <v>34028</v>
      </c>
      <c r="E3976" t="s">
        <v>83</v>
      </c>
      <c r="F3976" s="13">
        <v>74</v>
      </c>
      <c r="G3976" t="s">
        <v>4636</v>
      </c>
      <c r="H3976" t="s">
        <v>43</v>
      </c>
      <c r="I3976">
        <v>189</v>
      </c>
      <c r="J3976">
        <v>0.5</v>
      </c>
      <c r="K3976">
        <v>0.222</v>
      </c>
      <c r="L3976">
        <v>0.1</v>
      </c>
      <c r="M3976">
        <v>0.36299999999999999</v>
      </c>
      <c r="N3976">
        <v>0.34300000000000003</v>
      </c>
      <c r="O3976">
        <v>0.9</v>
      </c>
      <c r="P3976">
        <v>2.7</v>
      </c>
      <c r="Q3976">
        <v>0.66100000000000003</v>
      </c>
      <c r="R3976">
        <v>0.4</v>
      </c>
      <c r="S3976">
        <v>0.6</v>
      </c>
      <c r="T3976">
        <v>91</v>
      </c>
      <c r="U3976">
        <v>2.4</v>
      </c>
      <c r="V3976">
        <v>2</v>
      </c>
      <c r="W3976">
        <v>0.32500000000000001</v>
      </c>
      <c r="X3976">
        <v>0.7</v>
      </c>
      <c r="Z3976">
        <v>8.8000000000000007</v>
      </c>
      <c r="AA3976">
        <v>0.41199999999999998</v>
      </c>
      <c r="AB3976">
        <v>3.6</v>
      </c>
      <c r="AC3976">
        <v>0.71399999999999997</v>
      </c>
      <c r="AD3976">
        <v>3</v>
      </c>
      <c r="AE3976">
        <v>2.1</v>
      </c>
      <c r="AF3976">
        <v>40</v>
      </c>
      <c r="AG3976">
        <v>10</v>
      </c>
    </row>
    <row r="3977" spans="1:33" hidden="1" x14ac:dyDescent="0.25">
      <c r="A3977">
        <v>3975</v>
      </c>
      <c r="B3977">
        <v>2013</v>
      </c>
      <c r="C3977">
        <v>2018</v>
      </c>
      <c r="D3977" s="1">
        <v>31308</v>
      </c>
      <c r="E3977" t="s">
        <v>5318</v>
      </c>
      <c r="F3977" s="13">
        <v>81</v>
      </c>
      <c r="G3977" t="s">
        <v>4637</v>
      </c>
      <c r="H3977" t="s">
        <v>46</v>
      </c>
      <c r="I3977">
        <v>242</v>
      </c>
      <c r="J3977">
        <v>4.5</v>
      </c>
      <c r="K3977">
        <v>0.371</v>
      </c>
      <c r="L3977">
        <v>1.7</v>
      </c>
      <c r="M3977">
        <v>0.52400000000000002</v>
      </c>
      <c r="N3977">
        <v>0.40600000000000003</v>
      </c>
      <c r="O3977">
        <v>2.9</v>
      </c>
      <c r="P3977">
        <v>7.1</v>
      </c>
      <c r="Q3977">
        <v>0.755</v>
      </c>
      <c r="R3977">
        <v>0.7</v>
      </c>
      <c r="S3977">
        <v>1</v>
      </c>
      <c r="T3977">
        <v>324</v>
      </c>
      <c r="U3977">
        <v>8.1</v>
      </c>
    </row>
    <row r="3978" spans="1:33" hidden="1" x14ac:dyDescent="0.25">
      <c r="A3978">
        <v>3976</v>
      </c>
      <c r="B3978">
        <v>2005</v>
      </c>
      <c r="C3978">
        <v>2015</v>
      </c>
      <c r="D3978" s="1">
        <v>31207</v>
      </c>
      <c r="E3978" t="s">
        <v>5318</v>
      </c>
      <c r="F3978" s="13">
        <v>73</v>
      </c>
      <c r="G3978" t="s">
        <v>4638</v>
      </c>
      <c r="H3978" t="s">
        <v>43</v>
      </c>
      <c r="I3978">
        <v>165</v>
      </c>
      <c r="J3978">
        <v>2</v>
      </c>
      <c r="K3978">
        <v>0.31900000000000001</v>
      </c>
      <c r="L3978">
        <v>0.6</v>
      </c>
      <c r="M3978">
        <v>0.436</v>
      </c>
      <c r="N3978">
        <v>0.39</v>
      </c>
      <c r="O3978">
        <v>2.7</v>
      </c>
      <c r="P3978">
        <v>7</v>
      </c>
      <c r="Q3978">
        <v>0.77700000000000002</v>
      </c>
      <c r="R3978">
        <v>1.3</v>
      </c>
      <c r="S3978">
        <v>1.7</v>
      </c>
      <c r="T3978">
        <v>564</v>
      </c>
      <c r="U3978">
        <v>7.4</v>
      </c>
    </row>
    <row r="3979" spans="1:33" hidden="1" x14ac:dyDescent="0.25">
      <c r="A3979">
        <v>3977</v>
      </c>
      <c r="B3979">
        <v>1975</v>
      </c>
      <c r="C3979">
        <v>1975</v>
      </c>
      <c r="D3979" s="1">
        <v>19306</v>
      </c>
      <c r="E3979" t="s">
        <v>41</v>
      </c>
      <c r="F3979" s="13">
        <v>80</v>
      </c>
      <c r="G3979" t="s">
        <v>4639</v>
      </c>
      <c r="H3979" t="s">
        <v>46</v>
      </c>
      <c r="I3979">
        <v>220</v>
      </c>
      <c r="J3979">
        <v>0</v>
      </c>
      <c r="K3979">
        <v>0</v>
      </c>
      <c r="L3979">
        <v>0</v>
      </c>
      <c r="M3979">
        <v>0.41499999999999998</v>
      </c>
      <c r="N3979">
        <v>0.41499999999999998</v>
      </c>
      <c r="O3979">
        <v>0.7</v>
      </c>
      <c r="P3979">
        <v>1.7</v>
      </c>
      <c r="Q3979">
        <v>0.8</v>
      </c>
      <c r="R3979">
        <v>0.3</v>
      </c>
      <c r="S3979">
        <v>0.4</v>
      </c>
      <c r="T3979">
        <v>24</v>
      </c>
      <c r="U3979">
        <v>1.8</v>
      </c>
      <c r="V3979">
        <v>4</v>
      </c>
      <c r="W3979">
        <v>0.372</v>
      </c>
      <c r="X3979">
        <v>1.5</v>
      </c>
      <c r="Z3979">
        <v>7.5</v>
      </c>
      <c r="AA3979">
        <v>0.438</v>
      </c>
      <c r="AB3979">
        <v>3.3</v>
      </c>
      <c r="AC3979">
        <v>0.76600000000000001</v>
      </c>
      <c r="AD3979">
        <v>2.7</v>
      </c>
      <c r="AE3979">
        <v>2.1</v>
      </c>
      <c r="AF3979">
        <v>115</v>
      </c>
      <c r="AG3979">
        <v>10.1</v>
      </c>
    </row>
    <row r="3980" spans="1:33" x14ac:dyDescent="0.25">
      <c r="A3980">
        <v>3978</v>
      </c>
      <c r="B3980">
        <v>2010</v>
      </c>
      <c r="C3980">
        <v>2018</v>
      </c>
      <c r="D3980" s="1">
        <v>31540</v>
      </c>
      <c r="E3980" t="s">
        <v>41</v>
      </c>
      <c r="F3980" s="13">
        <v>78</v>
      </c>
      <c r="G3980" t="s">
        <v>4640</v>
      </c>
      <c r="H3980" t="s">
        <v>43</v>
      </c>
      <c r="I3980">
        <v>195</v>
      </c>
      <c r="J3980">
        <v>2.2000000000000002</v>
      </c>
      <c r="K3980">
        <v>0.35699999999999998</v>
      </c>
      <c r="L3980">
        <v>0.8</v>
      </c>
      <c r="M3980">
        <v>0.48599999999999999</v>
      </c>
      <c r="N3980">
        <v>0.40500000000000003</v>
      </c>
      <c r="O3980">
        <v>2</v>
      </c>
      <c r="P3980">
        <v>4.9000000000000004</v>
      </c>
      <c r="Q3980">
        <v>0.72499999999999998</v>
      </c>
      <c r="R3980">
        <v>0.8</v>
      </c>
      <c r="S3980">
        <v>1.1000000000000001</v>
      </c>
      <c r="T3980">
        <v>439</v>
      </c>
      <c r="U3980">
        <v>5.5</v>
      </c>
      <c r="V3980">
        <v>3</v>
      </c>
      <c r="W3980">
        <v>0.27800000000000002</v>
      </c>
      <c r="X3980">
        <v>0.8</v>
      </c>
      <c r="Z3980">
        <v>5.9</v>
      </c>
      <c r="AA3980">
        <v>0.371</v>
      </c>
      <c r="AB3980">
        <v>2.2000000000000002</v>
      </c>
      <c r="AC3980">
        <v>0.78300000000000003</v>
      </c>
      <c r="AD3980">
        <v>1.9</v>
      </c>
      <c r="AE3980">
        <v>1.5</v>
      </c>
      <c r="AF3980">
        <v>134</v>
      </c>
      <c r="AG3980">
        <v>6.7</v>
      </c>
    </row>
    <row r="3981" spans="1:33" hidden="1" x14ac:dyDescent="0.25">
      <c r="A3981">
        <v>3979</v>
      </c>
      <c r="B3981">
        <v>2018</v>
      </c>
      <c r="C3981">
        <v>2018</v>
      </c>
      <c r="D3981" s="1">
        <v>31855</v>
      </c>
      <c r="E3981" t="s">
        <v>5318</v>
      </c>
      <c r="F3981" s="13">
        <v>77</v>
      </c>
      <c r="G3981" t="s">
        <v>4641</v>
      </c>
      <c r="H3981" t="s">
        <v>43</v>
      </c>
      <c r="I3981">
        <v>196</v>
      </c>
      <c r="J3981">
        <v>5.2</v>
      </c>
      <c r="K3981">
        <v>0.379</v>
      </c>
      <c r="L3981">
        <v>2</v>
      </c>
      <c r="M3981">
        <v>0.54200000000000004</v>
      </c>
      <c r="N3981">
        <v>0.41899999999999998</v>
      </c>
      <c r="O3981">
        <v>3.4</v>
      </c>
      <c r="P3981">
        <v>8</v>
      </c>
      <c r="Q3981">
        <v>0.84799999999999998</v>
      </c>
      <c r="R3981">
        <v>0.9</v>
      </c>
      <c r="S3981">
        <v>1</v>
      </c>
      <c r="T3981">
        <v>45</v>
      </c>
      <c r="U3981">
        <v>9.5</v>
      </c>
    </row>
    <row r="3982" spans="1:33" hidden="1" x14ac:dyDescent="0.25">
      <c r="A3982">
        <v>3980</v>
      </c>
      <c r="B3982">
        <v>1977</v>
      </c>
      <c r="C3982">
        <v>1979</v>
      </c>
      <c r="D3982" s="1">
        <v>19894</v>
      </c>
      <c r="E3982" t="s">
        <v>426</v>
      </c>
      <c r="F3982" s="13">
        <v>80</v>
      </c>
      <c r="G3982" t="s">
        <v>4642</v>
      </c>
      <c r="H3982" t="s">
        <v>34</v>
      </c>
      <c r="I3982">
        <v>200</v>
      </c>
      <c r="N3982">
        <v>0.498</v>
      </c>
      <c r="O3982">
        <v>2.9</v>
      </c>
      <c r="P3982">
        <v>5.9</v>
      </c>
      <c r="Q3982">
        <v>0.63800000000000001</v>
      </c>
      <c r="R3982">
        <v>1.1000000000000001</v>
      </c>
      <c r="S3982">
        <v>1.8</v>
      </c>
      <c r="T3982">
        <v>127</v>
      </c>
      <c r="U3982">
        <v>7</v>
      </c>
    </row>
    <row r="3983" spans="1:33" hidden="1" x14ac:dyDescent="0.25">
      <c r="A3983">
        <v>3981</v>
      </c>
      <c r="B3983">
        <v>1981</v>
      </c>
      <c r="C3983">
        <v>1983</v>
      </c>
      <c r="D3983" s="1">
        <v>20628</v>
      </c>
      <c r="E3983" t="s">
        <v>475</v>
      </c>
      <c r="F3983" s="13">
        <v>77</v>
      </c>
      <c r="G3983" t="s">
        <v>4643</v>
      </c>
      <c r="H3983" t="s">
        <v>56</v>
      </c>
      <c r="I3983">
        <v>210</v>
      </c>
      <c r="J3983">
        <v>0.1</v>
      </c>
      <c r="K3983">
        <v>0</v>
      </c>
      <c r="L3983">
        <v>0</v>
      </c>
      <c r="M3983">
        <v>0.434</v>
      </c>
      <c r="N3983">
        <v>0.434</v>
      </c>
      <c r="O3983">
        <v>1.3</v>
      </c>
      <c r="P3983">
        <v>3</v>
      </c>
      <c r="Q3983">
        <v>0.67200000000000004</v>
      </c>
      <c r="R3983">
        <v>0.4</v>
      </c>
      <c r="S3983">
        <v>0.6</v>
      </c>
      <c r="T3983">
        <v>94</v>
      </c>
      <c r="U3983">
        <v>3</v>
      </c>
    </row>
    <row r="3984" spans="1:33" hidden="1" x14ac:dyDescent="0.25">
      <c r="A3984">
        <v>3982</v>
      </c>
      <c r="B3984">
        <v>1973</v>
      </c>
      <c r="C3984">
        <v>1977</v>
      </c>
      <c r="D3984" s="1">
        <v>18533</v>
      </c>
      <c r="E3984" t="s">
        <v>1123</v>
      </c>
      <c r="F3984" s="13">
        <v>78</v>
      </c>
      <c r="G3984" t="s">
        <v>4644</v>
      </c>
      <c r="H3984" t="s">
        <v>46</v>
      </c>
      <c r="I3984">
        <v>215</v>
      </c>
      <c r="J3984">
        <v>0.2</v>
      </c>
      <c r="K3984">
        <v>0.32300000000000001</v>
      </c>
      <c r="L3984">
        <v>0</v>
      </c>
      <c r="M3984">
        <v>0.42199999999999999</v>
      </c>
      <c r="N3984">
        <v>0.41899999999999998</v>
      </c>
      <c r="O3984">
        <v>1.7</v>
      </c>
      <c r="P3984">
        <v>3.9</v>
      </c>
      <c r="Q3984">
        <v>0.77500000000000002</v>
      </c>
      <c r="R3984">
        <v>0.5</v>
      </c>
      <c r="S3984">
        <v>0.6</v>
      </c>
      <c r="T3984">
        <v>341</v>
      </c>
      <c r="U3984">
        <v>3.8</v>
      </c>
    </row>
    <row r="3985" spans="1:33" hidden="1" x14ac:dyDescent="0.25">
      <c r="A3985">
        <v>3983</v>
      </c>
      <c r="B3985">
        <v>1973</v>
      </c>
      <c r="C3985">
        <v>1978</v>
      </c>
      <c r="D3985" s="1">
        <v>18275</v>
      </c>
      <c r="E3985" t="s">
        <v>444</v>
      </c>
      <c r="F3985" s="13">
        <v>76</v>
      </c>
      <c r="G3985" t="s">
        <v>4645</v>
      </c>
      <c r="H3985" t="s">
        <v>56</v>
      </c>
      <c r="I3985">
        <v>195</v>
      </c>
      <c r="J3985">
        <v>0.5</v>
      </c>
      <c r="K3985">
        <v>0.33800000000000002</v>
      </c>
      <c r="L3985">
        <v>0.2</v>
      </c>
      <c r="M3985">
        <v>0.48299999999999998</v>
      </c>
      <c r="N3985">
        <v>0.46800000000000003</v>
      </c>
      <c r="O3985">
        <v>2.2000000000000002</v>
      </c>
      <c r="P3985">
        <v>4.8</v>
      </c>
      <c r="Q3985">
        <v>0.78500000000000003</v>
      </c>
      <c r="R3985">
        <v>0.9</v>
      </c>
      <c r="S3985">
        <v>1.2</v>
      </c>
      <c r="T3985">
        <v>349</v>
      </c>
      <c r="U3985">
        <v>5.5</v>
      </c>
    </row>
    <row r="3986" spans="1:33" x14ac:dyDescent="0.25">
      <c r="A3986">
        <v>3984</v>
      </c>
      <c r="B3986">
        <v>2000</v>
      </c>
      <c r="C3986">
        <v>2018</v>
      </c>
      <c r="D3986" s="1">
        <v>28383</v>
      </c>
      <c r="E3986" t="s">
        <v>74</v>
      </c>
      <c r="F3986" s="13">
        <v>74</v>
      </c>
      <c r="G3986" t="s">
        <v>4646</v>
      </c>
      <c r="H3986" t="s">
        <v>43</v>
      </c>
      <c r="I3986">
        <v>185</v>
      </c>
      <c r="J3986">
        <v>4.3</v>
      </c>
      <c r="K3986">
        <v>0.38</v>
      </c>
      <c r="L3986">
        <v>1.6</v>
      </c>
      <c r="M3986">
        <v>0.51700000000000002</v>
      </c>
      <c r="N3986">
        <v>0.44400000000000001</v>
      </c>
      <c r="O3986">
        <v>4.9000000000000004</v>
      </c>
      <c r="P3986">
        <v>11.1</v>
      </c>
      <c r="Q3986">
        <v>0.84499999999999997</v>
      </c>
      <c r="R3986">
        <v>2</v>
      </c>
      <c r="S3986">
        <v>2.2999999999999998</v>
      </c>
      <c r="T3986">
        <v>1408</v>
      </c>
      <c r="U3986">
        <v>13.4</v>
      </c>
      <c r="V3986">
        <v>4</v>
      </c>
      <c r="W3986">
        <v>0.374</v>
      </c>
      <c r="X3986">
        <v>1.5</v>
      </c>
      <c r="Z3986">
        <v>8.6</v>
      </c>
      <c r="AA3986">
        <v>0.443</v>
      </c>
      <c r="AB3986">
        <v>3.8</v>
      </c>
      <c r="AC3986">
        <v>0.78400000000000003</v>
      </c>
      <c r="AD3986">
        <v>2.9</v>
      </c>
      <c r="AE3986">
        <v>2.2999999999999998</v>
      </c>
      <c r="AF3986">
        <v>129</v>
      </c>
      <c r="AG3986">
        <v>11.3</v>
      </c>
    </row>
    <row r="3987" spans="1:33" hidden="1" x14ac:dyDescent="0.25">
      <c r="A3987">
        <v>3985</v>
      </c>
      <c r="B3987">
        <v>2010</v>
      </c>
      <c r="C3987">
        <v>2014</v>
      </c>
      <c r="D3987" s="1">
        <v>31824</v>
      </c>
      <c r="E3987" t="s">
        <v>87</v>
      </c>
      <c r="F3987" s="13">
        <v>87</v>
      </c>
      <c r="G3987" t="s">
        <v>4647</v>
      </c>
      <c r="H3987" t="s">
        <v>40</v>
      </c>
      <c r="I3987">
        <v>263</v>
      </c>
      <c r="J3987">
        <v>0</v>
      </c>
      <c r="L3987">
        <v>0</v>
      </c>
      <c r="M3987">
        <v>0.56699999999999995</v>
      </c>
      <c r="N3987">
        <v>0.56699999999999995</v>
      </c>
      <c r="O3987">
        <v>0.8</v>
      </c>
      <c r="P3987">
        <v>1.4</v>
      </c>
      <c r="Q3987">
        <v>0.57799999999999996</v>
      </c>
      <c r="R3987">
        <v>0.5</v>
      </c>
      <c r="S3987">
        <v>0.9</v>
      </c>
      <c r="T3987">
        <v>224</v>
      </c>
      <c r="U3987">
        <v>2.2000000000000002</v>
      </c>
      <c r="V3987">
        <v>0</v>
      </c>
      <c r="X3987">
        <v>0</v>
      </c>
      <c r="Z3987">
        <v>5.9</v>
      </c>
      <c r="AA3987">
        <v>0.61099999999999999</v>
      </c>
      <c r="AB3987">
        <v>3.6</v>
      </c>
      <c r="AC3987">
        <v>0.625</v>
      </c>
      <c r="AD3987">
        <v>5</v>
      </c>
      <c r="AE3987">
        <v>3.1</v>
      </c>
      <c r="AF3987">
        <v>100</v>
      </c>
      <c r="AG3987">
        <v>10.3</v>
      </c>
    </row>
    <row r="3988" spans="1:33" hidden="1" x14ac:dyDescent="0.25">
      <c r="A3988">
        <v>3986</v>
      </c>
      <c r="B3988">
        <v>1964</v>
      </c>
      <c r="C3988">
        <v>1971</v>
      </c>
      <c r="D3988" s="1">
        <v>14551</v>
      </c>
      <c r="E3988" t="s">
        <v>231</v>
      </c>
      <c r="F3988" s="13">
        <v>74</v>
      </c>
      <c r="G3988" t="s">
        <v>4648</v>
      </c>
      <c r="H3988" t="s">
        <v>56</v>
      </c>
      <c r="I3988">
        <v>170</v>
      </c>
      <c r="J3988">
        <v>0.5</v>
      </c>
      <c r="K3988">
        <v>0.22700000000000001</v>
      </c>
      <c r="L3988">
        <v>0.1</v>
      </c>
      <c r="M3988">
        <v>0.36499999999999999</v>
      </c>
      <c r="N3988">
        <v>0.36</v>
      </c>
      <c r="O3988">
        <v>1.3</v>
      </c>
      <c r="P3988">
        <v>3.7</v>
      </c>
      <c r="Q3988">
        <v>0.50800000000000001</v>
      </c>
      <c r="R3988">
        <v>0.5</v>
      </c>
      <c r="S3988">
        <v>1</v>
      </c>
      <c r="T3988">
        <v>314</v>
      </c>
      <c r="U3988">
        <v>3.2</v>
      </c>
    </row>
    <row r="3989" spans="1:33" hidden="1" x14ac:dyDescent="0.25">
      <c r="A3989">
        <v>3987</v>
      </c>
      <c r="B3989">
        <v>1970</v>
      </c>
      <c r="C3989">
        <v>1970</v>
      </c>
      <c r="D3989" s="1">
        <v>16320</v>
      </c>
      <c r="E3989" t="s">
        <v>392</v>
      </c>
      <c r="F3989" s="13">
        <v>73</v>
      </c>
      <c r="G3989" t="s">
        <v>4649</v>
      </c>
      <c r="H3989" t="s">
        <v>43</v>
      </c>
      <c r="I3989">
        <v>170</v>
      </c>
      <c r="J3989">
        <v>0</v>
      </c>
      <c r="K3989">
        <v>0</v>
      </c>
      <c r="L3989">
        <v>0</v>
      </c>
      <c r="M3989">
        <v>0.34499999999999997</v>
      </c>
      <c r="N3989">
        <v>0.34499999999999997</v>
      </c>
      <c r="O3989">
        <v>1.6</v>
      </c>
      <c r="P3989">
        <v>4.5</v>
      </c>
      <c r="Q3989">
        <v>0.64300000000000002</v>
      </c>
      <c r="R3989">
        <v>0.7</v>
      </c>
      <c r="S3989">
        <v>1.1000000000000001</v>
      </c>
      <c r="T3989">
        <v>25</v>
      </c>
      <c r="U3989">
        <v>3.8</v>
      </c>
    </row>
    <row r="3990" spans="1:33" hidden="1" x14ac:dyDescent="0.25">
      <c r="A3990">
        <v>3988</v>
      </c>
      <c r="B3990">
        <v>2018</v>
      </c>
      <c r="C3990">
        <v>2018</v>
      </c>
      <c r="D3990" s="1">
        <v>33698</v>
      </c>
      <c r="E3990" t="s">
        <v>5318</v>
      </c>
      <c r="F3990" s="13">
        <v>81</v>
      </c>
      <c r="G3990" t="s">
        <v>4650</v>
      </c>
      <c r="H3990" t="s">
        <v>40</v>
      </c>
      <c r="I3990">
        <v>215</v>
      </c>
      <c r="J3990">
        <v>0.9</v>
      </c>
      <c r="K3990">
        <v>0.31</v>
      </c>
      <c r="L3990">
        <v>0.3</v>
      </c>
      <c r="M3990">
        <v>0.57899999999999996</v>
      </c>
      <c r="N3990">
        <v>0.54100000000000004</v>
      </c>
      <c r="O3990">
        <v>2</v>
      </c>
      <c r="P3990">
        <v>3.7</v>
      </c>
      <c r="Q3990">
        <v>0.753</v>
      </c>
      <c r="R3990">
        <v>1</v>
      </c>
      <c r="S3990">
        <v>1.3</v>
      </c>
      <c r="T3990">
        <v>63</v>
      </c>
      <c r="U3990">
        <v>5.3</v>
      </c>
    </row>
    <row r="3991" spans="1:33" hidden="1" x14ac:dyDescent="0.25">
      <c r="A3991">
        <v>3989</v>
      </c>
      <c r="B3991">
        <v>1979</v>
      </c>
      <c r="C3991">
        <v>1991</v>
      </c>
      <c r="D3991" s="1">
        <v>21106</v>
      </c>
      <c r="E3991" t="s">
        <v>146</v>
      </c>
      <c r="F3991" s="13">
        <v>79</v>
      </c>
      <c r="G3991" t="s">
        <v>4651</v>
      </c>
      <c r="H3991" t="s">
        <v>43</v>
      </c>
      <c r="I3991">
        <v>190</v>
      </c>
      <c r="J3991">
        <v>1</v>
      </c>
      <c r="K3991">
        <v>0.252</v>
      </c>
      <c r="L3991">
        <v>0.3</v>
      </c>
      <c r="M3991">
        <v>0.47899999999999998</v>
      </c>
      <c r="N3991">
        <v>0.47099999999999997</v>
      </c>
      <c r="O3991">
        <v>6.9</v>
      </c>
      <c r="P3991">
        <v>14.6</v>
      </c>
      <c r="Q3991">
        <v>0.82599999999999996</v>
      </c>
      <c r="R3991">
        <v>4.5</v>
      </c>
      <c r="S3991">
        <v>5.5</v>
      </c>
      <c r="T3991">
        <v>1026</v>
      </c>
      <c r="U3991">
        <v>18.5</v>
      </c>
      <c r="Z3991">
        <v>10</v>
      </c>
      <c r="AA3991">
        <v>0.46899999999999997</v>
      </c>
      <c r="AB3991">
        <v>4.7</v>
      </c>
      <c r="AC3991">
        <v>0.81</v>
      </c>
      <c r="AD3991">
        <v>4.4000000000000004</v>
      </c>
      <c r="AE3991">
        <v>3.5</v>
      </c>
      <c r="AF3991">
        <v>91</v>
      </c>
      <c r="AG3991">
        <v>12.9</v>
      </c>
    </row>
    <row r="3992" spans="1:33" hidden="1" x14ac:dyDescent="0.25">
      <c r="A3992">
        <v>3990</v>
      </c>
      <c r="B3992">
        <v>1985</v>
      </c>
      <c r="C3992">
        <v>1986</v>
      </c>
      <c r="D3992" s="1">
        <v>22557</v>
      </c>
      <c r="E3992" t="s">
        <v>1097</v>
      </c>
      <c r="F3992" s="13">
        <v>79</v>
      </c>
      <c r="G3992" t="s">
        <v>4652</v>
      </c>
      <c r="H3992" t="s">
        <v>46</v>
      </c>
      <c r="I3992">
        <v>210</v>
      </c>
      <c r="J3992">
        <v>0.1</v>
      </c>
      <c r="K3992">
        <v>0.28599999999999998</v>
      </c>
      <c r="L3992">
        <v>0</v>
      </c>
      <c r="M3992">
        <v>0.45600000000000002</v>
      </c>
      <c r="N3992">
        <v>0.45300000000000001</v>
      </c>
      <c r="O3992">
        <v>2.1</v>
      </c>
      <c r="P3992">
        <v>4.5999999999999996</v>
      </c>
      <c r="Q3992">
        <v>0.626</v>
      </c>
      <c r="R3992">
        <v>0.8</v>
      </c>
      <c r="S3992">
        <v>1.2</v>
      </c>
      <c r="T3992">
        <v>93</v>
      </c>
      <c r="U3992">
        <v>5</v>
      </c>
      <c r="Z3992">
        <v>10.1</v>
      </c>
      <c r="AA3992">
        <v>0.56299999999999994</v>
      </c>
      <c r="AB3992">
        <v>5.7</v>
      </c>
      <c r="AC3992">
        <v>0.72699999999999998</v>
      </c>
      <c r="AD3992">
        <v>3.7</v>
      </c>
      <c r="AE3992">
        <v>2.7</v>
      </c>
      <c r="AF3992">
        <v>106</v>
      </c>
      <c r="AG3992">
        <v>14.1</v>
      </c>
    </row>
    <row r="3993" spans="1:33" hidden="1" x14ac:dyDescent="0.25">
      <c r="A3993">
        <v>3991</v>
      </c>
      <c r="B3993">
        <v>1957</v>
      </c>
      <c r="C3993">
        <v>1958</v>
      </c>
      <c r="D3993" s="1">
        <v>12871</v>
      </c>
      <c r="E3993" t="s">
        <v>1016</v>
      </c>
      <c r="F3993" s="13">
        <v>79</v>
      </c>
      <c r="G3993" t="s">
        <v>4653</v>
      </c>
      <c r="H3993" t="s">
        <v>34</v>
      </c>
      <c r="I3993">
        <v>215</v>
      </c>
      <c r="N3993">
        <v>0.33100000000000002</v>
      </c>
      <c r="O3993">
        <v>1.6</v>
      </c>
      <c r="P3993">
        <v>4.7</v>
      </c>
      <c r="Q3993">
        <v>0.64</v>
      </c>
      <c r="R3993">
        <v>0.9</v>
      </c>
      <c r="S3993">
        <v>1.3</v>
      </c>
      <c r="T3993">
        <v>85</v>
      </c>
      <c r="U3993">
        <v>4</v>
      </c>
    </row>
    <row r="3994" spans="1:33" hidden="1" x14ac:dyDescent="0.25">
      <c r="A3994">
        <v>3992</v>
      </c>
      <c r="B3994">
        <v>1970</v>
      </c>
      <c r="C3994">
        <v>1974</v>
      </c>
      <c r="D3994" s="1">
        <v>17392</v>
      </c>
      <c r="E3994" t="s">
        <v>489</v>
      </c>
      <c r="F3994" s="13">
        <v>73</v>
      </c>
      <c r="G3994" t="s">
        <v>4654</v>
      </c>
      <c r="H3994" t="s">
        <v>43</v>
      </c>
      <c r="I3994">
        <v>160</v>
      </c>
      <c r="J3994">
        <v>0</v>
      </c>
      <c r="L3994">
        <v>0</v>
      </c>
      <c r="M3994">
        <v>0.36699999999999999</v>
      </c>
      <c r="N3994">
        <v>0.36699999999999999</v>
      </c>
      <c r="O3994">
        <v>1.3</v>
      </c>
      <c r="P3994">
        <v>3.6</v>
      </c>
      <c r="Q3994">
        <v>0.33300000000000002</v>
      </c>
      <c r="R3994">
        <v>0</v>
      </c>
      <c r="S3994">
        <v>0.1</v>
      </c>
      <c r="T3994">
        <v>22</v>
      </c>
      <c r="U3994">
        <v>2.7</v>
      </c>
    </row>
    <row r="3995" spans="1:33" hidden="1" x14ac:dyDescent="0.25">
      <c r="A3995">
        <v>3993</v>
      </c>
      <c r="B3995">
        <v>1983</v>
      </c>
      <c r="C3995">
        <v>1987</v>
      </c>
      <c r="D3995" s="1">
        <v>22018</v>
      </c>
      <c r="E3995" t="s">
        <v>186</v>
      </c>
      <c r="F3995" s="13">
        <v>79</v>
      </c>
      <c r="G3995" t="s">
        <v>4655</v>
      </c>
      <c r="H3995" t="s">
        <v>73</v>
      </c>
      <c r="I3995">
        <v>195</v>
      </c>
      <c r="J3995">
        <v>0.1</v>
      </c>
      <c r="K3995">
        <v>9.0999999999999998E-2</v>
      </c>
      <c r="L3995">
        <v>0</v>
      </c>
      <c r="M3995">
        <v>0.45800000000000002</v>
      </c>
      <c r="N3995">
        <v>0.45700000000000002</v>
      </c>
      <c r="O3995">
        <v>1.1000000000000001</v>
      </c>
      <c r="P3995">
        <v>2.2999999999999998</v>
      </c>
      <c r="Q3995">
        <v>0.56499999999999995</v>
      </c>
      <c r="R3995">
        <v>0.7</v>
      </c>
      <c r="S3995">
        <v>1.3</v>
      </c>
      <c r="T3995">
        <v>179</v>
      </c>
      <c r="U3995">
        <v>2.8</v>
      </c>
      <c r="Z3995">
        <v>10.4</v>
      </c>
      <c r="AA3995">
        <v>0.499</v>
      </c>
      <c r="AB3995">
        <v>5.2</v>
      </c>
      <c r="AC3995">
        <v>0.66700000000000004</v>
      </c>
      <c r="AD3995">
        <v>4.5</v>
      </c>
      <c r="AE3995">
        <v>3</v>
      </c>
      <c r="AF3995">
        <v>94</v>
      </c>
      <c r="AG3995">
        <v>13.4</v>
      </c>
    </row>
    <row r="3996" spans="1:33" x14ac:dyDescent="0.25">
      <c r="A3996">
        <v>3994</v>
      </c>
      <c r="B3996">
        <v>2014</v>
      </c>
      <c r="C3996">
        <v>2014</v>
      </c>
      <c r="D3996" s="1">
        <v>34053</v>
      </c>
      <c r="E3996" t="s">
        <v>4656</v>
      </c>
      <c r="F3996" s="13">
        <v>79</v>
      </c>
      <c r="G3996" t="s">
        <v>4657</v>
      </c>
      <c r="H3996" t="s">
        <v>46</v>
      </c>
      <c r="I3996">
        <v>200</v>
      </c>
      <c r="J3996">
        <v>0.8</v>
      </c>
      <c r="K3996">
        <v>0.2</v>
      </c>
      <c r="L3996">
        <v>0.2</v>
      </c>
      <c r="M3996">
        <v>0.46400000000000002</v>
      </c>
      <c r="N3996">
        <v>0.42899999999999999</v>
      </c>
      <c r="O3996">
        <v>1</v>
      </c>
      <c r="P3996">
        <v>2.2999999999999998</v>
      </c>
      <c r="Q3996">
        <v>1</v>
      </c>
      <c r="R3996">
        <v>0.2</v>
      </c>
      <c r="S3996">
        <v>0.2</v>
      </c>
      <c r="T3996">
        <v>6</v>
      </c>
      <c r="U3996">
        <v>2.2999999999999998</v>
      </c>
      <c r="V3996">
        <v>2.2999999999999998</v>
      </c>
      <c r="W3996">
        <v>0.32500000000000001</v>
      </c>
      <c r="X3996">
        <v>0.7</v>
      </c>
      <c r="Z3996">
        <v>9.5</v>
      </c>
      <c r="AA3996">
        <v>0.42599999999999999</v>
      </c>
      <c r="AB3996">
        <v>4.0999999999999996</v>
      </c>
      <c r="AC3996">
        <v>0.745</v>
      </c>
      <c r="AD3996">
        <v>2.5</v>
      </c>
      <c r="AE3996">
        <v>1.9</v>
      </c>
      <c r="AF3996">
        <v>55</v>
      </c>
      <c r="AG3996">
        <v>10.7</v>
      </c>
    </row>
    <row r="3997" spans="1:33" x14ac:dyDescent="0.25">
      <c r="A3997">
        <v>3995</v>
      </c>
      <c r="B3997">
        <v>2005</v>
      </c>
      <c r="C3997">
        <v>2008</v>
      </c>
      <c r="D3997" s="1">
        <v>27751</v>
      </c>
      <c r="E3997" t="s">
        <v>110</v>
      </c>
      <c r="F3997" s="13">
        <v>76</v>
      </c>
      <c r="G3997" t="s">
        <v>4658</v>
      </c>
      <c r="H3997" t="s">
        <v>43</v>
      </c>
      <c r="I3997">
        <v>208</v>
      </c>
      <c r="J3997">
        <v>1.9</v>
      </c>
      <c r="K3997">
        <v>0.30399999999999999</v>
      </c>
      <c r="L3997">
        <v>0.6</v>
      </c>
      <c r="M3997">
        <v>0.44</v>
      </c>
      <c r="N3997">
        <v>0.33800000000000002</v>
      </c>
      <c r="O3997">
        <v>1</v>
      </c>
      <c r="P3997">
        <v>2.8</v>
      </c>
      <c r="Q3997">
        <v>0.84599999999999997</v>
      </c>
      <c r="R3997">
        <v>0.2</v>
      </c>
      <c r="S3997">
        <v>0.2</v>
      </c>
      <c r="T3997">
        <v>53</v>
      </c>
      <c r="U3997">
        <v>2.7</v>
      </c>
      <c r="V3997">
        <v>5</v>
      </c>
      <c r="W3997">
        <v>0.38900000000000001</v>
      </c>
      <c r="X3997">
        <v>2</v>
      </c>
      <c r="Z3997">
        <v>7</v>
      </c>
      <c r="AA3997">
        <v>0.42699999999999999</v>
      </c>
      <c r="AB3997">
        <v>3</v>
      </c>
      <c r="AC3997">
        <v>0.72199999999999998</v>
      </c>
      <c r="AD3997">
        <v>0.7</v>
      </c>
      <c r="AE3997">
        <v>0.5</v>
      </c>
      <c r="AF3997">
        <v>137</v>
      </c>
      <c r="AG3997">
        <v>8.4</v>
      </c>
    </row>
    <row r="3998" spans="1:33" x14ac:dyDescent="0.25">
      <c r="A3998">
        <v>3996</v>
      </c>
      <c r="B3998">
        <v>1992</v>
      </c>
      <c r="C3998">
        <v>1998</v>
      </c>
      <c r="D3998" s="1">
        <v>25479</v>
      </c>
      <c r="E3998" t="s">
        <v>633</v>
      </c>
      <c r="F3998" s="13">
        <v>76</v>
      </c>
      <c r="G3998" t="s">
        <v>4659</v>
      </c>
      <c r="H3998" t="s">
        <v>43</v>
      </c>
      <c r="I3998">
        <v>175</v>
      </c>
      <c r="J3998">
        <v>1.2</v>
      </c>
      <c r="K3998">
        <v>0.315</v>
      </c>
      <c r="L3998">
        <v>0.4</v>
      </c>
      <c r="M3998">
        <v>0.46300000000000002</v>
      </c>
      <c r="N3998">
        <v>0.39800000000000002</v>
      </c>
      <c r="O3998">
        <v>1.1000000000000001</v>
      </c>
      <c r="P3998">
        <v>2.8</v>
      </c>
      <c r="Q3998">
        <v>0.64300000000000002</v>
      </c>
      <c r="R3998">
        <v>0.3</v>
      </c>
      <c r="S3998">
        <v>0.4</v>
      </c>
      <c r="T3998">
        <v>63</v>
      </c>
      <c r="U3998">
        <v>2.9</v>
      </c>
      <c r="V3998">
        <v>3.9</v>
      </c>
      <c r="W3998">
        <v>0.41799999999999998</v>
      </c>
      <c r="X3998">
        <v>1.6</v>
      </c>
      <c r="Z3998">
        <v>7.7</v>
      </c>
      <c r="AA3998">
        <v>0.47499999999999998</v>
      </c>
      <c r="AB3998">
        <v>3.7</v>
      </c>
      <c r="AC3998">
        <v>0.753</v>
      </c>
      <c r="AD3998">
        <v>2</v>
      </c>
      <c r="AE3998">
        <v>1.5</v>
      </c>
      <c r="AF3998">
        <v>113</v>
      </c>
      <c r="AG3998">
        <v>10.4</v>
      </c>
    </row>
    <row r="3999" spans="1:33" x14ac:dyDescent="0.25">
      <c r="A3999">
        <v>3997</v>
      </c>
      <c r="B3999">
        <v>1992</v>
      </c>
      <c r="C3999">
        <v>1992</v>
      </c>
      <c r="D3999" s="1">
        <v>25479</v>
      </c>
      <c r="E3999" t="s">
        <v>633</v>
      </c>
      <c r="F3999" s="13">
        <v>75</v>
      </c>
      <c r="G3999" t="s">
        <v>4660</v>
      </c>
      <c r="H3999" t="s">
        <v>43</v>
      </c>
      <c r="I3999">
        <v>175</v>
      </c>
      <c r="J3999">
        <v>0.5</v>
      </c>
      <c r="K3999">
        <v>0.11799999999999999</v>
      </c>
      <c r="L3999">
        <v>0.1</v>
      </c>
      <c r="M3999">
        <v>0.373</v>
      </c>
      <c r="N3999">
        <v>0.35299999999999998</v>
      </c>
      <c r="O3999">
        <v>0.5</v>
      </c>
      <c r="P3999">
        <v>1.4</v>
      </c>
      <c r="Q3999">
        <v>0.66700000000000004</v>
      </c>
      <c r="R3999">
        <v>0.3</v>
      </c>
      <c r="S3999">
        <v>0.4</v>
      </c>
      <c r="T3999">
        <v>36</v>
      </c>
      <c r="U3999">
        <v>1.3</v>
      </c>
      <c r="V3999">
        <v>2.9</v>
      </c>
      <c r="W3999">
        <v>0.36099999999999999</v>
      </c>
      <c r="X3999">
        <v>1.1000000000000001</v>
      </c>
      <c r="Z3999">
        <v>5.0999999999999996</v>
      </c>
      <c r="AA3999">
        <v>0.44700000000000001</v>
      </c>
      <c r="AB3999">
        <v>2.2999999999999998</v>
      </c>
      <c r="AC3999">
        <v>0.74199999999999999</v>
      </c>
      <c r="AD3999">
        <v>1.1000000000000001</v>
      </c>
      <c r="AE3999">
        <v>0.8</v>
      </c>
      <c r="AF3999">
        <v>109</v>
      </c>
      <c r="AG3999">
        <v>6.5</v>
      </c>
    </row>
    <row r="4000" spans="1:33" hidden="1" x14ac:dyDescent="0.25">
      <c r="A4000">
        <v>3998</v>
      </c>
      <c r="B4000">
        <v>2002</v>
      </c>
      <c r="C4000">
        <v>2011</v>
      </c>
      <c r="D4000" s="1">
        <v>28581</v>
      </c>
      <c r="E4000" t="s">
        <v>81</v>
      </c>
      <c r="F4000" s="13">
        <v>81</v>
      </c>
      <c r="G4000" t="s">
        <v>4661</v>
      </c>
      <c r="H4000" t="s">
        <v>46</v>
      </c>
      <c r="I4000">
        <v>256</v>
      </c>
      <c r="J4000">
        <v>0</v>
      </c>
      <c r="L4000">
        <v>0</v>
      </c>
      <c r="M4000">
        <v>0.51300000000000001</v>
      </c>
      <c r="N4000">
        <v>0.51300000000000001</v>
      </c>
      <c r="O4000">
        <v>2.2000000000000002</v>
      </c>
      <c r="P4000">
        <v>4.2</v>
      </c>
      <c r="Q4000">
        <v>0.60299999999999998</v>
      </c>
      <c r="R4000">
        <v>1.4</v>
      </c>
      <c r="S4000">
        <v>2.2999999999999998</v>
      </c>
      <c r="T4000">
        <v>409</v>
      </c>
      <c r="U4000">
        <v>5.7</v>
      </c>
      <c r="V4000">
        <v>0</v>
      </c>
      <c r="X4000">
        <v>0</v>
      </c>
      <c r="Z4000">
        <v>6.8</v>
      </c>
      <c r="AA4000">
        <v>0.6</v>
      </c>
      <c r="AB4000">
        <v>4.0999999999999996</v>
      </c>
      <c r="AC4000">
        <v>0.59799999999999998</v>
      </c>
      <c r="AD4000">
        <v>4.8</v>
      </c>
      <c r="AE4000">
        <v>2.9</v>
      </c>
      <c r="AF4000">
        <v>122</v>
      </c>
      <c r="AG4000">
        <v>11</v>
      </c>
    </row>
    <row r="4001" spans="1:33" hidden="1" x14ac:dyDescent="0.25">
      <c r="A4001">
        <v>3999</v>
      </c>
      <c r="B4001">
        <v>1991</v>
      </c>
      <c r="C4001">
        <v>1991</v>
      </c>
      <c r="D4001" s="1">
        <v>24109</v>
      </c>
      <c r="E4001" t="s">
        <v>4662</v>
      </c>
      <c r="F4001" s="13">
        <v>80</v>
      </c>
      <c r="G4001" t="s">
        <v>4663</v>
      </c>
      <c r="H4001" t="s">
        <v>46</v>
      </c>
      <c r="I4001">
        <v>225</v>
      </c>
      <c r="J4001">
        <v>0</v>
      </c>
      <c r="L4001">
        <v>0</v>
      </c>
      <c r="M4001">
        <v>0.34</v>
      </c>
      <c r="N4001">
        <v>0.34</v>
      </c>
      <c r="O4001">
        <v>0.7</v>
      </c>
      <c r="P4001">
        <v>1.9</v>
      </c>
      <c r="Q4001">
        <v>0.57099999999999995</v>
      </c>
      <c r="R4001">
        <v>0.5</v>
      </c>
      <c r="S4001">
        <v>0.8</v>
      </c>
      <c r="T4001">
        <v>26</v>
      </c>
      <c r="U4001">
        <v>1.8</v>
      </c>
      <c r="V4001">
        <v>0.1</v>
      </c>
      <c r="W4001">
        <v>0</v>
      </c>
      <c r="X4001">
        <v>0</v>
      </c>
      <c r="Z4001">
        <v>6.7</v>
      </c>
      <c r="AA4001">
        <v>0.49299999999999999</v>
      </c>
      <c r="AB4001">
        <v>3.3</v>
      </c>
      <c r="AC4001">
        <v>0.66800000000000004</v>
      </c>
      <c r="AD4001">
        <v>2.9</v>
      </c>
      <c r="AE4001">
        <v>1.9</v>
      </c>
      <c r="AF4001">
        <v>109</v>
      </c>
      <c r="AG4001">
        <v>8.6</v>
      </c>
    </row>
    <row r="4002" spans="1:33" x14ac:dyDescent="0.25">
      <c r="A4002">
        <v>4000</v>
      </c>
      <c r="B4002">
        <v>2012</v>
      </c>
      <c r="C4002">
        <v>2018</v>
      </c>
      <c r="D4002" s="1">
        <v>32546</v>
      </c>
      <c r="E4002" t="s">
        <v>704</v>
      </c>
      <c r="F4002" s="13">
        <v>69</v>
      </c>
      <c r="G4002" t="s">
        <v>4664</v>
      </c>
      <c r="H4002" t="s">
        <v>43</v>
      </c>
      <c r="I4002">
        <v>185</v>
      </c>
      <c r="J4002">
        <v>5.4</v>
      </c>
      <c r="K4002">
        <v>0.36099999999999999</v>
      </c>
      <c r="L4002">
        <v>1.9</v>
      </c>
      <c r="M4002">
        <v>0.50900000000000001</v>
      </c>
      <c r="N4002">
        <v>0.439</v>
      </c>
      <c r="O4002">
        <v>6.1</v>
      </c>
      <c r="P4002">
        <v>13.9</v>
      </c>
      <c r="Q4002">
        <v>0.877</v>
      </c>
      <c r="R4002">
        <v>4.7</v>
      </c>
      <c r="S4002">
        <v>5.4</v>
      </c>
      <c r="T4002">
        <v>473</v>
      </c>
      <c r="U4002">
        <v>18.899999999999999</v>
      </c>
      <c r="V4002">
        <v>4.8</v>
      </c>
      <c r="W4002">
        <v>0.32500000000000001</v>
      </c>
      <c r="X4002">
        <v>1.6</v>
      </c>
      <c r="Z4002">
        <v>12.4</v>
      </c>
      <c r="AA4002">
        <v>0.42599999999999999</v>
      </c>
      <c r="AB4002">
        <v>5.3</v>
      </c>
      <c r="AC4002">
        <v>0.71299999999999997</v>
      </c>
      <c r="AD4002">
        <v>6</v>
      </c>
      <c r="AE4002">
        <v>4.3</v>
      </c>
      <c r="AF4002">
        <v>105</v>
      </c>
      <c r="AG4002">
        <v>16.399999999999999</v>
      </c>
    </row>
    <row r="4003" spans="1:33" hidden="1" x14ac:dyDescent="0.25">
      <c r="A4003">
        <v>4001</v>
      </c>
      <c r="B4003">
        <v>1982</v>
      </c>
      <c r="C4003">
        <v>1994</v>
      </c>
      <c r="D4003" s="1">
        <v>22401</v>
      </c>
      <c r="E4003" t="s">
        <v>49</v>
      </c>
      <c r="F4003" s="13">
        <v>73</v>
      </c>
      <c r="G4003" t="s">
        <v>4665</v>
      </c>
      <c r="H4003" t="s">
        <v>43</v>
      </c>
      <c r="I4003">
        <v>180</v>
      </c>
      <c r="J4003">
        <v>1.4</v>
      </c>
      <c r="K4003">
        <v>0.28999999999999998</v>
      </c>
      <c r="L4003">
        <v>0.4</v>
      </c>
      <c r="M4003">
        <v>0.46500000000000002</v>
      </c>
      <c r="N4003">
        <v>0.45200000000000001</v>
      </c>
      <c r="O4003">
        <v>7.3</v>
      </c>
      <c r="P4003">
        <v>16.2</v>
      </c>
      <c r="Q4003">
        <v>0.75900000000000001</v>
      </c>
      <c r="R4003">
        <v>4.0999999999999996</v>
      </c>
      <c r="S4003">
        <v>5.4</v>
      </c>
      <c r="T4003">
        <v>979</v>
      </c>
      <c r="U4003">
        <v>19.2</v>
      </c>
      <c r="Z4003">
        <v>10.9</v>
      </c>
      <c r="AA4003">
        <v>0.53400000000000003</v>
      </c>
      <c r="AB4003">
        <v>5.8</v>
      </c>
      <c r="AC4003">
        <v>0.75600000000000001</v>
      </c>
      <c r="AD4003">
        <v>5</v>
      </c>
      <c r="AE4003">
        <v>3.7</v>
      </c>
      <c r="AF4003">
        <v>63</v>
      </c>
      <c r="AG4003">
        <v>15.4</v>
      </c>
    </row>
    <row r="4004" spans="1:33" x14ac:dyDescent="0.25">
      <c r="A4004">
        <v>4002</v>
      </c>
      <c r="B4004">
        <v>2000</v>
      </c>
      <c r="C4004">
        <v>2001</v>
      </c>
      <c r="D4004" s="1">
        <v>26748</v>
      </c>
      <c r="E4004" t="s">
        <v>354</v>
      </c>
      <c r="F4004" s="13">
        <v>78</v>
      </c>
      <c r="G4004" t="s">
        <v>4666</v>
      </c>
      <c r="H4004" t="s">
        <v>46</v>
      </c>
      <c r="I4004">
        <v>215</v>
      </c>
      <c r="J4004">
        <v>0.5</v>
      </c>
      <c r="K4004">
        <v>0.16700000000000001</v>
      </c>
      <c r="L4004">
        <v>0.1</v>
      </c>
      <c r="M4004">
        <v>0.39200000000000002</v>
      </c>
      <c r="N4004">
        <v>0.378</v>
      </c>
      <c r="O4004">
        <v>1.2</v>
      </c>
      <c r="P4004">
        <v>3.1</v>
      </c>
      <c r="Q4004">
        <v>1</v>
      </c>
      <c r="R4004">
        <v>0.1</v>
      </c>
      <c r="S4004">
        <v>0.1</v>
      </c>
      <c r="T4004">
        <v>12</v>
      </c>
      <c r="U4004">
        <v>2.5</v>
      </c>
      <c r="V4004">
        <v>4.7</v>
      </c>
      <c r="W4004">
        <v>0.34200000000000003</v>
      </c>
      <c r="X4004">
        <v>1.6</v>
      </c>
      <c r="Z4004">
        <v>13.3</v>
      </c>
      <c r="AA4004">
        <v>0.41299999999999998</v>
      </c>
      <c r="AB4004">
        <v>5.5</v>
      </c>
      <c r="AC4004">
        <v>0.73599999999999999</v>
      </c>
      <c r="AD4004">
        <v>4.5</v>
      </c>
      <c r="AE4004">
        <v>3.3</v>
      </c>
      <c r="AF4004">
        <v>124</v>
      </c>
      <c r="AG4004">
        <v>15.9</v>
      </c>
    </row>
    <row r="4005" spans="1:33" hidden="1" x14ac:dyDescent="0.25">
      <c r="A4005">
        <v>4003</v>
      </c>
      <c r="B4005">
        <v>2005</v>
      </c>
      <c r="C4005">
        <v>2006</v>
      </c>
      <c r="D4005" s="1">
        <v>29547</v>
      </c>
      <c r="E4005" t="s">
        <v>112</v>
      </c>
      <c r="F4005" s="13">
        <v>80</v>
      </c>
      <c r="G4005" t="s">
        <v>4667</v>
      </c>
      <c r="H4005" t="s">
        <v>46</v>
      </c>
      <c r="I4005">
        <v>235</v>
      </c>
      <c r="J4005">
        <v>0</v>
      </c>
      <c r="L4005">
        <v>0</v>
      </c>
      <c r="M4005">
        <v>0.56399999999999995</v>
      </c>
      <c r="N4005">
        <v>0.56399999999999995</v>
      </c>
      <c r="O4005">
        <v>0.7</v>
      </c>
      <c r="P4005">
        <v>1.2</v>
      </c>
      <c r="Q4005">
        <v>0.5</v>
      </c>
      <c r="R4005">
        <v>0.3</v>
      </c>
      <c r="S4005">
        <v>0.6</v>
      </c>
      <c r="T4005">
        <v>33</v>
      </c>
      <c r="U4005">
        <v>1.6</v>
      </c>
      <c r="V4005">
        <v>0</v>
      </c>
      <c r="X4005">
        <v>0</v>
      </c>
      <c r="Z4005">
        <v>6</v>
      </c>
      <c r="AA4005">
        <v>0.50800000000000001</v>
      </c>
      <c r="AB4005">
        <v>3</v>
      </c>
      <c r="AC4005">
        <v>0.60299999999999998</v>
      </c>
      <c r="AD4005">
        <v>4.2</v>
      </c>
      <c r="AE4005">
        <v>2.5</v>
      </c>
      <c r="AF4005">
        <v>134</v>
      </c>
      <c r="AG4005">
        <v>8.6</v>
      </c>
    </row>
    <row r="4006" spans="1:33" hidden="1" x14ac:dyDescent="0.25">
      <c r="A4006">
        <v>4004</v>
      </c>
      <c r="B4006">
        <v>1984</v>
      </c>
      <c r="C4006">
        <v>1991</v>
      </c>
      <c r="D4006" s="1">
        <v>22208</v>
      </c>
      <c r="E4006" t="s">
        <v>49</v>
      </c>
      <c r="F4006" s="13">
        <v>75</v>
      </c>
      <c r="G4006" t="s">
        <v>4668</v>
      </c>
      <c r="H4006" t="s">
        <v>43</v>
      </c>
      <c r="I4006">
        <v>190</v>
      </c>
      <c r="J4006">
        <v>0.3</v>
      </c>
      <c r="K4006">
        <v>0.17</v>
      </c>
      <c r="L4006">
        <v>0.1</v>
      </c>
      <c r="M4006">
        <v>0.47499999999999998</v>
      </c>
      <c r="N4006">
        <v>0.47099999999999997</v>
      </c>
      <c r="O4006">
        <v>3.4</v>
      </c>
      <c r="P4006">
        <v>7.1</v>
      </c>
      <c r="Q4006">
        <v>0.76300000000000001</v>
      </c>
      <c r="R4006">
        <v>1.6</v>
      </c>
      <c r="S4006">
        <v>2.1</v>
      </c>
      <c r="T4006">
        <v>161</v>
      </c>
      <c r="U4006">
        <v>8.4</v>
      </c>
      <c r="Z4006">
        <v>5.0999999999999996</v>
      </c>
      <c r="AA4006">
        <v>0.51200000000000001</v>
      </c>
      <c r="AB4006">
        <v>2.6</v>
      </c>
      <c r="AC4006">
        <v>0.77300000000000002</v>
      </c>
      <c r="AD4006">
        <v>1.9</v>
      </c>
      <c r="AE4006">
        <v>1.4</v>
      </c>
      <c r="AF4006">
        <v>113</v>
      </c>
      <c r="AG4006">
        <v>6.6</v>
      </c>
    </row>
    <row r="4007" spans="1:33" hidden="1" x14ac:dyDescent="0.25">
      <c r="A4007">
        <v>4005</v>
      </c>
      <c r="B4007">
        <v>1971</v>
      </c>
      <c r="C4007">
        <v>1971</v>
      </c>
      <c r="D4007" s="1">
        <v>17601</v>
      </c>
      <c r="E4007" t="s">
        <v>485</v>
      </c>
      <c r="F4007" s="13">
        <v>78</v>
      </c>
      <c r="G4007" t="s">
        <v>4669</v>
      </c>
      <c r="H4007" t="s">
        <v>46</v>
      </c>
      <c r="I4007">
        <v>205</v>
      </c>
      <c r="N4007">
        <v>0.26700000000000002</v>
      </c>
      <c r="O4007">
        <v>0.6</v>
      </c>
      <c r="P4007">
        <v>2.2000000000000002</v>
      </c>
      <c r="Q4007">
        <v>0.45</v>
      </c>
      <c r="R4007">
        <v>0.2</v>
      </c>
      <c r="S4007">
        <v>0.5</v>
      </c>
      <c r="T4007">
        <v>39</v>
      </c>
      <c r="U4007">
        <v>1.4</v>
      </c>
    </row>
    <row r="4008" spans="1:33" hidden="1" x14ac:dyDescent="0.25">
      <c r="A4008">
        <v>4006</v>
      </c>
      <c r="B4008">
        <v>1998</v>
      </c>
      <c r="C4008">
        <v>2006</v>
      </c>
      <c r="D4008" s="1">
        <v>27645</v>
      </c>
      <c r="E4008" t="s">
        <v>448</v>
      </c>
      <c r="F4008" s="13">
        <v>81</v>
      </c>
      <c r="G4008" t="s">
        <v>4670</v>
      </c>
      <c r="H4008" t="s">
        <v>46</v>
      </c>
      <c r="I4008">
        <v>265</v>
      </c>
      <c r="J4008">
        <v>0</v>
      </c>
      <c r="K4008">
        <v>0</v>
      </c>
      <c r="L4008">
        <v>0</v>
      </c>
      <c r="M4008">
        <v>0.502</v>
      </c>
      <c r="N4008">
        <v>0.502</v>
      </c>
      <c r="O4008">
        <v>1.1000000000000001</v>
      </c>
      <c r="P4008">
        <v>2.1</v>
      </c>
      <c r="Q4008">
        <v>0.59099999999999997</v>
      </c>
      <c r="R4008">
        <v>0.5</v>
      </c>
      <c r="S4008">
        <v>0.9</v>
      </c>
      <c r="T4008">
        <v>208</v>
      </c>
      <c r="U4008">
        <v>2.7</v>
      </c>
      <c r="V4008">
        <v>0</v>
      </c>
      <c r="W4008">
        <v>0</v>
      </c>
      <c r="X4008">
        <v>0</v>
      </c>
      <c r="Z4008">
        <v>5.7</v>
      </c>
      <c r="AA4008">
        <v>0.496</v>
      </c>
      <c r="AB4008">
        <v>2.8</v>
      </c>
      <c r="AC4008">
        <v>0.53600000000000003</v>
      </c>
      <c r="AD4008">
        <v>2.8</v>
      </c>
      <c r="AE4008">
        <v>1.5</v>
      </c>
      <c r="AF4008">
        <v>124</v>
      </c>
      <c r="AG4008">
        <v>7.1</v>
      </c>
    </row>
    <row r="4009" spans="1:33" x14ac:dyDescent="0.25">
      <c r="A4009">
        <v>4007</v>
      </c>
      <c r="B4009">
        <v>2000</v>
      </c>
      <c r="C4009">
        <v>2010</v>
      </c>
      <c r="D4009" s="1">
        <v>28331</v>
      </c>
      <c r="E4009" t="s">
        <v>308</v>
      </c>
      <c r="F4009" s="13">
        <v>79</v>
      </c>
      <c r="G4009" t="s">
        <v>4671</v>
      </c>
      <c r="H4009" t="s">
        <v>46</v>
      </c>
      <c r="I4009">
        <v>261</v>
      </c>
      <c r="J4009">
        <v>0.4</v>
      </c>
      <c r="K4009">
        <v>0.24399999999999999</v>
      </c>
      <c r="L4009">
        <v>0.1</v>
      </c>
      <c r="M4009">
        <v>0.47099999999999997</v>
      </c>
      <c r="N4009">
        <v>0.46500000000000002</v>
      </c>
      <c r="O4009">
        <v>3.7</v>
      </c>
      <c r="P4009">
        <v>7.9</v>
      </c>
      <c r="Q4009">
        <v>0.69899999999999995</v>
      </c>
      <c r="R4009">
        <v>1.9</v>
      </c>
      <c r="S4009">
        <v>2.7</v>
      </c>
      <c r="T4009">
        <v>632</v>
      </c>
      <c r="U4009">
        <v>9.3000000000000007</v>
      </c>
      <c r="V4009">
        <v>1.5</v>
      </c>
      <c r="W4009">
        <v>0.35299999999999998</v>
      </c>
      <c r="X4009">
        <v>0.5</v>
      </c>
      <c r="Z4009">
        <v>10.1</v>
      </c>
      <c r="AA4009">
        <v>0.53700000000000003</v>
      </c>
      <c r="AB4009">
        <v>5.4</v>
      </c>
      <c r="AC4009">
        <v>0.74</v>
      </c>
      <c r="AD4009">
        <v>5.9</v>
      </c>
      <c r="AE4009">
        <v>4.3</v>
      </c>
      <c r="AF4009">
        <v>123</v>
      </c>
      <c r="AG4009">
        <v>15.7</v>
      </c>
    </row>
    <row r="4010" spans="1:33" hidden="1" x14ac:dyDescent="0.25">
      <c r="A4010">
        <v>4008</v>
      </c>
      <c r="B4010">
        <v>1996</v>
      </c>
      <c r="C4010">
        <v>2013</v>
      </c>
      <c r="D4010" s="1">
        <v>26576</v>
      </c>
      <c r="E4010" t="s">
        <v>2679</v>
      </c>
      <c r="F4010" s="13">
        <v>81</v>
      </c>
      <c r="G4010" t="s">
        <v>4672</v>
      </c>
      <c r="H4010" t="s">
        <v>46</v>
      </c>
      <c r="I4010">
        <v>230</v>
      </c>
      <c r="J4010">
        <v>0</v>
      </c>
      <c r="K4010">
        <v>0.28100000000000003</v>
      </c>
      <c r="L4010">
        <v>0</v>
      </c>
      <c r="M4010">
        <v>0.48699999999999999</v>
      </c>
      <c r="N4010">
        <v>0.48599999999999999</v>
      </c>
      <c r="O4010">
        <v>3.5</v>
      </c>
      <c r="P4010">
        <v>7.1</v>
      </c>
      <c r="Q4010">
        <v>0.76</v>
      </c>
      <c r="R4010">
        <v>1.2</v>
      </c>
      <c r="S4010">
        <v>1.5</v>
      </c>
      <c r="T4010">
        <v>1110</v>
      </c>
      <c r="U4010">
        <v>8.1</v>
      </c>
      <c r="V4010">
        <v>0.7</v>
      </c>
      <c r="W4010">
        <v>0.25</v>
      </c>
      <c r="X4010">
        <v>0.2</v>
      </c>
      <c r="Z4010">
        <v>12.7</v>
      </c>
      <c r="AA4010">
        <v>0.52400000000000002</v>
      </c>
      <c r="AB4010">
        <v>6.6</v>
      </c>
      <c r="AC4010">
        <v>0.68200000000000005</v>
      </c>
      <c r="AD4010">
        <v>5.7</v>
      </c>
      <c r="AE4010">
        <v>3.9</v>
      </c>
      <c r="AF4010">
        <v>87</v>
      </c>
      <c r="AG4010">
        <v>17.399999999999999</v>
      </c>
    </row>
    <row r="4011" spans="1:33" hidden="1" x14ac:dyDescent="0.25">
      <c r="A4011">
        <v>4009</v>
      </c>
      <c r="B4011">
        <v>2012</v>
      </c>
      <c r="C4011">
        <v>2018</v>
      </c>
      <c r="D4011" s="1">
        <v>32257</v>
      </c>
      <c r="E4011" t="s">
        <v>32</v>
      </c>
      <c r="F4011" s="13">
        <v>80</v>
      </c>
      <c r="G4011" t="s">
        <v>4673</v>
      </c>
      <c r="H4011" t="s">
        <v>46</v>
      </c>
      <c r="I4011">
        <v>235</v>
      </c>
      <c r="J4011">
        <v>1</v>
      </c>
      <c r="K4011">
        <v>0.40699999999999997</v>
      </c>
      <c r="L4011">
        <v>0.4</v>
      </c>
      <c r="M4011">
        <v>0.46300000000000002</v>
      </c>
      <c r="N4011">
        <v>0.41899999999999998</v>
      </c>
      <c r="O4011">
        <v>1.9</v>
      </c>
      <c r="P4011">
        <v>4.5</v>
      </c>
      <c r="Q4011">
        <v>0.80100000000000005</v>
      </c>
      <c r="R4011">
        <v>1</v>
      </c>
      <c r="S4011">
        <v>1.3</v>
      </c>
      <c r="T4011">
        <v>344</v>
      </c>
      <c r="U4011">
        <v>5.2</v>
      </c>
      <c r="V4011">
        <v>0</v>
      </c>
      <c r="X4011">
        <v>0</v>
      </c>
      <c r="Z4011">
        <v>3.2</v>
      </c>
      <c r="AA4011">
        <v>0.52500000000000002</v>
      </c>
      <c r="AB4011">
        <v>1.7</v>
      </c>
      <c r="AC4011">
        <v>0.6</v>
      </c>
      <c r="AD4011">
        <v>2.1</v>
      </c>
      <c r="AE4011">
        <v>1.3</v>
      </c>
      <c r="AF4011">
        <v>140</v>
      </c>
      <c r="AG4011">
        <v>4.5999999999999996</v>
      </c>
    </row>
    <row r="4012" spans="1:33" x14ac:dyDescent="0.25">
      <c r="A4012">
        <v>4010</v>
      </c>
      <c r="B4012">
        <v>2012</v>
      </c>
      <c r="C4012">
        <v>2015</v>
      </c>
      <c r="D4012" s="1">
        <v>32455</v>
      </c>
      <c r="E4012" t="s">
        <v>4674</v>
      </c>
      <c r="F4012" s="13">
        <v>81</v>
      </c>
      <c r="G4012" t="s">
        <v>4675</v>
      </c>
      <c r="H4012" t="s">
        <v>46</v>
      </c>
      <c r="I4012">
        <v>225</v>
      </c>
      <c r="J4012">
        <v>0.3</v>
      </c>
      <c r="K4012">
        <v>9.0999999999999998E-2</v>
      </c>
      <c r="L4012">
        <v>0</v>
      </c>
      <c r="M4012">
        <v>0.442</v>
      </c>
      <c r="N4012">
        <v>0.435</v>
      </c>
      <c r="O4012">
        <v>0.8</v>
      </c>
      <c r="P4012">
        <v>1.7</v>
      </c>
      <c r="Q4012">
        <v>0.6</v>
      </c>
      <c r="R4012">
        <v>0.4</v>
      </c>
      <c r="S4012">
        <v>0.6</v>
      </c>
      <c r="T4012">
        <v>40</v>
      </c>
      <c r="U4012">
        <v>1.9</v>
      </c>
      <c r="V4012">
        <v>0.2</v>
      </c>
      <c r="W4012">
        <v>0.23499999999999999</v>
      </c>
      <c r="X4012">
        <v>0</v>
      </c>
      <c r="Z4012">
        <v>8.1999999999999993</v>
      </c>
      <c r="AA4012">
        <v>0.53</v>
      </c>
      <c r="AB4012">
        <v>4.3</v>
      </c>
      <c r="AC4012">
        <v>0.57999999999999996</v>
      </c>
      <c r="AD4012">
        <v>5</v>
      </c>
      <c r="AE4012">
        <v>2.9</v>
      </c>
      <c r="AF4012">
        <v>103</v>
      </c>
      <c r="AG4012">
        <v>11.6</v>
      </c>
    </row>
    <row r="4013" spans="1:33" hidden="1" x14ac:dyDescent="0.25">
      <c r="A4013">
        <v>4011</v>
      </c>
      <c r="B4013">
        <v>1973</v>
      </c>
      <c r="C4013">
        <v>1976</v>
      </c>
      <c r="D4013" s="1">
        <v>18586</v>
      </c>
      <c r="E4013" t="s">
        <v>294</v>
      </c>
      <c r="F4013" s="13">
        <v>78</v>
      </c>
      <c r="G4013" t="s">
        <v>4676</v>
      </c>
      <c r="H4013" t="s">
        <v>46</v>
      </c>
      <c r="I4013">
        <v>215</v>
      </c>
      <c r="J4013">
        <v>0.1</v>
      </c>
      <c r="K4013">
        <v>0.214</v>
      </c>
      <c r="L4013">
        <v>0</v>
      </c>
      <c r="M4013">
        <v>0.47</v>
      </c>
      <c r="N4013">
        <v>0.46800000000000003</v>
      </c>
      <c r="O4013">
        <v>1.7</v>
      </c>
      <c r="P4013">
        <v>3.6</v>
      </c>
      <c r="Q4013">
        <v>0.53600000000000003</v>
      </c>
      <c r="R4013">
        <v>0.6</v>
      </c>
      <c r="S4013">
        <v>1.2</v>
      </c>
      <c r="T4013">
        <v>264</v>
      </c>
      <c r="U4013">
        <v>4</v>
      </c>
    </row>
    <row r="4014" spans="1:33" hidden="1" x14ac:dyDescent="0.25">
      <c r="A4014">
        <v>4012</v>
      </c>
      <c r="B4014">
        <v>1976</v>
      </c>
      <c r="C4014">
        <v>1976</v>
      </c>
      <c r="D4014" s="1">
        <v>19591</v>
      </c>
      <c r="E4014" t="s">
        <v>628</v>
      </c>
      <c r="F4014" s="13">
        <v>80</v>
      </c>
      <c r="G4014" t="s">
        <v>4677</v>
      </c>
      <c r="H4014" t="s">
        <v>46</v>
      </c>
      <c r="I4014">
        <v>220</v>
      </c>
      <c r="N4014">
        <v>0.43099999999999999</v>
      </c>
      <c r="O4014">
        <v>1</v>
      </c>
      <c r="P4014">
        <v>2.2999999999999998</v>
      </c>
      <c r="Q4014">
        <v>0.72399999999999998</v>
      </c>
      <c r="R4014">
        <v>0.8</v>
      </c>
      <c r="S4014">
        <v>1</v>
      </c>
      <c r="T4014">
        <v>28</v>
      </c>
      <c r="U4014">
        <v>2.8</v>
      </c>
    </row>
    <row r="4015" spans="1:33" x14ac:dyDescent="0.25">
      <c r="A4015">
        <v>4013</v>
      </c>
      <c r="B4015">
        <v>1998</v>
      </c>
      <c r="C4015">
        <v>2010</v>
      </c>
      <c r="D4015" s="1">
        <v>28182</v>
      </c>
      <c r="E4015" t="s">
        <v>138</v>
      </c>
      <c r="F4015" s="13">
        <v>82</v>
      </c>
      <c r="G4015" t="s">
        <v>4678</v>
      </c>
      <c r="H4015" t="s">
        <v>46</v>
      </c>
      <c r="I4015">
        <v>230</v>
      </c>
      <c r="J4015">
        <v>3.2</v>
      </c>
      <c r="K4015">
        <v>0.36899999999999999</v>
      </c>
      <c r="L4015">
        <v>1.2</v>
      </c>
      <c r="M4015">
        <v>0.497</v>
      </c>
      <c r="N4015">
        <v>0.437</v>
      </c>
      <c r="O4015">
        <v>4.2</v>
      </c>
      <c r="P4015">
        <v>9.6</v>
      </c>
      <c r="Q4015">
        <v>0.75800000000000001</v>
      </c>
      <c r="R4015">
        <v>1.9</v>
      </c>
      <c r="S4015">
        <v>2.5</v>
      </c>
      <c r="T4015">
        <v>824</v>
      </c>
      <c r="U4015">
        <v>11.5</v>
      </c>
      <c r="V4015">
        <v>4.4000000000000004</v>
      </c>
      <c r="W4015">
        <v>0.33600000000000002</v>
      </c>
      <c r="X4015">
        <v>1.5</v>
      </c>
      <c r="Z4015">
        <v>13</v>
      </c>
      <c r="AA4015">
        <v>0.45</v>
      </c>
      <c r="AB4015">
        <v>5.8</v>
      </c>
      <c r="AC4015">
        <v>0.79600000000000004</v>
      </c>
      <c r="AD4015">
        <v>4.8</v>
      </c>
      <c r="AE4015">
        <v>3.8</v>
      </c>
      <c r="AF4015">
        <v>32</v>
      </c>
      <c r="AG4015">
        <v>16.899999999999999</v>
      </c>
    </row>
    <row r="4016" spans="1:33" hidden="1" x14ac:dyDescent="0.25">
      <c r="A4016">
        <v>4014</v>
      </c>
      <c r="B4016">
        <v>2007</v>
      </c>
      <c r="C4016">
        <v>2015</v>
      </c>
      <c r="D4016" s="1">
        <v>31641</v>
      </c>
      <c r="E4016" t="s">
        <v>41</v>
      </c>
      <c r="F4016" s="13">
        <v>81</v>
      </c>
      <c r="G4016" t="s">
        <v>4679</v>
      </c>
      <c r="H4016" t="s">
        <v>46</v>
      </c>
      <c r="I4016">
        <v>215</v>
      </c>
      <c r="J4016">
        <v>0.1</v>
      </c>
      <c r="K4016">
        <v>0.23499999999999999</v>
      </c>
      <c r="L4016">
        <v>0</v>
      </c>
      <c r="M4016">
        <v>0.439</v>
      </c>
      <c r="N4016">
        <v>0.438</v>
      </c>
      <c r="O4016">
        <v>2.9</v>
      </c>
      <c r="P4016">
        <v>6.5</v>
      </c>
      <c r="Q4016">
        <v>0.73199999999999998</v>
      </c>
      <c r="R4016">
        <v>2</v>
      </c>
      <c r="S4016">
        <v>2.7</v>
      </c>
      <c r="T4016">
        <v>402</v>
      </c>
      <c r="U4016">
        <v>7.7</v>
      </c>
      <c r="V4016">
        <v>0</v>
      </c>
      <c r="W4016">
        <v>1</v>
      </c>
      <c r="X4016">
        <v>0</v>
      </c>
      <c r="Z4016">
        <v>7.8</v>
      </c>
      <c r="AA4016">
        <v>0.60799999999999998</v>
      </c>
      <c r="AB4016">
        <v>4.8</v>
      </c>
      <c r="AC4016">
        <v>0.65700000000000003</v>
      </c>
      <c r="AD4016">
        <v>4.3</v>
      </c>
      <c r="AE4016">
        <v>2.8</v>
      </c>
      <c r="AF4016">
        <v>32</v>
      </c>
      <c r="AG4016">
        <v>12.3</v>
      </c>
    </row>
    <row r="4017" spans="1:33" hidden="1" x14ac:dyDescent="0.25">
      <c r="A4017">
        <v>4015</v>
      </c>
      <c r="B4017">
        <v>1968</v>
      </c>
      <c r="C4017">
        <v>1968</v>
      </c>
      <c r="E4017" t="s">
        <v>357</v>
      </c>
      <c r="F4017" s="13">
        <v>74</v>
      </c>
      <c r="G4017" t="s">
        <v>4680</v>
      </c>
      <c r="H4017" t="s">
        <v>43</v>
      </c>
      <c r="I4017">
        <v>185</v>
      </c>
      <c r="J4017">
        <v>0</v>
      </c>
      <c r="K4017">
        <v>0</v>
      </c>
      <c r="L4017">
        <v>0</v>
      </c>
      <c r="M4017">
        <v>0.442</v>
      </c>
      <c r="N4017">
        <v>0.442</v>
      </c>
      <c r="O4017">
        <v>3.9</v>
      </c>
      <c r="P4017">
        <v>8.9</v>
      </c>
      <c r="Q4017">
        <v>0.74199999999999999</v>
      </c>
      <c r="R4017">
        <v>1.1000000000000001</v>
      </c>
      <c r="S4017">
        <v>1.5</v>
      </c>
      <c r="T4017">
        <v>62</v>
      </c>
      <c r="U4017">
        <v>9</v>
      </c>
    </row>
    <row r="4018" spans="1:33" x14ac:dyDescent="0.25">
      <c r="A4018">
        <v>4016</v>
      </c>
      <c r="B4018">
        <v>2012</v>
      </c>
      <c r="C4018">
        <v>2012</v>
      </c>
      <c r="D4018" s="1">
        <v>33013</v>
      </c>
      <c r="E4018" t="s">
        <v>205</v>
      </c>
      <c r="F4018" s="13">
        <v>82</v>
      </c>
      <c r="G4018" t="s">
        <v>4681</v>
      </c>
      <c r="H4018" t="s">
        <v>46</v>
      </c>
      <c r="I4018">
        <v>245</v>
      </c>
      <c r="J4018">
        <v>0.5</v>
      </c>
      <c r="K4018">
        <v>0.308</v>
      </c>
      <c r="L4018">
        <v>0.2</v>
      </c>
      <c r="M4018">
        <v>0.42599999999999999</v>
      </c>
      <c r="N4018">
        <v>0.39300000000000002</v>
      </c>
      <c r="O4018">
        <v>1</v>
      </c>
      <c r="P4018">
        <v>2.5</v>
      </c>
      <c r="Q4018">
        <v>0.71399999999999997</v>
      </c>
      <c r="R4018">
        <v>0.2</v>
      </c>
      <c r="S4018">
        <v>0.3</v>
      </c>
      <c r="T4018">
        <v>24</v>
      </c>
      <c r="U4018">
        <v>2.4</v>
      </c>
      <c r="V4018">
        <v>2.5</v>
      </c>
      <c r="W4018">
        <v>0.35699999999999998</v>
      </c>
      <c r="X4018">
        <v>0.9</v>
      </c>
      <c r="Z4018">
        <v>12.8</v>
      </c>
      <c r="AA4018">
        <v>0.46899999999999997</v>
      </c>
      <c r="AB4018">
        <v>6</v>
      </c>
      <c r="AC4018">
        <v>0.72899999999999998</v>
      </c>
      <c r="AD4018">
        <v>3.8</v>
      </c>
      <c r="AE4018">
        <v>2.8</v>
      </c>
      <c r="AF4018">
        <v>89</v>
      </c>
      <c r="AG4018">
        <v>15.7</v>
      </c>
    </row>
    <row r="4019" spans="1:33" hidden="1" x14ac:dyDescent="0.25">
      <c r="A4019">
        <v>4017</v>
      </c>
      <c r="B4019">
        <v>1985</v>
      </c>
      <c r="C4019">
        <v>1989</v>
      </c>
      <c r="D4019" s="1">
        <v>22888</v>
      </c>
      <c r="E4019" t="s">
        <v>107</v>
      </c>
      <c r="F4019" s="13">
        <v>78</v>
      </c>
      <c r="G4019" t="s">
        <v>4682</v>
      </c>
      <c r="H4019" t="s">
        <v>73</v>
      </c>
      <c r="I4019">
        <v>210</v>
      </c>
      <c r="J4019">
        <v>0.1</v>
      </c>
      <c r="K4019">
        <v>0</v>
      </c>
      <c r="L4019">
        <v>0</v>
      </c>
      <c r="M4019">
        <v>0.439</v>
      </c>
      <c r="N4019">
        <v>0.439</v>
      </c>
      <c r="O4019">
        <v>2</v>
      </c>
      <c r="P4019">
        <v>4.5999999999999996</v>
      </c>
      <c r="Q4019">
        <v>0.78900000000000003</v>
      </c>
      <c r="R4019">
        <v>1.3</v>
      </c>
      <c r="S4019">
        <v>1.6</v>
      </c>
      <c r="T4019">
        <v>204</v>
      </c>
      <c r="U4019">
        <v>5.3</v>
      </c>
      <c r="V4019">
        <v>0</v>
      </c>
      <c r="X4019">
        <v>0</v>
      </c>
      <c r="Z4019">
        <v>7.7</v>
      </c>
      <c r="AA4019">
        <v>0.57699999999999996</v>
      </c>
      <c r="AB4019">
        <v>4.4000000000000004</v>
      </c>
      <c r="AC4019">
        <v>0.754</v>
      </c>
      <c r="AD4019">
        <v>4.0999999999999996</v>
      </c>
      <c r="AE4019">
        <v>3.1</v>
      </c>
      <c r="AF4019">
        <v>121</v>
      </c>
      <c r="AG4019">
        <v>12</v>
      </c>
    </row>
    <row r="4020" spans="1:33" hidden="1" x14ac:dyDescent="0.25">
      <c r="A4020">
        <v>4018</v>
      </c>
      <c r="B4020">
        <v>1987</v>
      </c>
      <c r="C4020">
        <v>1992</v>
      </c>
      <c r="D4020" s="1">
        <v>23346</v>
      </c>
      <c r="E4020" t="s">
        <v>294</v>
      </c>
      <c r="F4020" s="13">
        <v>79</v>
      </c>
      <c r="G4020" t="s">
        <v>4683</v>
      </c>
      <c r="H4020" t="s">
        <v>46</v>
      </c>
      <c r="I4020">
        <v>195</v>
      </c>
      <c r="J4020">
        <v>0</v>
      </c>
      <c r="K4020">
        <v>0.154</v>
      </c>
      <c r="L4020">
        <v>0</v>
      </c>
      <c r="M4020">
        <v>0.505</v>
      </c>
      <c r="N4020">
        <v>0.505</v>
      </c>
      <c r="O4020">
        <v>3.6</v>
      </c>
      <c r="P4020">
        <v>7.1</v>
      </c>
      <c r="Q4020">
        <v>0.67400000000000004</v>
      </c>
      <c r="R4020">
        <v>1.4</v>
      </c>
      <c r="S4020">
        <v>2.1</v>
      </c>
      <c r="T4020">
        <v>300</v>
      </c>
      <c r="U4020">
        <v>8.6</v>
      </c>
      <c r="Z4020">
        <v>8.6</v>
      </c>
      <c r="AA4020">
        <v>0.52800000000000002</v>
      </c>
      <c r="AB4020">
        <v>4.5999999999999996</v>
      </c>
      <c r="AC4020">
        <v>0.71899999999999997</v>
      </c>
      <c r="AD4020">
        <v>3.7</v>
      </c>
      <c r="AE4020">
        <v>2.7</v>
      </c>
      <c r="AF4020">
        <v>143</v>
      </c>
      <c r="AG4020">
        <v>11.8</v>
      </c>
    </row>
    <row r="4021" spans="1:33" x14ac:dyDescent="0.25">
      <c r="A4021">
        <v>4019</v>
      </c>
      <c r="B4021">
        <v>1995</v>
      </c>
      <c r="C4021">
        <v>1998</v>
      </c>
      <c r="D4021" s="1">
        <v>25768</v>
      </c>
      <c r="E4021" t="s">
        <v>4684</v>
      </c>
      <c r="F4021" s="13">
        <v>76</v>
      </c>
      <c r="G4021" t="s">
        <v>4685</v>
      </c>
      <c r="H4021" t="s">
        <v>43</v>
      </c>
      <c r="I4021">
        <v>193</v>
      </c>
      <c r="J4021">
        <v>2.4</v>
      </c>
      <c r="K4021">
        <v>0.376</v>
      </c>
      <c r="L4021">
        <v>0.9</v>
      </c>
      <c r="M4021">
        <v>0.51900000000000002</v>
      </c>
      <c r="N4021">
        <v>0.40899999999999997</v>
      </c>
      <c r="O4021">
        <v>1.7</v>
      </c>
      <c r="P4021">
        <v>4</v>
      </c>
      <c r="Q4021">
        <v>0.64700000000000002</v>
      </c>
      <c r="R4021">
        <v>0.3</v>
      </c>
      <c r="S4021">
        <v>0.5</v>
      </c>
      <c r="T4021">
        <v>168</v>
      </c>
      <c r="U4021">
        <v>4.5</v>
      </c>
      <c r="V4021">
        <v>5.5</v>
      </c>
      <c r="W4021">
        <v>0.4</v>
      </c>
      <c r="X4021">
        <v>2.2000000000000002</v>
      </c>
      <c r="Z4021">
        <v>10.4</v>
      </c>
      <c r="AA4021">
        <v>0.441</v>
      </c>
      <c r="AB4021">
        <v>4.5999999999999996</v>
      </c>
      <c r="AC4021">
        <v>0.753</v>
      </c>
      <c r="AD4021">
        <v>3</v>
      </c>
      <c r="AE4021">
        <v>2.2999999999999998</v>
      </c>
      <c r="AF4021">
        <v>123</v>
      </c>
      <c r="AG4021">
        <v>13.6</v>
      </c>
    </row>
    <row r="4022" spans="1:33" hidden="1" x14ac:dyDescent="0.25">
      <c r="A4022">
        <v>4020</v>
      </c>
      <c r="B4022">
        <v>1983</v>
      </c>
      <c r="C4022">
        <v>1983</v>
      </c>
      <c r="D4022" s="1">
        <v>21951</v>
      </c>
      <c r="E4022" t="s">
        <v>87</v>
      </c>
      <c r="F4022" s="13">
        <v>80</v>
      </c>
      <c r="G4022" t="s">
        <v>4686</v>
      </c>
      <c r="H4022" t="s">
        <v>46</v>
      </c>
      <c r="I4022">
        <v>225</v>
      </c>
      <c r="J4022">
        <v>0</v>
      </c>
      <c r="L4022">
        <v>0</v>
      </c>
      <c r="M4022">
        <v>0.314</v>
      </c>
      <c r="N4022">
        <v>0.314</v>
      </c>
      <c r="O4022">
        <v>1</v>
      </c>
      <c r="P4022">
        <v>3.1</v>
      </c>
      <c r="Q4022">
        <v>0.78300000000000003</v>
      </c>
      <c r="R4022">
        <v>0.8</v>
      </c>
      <c r="S4022">
        <v>1</v>
      </c>
      <c r="T4022">
        <v>44</v>
      </c>
      <c r="U4022">
        <v>2.8</v>
      </c>
      <c r="Z4022">
        <v>11.7</v>
      </c>
      <c r="AA4022">
        <v>0.49399999999999999</v>
      </c>
      <c r="AB4022">
        <v>5.8</v>
      </c>
      <c r="AC4022">
        <v>0.78100000000000003</v>
      </c>
      <c r="AD4022">
        <v>5.6</v>
      </c>
      <c r="AE4022">
        <v>4.4000000000000004</v>
      </c>
      <c r="AF4022">
        <v>114</v>
      </c>
      <c r="AG4022">
        <v>15.9</v>
      </c>
    </row>
    <row r="4023" spans="1:33" hidden="1" x14ac:dyDescent="0.25">
      <c r="A4023">
        <v>4021</v>
      </c>
      <c r="B4023">
        <v>1976</v>
      </c>
      <c r="C4023">
        <v>1984</v>
      </c>
      <c r="D4023" s="1">
        <v>19918</v>
      </c>
      <c r="E4023" t="s">
        <v>305</v>
      </c>
      <c r="F4023" s="13">
        <v>76</v>
      </c>
      <c r="G4023" t="s">
        <v>4687</v>
      </c>
      <c r="H4023" t="s">
        <v>56</v>
      </c>
      <c r="I4023">
        <v>195</v>
      </c>
      <c r="J4023">
        <v>0.3</v>
      </c>
      <c r="K4023">
        <v>0.255</v>
      </c>
      <c r="L4023">
        <v>0.1</v>
      </c>
      <c r="M4023">
        <v>0.50700000000000001</v>
      </c>
      <c r="N4023">
        <v>0.505</v>
      </c>
      <c r="O4023">
        <v>8.5</v>
      </c>
      <c r="P4023">
        <v>16.8</v>
      </c>
      <c r="Q4023">
        <v>0.78100000000000003</v>
      </c>
      <c r="R4023">
        <v>5.7</v>
      </c>
      <c r="S4023">
        <v>7.3</v>
      </c>
      <c r="T4023">
        <v>592</v>
      </c>
      <c r="U4023">
        <v>22.7</v>
      </c>
      <c r="Z4023">
        <v>19.7</v>
      </c>
      <c r="AA4023">
        <v>0.55300000000000005</v>
      </c>
      <c r="AB4023">
        <v>10.9</v>
      </c>
      <c r="AC4023">
        <v>0.76300000000000001</v>
      </c>
      <c r="AD4023">
        <v>6.6</v>
      </c>
      <c r="AE4023">
        <v>5</v>
      </c>
      <c r="AF4023">
        <v>86</v>
      </c>
      <c r="AG4023">
        <v>26.8</v>
      </c>
    </row>
    <row r="4024" spans="1:33" x14ac:dyDescent="0.25">
      <c r="A4024">
        <v>4022</v>
      </c>
      <c r="B4024">
        <v>2006</v>
      </c>
      <c r="C4024">
        <v>2007</v>
      </c>
      <c r="D4024" s="1">
        <v>30370</v>
      </c>
      <c r="E4024" t="s">
        <v>38</v>
      </c>
      <c r="F4024" s="13">
        <v>79</v>
      </c>
      <c r="G4024" t="s">
        <v>4688</v>
      </c>
      <c r="H4024" t="s">
        <v>56</v>
      </c>
      <c r="I4024">
        <v>195</v>
      </c>
      <c r="J4024">
        <v>0.8</v>
      </c>
      <c r="K4024">
        <v>0.308</v>
      </c>
      <c r="L4024">
        <v>0.3</v>
      </c>
      <c r="M4024">
        <v>0.47499999999999998</v>
      </c>
      <c r="N4024">
        <v>0.42499999999999999</v>
      </c>
      <c r="O4024">
        <v>1.1000000000000001</v>
      </c>
      <c r="P4024">
        <v>2.5</v>
      </c>
      <c r="Q4024">
        <v>0.875</v>
      </c>
      <c r="R4024">
        <v>0.4</v>
      </c>
      <c r="S4024">
        <v>0.5</v>
      </c>
      <c r="T4024">
        <v>16</v>
      </c>
      <c r="U4024">
        <v>2.8</v>
      </c>
      <c r="V4024">
        <v>3.1</v>
      </c>
      <c r="W4024">
        <v>0.36199999999999999</v>
      </c>
      <c r="X4024">
        <v>1.1000000000000001</v>
      </c>
      <c r="Z4024">
        <v>10</v>
      </c>
      <c r="AA4024">
        <v>0.46400000000000002</v>
      </c>
      <c r="AB4024">
        <v>4.5999999999999996</v>
      </c>
      <c r="AC4024">
        <v>0.78100000000000003</v>
      </c>
      <c r="AD4024">
        <v>2.7</v>
      </c>
      <c r="AE4024">
        <v>2.1</v>
      </c>
      <c r="AF4024">
        <v>117</v>
      </c>
      <c r="AG4024">
        <v>12.5</v>
      </c>
    </row>
    <row r="4025" spans="1:33" hidden="1" x14ac:dyDescent="0.25">
      <c r="A4025">
        <v>4023</v>
      </c>
      <c r="B4025">
        <v>1970</v>
      </c>
      <c r="C4025">
        <v>1975</v>
      </c>
      <c r="D4025" s="1">
        <v>17500</v>
      </c>
      <c r="E4025" t="s">
        <v>485</v>
      </c>
      <c r="F4025" s="13">
        <v>74</v>
      </c>
      <c r="G4025" t="s">
        <v>4689</v>
      </c>
      <c r="H4025" t="s">
        <v>43</v>
      </c>
      <c r="I4025">
        <v>200</v>
      </c>
      <c r="J4025">
        <v>1</v>
      </c>
      <c r="K4025">
        <v>0.26500000000000001</v>
      </c>
      <c r="L4025">
        <v>0.3</v>
      </c>
      <c r="M4025">
        <v>0.47299999999999998</v>
      </c>
      <c r="N4025">
        <v>0.46500000000000002</v>
      </c>
      <c r="O4025">
        <v>6.8</v>
      </c>
      <c r="P4025">
        <v>14.5</v>
      </c>
      <c r="Q4025">
        <v>0.76200000000000001</v>
      </c>
      <c r="R4025">
        <v>4.8</v>
      </c>
      <c r="S4025">
        <v>6.3</v>
      </c>
      <c r="T4025">
        <v>437</v>
      </c>
      <c r="U4025">
        <v>18.600000000000001</v>
      </c>
    </row>
    <row r="4026" spans="1:33" x14ac:dyDescent="0.25">
      <c r="A4026">
        <v>4024</v>
      </c>
      <c r="B4026">
        <v>2014</v>
      </c>
      <c r="C4026">
        <v>2017</v>
      </c>
      <c r="D4026" s="1">
        <v>33331</v>
      </c>
      <c r="E4026" t="s">
        <v>575</v>
      </c>
      <c r="F4026" s="13">
        <v>80</v>
      </c>
      <c r="G4026" t="s">
        <v>4690</v>
      </c>
      <c r="H4026" t="s">
        <v>56</v>
      </c>
      <c r="I4026">
        <v>206</v>
      </c>
      <c r="J4026">
        <v>3.6</v>
      </c>
      <c r="K4026">
        <v>0.38600000000000001</v>
      </c>
      <c r="L4026">
        <v>1.4</v>
      </c>
      <c r="M4026">
        <v>0.51400000000000001</v>
      </c>
      <c r="N4026">
        <v>0.41299999999999998</v>
      </c>
      <c r="O4026">
        <v>2.8</v>
      </c>
      <c r="P4026">
        <v>6.8</v>
      </c>
      <c r="Q4026">
        <v>0.70699999999999996</v>
      </c>
      <c r="R4026">
        <v>0.8</v>
      </c>
      <c r="S4026">
        <v>1.1000000000000001</v>
      </c>
      <c r="T4026">
        <v>265</v>
      </c>
      <c r="U4026">
        <v>7.7</v>
      </c>
      <c r="V4026">
        <v>2.9</v>
      </c>
      <c r="W4026">
        <v>0.44</v>
      </c>
      <c r="X4026">
        <v>1.3</v>
      </c>
      <c r="Z4026">
        <v>6.5</v>
      </c>
      <c r="AA4026">
        <v>0.47799999999999998</v>
      </c>
      <c r="AB4026">
        <v>3.1</v>
      </c>
      <c r="AC4026">
        <v>0.67600000000000005</v>
      </c>
      <c r="AD4026">
        <v>1.7</v>
      </c>
      <c r="AE4026">
        <v>1.2</v>
      </c>
      <c r="AF4026">
        <v>99</v>
      </c>
      <c r="AG4026">
        <v>8.6999999999999993</v>
      </c>
    </row>
    <row r="4027" spans="1:33" hidden="1" x14ac:dyDescent="0.25">
      <c r="A4027">
        <v>4025</v>
      </c>
      <c r="B4027">
        <v>1969</v>
      </c>
      <c r="C4027">
        <v>1969</v>
      </c>
      <c r="D4027" s="1">
        <v>16887</v>
      </c>
      <c r="E4027" t="s">
        <v>322</v>
      </c>
      <c r="F4027" s="13">
        <v>73</v>
      </c>
      <c r="G4027" t="s">
        <v>4691</v>
      </c>
      <c r="H4027" t="s">
        <v>43</v>
      </c>
      <c r="I4027">
        <v>185</v>
      </c>
      <c r="J4027">
        <v>0.5</v>
      </c>
      <c r="K4027">
        <v>0</v>
      </c>
      <c r="L4027">
        <v>0</v>
      </c>
      <c r="M4027">
        <v>0.33300000000000002</v>
      </c>
      <c r="N4027">
        <v>0.33300000000000002</v>
      </c>
      <c r="O4027">
        <v>0.5</v>
      </c>
      <c r="P4027">
        <v>1.5</v>
      </c>
      <c r="R4027">
        <v>0</v>
      </c>
      <c r="S4027">
        <v>0</v>
      </c>
      <c r="T4027">
        <v>2</v>
      </c>
      <c r="U4027">
        <v>1</v>
      </c>
    </row>
    <row r="4028" spans="1:33" x14ac:dyDescent="0.25">
      <c r="A4028">
        <v>4026</v>
      </c>
      <c r="B4028">
        <v>2009</v>
      </c>
      <c r="C4028">
        <v>2016</v>
      </c>
      <c r="D4028" s="1">
        <v>31614</v>
      </c>
      <c r="E4028" t="s">
        <v>2794</v>
      </c>
      <c r="F4028" s="13">
        <v>83</v>
      </c>
      <c r="G4028" t="s">
        <v>4692</v>
      </c>
      <c r="H4028" t="s">
        <v>34</v>
      </c>
      <c r="I4028">
        <v>250</v>
      </c>
      <c r="J4028">
        <v>0.1</v>
      </c>
      <c r="K4028">
        <v>0.14299999999999999</v>
      </c>
      <c r="L4028">
        <v>0</v>
      </c>
      <c r="M4028">
        <v>0.497</v>
      </c>
      <c r="N4028">
        <v>0.496</v>
      </c>
      <c r="O4028">
        <v>3.6</v>
      </c>
      <c r="P4028">
        <v>7.2</v>
      </c>
      <c r="Q4028">
        <v>0.65700000000000003</v>
      </c>
      <c r="R4028">
        <v>1.7</v>
      </c>
      <c r="S4028">
        <v>2.5</v>
      </c>
      <c r="T4028">
        <v>588</v>
      </c>
      <c r="U4028">
        <v>8.9</v>
      </c>
      <c r="V4028">
        <v>0.8</v>
      </c>
      <c r="W4028">
        <v>0.29099999999999998</v>
      </c>
      <c r="X4028">
        <v>0.2</v>
      </c>
      <c r="Z4028">
        <v>11.8</v>
      </c>
      <c r="AA4028">
        <v>0.52600000000000002</v>
      </c>
      <c r="AB4028">
        <v>6.2</v>
      </c>
      <c r="AC4028">
        <v>0.66700000000000004</v>
      </c>
      <c r="AD4028">
        <v>6</v>
      </c>
      <c r="AE4028">
        <v>4</v>
      </c>
      <c r="AF4028">
        <v>122</v>
      </c>
      <c r="AG4028">
        <v>16.7</v>
      </c>
    </row>
    <row r="4029" spans="1:33" hidden="1" x14ac:dyDescent="0.25">
      <c r="A4029">
        <v>4027</v>
      </c>
      <c r="B4029">
        <v>1965</v>
      </c>
      <c r="C4029">
        <v>1966</v>
      </c>
      <c r="D4029" s="1">
        <v>15221</v>
      </c>
      <c r="E4029" t="s">
        <v>354</v>
      </c>
      <c r="F4029" s="13">
        <v>82</v>
      </c>
      <c r="G4029" t="s">
        <v>4693</v>
      </c>
      <c r="H4029" t="s">
        <v>46</v>
      </c>
      <c r="I4029">
        <v>225</v>
      </c>
      <c r="N4029">
        <v>0.41</v>
      </c>
      <c r="O4029">
        <v>1.3</v>
      </c>
      <c r="P4029">
        <v>3.2</v>
      </c>
      <c r="Q4029">
        <v>0.59499999999999997</v>
      </c>
      <c r="R4029">
        <v>0.9</v>
      </c>
      <c r="S4029">
        <v>1.5</v>
      </c>
      <c r="T4029">
        <v>74</v>
      </c>
      <c r="U4029">
        <v>3.5</v>
      </c>
    </row>
    <row r="4030" spans="1:33" x14ac:dyDescent="0.25">
      <c r="A4030">
        <v>4028</v>
      </c>
      <c r="B4030">
        <v>1994</v>
      </c>
      <c r="C4030">
        <v>1994</v>
      </c>
      <c r="D4030" s="1">
        <v>25971</v>
      </c>
      <c r="E4030" t="s">
        <v>305</v>
      </c>
      <c r="F4030" s="13">
        <v>83</v>
      </c>
      <c r="G4030" t="s">
        <v>4694</v>
      </c>
      <c r="H4030" t="s">
        <v>37</v>
      </c>
      <c r="I4030">
        <v>260</v>
      </c>
      <c r="J4030">
        <v>0.1</v>
      </c>
      <c r="K4030">
        <v>0</v>
      </c>
      <c r="L4030">
        <v>0</v>
      </c>
      <c r="M4030">
        <v>0.42899999999999999</v>
      </c>
      <c r="N4030">
        <v>0.42899999999999999</v>
      </c>
      <c r="O4030">
        <v>0.4</v>
      </c>
      <c r="P4030">
        <v>1</v>
      </c>
      <c r="Q4030">
        <v>0.5</v>
      </c>
      <c r="R4030">
        <v>0.1</v>
      </c>
      <c r="S4030">
        <v>0.1</v>
      </c>
      <c r="T4030">
        <v>14</v>
      </c>
      <c r="U4030">
        <v>0.9</v>
      </c>
      <c r="V4030">
        <v>0.1</v>
      </c>
      <c r="W4030">
        <v>0.14299999999999999</v>
      </c>
      <c r="X4030">
        <v>0</v>
      </c>
      <c r="Z4030">
        <v>7.6</v>
      </c>
      <c r="AA4030">
        <v>0.58799999999999997</v>
      </c>
      <c r="AB4030">
        <v>4.5</v>
      </c>
      <c r="AC4030">
        <v>0.56299999999999994</v>
      </c>
      <c r="AD4030">
        <v>2.8</v>
      </c>
      <c r="AE4030">
        <v>1.6</v>
      </c>
      <c r="AF4030">
        <v>118</v>
      </c>
      <c r="AG4030">
        <v>10.6</v>
      </c>
    </row>
    <row r="4031" spans="1:33" x14ac:dyDescent="0.25">
      <c r="A4031">
        <v>4029</v>
      </c>
      <c r="B4031">
        <v>2012</v>
      </c>
      <c r="C4031">
        <v>2018</v>
      </c>
      <c r="D4031" s="1">
        <v>32912</v>
      </c>
      <c r="E4031" t="s">
        <v>363</v>
      </c>
      <c r="F4031" s="13">
        <v>79</v>
      </c>
      <c r="G4031" t="s">
        <v>4695</v>
      </c>
      <c r="H4031" t="s">
        <v>56</v>
      </c>
      <c r="I4031">
        <v>215</v>
      </c>
      <c r="J4031">
        <v>6.9</v>
      </c>
      <c r="K4031">
        <v>0.42199999999999999</v>
      </c>
      <c r="L4031">
        <v>2.9</v>
      </c>
      <c r="M4031">
        <v>0.55100000000000005</v>
      </c>
      <c r="N4031">
        <v>0.45800000000000002</v>
      </c>
      <c r="O4031">
        <v>7.2</v>
      </c>
      <c r="P4031">
        <v>15.7</v>
      </c>
      <c r="Q4031">
        <v>0.85099999999999998</v>
      </c>
      <c r="R4031">
        <v>1.9</v>
      </c>
      <c r="S4031">
        <v>2.2999999999999998</v>
      </c>
      <c r="T4031">
        <v>536</v>
      </c>
      <c r="U4031">
        <v>19.2</v>
      </c>
      <c r="V4031">
        <v>6.3</v>
      </c>
      <c r="W4031">
        <v>0.39</v>
      </c>
      <c r="X4031">
        <v>2.5</v>
      </c>
      <c r="Z4031">
        <v>14.4</v>
      </c>
      <c r="AA4031">
        <v>0.42399999999999999</v>
      </c>
      <c r="AB4031">
        <v>6.1</v>
      </c>
      <c r="AC4031">
        <v>0.82699999999999996</v>
      </c>
      <c r="AD4031">
        <v>3.9</v>
      </c>
      <c r="AE4031">
        <v>3.2</v>
      </c>
      <c r="AF4031">
        <v>98</v>
      </c>
      <c r="AG4031">
        <v>17.899999999999999</v>
      </c>
    </row>
    <row r="4032" spans="1:33" hidden="1" x14ac:dyDescent="0.25">
      <c r="A4032">
        <v>4030</v>
      </c>
      <c r="B4032">
        <v>1983</v>
      </c>
      <c r="C4032">
        <v>1997</v>
      </c>
      <c r="D4032" s="1">
        <v>22455</v>
      </c>
      <c r="E4032" t="s">
        <v>112</v>
      </c>
      <c r="F4032" s="13">
        <v>82</v>
      </c>
      <c r="G4032" t="s">
        <v>4696</v>
      </c>
      <c r="H4032" t="s">
        <v>37</v>
      </c>
      <c r="I4032">
        <v>245</v>
      </c>
      <c r="J4032">
        <v>0</v>
      </c>
      <c r="K4032">
        <v>0.154</v>
      </c>
      <c r="L4032">
        <v>0</v>
      </c>
      <c r="M4032">
        <v>0.49199999999999999</v>
      </c>
      <c r="N4032">
        <v>0.49199999999999999</v>
      </c>
      <c r="O4032">
        <v>3.2</v>
      </c>
      <c r="P4032">
        <v>6.5</v>
      </c>
      <c r="Q4032">
        <v>0.73699999999999999</v>
      </c>
      <c r="R4032">
        <v>1.6</v>
      </c>
      <c r="S4032">
        <v>2.1</v>
      </c>
      <c r="T4032">
        <v>985</v>
      </c>
      <c r="U4032">
        <v>7.9</v>
      </c>
      <c r="Z4032">
        <v>12.1</v>
      </c>
      <c r="AA4032">
        <v>0.55300000000000005</v>
      </c>
      <c r="AB4032">
        <v>6.7</v>
      </c>
      <c r="AC4032">
        <v>0.71299999999999997</v>
      </c>
      <c r="AD4032">
        <v>4.8</v>
      </c>
      <c r="AE4032">
        <v>3.4</v>
      </c>
      <c r="AF4032">
        <v>87</v>
      </c>
      <c r="AG4032">
        <v>16.8</v>
      </c>
    </row>
    <row r="4033" spans="1:33" hidden="1" x14ac:dyDescent="0.25">
      <c r="A4033">
        <v>4031</v>
      </c>
      <c r="B4033">
        <v>1979</v>
      </c>
      <c r="C4033">
        <v>1991</v>
      </c>
      <c r="D4033" s="1">
        <v>20119</v>
      </c>
      <c r="E4033" t="s">
        <v>448</v>
      </c>
      <c r="F4033" s="13">
        <v>82</v>
      </c>
      <c r="G4033" t="s">
        <v>4697</v>
      </c>
      <c r="H4033" t="s">
        <v>37</v>
      </c>
      <c r="I4033">
        <v>226</v>
      </c>
      <c r="J4033">
        <v>0</v>
      </c>
      <c r="K4033">
        <v>8.3000000000000004E-2</v>
      </c>
      <c r="L4033">
        <v>0</v>
      </c>
      <c r="M4033">
        <v>0.504</v>
      </c>
      <c r="N4033">
        <v>0.504</v>
      </c>
      <c r="O4033">
        <v>5.6</v>
      </c>
      <c r="P4033">
        <v>11</v>
      </c>
      <c r="Q4033">
        <v>0.65500000000000003</v>
      </c>
      <c r="R4033">
        <v>2.6</v>
      </c>
      <c r="S4033">
        <v>4</v>
      </c>
      <c r="T4033">
        <v>935</v>
      </c>
      <c r="U4033">
        <v>13.7</v>
      </c>
      <c r="Z4033">
        <v>15.1</v>
      </c>
      <c r="AA4033">
        <v>0.56699999999999995</v>
      </c>
      <c r="AB4033">
        <v>8.6</v>
      </c>
      <c r="AC4033">
        <v>0.69199999999999995</v>
      </c>
      <c r="AD4033">
        <v>5.2</v>
      </c>
      <c r="AE4033">
        <v>3.6</v>
      </c>
      <c r="AF4033">
        <v>96</v>
      </c>
      <c r="AG4033">
        <v>20.8</v>
      </c>
    </row>
    <row r="4034" spans="1:33" x14ac:dyDescent="0.25">
      <c r="A4034">
        <v>4032</v>
      </c>
      <c r="B4034">
        <v>2012</v>
      </c>
      <c r="C4034">
        <v>2012</v>
      </c>
      <c r="D4034" s="1">
        <v>32295</v>
      </c>
      <c r="E4034" t="s">
        <v>57</v>
      </c>
      <c r="F4034" s="13">
        <v>78</v>
      </c>
      <c r="G4034" t="s">
        <v>4698</v>
      </c>
      <c r="H4034" t="s">
        <v>43</v>
      </c>
      <c r="I4034">
        <v>211</v>
      </c>
      <c r="J4034">
        <v>2.2000000000000002</v>
      </c>
      <c r="K4034">
        <v>0.36399999999999999</v>
      </c>
      <c r="L4034">
        <v>0.8</v>
      </c>
      <c r="M4034">
        <v>0.375</v>
      </c>
      <c r="N4034">
        <v>0.29199999999999998</v>
      </c>
      <c r="O4034">
        <v>1.4</v>
      </c>
      <c r="P4034">
        <v>4.8</v>
      </c>
      <c r="R4034">
        <v>0</v>
      </c>
      <c r="S4034">
        <v>0</v>
      </c>
      <c r="T4034">
        <v>5</v>
      </c>
      <c r="U4034">
        <v>3.6</v>
      </c>
      <c r="V4034">
        <v>4.5999999999999996</v>
      </c>
      <c r="W4034">
        <v>0.32600000000000001</v>
      </c>
      <c r="X4034">
        <v>1.5</v>
      </c>
      <c r="Z4034">
        <v>10.7</v>
      </c>
      <c r="AA4034">
        <v>0.35699999999999998</v>
      </c>
      <c r="AB4034">
        <v>3.8</v>
      </c>
      <c r="AC4034">
        <v>0.76</v>
      </c>
      <c r="AD4034">
        <v>2.5</v>
      </c>
      <c r="AE4034">
        <v>1.9</v>
      </c>
      <c r="AF4034">
        <v>128</v>
      </c>
      <c r="AG4034">
        <v>11</v>
      </c>
    </row>
    <row r="4035" spans="1:33" hidden="1" x14ac:dyDescent="0.25">
      <c r="A4035">
        <v>4033</v>
      </c>
      <c r="B4035">
        <v>1984</v>
      </c>
      <c r="C4035">
        <v>1986</v>
      </c>
      <c r="D4035" s="1">
        <v>22426</v>
      </c>
      <c r="E4035" t="s">
        <v>255</v>
      </c>
      <c r="F4035" s="13">
        <v>78</v>
      </c>
      <c r="G4035" t="s">
        <v>4699</v>
      </c>
      <c r="H4035" t="s">
        <v>56</v>
      </c>
      <c r="I4035">
        <v>210</v>
      </c>
      <c r="J4035">
        <v>0.5</v>
      </c>
      <c r="K4035">
        <v>0.21</v>
      </c>
      <c r="L4035">
        <v>0.1</v>
      </c>
      <c r="M4035">
        <v>0.438</v>
      </c>
      <c r="N4035">
        <v>0.432</v>
      </c>
      <c r="O4035">
        <v>3.7</v>
      </c>
      <c r="P4035">
        <v>8.5</v>
      </c>
      <c r="Q4035">
        <v>0.79200000000000004</v>
      </c>
      <c r="R4035">
        <v>1.4</v>
      </c>
      <c r="S4035">
        <v>1.8</v>
      </c>
      <c r="T4035">
        <v>154</v>
      </c>
      <c r="U4035">
        <v>8.9</v>
      </c>
      <c r="Z4035">
        <v>14.1</v>
      </c>
      <c r="AA4035">
        <v>0.47699999999999998</v>
      </c>
      <c r="AB4035">
        <v>6.7</v>
      </c>
      <c r="AC4035">
        <v>0.77600000000000002</v>
      </c>
      <c r="AD4035">
        <v>3.9</v>
      </c>
      <c r="AE4035">
        <v>3.1</v>
      </c>
      <c r="AF4035">
        <v>112</v>
      </c>
      <c r="AG4035">
        <v>16.5</v>
      </c>
    </row>
    <row r="4036" spans="1:33" x14ac:dyDescent="0.25">
      <c r="A4036">
        <v>4034</v>
      </c>
      <c r="B4036">
        <v>1992</v>
      </c>
      <c r="C4036">
        <v>1992</v>
      </c>
      <c r="D4036" s="1">
        <v>25174</v>
      </c>
      <c r="E4036" t="s">
        <v>81</v>
      </c>
      <c r="F4036" s="13">
        <v>76</v>
      </c>
      <c r="G4036" t="s">
        <v>4700</v>
      </c>
      <c r="H4036" t="s">
        <v>43</v>
      </c>
      <c r="I4036">
        <v>185</v>
      </c>
      <c r="J4036">
        <v>0.1</v>
      </c>
      <c r="K4036">
        <v>0</v>
      </c>
      <c r="L4036">
        <v>0</v>
      </c>
      <c r="M4036">
        <v>0.378</v>
      </c>
      <c r="N4036">
        <v>0.378</v>
      </c>
      <c r="O4036">
        <v>0.7</v>
      </c>
      <c r="P4036">
        <v>1.9</v>
      </c>
      <c r="Q4036">
        <v>0.375</v>
      </c>
      <c r="R4036">
        <v>0.2</v>
      </c>
      <c r="S4036">
        <v>0.4</v>
      </c>
      <c r="T4036">
        <v>19</v>
      </c>
      <c r="U4036">
        <v>1.6</v>
      </c>
      <c r="V4036">
        <v>0.6</v>
      </c>
      <c r="W4036">
        <v>0.30199999999999999</v>
      </c>
      <c r="X4036">
        <v>0.2</v>
      </c>
      <c r="Z4036">
        <v>9.9</v>
      </c>
      <c r="AA4036">
        <v>0.56000000000000005</v>
      </c>
      <c r="AB4036">
        <v>5.6</v>
      </c>
      <c r="AC4036">
        <v>0.52700000000000002</v>
      </c>
      <c r="AD4036">
        <v>4.3</v>
      </c>
      <c r="AE4036">
        <v>2.2999999999999998</v>
      </c>
      <c r="AF4036">
        <v>144</v>
      </c>
      <c r="AG4036">
        <v>13.6</v>
      </c>
    </row>
    <row r="4037" spans="1:33" hidden="1" x14ac:dyDescent="0.25">
      <c r="A4037">
        <v>4035</v>
      </c>
      <c r="B4037">
        <v>2012</v>
      </c>
      <c r="C4037">
        <v>2018</v>
      </c>
      <c r="D4037" s="1">
        <v>33310</v>
      </c>
      <c r="E4037" t="s">
        <v>112</v>
      </c>
      <c r="F4037" s="13">
        <v>81</v>
      </c>
      <c r="G4037" t="s">
        <v>4701</v>
      </c>
      <c r="H4037" t="s">
        <v>34</v>
      </c>
      <c r="I4037">
        <v>238</v>
      </c>
      <c r="J4037">
        <v>0</v>
      </c>
      <c r="K4037">
        <v>0</v>
      </c>
      <c r="L4037">
        <v>0</v>
      </c>
      <c r="M4037">
        <v>0.51800000000000002</v>
      </c>
      <c r="N4037">
        <v>0.51800000000000002</v>
      </c>
      <c r="O4037">
        <v>3.6</v>
      </c>
      <c r="P4037">
        <v>6.9</v>
      </c>
      <c r="Q4037">
        <v>0.60799999999999998</v>
      </c>
      <c r="R4037">
        <v>1.9</v>
      </c>
      <c r="S4037">
        <v>3.1</v>
      </c>
      <c r="T4037">
        <v>517</v>
      </c>
      <c r="U4037">
        <v>9</v>
      </c>
      <c r="V4037">
        <v>0</v>
      </c>
      <c r="X4037">
        <v>0</v>
      </c>
      <c r="Z4037">
        <v>8.8000000000000007</v>
      </c>
      <c r="AA4037">
        <v>0.54600000000000004</v>
      </c>
      <c r="AB4037">
        <v>4.8</v>
      </c>
      <c r="AC4037">
        <v>0.48699999999999999</v>
      </c>
      <c r="AD4037">
        <v>7.3</v>
      </c>
      <c r="AE4037">
        <v>3.5</v>
      </c>
      <c r="AF4037">
        <v>36</v>
      </c>
      <c r="AG4037">
        <v>13.1</v>
      </c>
    </row>
    <row r="4038" spans="1:33" hidden="1" x14ac:dyDescent="0.25">
      <c r="A4038">
        <v>4036</v>
      </c>
      <c r="B4038">
        <v>1968</v>
      </c>
      <c r="C4038">
        <v>1970</v>
      </c>
      <c r="D4038" s="1">
        <v>15801</v>
      </c>
      <c r="E4038" t="s">
        <v>199</v>
      </c>
      <c r="F4038" s="13">
        <v>82</v>
      </c>
      <c r="G4038" t="s">
        <v>4702</v>
      </c>
      <c r="H4038" t="s">
        <v>40</v>
      </c>
      <c r="I4038">
        <v>230</v>
      </c>
      <c r="J4038">
        <v>0</v>
      </c>
      <c r="K4038">
        <v>0</v>
      </c>
      <c r="L4038">
        <v>0</v>
      </c>
      <c r="M4038">
        <v>0.46500000000000002</v>
      </c>
      <c r="N4038">
        <v>0.46500000000000002</v>
      </c>
      <c r="O4038">
        <v>5.3</v>
      </c>
      <c r="P4038">
        <v>11.4</v>
      </c>
      <c r="Q4038">
        <v>0.61199999999999999</v>
      </c>
      <c r="R4038">
        <v>2.6</v>
      </c>
      <c r="S4038">
        <v>4.2</v>
      </c>
      <c r="T4038">
        <v>170</v>
      </c>
      <c r="U4038">
        <v>13.2</v>
      </c>
    </row>
    <row r="4039" spans="1:33" hidden="1" x14ac:dyDescent="0.25">
      <c r="A4039">
        <v>4037</v>
      </c>
      <c r="B4039">
        <v>1964</v>
      </c>
      <c r="C4039">
        <v>1971</v>
      </c>
      <c r="D4039" s="1">
        <v>15119</v>
      </c>
      <c r="E4039" t="s">
        <v>123</v>
      </c>
      <c r="F4039" s="13">
        <v>76</v>
      </c>
      <c r="G4039" t="s">
        <v>4703</v>
      </c>
      <c r="H4039" t="s">
        <v>43</v>
      </c>
      <c r="I4039">
        <v>195</v>
      </c>
      <c r="N4039">
        <v>0.433</v>
      </c>
      <c r="O4039">
        <v>4.2</v>
      </c>
      <c r="P4039">
        <v>9.6</v>
      </c>
      <c r="Q4039">
        <v>0.72299999999999998</v>
      </c>
      <c r="R4039">
        <v>2.4</v>
      </c>
      <c r="S4039">
        <v>3.4</v>
      </c>
      <c r="T4039">
        <v>466</v>
      </c>
      <c r="U4039">
        <v>10.8</v>
      </c>
    </row>
    <row r="4040" spans="1:33" x14ac:dyDescent="0.25">
      <c r="A4040">
        <v>4038</v>
      </c>
      <c r="B4040">
        <v>2008</v>
      </c>
      <c r="C4040">
        <v>2011</v>
      </c>
      <c r="D4040" s="1">
        <v>30657</v>
      </c>
      <c r="E4040" t="s">
        <v>104</v>
      </c>
      <c r="F4040" s="13">
        <v>80</v>
      </c>
      <c r="G4040" t="s">
        <v>4704</v>
      </c>
      <c r="H4040" t="s">
        <v>46</v>
      </c>
      <c r="I4040">
        <v>220</v>
      </c>
      <c r="J4040">
        <v>0.9</v>
      </c>
      <c r="K4040">
        <v>0.29299999999999998</v>
      </c>
      <c r="L4040">
        <v>0.3</v>
      </c>
      <c r="M4040">
        <v>0.46500000000000002</v>
      </c>
      <c r="N4040">
        <v>0.45200000000000001</v>
      </c>
      <c r="O4040">
        <v>4.5999999999999996</v>
      </c>
      <c r="P4040">
        <v>10.199999999999999</v>
      </c>
      <c r="Q4040">
        <v>0.747</v>
      </c>
      <c r="R4040">
        <v>2.4</v>
      </c>
      <c r="S4040">
        <v>3.2</v>
      </c>
      <c r="T4040">
        <v>296</v>
      </c>
      <c r="U4040">
        <v>11.9</v>
      </c>
      <c r="V4040">
        <v>1.2</v>
      </c>
      <c r="W4040">
        <v>0.438</v>
      </c>
      <c r="X4040">
        <v>0.5</v>
      </c>
      <c r="Z4040">
        <v>8.3000000000000007</v>
      </c>
      <c r="AA4040">
        <v>0.52800000000000002</v>
      </c>
      <c r="AB4040">
        <v>4.4000000000000004</v>
      </c>
      <c r="AC4040">
        <v>0.70099999999999996</v>
      </c>
      <c r="AD4040">
        <v>4.2</v>
      </c>
      <c r="AE4040">
        <v>3</v>
      </c>
      <c r="AF4040">
        <v>124</v>
      </c>
      <c r="AG4040">
        <v>12.3</v>
      </c>
    </row>
    <row r="4041" spans="1:33" hidden="1" x14ac:dyDescent="0.25">
      <c r="A4041">
        <v>4039</v>
      </c>
      <c r="B4041">
        <v>1986</v>
      </c>
      <c r="C4041">
        <v>1996</v>
      </c>
      <c r="D4041" s="1">
        <v>22837</v>
      </c>
      <c r="E4041" t="s">
        <v>1538</v>
      </c>
      <c r="F4041" s="13">
        <v>82</v>
      </c>
      <c r="G4041" t="s">
        <v>4705</v>
      </c>
      <c r="H4041" t="s">
        <v>34</v>
      </c>
      <c r="I4041">
        <v>225</v>
      </c>
      <c r="J4041">
        <v>0</v>
      </c>
      <c r="K4041">
        <v>0.222</v>
      </c>
      <c r="L4041">
        <v>0</v>
      </c>
      <c r="M4041">
        <v>0.44600000000000001</v>
      </c>
      <c r="N4041">
        <v>0.44400000000000001</v>
      </c>
      <c r="O4041">
        <v>1.1000000000000001</v>
      </c>
      <c r="P4041">
        <v>2.5</v>
      </c>
      <c r="Q4041">
        <v>0.55800000000000005</v>
      </c>
      <c r="R4041">
        <v>0.7</v>
      </c>
      <c r="S4041">
        <v>1.3</v>
      </c>
      <c r="T4041">
        <v>283</v>
      </c>
      <c r="U4041">
        <v>3</v>
      </c>
      <c r="Z4041">
        <v>6.4</v>
      </c>
      <c r="AA4041">
        <v>0.59299999999999997</v>
      </c>
      <c r="AB4041">
        <v>3.8</v>
      </c>
      <c r="AC4041">
        <v>0.61799999999999999</v>
      </c>
      <c r="AD4041">
        <v>3.3</v>
      </c>
      <c r="AE4041">
        <v>2</v>
      </c>
      <c r="AF4041">
        <v>85</v>
      </c>
      <c r="AG4041">
        <v>9.6</v>
      </c>
    </row>
    <row r="4042" spans="1:33" hidden="1" x14ac:dyDescent="0.25">
      <c r="A4042">
        <v>4040</v>
      </c>
      <c r="B4042">
        <v>1969</v>
      </c>
      <c r="C4042">
        <v>1970</v>
      </c>
      <c r="D4042" s="1">
        <v>17046</v>
      </c>
      <c r="E4042" t="s">
        <v>1171</v>
      </c>
      <c r="F4042" s="13">
        <v>76</v>
      </c>
      <c r="G4042" t="s">
        <v>4706</v>
      </c>
      <c r="H4042" t="s">
        <v>43</v>
      </c>
      <c r="I4042">
        <v>190</v>
      </c>
      <c r="J4042">
        <v>0.2</v>
      </c>
      <c r="K4042">
        <v>0.182</v>
      </c>
      <c r="L4042">
        <v>0</v>
      </c>
      <c r="M4042">
        <v>0.437</v>
      </c>
      <c r="N4042">
        <v>0.433</v>
      </c>
      <c r="O4042">
        <v>2.5</v>
      </c>
      <c r="P4042">
        <v>5.7</v>
      </c>
      <c r="Q4042">
        <v>0.65500000000000003</v>
      </c>
      <c r="R4042">
        <v>1.9</v>
      </c>
      <c r="S4042">
        <v>2.8</v>
      </c>
      <c r="T4042">
        <v>50</v>
      </c>
      <c r="U4042">
        <v>6.8</v>
      </c>
    </row>
    <row r="4043" spans="1:33" x14ac:dyDescent="0.25">
      <c r="A4043">
        <v>4041</v>
      </c>
      <c r="B4043">
        <v>2010</v>
      </c>
      <c r="C4043">
        <v>2017</v>
      </c>
      <c r="D4043" s="1">
        <v>31933</v>
      </c>
      <c r="E4043" t="s">
        <v>41</v>
      </c>
      <c r="F4043" s="13">
        <v>76</v>
      </c>
      <c r="G4043" t="s">
        <v>4707</v>
      </c>
      <c r="H4043" t="s">
        <v>43</v>
      </c>
      <c r="I4043">
        <v>205</v>
      </c>
      <c r="J4043">
        <v>4.2</v>
      </c>
      <c r="K4043">
        <v>0.35799999999999998</v>
      </c>
      <c r="L4043">
        <v>1.5</v>
      </c>
      <c r="M4043">
        <v>0.498</v>
      </c>
      <c r="N4043">
        <v>0.42499999999999999</v>
      </c>
      <c r="O4043">
        <v>4.4000000000000004</v>
      </c>
      <c r="P4043">
        <v>10.4</v>
      </c>
      <c r="Q4043">
        <v>0.83</v>
      </c>
      <c r="R4043">
        <v>1.6</v>
      </c>
      <c r="S4043">
        <v>1.9</v>
      </c>
      <c r="T4043">
        <v>483</v>
      </c>
      <c r="U4043">
        <v>11.9</v>
      </c>
      <c r="V4043">
        <v>6.7</v>
      </c>
      <c r="W4043">
        <v>0.38200000000000001</v>
      </c>
      <c r="X4043">
        <v>2.5</v>
      </c>
      <c r="Z4043">
        <v>15.6</v>
      </c>
      <c r="AA4043">
        <v>0.45500000000000002</v>
      </c>
      <c r="AB4043">
        <v>7.1</v>
      </c>
      <c r="AC4043">
        <v>0.77100000000000002</v>
      </c>
      <c r="AD4043">
        <v>4.8</v>
      </c>
      <c r="AE4043">
        <v>3.7</v>
      </c>
      <c r="AF4043">
        <v>66</v>
      </c>
      <c r="AG4043">
        <v>20.399999999999999</v>
      </c>
    </row>
    <row r="4044" spans="1:33" x14ac:dyDescent="0.25">
      <c r="A4044">
        <v>4042</v>
      </c>
      <c r="B4044">
        <v>2018</v>
      </c>
      <c r="C4044">
        <v>2018</v>
      </c>
      <c r="D4044" s="1">
        <v>34653</v>
      </c>
      <c r="E4044" t="s">
        <v>322</v>
      </c>
      <c r="F4044" s="13">
        <v>77</v>
      </c>
      <c r="G4044" t="s">
        <v>4708</v>
      </c>
      <c r="H4044" t="s">
        <v>43</v>
      </c>
      <c r="I4044">
        <v>212</v>
      </c>
      <c r="J4044">
        <v>0.8</v>
      </c>
      <c r="K4044">
        <v>0.32700000000000001</v>
      </c>
      <c r="L4044">
        <v>0.3</v>
      </c>
      <c r="M4044">
        <v>0.46200000000000002</v>
      </c>
      <c r="N4044">
        <v>0.41899999999999998</v>
      </c>
      <c r="O4044">
        <v>1.2</v>
      </c>
      <c r="P4044">
        <v>3</v>
      </c>
      <c r="Q4044">
        <v>0.69099999999999995</v>
      </c>
      <c r="R4044">
        <v>0.8</v>
      </c>
      <c r="S4044">
        <v>1.1000000000000001</v>
      </c>
      <c r="T4044">
        <v>71</v>
      </c>
      <c r="U4044">
        <v>3.5</v>
      </c>
      <c r="V4044">
        <v>4</v>
      </c>
      <c r="W4044">
        <v>0.33900000000000002</v>
      </c>
      <c r="X4044">
        <v>1.4</v>
      </c>
      <c r="Z4044">
        <v>11.5</v>
      </c>
      <c r="AA4044">
        <v>0.39200000000000002</v>
      </c>
      <c r="AB4044">
        <v>4.5</v>
      </c>
      <c r="AC4044">
        <v>0.77100000000000002</v>
      </c>
      <c r="AD4044">
        <v>5.6</v>
      </c>
      <c r="AE4044">
        <v>4.3</v>
      </c>
      <c r="AF4044">
        <v>132</v>
      </c>
      <c r="AG4044">
        <v>14.7</v>
      </c>
    </row>
    <row r="4045" spans="1:33" hidden="1" x14ac:dyDescent="0.25">
      <c r="A4045">
        <v>4043</v>
      </c>
      <c r="B4045">
        <v>1985</v>
      </c>
      <c r="C4045">
        <v>2001</v>
      </c>
      <c r="D4045" s="1">
        <v>22863</v>
      </c>
      <c r="E4045" t="s">
        <v>354</v>
      </c>
      <c r="F4045" s="13">
        <v>81</v>
      </c>
      <c r="G4045" t="s">
        <v>4709</v>
      </c>
      <c r="H4045" t="s">
        <v>34</v>
      </c>
      <c r="I4045">
        <v>225</v>
      </c>
      <c r="J4045">
        <v>0.1</v>
      </c>
      <c r="K4045">
        <v>4.7E-2</v>
      </c>
      <c r="L4045">
        <v>0</v>
      </c>
      <c r="M4045">
        <v>0.54600000000000004</v>
      </c>
      <c r="N4045">
        <v>0.54600000000000004</v>
      </c>
      <c r="O4045">
        <v>5.5</v>
      </c>
      <c r="P4045">
        <v>10</v>
      </c>
      <c r="Q4045">
        <v>0.68700000000000006</v>
      </c>
      <c r="R4045">
        <v>3.1</v>
      </c>
      <c r="S4045">
        <v>4.5</v>
      </c>
      <c r="T4045">
        <v>1257</v>
      </c>
      <c r="U4045">
        <v>14</v>
      </c>
      <c r="Z4045">
        <v>9.6</v>
      </c>
      <c r="AA4045">
        <v>0.57499999999999996</v>
      </c>
      <c r="AB4045">
        <v>5.5</v>
      </c>
      <c r="AC4045">
        <v>0.65300000000000002</v>
      </c>
      <c r="AD4045">
        <v>5.0999999999999996</v>
      </c>
      <c r="AE4045">
        <v>3.3</v>
      </c>
      <c r="AF4045">
        <v>113</v>
      </c>
      <c r="AG4045">
        <v>14.4</v>
      </c>
    </row>
    <row r="4046" spans="1:33" hidden="1" x14ac:dyDescent="0.25">
      <c r="A4046">
        <v>4044</v>
      </c>
      <c r="B4046">
        <v>1984</v>
      </c>
      <c r="C4046">
        <v>1997</v>
      </c>
      <c r="D4046" s="1">
        <v>22534</v>
      </c>
      <c r="E4046" t="s">
        <v>372</v>
      </c>
      <c r="F4046" s="13">
        <v>74</v>
      </c>
      <c r="G4046" t="s">
        <v>4710</v>
      </c>
      <c r="H4046" t="s">
        <v>43</v>
      </c>
      <c r="I4046">
        <v>175</v>
      </c>
      <c r="J4046">
        <v>0.7</v>
      </c>
      <c r="K4046">
        <v>0.29299999999999998</v>
      </c>
      <c r="L4046">
        <v>0.2</v>
      </c>
      <c r="M4046">
        <v>0.496</v>
      </c>
      <c r="N4046">
        <v>0.48499999999999999</v>
      </c>
      <c r="O4046">
        <v>4.0999999999999996</v>
      </c>
      <c r="P4046">
        <v>8.5</v>
      </c>
      <c r="Q4046">
        <v>0.81499999999999995</v>
      </c>
      <c r="R4046">
        <v>1.4</v>
      </c>
      <c r="S4046">
        <v>1.7</v>
      </c>
      <c r="T4046">
        <v>951</v>
      </c>
      <c r="U4046">
        <v>9.8000000000000007</v>
      </c>
    </row>
    <row r="4047" spans="1:33" hidden="1" x14ac:dyDescent="0.25">
      <c r="A4047">
        <v>4045</v>
      </c>
      <c r="B4047">
        <v>1964</v>
      </c>
      <c r="C4047">
        <v>1977</v>
      </c>
      <c r="D4047" s="1">
        <v>15182</v>
      </c>
      <c r="E4047" t="s">
        <v>502</v>
      </c>
      <c r="F4047" s="13">
        <v>83</v>
      </c>
      <c r="G4047" t="s">
        <v>4711</v>
      </c>
      <c r="H4047" t="s">
        <v>37</v>
      </c>
      <c r="I4047">
        <v>225</v>
      </c>
      <c r="N4047">
        <v>0.42099999999999999</v>
      </c>
      <c r="O4047">
        <v>5.7</v>
      </c>
      <c r="P4047">
        <v>13.6</v>
      </c>
      <c r="Q4047">
        <v>0.66700000000000004</v>
      </c>
      <c r="R4047">
        <v>3.5</v>
      </c>
      <c r="S4047">
        <v>5.3</v>
      </c>
      <c r="T4047">
        <v>964</v>
      </c>
      <c r="U4047">
        <v>15</v>
      </c>
      <c r="Z4047">
        <v>16.5</v>
      </c>
      <c r="AA4047">
        <v>0.43099999999999999</v>
      </c>
      <c r="AB4047">
        <v>7.1</v>
      </c>
      <c r="AC4047">
        <v>0.63300000000000001</v>
      </c>
      <c r="AD4047">
        <v>5.8</v>
      </c>
      <c r="AE4047">
        <v>3.7</v>
      </c>
      <c r="AF4047">
        <v>76</v>
      </c>
      <c r="AG4047">
        <v>17.8</v>
      </c>
    </row>
    <row r="4048" spans="1:33" hidden="1" x14ac:dyDescent="0.25">
      <c r="A4048">
        <v>4046</v>
      </c>
      <c r="B4048">
        <v>1948</v>
      </c>
      <c r="C4048">
        <v>1948</v>
      </c>
      <c r="D4048" s="1">
        <v>6956</v>
      </c>
      <c r="E4048" t="s">
        <v>170</v>
      </c>
      <c r="F4048" s="13">
        <v>73</v>
      </c>
      <c r="G4048" t="s">
        <v>4712</v>
      </c>
      <c r="H4048" t="s">
        <v>43</v>
      </c>
      <c r="I4048">
        <v>175</v>
      </c>
      <c r="N4048">
        <v>0.28299999999999997</v>
      </c>
      <c r="O4048">
        <v>2.2999999999999998</v>
      </c>
      <c r="P4048">
        <v>8.1</v>
      </c>
      <c r="Q4048">
        <v>0.5</v>
      </c>
      <c r="R4048">
        <v>1</v>
      </c>
      <c r="S4048">
        <v>2</v>
      </c>
      <c r="T4048">
        <v>14</v>
      </c>
      <c r="U4048">
        <v>5.6</v>
      </c>
    </row>
    <row r="4049" spans="1:33" hidden="1" x14ac:dyDescent="0.25">
      <c r="A4049">
        <v>4047</v>
      </c>
      <c r="B4049">
        <v>1949</v>
      </c>
      <c r="C4049">
        <v>1949</v>
      </c>
      <c r="D4049" s="1">
        <v>5695</v>
      </c>
      <c r="E4049" t="s">
        <v>2450</v>
      </c>
      <c r="F4049" s="13">
        <v>73</v>
      </c>
      <c r="G4049" t="s">
        <v>4713</v>
      </c>
      <c r="H4049" t="s">
        <v>73</v>
      </c>
      <c r="I4049">
        <v>190</v>
      </c>
      <c r="N4049">
        <v>0.315</v>
      </c>
      <c r="O4049">
        <v>3.2</v>
      </c>
      <c r="P4049">
        <v>10.1</v>
      </c>
      <c r="Q4049">
        <v>0.8</v>
      </c>
      <c r="R4049">
        <v>2.7</v>
      </c>
      <c r="S4049">
        <v>3.4</v>
      </c>
      <c r="T4049">
        <v>61</v>
      </c>
      <c r="U4049">
        <v>9</v>
      </c>
    </row>
    <row r="4050" spans="1:33" hidden="1" x14ac:dyDescent="0.25">
      <c r="A4050">
        <v>4048</v>
      </c>
      <c r="B4050">
        <v>1963</v>
      </c>
      <c r="C4050">
        <v>1963</v>
      </c>
      <c r="D4050" s="1">
        <v>14945</v>
      </c>
      <c r="E4050" t="s">
        <v>2333</v>
      </c>
      <c r="F4050" s="13">
        <v>73</v>
      </c>
      <c r="G4050" t="s">
        <v>4714</v>
      </c>
      <c r="H4050" t="s">
        <v>43</v>
      </c>
      <c r="I4050">
        <v>185</v>
      </c>
      <c r="N4050">
        <v>0.26300000000000001</v>
      </c>
      <c r="O4050">
        <v>0.5</v>
      </c>
      <c r="P4050">
        <v>2</v>
      </c>
      <c r="Q4050">
        <v>0.4</v>
      </c>
      <c r="R4050">
        <v>0.1</v>
      </c>
      <c r="S4050">
        <v>0.3</v>
      </c>
      <c r="T4050">
        <v>29</v>
      </c>
      <c r="U4050">
        <v>1.2</v>
      </c>
    </row>
    <row r="4051" spans="1:33" hidden="1" x14ac:dyDescent="0.25">
      <c r="A4051">
        <v>4049</v>
      </c>
      <c r="B4051">
        <v>1983</v>
      </c>
      <c r="C4051">
        <v>1984</v>
      </c>
      <c r="D4051" s="1">
        <v>21969</v>
      </c>
      <c r="E4051" t="s">
        <v>1036</v>
      </c>
      <c r="F4051" s="13">
        <v>83</v>
      </c>
      <c r="G4051" t="s">
        <v>4715</v>
      </c>
      <c r="H4051" t="s">
        <v>37</v>
      </c>
      <c r="I4051">
        <v>215</v>
      </c>
      <c r="J4051">
        <v>0</v>
      </c>
      <c r="K4051">
        <v>0</v>
      </c>
      <c r="L4051">
        <v>0</v>
      </c>
      <c r="M4051">
        <v>0.42299999999999999</v>
      </c>
      <c r="N4051">
        <v>0.42299999999999999</v>
      </c>
      <c r="O4051">
        <v>1.5</v>
      </c>
      <c r="P4051">
        <v>3.5</v>
      </c>
      <c r="Q4051">
        <v>0.626</v>
      </c>
      <c r="R4051">
        <v>0.5</v>
      </c>
      <c r="S4051">
        <v>0.7</v>
      </c>
      <c r="T4051">
        <v>124</v>
      </c>
      <c r="U4051">
        <v>3.4</v>
      </c>
      <c r="Z4051">
        <v>11.1</v>
      </c>
      <c r="AA4051">
        <v>0.54400000000000004</v>
      </c>
      <c r="AB4051">
        <v>6</v>
      </c>
      <c r="AC4051">
        <v>0.59599999999999997</v>
      </c>
      <c r="AD4051">
        <v>2.5</v>
      </c>
      <c r="AE4051">
        <v>1.5</v>
      </c>
      <c r="AF4051">
        <v>105</v>
      </c>
      <c r="AG4051">
        <v>13.6</v>
      </c>
    </row>
    <row r="4052" spans="1:33" hidden="1" x14ac:dyDescent="0.25">
      <c r="A4052">
        <v>4050</v>
      </c>
      <c r="B4052">
        <v>1948</v>
      </c>
      <c r="C4052">
        <v>1949</v>
      </c>
      <c r="D4052" s="1">
        <v>9131</v>
      </c>
      <c r="E4052" t="s">
        <v>83</v>
      </c>
      <c r="F4052" s="13">
        <v>76</v>
      </c>
      <c r="G4052" t="s">
        <v>4716</v>
      </c>
      <c r="H4052" t="s">
        <v>46</v>
      </c>
      <c r="I4052">
        <v>205</v>
      </c>
      <c r="N4052">
        <v>0.25900000000000001</v>
      </c>
      <c r="O4052">
        <v>0.9</v>
      </c>
      <c r="P4052">
        <v>3.7</v>
      </c>
      <c r="Q4052">
        <v>0.51500000000000001</v>
      </c>
      <c r="R4052">
        <v>0.4</v>
      </c>
      <c r="S4052">
        <v>0.8</v>
      </c>
      <c r="T4052">
        <v>39</v>
      </c>
      <c r="U4052">
        <v>2.2999999999999998</v>
      </c>
    </row>
    <row r="4053" spans="1:33" hidden="1" x14ac:dyDescent="0.25">
      <c r="A4053">
        <v>4051</v>
      </c>
      <c r="B4053">
        <v>1970</v>
      </c>
      <c r="C4053">
        <v>1972</v>
      </c>
      <c r="D4053" s="1">
        <v>17064</v>
      </c>
      <c r="E4053" t="s">
        <v>1171</v>
      </c>
      <c r="F4053" s="13">
        <v>77</v>
      </c>
      <c r="G4053" t="s">
        <v>4717</v>
      </c>
      <c r="H4053" t="s">
        <v>46</v>
      </c>
      <c r="I4053">
        <v>205</v>
      </c>
      <c r="J4053">
        <v>0.2</v>
      </c>
      <c r="K4053">
        <v>0.2</v>
      </c>
      <c r="L4053">
        <v>0</v>
      </c>
      <c r="M4053">
        <v>0.42699999999999999</v>
      </c>
      <c r="N4053">
        <v>0.42199999999999999</v>
      </c>
      <c r="O4053">
        <v>1.8</v>
      </c>
      <c r="P4053">
        <v>4.4000000000000004</v>
      </c>
      <c r="Q4053">
        <v>0.74299999999999999</v>
      </c>
      <c r="R4053">
        <v>1.6</v>
      </c>
      <c r="S4053">
        <v>2.1</v>
      </c>
      <c r="T4053">
        <v>133</v>
      </c>
      <c r="U4053">
        <v>5.3</v>
      </c>
    </row>
    <row r="4054" spans="1:33" x14ac:dyDescent="0.25">
      <c r="A4054">
        <v>4052</v>
      </c>
      <c r="B4054">
        <v>2002</v>
      </c>
      <c r="C4054">
        <v>2014</v>
      </c>
      <c r="D4054" s="1">
        <v>28549</v>
      </c>
      <c r="E4054" t="s">
        <v>35</v>
      </c>
      <c r="F4054" s="13">
        <v>75</v>
      </c>
      <c r="G4054" t="s">
        <v>4718</v>
      </c>
      <c r="H4054" t="s">
        <v>43</v>
      </c>
      <c r="I4054">
        <v>195</v>
      </c>
      <c r="J4054">
        <v>2.4</v>
      </c>
      <c r="K4054">
        <v>0.29899999999999999</v>
      </c>
      <c r="L4054">
        <v>0.7</v>
      </c>
      <c r="M4054">
        <v>0.437</v>
      </c>
      <c r="N4054">
        <v>0.39300000000000002</v>
      </c>
      <c r="O4054">
        <v>3.2</v>
      </c>
      <c r="P4054">
        <v>8.1999999999999993</v>
      </c>
      <c r="Q4054">
        <v>0.71599999999999997</v>
      </c>
      <c r="R4054">
        <v>1.3</v>
      </c>
      <c r="S4054">
        <v>1.9</v>
      </c>
      <c r="T4054">
        <v>547</v>
      </c>
      <c r="U4054">
        <v>8.5</v>
      </c>
      <c r="V4054">
        <v>2.2999999999999998</v>
      </c>
      <c r="W4054">
        <v>0.32700000000000001</v>
      </c>
      <c r="X4054">
        <v>0.8</v>
      </c>
      <c r="Z4054">
        <v>10.8</v>
      </c>
      <c r="AA4054">
        <v>0.38800000000000001</v>
      </c>
      <c r="AB4054">
        <v>4.2</v>
      </c>
      <c r="AC4054">
        <v>0.68500000000000005</v>
      </c>
      <c r="AD4054">
        <v>4.9000000000000004</v>
      </c>
      <c r="AE4054">
        <v>3.4</v>
      </c>
      <c r="AF4054">
        <v>68</v>
      </c>
      <c r="AG4054">
        <v>12.5</v>
      </c>
    </row>
    <row r="4055" spans="1:33" hidden="1" x14ac:dyDescent="0.25">
      <c r="A4055">
        <v>4053</v>
      </c>
      <c r="B4055">
        <v>1986</v>
      </c>
      <c r="C4055">
        <v>1997</v>
      </c>
      <c r="D4055" s="1">
        <v>23537</v>
      </c>
      <c r="E4055" t="s">
        <v>67</v>
      </c>
      <c r="F4055" s="13">
        <v>81</v>
      </c>
      <c r="G4055" t="s">
        <v>4719</v>
      </c>
      <c r="H4055" t="s">
        <v>34</v>
      </c>
      <c r="I4055">
        <v>240</v>
      </c>
      <c r="J4055">
        <v>0</v>
      </c>
      <c r="K4055">
        <v>0</v>
      </c>
      <c r="L4055">
        <v>0</v>
      </c>
      <c r="M4055">
        <v>0.505</v>
      </c>
      <c r="N4055">
        <v>0.505</v>
      </c>
      <c r="O4055">
        <v>6.4</v>
      </c>
      <c r="P4055">
        <v>12.6</v>
      </c>
      <c r="Q4055">
        <v>0.76</v>
      </c>
      <c r="R4055">
        <v>2.6</v>
      </c>
      <c r="S4055">
        <v>3.4</v>
      </c>
      <c r="T4055">
        <v>840</v>
      </c>
      <c r="U4055">
        <v>15.3</v>
      </c>
      <c r="Z4055">
        <v>17.899999999999999</v>
      </c>
      <c r="AA4055">
        <v>0.57799999999999996</v>
      </c>
      <c r="AB4055">
        <v>10.4</v>
      </c>
      <c r="AC4055">
        <v>0.66100000000000003</v>
      </c>
      <c r="AD4055">
        <v>7.4</v>
      </c>
      <c r="AE4055">
        <v>4.9000000000000004</v>
      </c>
      <c r="AF4055">
        <v>104</v>
      </c>
      <c r="AG4055">
        <v>25.6</v>
      </c>
    </row>
    <row r="4056" spans="1:33" hidden="1" x14ac:dyDescent="0.25">
      <c r="A4056">
        <v>4054</v>
      </c>
      <c r="B4056">
        <v>2017</v>
      </c>
      <c r="C4056">
        <v>2017</v>
      </c>
      <c r="D4056" s="1">
        <v>34617</v>
      </c>
      <c r="E4056" t="s">
        <v>117</v>
      </c>
      <c r="F4056" s="13">
        <v>85</v>
      </c>
      <c r="G4056" t="s">
        <v>4720</v>
      </c>
      <c r="H4056" t="s">
        <v>40</v>
      </c>
      <c r="I4056">
        <v>260</v>
      </c>
      <c r="J4056">
        <v>0</v>
      </c>
      <c r="L4056">
        <v>0</v>
      </c>
      <c r="M4056">
        <v>0.25</v>
      </c>
      <c r="N4056">
        <v>0.25</v>
      </c>
      <c r="O4056">
        <v>0.5</v>
      </c>
      <c r="P4056">
        <v>2</v>
      </c>
      <c r="R4056">
        <v>0</v>
      </c>
      <c r="S4056">
        <v>0</v>
      </c>
      <c r="T4056">
        <v>2</v>
      </c>
      <c r="U4056">
        <v>1</v>
      </c>
      <c r="V4056">
        <v>0.1</v>
      </c>
      <c r="W4056">
        <v>0.316</v>
      </c>
      <c r="X4056">
        <v>0</v>
      </c>
      <c r="Z4056">
        <v>5.4</v>
      </c>
      <c r="AA4056">
        <v>0.53100000000000003</v>
      </c>
      <c r="AB4056">
        <v>2.9</v>
      </c>
      <c r="AC4056">
        <v>0.70399999999999996</v>
      </c>
      <c r="AD4056">
        <v>1.5</v>
      </c>
      <c r="AE4056">
        <v>1</v>
      </c>
      <c r="AF4056">
        <v>138</v>
      </c>
      <c r="AG4056">
        <v>6.8</v>
      </c>
    </row>
    <row r="4057" spans="1:33" hidden="1" x14ac:dyDescent="0.25">
      <c r="A4057">
        <v>4055</v>
      </c>
      <c r="B4057">
        <v>1950</v>
      </c>
      <c r="C4057">
        <v>1951</v>
      </c>
      <c r="D4057" s="1">
        <v>8563</v>
      </c>
      <c r="E4057" t="s">
        <v>649</v>
      </c>
      <c r="F4057" s="13">
        <v>77</v>
      </c>
      <c r="G4057" t="s">
        <v>4721</v>
      </c>
      <c r="H4057" t="s">
        <v>34</v>
      </c>
      <c r="I4057">
        <v>220</v>
      </c>
      <c r="N4057">
        <v>0.309</v>
      </c>
      <c r="O4057">
        <v>3.7</v>
      </c>
      <c r="P4057">
        <v>12</v>
      </c>
      <c r="Q4057">
        <v>0.71099999999999997</v>
      </c>
      <c r="R4057">
        <v>3.6</v>
      </c>
      <c r="S4057">
        <v>5.0999999999999996</v>
      </c>
      <c r="T4057">
        <v>131</v>
      </c>
      <c r="U4057">
        <v>11</v>
      </c>
    </row>
    <row r="4058" spans="1:33" hidden="1" x14ac:dyDescent="0.25">
      <c r="A4058">
        <v>4056</v>
      </c>
      <c r="B4058">
        <v>1982</v>
      </c>
      <c r="C4058">
        <v>1989</v>
      </c>
      <c r="D4058" s="1">
        <v>21438</v>
      </c>
      <c r="E4058" t="s">
        <v>49</v>
      </c>
      <c r="F4058" s="13">
        <v>81</v>
      </c>
      <c r="G4058" t="s">
        <v>4722</v>
      </c>
      <c r="H4058" t="s">
        <v>46</v>
      </c>
      <c r="I4058">
        <v>225</v>
      </c>
      <c r="J4058">
        <v>0</v>
      </c>
      <c r="K4058">
        <v>0</v>
      </c>
      <c r="L4058">
        <v>0</v>
      </c>
      <c r="M4058">
        <v>0.495</v>
      </c>
      <c r="N4058">
        <v>0.495</v>
      </c>
      <c r="O4058">
        <v>1.5</v>
      </c>
      <c r="P4058">
        <v>3.1</v>
      </c>
      <c r="Q4058">
        <v>0.54400000000000004</v>
      </c>
      <c r="R4058">
        <v>0.5</v>
      </c>
      <c r="S4058">
        <v>1</v>
      </c>
      <c r="T4058">
        <v>261</v>
      </c>
      <c r="U4058">
        <v>3.6</v>
      </c>
      <c r="Z4058">
        <v>8.8000000000000007</v>
      </c>
      <c r="AA4058">
        <v>0.52900000000000003</v>
      </c>
      <c r="AB4058">
        <v>4.7</v>
      </c>
      <c r="AC4058">
        <v>0.68100000000000005</v>
      </c>
      <c r="AD4058">
        <v>2.8</v>
      </c>
      <c r="AE4058">
        <v>1.9</v>
      </c>
      <c r="AF4058">
        <v>127</v>
      </c>
      <c r="AG4058">
        <v>11.2</v>
      </c>
    </row>
    <row r="4059" spans="1:33" x14ac:dyDescent="0.25">
      <c r="A4059">
        <v>4057</v>
      </c>
      <c r="B4059">
        <v>1989</v>
      </c>
      <c r="C4059">
        <v>1995</v>
      </c>
      <c r="D4059" s="1">
        <v>24031</v>
      </c>
      <c r="E4059" t="s">
        <v>4723</v>
      </c>
      <c r="F4059" s="13">
        <v>79</v>
      </c>
      <c r="G4059" t="s">
        <v>4724</v>
      </c>
      <c r="H4059" t="s">
        <v>34</v>
      </c>
      <c r="I4059">
        <v>235</v>
      </c>
      <c r="J4059">
        <v>0.3</v>
      </c>
      <c r="K4059">
        <v>0.29599999999999999</v>
      </c>
      <c r="L4059">
        <v>0.1</v>
      </c>
      <c r="M4059">
        <v>0.46800000000000003</v>
      </c>
      <c r="N4059">
        <v>0.46</v>
      </c>
      <c r="O4059">
        <v>2.4</v>
      </c>
      <c r="P4059">
        <v>5.3</v>
      </c>
      <c r="Q4059">
        <v>0.71599999999999997</v>
      </c>
      <c r="R4059">
        <v>1.6</v>
      </c>
      <c r="S4059">
        <v>2.2000000000000002</v>
      </c>
      <c r="T4059">
        <v>312</v>
      </c>
      <c r="U4059">
        <v>6.5</v>
      </c>
      <c r="V4059">
        <v>0.3</v>
      </c>
      <c r="W4059">
        <v>0.45</v>
      </c>
      <c r="X4059">
        <v>0.1</v>
      </c>
      <c r="Z4059">
        <v>8.9</v>
      </c>
      <c r="AA4059">
        <v>0.52600000000000002</v>
      </c>
      <c r="AB4059">
        <v>4.7</v>
      </c>
      <c r="AC4059">
        <v>0.76700000000000002</v>
      </c>
      <c r="AD4059">
        <v>4.3</v>
      </c>
      <c r="AE4059">
        <v>3.3</v>
      </c>
      <c r="AF4059">
        <v>76</v>
      </c>
      <c r="AG4059">
        <v>12.8</v>
      </c>
    </row>
    <row r="4060" spans="1:33" x14ac:dyDescent="0.25">
      <c r="A4060">
        <v>4058</v>
      </c>
      <c r="B4060">
        <v>2009</v>
      </c>
      <c r="C4060">
        <v>2018</v>
      </c>
      <c r="D4060" s="1">
        <v>31199</v>
      </c>
      <c r="E4060" t="s">
        <v>208</v>
      </c>
      <c r="F4060" s="13">
        <v>80</v>
      </c>
      <c r="G4060" t="s">
        <v>4725</v>
      </c>
      <c r="H4060" t="s">
        <v>34</v>
      </c>
      <c r="I4060">
        <v>240</v>
      </c>
      <c r="J4060">
        <v>3.2</v>
      </c>
      <c r="K4060">
        <v>0.375</v>
      </c>
      <c r="L4060">
        <v>1.2</v>
      </c>
      <c r="M4060">
        <v>0.53900000000000003</v>
      </c>
      <c r="N4060">
        <v>0.42099999999999999</v>
      </c>
      <c r="O4060">
        <v>2.2000000000000002</v>
      </c>
      <c r="P4060">
        <v>5.0999999999999996</v>
      </c>
      <c r="Q4060">
        <v>0.77100000000000002</v>
      </c>
      <c r="R4060">
        <v>1</v>
      </c>
      <c r="S4060">
        <v>1.3</v>
      </c>
      <c r="T4060">
        <v>597</v>
      </c>
      <c r="U4060">
        <v>6.5</v>
      </c>
      <c r="V4060">
        <v>0.5</v>
      </c>
      <c r="W4060">
        <v>0.33300000000000002</v>
      </c>
      <c r="X4060">
        <v>0.2</v>
      </c>
      <c r="Z4060">
        <v>5.8</v>
      </c>
      <c r="AA4060">
        <v>0.49099999999999999</v>
      </c>
      <c r="AB4060">
        <v>2.9</v>
      </c>
      <c r="AC4060">
        <v>0.67100000000000004</v>
      </c>
      <c r="AD4060">
        <v>3.3</v>
      </c>
      <c r="AE4060">
        <v>2.2000000000000002</v>
      </c>
      <c r="AF4060">
        <v>124</v>
      </c>
      <c r="AG4060">
        <v>8.1</v>
      </c>
    </row>
    <row r="4061" spans="1:33" hidden="1" x14ac:dyDescent="0.25">
      <c r="A4061">
        <v>4059</v>
      </c>
      <c r="B4061">
        <v>1975</v>
      </c>
      <c r="C4061">
        <v>1978</v>
      </c>
      <c r="D4061" s="1">
        <v>18957</v>
      </c>
      <c r="E4061" t="s">
        <v>498</v>
      </c>
      <c r="F4061" s="13">
        <v>80</v>
      </c>
      <c r="G4061" t="s">
        <v>4726</v>
      </c>
      <c r="H4061" t="s">
        <v>46</v>
      </c>
      <c r="I4061">
        <v>190</v>
      </c>
      <c r="N4061">
        <v>0.54600000000000004</v>
      </c>
      <c r="O4061">
        <v>1.9</v>
      </c>
      <c r="P4061">
        <v>3.5</v>
      </c>
      <c r="Q4061">
        <v>0.54500000000000004</v>
      </c>
      <c r="R4061">
        <v>1.2</v>
      </c>
      <c r="S4061">
        <v>2.2000000000000002</v>
      </c>
      <c r="T4061">
        <v>80</v>
      </c>
      <c r="U4061">
        <v>5</v>
      </c>
    </row>
    <row r="4062" spans="1:33" hidden="1" x14ac:dyDescent="0.25">
      <c r="A4062">
        <v>4060</v>
      </c>
      <c r="B4062">
        <v>1971</v>
      </c>
      <c r="C4062">
        <v>1981</v>
      </c>
      <c r="D4062" s="1">
        <v>17861</v>
      </c>
      <c r="E4062" t="s">
        <v>389</v>
      </c>
      <c r="F4062" s="13">
        <v>80</v>
      </c>
      <c r="G4062" t="s">
        <v>4727</v>
      </c>
      <c r="H4062" t="s">
        <v>46</v>
      </c>
      <c r="I4062">
        <v>218</v>
      </c>
      <c r="J4062">
        <v>1.1000000000000001</v>
      </c>
      <c r="K4062">
        <v>0.26200000000000001</v>
      </c>
      <c r="L4062">
        <v>0.3</v>
      </c>
      <c r="M4062">
        <v>0.502</v>
      </c>
      <c r="N4062">
        <v>0.501</v>
      </c>
      <c r="O4062">
        <v>7.3</v>
      </c>
      <c r="P4062">
        <v>14.6</v>
      </c>
      <c r="Q4062">
        <v>0.78400000000000003</v>
      </c>
      <c r="R4062">
        <v>2.7</v>
      </c>
      <c r="S4062">
        <v>3.5</v>
      </c>
      <c r="T4062">
        <v>768</v>
      </c>
      <c r="U4062">
        <v>17.399999999999999</v>
      </c>
      <c r="Z4062">
        <v>22.1</v>
      </c>
      <c r="AA4062">
        <v>0.48099999999999998</v>
      </c>
      <c r="AB4062">
        <v>10.6</v>
      </c>
      <c r="AC4062">
        <v>0.68</v>
      </c>
      <c r="AD4062">
        <v>5.7</v>
      </c>
      <c r="AE4062">
        <v>3.9</v>
      </c>
      <c r="AF4062">
        <v>72</v>
      </c>
      <c r="AG4062">
        <v>25.1</v>
      </c>
    </row>
    <row r="4063" spans="1:33" hidden="1" x14ac:dyDescent="0.25">
      <c r="A4063">
        <v>4061</v>
      </c>
      <c r="B4063">
        <v>1981</v>
      </c>
      <c r="C4063">
        <v>1988</v>
      </c>
      <c r="D4063" s="1">
        <v>21147</v>
      </c>
      <c r="E4063" t="s">
        <v>715</v>
      </c>
      <c r="F4063" s="13">
        <v>75</v>
      </c>
      <c r="G4063" t="s">
        <v>4728</v>
      </c>
      <c r="H4063" t="s">
        <v>43</v>
      </c>
      <c r="I4063">
        <v>178</v>
      </c>
      <c r="J4063">
        <v>0.9</v>
      </c>
      <c r="K4063">
        <v>0.34200000000000003</v>
      </c>
      <c r="L4063">
        <v>0.3</v>
      </c>
      <c r="M4063">
        <v>0.51200000000000001</v>
      </c>
      <c r="N4063">
        <v>0.5</v>
      </c>
      <c r="O4063">
        <v>6.1</v>
      </c>
      <c r="P4063">
        <v>12.2</v>
      </c>
      <c r="Q4063">
        <v>0.79700000000000004</v>
      </c>
      <c r="R4063">
        <v>3.4</v>
      </c>
      <c r="S4063">
        <v>4.3</v>
      </c>
      <c r="T4063">
        <v>468</v>
      </c>
      <c r="U4063">
        <v>15.9</v>
      </c>
    </row>
    <row r="4064" spans="1:33" hidden="1" x14ac:dyDescent="0.25">
      <c r="A4064">
        <v>4062</v>
      </c>
      <c r="B4064">
        <v>1986</v>
      </c>
      <c r="C4064">
        <v>1994</v>
      </c>
      <c r="D4064" s="1">
        <v>22749</v>
      </c>
      <c r="E4064" t="s">
        <v>563</v>
      </c>
      <c r="F4064" s="13">
        <v>74</v>
      </c>
      <c r="G4064" t="s">
        <v>4729</v>
      </c>
      <c r="H4064" t="s">
        <v>43</v>
      </c>
      <c r="I4064">
        <v>178</v>
      </c>
      <c r="J4064">
        <v>0.8</v>
      </c>
      <c r="K4064">
        <v>0.34100000000000003</v>
      </c>
      <c r="L4064">
        <v>0.3</v>
      </c>
      <c r="M4064">
        <v>0.40600000000000003</v>
      </c>
      <c r="N4064">
        <v>0.36499999999999999</v>
      </c>
      <c r="O4064">
        <v>1.2</v>
      </c>
      <c r="P4064">
        <v>3.4</v>
      </c>
      <c r="Q4064">
        <v>0.78100000000000003</v>
      </c>
      <c r="R4064">
        <v>0.9</v>
      </c>
      <c r="S4064">
        <v>1.1000000000000001</v>
      </c>
      <c r="T4064">
        <v>112</v>
      </c>
      <c r="U4064">
        <v>3.7</v>
      </c>
      <c r="Z4064">
        <v>9.6</v>
      </c>
      <c r="AA4064">
        <v>0.49199999999999999</v>
      </c>
      <c r="AB4064">
        <v>4.7</v>
      </c>
      <c r="AC4064">
        <v>0.72599999999999998</v>
      </c>
      <c r="AD4064">
        <v>3.8</v>
      </c>
      <c r="AE4064">
        <v>2.7</v>
      </c>
      <c r="AF4064">
        <v>59</v>
      </c>
      <c r="AG4064">
        <v>12.2</v>
      </c>
    </row>
    <row r="4065" spans="1:33" hidden="1" x14ac:dyDescent="0.25">
      <c r="A4065">
        <v>4063</v>
      </c>
      <c r="B4065">
        <v>1949</v>
      </c>
      <c r="C4065">
        <v>1949</v>
      </c>
      <c r="D4065" s="1">
        <v>8341</v>
      </c>
      <c r="E4065" t="s">
        <v>129</v>
      </c>
      <c r="F4065" s="13">
        <v>73</v>
      </c>
      <c r="G4065" t="s">
        <v>4730</v>
      </c>
      <c r="H4065" t="s">
        <v>43</v>
      </c>
      <c r="I4065">
        <v>185</v>
      </c>
      <c r="N4065">
        <v>0.26800000000000002</v>
      </c>
      <c r="O4065">
        <v>1.1000000000000001</v>
      </c>
      <c r="P4065">
        <v>4.2</v>
      </c>
      <c r="Q4065">
        <v>0.66700000000000004</v>
      </c>
      <c r="R4065">
        <v>0.4</v>
      </c>
      <c r="S4065">
        <v>0.5</v>
      </c>
      <c r="T4065">
        <v>17</v>
      </c>
      <c r="U4065">
        <v>2.6</v>
      </c>
    </row>
    <row r="4066" spans="1:33" x14ac:dyDescent="0.25">
      <c r="A4066">
        <v>4064</v>
      </c>
      <c r="B4066">
        <v>1991</v>
      </c>
      <c r="C4066">
        <v>1996</v>
      </c>
      <c r="D4066" s="1">
        <v>24126</v>
      </c>
      <c r="E4066" t="s">
        <v>96</v>
      </c>
      <c r="F4066" s="13">
        <v>78</v>
      </c>
      <c r="G4066" t="s">
        <v>4731</v>
      </c>
      <c r="H4066" t="s">
        <v>56</v>
      </c>
      <c r="I4066">
        <v>210</v>
      </c>
      <c r="J4066">
        <v>0.7</v>
      </c>
      <c r="K4066">
        <v>0.34100000000000003</v>
      </c>
      <c r="L4066">
        <v>0.3</v>
      </c>
      <c r="M4066">
        <v>0.44900000000000001</v>
      </c>
      <c r="N4066">
        <v>0.39700000000000002</v>
      </c>
      <c r="O4066">
        <v>1</v>
      </c>
      <c r="P4066">
        <v>2.4</v>
      </c>
      <c r="Q4066">
        <v>0.75700000000000001</v>
      </c>
      <c r="R4066">
        <v>0.5</v>
      </c>
      <c r="S4066">
        <v>0.6</v>
      </c>
      <c r="T4066">
        <v>60</v>
      </c>
      <c r="U4066">
        <v>2.7</v>
      </c>
      <c r="V4066">
        <v>3.7</v>
      </c>
      <c r="W4066">
        <v>0.437</v>
      </c>
      <c r="X4066">
        <v>1.6</v>
      </c>
      <c r="Z4066">
        <v>8.3000000000000007</v>
      </c>
      <c r="AA4066">
        <v>0.48699999999999999</v>
      </c>
      <c r="AB4066">
        <v>4</v>
      </c>
      <c r="AC4066">
        <v>0.77600000000000002</v>
      </c>
      <c r="AD4066">
        <v>3.4</v>
      </c>
      <c r="AE4066">
        <v>2.6</v>
      </c>
      <c r="AF4066">
        <v>117</v>
      </c>
      <c r="AG4066">
        <v>11.9</v>
      </c>
    </row>
    <row r="4067" spans="1:33" hidden="1" x14ac:dyDescent="0.25">
      <c r="A4067">
        <v>4065</v>
      </c>
      <c r="B4067">
        <v>1948</v>
      </c>
      <c r="C4067">
        <v>1950</v>
      </c>
      <c r="D4067" s="1">
        <v>8257</v>
      </c>
      <c r="E4067" t="s">
        <v>1316</v>
      </c>
      <c r="F4067" s="13">
        <v>78</v>
      </c>
      <c r="G4067" t="s">
        <v>4732</v>
      </c>
      <c r="H4067" t="s">
        <v>37</v>
      </c>
      <c r="I4067">
        <v>215</v>
      </c>
      <c r="N4067">
        <v>0.376</v>
      </c>
      <c r="O4067">
        <v>2.2999999999999998</v>
      </c>
      <c r="P4067">
        <v>6</v>
      </c>
      <c r="Q4067">
        <v>0.69099999999999995</v>
      </c>
      <c r="R4067">
        <v>2.2000000000000002</v>
      </c>
      <c r="S4067">
        <v>3.1</v>
      </c>
      <c r="T4067">
        <v>131</v>
      </c>
      <c r="U4067">
        <v>6.7</v>
      </c>
    </row>
    <row r="4068" spans="1:33" hidden="1" x14ac:dyDescent="0.25">
      <c r="A4068">
        <v>4066</v>
      </c>
      <c r="B4068">
        <v>1980</v>
      </c>
      <c r="C4068">
        <v>1980</v>
      </c>
      <c r="D4068" s="1">
        <v>20650</v>
      </c>
      <c r="E4068" t="s">
        <v>485</v>
      </c>
      <c r="F4068" s="13">
        <v>81</v>
      </c>
      <c r="G4068" t="s">
        <v>4733</v>
      </c>
      <c r="H4068" t="s">
        <v>46</v>
      </c>
      <c r="I4068">
        <v>210</v>
      </c>
      <c r="J4068">
        <v>0.3</v>
      </c>
      <c r="K4068">
        <v>0.14299999999999999</v>
      </c>
      <c r="L4068">
        <v>0</v>
      </c>
      <c r="M4068">
        <v>0.36699999999999999</v>
      </c>
      <c r="N4068">
        <v>0.35899999999999999</v>
      </c>
      <c r="O4068">
        <v>1</v>
      </c>
      <c r="P4068">
        <v>2.8</v>
      </c>
      <c r="Q4068">
        <v>0.8</v>
      </c>
      <c r="R4068">
        <v>0.3</v>
      </c>
      <c r="S4068">
        <v>0.4</v>
      </c>
      <c r="T4068">
        <v>23</v>
      </c>
      <c r="U4068">
        <v>2.4</v>
      </c>
      <c r="Z4068">
        <v>8.1999999999999993</v>
      </c>
      <c r="AA4068">
        <v>0.49099999999999999</v>
      </c>
      <c r="AB4068">
        <v>4</v>
      </c>
      <c r="AC4068">
        <v>0.79700000000000004</v>
      </c>
      <c r="AD4068">
        <v>1.6</v>
      </c>
      <c r="AE4068">
        <v>1.3</v>
      </c>
      <c r="AF4068">
        <v>118</v>
      </c>
      <c r="AG4068">
        <v>9.3000000000000007</v>
      </c>
    </row>
    <row r="4069" spans="1:33" hidden="1" x14ac:dyDescent="0.25">
      <c r="A4069">
        <v>4067</v>
      </c>
      <c r="B4069">
        <v>1947</v>
      </c>
      <c r="C4069">
        <v>1949</v>
      </c>
      <c r="D4069" s="1">
        <v>6275</v>
      </c>
      <c r="E4069" t="s">
        <v>59</v>
      </c>
      <c r="F4069" s="13">
        <v>74</v>
      </c>
      <c r="G4069" t="s">
        <v>4734</v>
      </c>
      <c r="H4069" t="s">
        <v>46</v>
      </c>
      <c r="I4069">
        <v>192</v>
      </c>
      <c r="N4069">
        <v>0.246</v>
      </c>
      <c r="O4069">
        <v>2.4</v>
      </c>
      <c r="P4069">
        <v>9.9</v>
      </c>
      <c r="Q4069">
        <v>0.77100000000000002</v>
      </c>
      <c r="R4069">
        <v>1.9</v>
      </c>
      <c r="S4069">
        <v>2.5</v>
      </c>
      <c r="T4069">
        <v>147</v>
      </c>
      <c r="U4069">
        <v>6.8</v>
      </c>
    </row>
    <row r="4070" spans="1:33" hidden="1" x14ac:dyDescent="0.25">
      <c r="A4070">
        <v>4068</v>
      </c>
      <c r="B4070">
        <v>1963</v>
      </c>
      <c r="C4070">
        <v>1970</v>
      </c>
      <c r="D4070" s="1">
        <v>13647</v>
      </c>
      <c r="E4070" t="s">
        <v>413</v>
      </c>
      <c r="F4070" s="13">
        <v>80</v>
      </c>
      <c r="G4070" t="s">
        <v>4735</v>
      </c>
      <c r="H4070" t="s">
        <v>37</v>
      </c>
      <c r="I4070">
        <v>230</v>
      </c>
      <c r="N4070">
        <v>0.41099999999999998</v>
      </c>
      <c r="O4070">
        <v>1.9</v>
      </c>
      <c r="P4070">
        <v>4.5999999999999996</v>
      </c>
      <c r="Q4070">
        <v>0.57899999999999996</v>
      </c>
      <c r="R4070">
        <v>0.6</v>
      </c>
      <c r="S4070">
        <v>1</v>
      </c>
      <c r="T4070">
        <v>271</v>
      </c>
      <c r="U4070">
        <v>4.4000000000000004</v>
      </c>
    </row>
    <row r="4071" spans="1:33" hidden="1" x14ac:dyDescent="0.25">
      <c r="A4071">
        <v>4069</v>
      </c>
      <c r="B4071">
        <v>2002</v>
      </c>
      <c r="C4071">
        <v>2003</v>
      </c>
      <c r="D4071" s="1">
        <v>28112</v>
      </c>
      <c r="E4071" t="s">
        <v>5318</v>
      </c>
      <c r="F4071" s="13">
        <v>78</v>
      </c>
      <c r="G4071" t="s">
        <v>4736</v>
      </c>
      <c r="H4071" t="s">
        <v>46</v>
      </c>
      <c r="I4071">
        <v>210</v>
      </c>
      <c r="J4071">
        <v>1.7</v>
      </c>
      <c r="K4071">
        <v>0.317</v>
      </c>
      <c r="L4071">
        <v>0.5</v>
      </c>
      <c r="M4071">
        <v>0.45900000000000002</v>
      </c>
      <c r="N4071">
        <v>0.40100000000000002</v>
      </c>
      <c r="O4071">
        <v>1.8</v>
      </c>
      <c r="P4071">
        <v>4.5999999999999996</v>
      </c>
      <c r="Q4071">
        <v>0.76800000000000002</v>
      </c>
      <c r="R4071">
        <v>1.2</v>
      </c>
      <c r="S4071">
        <v>1.5</v>
      </c>
      <c r="T4071">
        <v>82</v>
      </c>
      <c r="U4071">
        <v>5.4</v>
      </c>
    </row>
    <row r="4072" spans="1:33" hidden="1" x14ac:dyDescent="0.25">
      <c r="A4072">
        <v>4070</v>
      </c>
      <c r="B4072">
        <v>1952</v>
      </c>
      <c r="C4072">
        <v>1954</v>
      </c>
      <c r="D4072" s="1">
        <v>9650</v>
      </c>
      <c r="E4072" t="s">
        <v>49</v>
      </c>
      <c r="F4072" s="13">
        <v>73</v>
      </c>
      <c r="G4072" t="s">
        <v>4737</v>
      </c>
      <c r="H4072" t="s">
        <v>43</v>
      </c>
      <c r="I4072">
        <v>175</v>
      </c>
      <c r="N4072">
        <v>0.315</v>
      </c>
      <c r="O4072">
        <v>3.1</v>
      </c>
      <c r="P4072">
        <v>9.9</v>
      </c>
      <c r="Q4072">
        <v>0.79300000000000004</v>
      </c>
      <c r="R4072">
        <v>2.9</v>
      </c>
      <c r="S4072">
        <v>3.7</v>
      </c>
      <c r="T4072">
        <v>203</v>
      </c>
      <c r="U4072">
        <v>9.1999999999999993</v>
      </c>
    </row>
    <row r="4073" spans="1:33" hidden="1" x14ac:dyDescent="0.25">
      <c r="A4073">
        <v>4071</v>
      </c>
      <c r="B4073">
        <v>1949</v>
      </c>
      <c r="C4073">
        <v>1950</v>
      </c>
      <c r="D4073" s="1">
        <v>7546</v>
      </c>
      <c r="E4073" t="s">
        <v>347</v>
      </c>
      <c r="F4073" s="13">
        <v>73</v>
      </c>
      <c r="G4073" t="s">
        <v>4738</v>
      </c>
      <c r="H4073" t="s">
        <v>56</v>
      </c>
      <c r="I4073">
        <v>185</v>
      </c>
      <c r="N4073">
        <v>0.27800000000000002</v>
      </c>
      <c r="O4073">
        <v>2.8</v>
      </c>
      <c r="P4073">
        <v>9.9</v>
      </c>
      <c r="Q4073">
        <v>0.71299999999999997</v>
      </c>
      <c r="R4073">
        <v>1.5</v>
      </c>
      <c r="S4073">
        <v>2.2000000000000002</v>
      </c>
      <c r="T4073">
        <v>82</v>
      </c>
      <c r="U4073">
        <v>7.1</v>
      </c>
    </row>
    <row r="4074" spans="1:33" hidden="1" x14ac:dyDescent="0.25">
      <c r="A4074">
        <v>4072</v>
      </c>
      <c r="B4074">
        <v>2016</v>
      </c>
      <c r="C4074">
        <v>2017</v>
      </c>
      <c r="D4074" s="1">
        <v>33808</v>
      </c>
      <c r="E4074" t="s">
        <v>5318</v>
      </c>
      <c r="F4074" s="13">
        <v>79</v>
      </c>
      <c r="G4074" t="s">
        <v>4739</v>
      </c>
      <c r="H4074" t="s">
        <v>56</v>
      </c>
      <c r="I4074">
        <v>197</v>
      </c>
      <c r="J4074">
        <v>1.8</v>
      </c>
      <c r="K4074">
        <v>0.318</v>
      </c>
      <c r="L4074">
        <v>0.6</v>
      </c>
      <c r="M4074">
        <v>0.46800000000000003</v>
      </c>
      <c r="N4074">
        <v>0.38</v>
      </c>
      <c r="O4074">
        <v>1.2</v>
      </c>
      <c r="P4074">
        <v>3.2</v>
      </c>
      <c r="Q4074">
        <v>0.76500000000000001</v>
      </c>
      <c r="R4074">
        <v>0.5</v>
      </c>
      <c r="S4074">
        <v>0.7</v>
      </c>
      <c r="T4074">
        <v>25</v>
      </c>
      <c r="U4074">
        <v>3.5</v>
      </c>
    </row>
    <row r="4075" spans="1:33" hidden="1" x14ac:dyDescent="0.25">
      <c r="A4075">
        <v>4073</v>
      </c>
      <c r="B4075">
        <v>1976</v>
      </c>
      <c r="C4075">
        <v>1977</v>
      </c>
      <c r="D4075" s="1">
        <v>19629</v>
      </c>
      <c r="E4075" t="s">
        <v>305</v>
      </c>
      <c r="F4075" s="13">
        <v>67</v>
      </c>
      <c r="G4075" t="s">
        <v>4740</v>
      </c>
      <c r="H4075" t="s">
        <v>43</v>
      </c>
      <c r="I4075">
        <v>150</v>
      </c>
      <c r="J4075">
        <v>0.7</v>
      </c>
      <c r="K4075">
        <v>0.214</v>
      </c>
      <c r="L4075">
        <v>0.1</v>
      </c>
      <c r="M4075">
        <v>0.41799999999999998</v>
      </c>
      <c r="N4075">
        <v>0.40400000000000003</v>
      </c>
      <c r="O4075">
        <v>1.1000000000000001</v>
      </c>
      <c r="P4075">
        <v>2.8</v>
      </c>
      <c r="Q4075">
        <v>0.78300000000000003</v>
      </c>
      <c r="R4075">
        <v>0.5</v>
      </c>
      <c r="S4075">
        <v>0.6</v>
      </c>
      <c r="T4075">
        <v>115</v>
      </c>
      <c r="U4075">
        <v>2.8</v>
      </c>
      <c r="Z4075">
        <v>9.6999999999999993</v>
      </c>
      <c r="AA4075">
        <v>0.48699999999999999</v>
      </c>
      <c r="AB4075">
        <v>4.7</v>
      </c>
      <c r="AC4075">
        <v>0.75800000000000001</v>
      </c>
      <c r="AD4075">
        <v>2.2000000000000002</v>
      </c>
      <c r="AE4075">
        <v>1.6</v>
      </c>
      <c r="AF4075">
        <v>86</v>
      </c>
      <c r="AG4075">
        <v>11.1</v>
      </c>
    </row>
    <row r="4076" spans="1:33" hidden="1" x14ac:dyDescent="0.25">
      <c r="A4076">
        <v>4074</v>
      </c>
      <c r="B4076">
        <v>1994</v>
      </c>
      <c r="C4076">
        <v>1997</v>
      </c>
      <c r="D4076" s="1">
        <v>25703</v>
      </c>
      <c r="E4076" t="s">
        <v>250</v>
      </c>
      <c r="F4076" s="13">
        <v>83</v>
      </c>
      <c r="G4076" t="s">
        <v>4741</v>
      </c>
      <c r="H4076" t="s">
        <v>37</v>
      </c>
      <c r="I4076">
        <v>250</v>
      </c>
      <c r="J4076">
        <v>0</v>
      </c>
      <c r="K4076">
        <v>0</v>
      </c>
      <c r="L4076">
        <v>0</v>
      </c>
      <c r="M4076">
        <v>0.42899999999999999</v>
      </c>
      <c r="N4076">
        <v>0.42899999999999999</v>
      </c>
      <c r="O4076">
        <v>0.7</v>
      </c>
      <c r="P4076">
        <v>1.7</v>
      </c>
      <c r="Q4076">
        <v>0.55600000000000005</v>
      </c>
      <c r="R4076">
        <v>0.4</v>
      </c>
      <c r="S4076">
        <v>0.7</v>
      </c>
      <c r="T4076">
        <v>53</v>
      </c>
      <c r="U4076">
        <v>1.8</v>
      </c>
      <c r="V4076">
        <v>0</v>
      </c>
      <c r="W4076">
        <v>0</v>
      </c>
      <c r="X4076">
        <v>0</v>
      </c>
      <c r="Z4076">
        <v>4</v>
      </c>
      <c r="AA4076">
        <v>0.434</v>
      </c>
      <c r="AB4076">
        <v>1.8</v>
      </c>
      <c r="AC4076">
        <v>0.57299999999999995</v>
      </c>
      <c r="AD4076">
        <v>1.5</v>
      </c>
      <c r="AE4076">
        <v>0.9</v>
      </c>
      <c r="AF4076">
        <v>117</v>
      </c>
      <c r="AG4076">
        <v>4.4000000000000004</v>
      </c>
    </row>
    <row r="4077" spans="1:33" hidden="1" x14ac:dyDescent="0.25">
      <c r="A4077">
        <v>4075</v>
      </c>
      <c r="B4077">
        <v>1949</v>
      </c>
      <c r="C4077">
        <v>1950</v>
      </c>
      <c r="D4077" s="1">
        <v>7477</v>
      </c>
      <c r="E4077" t="s">
        <v>51</v>
      </c>
      <c r="F4077" s="13">
        <v>76</v>
      </c>
      <c r="G4077" t="s">
        <v>4742</v>
      </c>
      <c r="H4077" t="s">
        <v>34</v>
      </c>
      <c r="I4077">
        <v>210</v>
      </c>
      <c r="N4077">
        <v>0.29299999999999998</v>
      </c>
      <c r="O4077">
        <v>3.3</v>
      </c>
      <c r="P4077">
        <v>11.3</v>
      </c>
      <c r="Q4077">
        <v>0.748</v>
      </c>
      <c r="R4077">
        <v>2.7</v>
      </c>
      <c r="S4077">
        <v>3.6</v>
      </c>
      <c r="T4077">
        <v>128</v>
      </c>
      <c r="U4077">
        <v>9.4</v>
      </c>
    </row>
    <row r="4078" spans="1:33" hidden="1" x14ac:dyDescent="0.25">
      <c r="A4078">
        <v>4076</v>
      </c>
      <c r="B4078">
        <v>1983</v>
      </c>
      <c r="C4078">
        <v>1985</v>
      </c>
      <c r="D4078" s="1">
        <v>21884</v>
      </c>
      <c r="E4078" t="s">
        <v>4743</v>
      </c>
      <c r="F4078" s="13">
        <v>79</v>
      </c>
      <c r="G4078" t="s">
        <v>4744</v>
      </c>
      <c r="H4078" t="s">
        <v>73</v>
      </c>
      <c r="I4078">
        <v>190</v>
      </c>
      <c r="J4078">
        <v>0.4</v>
      </c>
      <c r="K4078">
        <v>0.36</v>
      </c>
      <c r="L4078">
        <v>0.2</v>
      </c>
      <c r="M4078">
        <v>0.45800000000000002</v>
      </c>
      <c r="N4078">
        <v>0.44</v>
      </c>
      <c r="O4078">
        <v>1.8</v>
      </c>
      <c r="P4078">
        <v>4.0999999999999996</v>
      </c>
      <c r="Q4078">
        <v>0.75</v>
      </c>
      <c r="R4078">
        <v>0.5</v>
      </c>
      <c r="S4078">
        <v>0.7</v>
      </c>
      <c r="T4078">
        <v>60</v>
      </c>
      <c r="U4078">
        <v>4.3</v>
      </c>
    </row>
    <row r="4079" spans="1:33" x14ac:dyDescent="0.25">
      <c r="A4079">
        <v>4077</v>
      </c>
      <c r="B4079">
        <v>2016</v>
      </c>
      <c r="C4079">
        <v>2018</v>
      </c>
      <c r="D4079" s="1">
        <v>35018</v>
      </c>
      <c r="E4079" t="s">
        <v>83</v>
      </c>
      <c r="F4079" s="13">
        <v>85</v>
      </c>
      <c r="G4079" t="s">
        <v>4745</v>
      </c>
      <c r="H4079" t="s">
        <v>37</v>
      </c>
      <c r="I4079">
        <v>244</v>
      </c>
      <c r="J4079">
        <v>2.7</v>
      </c>
      <c r="K4079">
        <v>0.38700000000000001</v>
      </c>
      <c r="L4079">
        <v>1</v>
      </c>
      <c r="M4079">
        <v>0.57499999999999996</v>
      </c>
      <c r="N4079">
        <v>0.54200000000000004</v>
      </c>
      <c r="O4079">
        <v>8.4</v>
      </c>
      <c r="P4079">
        <v>15.5</v>
      </c>
      <c r="Q4079">
        <v>0.83599999999999997</v>
      </c>
      <c r="R4079">
        <v>3.8</v>
      </c>
      <c r="S4079">
        <v>4.5</v>
      </c>
      <c r="T4079">
        <v>244</v>
      </c>
      <c r="U4079">
        <v>21.5</v>
      </c>
      <c r="V4079">
        <v>0.2</v>
      </c>
      <c r="W4079">
        <v>0.25</v>
      </c>
      <c r="X4079">
        <v>0.1</v>
      </c>
      <c r="Z4079">
        <v>6.6</v>
      </c>
      <c r="AA4079">
        <v>0.56599999999999995</v>
      </c>
      <c r="AB4079">
        <v>3.7</v>
      </c>
      <c r="AC4079">
        <v>0.81299999999999994</v>
      </c>
      <c r="AD4079">
        <v>3.4</v>
      </c>
      <c r="AE4079">
        <v>2.8</v>
      </c>
      <c r="AF4079">
        <v>39</v>
      </c>
      <c r="AG4079">
        <v>10.3</v>
      </c>
    </row>
    <row r="4080" spans="1:33" hidden="1" x14ac:dyDescent="0.25">
      <c r="A4080">
        <v>4078</v>
      </c>
      <c r="B4080">
        <v>1979</v>
      </c>
      <c r="C4080">
        <v>1982</v>
      </c>
      <c r="D4080" s="1">
        <v>20443</v>
      </c>
      <c r="E4080" t="s">
        <v>38</v>
      </c>
      <c r="F4080" s="13">
        <v>75</v>
      </c>
      <c r="G4080" t="s">
        <v>4746</v>
      </c>
      <c r="H4080" t="s">
        <v>43</v>
      </c>
      <c r="I4080">
        <v>175</v>
      </c>
      <c r="J4080">
        <v>0.4</v>
      </c>
      <c r="K4080">
        <v>0.17100000000000001</v>
      </c>
      <c r="L4080">
        <v>0.1</v>
      </c>
      <c r="M4080">
        <v>0.41499999999999998</v>
      </c>
      <c r="N4080">
        <v>0.41099999999999998</v>
      </c>
      <c r="O4080">
        <v>2</v>
      </c>
      <c r="P4080">
        <v>4.9000000000000004</v>
      </c>
      <c r="Q4080">
        <v>0.70299999999999996</v>
      </c>
      <c r="R4080">
        <v>0.8</v>
      </c>
      <c r="S4080">
        <v>1.1000000000000001</v>
      </c>
      <c r="T4080">
        <v>154</v>
      </c>
      <c r="U4080">
        <v>4.8</v>
      </c>
      <c r="Z4080">
        <v>7.1</v>
      </c>
      <c r="AA4080">
        <v>0.499</v>
      </c>
      <c r="AB4080">
        <v>3.5</v>
      </c>
      <c r="AC4080">
        <v>0.78300000000000003</v>
      </c>
      <c r="AD4080">
        <v>1.2</v>
      </c>
      <c r="AE4080">
        <v>0.9</v>
      </c>
      <c r="AF4080">
        <v>101</v>
      </c>
      <c r="AG4080">
        <v>8</v>
      </c>
    </row>
    <row r="4081" spans="1:33" hidden="1" x14ac:dyDescent="0.25">
      <c r="A4081">
        <v>4079</v>
      </c>
      <c r="B4081">
        <v>1972</v>
      </c>
      <c r="C4081">
        <v>1977</v>
      </c>
      <c r="D4081" s="1">
        <v>17725</v>
      </c>
      <c r="E4081" t="s">
        <v>1123</v>
      </c>
      <c r="F4081" s="13">
        <v>80</v>
      </c>
      <c r="G4081" t="s">
        <v>4747</v>
      </c>
      <c r="H4081" t="s">
        <v>34</v>
      </c>
      <c r="I4081">
        <v>205</v>
      </c>
      <c r="N4081">
        <v>0.44400000000000001</v>
      </c>
      <c r="O4081">
        <v>3.7</v>
      </c>
      <c r="P4081">
        <v>8.4</v>
      </c>
      <c r="Q4081">
        <v>0.752</v>
      </c>
      <c r="R4081">
        <v>1.4</v>
      </c>
      <c r="S4081">
        <v>1.8</v>
      </c>
      <c r="T4081">
        <v>379</v>
      </c>
      <c r="U4081">
        <v>8.8000000000000007</v>
      </c>
    </row>
    <row r="4082" spans="1:33" hidden="1" x14ac:dyDescent="0.25">
      <c r="A4082">
        <v>4080</v>
      </c>
      <c r="B4082">
        <v>1969</v>
      </c>
      <c r="C4082">
        <v>1973</v>
      </c>
      <c r="D4082" s="1">
        <v>16712</v>
      </c>
      <c r="E4082" t="s">
        <v>146</v>
      </c>
      <c r="F4082" s="13">
        <v>79</v>
      </c>
      <c r="G4082" t="s">
        <v>4748</v>
      </c>
      <c r="H4082" t="s">
        <v>46</v>
      </c>
      <c r="I4082">
        <v>210</v>
      </c>
      <c r="J4082">
        <v>0.1</v>
      </c>
      <c r="K4082">
        <v>0</v>
      </c>
      <c r="L4082">
        <v>0</v>
      </c>
      <c r="M4082">
        <v>0.42</v>
      </c>
      <c r="N4082">
        <v>0.42</v>
      </c>
      <c r="O4082">
        <v>3</v>
      </c>
      <c r="P4082">
        <v>7.1</v>
      </c>
      <c r="Q4082">
        <v>0.71699999999999997</v>
      </c>
      <c r="R4082">
        <v>1.3</v>
      </c>
      <c r="S4082">
        <v>1.8</v>
      </c>
      <c r="T4082">
        <v>303</v>
      </c>
      <c r="U4082">
        <v>7.2</v>
      </c>
    </row>
    <row r="4083" spans="1:33" hidden="1" x14ac:dyDescent="0.25">
      <c r="A4083">
        <v>4081</v>
      </c>
      <c r="B4083">
        <v>1999</v>
      </c>
      <c r="C4083">
        <v>2005</v>
      </c>
      <c r="D4083" s="1">
        <v>28157</v>
      </c>
      <c r="E4083" t="s">
        <v>389</v>
      </c>
      <c r="F4083" s="13">
        <v>80</v>
      </c>
      <c r="G4083" t="s">
        <v>4749</v>
      </c>
      <c r="H4083" t="s">
        <v>46</v>
      </c>
      <c r="I4083">
        <v>284</v>
      </c>
      <c r="J4083">
        <v>0.1</v>
      </c>
      <c r="K4083">
        <v>0.16700000000000001</v>
      </c>
      <c r="L4083">
        <v>0</v>
      </c>
      <c r="M4083">
        <v>0.47499999999999998</v>
      </c>
      <c r="N4083">
        <v>0.47399999999999998</v>
      </c>
      <c r="O4083">
        <v>1.9</v>
      </c>
      <c r="P4083">
        <v>4.0999999999999996</v>
      </c>
      <c r="Q4083">
        <v>0.57699999999999996</v>
      </c>
      <c r="R4083">
        <v>0.9</v>
      </c>
      <c r="S4083">
        <v>1.6</v>
      </c>
      <c r="T4083">
        <v>438</v>
      </c>
      <c r="U4083">
        <v>4.8</v>
      </c>
      <c r="V4083">
        <v>0</v>
      </c>
      <c r="W4083">
        <v>0</v>
      </c>
      <c r="X4083">
        <v>0</v>
      </c>
      <c r="Z4083">
        <v>9.6</v>
      </c>
      <c r="AA4083">
        <v>0.56599999999999995</v>
      </c>
      <c r="AB4083">
        <v>5.5</v>
      </c>
      <c r="AC4083">
        <v>0.54500000000000004</v>
      </c>
      <c r="AD4083">
        <v>4.4000000000000004</v>
      </c>
      <c r="AE4083">
        <v>2.4</v>
      </c>
      <c r="AF4083">
        <v>91</v>
      </c>
      <c r="AG4083">
        <v>13.3</v>
      </c>
    </row>
    <row r="4084" spans="1:33" x14ac:dyDescent="0.25">
      <c r="A4084">
        <v>4082</v>
      </c>
      <c r="B4084">
        <v>1996</v>
      </c>
      <c r="C4084">
        <v>2004</v>
      </c>
      <c r="D4084" s="1">
        <v>27294</v>
      </c>
      <c r="E4084" t="s">
        <v>406</v>
      </c>
      <c r="F4084" s="13">
        <v>80</v>
      </c>
      <c r="G4084" t="s">
        <v>4750</v>
      </c>
      <c r="H4084" t="s">
        <v>46</v>
      </c>
      <c r="I4084">
        <v>250</v>
      </c>
      <c r="J4084">
        <v>0.1</v>
      </c>
      <c r="K4084">
        <v>0.08</v>
      </c>
      <c r="L4084">
        <v>0</v>
      </c>
      <c r="M4084">
        <v>0.501</v>
      </c>
      <c r="N4084">
        <v>0.501</v>
      </c>
      <c r="O4084">
        <v>3.5</v>
      </c>
      <c r="P4084">
        <v>7.1</v>
      </c>
      <c r="Q4084">
        <v>0.64300000000000002</v>
      </c>
      <c r="R4084">
        <v>1.5</v>
      </c>
      <c r="S4084">
        <v>2.4</v>
      </c>
      <c r="T4084">
        <v>506</v>
      </c>
      <c r="U4084">
        <v>8.6</v>
      </c>
      <c r="V4084">
        <v>0.7</v>
      </c>
      <c r="W4084">
        <v>0.246</v>
      </c>
      <c r="X4084">
        <v>0.2</v>
      </c>
      <c r="Z4084">
        <v>14.9</v>
      </c>
      <c r="AA4084">
        <v>0.57299999999999995</v>
      </c>
      <c r="AB4084">
        <v>8.6</v>
      </c>
      <c r="AC4084">
        <v>0.68700000000000006</v>
      </c>
      <c r="AD4084">
        <v>7.8</v>
      </c>
      <c r="AE4084">
        <v>5.4</v>
      </c>
      <c r="AF4084">
        <v>93</v>
      </c>
      <c r="AG4084">
        <v>22.7</v>
      </c>
    </row>
    <row r="4085" spans="1:33" x14ac:dyDescent="0.25">
      <c r="A4085">
        <v>4083</v>
      </c>
      <c r="B4085">
        <v>2002</v>
      </c>
      <c r="C4085">
        <v>2004</v>
      </c>
      <c r="D4085" s="1">
        <v>29047</v>
      </c>
      <c r="E4085" t="s">
        <v>178</v>
      </c>
      <c r="F4085" s="13">
        <v>76</v>
      </c>
      <c r="G4085" t="s">
        <v>4751</v>
      </c>
      <c r="H4085" t="s">
        <v>43</v>
      </c>
      <c r="I4085">
        <v>200</v>
      </c>
      <c r="J4085">
        <v>0.4</v>
      </c>
      <c r="K4085">
        <v>0.46200000000000002</v>
      </c>
      <c r="L4085">
        <v>0.2</v>
      </c>
      <c r="M4085">
        <v>0.36599999999999999</v>
      </c>
      <c r="N4085">
        <v>0.33700000000000002</v>
      </c>
      <c r="O4085">
        <v>1.1000000000000001</v>
      </c>
      <c r="P4085">
        <v>3.3</v>
      </c>
      <c r="Q4085">
        <v>0.7</v>
      </c>
      <c r="R4085">
        <v>0.5</v>
      </c>
      <c r="S4085">
        <v>0.6</v>
      </c>
      <c r="T4085">
        <v>31</v>
      </c>
      <c r="U4085">
        <v>2.8</v>
      </c>
      <c r="V4085">
        <v>1.9</v>
      </c>
      <c r="W4085">
        <v>0.29799999999999999</v>
      </c>
      <c r="X4085">
        <v>0.6</v>
      </c>
      <c r="Z4085">
        <v>8.6</v>
      </c>
      <c r="AA4085">
        <v>0.47099999999999997</v>
      </c>
      <c r="AB4085">
        <v>4.0999999999999996</v>
      </c>
      <c r="AC4085">
        <v>0.65900000000000003</v>
      </c>
      <c r="AD4085">
        <v>2.9</v>
      </c>
      <c r="AE4085">
        <v>1.9</v>
      </c>
      <c r="AF4085">
        <v>106</v>
      </c>
      <c r="AG4085">
        <v>10.6</v>
      </c>
    </row>
    <row r="4086" spans="1:33" hidden="1" x14ac:dyDescent="0.25">
      <c r="A4086">
        <v>4084</v>
      </c>
      <c r="B4086">
        <v>1965</v>
      </c>
      <c r="C4086">
        <v>1973</v>
      </c>
      <c r="D4086" s="1">
        <v>14555</v>
      </c>
      <c r="E4086" t="s">
        <v>1327</v>
      </c>
      <c r="F4086" s="13">
        <v>79</v>
      </c>
      <c r="G4086" t="s">
        <v>4752</v>
      </c>
      <c r="H4086" t="s">
        <v>34</v>
      </c>
      <c r="I4086">
        <v>215</v>
      </c>
      <c r="N4086">
        <v>0.45100000000000001</v>
      </c>
      <c r="O4086">
        <v>3.4</v>
      </c>
      <c r="P4086">
        <v>7.6</v>
      </c>
      <c r="Q4086">
        <v>0.69299999999999995</v>
      </c>
      <c r="R4086">
        <v>2.2999999999999998</v>
      </c>
      <c r="S4086">
        <v>3.3</v>
      </c>
      <c r="T4086">
        <v>559</v>
      </c>
      <c r="U4086">
        <v>9.1999999999999993</v>
      </c>
    </row>
    <row r="4087" spans="1:33" hidden="1" x14ac:dyDescent="0.25">
      <c r="A4087">
        <v>4085</v>
      </c>
      <c r="B4087">
        <v>1949</v>
      </c>
      <c r="C4087">
        <v>1950</v>
      </c>
      <c r="D4087" s="1">
        <v>8343</v>
      </c>
      <c r="E4087" t="s">
        <v>92</v>
      </c>
      <c r="F4087" s="13">
        <v>73</v>
      </c>
      <c r="G4087" t="s">
        <v>4753</v>
      </c>
      <c r="H4087" t="s">
        <v>56</v>
      </c>
      <c r="I4087">
        <v>170</v>
      </c>
      <c r="N4087">
        <v>0.27500000000000002</v>
      </c>
      <c r="O4087">
        <v>2</v>
      </c>
      <c r="P4087">
        <v>7.2</v>
      </c>
      <c r="Q4087">
        <v>0.72699999999999998</v>
      </c>
      <c r="R4087">
        <v>1.8</v>
      </c>
      <c r="S4087">
        <v>2.4</v>
      </c>
      <c r="T4087">
        <v>59</v>
      </c>
      <c r="U4087">
        <v>5.7</v>
      </c>
    </row>
    <row r="4088" spans="1:33" hidden="1" x14ac:dyDescent="0.25">
      <c r="A4088">
        <v>4086</v>
      </c>
      <c r="B4088">
        <v>1982</v>
      </c>
      <c r="C4088">
        <v>1991</v>
      </c>
      <c r="D4088" s="1">
        <v>21597</v>
      </c>
      <c r="E4088" t="s">
        <v>250</v>
      </c>
      <c r="F4088" s="13">
        <v>78</v>
      </c>
      <c r="G4088" t="s">
        <v>4754</v>
      </c>
      <c r="H4088" t="s">
        <v>73</v>
      </c>
      <c r="I4088">
        <v>220</v>
      </c>
      <c r="J4088">
        <v>0.7</v>
      </c>
      <c r="K4088">
        <v>0.36099999999999999</v>
      </c>
      <c r="L4088">
        <v>0.2</v>
      </c>
      <c r="M4088">
        <v>0.48199999999999998</v>
      </c>
      <c r="N4088">
        <v>0.47299999999999998</v>
      </c>
      <c r="O4088">
        <v>6.3</v>
      </c>
      <c r="P4088">
        <v>13.3</v>
      </c>
      <c r="Q4088">
        <v>0.84899999999999998</v>
      </c>
      <c r="R4088">
        <v>4.4000000000000004</v>
      </c>
      <c r="S4088">
        <v>5.2</v>
      </c>
      <c r="T4088">
        <v>707</v>
      </c>
      <c r="U4088">
        <v>17.2</v>
      </c>
      <c r="Z4088">
        <v>10.3</v>
      </c>
      <c r="AA4088">
        <v>0.54800000000000004</v>
      </c>
      <c r="AB4088">
        <v>5.6</v>
      </c>
      <c r="AC4088">
        <v>0.79800000000000004</v>
      </c>
      <c r="AD4088">
        <v>5.2</v>
      </c>
      <c r="AE4088">
        <v>4.0999999999999996</v>
      </c>
      <c r="AF4088">
        <v>112</v>
      </c>
      <c r="AG4088">
        <v>15.3</v>
      </c>
    </row>
    <row r="4089" spans="1:33" hidden="1" x14ac:dyDescent="0.25">
      <c r="A4089">
        <v>4087</v>
      </c>
      <c r="B4089">
        <v>1973</v>
      </c>
      <c r="C4089">
        <v>1973</v>
      </c>
      <c r="D4089" s="1">
        <v>18499</v>
      </c>
      <c r="E4089" t="s">
        <v>47</v>
      </c>
      <c r="F4089" s="13">
        <v>81</v>
      </c>
      <c r="G4089" t="s">
        <v>4755</v>
      </c>
      <c r="H4089" t="s">
        <v>40</v>
      </c>
      <c r="I4089">
        <v>215</v>
      </c>
      <c r="J4089">
        <v>0</v>
      </c>
      <c r="L4089">
        <v>0</v>
      </c>
      <c r="M4089">
        <v>0.42899999999999999</v>
      </c>
      <c r="N4089">
        <v>0.42899999999999999</v>
      </c>
      <c r="O4089">
        <v>1.1000000000000001</v>
      </c>
      <c r="P4089">
        <v>2.6</v>
      </c>
      <c r="Q4089">
        <v>0.33300000000000002</v>
      </c>
      <c r="R4089">
        <v>0.2</v>
      </c>
      <c r="S4089">
        <v>0.6</v>
      </c>
      <c r="T4089">
        <v>16</v>
      </c>
      <c r="U4089">
        <v>2.4</v>
      </c>
    </row>
    <row r="4090" spans="1:33" hidden="1" x14ac:dyDescent="0.25">
      <c r="A4090">
        <v>4088</v>
      </c>
      <c r="B4090">
        <v>2003</v>
      </c>
      <c r="C4090">
        <v>2004</v>
      </c>
      <c r="D4090" s="1">
        <v>29120</v>
      </c>
      <c r="E4090" t="s">
        <v>5318</v>
      </c>
      <c r="F4090" s="13">
        <v>86</v>
      </c>
      <c r="G4090" t="s">
        <v>4756</v>
      </c>
      <c r="H4090" t="s">
        <v>40</v>
      </c>
      <c r="I4090">
        <v>240</v>
      </c>
      <c r="J4090">
        <v>0</v>
      </c>
      <c r="L4090">
        <v>0</v>
      </c>
      <c r="M4090">
        <v>0.20799999999999999</v>
      </c>
      <c r="N4090">
        <v>0.20799999999999999</v>
      </c>
      <c r="O4090">
        <v>0.2</v>
      </c>
      <c r="P4090">
        <v>1.1000000000000001</v>
      </c>
      <c r="Q4090">
        <v>0.41699999999999998</v>
      </c>
      <c r="R4090">
        <v>0.2</v>
      </c>
      <c r="S4090">
        <v>0.5</v>
      </c>
      <c r="T4090">
        <v>22</v>
      </c>
      <c r="U4090">
        <v>0.7</v>
      </c>
    </row>
    <row r="4091" spans="1:33" hidden="1" x14ac:dyDescent="0.25">
      <c r="A4091">
        <v>4089</v>
      </c>
      <c r="B4091">
        <v>2001</v>
      </c>
      <c r="C4091">
        <v>2007</v>
      </c>
      <c r="D4091" s="1">
        <v>29016</v>
      </c>
      <c r="E4091" t="s">
        <v>5318</v>
      </c>
      <c r="F4091" s="13">
        <v>86</v>
      </c>
      <c r="G4091" t="s">
        <v>4757</v>
      </c>
      <c r="H4091" t="s">
        <v>40</v>
      </c>
      <c r="I4091">
        <v>285</v>
      </c>
      <c r="J4091">
        <v>0</v>
      </c>
      <c r="K4091">
        <v>0</v>
      </c>
      <c r="L4091">
        <v>0</v>
      </c>
      <c r="M4091">
        <v>0.49</v>
      </c>
      <c r="N4091">
        <v>0.49</v>
      </c>
      <c r="O4091">
        <v>1.8</v>
      </c>
      <c r="P4091">
        <v>3.8</v>
      </c>
      <c r="Q4091">
        <v>0.65700000000000003</v>
      </c>
      <c r="R4091">
        <v>1.1000000000000001</v>
      </c>
      <c r="S4091">
        <v>1.6</v>
      </c>
      <c r="T4091">
        <v>315</v>
      </c>
      <c r="U4091">
        <v>4.8</v>
      </c>
    </row>
    <row r="4092" spans="1:33" hidden="1" x14ac:dyDescent="0.25">
      <c r="A4092">
        <v>4090</v>
      </c>
      <c r="B4092">
        <v>1973</v>
      </c>
      <c r="C4092">
        <v>1975</v>
      </c>
      <c r="D4092" s="1">
        <v>18378</v>
      </c>
      <c r="E4092" t="s">
        <v>201</v>
      </c>
      <c r="F4092" s="13">
        <v>78</v>
      </c>
      <c r="G4092" t="s">
        <v>4758</v>
      </c>
      <c r="H4092" t="s">
        <v>46</v>
      </c>
      <c r="I4092">
        <v>206</v>
      </c>
      <c r="N4092">
        <v>0.35599999999999998</v>
      </c>
      <c r="O4092">
        <v>1.1000000000000001</v>
      </c>
      <c r="P4092">
        <v>3.1</v>
      </c>
      <c r="Q4092">
        <v>0.58099999999999996</v>
      </c>
      <c r="R4092">
        <v>0.2</v>
      </c>
      <c r="S4092">
        <v>0.4</v>
      </c>
      <c r="T4092">
        <v>113</v>
      </c>
      <c r="U4092">
        <v>2.5</v>
      </c>
    </row>
    <row r="4093" spans="1:33" hidden="1" x14ac:dyDescent="0.25">
      <c r="A4093">
        <v>4091</v>
      </c>
      <c r="B4093">
        <v>1957</v>
      </c>
      <c r="C4093">
        <v>1959</v>
      </c>
      <c r="D4093" s="1">
        <v>11201</v>
      </c>
      <c r="E4093" t="s">
        <v>83</v>
      </c>
      <c r="F4093" s="13">
        <v>77</v>
      </c>
      <c r="G4093" t="s">
        <v>4759</v>
      </c>
      <c r="H4093" t="s">
        <v>46</v>
      </c>
      <c r="I4093">
        <v>190</v>
      </c>
      <c r="N4093">
        <v>0.315</v>
      </c>
      <c r="O4093">
        <v>2.1</v>
      </c>
      <c r="P4093">
        <v>6.8</v>
      </c>
      <c r="Q4093">
        <v>0.71699999999999997</v>
      </c>
      <c r="R4093">
        <v>1.5</v>
      </c>
      <c r="S4093">
        <v>2.1</v>
      </c>
      <c r="T4093">
        <v>157</v>
      </c>
      <c r="U4093">
        <v>5.8</v>
      </c>
    </row>
    <row r="4094" spans="1:33" hidden="1" x14ac:dyDescent="0.25">
      <c r="A4094">
        <v>4092</v>
      </c>
      <c r="B4094">
        <v>2003</v>
      </c>
      <c r="C4094">
        <v>2006</v>
      </c>
      <c r="D4094" s="1">
        <v>30420</v>
      </c>
      <c r="E4094" t="s">
        <v>5318</v>
      </c>
      <c r="F4094" s="13">
        <v>85</v>
      </c>
      <c r="G4094" t="s">
        <v>4760</v>
      </c>
      <c r="H4094" t="s">
        <v>46</v>
      </c>
      <c r="I4094">
        <v>225</v>
      </c>
      <c r="J4094">
        <v>1.1000000000000001</v>
      </c>
      <c r="K4094">
        <v>0.23499999999999999</v>
      </c>
      <c r="L4094">
        <v>0.3</v>
      </c>
      <c r="M4094">
        <v>0.33800000000000002</v>
      </c>
      <c r="N4094">
        <v>0.30399999999999999</v>
      </c>
      <c r="O4094">
        <v>1.1000000000000001</v>
      </c>
      <c r="P4094">
        <v>3.6</v>
      </c>
      <c r="Q4094">
        <v>0.73</v>
      </c>
      <c r="R4094">
        <v>0.5</v>
      </c>
      <c r="S4094">
        <v>0.7</v>
      </c>
      <c r="T4094">
        <v>172</v>
      </c>
      <c r="U4094">
        <v>2.9</v>
      </c>
    </row>
    <row r="4095" spans="1:33" hidden="1" x14ac:dyDescent="0.25">
      <c r="A4095">
        <v>4093</v>
      </c>
      <c r="B4095">
        <v>1968</v>
      </c>
      <c r="C4095">
        <v>1972</v>
      </c>
      <c r="D4095" s="1">
        <v>15761</v>
      </c>
      <c r="E4095" t="s">
        <v>1236</v>
      </c>
      <c r="F4095" s="13">
        <v>80</v>
      </c>
      <c r="G4095" t="s">
        <v>4761</v>
      </c>
      <c r="H4095" t="s">
        <v>46</v>
      </c>
      <c r="I4095">
        <v>190</v>
      </c>
      <c r="J4095">
        <v>0.9</v>
      </c>
      <c r="K4095">
        <v>0.371</v>
      </c>
      <c r="L4095">
        <v>0.3</v>
      </c>
      <c r="M4095">
        <v>0.46100000000000002</v>
      </c>
      <c r="N4095">
        <v>0.45600000000000002</v>
      </c>
      <c r="O4095">
        <v>4.0999999999999996</v>
      </c>
      <c r="P4095">
        <v>9</v>
      </c>
      <c r="Q4095">
        <v>0.72699999999999998</v>
      </c>
      <c r="R4095">
        <v>1.8</v>
      </c>
      <c r="S4095">
        <v>2.5</v>
      </c>
      <c r="T4095">
        <v>352</v>
      </c>
      <c r="U4095">
        <v>10.1</v>
      </c>
    </row>
    <row r="4096" spans="1:33" x14ac:dyDescent="0.25">
      <c r="A4096">
        <v>4094</v>
      </c>
      <c r="B4096">
        <v>2008</v>
      </c>
      <c r="C4096">
        <v>2010</v>
      </c>
      <c r="D4096" s="1">
        <v>30723</v>
      </c>
      <c r="E4096" t="s">
        <v>536</v>
      </c>
      <c r="F4096" s="13">
        <v>78</v>
      </c>
      <c r="G4096" t="s">
        <v>4762</v>
      </c>
      <c r="H4096" t="s">
        <v>46</v>
      </c>
      <c r="I4096">
        <v>205</v>
      </c>
      <c r="J4096">
        <v>0.7</v>
      </c>
      <c r="K4096">
        <v>0.29399999999999998</v>
      </c>
      <c r="L4096">
        <v>0.2</v>
      </c>
      <c r="M4096">
        <v>0.45100000000000001</v>
      </c>
      <c r="N4096">
        <v>0.42299999999999999</v>
      </c>
      <c r="O4096">
        <v>1.5</v>
      </c>
      <c r="P4096">
        <v>3.6</v>
      </c>
      <c r="Q4096">
        <v>0.78300000000000003</v>
      </c>
      <c r="R4096">
        <v>0.9</v>
      </c>
      <c r="S4096">
        <v>1.2</v>
      </c>
      <c r="T4096">
        <v>51</v>
      </c>
      <c r="U4096">
        <v>4.0999999999999996</v>
      </c>
      <c r="V4096">
        <v>2.5</v>
      </c>
      <c r="W4096">
        <v>0.307</v>
      </c>
      <c r="X4096">
        <v>0.8</v>
      </c>
      <c r="Z4096">
        <v>12.4</v>
      </c>
      <c r="AA4096">
        <v>0.48</v>
      </c>
      <c r="AB4096">
        <v>6</v>
      </c>
      <c r="AC4096">
        <v>0.63600000000000001</v>
      </c>
      <c r="AD4096">
        <v>6.1</v>
      </c>
      <c r="AE4096">
        <v>3.9</v>
      </c>
      <c r="AF4096">
        <v>134</v>
      </c>
      <c r="AG4096">
        <v>16.5</v>
      </c>
    </row>
    <row r="4097" spans="1:33" hidden="1" x14ac:dyDescent="0.25">
      <c r="A4097">
        <v>4095</v>
      </c>
      <c r="B4097">
        <v>1995</v>
      </c>
      <c r="C4097">
        <v>1995</v>
      </c>
      <c r="D4097" s="1">
        <v>25297</v>
      </c>
      <c r="E4097" t="s">
        <v>4763</v>
      </c>
      <c r="F4097" s="13">
        <v>80</v>
      </c>
      <c r="G4097" t="s">
        <v>4764</v>
      </c>
      <c r="H4097" t="s">
        <v>46</v>
      </c>
      <c r="I4097">
        <v>220</v>
      </c>
      <c r="J4097">
        <v>0</v>
      </c>
      <c r="K4097">
        <v>0</v>
      </c>
      <c r="L4097">
        <v>0</v>
      </c>
      <c r="M4097">
        <v>0.45700000000000002</v>
      </c>
      <c r="N4097">
        <v>0.45700000000000002</v>
      </c>
      <c r="O4097">
        <v>1.5</v>
      </c>
      <c r="P4097">
        <v>3.4</v>
      </c>
      <c r="Q4097">
        <v>0.61399999999999999</v>
      </c>
      <c r="R4097">
        <v>0.8</v>
      </c>
      <c r="S4097">
        <v>1.3</v>
      </c>
      <c r="T4097">
        <v>62</v>
      </c>
      <c r="U4097">
        <v>3.9</v>
      </c>
      <c r="V4097">
        <v>0.3</v>
      </c>
      <c r="W4097">
        <v>0.25</v>
      </c>
      <c r="X4097">
        <v>0.1</v>
      </c>
      <c r="Z4097">
        <v>8.8000000000000007</v>
      </c>
      <c r="AA4097">
        <v>0.48599999999999999</v>
      </c>
      <c r="AB4097">
        <v>4.3</v>
      </c>
      <c r="AC4097">
        <v>0.65500000000000003</v>
      </c>
      <c r="AD4097">
        <v>2.8</v>
      </c>
      <c r="AE4097">
        <v>1.8</v>
      </c>
      <c r="AF4097">
        <v>113</v>
      </c>
      <c r="AG4097">
        <v>10.5</v>
      </c>
    </row>
    <row r="4098" spans="1:33" hidden="1" x14ac:dyDescent="0.25">
      <c r="A4098">
        <v>4096</v>
      </c>
      <c r="B4098">
        <v>1955</v>
      </c>
      <c r="C4098">
        <v>1957</v>
      </c>
      <c r="D4098" s="1">
        <v>12034</v>
      </c>
      <c r="E4098" t="s">
        <v>153</v>
      </c>
      <c r="F4098" s="13">
        <v>79</v>
      </c>
      <c r="G4098" t="s">
        <v>4765</v>
      </c>
      <c r="H4098" t="s">
        <v>46</v>
      </c>
      <c r="I4098">
        <v>185</v>
      </c>
      <c r="N4098">
        <v>0.34899999999999998</v>
      </c>
      <c r="O4098">
        <v>1.6</v>
      </c>
      <c r="P4098">
        <v>4.5</v>
      </c>
      <c r="Q4098">
        <v>0.76200000000000001</v>
      </c>
      <c r="R4098">
        <v>0.9</v>
      </c>
      <c r="S4098">
        <v>1.2</v>
      </c>
      <c r="T4098">
        <v>99</v>
      </c>
      <c r="U4098">
        <v>4.0999999999999996</v>
      </c>
    </row>
    <row r="4099" spans="1:33" hidden="1" x14ac:dyDescent="0.25">
      <c r="A4099">
        <v>4097</v>
      </c>
      <c r="B4099">
        <v>2007</v>
      </c>
      <c r="C4099">
        <v>2018</v>
      </c>
      <c r="D4099" s="1">
        <v>31172</v>
      </c>
      <c r="E4099" t="s">
        <v>112</v>
      </c>
      <c r="F4099" s="13">
        <v>78</v>
      </c>
      <c r="G4099" t="s">
        <v>4766</v>
      </c>
      <c r="H4099" t="s">
        <v>46</v>
      </c>
      <c r="I4099">
        <v>245</v>
      </c>
      <c r="J4099">
        <v>2.4</v>
      </c>
      <c r="K4099">
        <v>0.35699999999999998</v>
      </c>
      <c r="L4099">
        <v>0.9</v>
      </c>
      <c r="M4099">
        <v>0.496</v>
      </c>
      <c r="N4099">
        <v>0.42699999999999999</v>
      </c>
      <c r="O4099">
        <v>2.7</v>
      </c>
      <c r="P4099">
        <v>6.4</v>
      </c>
      <c r="Q4099">
        <v>0.748</v>
      </c>
      <c r="R4099">
        <v>1.1000000000000001</v>
      </c>
      <c r="S4099">
        <v>1.5</v>
      </c>
      <c r="T4099">
        <v>498</v>
      </c>
      <c r="U4099">
        <v>7.4</v>
      </c>
      <c r="V4099">
        <v>0</v>
      </c>
      <c r="W4099">
        <v>0.5</v>
      </c>
      <c r="X4099">
        <v>0</v>
      </c>
      <c r="Z4099">
        <v>9.6</v>
      </c>
      <c r="AA4099">
        <v>0.52600000000000002</v>
      </c>
      <c r="AB4099">
        <v>5</v>
      </c>
      <c r="AC4099">
        <v>0.71099999999999997</v>
      </c>
      <c r="AD4099">
        <v>4.7</v>
      </c>
      <c r="AE4099">
        <v>3.3</v>
      </c>
      <c r="AF4099">
        <v>87</v>
      </c>
      <c r="AG4099">
        <v>13.4</v>
      </c>
    </row>
    <row r="4100" spans="1:33" hidden="1" x14ac:dyDescent="0.25">
      <c r="A4100">
        <v>4098</v>
      </c>
      <c r="B4100">
        <v>1983</v>
      </c>
      <c r="C4100">
        <v>1993</v>
      </c>
      <c r="D4100" s="1">
        <v>21904</v>
      </c>
      <c r="E4100" t="s">
        <v>448</v>
      </c>
      <c r="F4100" s="13">
        <v>77</v>
      </c>
      <c r="G4100" t="s">
        <v>4767</v>
      </c>
      <c r="H4100" t="s">
        <v>43</v>
      </c>
      <c r="I4100">
        <v>193</v>
      </c>
      <c r="J4100">
        <v>1.9</v>
      </c>
      <c r="K4100">
        <v>0.40799999999999997</v>
      </c>
      <c r="L4100">
        <v>0.8</v>
      </c>
      <c r="M4100">
        <v>0.51200000000000001</v>
      </c>
      <c r="N4100">
        <v>0.46100000000000002</v>
      </c>
      <c r="O4100">
        <v>3.4</v>
      </c>
      <c r="P4100">
        <v>7.4</v>
      </c>
      <c r="Q4100">
        <v>0.754</v>
      </c>
      <c r="R4100">
        <v>0.6</v>
      </c>
      <c r="S4100">
        <v>0.8</v>
      </c>
      <c r="T4100">
        <v>756</v>
      </c>
      <c r="U4100">
        <v>8.1999999999999993</v>
      </c>
      <c r="Z4100">
        <v>11</v>
      </c>
      <c r="AA4100">
        <v>0.499</v>
      </c>
      <c r="AB4100">
        <v>5.5</v>
      </c>
      <c r="AC4100">
        <v>0.77200000000000002</v>
      </c>
      <c r="AD4100">
        <v>2.1</v>
      </c>
      <c r="AE4100">
        <v>1.6</v>
      </c>
      <c r="AF4100">
        <v>115</v>
      </c>
      <c r="AG4100">
        <v>12.6</v>
      </c>
    </row>
    <row r="4101" spans="1:33" hidden="1" x14ac:dyDescent="0.25">
      <c r="A4101">
        <v>4099</v>
      </c>
      <c r="B4101">
        <v>2006</v>
      </c>
      <c r="C4101">
        <v>2015</v>
      </c>
      <c r="D4101" s="1">
        <v>30329</v>
      </c>
      <c r="E4101" t="s">
        <v>965</v>
      </c>
      <c r="F4101" s="13">
        <v>82</v>
      </c>
      <c r="G4101" t="s">
        <v>4768</v>
      </c>
      <c r="H4101" t="s">
        <v>46</v>
      </c>
      <c r="I4101">
        <v>249</v>
      </c>
      <c r="J4101">
        <v>0</v>
      </c>
      <c r="K4101">
        <v>0</v>
      </c>
      <c r="L4101">
        <v>0</v>
      </c>
      <c r="M4101">
        <v>0.53300000000000003</v>
      </c>
      <c r="N4101">
        <v>0.53300000000000003</v>
      </c>
      <c r="O4101">
        <v>1.8</v>
      </c>
      <c r="P4101">
        <v>3.4</v>
      </c>
      <c r="Q4101">
        <v>0.63600000000000001</v>
      </c>
      <c r="R4101">
        <v>1.1000000000000001</v>
      </c>
      <c r="S4101">
        <v>1.7</v>
      </c>
      <c r="T4101">
        <v>473</v>
      </c>
      <c r="U4101">
        <v>4.7</v>
      </c>
      <c r="V4101">
        <v>0.1</v>
      </c>
      <c r="W4101">
        <v>0.222</v>
      </c>
      <c r="X4101">
        <v>0</v>
      </c>
      <c r="Z4101">
        <v>8.1999999999999993</v>
      </c>
      <c r="AA4101">
        <v>0.51800000000000002</v>
      </c>
      <c r="AB4101">
        <v>4.2</v>
      </c>
      <c r="AC4101">
        <v>0.71499999999999997</v>
      </c>
      <c r="AD4101">
        <v>7.1</v>
      </c>
      <c r="AE4101">
        <v>5.0999999999999996</v>
      </c>
      <c r="AF4101">
        <v>127</v>
      </c>
      <c r="AG4101">
        <v>13.6</v>
      </c>
    </row>
    <row r="4102" spans="1:33" hidden="1" x14ac:dyDescent="0.25">
      <c r="A4102">
        <v>4100</v>
      </c>
      <c r="B4102">
        <v>2000</v>
      </c>
      <c r="C4102">
        <v>2000</v>
      </c>
      <c r="D4102" s="1">
        <v>27918</v>
      </c>
      <c r="E4102" t="s">
        <v>5318</v>
      </c>
      <c r="F4102" s="13">
        <v>81</v>
      </c>
      <c r="G4102" t="s">
        <v>4769</v>
      </c>
      <c r="H4102" t="s">
        <v>46</v>
      </c>
      <c r="I4102">
        <v>236</v>
      </c>
      <c r="J4102">
        <v>0.4</v>
      </c>
      <c r="K4102">
        <v>0</v>
      </c>
      <c r="L4102">
        <v>0</v>
      </c>
      <c r="M4102">
        <v>0.36799999999999999</v>
      </c>
      <c r="N4102">
        <v>0.36799999999999999</v>
      </c>
      <c r="O4102">
        <v>0.8</v>
      </c>
      <c r="P4102">
        <v>2.2000000000000002</v>
      </c>
      <c r="Q4102">
        <v>0.625</v>
      </c>
      <c r="R4102">
        <v>0.3</v>
      </c>
      <c r="S4102">
        <v>0.5</v>
      </c>
      <c r="T4102">
        <v>17</v>
      </c>
      <c r="U4102">
        <v>1.9</v>
      </c>
    </row>
    <row r="4103" spans="1:33" hidden="1" x14ac:dyDescent="0.25">
      <c r="A4103">
        <v>4101</v>
      </c>
      <c r="B4103">
        <v>2001</v>
      </c>
      <c r="C4103">
        <v>2015</v>
      </c>
      <c r="D4103" s="1">
        <v>28933</v>
      </c>
      <c r="E4103" t="s">
        <v>5318</v>
      </c>
      <c r="F4103" s="13">
        <v>82</v>
      </c>
      <c r="G4103" t="s">
        <v>4770</v>
      </c>
      <c r="H4103" t="s">
        <v>46</v>
      </c>
      <c r="I4103">
        <v>220</v>
      </c>
      <c r="J4103">
        <v>3.3</v>
      </c>
      <c r="K4103">
        <v>0.38400000000000001</v>
      </c>
      <c r="L4103">
        <v>1.2</v>
      </c>
      <c r="M4103">
        <v>0.495</v>
      </c>
      <c r="N4103">
        <v>0.42599999999999999</v>
      </c>
      <c r="O4103">
        <v>3.9</v>
      </c>
      <c r="P4103">
        <v>9.1</v>
      </c>
      <c r="Q4103">
        <v>0.78400000000000003</v>
      </c>
      <c r="R4103">
        <v>2.1</v>
      </c>
      <c r="S4103">
        <v>2.7</v>
      </c>
      <c r="T4103">
        <v>997</v>
      </c>
      <c r="U4103">
        <v>11.1</v>
      </c>
    </row>
    <row r="4104" spans="1:33" hidden="1" x14ac:dyDescent="0.25">
      <c r="A4104">
        <v>4102</v>
      </c>
      <c r="B4104">
        <v>1987</v>
      </c>
      <c r="C4104">
        <v>1992</v>
      </c>
      <c r="D4104" s="1">
        <v>23724</v>
      </c>
      <c r="E4104" t="s">
        <v>172</v>
      </c>
      <c r="F4104" s="13">
        <v>71</v>
      </c>
      <c r="G4104" t="s">
        <v>4771</v>
      </c>
      <c r="H4104" t="s">
        <v>43</v>
      </c>
      <c r="I4104">
        <v>160</v>
      </c>
      <c r="J4104">
        <v>0.3</v>
      </c>
      <c r="K4104">
        <v>0.23699999999999999</v>
      </c>
      <c r="L4104">
        <v>0.1</v>
      </c>
      <c r="M4104">
        <v>0.432</v>
      </c>
      <c r="N4104">
        <v>0.42199999999999999</v>
      </c>
      <c r="O4104">
        <v>1.8</v>
      </c>
      <c r="P4104">
        <v>4.3</v>
      </c>
      <c r="Q4104">
        <v>0.76400000000000001</v>
      </c>
      <c r="R4104">
        <v>0.8</v>
      </c>
      <c r="S4104">
        <v>1.1000000000000001</v>
      </c>
      <c r="T4104">
        <v>170</v>
      </c>
      <c r="U4104">
        <v>4.5</v>
      </c>
      <c r="Z4104">
        <v>9.1</v>
      </c>
      <c r="AA4104">
        <v>0.48699999999999999</v>
      </c>
      <c r="AB4104">
        <v>4.4000000000000004</v>
      </c>
      <c r="AC4104">
        <v>0.75700000000000001</v>
      </c>
      <c r="AD4104">
        <v>2.7</v>
      </c>
      <c r="AE4104">
        <v>2.1</v>
      </c>
      <c r="AF4104">
        <v>132</v>
      </c>
      <c r="AG4104">
        <v>10.9</v>
      </c>
    </row>
    <row r="4105" spans="1:33" hidden="1" x14ac:dyDescent="0.25">
      <c r="A4105">
        <v>4103</v>
      </c>
      <c r="B4105">
        <v>1968</v>
      </c>
      <c r="C4105">
        <v>1973</v>
      </c>
      <c r="D4105" s="1">
        <v>16120</v>
      </c>
      <c r="E4105" t="s">
        <v>360</v>
      </c>
      <c r="F4105" s="13">
        <v>79</v>
      </c>
      <c r="G4105" t="s">
        <v>4772</v>
      </c>
      <c r="H4105" t="s">
        <v>46</v>
      </c>
      <c r="I4105">
        <v>220</v>
      </c>
      <c r="N4105">
        <v>0.40699999999999997</v>
      </c>
      <c r="O4105">
        <v>2.1</v>
      </c>
      <c r="P4105">
        <v>5</v>
      </c>
      <c r="Q4105">
        <v>0.72799999999999998</v>
      </c>
      <c r="R4105">
        <v>1.3</v>
      </c>
      <c r="S4105">
        <v>1.8</v>
      </c>
      <c r="T4105">
        <v>294</v>
      </c>
      <c r="U4105">
        <v>5.4</v>
      </c>
    </row>
    <row r="4106" spans="1:33" hidden="1" x14ac:dyDescent="0.25">
      <c r="A4106">
        <v>4104</v>
      </c>
      <c r="B4106">
        <v>1982</v>
      </c>
      <c r="C4106">
        <v>1989</v>
      </c>
      <c r="D4106" s="1">
        <v>21711</v>
      </c>
      <c r="E4106" t="s">
        <v>1001</v>
      </c>
      <c r="F4106" s="13">
        <v>77</v>
      </c>
      <c r="G4106" t="s">
        <v>4773</v>
      </c>
      <c r="H4106" t="s">
        <v>56</v>
      </c>
      <c r="I4106">
        <v>190</v>
      </c>
      <c r="J4106">
        <v>0.1</v>
      </c>
      <c r="K4106">
        <v>0.152</v>
      </c>
      <c r="L4106">
        <v>0</v>
      </c>
      <c r="M4106">
        <v>0.433</v>
      </c>
      <c r="N4106">
        <v>0.432</v>
      </c>
      <c r="O4106">
        <v>2.1</v>
      </c>
      <c r="P4106">
        <v>4.8</v>
      </c>
      <c r="Q4106">
        <v>0.71399999999999997</v>
      </c>
      <c r="R4106">
        <v>0.6</v>
      </c>
      <c r="S4106">
        <v>0.8</v>
      </c>
      <c r="T4106">
        <v>505</v>
      </c>
      <c r="U4106">
        <v>4.7</v>
      </c>
      <c r="Z4106">
        <v>13.2</v>
      </c>
      <c r="AA4106">
        <v>0.504</v>
      </c>
      <c r="AB4106">
        <v>6.7</v>
      </c>
      <c r="AC4106">
        <v>0.70899999999999996</v>
      </c>
      <c r="AD4106">
        <v>3.7</v>
      </c>
      <c r="AE4106">
        <v>2.6</v>
      </c>
      <c r="AF4106">
        <v>113</v>
      </c>
      <c r="AG4106">
        <v>16</v>
      </c>
    </row>
    <row r="4107" spans="1:33" x14ac:dyDescent="0.25">
      <c r="A4107">
        <v>4105</v>
      </c>
      <c r="B4107">
        <v>2011</v>
      </c>
      <c r="C4107">
        <v>2018</v>
      </c>
      <c r="D4107" s="1">
        <v>32443</v>
      </c>
      <c r="E4107" t="s">
        <v>312</v>
      </c>
      <c r="F4107" s="13">
        <v>79</v>
      </c>
      <c r="G4107" t="s">
        <v>4774</v>
      </c>
      <c r="H4107" t="s">
        <v>43</v>
      </c>
      <c r="I4107">
        <v>220</v>
      </c>
      <c r="J4107">
        <v>1.4</v>
      </c>
      <c r="K4107">
        <v>0.30299999999999999</v>
      </c>
      <c r="L4107">
        <v>0.4</v>
      </c>
      <c r="M4107">
        <v>0.45500000000000002</v>
      </c>
      <c r="N4107">
        <v>0.433</v>
      </c>
      <c r="O4107">
        <v>4.0999999999999996</v>
      </c>
      <c r="P4107">
        <v>9.5</v>
      </c>
      <c r="Q4107">
        <v>0.78800000000000003</v>
      </c>
      <c r="R4107">
        <v>1.6</v>
      </c>
      <c r="S4107">
        <v>2</v>
      </c>
      <c r="T4107">
        <v>611</v>
      </c>
      <c r="U4107">
        <v>10.199999999999999</v>
      </c>
      <c r="V4107">
        <v>1.5</v>
      </c>
      <c r="W4107">
        <v>0.36199999999999999</v>
      </c>
      <c r="X4107">
        <v>0.5</v>
      </c>
      <c r="Z4107">
        <v>10.6</v>
      </c>
      <c r="AA4107">
        <v>0.502</v>
      </c>
      <c r="AB4107">
        <v>5.3</v>
      </c>
      <c r="AC4107">
        <v>0.75800000000000001</v>
      </c>
      <c r="AD4107">
        <v>5</v>
      </c>
      <c r="AE4107">
        <v>3.8</v>
      </c>
      <c r="AF4107">
        <v>101</v>
      </c>
      <c r="AG4107">
        <v>15</v>
      </c>
    </row>
    <row r="4108" spans="1:33" hidden="1" x14ac:dyDescent="0.25">
      <c r="A4108">
        <v>4106</v>
      </c>
      <c r="B4108">
        <v>1968</v>
      </c>
      <c r="C4108">
        <v>1968</v>
      </c>
      <c r="E4108" t="s">
        <v>2679</v>
      </c>
      <c r="F4108" s="13">
        <v>79</v>
      </c>
      <c r="G4108" t="s">
        <v>4775</v>
      </c>
      <c r="H4108" t="s">
        <v>46</v>
      </c>
      <c r="I4108">
        <v>200</v>
      </c>
      <c r="J4108">
        <v>0</v>
      </c>
      <c r="L4108">
        <v>0</v>
      </c>
      <c r="M4108">
        <v>1</v>
      </c>
      <c r="N4108">
        <v>1</v>
      </c>
      <c r="O4108">
        <v>1</v>
      </c>
      <c r="P4108">
        <v>1</v>
      </c>
      <c r="Q4108">
        <v>0.66700000000000004</v>
      </c>
      <c r="R4108">
        <v>1</v>
      </c>
      <c r="S4108">
        <v>1.5</v>
      </c>
      <c r="T4108">
        <v>2</v>
      </c>
      <c r="U4108">
        <v>3</v>
      </c>
    </row>
    <row r="4109" spans="1:33" x14ac:dyDescent="0.25">
      <c r="A4109">
        <v>4107</v>
      </c>
      <c r="B4109">
        <v>1990</v>
      </c>
      <c r="C4109">
        <v>1995</v>
      </c>
      <c r="D4109" s="1">
        <v>24337</v>
      </c>
      <c r="E4109" t="s">
        <v>616</v>
      </c>
      <c r="F4109" s="13">
        <v>79</v>
      </c>
      <c r="G4109" t="s">
        <v>4776</v>
      </c>
      <c r="H4109" t="s">
        <v>56</v>
      </c>
      <c r="I4109">
        <v>200</v>
      </c>
      <c r="J4109">
        <v>0.1</v>
      </c>
      <c r="K4109">
        <v>0.25</v>
      </c>
      <c r="L4109">
        <v>0</v>
      </c>
      <c r="M4109">
        <v>0.45800000000000002</v>
      </c>
      <c r="N4109">
        <v>0.45300000000000001</v>
      </c>
      <c r="O4109">
        <v>1.2</v>
      </c>
      <c r="P4109">
        <v>2.7</v>
      </c>
      <c r="Q4109">
        <v>0.6</v>
      </c>
      <c r="R4109">
        <v>0.9</v>
      </c>
      <c r="S4109">
        <v>1.5</v>
      </c>
      <c r="T4109">
        <v>66</v>
      </c>
      <c r="U4109">
        <v>3.4</v>
      </c>
      <c r="V4109">
        <v>1.2</v>
      </c>
      <c r="W4109">
        <v>0.373</v>
      </c>
      <c r="X4109">
        <v>0.4</v>
      </c>
      <c r="Z4109">
        <v>9.6</v>
      </c>
      <c r="AA4109">
        <v>0.46700000000000003</v>
      </c>
      <c r="AB4109">
        <v>4.5</v>
      </c>
      <c r="AC4109">
        <v>0.67300000000000004</v>
      </c>
      <c r="AD4109">
        <v>3.6</v>
      </c>
      <c r="AE4109">
        <v>2.4</v>
      </c>
      <c r="AF4109">
        <v>114</v>
      </c>
      <c r="AG4109">
        <v>11.7</v>
      </c>
    </row>
    <row r="4110" spans="1:33" hidden="1" x14ac:dyDescent="0.25">
      <c r="A4110">
        <v>4108</v>
      </c>
      <c r="B4110">
        <v>1968</v>
      </c>
      <c r="C4110">
        <v>1968</v>
      </c>
      <c r="D4110" s="1">
        <v>13968</v>
      </c>
      <c r="E4110" t="s">
        <v>2287</v>
      </c>
      <c r="F4110" s="13">
        <v>74</v>
      </c>
      <c r="G4110" t="s">
        <v>4777</v>
      </c>
      <c r="H4110" t="s">
        <v>43</v>
      </c>
      <c r="I4110">
        <v>195</v>
      </c>
      <c r="J4110">
        <v>0.6</v>
      </c>
      <c r="K4110">
        <v>0.23100000000000001</v>
      </c>
      <c r="L4110">
        <v>0.1</v>
      </c>
      <c r="M4110">
        <v>0.34</v>
      </c>
      <c r="N4110">
        <v>0.32100000000000001</v>
      </c>
      <c r="O4110">
        <v>1.2</v>
      </c>
      <c r="P4110">
        <v>3.9</v>
      </c>
      <c r="Q4110">
        <v>0.48899999999999999</v>
      </c>
      <c r="R4110">
        <v>0.6</v>
      </c>
      <c r="S4110">
        <v>1.1000000000000001</v>
      </c>
      <c r="T4110">
        <v>41</v>
      </c>
      <c r="U4110">
        <v>3.2</v>
      </c>
    </row>
    <row r="4111" spans="1:33" hidden="1" x14ac:dyDescent="0.25">
      <c r="A4111">
        <v>4109</v>
      </c>
      <c r="B4111">
        <v>1955</v>
      </c>
      <c r="C4111">
        <v>1955</v>
      </c>
      <c r="D4111" s="1">
        <v>11138</v>
      </c>
      <c r="E4111" t="s">
        <v>51</v>
      </c>
      <c r="F4111" s="13">
        <v>76</v>
      </c>
      <c r="G4111" t="s">
        <v>4778</v>
      </c>
      <c r="H4111" t="s">
        <v>73</v>
      </c>
      <c r="I4111">
        <v>170</v>
      </c>
      <c r="N4111">
        <v>0.36</v>
      </c>
      <c r="O4111">
        <v>1.7</v>
      </c>
      <c r="P4111">
        <v>4.7</v>
      </c>
      <c r="Q4111">
        <v>0.78900000000000003</v>
      </c>
      <c r="R4111">
        <v>0.9</v>
      </c>
      <c r="S4111">
        <v>1.2</v>
      </c>
      <c r="T4111">
        <v>65</v>
      </c>
      <c r="U4111">
        <v>4.3</v>
      </c>
    </row>
    <row r="4112" spans="1:33" hidden="1" x14ac:dyDescent="0.25">
      <c r="A4112">
        <v>4110</v>
      </c>
      <c r="B4112">
        <v>1962</v>
      </c>
      <c r="C4112">
        <v>1962</v>
      </c>
      <c r="D4112" s="1">
        <v>14401</v>
      </c>
      <c r="E4112" t="s">
        <v>294</v>
      </c>
      <c r="F4112" s="13">
        <v>77</v>
      </c>
      <c r="G4112" t="s">
        <v>4778</v>
      </c>
      <c r="H4112" t="s">
        <v>56</v>
      </c>
      <c r="I4112">
        <v>200</v>
      </c>
      <c r="N4112">
        <v>0.38</v>
      </c>
      <c r="O4112">
        <v>2</v>
      </c>
      <c r="P4112">
        <v>5.3</v>
      </c>
      <c r="Q4112">
        <v>0.76200000000000001</v>
      </c>
      <c r="R4112">
        <v>0.8</v>
      </c>
      <c r="S4112">
        <v>1</v>
      </c>
      <c r="T4112">
        <v>42</v>
      </c>
      <c r="U4112">
        <v>4.8</v>
      </c>
    </row>
    <row r="4113" spans="1:33" hidden="1" x14ac:dyDescent="0.25">
      <c r="A4113">
        <v>4111</v>
      </c>
      <c r="B4113">
        <v>1985</v>
      </c>
      <c r="C4113">
        <v>1996</v>
      </c>
      <c r="D4113" s="1">
        <v>22745</v>
      </c>
      <c r="E4113" t="s">
        <v>320</v>
      </c>
      <c r="F4113" s="13">
        <v>81</v>
      </c>
      <c r="G4113" t="s">
        <v>4779</v>
      </c>
      <c r="H4113" t="s">
        <v>34</v>
      </c>
      <c r="I4113">
        <v>230</v>
      </c>
      <c r="J4113">
        <v>0.3</v>
      </c>
      <c r="K4113">
        <v>0.34399999999999997</v>
      </c>
      <c r="L4113">
        <v>0.1</v>
      </c>
      <c r="M4113">
        <v>0.47799999999999998</v>
      </c>
      <c r="N4113">
        <v>0.46700000000000003</v>
      </c>
      <c r="O4113">
        <v>2.5</v>
      </c>
      <c r="P4113">
        <v>5.4</v>
      </c>
      <c r="Q4113">
        <v>0.76900000000000002</v>
      </c>
      <c r="R4113">
        <v>0.9</v>
      </c>
      <c r="S4113">
        <v>1.1000000000000001</v>
      </c>
      <c r="T4113">
        <v>612</v>
      </c>
      <c r="U4113">
        <v>6</v>
      </c>
      <c r="Z4113">
        <v>8.8000000000000007</v>
      </c>
      <c r="AA4113">
        <v>0.50600000000000001</v>
      </c>
      <c r="AB4113">
        <v>4.4000000000000004</v>
      </c>
      <c r="AC4113">
        <v>0.77200000000000002</v>
      </c>
      <c r="AD4113">
        <v>2.6</v>
      </c>
      <c r="AE4113">
        <v>2</v>
      </c>
      <c r="AF4113">
        <v>117</v>
      </c>
      <c r="AG4113">
        <v>10.9</v>
      </c>
    </row>
    <row r="4114" spans="1:33" hidden="1" x14ac:dyDescent="0.25">
      <c r="A4114">
        <v>4112</v>
      </c>
      <c r="B4114">
        <v>1992</v>
      </c>
      <c r="C4114">
        <v>1992</v>
      </c>
      <c r="D4114" s="1">
        <v>24806</v>
      </c>
      <c r="E4114" t="s">
        <v>4780</v>
      </c>
      <c r="F4114" s="13">
        <v>80</v>
      </c>
      <c r="G4114" t="s">
        <v>4781</v>
      </c>
      <c r="H4114" t="s">
        <v>46</v>
      </c>
      <c r="I4114">
        <v>245</v>
      </c>
      <c r="J4114">
        <v>0</v>
      </c>
      <c r="L4114">
        <v>0</v>
      </c>
      <c r="M4114">
        <v>0.439</v>
      </c>
      <c r="N4114">
        <v>0.439</v>
      </c>
      <c r="O4114">
        <v>1</v>
      </c>
      <c r="P4114">
        <v>2.2999999999999998</v>
      </c>
      <c r="Q4114">
        <v>0.52500000000000002</v>
      </c>
      <c r="R4114">
        <v>0.7</v>
      </c>
      <c r="S4114">
        <v>1.4</v>
      </c>
      <c r="T4114">
        <v>42</v>
      </c>
      <c r="U4114">
        <v>2.8</v>
      </c>
    </row>
    <row r="4115" spans="1:33" x14ac:dyDescent="0.25">
      <c r="A4115">
        <v>4113</v>
      </c>
      <c r="B4115">
        <v>2016</v>
      </c>
      <c r="C4115">
        <v>2018</v>
      </c>
      <c r="D4115" s="1">
        <v>35148</v>
      </c>
      <c r="E4115" t="s">
        <v>112</v>
      </c>
      <c r="F4115" s="13">
        <v>83</v>
      </c>
      <c r="G4115" t="s">
        <v>4782</v>
      </c>
      <c r="H4115" t="s">
        <v>37</v>
      </c>
      <c r="I4115">
        <v>243</v>
      </c>
      <c r="J4115">
        <v>1.4</v>
      </c>
      <c r="K4115">
        <v>0.35</v>
      </c>
      <c r="L4115">
        <v>0.5</v>
      </c>
      <c r="M4115">
        <v>0.52300000000000002</v>
      </c>
      <c r="N4115">
        <v>0.499</v>
      </c>
      <c r="O4115">
        <v>4.9000000000000004</v>
      </c>
      <c r="P4115">
        <v>9.9</v>
      </c>
      <c r="Q4115">
        <v>0.78300000000000003</v>
      </c>
      <c r="R4115">
        <v>2.4</v>
      </c>
      <c r="S4115">
        <v>3.1</v>
      </c>
      <c r="T4115">
        <v>205</v>
      </c>
      <c r="U4115">
        <v>12.8</v>
      </c>
      <c r="V4115">
        <v>1.8</v>
      </c>
      <c r="W4115">
        <v>0.27400000000000002</v>
      </c>
      <c r="X4115">
        <v>0.5</v>
      </c>
      <c r="Z4115">
        <v>7.6</v>
      </c>
      <c r="AA4115">
        <v>0.45500000000000002</v>
      </c>
      <c r="AB4115">
        <v>3.4</v>
      </c>
      <c r="AC4115">
        <v>0.83899999999999997</v>
      </c>
      <c r="AD4115">
        <v>3.3</v>
      </c>
      <c r="AE4115">
        <v>2.8</v>
      </c>
      <c r="AF4115">
        <v>34</v>
      </c>
      <c r="AG4115">
        <v>10.1</v>
      </c>
    </row>
    <row r="4116" spans="1:33" hidden="1" x14ac:dyDescent="0.25">
      <c r="A4116">
        <v>4114</v>
      </c>
      <c r="B4116">
        <v>2000</v>
      </c>
      <c r="C4116">
        <v>2000</v>
      </c>
      <c r="D4116" s="1">
        <v>27841</v>
      </c>
      <c r="E4116" t="s">
        <v>83</v>
      </c>
      <c r="F4116" s="13">
        <v>74</v>
      </c>
      <c r="G4116" t="s">
        <v>4783</v>
      </c>
      <c r="H4116" t="s">
        <v>43</v>
      </c>
      <c r="I4116">
        <v>190</v>
      </c>
      <c r="J4116">
        <v>0</v>
      </c>
      <c r="L4116">
        <v>0</v>
      </c>
      <c r="M4116">
        <v>0.16700000000000001</v>
      </c>
      <c r="N4116">
        <v>0.16700000000000001</v>
      </c>
      <c r="O4116">
        <v>0.3</v>
      </c>
      <c r="P4116">
        <v>2</v>
      </c>
      <c r="Q4116">
        <v>0.33300000000000002</v>
      </c>
      <c r="R4116">
        <v>0.7</v>
      </c>
      <c r="S4116">
        <v>2</v>
      </c>
      <c r="T4116">
        <v>3</v>
      </c>
      <c r="U4116">
        <v>1.3</v>
      </c>
      <c r="V4116">
        <v>0.8</v>
      </c>
      <c r="W4116">
        <v>0.31900000000000001</v>
      </c>
      <c r="X4116">
        <v>0.3</v>
      </c>
      <c r="Z4116">
        <v>6.2</v>
      </c>
      <c r="AA4116">
        <v>0.48799999999999999</v>
      </c>
      <c r="AB4116">
        <v>3</v>
      </c>
      <c r="AC4116">
        <v>0.629</v>
      </c>
      <c r="AD4116">
        <v>2.2999999999999998</v>
      </c>
      <c r="AE4116">
        <v>1.5</v>
      </c>
      <c r="AF4116">
        <v>151</v>
      </c>
      <c r="AG4116">
        <v>7.7</v>
      </c>
    </row>
    <row r="4117" spans="1:33" hidden="1" x14ac:dyDescent="0.25">
      <c r="A4117">
        <v>4115</v>
      </c>
      <c r="B4117">
        <v>1985</v>
      </c>
      <c r="C4117">
        <v>1990</v>
      </c>
      <c r="D4117" s="1">
        <v>22278</v>
      </c>
      <c r="E4117" t="s">
        <v>83</v>
      </c>
      <c r="F4117" s="13">
        <v>83</v>
      </c>
      <c r="G4117" t="s">
        <v>4784</v>
      </c>
      <c r="H4117" t="s">
        <v>40</v>
      </c>
      <c r="I4117">
        <v>240</v>
      </c>
      <c r="J4117">
        <v>0</v>
      </c>
      <c r="K4117">
        <v>0.111</v>
      </c>
      <c r="L4117">
        <v>0</v>
      </c>
      <c r="M4117">
        <v>0.51600000000000001</v>
      </c>
      <c r="N4117">
        <v>0.51600000000000001</v>
      </c>
      <c r="O4117">
        <v>3.6</v>
      </c>
      <c r="P4117">
        <v>7</v>
      </c>
      <c r="Q4117">
        <v>0.77700000000000002</v>
      </c>
      <c r="R4117">
        <v>1.3</v>
      </c>
      <c r="S4117">
        <v>1.7</v>
      </c>
      <c r="T4117">
        <v>361</v>
      </c>
      <c r="U4117">
        <v>8.5</v>
      </c>
      <c r="Z4117">
        <v>8.6</v>
      </c>
      <c r="AA4117">
        <v>0.59099999999999997</v>
      </c>
      <c r="AB4117">
        <v>5.0999999999999996</v>
      </c>
      <c r="AC4117">
        <v>0.69599999999999995</v>
      </c>
      <c r="AD4117">
        <v>3</v>
      </c>
      <c r="AE4117">
        <v>2.1</v>
      </c>
      <c r="AF4117">
        <v>123</v>
      </c>
      <c r="AG4117">
        <v>12.3</v>
      </c>
    </row>
    <row r="4118" spans="1:33" hidden="1" x14ac:dyDescent="0.25">
      <c r="A4118">
        <v>4116</v>
      </c>
      <c r="B4118">
        <v>1973</v>
      </c>
      <c r="C4118">
        <v>1980</v>
      </c>
      <c r="D4118" s="1">
        <v>18526</v>
      </c>
      <c r="E4118" t="s">
        <v>417</v>
      </c>
      <c r="F4118" s="13">
        <v>73</v>
      </c>
      <c r="G4118" t="s">
        <v>4785</v>
      </c>
      <c r="H4118" t="s">
        <v>43</v>
      </c>
      <c r="I4118">
        <v>175</v>
      </c>
      <c r="J4118">
        <v>0.2</v>
      </c>
      <c r="K4118">
        <v>0.245</v>
      </c>
      <c r="L4118">
        <v>0</v>
      </c>
      <c r="M4118">
        <v>0.52900000000000003</v>
      </c>
      <c r="N4118">
        <v>0.52700000000000002</v>
      </c>
      <c r="O4118">
        <v>3.1</v>
      </c>
      <c r="P4118">
        <v>5.9</v>
      </c>
      <c r="Q4118">
        <v>0.82099999999999995</v>
      </c>
      <c r="R4118">
        <v>3.1</v>
      </c>
      <c r="S4118">
        <v>3.8</v>
      </c>
      <c r="T4118">
        <v>536</v>
      </c>
      <c r="U4118">
        <v>9.3000000000000007</v>
      </c>
    </row>
    <row r="4119" spans="1:33" hidden="1" x14ac:dyDescent="0.25">
      <c r="A4119">
        <v>4117</v>
      </c>
      <c r="B4119">
        <v>1956</v>
      </c>
      <c r="C4119">
        <v>1966</v>
      </c>
      <c r="D4119" s="1">
        <v>12550</v>
      </c>
      <c r="E4119" t="s">
        <v>231</v>
      </c>
      <c r="F4119" s="13">
        <v>78</v>
      </c>
      <c r="G4119" t="s">
        <v>4786</v>
      </c>
      <c r="H4119" t="s">
        <v>73</v>
      </c>
      <c r="I4119">
        <v>210</v>
      </c>
      <c r="N4119">
        <v>0.45</v>
      </c>
      <c r="O4119">
        <v>7.6</v>
      </c>
      <c r="P4119">
        <v>16.899999999999999</v>
      </c>
      <c r="Q4119">
        <v>0.77800000000000002</v>
      </c>
      <c r="R4119">
        <v>4.0999999999999996</v>
      </c>
      <c r="S4119">
        <v>5.3</v>
      </c>
      <c r="T4119">
        <v>823</v>
      </c>
      <c r="U4119">
        <v>19.2</v>
      </c>
      <c r="Z4119">
        <v>16.399999999999999</v>
      </c>
      <c r="AA4119">
        <v>0.42099999999999999</v>
      </c>
      <c r="AB4119">
        <v>6.9</v>
      </c>
      <c r="AC4119">
        <v>0.69799999999999995</v>
      </c>
      <c r="AD4119">
        <v>5.6</v>
      </c>
      <c r="AE4119">
        <v>3.9</v>
      </c>
      <c r="AF4119">
        <v>90</v>
      </c>
      <c r="AG4119">
        <v>17.8</v>
      </c>
    </row>
    <row r="4120" spans="1:33" x14ac:dyDescent="0.25">
      <c r="A4120">
        <v>4118</v>
      </c>
      <c r="B4120">
        <v>1995</v>
      </c>
      <c r="C4120">
        <v>1995</v>
      </c>
      <c r="D4120" s="1">
        <v>26053</v>
      </c>
      <c r="E4120" t="s">
        <v>4787</v>
      </c>
      <c r="F4120" s="13">
        <v>73</v>
      </c>
      <c r="G4120" t="s">
        <v>4788</v>
      </c>
      <c r="H4120" t="s">
        <v>43</v>
      </c>
      <c r="I4120">
        <v>185</v>
      </c>
      <c r="J4120">
        <v>0.9</v>
      </c>
      <c r="K4120">
        <v>0.314</v>
      </c>
      <c r="L4120">
        <v>0.3</v>
      </c>
      <c r="M4120">
        <v>0.42299999999999999</v>
      </c>
      <c r="N4120">
        <v>0.38100000000000001</v>
      </c>
      <c r="O4120">
        <v>1.3</v>
      </c>
      <c r="P4120">
        <v>3.4</v>
      </c>
      <c r="Q4120">
        <v>0.7</v>
      </c>
      <c r="R4120">
        <v>0.6</v>
      </c>
      <c r="S4120">
        <v>0.9</v>
      </c>
      <c r="T4120">
        <v>55</v>
      </c>
      <c r="U4120">
        <v>3.5</v>
      </c>
      <c r="V4120">
        <v>6.5</v>
      </c>
      <c r="W4120">
        <v>0.36099999999999999</v>
      </c>
      <c r="X4120">
        <v>2.4</v>
      </c>
      <c r="Z4120">
        <v>13</v>
      </c>
      <c r="AA4120">
        <v>0.435</v>
      </c>
      <c r="AB4120">
        <v>5.7</v>
      </c>
      <c r="AC4120">
        <v>0.74099999999999999</v>
      </c>
      <c r="AD4120">
        <v>4.0999999999999996</v>
      </c>
      <c r="AE4120">
        <v>3</v>
      </c>
      <c r="AF4120">
        <v>93</v>
      </c>
      <c r="AG4120">
        <v>16.7</v>
      </c>
    </row>
    <row r="4121" spans="1:33" hidden="1" x14ac:dyDescent="0.25">
      <c r="A4121">
        <v>4119</v>
      </c>
      <c r="B4121">
        <v>2012</v>
      </c>
      <c r="C4121">
        <v>2014</v>
      </c>
      <c r="D4121" s="1">
        <v>33410</v>
      </c>
      <c r="E4121" t="s">
        <v>5318</v>
      </c>
      <c r="F4121" s="13">
        <v>82</v>
      </c>
      <c r="G4121" t="s">
        <v>4789</v>
      </c>
      <c r="H4121" t="s">
        <v>40</v>
      </c>
      <c r="I4121">
        <v>260</v>
      </c>
      <c r="J4121">
        <v>0</v>
      </c>
      <c r="K4121">
        <v>0</v>
      </c>
      <c r="L4121">
        <v>0</v>
      </c>
      <c r="M4121">
        <v>0.45</v>
      </c>
      <c r="N4121">
        <v>0.45</v>
      </c>
      <c r="O4121">
        <v>1.5</v>
      </c>
      <c r="P4121">
        <v>3.4</v>
      </c>
      <c r="Q4121">
        <v>0.55700000000000005</v>
      </c>
      <c r="R4121">
        <v>0.6</v>
      </c>
      <c r="S4121">
        <v>1</v>
      </c>
      <c r="T4121">
        <v>104</v>
      </c>
      <c r="U4121">
        <v>3.6</v>
      </c>
    </row>
    <row r="4122" spans="1:33" hidden="1" x14ac:dyDescent="0.25">
      <c r="A4122">
        <v>4120</v>
      </c>
      <c r="B4122">
        <v>1979</v>
      </c>
      <c r="C4122">
        <v>1989</v>
      </c>
      <c r="D4122" s="1">
        <v>20758</v>
      </c>
      <c r="E4122" t="s">
        <v>628</v>
      </c>
      <c r="F4122" s="13">
        <v>79</v>
      </c>
      <c r="G4122" t="s">
        <v>4790</v>
      </c>
      <c r="H4122" t="s">
        <v>73</v>
      </c>
      <c r="I4122">
        <v>215</v>
      </c>
      <c r="J4122">
        <v>0.1</v>
      </c>
      <c r="K4122">
        <v>0.122</v>
      </c>
      <c r="L4122">
        <v>0</v>
      </c>
      <c r="M4122">
        <v>0.48499999999999999</v>
      </c>
      <c r="N4122">
        <v>0.48399999999999999</v>
      </c>
      <c r="O4122">
        <v>4.4000000000000004</v>
      </c>
      <c r="P4122">
        <v>9.1</v>
      </c>
      <c r="Q4122">
        <v>0.70299999999999996</v>
      </c>
      <c r="R4122">
        <v>1.4</v>
      </c>
      <c r="S4122">
        <v>2</v>
      </c>
      <c r="T4122">
        <v>871</v>
      </c>
      <c r="U4122">
        <v>10.199999999999999</v>
      </c>
    </row>
    <row r="4123" spans="1:33" hidden="1" x14ac:dyDescent="0.25">
      <c r="A4123">
        <v>4121</v>
      </c>
      <c r="B4123">
        <v>1958</v>
      </c>
      <c r="C4123">
        <v>1962</v>
      </c>
      <c r="D4123" s="1">
        <v>13012</v>
      </c>
      <c r="E4123" t="s">
        <v>294</v>
      </c>
      <c r="F4123" s="13">
        <v>80</v>
      </c>
      <c r="G4123" t="s">
        <v>4791</v>
      </c>
      <c r="H4123" t="s">
        <v>37</v>
      </c>
      <c r="I4123">
        <v>230</v>
      </c>
      <c r="N4123">
        <v>0.38700000000000001</v>
      </c>
      <c r="O4123">
        <v>3.5</v>
      </c>
      <c r="P4123">
        <v>9</v>
      </c>
      <c r="Q4123">
        <v>0.67200000000000004</v>
      </c>
      <c r="R4123">
        <v>1.9</v>
      </c>
      <c r="S4123">
        <v>2.8</v>
      </c>
      <c r="T4123">
        <v>348</v>
      </c>
      <c r="U4123">
        <v>8.9</v>
      </c>
    </row>
    <row r="4124" spans="1:33" x14ac:dyDescent="0.25">
      <c r="A4124">
        <v>4122</v>
      </c>
      <c r="B4124">
        <v>2012</v>
      </c>
      <c r="C4124">
        <v>2012</v>
      </c>
      <c r="D4124" s="1">
        <v>31742</v>
      </c>
      <c r="E4124" t="s">
        <v>4792</v>
      </c>
      <c r="F4124" s="13">
        <v>78</v>
      </c>
      <c r="G4124" t="s">
        <v>4793</v>
      </c>
      <c r="H4124" t="s">
        <v>43</v>
      </c>
      <c r="I4124">
        <v>204</v>
      </c>
      <c r="J4124">
        <v>1.3</v>
      </c>
      <c r="K4124">
        <v>0.2</v>
      </c>
      <c r="L4124">
        <v>0.3</v>
      </c>
      <c r="M4124">
        <v>0.30599999999999999</v>
      </c>
      <c r="N4124">
        <v>0.27800000000000002</v>
      </c>
      <c r="O4124">
        <v>1.3</v>
      </c>
      <c r="P4124">
        <v>4.5</v>
      </c>
      <c r="Q4124">
        <v>1</v>
      </c>
      <c r="R4124">
        <v>0.8</v>
      </c>
      <c r="S4124">
        <v>0.8</v>
      </c>
      <c r="T4124">
        <v>4</v>
      </c>
      <c r="U4124">
        <v>3.5</v>
      </c>
      <c r="V4124">
        <v>2.2000000000000002</v>
      </c>
      <c r="W4124">
        <v>0.35299999999999998</v>
      </c>
      <c r="X4124">
        <v>0.8</v>
      </c>
      <c r="Z4124">
        <v>12.1</v>
      </c>
      <c r="AA4124">
        <v>0.497</v>
      </c>
      <c r="AB4124">
        <v>6</v>
      </c>
      <c r="AC4124">
        <v>0.67200000000000004</v>
      </c>
      <c r="AD4124">
        <v>3</v>
      </c>
      <c r="AE4124">
        <v>2</v>
      </c>
      <c r="AF4124">
        <v>131</v>
      </c>
      <c r="AG4124">
        <v>14.8</v>
      </c>
    </row>
    <row r="4125" spans="1:33" hidden="1" x14ac:dyDescent="0.25">
      <c r="A4125">
        <v>4123</v>
      </c>
      <c r="B4125">
        <v>2011</v>
      </c>
      <c r="C4125">
        <v>2018</v>
      </c>
      <c r="D4125" s="1">
        <v>31917</v>
      </c>
      <c r="E4125" t="s">
        <v>4794</v>
      </c>
      <c r="F4125" s="13">
        <v>82</v>
      </c>
      <c r="G4125" t="s">
        <v>4795</v>
      </c>
      <c r="H4125" t="s">
        <v>37</v>
      </c>
      <c r="I4125">
        <v>240</v>
      </c>
      <c r="J4125">
        <v>0</v>
      </c>
      <c r="K4125">
        <v>0</v>
      </c>
      <c r="L4125">
        <v>0</v>
      </c>
      <c r="M4125">
        <v>0.437</v>
      </c>
      <c r="N4125">
        <v>0.437</v>
      </c>
      <c r="O4125">
        <v>1.4</v>
      </c>
      <c r="P4125">
        <v>3.2</v>
      </c>
      <c r="Q4125">
        <v>0.72399999999999998</v>
      </c>
      <c r="R4125">
        <v>0.9</v>
      </c>
      <c r="S4125">
        <v>1.2</v>
      </c>
      <c r="T4125">
        <v>331</v>
      </c>
      <c r="U4125">
        <v>3.7</v>
      </c>
      <c r="V4125">
        <v>0.4</v>
      </c>
      <c r="W4125">
        <v>0.28899999999999998</v>
      </c>
      <c r="X4125">
        <v>0.1</v>
      </c>
      <c r="Z4125">
        <v>7</v>
      </c>
      <c r="AA4125">
        <v>0.47199999999999998</v>
      </c>
      <c r="AB4125">
        <v>3.3</v>
      </c>
      <c r="AC4125">
        <v>0.64900000000000002</v>
      </c>
      <c r="AD4125">
        <v>2.5</v>
      </c>
      <c r="AE4125">
        <v>1.6</v>
      </c>
      <c r="AF4125">
        <v>103</v>
      </c>
      <c r="AG4125">
        <v>8.4</v>
      </c>
    </row>
    <row r="4126" spans="1:33" x14ac:dyDescent="0.25">
      <c r="A4126">
        <v>4124</v>
      </c>
      <c r="B4126">
        <v>2004</v>
      </c>
      <c r="C4126">
        <v>2011</v>
      </c>
      <c r="D4126" s="1">
        <v>28346</v>
      </c>
      <c r="E4126" t="s">
        <v>4796</v>
      </c>
      <c r="F4126" s="13">
        <v>78</v>
      </c>
      <c r="G4126" t="s">
        <v>4797</v>
      </c>
      <c r="H4126" t="s">
        <v>46</v>
      </c>
      <c r="I4126">
        <v>215</v>
      </c>
      <c r="J4126">
        <v>1.9</v>
      </c>
      <c r="K4126">
        <v>0.35599999999999998</v>
      </c>
      <c r="L4126">
        <v>0.7</v>
      </c>
      <c r="M4126">
        <v>0.49199999999999999</v>
      </c>
      <c r="N4126">
        <v>0.41699999999999998</v>
      </c>
      <c r="O4126">
        <v>1.9</v>
      </c>
      <c r="P4126">
        <v>4.7</v>
      </c>
      <c r="Q4126">
        <v>0.70499999999999996</v>
      </c>
      <c r="R4126">
        <v>0.6</v>
      </c>
      <c r="S4126">
        <v>0.8</v>
      </c>
      <c r="T4126">
        <v>316</v>
      </c>
      <c r="U4126">
        <v>5.2</v>
      </c>
      <c r="V4126">
        <v>2</v>
      </c>
      <c r="W4126">
        <v>0.28299999999999997</v>
      </c>
      <c r="X4126">
        <v>0.6</v>
      </c>
      <c r="Z4126">
        <v>7.2</v>
      </c>
      <c r="AA4126">
        <v>0.377</v>
      </c>
      <c r="AB4126">
        <v>2.7</v>
      </c>
      <c r="AC4126">
        <v>0.71699999999999997</v>
      </c>
      <c r="AD4126">
        <v>3.4</v>
      </c>
      <c r="AE4126">
        <v>2.4</v>
      </c>
      <c r="AF4126">
        <v>45</v>
      </c>
      <c r="AG4126">
        <v>8.5</v>
      </c>
    </row>
    <row r="4127" spans="1:33" hidden="1" x14ac:dyDescent="0.25">
      <c r="A4127">
        <v>4125</v>
      </c>
      <c r="B4127">
        <v>2005</v>
      </c>
      <c r="C4127">
        <v>2017</v>
      </c>
      <c r="D4127" s="1">
        <v>30137</v>
      </c>
      <c r="E4127" t="s">
        <v>5318</v>
      </c>
      <c r="F4127" s="13">
        <v>75</v>
      </c>
      <c r="G4127" t="s">
        <v>4798</v>
      </c>
      <c r="H4127" t="s">
        <v>43</v>
      </c>
      <c r="I4127">
        <v>205</v>
      </c>
      <c r="J4127">
        <v>1.6</v>
      </c>
      <c r="K4127">
        <v>0.34899999999999998</v>
      </c>
      <c r="L4127">
        <v>0.6</v>
      </c>
      <c r="M4127">
        <v>0.502</v>
      </c>
      <c r="N4127">
        <v>0.46300000000000002</v>
      </c>
      <c r="O4127">
        <v>3.3</v>
      </c>
      <c r="P4127">
        <v>7.1</v>
      </c>
      <c r="Q4127">
        <v>0.83299999999999996</v>
      </c>
      <c r="R4127">
        <v>1.2</v>
      </c>
      <c r="S4127">
        <v>1.5</v>
      </c>
      <c r="T4127">
        <v>831</v>
      </c>
      <c r="U4127">
        <v>8.4</v>
      </c>
    </row>
    <row r="4128" spans="1:33" hidden="1" x14ac:dyDescent="0.25">
      <c r="A4128">
        <v>4126</v>
      </c>
      <c r="B4128">
        <v>2009</v>
      </c>
      <c r="C4128">
        <v>2010</v>
      </c>
      <c r="D4128" s="1">
        <v>30814</v>
      </c>
      <c r="E4128" t="s">
        <v>5318</v>
      </c>
      <c r="F4128" s="13">
        <v>77</v>
      </c>
      <c r="G4128" t="s">
        <v>4799</v>
      </c>
      <c r="H4128" t="s">
        <v>43</v>
      </c>
      <c r="I4128">
        <v>183</v>
      </c>
      <c r="J4128">
        <v>0.9</v>
      </c>
      <c r="K4128">
        <v>0.189</v>
      </c>
      <c r="L4128">
        <v>0.2</v>
      </c>
      <c r="M4128">
        <v>0.40699999999999997</v>
      </c>
      <c r="N4128">
        <v>0.38700000000000001</v>
      </c>
      <c r="O4128">
        <v>1.6</v>
      </c>
      <c r="P4128">
        <v>4.2</v>
      </c>
      <c r="Q4128">
        <v>0.746</v>
      </c>
      <c r="R4128">
        <v>0.6</v>
      </c>
      <c r="S4128">
        <v>0.8</v>
      </c>
      <c r="T4128">
        <v>85</v>
      </c>
      <c r="U4128">
        <v>4</v>
      </c>
    </row>
    <row r="4129" spans="1:33" x14ac:dyDescent="0.25">
      <c r="A4129">
        <v>4127</v>
      </c>
      <c r="B4129">
        <v>2017</v>
      </c>
      <c r="C4129">
        <v>2018</v>
      </c>
      <c r="D4129" s="1">
        <v>35069</v>
      </c>
      <c r="E4129" t="s">
        <v>83</v>
      </c>
      <c r="F4129" s="13">
        <v>70</v>
      </c>
      <c r="G4129" t="s">
        <v>4800</v>
      </c>
      <c r="H4129" t="s">
        <v>43</v>
      </c>
      <c r="I4129">
        <v>150</v>
      </c>
      <c r="J4129">
        <v>1.7</v>
      </c>
      <c r="K4129">
        <v>0.27900000000000003</v>
      </c>
      <c r="L4129">
        <v>0.5</v>
      </c>
      <c r="M4129">
        <v>0.434</v>
      </c>
      <c r="N4129">
        <v>0.40200000000000002</v>
      </c>
      <c r="O4129">
        <v>3</v>
      </c>
      <c r="P4129">
        <v>7.5</v>
      </c>
      <c r="Q4129">
        <v>0.80500000000000005</v>
      </c>
      <c r="R4129">
        <v>1</v>
      </c>
      <c r="S4129">
        <v>1.3</v>
      </c>
      <c r="T4129">
        <v>131</v>
      </c>
      <c r="U4129">
        <v>7.5</v>
      </c>
      <c r="V4129">
        <v>3.3</v>
      </c>
      <c r="W4129">
        <v>0.371</v>
      </c>
      <c r="X4129">
        <v>1.2</v>
      </c>
      <c r="Z4129">
        <v>8.4</v>
      </c>
      <c r="AA4129">
        <v>0.42699999999999999</v>
      </c>
      <c r="AB4129">
        <v>3.6</v>
      </c>
      <c r="AC4129">
        <v>0.84599999999999997</v>
      </c>
      <c r="AD4129">
        <v>3.4</v>
      </c>
      <c r="AE4129">
        <v>2.9</v>
      </c>
      <c r="AF4129">
        <v>72</v>
      </c>
      <c r="AG4129">
        <v>11.3</v>
      </c>
    </row>
    <row r="4130" spans="1:33" hidden="1" x14ac:dyDescent="0.25">
      <c r="A4130">
        <v>4128</v>
      </c>
      <c r="B4130">
        <v>1969</v>
      </c>
      <c r="C4130">
        <v>1981</v>
      </c>
      <c r="D4130" s="1">
        <v>16875</v>
      </c>
      <c r="E4130" t="s">
        <v>294</v>
      </c>
      <c r="F4130" s="13">
        <v>79</v>
      </c>
      <c r="G4130" t="s">
        <v>4801</v>
      </c>
      <c r="H4130" t="s">
        <v>37</v>
      </c>
      <c r="I4130">
        <v>245</v>
      </c>
      <c r="J4130">
        <v>0</v>
      </c>
      <c r="K4130">
        <v>0.5</v>
      </c>
      <c r="L4130">
        <v>0</v>
      </c>
      <c r="M4130">
        <v>0.50900000000000001</v>
      </c>
      <c r="N4130">
        <v>0.50900000000000001</v>
      </c>
      <c r="O4130">
        <v>4.4000000000000004</v>
      </c>
      <c r="P4130">
        <v>8.6999999999999993</v>
      </c>
      <c r="Q4130">
        <v>0.63300000000000001</v>
      </c>
      <c r="R4130">
        <v>1.9</v>
      </c>
      <c r="S4130">
        <v>3</v>
      </c>
      <c r="T4130">
        <v>984</v>
      </c>
      <c r="U4130">
        <v>10.8</v>
      </c>
      <c r="Z4130">
        <v>13.8</v>
      </c>
      <c r="AA4130">
        <v>0.55800000000000005</v>
      </c>
      <c r="AB4130">
        <v>7.7</v>
      </c>
      <c r="AC4130">
        <v>0.65100000000000002</v>
      </c>
      <c r="AD4130">
        <v>8</v>
      </c>
      <c r="AE4130">
        <v>5.2</v>
      </c>
      <c r="AF4130">
        <v>82</v>
      </c>
      <c r="AG4130">
        <v>20.6</v>
      </c>
    </row>
    <row r="4131" spans="1:33" hidden="1" x14ac:dyDescent="0.25">
      <c r="A4131">
        <v>4129</v>
      </c>
      <c r="B4131">
        <v>1954</v>
      </c>
      <c r="C4131">
        <v>1954</v>
      </c>
      <c r="D4131" s="1">
        <v>10866</v>
      </c>
      <c r="E4131" t="s">
        <v>59</v>
      </c>
      <c r="F4131" s="13">
        <v>76</v>
      </c>
      <c r="G4131" t="s">
        <v>4802</v>
      </c>
      <c r="H4131" t="s">
        <v>43</v>
      </c>
      <c r="I4131">
        <v>185</v>
      </c>
      <c r="N4131">
        <v>0.35099999999999998</v>
      </c>
      <c r="O4131">
        <v>1.4</v>
      </c>
      <c r="P4131">
        <v>4.0999999999999996</v>
      </c>
      <c r="Q4131">
        <v>0.90900000000000003</v>
      </c>
      <c r="R4131">
        <v>0.9</v>
      </c>
      <c r="S4131">
        <v>1</v>
      </c>
      <c r="T4131">
        <v>23</v>
      </c>
      <c r="U4131">
        <v>3.7</v>
      </c>
    </row>
    <row r="4132" spans="1:33" hidden="1" x14ac:dyDescent="0.25">
      <c r="A4132">
        <v>4130</v>
      </c>
      <c r="B4132">
        <v>1989</v>
      </c>
      <c r="C4132">
        <v>1991</v>
      </c>
      <c r="D4132" s="1">
        <v>23035</v>
      </c>
      <c r="E4132" t="s">
        <v>487</v>
      </c>
      <c r="F4132" s="13">
        <v>74</v>
      </c>
      <c r="G4132" t="s">
        <v>4803</v>
      </c>
      <c r="H4132" t="s">
        <v>43</v>
      </c>
      <c r="I4132">
        <v>180</v>
      </c>
      <c r="J4132">
        <v>0.5</v>
      </c>
      <c r="K4132">
        <v>0.23699999999999999</v>
      </c>
      <c r="L4132">
        <v>0.1</v>
      </c>
      <c r="M4132">
        <v>0.46500000000000002</v>
      </c>
      <c r="N4132">
        <v>0.45300000000000001</v>
      </c>
      <c r="O4132">
        <v>2.2000000000000002</v>
      </c>
      <c r="P4132">
        <v>4.9000000000000004</v>
      </c>
      <c r="Q4132">
        <v>0.79500000000000004</v>
      </c>
      <c r="R4132">
        <v>0.8</v>
      </c>
      <c r="S4132">
        <v>1.1000000000000001</v>
      </c>
      <c r="T4132">
        <v>120</v>
      </c>
      <c r="U4132">
        <v>5.4</v>
      </c>
      <c r="Z4132">
        <v>11.5</v>
      </c>
      <c r="AA4132">
        <v>0.504</v>
      </c>
      <c r="AB4132">
        <v>5.8</v>
      </c>
      <c r="AC4132">
        <v>0.79700000000000004</v>
      </c>
      <c r="AD4132">
        <v>3.8</v>
      </c>
      <c r="AE4132">
        <v>3</v>
      </c>
      <c r="AF4132">
        <v>84</v>
      </c>
      <c r="AG4132">
        <v>14.6</v>
      </c>
    </row>
    <row r="4133" spans="1:33" x14ac:dyDescent="0.25">
      <c r="A4133">
        <v>4131</v>
      </c>
      <c r="B4133">
        <v>2017</v>
      </c>
      <c r="C4133">
        <v>2017</v>
      </c>
      <c r="D4133" s="1">
        <v>34108</v>
      </c>
      <c r="E4133" t="s">
        <v>238</v>
      </c>
      <c r="F4133" s="13">
        <v>81</v>
      </c>
      <c r="G4133" t="s">
        <v>4804</v>
      </c>
      <c r="H4133" t="s">
        <v>46</v>
      </c>
      <c r="I4133">
        <v>221</v>
      </c>
      <c r="J4133">
        <v>1</v>
      </c>
      <c r="K4133">
        <v>0.33300000000000002</v>
      </c>
      <c r="L4133">
        <v>0.3</v>
      </c>
      <c r="M4133">
        <v>0.46100000000000002</v>
      </c>
      <c r="N4133">
        <v>0.42099999999999999</v>
      </c>
      <c r="O4133">
        <v>1.8</v>
      </c>
      <c r="P4133">
        <v>4.2</v>
      </c>
      <c r="Q4133">
        <v>0.71399999999999997</v>
      </c>
      <c r="R4133">
        <v>0.6</v>
      </c>
      <c r="S4133">
        <v>0.8</v>
      </c>
      <c r="T4133">
        <v>9</v>
      </c>
      <c r="U4133">
        <v>4.4000000000000004</v>
      </c>
      <c r="V4133">
        <v>3.6</v>
      </c>
      <c r="W4133">
        <v>0.38300000000000001</v>
      </c>
      <c r="X4133">
        <v>1.4</v>
      </c>
      <c r="Z4133">
        <v>10.199999999999999</v>
      </c>
      <c r="AA4133">
        <v>0.45</v>
      </c>
      <c r="AB4133">
        <v>4.5999999999999996</v>
      </c>
      <c r="AC4133">
        <v>0.79500000000000004</v>
      </c>
      <c r="AD4133">
        <v>3.1</v>
      </c>
      <c r="AE4133">
        <v>2.5</v>
      </c>
      <c r="AF4133">
        <v>100</v>
      </c>
      <c r="AG4133">
        <v>13</v>
      </c>
    </row>
    <row r="4134" spans="1:33" x14ac:dyDescent="0.25">
      <c r="A4134">
        <v>4132</v>
      </c>
      <c r="B4134">
        <v>2011</v>
      </c>
      <c r="C4134">
        <v>2012</v>
      </c>
      <c r="D4134" s="1">
        <v>32221</v>
      </c>
      <c r="E4134" t="s">
        <v>639</v>
      </c>
      <c r="F4134" s="13">
        <v>75</v>
      </c>
      <c r="G4134" t="s">
        <v>4805</v>
      </c>
      <c r="H4134" t="s">
        <v>43</v>
      </c>
      <c r="I4134">
        <v>205</v>
      </c>
      <c r="J4134">
        <v>0.2</v>
      </c>
      <c r="K4134">
        <v>0.33300000000000002</v>
      </c>
      <c r="L4134">
        <v>0.1</v>
      </c>
      <c r="M4134">
        <v>0.40100000000000002</v>
      </c>
      <c r="N4134">
        <v>0.39500000000000002</v>
      </c>
      <c r="O4134">
        <v>1.6</v>
      </c>
      <c r="P4134">
        <v>4.0999999999999996</v>
      </c>
      <c r="Q4134">
        <v>0.58699999999999997</v>
      </c>
      <c r="R4134">
        <v>0.7</v>
      </c>
      <c r="S4134">
        <v>1.3</v>
      </c>
      <c r="T4134">
        <v>60</v>
      </c>
      <c r="U4134">
        <v>4</v>
      </c>
      <c r="V4134">
        <v>3.5</v>
      </c>
      <c r="W4134">
        <v>0.34899999999999998</v>
      </c>
      <c r="X4134">
        <v>1.2</v>
      </c>
      <c r="Z4134">
        <v>10.3</v>
      </c>
      <c r="AA4134">
        <v>0.45400000000000001</v>
      </c>
      <c r="AB4134">
        <v>4.7</v>
      </c>
      <c r="AC4134">
        <v>0.78200000000000003</v>
      </c>
      <c r="AD4134">
        <v>4.2</v>
      </c>
      <c r="AE4134">
        <v>3.3</v>
      </c>
      <c r="AF4134">
        <v>141</v>
      </c>
      <c r="AG4134">
        <v>13.8</v>
      </c>
    </row>
    <row r="4135" spans="1:33" hidden="1" x14ac:dyDescent="0.25">
      <c r="A4135">
        <v>4133</v>
      </c>
      <c r="B4135">
        <v>1968</v>
      </c>
      <c r="C4135">
        <v>1970</v>
      </c>
      <c r="D4135" s="1">
        <v>16299</v>
      </c>
      <c r="E4135" t="s">
        <v>32</v>
      </c>
      <c r="F4135" s="13">
        <v>73</v>
      </c>
      <c r="G4135" t="s">
        <v>4806</v>
      </c>
      <c r="H4135" t="s">
        <v>43</v>
      </c>
      <c r="I4135">
        <v>185</v>
      </c>
      <c r="J4135">
        <v>0.1</v>
      </c>
      <c r="K4135">
        <v>0.2</v>
      </c>
      <c r="L4135">
        <v>0</v>
      </c>
      <c r="M4135">
        <v>0.39100000000000001</v>
      </c>
      <c r="N4135">
        <v>0.39</v>
      </c>
      <c r="O4135">
        <v>3.8</v>
      </c>
      <c r="P4135">
        <v>9.8000000000000007</v>
      </c>
      <c r="Q4135">
        <v>0.754</v>
      </c>
      <c r="R4135">
        <v>2.2999999999999998</v>
      </c>
      <c r="S4135">
        <v>3</v>
      </c>
      <c r="T4135">
        <v>83</v>
      </c>
      <c r="U4135">
        <v>9.9</v>
      </c>
    </row>
    <row r="4136" spans="1:33" hidden="1" x14ac:dyDescent="0.25">
      <c r="A4136">
        <v>4134</v>
      </c>
      <c r="B4136">
        <v>2013</v>
      </c>
      <c r="C4136">
        <v>2018</v>
      </c>
      <c r="D4136" s="1">
        <v>33730</v>
      </c>
      <c r="E4136" t="s">
        <v>5318</v>
      </c>
      <c r="F4136" s="13">
        <v>85</v>
      </c>
      <c r="G4136" t="s">
        <v>4807</v>
      </c>
      <c r="H4136" t="s">
        <v>40</v>
      </c>
      <c r="I4136">
        <v>265</v>
      </c>
      <c r="J4136">
        <v>0.2</v>
      </c>
      <c r="K4136">
        <v>0.4</v>
      </c>
      <c r="L4136">
        <v>0.1</v>
      </c>
      <c r="M4136">
        <v>0.56100000000000005</v>
      </c>
      <c r="N4136">
        <v>0.55700000000000005</v>
      </c>
      <c r="O4136">
        <v>4.5999999999999996</v>
      </c>
      <c r="P4136">
        <v>8.1999999999999993</v>
      </c>
      <c r="Q4136">
        <v>0.78400000000000003</v>
      </c>
      <c r="R4136">
        <v>2.4</v>
      </c>
      <c r="S4136">
        <v>3.1</v>
      </c>
      <c r="T4136">
        <v>438</v>
      </c>
      <c r="U4136">
        <v>11.7</v>
      </c>
    </row>
    <row r="4137" spans="1:33" hidden="1" x14ac:dyDescent="0.25">
      <c r="A4137">
        <v>4135</v>
      </c>
      <c r="B4137">
        <v>1982</v>
      </c>
      <c r="C4137">
        <v>1991</v>
      </c>
      <c r="D4137" s="1">
        <v>21584</v>
      </c>
      <c r="E4137" t="s">
        <v>110</v>
      </c>
      <c r="F4137" s="13">
        <v>73</v>
      </c>
      <c r="G4137" t="s">
        <v>4808</v>
      </c>
      <c r="H4137" t="s">
        <v>43</v>
      </c>
      <c r="I4137">
        <v>183</v>
      </c>
      <c r="J4137">
        <v>0.3</v>
      </c>
      <c r="K4137">
        <v>0.26100000000000001</v>
      </c>
      <c r="L4137">
        <v>0.1</v>
      </c>
      <c r="M4137">
        <v>0.442</v>
      </c>
      <c r="N4137">
        <v>0.437</v>
      </c>
      <c r="O4137">
        <v>3.2</v>
      </c>
      <c r="P4137">
        <v>7.4</v>
      </c>
      <c r="Q4137">
        <v>0.78700000000000003</v>
      </c>
      <c r="R4137">
        <v>2.2000000000000002</v>
      </c>
      <c r="S4137">
        <v>2.8</v>
      </c>
      <c r="T4137">
        <v>620</v>
      </c>
      <c r="U4137">
        <v>8.6999999999999993</v>
      </c>
      <c r="Z4137">
        <v>11.4</v>
      </c>
      <c r="AA4137">
        <v>0.47599999999999998</v>
      </c>
      <c r="AB4137">
        <v>5.4</v>
      </c>
      <c r="AC4137">
        <v>0.71799999999999997</v>
      </c>
      <c r="AD4137">
        <v>6.4</v>
      </c>
      <c r="AE4137">
        <v>4.5999999999999996</v>
      </c>
      <c r="AF4137">
        <v>118</v>
      </c>
      <c r="AG4137">
        <v>15.4</v>
      </c>
    </row>
    <row r="4138" spans="1:33" x14ac:dyDescent="0.25">
      <c r="A4138">
        <v>4136</v>
      </c>
      <c r="B4138">
        <v>2017</v>
      </c>
      <c r="C4138">
        <v>2018</v>
      </c>
      <c r="D4138" s="1">
        <v>34289</v>
      </c>
      <c r="E4138" t="s">
        <v>90</v>
      </c>
      <c r="F4138" s="13">
        <v>78</v>
      </c>
      <c r="G4138" t="s">
        <v>4809</v>
      </c>
      <c r="H4138" t="s">
        <v>43</v>
      </c>
      <c r="I4138">
        <v>212</v>
      </c>
      <c r="J4138">
        <v>4.3</v>
      </c>
      <c r="K4138">
        <v>0.374</v>
      </c>
      <c r="L4138">
        <v>1.6</v>
      </c>
      <c r="M4138">
        <v>0.50600000000000001</v>
      </c>
      <c r="N4138">
        <v>0.39900000000000002</v>
      </c>
      <c r="O4138">
        <v>3</v>
      </c>
      <c r="P4138">
        <v>7.5</v>
      </c>
      <c r="Q4138">
        <v>0.754</v>
      </c>
      <c r="R4138">
        <v>0.4</v>
      </c>
      <c r="S4138">
        <v>0.5</v>
      </c>
      <c r="T4138">
        <v>134</v>
      </c>
      <c r="U4138">
        <v>8</v>
      </c>
      <c r="V4138">
        <v>4.5</v>
      </c>
      <c r="W4138">
        <v>0.40799999999999997</v>
      </c>
      <c r="X4138">
        <v>1.8</v>
      </c>
      <c r="Z4138">
        <v>9.1</v>
      </c>
      <c r="AA4138">
        <v>0.442</v>
      </c>
      <c r="AB4138">
        <v>4</v>
      </c>
      <c r="AC4138">
        <v>0.77900000000000003</v>
      </c>
      <c r="AD4138">
        <v>2</v>
      </c>
      <c r="AE4138">
        <v>1.5</v>
      </c>
      <c r="AF4138">
        <v>144</v>
      </c>
      <c r="AG4138">
        <v>11.4</v>
      </c>
    </row>
    <row r="4139" spans="1:33" hidden="1" x14ac:dyDescent="0.25">
      <c r="A4139">
        <v>4137</v>
      </c>
      <c r="B4139">
        <v>1981</v>
      </c>
      <c r="C4139">
        <v>1981</v>
      </c>
      <c r="D4139" s="1">
        <v>21151</v>
      </c>
      <c r="E4139" t="s">
        <v>417</v>
      </c>
      <c r="F4139" s="13">
        <v>79</v>
      </c>
      <c r="G4139" t="s">
        <v>4810</v>
      </c>
      <c r="H4139" t="s">
        <v>46</v>
      </c>
      <c r="I4139">
        <v>210</v>
      </c>
      <c r="J4139">
        <v>0.1</v>
      </c>
      <c r="K4139">
        <v>0.5</v>
      </c>
      <c r="L4139">
        <v>0</v>
      </c>
      <c r="M4139">
        <v>0.38300000000000001</v>
      </c>
      <c r="N4139">
        <v>0.378</v>
      </c>
      <c r="O4139">
        <v>1.5</v>
      </c>
      <c r="P4139">
        <v>4.0999999999999996</v>
      </c>
      <c r="Q4139">
        <v>0.47399999999999998</v>
      </c>
      <c r="R4139">
        <v>0.4</v>
      </c>
      <c r="S4139">
        <v>0.8</v>
      </c>
      <c r="T4139">
        <v>24</v>
      </c>
      <c r="U4139">
        <v>3.5</v>
      </c>
      <c r="Z4139">
        <v>18.5</v>
      </c>
      <c r="AA4139">
        <v>0.51500000000000001</v>
      </c>
      <c r="AB4139">
        <v>9.5</v>
      </c>
      <c r="AC4139">
        <v>0.72599999999999998</v>
      </c>
      <c r="AD4139">
        <v>3.8</v>
      </c>
      <c r="AE4139">
        <v>2.8</v>
      </c>
      <c r="AF4139">
        <v>101</v>
      </c>
      <c r="AG4139">
        <v>21.8</v>
      </c>
    </row>
    <row r="4140" spans="1:33" hidden="1" x14ac:dyDescent="0.25">
      <c r="A4140">
        <v>4138</v>
      </c>
      <c r="B4140">
        <v>1971</v>
      </c>
      <c r="C4140">
        <v>1972</v>
      </c>
      <c r="D4140" s="1">
        <v>17809</v>
      </c>
      <c r="E4140" t="s">
        <v>38</v>
      </c>
      <c r="F4140" s="13">
        <v>75</v>
      </c>
      <c r="G4140" t="s">
        <v>4811</v>
      </c>
      <c r="H4140" t="s">
        <v>43</v>
      </c>
      <c r="I4140">
        <v>185</v>
      </c>
      <c r="N4140">
        <v>0.379</v>
      </c>
      <c r="O4140">
        <v>1.4</v>
      </c>
      <c r="P4140">
        <v>3.8</v>
      </c>
      <c r="Q4140">
        <v>0.72099999999999997</v>
      </c>
      <c r="R4140">
        <v>0.8</v>
      </c>
      <c r="S4140">
        <v>1</v>
      </c>
      <c r="T4140">
        <v>100</v>
      </c>
      <c r="U4140">
        <v>3.6</v>
      </c>
    </row>
    <row r="4141" spans="1:33" hidden="1" x14ac:dyDescent="0.25">
      <c r="A4141">
        <v>4139</v>
      </c>
      <c r="B4141">
        <v>1966</v>
      </c>
      <c r="C4141">
        <v>1977</v>
      </c>
      <c r="D4141" s="1">
        <v>15759</v>
      </c>
      <c r="E4141" t="s">
        <v>49</v>
      </c>
      <c r="F4141" s="13">
        <v>77</v>
      </c>
      <c r="G4141" t="s">
        <v>4812</v>
      </c>
      <c r="H4141" t="s">
        <v>56</v>
      </c>
      <c r="I4141">
        <v>210</v>
      </c>
      <c r="N4141">
        <v>0.46400000000000002</v>
      </c>
      <c r="O4141">
        <v>5.9</v>
      </c>
      <c r="P4141">
        <v>12.7</v>
      </c>
      <c r="Q4141">
        <v>0.79</v>
      </c>
      <c r="R4141">
        <v>4.5999999999999996</v>
      </c>
      <c r="S4141">
        <v>5.8</v>
      </c>
      <c r="T4141">
        <v>921</v>
      </c>
      <c r="U4141">
        <v>16.399999999999999</v>
      </c>
    </row>
    <row r="4142" spans="1:33" hidden="1" x14ac:dyDescent="0.25">
      <c r="A4142">
        <v>4140</v>
      </c>
      <c r="B4142">
        <v>1966</v>
      </c>
      <c r="C4142">
        <v>1977</v>
      </c>
      <c r="D4142" s="1">
        <v>15759</v>
      </c>
      <c r="E4142" t="s">
        <v>49</v>
      </c>
      <c r="F4142" s="13">
        <v>77</v>
      </c>
      <c r="G4142" t="s">
        <v>4813</v>
      </c>
      <c r="H4142" t="s">
        <v>73</v>
      </c>
      <c r="I4142">
        <v>202</v>
      </c>
      <c r="N4142">
        <v>0.43099999999999999</v>
      </c>
      <c r="O4142">
        <v>5.9</v>
      </c>
      <c r="P4142">
        <v>13.7</v>
      </c>
      <c r="Q4142">
        <v>0.76200000000000001</v>
      </c>
      <c r="R4142">
        <v>3.5</v>
      </c>
      <c r="S4142">
        <v>4.5</v>
      </c>
      <c r="T4142">
        <v>929</v>
      </c>
      <c r="U4142">
        <v>15.3</v>
      </c>
    </row>
    <row r="4143" spans="1:33" hidden="1" x14ac:dyDescent="0.25">
      <c r="A4143">
        <v>4141</v>
      </c>
      <c r="B4143">
        <v>1947</v>
      </c>
      <c r="C4143">
        <v>1950</v>
      </c>
      <c r="D4143" s="1">
        <v>8337</v>
      </c>
      <c r="E4143" t="s">
        <v>671</v>
      </c>
      <c r="F4143" s="13">
        <v>75</v>
      </c>
      <c r="G4143" t="s">
        <v>4814</v>
      </c>
      <c r="H4143" t="s">
        <v>56</v>
      </c>
      <c r="I4143">
        <v>185</v>
      </c>
      <c r="N4143">
        <v>0.30499999999999999</v>
      </c>
      <c r="O4143">
        <v>1.4</v>
      </c>
      <c r="P4143">
        <v>4.5</v>
      </c>
      <c r="Q4143">
        <v>0.66900000000000004</v>
      </c>
      <c r="R4143">
        <v>2</v>
      </c>
      <c r="S4143">
        <v>2.9</v>
      </c>
      <c r="T4143">
        <v>175</v>
      </c>
      <c r="U4143">
        <v>4.7</v>
      </c>
    </row>
    <row r="4144" spans="1:33" hidden="1" x14ac:dyDescent="0.25">
      <c r="A4144">
        <v>4142</v>
      </c>
      <c r="B4144">
        <v>1975</v>
      </c>
      <c r="C4144">
        <v>1983</v>
      </c>
      <c r="D4144" s="1">
        <v>18978</v>
      </c>
      <c r="E4144" t="s">
        <v>320</v>
      </c>
      <c r="F4144" s="13">
        <v>79</v>
      </c>
      <c r="G4144" t="s">
        <v>4815</v>
      </c>
      <c r="H4144" t="s">
        <v>73</v>
      </c>
      <c r="I4144">
        <v>195</v>
      </c>
      <c r="J4144">
        <v>0.1</v>
      </c>
      <c r="K4144">
        <v>0.28199999999999997</v>
      </c>
      <c r="L4144">
        <v>0</v>
      </c>
      <c r="M4144">
        <v>0.44500000000000001</v>
      </c>
      <c r="N4144">
        <v>0.44400000000000001</v>
      </c>
      <c r="O4144">
        <v>2.2000000000000002</v>
      </c>
      <c r="P4144">
        <v>4.9000000000000004</v>
      </c>
      <c r="Q4144">
        <v>0.82099999999999995</v>
      </c>
      <c r="R4144">
        <v>1.8</v>
      </c>
      <c r="S4144">
        <v>2.2000000000000002</v>
      </c>
      <c r="T4144">
        <v>598</v>
      </c>
      <c r="U4144">
        <v>6.2</v>
      </c>
      <c r="Z4144">
        <v>7.8</v>
      </c>
      <c r="AA4144">
        <v>0.41899999999999998</v>
      </c>
      <c r="AB4144">
        <v>3.3</v>
      </c>
      <c r="AC4144">
        <v>0.79100000000000004</v>
      </c>
      <c r="AD4144">
        <v>3.5</v>
      </c>
      <c r="AE4144">
        <v>2.8</v>
      </c>
      <c r="AF4144">
        <v>80</v>
      </c>
      <c r="AG4144">
        <v>9.3000000000000007</v>
      </c>
    </row>
    <row r="4145" spans="1:33" x14ac:dyDescent="0.25">
      <c r="A4145">
        <v>4143</v>
      </c>
      <c r="B4145">
        <v>1994</v>
      </c>
      <c r="C4145">
        <v>2006</v>
      </c>
      <c r="D4145" s="1">
        <v>26264</v>
      </c>
      <c r="E4145" t="s">
        <v>4816</v>
      </c>
      <c r="F4145" s="13">
        <v>73</v>
      </c>
      <c r="G4145" t="s">
        <v>4817</v>
      </c>
      <c r="H4145" t="s">
        <v>43</v>
      </c>
      <c r="I4145">
        <v>170</v>
      </c>
      <c r="J4145">
        <v>4.9000000000000004</v>
      </c>
      <c r="K4145">
        <v>0.35699999999999998</v>
      </c>
      <c r="L4145">
        <v>1.7</v>
      </c>
      <c r="M4145">
        <v>0.47099999999999997</v>
      </c>
      <c r="N4145">
        <v>0.40500000000000003</v>
      </c>
      <c r="O4145">
        <v>5.3</v>
      </c>
      <c r="P4145">
        <v>13</v>
      </c>
      <c r="Q4145">
        <v>0.79400000000000004</v>
      </c>
      <c r="R4145">
        <v>2.1</v>
      </c>
      <c r="S4145">
        <v>2.7</v>
      </c>
      <c r="T4145">
        <v>880</v>
      </c>
      <c r="U4145">
        <v>14.4</v>
      </c>
      <c r="V4145">
        <v>6.3</v>
      </c>
      <c r="W4145">
        <v>0.35799999999999998</v>
      </c>
      <c r="X4145">
        <v>2.2999999999999998</v>
      </c>
      <c r="Z4145">
        <v>12.9</v>
      </c>
      <c r="AA4145">
        <v>0.40899999999999997</v>
      </c>
      <c r="AB4145">
        <v>5.3</v>
      </c>
      <c r="AC4145">
        <v>0.70099999999999996</v>
      </c>
      <c r="AD4145">
        <v>3.4</v>
      </c>
      <c r="AE4145">
        <v>2.4</v>
      </c>
      <c r="AF4145">
        <v>65</v>
      </c>
      <c r="AG4145">
        <v>15.2</v>
      </c>
    </row>
    <row r="4146" spans="1:33" x14ac:dyDescent="0.25">
      <c r="A4146">
        <v>4144</v>
      </c>
      <c r="B4146">
        <v>1998</v>
      </c>
      <c r="C4146">
        <v>2006</v>
      </c>
      <c r="D4146" s="1">
        <v>27690</v>
      </c>
      <c r="E4146" t="s">
        <v>487</v>
      </c>
      <c r="F4146" s="13">
        <v>82</v>
      </c>
      <c r="G4146" t="s">
        <v>4818</v>
      </c>
      <c r="H4146" t="s">
        <v>46</v>
      </c>
      <c r="I4146">
        <v>220</v>
      </c>
      <c r="J4146">
        <v>2.9</v>
      </c>
      <c r="K4146">
        <v>0.36099999999999999</v>
      </c>
      <c r="L4146">
        <v>1</v>
      </c>
      <c r="M4146">
        <v>0.48199999999999998</v>
      </c>
      <c r="N4146">
        <v>0.443</v>
      </c>
      <c r="O4146">
        <v>5.9</v>
      </c>
      <c r="P4146">
        <v>13.3</v>
      </c>
      <c r="Q4146">
        <v>0.83499999999999996</v>
      </c>
      <c r="R4146">
        <v>3.2</v>
      </c>
      <c r="S4146">
        <v>3.8</v>
      </c>
      <c r="T4146">
        <v>575</v>
      </c>
      <c r="U4146">
        <v>16</v>
      </c>
      <c r="V4146">
        <v>4.2</v>
      </c>
      <c r="W4146">
        <v>0.40100000000000002</v>
      </c>
      <c r="X4146">
        <v>1.7</v>
      </c>
      <c r="Z4146">
        <v>14</v>
      </c>
      <c r="AA4146">
        <v>0.52200000000000002</v>
      </c>
      <c r="AB4146">
        <v>7.3</v>
      </c>
      <c r="AC4146">
        <v>0.85099999999999998</v>
      </c>
      <c r="AD4146">
        <v>5.3</v>
      </c>
      <c r="AE4146">
        <v>4.5</v>
      </c>
      <c r="AF4146">
        <v>122</v>
      </c>
      <c r="AG4146">
        <v>20.8</v>
      </c>
    </row>
    <row r="4147" spans="1:33" hidden="1" x14ac:dyDescent="0.25">
      <c r="A4147">
        <v>4145</v>
      </c>
      <c r="B4147">
        <v>1970</v>
      </c>
      <c r="C4147">
        <v>1979</v>
      </c>
      <c r="D4147" s="1">
        <v>17258</v>
      </c>
      <c r="E4147" t="s">
        <v>1687</v>
      </c>
      <c r="F4147" s="13">
        <v>73</v>
      </c>
      <c r="G4147" t="s">
        <v>4819</v>
      </c>
      <c r="H4147" t="s">
        <v>43</v>
      </c>
      <c r="I4147">
        <v>173</v>
      </c>
      <c r="N4147">
        <v>0.41399999999999998</v>
      </c>
      <c r="O4147">
        <v>4.4000000000000004</v>
      </c>
      <c r="P4147">
        <v>10.7</v>
      </c>
      <c r="Q4147">
        <v>0.78</v>
      </c>
      <c r="R4147">
        <v>2.9</v>
      </c>
      <c r="S4147">
        <v>3.7</v>
      </c>
      <c r="T4147">
        <v>746</v>
      </c>
      <c r="U4147">
        <v>11.8</v>
      </c>
    </row>
    <row r="4148" spans="1:33" hidden="1" x14ac:dyDescent="0.25">
      <c r="A4148">
        <v>4146</v>
      </c>
      <c r="B4148">
        <v>1976</v>
      </c>
      <c r="C4148">
        <v>1976</v>
      </c>
      <c r="D4148" s="1">
        <v>19146</v>
      </c>
      <c r="E4148" t="s">
        <v>4820</v>
      </c>
      <c r="F4148" s="13">
        <v>81</v>
      </c>
      <c r="G4148" t="s">
        <v>4821</v>
      </c>
      <c r="H4148" t="s">
        <v>46</v>
      </c>
      <c r="I4148">
        <v>210</v>
      </c>
      <c r="J4148">
        <v>0</v>
      </c>
      <c r="L4148">
        <v>0</v>
      </c>
      <c r="O4148">
        <v>0</v>
      </c>
      <c r="P4148">
        <v>0</v>
      </c>
      <c r="Q4148">
        <v>1</v>
      </c>
      <c r="R4148">
        <v>2</v>
      </c>
      <c r="S4148">
        <v>2</v>
      </c>
      <c r="T4148">
        <v>1</v>
      </c>
      <c r="U4148">
        <v>2</v>
      </c>
    </row>
    <row r="4149" spans="1:33" hidden="1" x14ac:dyDescent="0.25">
      <c r="A4149">
        <v>4147</v>
      </c>
      <c r="B4149">
        <v>1948</v>
      </c>
      <c r="C4149">
        <v>1952</v>
      </c>
      <c r="D4149" s="1">
        <v>8457</v>
      </c>
      <c r="E4149" t="s">
        <v>199</v>
      </c>
      <c r="F4149" s="13">
        <v>75</v>
      </c>
      <c r="G4149" t="s">
        <v>4822</v>
      </c>
      <c r="H4149" t="s">
        <v>56</v>
      </c>
      <c r="I4149">
        <v>195</v>
      </c>
      <c r="N4149">
        <v>0.315</v>
      </c>
      <c r="O4149">
        <v>3.1</v>
      </c>
      <c r="P4149">
        <v>9.9</v>
      </c>
      <c r="Q4149">
        <v>0.68700000000000006</v>
      </c>
      <c r="R4149">
        <v>2</v>
      </c>
      <c r="S4149">
        <v>2.9</v>
      </c>
      <c r="T4149">
        <v>175</v>
      </c>
      <c r="U4149">
        <v>8.3000000000000007</v>
      </c>
    </row>
    <row r="4150" spans="1:33" hidden="1" x14ac:dyDescent="0.25">
      <c r="A4150">
        <v>4148</v>
      </c>
      <c r="B4150">
        <v>1996</v>
      </c>
      <c r="C4150">
        <v>1996</v>
      </c>
      <c r="D4150" s="1">
        <v>26026</v>
      </c>
      <c r="E4150" t="s">
        <v>477</v>
      </c>
      <c r="F4150" s="13">
        <v>80</v>
      </c>
      <c r="G4150" t="s">
        <v>4823</v>
      </c>
      <c r="H4150" t="s">
        <v>46</v>
      </c>
      <c r="I4150">
        <v>215</v>
      </c>
      <c r="J4150">
        <v>0.3</v>
      </c>
      <c r="K4150">
        <v>0</v>
      </c>
      <c r="L4150">
        <v>0</v>
      </c>
      <c r="M4150">
        <v>0.214</v>
      </c>
      <c r="N4150">
        <v>0.214</v>
      </c>
      <c r="O4150">
        <v>0.2</v>
      </c>
      <c r="P4150">
        <v>0.9</v>
      </c>
      <c r="Q4150">
        <v>0.75</v>
      </c>
      <c r="R4150">
        <v>0.2</v>
      </c>
      <c r="S4150">
        <v>0.3</v>
      </c>
      <c r="T4150">
        <v>15</v>
      </c>
      <c r="U4150">
        <v>0.6</v>
      </c>
    </row>
    <row r="4151" spans="1:33" hidden="1" x14ac:dyDescent="0.25">
      <c r="A4151">
        <v>4149</v>
      </c>
      <c r="B4151">
        <v>1950</v>
      </c>
      <c r="C4151">
        <v>1956</v>
      </c>
      <c r="D4151" s="1">
        <v>10483</v>
      </c>
      <c r="E4151" t="s">
        <v>674</v>
      </c>
      <c r="F4151" s="13">
        <v>75</v>
      </c>
      <c r="G4151" t="s">
        <v>4824</v>
      </c>
      <c r="H4151" t="s">
        <v>73</v>
      </c>
      <c r="I4151">
        <v>195</v>
      </c>
      <c r="N4151">
        <v>0.42099999999999999</v>
      </c>
      <c r="O4151">
        <v>3.7</v>
      </c>
      <c r="P4151">
        <v>8.6999999999999993</v>
      </c>
      <c r="Q4151">
        <v>0.74</v>
      </c>
      <c r="R4151">
        <v>2.2000000000000002</v>
      </c>
      <c r="S4151">
        <v>3</v>
      </c>
      <c r="T4151">
        <v>224</v>
      </c>
      <c r="U4151">
        <v>9.5</v>
      </c>
    </row>
    <row r="4152" spans="1:33" hidden="1" x14ac:dyDescent="0.25">
      <c r="A4152">
        <v>4150</v>
      </c>
      <c r="B4152">
        <v>1981</v>
      </c>
      <c r="C4152">
        <v>1993</v>
      </c>
      <c r="D4152" s="1">
        <v>21398</v>
      </c>
      <c r="E4152" t="s">
        <v>38</v>
      </c>
      <c r="F4152" s="13">
        <v>80</v>
      </c>
      <c r="G4152" t="s">
        <v>4825</v>
      </c>
      <c r="H4152" t="s">
        <v>46</v>
      </c>
      <c r="I4152">
        <v>220</v>
      </c>
      <c r="J4152">
        <v>0.7</v>
      </c>
      <c r="K4152">
        <v>0.36799999999999999</v>
      </c>
      <c r="L4152">
        <v>0.3</v>
      </c>
      <c r="M4152">
        <v>0.53400000000000003</v>
      </c>
      <c r="N4152">
        <v>0.52500000000000002</v>
      </c>
      <c r="O4152">
        <v>7.6</v>
      </c>
      <c r="P4152">
        <v>14.4</v>
      </c>
      <c r="Q4152">
        <v>0.872</v>
      </c>
      <c r="R4152">
        <v>4.3</v>
      </c>
      <c r="S4152">
        <v>4.9000000000000004</v>
      </c>
      <c r="T4152">
        <v>810</v>
      </c>
      <c r="U4152">
        <v>19.7</v>
      </c>
      <c r="Z4152">
        <v>8.3000000000000007</v>
      </c>
      <c r="AA4152">
        <v>0.56999999999999995</v>
      </c>
      <c r="AB4152">
        <v>4.7</v>
      </c>
      <c r="AC4152">
        <v>0.77600000000000002</v>
      </c>
      <c r="AD4152">
        <v>3.5</v>
      </c>
      <c r="AE4152">
        <v>2.7</v>
      </c>
      <c r="AF4152">
        <v>113</v>
      </c>
      <c r="AG4152">
        <v>12.2</v>
      </c>
    </row>
    <row r="4153" spans="1:33" hidden="1" x14ac:dyDescent="0.25">
      <c r="A4153">
        <v>4151</v>
      </c>
      <c r="B4153">
        <v>1986</v>
      </c>
      <c r="C4153">
        <v>1987</v>
      </c>
      <c r="D4153" s="1">
        <v>23114</v>
      </c>
      <c r="E4153" t="s">
        <v>280</v>
      </c>
      <c r="F4153" s="13">
        <v>85</v>
      </c>
      <c r="G4153" t="s">
        <v>4826</v>
      </c>
      <c r="H4153" t="s">
        <v>40</v>
      </c>
      <c r="I4153">
        <v>255</v>
      </c>
      <c r="J4153">
        <v>0</v>
      </c>
      <c r="K4153">
        <v>0</v>
      </c>
      <c r="L4153">
        <v>0</v>
      </c>
      <c r="M4153">
        <v>0.38300000000000001</v>
      </c>
      <c r="N4153">
        <v>0.38300000000000001</v>
      </c>
      <c r="O4153">
        <v>1.3</v>
      </c>
      <c r="P4153">
        <v>3.4</v>
      </c>
      <c r="Q4153">
        <v>0.56100000000000005</v>
      </c>
      <c r="R4153">
        <v>0.7</v>
      </c>
      <c r="S4153">
        <v>1.2</v>
      </c>
      <c r="T4153">
        <v>68</v>
      </c>
      <c r="U4153">
        <v>3.3</v>
      </c>
      <c r="Z4153">
        <v>9.6999999999999993</v>
      </c>
      <c r="AA4153">
        <v>0.51</v>
      </c>
      <c r="AB4153">
        <v>4.9000000000000004</v>
      </c>
      <c r="AC4153">
        <v>0.59799999999999998</v>
      </c>
      <c r="AD4153">
        <v>4.2</v>
      </c>
      <c r="AE4153">
        <v>2.5</v>
      </c>
      <c r="AF4153">
        <v>113</v>
      </c>
      <c r="AG4153">
        <v>12.4</v>
      </c>
    </row>
    <row r="4154" spans="1:33" x14ac:dyDescent="0.25">
      <c r="A4154">
        <v>4152</v>
      </c>
      <c r="B4154">
        <v>2001</v>
      </c>
      <c r="C4154">
        <v>2001</v>
      </c>
      <c r="D4154" s="1">
        <v>26754</v>
      </c>
      <c r="E4154" t="s">
        <v>677</v>
      </c>
      <c r="F4154" s="13">
        <v>77</v>
      </c>
      <c r="G4154" t="s">
        <v>4827</v>
      </c>
      <c r="H4154" t="s">
        <v>43</v>
      </c>
      <c r="I4154">
        <v>200</v>
      </c>
      <c r="J4154">
        <v>0.3</v>
      </c>
      <c r="K4154">
        <v>0</v>
      </c>
      <c r="L4154">
        <v>0</v>
      </c>
      <c r="M4154">
        <v>0.41799999999999998</v>
      </c>
      <c r="N4154">
        <v>0.41799999999999998</v>
      </c>
      <c r="O4154">
        <v>2.1</v>
      </c>
      <c r="P4154">
        <v>5</v>
      </c>
      <c r="Q4154">
        <v>0.6</v>
      </c>
      <c r="R4154">
        <v>1.4</v>
      </c>
      <c r="S4154">
        <v>2.2999999999999998</v>
      </c>
      <c r="T4154">
        <v>22</v>
      </c>
      <c r="U4154">
        <v>5.5</v>
      </c>
      <c r="V4154">
        <v>2.9</v>
      </c>
      <c r="W4154">
        <v>0.32500000000000001</v>
      </c>
      <c r="X4154">
        <v>0.9</v>
      </c>
      <c r="Z4154">
        <v>9.8000000000000007</v>
      </c>
      <c r="AA4154">
        <v>0.42799999999999999</v>
      </c>
      <c r="AB4154">
        <v>4.2</v>
      </c>
      <c r="AC4154">
        <v>0.73</v>
      </c>
      <c r="AD4154">
        <v>5.3</v>
      </c>
      <c r="AE4154">
        <v>3.8</v>
      </c>
      <c r="AF4154">
        <v>112</v>
      </c>
      <c r="AG4154">
        <v>13.2</v>
      </c>
    </row>
    <row r="4155" spans="1:33" x14ac:dyDescent="0.25">
      <c r="A4155">
        <v>4153</v>
      </c>
      <c r="B4155">
        <v>2017</v>
      </c>
      <c r="C4155">
        <v>2018</v>
      </c>
      <c r="D4155" s="1">
        <v>34390</v>
      </c>
      <c r="E4155" t="s">
        <v>316</v>
      </c>
      <c r="F4155" s="13">
        <v>73</v>
      </c>
      <c r="G4155" t="s">
        <v>4828</v>
      </c>
      <c r="H4155" t="s">
        <v>43</v>
      </c>
      <c r="I4155">
        <v>195</v>
      </c>
      <c r="J4155">
        <v>2.6</v>
      </c>
      <c r="K4155">
        <v>0.41</v>
      </c>
      <c r="L4155">
        <v>1.1000000000000001</v>
      </c>
      <c r="M4155">
        <v>0.505</v>
      </c>
      <c r="N4155">
        <v>0.41399999999999998</v>
      </c>
      <c r="O4155">
        <v>2.4</v>
      </c>
      <c r="P4155">
        <v>5.8</v>
      </c>
      <c r="Q4155">
        <v>0.83299999999999996</v>
      </c>
      <c r="R4155">
        <v>0.9</v>
      </c>
      <c r="S4155">
        <v>1.1000000000000001</v>
      </c>
      <c r="T4155">
        <v>112</v>
      </c>
      <c r="U4155">
        <v>6.8</v>
      </c>
      <c r="V4155">
        <v>2.6</v>
      </c>
      <c r="W4155">
        <v>0.38600000000000001</v>
      </c>
      <c r="X4155">
        <v>1</v>
      </c>
      <c r="Z4155">
        <v>7.7</v>
      </c>
      <c r="AA4155">
        <v>0.42599999999999999</v>
      </c>
      <c r="AB4155">
        <v>3.3</v>
      </c>
      <c r="AC4155">
        <v>0.80500000000000005</v>
      </c>
      <c r="AD4155">
        <v>3.3</v>
      </c>
      <c r="AE4155">
        <v>2.6</v>
      </c>
      <c r="AF4155">
        <v>141</v>
      </c>
      <c r="AG4155">
        <v>10.199999999999999</v>
      </c>
    </row>
    <row r="4156" spans="1:33" hidden="1" x14ac:dyDescent="0.25">
      <c r="A4156">
        <v>4154</v>
      </c>
      <c r="B4156">
        <v>2002</v>
      </c>
      <c r="C4156">
        <v>2002</v>
      </c>
      <c r="D4156" s="1">
        <v>28981</v>
      </c>
      <c r="E4156" t="s">
        <v>5318</v>
      </c>
      <c r="F4156" s="13">
        <v>85</v>
      </c>
      <c r="G4156" t="s">
        <v>4829</v>
      </c>
      <c r="H4156" t="s">
        <v>40</v>
      </c>
      <c r="I4156">
        <v>260</v>
      </c>
      <c r="J4156">
        <v>0</v>
      </c>
      <c r="L4156">
        <v>0</v>
      </c>
      <c r="M4156">
        <v>0.66700000000000004</v>
      </c>
      <c r="N4156">
        <v>0.66700000000000004</v>
      </c>
      <c r="O4156">
        <v>2</v>
      </c>
      <c r="P4156">
        <v>3</v>
      </c>
      <c r="Q4156">
        <v>1</v>
      </c>
      <c r="R4156">
        <v>1</v>
      </c>
      <c r="S4156">
        <v>1</v>
      </c>
      <c r="T4156">
        <v>1</v>
      </c>
      <c r="U4156">
        <v>5</v>
      </c>
    </row>
    <row r="4157" spans="1:33" hidden="1" x14ac:dyDescent="0.25">
      <c r="A4157">
        <v>4155</v>
      </c>
      <c r="B4157">
        <v>2005</v>
      </c>
      <c r="C4157">
        <v>2017</v>
      </c>
      <c r="D4157" s="1">
        <v>30222</v>
      </c>
      <c r="E4157" t="s">
        <v>5318</v>
      </c>
      <c r="F4157" s="13">
        <v>82</v>
      </c>
      <c r="G4157" t="s">
        <v>4830</v>
      </c>
      <c r="H4157" t="s">
        <v>34</v>
      </c>
      <c r="I4157">
        <v>273</v>
      </c>
      <c r="J4157">
        <v>0.1</v>
      </c>
      <c r="K4157">
        <v>2.4E-2</v>
      </c>
      <c r="L4157">
        <v>0</v>
      </c>
      <c r="M4157">
        <v>0.51100000000000001</v>
      </c>
      <c r="N4157">
        <v>0.51</v>
      </c>
      <c r="O4157">
        <v>2.9</v>
      </c>
      <c r="P4157">
        <v>5.6</v>
      </c>
      <c r="Q4157">
        <v>0.63100000000000001</v>
      </c>
      <c r="R4157">
        <v>1.5</v>
      </c>
      <c r="S4157">
        <v>2.4</v>
      </c>
      <c r="T4157">
        <v>627</v>
      </c>
      <c r="U4157">
        <v>7.3</v>
      </c>
    </row>
    <row r="4158" spans="1:33" hidden="1" x14ac:dyDescent="0.25">
      <c r="A4158">
        <v>4156</v>
      </c>
      <c r="B4158">
        <v>2013</v>
      </c>
      <c r="C4158">
        <v>2014</v>
      </c>
      <c r="D4158" s="1">
        <v>32203</v>
      </c>
      <c r="E4158" t="s">
        <v>767</v>
      </c>
      <c r="F4158" s="13">
        <v>81</v>
      </c>
      <c r="G4158" t="s">
        <v>4831</v>
      </c>
      <c r="H4158" t="s">
        <v>46</v>
      </c>
      <c r="I4158">
        <v>230</v>
      </c>
      <c r="J4158">
        <v>0</v>
      </c>
      <c r="L4158">
        <v>0</v>
      </c>
      <c r="M4158">
        <v>0.58199999999999996</v>
      </c>
      <c r="N4158">
        <v>0.58199999999999996</v>
      </c>
      <c r="O4158">
        <v>1.1000000000000001</v>
      </c>
      <c r="P4158">
        <v>1.8</v>
      </c>
      <c r="Q4158">
        <v>0.51800000000000002</v>
      </c>
      <c r="R4158">
        <v>0.8</v>
      </c>
      <c r="S4158">
        <v>1.5</v>
      </c>
      <c r="T4158">
        <v>37</v>
      </c>
      <c r="U4158">
        <v>2.9</v>
      </c>
      <c r="V4158">
        <v>0</v>
      </c>
      <c r="W4158">
        <v>0.25</v>
      </c>
      <c r="X4158">
        <v>0</v>
      </c>
      <c r="Z4158">
        <v>6.6</v>
      </c>
      <c r="AA4158">
        <v>0.58899999999999997</v>
      </c>
      <c r="AB4158">
        <v>3.9</v>
      </c>
      <c r="AC4158">
        <v>0.59499999999999997</v>
      </c>
      <c r="AD4158">
        <v>3.6</v>
      </c>
      <c r="AE4158">
        <v>2.2000000000000002</v>
      </c>
      <c r="AF4158">
        <v>141</v>
      </c>
      <c r="AG4158">
        <v>10</v>
      </c>
    </row>
    <row r="4159" spans="1:33" x14ac:dyDescent="0.25">
      <c r="A4159">
        <v>4157</v>
      </c>
      <c r="B4159">
        <v>2011</v>
      </c>
      <c r="C4159">
        <v>2017</v>
      </c>
      <c r="D4159" s="1">
        <v>31793</v>
      </c>
      <c r="E4159" t="s">
        <v>408</v>
      </c>
      <c r="F4159" s="13">
        <v>78</v>
      </c>
      <c r="G4159" t="s">
        <v>4832</v>
      </c>
      <c r="H4159" t="s">
        <v>43</v>
      </c>
      <c r="I4159">
        <v>217</v>
      </c>
      <c r="J4159">
        <v>2.9</v>
      </c>
      <c r="K4159">
        <v>0.34899999999999998</v>
      </c>
      <c r="L4159">
        <v>1</v>
      </c>
      <c r="M4159">
        <v>0.48</v>
      </c>
      <c r="N4159">
        <v>0.41799999999999998</v>
      </c>
      <c r="O4159">
        <v>3.4</v>
      </c>
      <c r="P4159">
        <v>8.1999999999999993</v>
      </c>
      <c r="Q4159">
        <v>0.81699999999999995</v>
      </c>
      <c r="R4159">
        <v>1.1000000000000001</v>
      </c>
      <c r="S4159">
        <v>1.3</v>
      </c>
      <c r="T4159">
        <v>401</v>
      </c>
      <c r="U4159">
        <v>9</v>
      </c>
      <c r="V4159">
        <v>5.0999999999999996</v>
      </c>
      <c r="W4159">
        <v>0.32900000000000001</v>
      </c>
      <c r="X4159">
        <v>1.7</v>
      </c>
      <c r="Z4159">
        <v>13</v>
      </c>
      <c r="AA4159">
        <v>0.42499999999999999</v>
      </c>
      <c r="AB4159">
        <v>5.5</v>
      </c>
      <c r="AC4159">
        <v>0.82799999999999996</v>
      </c>
      <c r="AD4159">
        <v>3.9</v>
      </c>
      <c r="AE4159">
        <v>3.2</v>
      </c>
      <c r="AF4159">
        <v>136</v>
      </c>
      <c r="AG4159">
        <v>16</v>
      </c>
    </row>
    <row r="4160" spans="1:33" hidden="1" x14ac:dyDescent="0.25">
      <c r="A4160">
        <v>4158</v>
      </c>
      <c r="B4160">
        <v>1963</v>
      </c>
      <c r="C4160">
        <v>1970</v>
      </c>
      <c r="D4160" s="1">
        <v>14660</v>
      </c>
      <c r="E4160" t="s">
        <v>160</v>
      </c>
      <c r="F4160" s="13">
        <v>74</v>
      </c>
      <c r="G4160" t="s">
        <v>4833</v>
      </c>
      <c r="H4160" t="s">
        <v>43</v>
      </c>
      <c r="I4160">
        <v>190</v>
      </c>
      <c r="J4160">
        <v>6.2</v>
      </c>
      <c r="K4160">
        <v>0.30099999999999999</v>
      </c>
      <c r="L4160">
        <v>1.9</v>
      </c>
      <c r="M4160">
        <v>0.42</v>
      </c>
      <c r="N4160">
        <v>0.39200000000000002</v>
      </c>
      <c r="O4160">
        <v>4.4000000000000004</v>
      </c>
      <c r="P4160">
        <v>11.1</v>
      </c>
      <c r="Q4160">
        <v>0.73799999999999999</v>
      </c>
      <c r="R4160">
        <v>2.5</v>
      </c>
      <c r="S4160">
        <v>3.4</v>
      </c>
      <c r="T4160">
        <v>491</v>
      </c>
      <c r="U4160">
        <v>11.9</v>
      </c>
    </row>
    <row r="4161" spans="1:33" hidden="1" x14ac:dyDescent="0.25">
      <c r="A4161">
        <v>4159</v>
      </c>
      <c r="B4161">
        <v>1975</v>
      </c>
      <c r="C4161">
        <v>1976</v>
      </c>
      <c r="D4161" s="1">
        <v>19149</v>
      </c>
      <c r="E4161" t="s">
        <v>61</v>
      </c>
      <c r="F4161" s="13">
        <v>83</v>
      </c>
      <c r="G4161" t="s">
        <v>4834</v>
      </c>
      <c r="H4161" t="s">
        <v>40</v>
      </c>
      <c r="I4161">
        <v>220</v>
      </c>
      <c r="J4161">
        <v>0</v>
      </c>
      <c r="K4161">
        <v>0</v>
      </c>
      <c r="L4161">
        <v>0</v>
      </c>
      <c r="M4161">
        <v>0.42099999999999999</v>
      </c>
      <c r="N4161">
        <v>0.42099999999999999</v>
      </c>
      <c r="O4161">
        <v>4.7</v>
      </c>
      <c r="P4161">
        <v>11.1</v>
      </c>
      <c r="Q4161">
        <v>0.54900000000000004</v>
      </c>
      <c r="R4161">
        <v>1.4</v>
      </c>
      <c r="S4161">
        <v>2.5</v>
      </c>
      <c r="T4161">
        <v>93</v>
      </c>
      <c r="U4161">
        <v>10.7</v>
      </c>
    </row>
    <row r="4162" spans="1:33" hidden="1" x14ac:dyDescent="0.25">
      <c r="A4162">
        <v>4160</v>
      </c>
      <c r="B4162">
        <v>1996</v>
      </c>
      <c r="C4162">
        <v>1999</v>
      </c>
      <c r="D4162" s="1">
        <v>26746</v>
      </c>
      <c r="E4162" t="s">
        <v>172</v>
      </c>
      <c r="F4162" s="13">
        <v>81</v>
      </c>
      <c r="G4162" t="s">
        <v>4834</v>
      </c>
      <c r="H4162" t="s">
        <v>46</v>
      </c>
      <c r="I4162">
        <v>240</v>
      </c>
      <c r="J4162">
        <v>0</v>
      </c>
      <c r="K4162">
        <v>0</v>
      </c>
      <c r="L4162">
        <v>0</v>
      </c>
      <c r="M4162">
        <v>0.42299999999999999</v>
      </c>
      <c r="N4162">
        <v>0.42299999999999999</v>
      </c>
      <c r="O4162">
        <v>1.2</v>
      </c>
      <c r="P4162">
        <v>2.7</v>
      </c>
      <c r="Q4162">
        <v>0.63800000000000001</v>
      </c>
      <c r="R4162">
        <v>0.6</v>
      </c>
      <c r="S4162">
        <v>0.9</v>
      </c>
      <c r="T4162">
        <v>118</v>
      </c>
      <c r="U4162">
        <v>2.9</v>
      </c>
      <c r="V4162">
        <v>0.5</v>
      </c>
      <c r="W4162">
        <v>0.33300000000000002</v>
      </c>
      <c r="X4162">
        <v>0.2</v>
      </c>
      <c r="Z4162">
        <v>11.1</v>
      </c>
      <c r="AA4162">
        <v>0.48599999999999999</v>
      </c>
      <c r="AB4162">
        <v>5.4</v>
      </c>
      <c r="AC4162">
        <v>0.749</v>
      </c>
      <c r="AD4162">
        <v>4.3</v>
      </c>
      <c r="AE4162">
        <v>3.2</v>
      </c>
      <c r="AF4162">
        <v>92</v>
      </c>
      <c r="AG4162">
        <v>14.2</v>
      </c>
    </row>
    <row r="4163" spans="1:33" x14ac:dyDescent="0.25">
      <c r="A4163">
        <v>4161</v>
      </c>
      <c r="B4163">
        <v>1998</v>
      </c>
      <c r="C4163">
        <v>2009</v>
      </c>
      <c r="D4163" s="1">
        <v>27436</v>
      </c>
      <c r="E4163" t="s">
        <v>110</v>
      </c>
      <c r="F4163" s="13">
        <v>73</v>
      </c>
      <c r="G4163" t="s">
        <v>4835</v>
      </c>
      <c r="H4163" t="s">
        <v>43</v>
      </c>
      <c r="I4163">
        <v>190</v>
      </c>
      <c r="J4163">
        <v>0.3</v>
      </c>
      <c r="K4163">
        <v>0.35199999999999998</v>
      </c>
      <c r="L4163">
        <v>0.1</v>
      </c>
      <c r="M4163">
        <v>0.44500000000000001</v>
      </c>
      <c r="N4163">
        <v>0.42899999999999999</v>
      </c>
      <c r="O4163">
        <v>1.7</v>
      </c>
      <c r="P4163">
        <v>3.9</v>
      </c>
      <c r="Q4163">
        <v>0.77900000000000003</v>
      </c>
      <c r="R4163">
        <v>1</v>
      </c>
      <c r="S4163">
        <v>1.3</v>
      </c>
      <c r="T4163">
        <v>776</v>
      </c>
      <c r="U4163">
        <v>4.5</v>
      </c>
      <c r="V4163">
        <v>2.2000000000000002</v>
      </c>
      <c r="W4163">
        <v>0.38300000000000001</v>
      </c>
      <c r="X4163">
        <v>0.8</v>
      </c>
      <c r="Z4163">
        <v>6.6</v>
      </c>
      <c r="AA4163">
        <v>0.45900000000000002</v>
      </c>
      <c r="AB4163">
        <v>3</v>
      </c>
      <c r="AC4163">
        <v>0.70799999999999996</v>
      </c>
      <c r="AD4163">
        <v>3.7</v>
      </c>
      <c r="AE4163">
        <v>2.7</v>
      </c>
      <c r="AF4163">
        <v>126</v>
      </c>
      <c r="AG4163">
        <v>9.6</v>
      </c>
    </row>
    <row r="4164" spans="1:33" x14ac:dyDescent="0.25">
      <c r="A4164">
        <v>4162</v>
      </c>
      <c r="B4164">
        <v>2016</v>
      </c>
      <c r="C4164">
        <v>2018</v>
      </c>
      <c r="D4164" s="1">
        <v>35293</v>
      </c>
      <c r="E4164" t="s">
        <v>146</v>
      </c>
      <c r="F4164" s="13">
        <v>78</v>
      </c>
      <c r="G4164" t="s">
        <v>4836</v>
      </c>
      <c r="H4164" t="s">
        <v>43</v>
      </c>
      <c r="I4164">
        <v>202</v>
      </c>
      <c r="J4164">
        <v>1.9</v>
      </c>
      <c r="K4164">
        <v>0.313</v>
      </c>
      <c r="L4164">
        <v>0.6</v>
      </c>
      <c r="M4164">
        <v>0.42399999999999999</v>
      </c>
      <c r="N4164">
        <v>0.33700000000000002</v>
      </c>
      <c r="O4164">
        <v>1.2</v>
      </c>
      <c r="P4164">
        <v>3.4</v>
      </c>
      <c r="Q4164">
        <v>0.69199999999999995</v>
      </c>
      <c r="R4164">
        <v>0.1</v>
      </c>
      <c r="S4164">
        <v>0.2</v>
      </c>
      <c r="T4164">
        <v>139</v>
      </c>
      <c r="U4164">
        <v>3</v>
      </c>
      <c r="V4164">
        <v>6.1</v>
      </c>
      <c r="W4164">
        <v>0.38300000000000001</v>
      </c>
      <c r="X4164">
        <v>2.2999999999999998</v>
      </c>
      <c r="Z4164">
        <v>14.3</v>
      </c>
      <c r="AA4164">
        <v>0.439</v>
      </c>
      <c r="AB4164">
        <v>6.3</v>
      </c>
      <c r="AC4164">
        <v>0.69399999999999995</v>
      </c>
      <c r="AD4164">
        <v>4.3</v>
      </c>
      <c r="AE4164">
        <v>3</v>
      </c>
      <c r="AF4164">
        <v>23</v>
      </c>
      <c r="AG4164">
        <v>17.8</v>
      </c>
    </row>
    <row r="4165" spans="1:33" hidden="1" x14ac:dyDescent="0.25">
      <c r="A4165">
        <v>4163</v>
      </c>
      <c r="B4165">
        <v>1947</v>
      </c>
      <c r="C4165">
        <v>1947</v>
      </c>
      <c r="D4165" s="1">
        <v>6710</v>
      </c>
      <c r="E4165" t="s">
        <v>51</v>
      </c>
      <c r="F4165" s="13">
        <v>76</v>
      </c>
      <c r="G4165" t="s">
        <v>4837</v>
      </c>
      <c r="H4165" t="s">
        <v>34</v>
      </c>
      <c r="I4165">
        <v>205</v>
      </c>
      <c r="N4165">
        <v>0.192</v>
      </c>
      <c r="O4165">
        <v>0.9</v>
      </c>
      <c r="P4165">
        <v>4.5999999999999996</v>
      </c>
      <c r="Q4165">
        <v>0.53600000000000003</v>
      </c>
      <c r="R4165">
        <v>0.9</v>
      </c>
      <c r="S4165">
        <v>1.6</v>
      </c>
      <c r="T4165">
        <v>17</v>
      </c>
      <c r="U4165">
        <v>2.6</v>
      </c>
    </row>
    <row r="4166" spans="1:33" hidden="1" x14ac:dyDescent="0.25">
      <c r="A4166">
        <v>4164</v>
      </c>
      <c r="B4166">
        <v>1991</v>
      </c>
      <c r="C4166">
        <v>2001</v>
      </c>
      <c r="D4166" s="1">
        <v>24895</v>
      </c>
      <c r="E4166" t="s">
        <v>389</v>
      </c>
      <c r="F4166" s="13">
        <v>81</v>
      </c>
      <c r="G4166" t="s">
        <v>4838</v>
      </c>
      <c r="H4166" t="s">
        <v>46</v>
      </c>
      <c r="I4166">
        <v>230</v>
      </c>
      <c r="J4166">
        <v>0.1</v>
      </c>
      <c r="K4166">
        <v>0.24399999999999999</v>
      </c>
      <c r="L4166">
        <v>0</v>
      </c>
      <c r="M4166">
        <v>0.50600000000000001</v>
      </c>
      <c r="N4166">
        <v>0.504</v>
      </c>
      <c r="O4166">
        <v>4.4000000000000004</v>
      </c>
      <c r="P4166">
        <v>8.8000000000000007</v>
      </c>
      <c r="Q4166">
        <v>0.71799999999999997</v>
      </c>
      <c r="R4166">
        <v>1.2</v>
      </c>
      <c r="S4166">
        <v>1.7</v>
      </c>
      <c r="T4166">
        <v>689</v>
      </c>
      <c r="U4166">
        <v>10.1</v>
      </c>
      <c r="V4166">
        <v>0</v>
      </c>
      <c r="W4166">
        <v>0.33300000000000002</v>
      </c>
      <c r="X4166">
        <v>0</v>
      </c>
      <c r="Z4166">
        <v>7.5</v>
      </c>
      <c r="AA4166">
        <v>0.61699999999999999</v>
      </c>
      <c r="AB4166">
        <v>4.5999999999999996</v>
      </c>
      <c r="AC4166">
        <v>0.752</v>
      </c>
      <c r="AD4166">
        <v>2.1</v>
      </c>
      <c r="AE4166">
        <v>1.6</v>
      </c>
      <c r="AF4166">
        <v>134</v>
      </c>
      <c r="AG4166">
        <v>10.8</v>
      </c>
    </row>
    <row r="4167" spans="1:33" hidden="1" x14ac:dyDescent="0.25">
      <c r="A4167">
        <v>4165</v>
      </c>
      <c r="B4167">
        <v>1968</v>
      </c>
      <c r="C4167">
        <v>1974</v>
      </c>
      <c r="D4167" s="1">
        <v>16687</v>
      </c>
      <c r="E4167" t="s">
        <v>32</v>
      </c>
      <c r="F4167" s="13">
        <v>73</v>
      </c>
      <c r="G4167" t="s">
        <v>4839</v>
      </c>
      <c r="H4167" t="s">
        <v>43</v>
      </c>
      <c r="I4167">
        <v>190</v>
      </c>
      <c r="J4167">
        <v>1.3</v>
      </c>
      <c r="K4167">
        <v>0.29599999999999999</v>
      </c>
      <c r="L4167">
        <v>0.4</v>
      </c>
      <c r="M4167">
        <v>0.44900000000000001</v>
      </c>
      <c r="N4167">
        <v>0.438</v>
      </c>
      <c r="O4167">
        <v>7.6</v>
      </c>
      <c r="P4167">
        <v>17.399999999999999</v>
      </c>
      <c r="Q4167">
        <v>0.749</v>
      </c>
      <c r="R4167">
        <v>4.5999999999999996</v>
      </c>
      <c r="S4167">
        <v>6.1</v>
      </c>
      <c r="T4167">
        <v>342</v>
      </c>
      <c r="U4167">
        <v>20.2</v>
      </c>
    </row>
    <row r="4168" spans="1:33" hidden="1" x14ac:dyDescent="0.25">
      <c r="A4168">
        <v>4166</v>
      </c>
      <c r="B4168">
        <v>1982</v>
      </c>
      <c r="C4168">
        <v>1987</v>
      </c>
      <c r="D4168" s="1">
        <v>21596</v>
      </c>
      <c r="E4168" t="s">
        <v>107</v>
      </c>
      <c r="F4168" s="13">
        <v>81</v>
      </c>
      <c r="G4168" t="s">
        <v>4840</v>
      </c>
      <c r="H4168" t="s">
        <v>46</v>
      </c>
      <c r="I4168">
        <v>215</v>
      </c>
      <c r="J4168">
        <v>0</v>
      </c>
      <c r="K4168">
        <v>0.25</v>
      </c>
      <c r="L4168">
        <v>0</v>
      </c>
      <c r="M4168">
        <v>0.505</v>
      </c>
      <c r="N4168">
        <v>0.505</v>
      </c>
      <c r="O4168">
        <v>1.5</v>
      </c>
      <c r="P4168">
        <v>3</v>
      </c>
      <c r="Q4168">
        <v>0.68899999999999995</v>
      </c>
      <c r="R4168">
        <v>0.5</v>
      </c>
      <c r="S4168">
        <v>0.7</v>
      </c>
      <c r="T4168">
        <v>282</v>
      </c>
      <c r="U4168">
        <v>3.5</v>
      </c>
      <c r="Z4168">
        <v>4.5999999999999996</v>
      </c>
      <c r="AA4168">
        <v>0.56100000000000005</v>
      </c>
      <c r="AB4168">
        <v>2.6</v>
      </c>
      <c r="AC4168">
        <v>0.74299999999999999</v>
      </c>
      <c r="AD4168">
        <v>1.5</v>
      </c>
      <c r="AE4168">
        <v>1.1000000000000001</v>
      </c>
      <c r="AF4168">
        <v>99</v>
      </c>
      <c r="AG4168">
        <v>6.3</v>
      </c>
    </row>
    <row r="4169" spans="1:33" hidden="1" x14ac:dyDescent="0.25">
      <c r="A4169">
        <v>4167</v>
      </c>
      <c r="B4169">
        <v>2012</v>
      </c>
      <c r="C4169">
        <v>2014</v>
      </c>
      <c r="D4169" s="1">
        <v>32987</v>
      </c>
      <c r="E4169" t="s">
        <v>5318</v>
      </c>
      <c r="F4169" s="13">
        <v>83</v>
      </c>
      <c r="G4169" t="s">
        <v>4841</v>
      </c>
      <c r="H4169" t="s">
        <v>46</v>
      </c>
      <c r="I4169">
        <v>240</v>
      </c>
      <c r="J4169">
        <v>0</v>
      </c>
      <c r="K4169">
        <v>0</v>
      </c>
      <c r="L4169">
        <v>0</v>
      </c>
      <c r="M4169">
        <v>0.52100000000000002</v>
      </c>
      <c r="N4169">
        <v>0.52100000000000002</v>
      </c>
      <c r="O4169">
        <v>1.6</v>
      </c>
      <c r="P4169">
        <v>3.1</v>
      </c>
      <c r="Q4169">
        <v>0.40799999999999997</v>
      </c>
      <c r="R4169">
        <v>0.4</v>
      </c>
      <c r="S4169">
        <v>1</v>
      </c>
      <c r="T4169">
        <v>162</v>
      </c>
      <c r="U4169">
        <v>3.6</v>
      </c>
    </row>
    <row r="4170" spans="1:33" hidden="1" x14ac:dyDescent="0.25">
      <c r="A4170">
        <v>4168</v>
      </c>
      <c r="B4170">
        <v>1993</v>
      </c>
      <c r="C4170">
        <v>1993</v>
      </c>
      <c r="D4170" s="1">
        <v>24614</v>
      </c>
      <c r="E4170" t="s">
        <v>5318</v>
      </c>
      <c r="F4170" s="13">
        <v>78</v>
      </c>
      <c r="G4170" t="s">
        <v>4842</v>
      </c>
      <c r="H4170" t="s">
        <v>46</v>
      </c>
      <c r="I4170">
        <v>195</v>
      </c>
      <c r="J4170">
        <v>0.2</v>
      </c>
      <c r="K4170">
        <v>1</v>
      </c>
      <c r="L4170">
        <v>0.2</v>
      </c>
      <c r="M4170">
        <v>0.51300000000000001</v>
      </c>
      <c r="N4170">
        <v>0.47499999999999998</v>
      </c>
      <c r="O4170">
        <v>1.5</v>
      </c>
      <c r="P4170">
        <v>3.1</v>
      </c>
      <c r="Q4170">
        <v>0.66700000000000004</v>
      </c>
      <c r="R4170">
        <v>0.3</v>
      </c>
      <c r="S4170">
        <v>0.5</v>
      </c>
      <c r="T4170">
        <v>13</v>
      </c>
      <c r="U4170">
        <v>3.5</v>
      </c>
    </row>
    <row r="4171" spans="1:33" hidden="1" x14ac:dyDescent="0.25">
      <c r="A4171">
        <v>4169</v>
      </c>
      <c r="B4171">
        <v>1992</v>
      </c>
      <c r="C4171">
        <v>1992</v>
      </c>
      <c r="D4171" s="1">
        <v>24426</v>
      </c>
      <c r="E4171" t="s">
        <v>5318</v>
      </c>
      <c r="F4171" s="13">
        <v>81</v>
      </c>
      <c r="G4171" t="s">
        <v>4843</v>
      </c>
      <c r="H4171" t="s">
        <v>46</v>
      </c>
      <c r="I4171">
        <v>215</v>
      </c>
      <c r="J4171">
        <v>0</v>
      </c>
      <c r="L4171">
        <v>0</v>
      </c>
      <c r="M4171">
        <v>0.5</v>
      </c>
      <c r="N4171">
        <v>0.5</v>
      </c>
      <c r="O4171">
        <v>1</v>
      </c>
      <c r="P4171">
        <v>2</v>
      </c>
      <c r="R4171">
        <v>0</v>
      </c>
      <c r="S4171">
        <v>0</v>
      </c>
      <c r="T4171">
        <v>1</v>
      </c>
      <c r="U4171">
        <v>2</v>
      </c>
    </row>
    <row r="4172" spans="1:33" x14ac:dyDescent="0.25">
      <c r="A4172">
        <v>4170</v>
      </c>
      <c r="B4172">
        <v>2006</v>
      </c>
      <c r="C4172">
        <v>2016</v>
      </c>
      <c r="D4172" s="1">
        <v>30918</v>
      </c>
      <c r="E4172" t="s">
        <v>87</v>
      </c>
      <c r="F4172" s="13">
        <v>83</v>
      </c>
      <c r="G4172" t="s">
        <v>4844</v>
      </c>
      <c r="H4172" t="s">
        <v>46</v>
      </c>
      <c r="I4172">
        <v>232</v>
      </c>
      <c r="J4172">
        <v>3.2</v>
      </c>
      <c r="K4172">
        <v>0.34100000000000003</v>
      </c>
      <c r="L4172">
        <v>1.1000000000000001</v>
      </c>
      <c r="M4172">
        <v>0.49399999999999999</v>
      </c>
      <c r="N4172">
        <v>0.435</v>
      </c>
      <c r="O4172">
        <v>4</v>
      </c>
      <c r="P4172">
        <v>9.3000000000000007</v>
      </c>
      <c r="Q4172">
        <v>0.77200000000000002</v>
      </c>
      <c r="R4172">
        <v>1.2</v>
      </c>
      <c r="S4172">
        <v>1.6</v>
      </c>
      <c r="T4172">
        <v>656</v>
      </c>
      <c r="U4172">
        <v>10.4</v>
      </c>
      <c r="V4172">
        <v>1</v>
      </c>
      <c r="W4172">
        <v>0.39300000000000002</v>
      </c>
      <c r="X4172">
        <v>0.4</v>
      </c>
      <c r="Z4172">
        <v>8.3000000000000007</v>
      </c>
      <c r="AA4172">
        <v>0.51800000000000002</v>
      </c>
      <c r="AB4172">
        <v>4.3</v>
      </c>
      <c r="AC4172">
        <v>0.68100000000000005</v>
      </c>
      <c r="AD4172">
        <v>3.2</v>
      </c>
      <c r="AE4172">
        <v>2.2000000000000002</v>
      </c>
      <c r="AF4172">
        <v>63</v>
      </c>
      <c r="AG4172">
        <v>11.2</v>
      </c>
    </row>
    <row r="4173" spans="1:33" hidden="1" x14ac:dyDescent="0.25">
      <c r="A4173">
        <v>4171</v>
      </c>
      <c r="B4173">
        <v>1982</v>
      </c>
      <c r="C4173">
        <v>1990</v>
      </c>
      <c r="D4173" s="1">
        <v>21711</v>
      </c>
      <c r="E4173" t="s">
        <v>90</v>
      </c>
      <c r="F4173" s="13">
        <v>79</v>
      </c>
      <c r="G4173" t="s">
        <v>4845</v>
      </c>
      <c r="H4173" t="s">
        <v>46</v>
      </c>
      <c r="I4173">
        <v>220</v>
      </c>
      <c r="J4173">
        <v>0</v>
      </c>
      <c r="K4173">
        <v>0.14799999999999999</v>
      </c>
      <c r="L4173">
        <v>0</v>
      </c>
      <c r="M4173">
        <v>0.47399999999999998</v>
      </c>
      <c r="N4173">
        <v>0.47399999999999998</v>
      </c>
      <c r="O4173">
        <v>6.1</v>
      </c>
      <c r="P4173">
        <v>12.8</v>
      </c>
      <c r="Q4173">
        <v>0.78400000000000003</v>
      </c>
      <c r="R4173">
        <v>3</v>
      </c>
      <c r="S4173">
        <v>3.9</v>
      </c>
      <c r="T4173">
        <v>576</v>
      </c>
      <c r="U4173">
        <v>15.2</v>
      </c>
      <c r="Z4173">
        <v>13.6</v>
      </c>
      <c r="AA4173">
        <v>0.51400000000000001</v>
      </c>
      <c r="AB4173">
        <v>7</v>
      </c>
      <c r="AC4173">
        <v>0.65700000000000003</v>
      </c>
      <c r="AD4173">
        <v>4.2</v>
      </c>
      <c r="AE4173">
        <v>2.8</v>
      </c>
      <c r="AF4173">
        <v>114</v>
      </c>
      <c r="AG4173">
        <v>16.8</v>
      </c>
    </row>
    <row r="4174" spans="1:33" x14ac:dyDescent="0.25">
      <c r="A4174">
        <v>4172</v>
      </c>
      <c r="B4174">
        <v>1986</v>
      </c>
      <c r="C4174">
        <v>1992</v>
      </c>
      <c r="D4174" s="1">
        <v>23149</v>
      </c>
      <c r="E4174" t="s">
        <v>90</v>
      </c>
      <c r="F4174" s="13">
        <v>74</v>
      </c>
      <c r="G4174" t="s">
        <v>4846</v>
      </c>
      <c r="H4174" t="s">
        <v>43</v>
      </c>
      <c r="I4174">
        <v>185</v>
      </c>
      <c r="J4174">
        <v>0.2</v>
      </c>
      <c r="K4174">
        <v>0.182</v>
      </c>
      <c r="L4174">
        <v>0</v>
      </c>
      <c r="M4174">
        <v>0.45200000000000001</v>
      </c>
      <c r="N4174">
        <v>0.44900000000000001</v>
      </c>
      <c r="O4174">
        <v>2.9</v>
      </c>
      <c r="P4174">
        <v>6.5</v>
      </c>
      <c r="Q4174">
        <v>0.86299999999999999</v>
      </c>
      <c r="R4174">
        <v>1.9</v>
      </c>
      <c r="S4174">
        <v>2.2000000000000002</v>
      </c>
      <c r="T4174">
        <v>396</v>
      </c>
      <c r="U4174">
        <v>7.8</v>
      </c>
      <c r="V4174">
        <v>0.4</v>
      </c>
      <c r="W4174">
        <v>0.45500000000000002</v>
      </c>
      <c r="X4174">
        <v>0.2</v>
      </c>
      <c r="Z4174">
        <v>12.7</v>
      </c>
      <c r="AA4174">
        <v>0.49099999999999999</v>
      </c>
      <c r="AB4174">
        <v>6.2</v>
      </c>
      <c r="AC4174">
        <v>0.80300000000000005</v>
      </c>
      <c r="AD4174">
        <v>5.4</v>
      </c>
      <c r="AE4174">
        <v>4.3</v>
      </c>
      <c r="AF4174">
        <v>110</v>
      </c>
      <c r="AG4174">
        <v>16.8</v>
      </c>
    </row>
    <row r="4175" spans="1:33" hidden="1" x14ac:dyDescent="0.25">
      <c r="A4175">
        <v>4173</v>
      </c>
      <c r="B4175">
        <v>2007</v>
      </c>
      <c r="C4175">
        <v>2008</v>
      </c>
      <c r="D4175" s="1">
        <v>30833</v>
      </c>
      <c r="E4175" t="s">
        <v>5318</v>
      </c>
      <c r="F4175" s="13">
        <v>80</v>
      </c>
      <c r="G4175" t="s">
        <v>4847</v>
      </c>
      <c r="H4175" t="s">
        <v>46</v>
      </c>
      <c r="I4175">
        <v>225</v>
      </c>
      <c r="J4175">
        <v>0.7</v>
      </c>
      <c r="K4175">
        <v>0.42099999999999999</v>
      </c>
      <c r="L4175">
        <v>0.3</v>
      </c>
      <c r="M4175">
        <v>0.57099999999999995</v>
      </c>
      <c r="N4175">
        <v>0.45700000000000002</v>
      </c>
      <c r="O4175">
        <v>0.6</v>
      </c>
      <c r="P4175">
        <v>1.3</v>
      </c>
      <c r="Q4175">
        <v>0.55600000000000005</v>
      </c>
      <c r="R4175">
        <v>0.4</v>
      </c>
      <c r="S4175">
        <v>0.7</v>
      </c>
      <c r="T4175">
        <v>26</v>
      </c>
      <c r="U4175">
        <v>1.9</v>
      </c>
    </row>
    <row r="4176" spans="1:33" x14ac:dyDescent="0.25">
      <c r="A4176">
        <v>4174</v>
      </c>
      <c r="B4176">
        <v>1995</v>
      </c>
      <c r="C4176">
        <v>2000</v>
      </c>
      <c r="D4176" s="1">
        <v>25961</v>
      </c>
      <c r="E4176" t="s">
        <v>192</v>
      </c>
      <c r="F4176" s="13">
        <v>76</v>
      </c>
      <c r="G4176" t="s">
        <v>4848</v>
      </c>
      <c r="H4176" t="s">
        <v>43</v>
      </c>
      <c r="I4176">
        <v>190</v>
      </c>
      <c r="J4176">
        <v>1</v>
      </c>
      <c r="K4176">
        <v>0.23100000000000001</v>
      </c>
      <c r="L4176">
        <v>0.2</v>
      </c>
      <c r="M4176">
        <v>0.313</v>
      </c>
      <c r="N4176">
        <v>0.25</v>
      </c>
      <c r="O4176">
        <v>0.5</v>
      </c>
      <c r="P4176">
        <v>1.8</v>
      </c>
      <c r="Q4176">
        <v>0.66700000000000004</v>
      </c>
      <c r="R4176">
        <v>0.2</v>
      </c>
      <c r="S4176">
        <v>0.2</v>
      </c>
      <c r="T4176">
        <v>13</v>
      </c>
      <c r="U4176">
        <v>1.3</v>
      </c>
      <c r="V4176">
        <v>3.9</v>
      </c>
      <c r="W4176">
        <v>0.38300000000000001</v>
      </c>
      <c r="X4176">
        <v>1.5</v>
      </c>
      <c r="Z4176">
        <v>6</v>
      </c>
      <c r="AA4176">
        <v>0.41099999999999998</v>
      </c>
      <c r="AB4176">
        <v>2.5</v>
      </c>
      <c r="AC4176">
        <v>0.79500000000000004</v>
      </c>
      <c r="AD4176">
        <v>0.7</v>
      </c>
      <c r="AE4176">
        <v>0.6</v>
      </c>
      <c r="AF4176">
        <v>61</v>
      </c>
      <c r="AG4176">
        <v>7</v>
      </c>
    </row>
    <row r="4177" spans="1:33" hidden="1" x14ac:dyDescent="0.25">
      <c r="A4177">
        <v>4175</v>
      </c>
      <c r="B4177">
        <v>1973</v>
      </c>
      <c r="C4177">
        <v>1973</v>
      </c>
      <c r="D4177" s="1">
        <v>17496</v>
      </c>
      <c r="E4177" t="s">
        <v>754</v>
      </c>
      <c r="F4177" s="13">
        <v>78</v>
      </c>
      <c r="G4177" t="s">
        <v>4849</v>
      </c>
      <c r="H4177" t="s">
        <v>46</v>
      </c>
      <c r="I4177">
        <v>195</v>
      </c>
      <c r="J4177">
        <v>0.1</v>
      </c>
      <c r="K4177">
        <v>0</v>
      </c>
      <c r="L4177">
        <v>0</v>
      </c>
      <c r="M4177">
        <v>0.39800000000000002</v>
      </c>
      <c r="N4177">
        <v>0.39800000000000002</v>
      </c>
      <c r="O4177">
        <v>4.2</v>
      </c>
      <c r="P4177">
        <v>10.5</v>
      </c>
      <c r="Q4177">
        <v>0.78</v>
      </c>
      <c r="R4177">
        <v>1.5</v>
      </c>
      <c r="S4177">
        <v>1.9</v>
      </c>
      <c r="T4177">
        <v>31</v>
      </c>
      <c r="U4177">
        <v>9.9</v>
      </c>
    </row>
    <row r="4178" spans="1:33" hidden="1" x14ac:dyDescent="0.25">
      <c r="A4178">
        <v>4176</v>
      </c>
      <c r="B4178">
        <v>1990</v>
      </c>
      <c r="C4178">
        <v>1990</v>
      </c>
      <c r="D4178" s="1">
        <v>24070</v>
      </c>
      <c r="E4178" t="s">
        <v>250</v>
      </c>
      <c r="F4178" s="13">
        <v>81</v>
      </c>
      <c r="G4178" t="s">
        <v>4850</v>
      </c>
      <c r="H4178" t="s">
        <v>46</v>
      </c>
      <c r="I4178">
        <v>240</v>
      </c>
      <c r="J4178">
        <v>0</v>
      </c>
      <c r="L4178">
        <v>0</v>
      </c>
      <c r="M4178">
        <v>0.33300000000000002</v>
      </c>
      <c r="N4178">
        <v>0.33300000000000002</v>
      </c>
      <c r="O4178">
        <v>1</v>
      </c>
      <c r="P4178">
        <v>3</v>
      </c>
      <c r="R4178">
        <v>0</v>
      </c>
      <c r="S4178">
        <v>0</v>
      </c>
      <c r="T4178">
        <v>1</v>
      </c>
      <c r="U4178">
        <v>2</v>
      </c>
      <c r="V4178">
        <v>0</v>
      </c>
      <c r="W4178">
        <v>0</v>
      </c>
      <c r="X4178">
        <v>0</v>
      </c>
      <c r="Z4178">
        <v>3.7</v>
      </c>
      <c r="AA4178">
        <v>0.54700000000000004</v>
      </c>
      <c r="AB4178">
        <v>2</v>
      </c>
      <c r="AC4178">
        <v>0.74199999999999999</v>
      </c>
      <c r="AD4178">
        <v>1.8</v>
      </c>
      <c r="AE4178">
        <v>1.4</v>
      </c>
      <c r="AF4178">
        <v>108</v>
      </c>
      <c r="AG4178">
        <v>5.5</v>
      </c>
    </row>
    <row r="4179" spans="1:33" hidden="1" x14ac:dyDescent="0.25">
      <c r="A4179">
        <v>4177</v>
      </c>
      <c r="B4179">
        <v>1950</v>
      </c>
      <c r="C4179">
        <v>1950</v>
      </c>
      <c r="D4179" s="1">
        <v>7843</v>
      </c>
      <c r="E4179" t="s">
        <v>649</v>
      </c>
      <c r="F4179" s="13">
        <v>76</v>
      </c>
      <c r="G4179" t="s">
        <v>4851</v>
      </c>
      <c r="H4179" t="s">
        <v>34</v>
      </c>
      <c r="I4179">
        <v>205</v>
      </c>
      <c r="N4179">
        <v>0.309</v>
      </c>
      <c r="O4179">
        <v>3</v>
      </c>
      <c r="P4179">
        <v>9.8000000000000007</v>
      </c>
      <c r="Q4179">
        <v>0.55000000000000004</v>
      </c>
      <c r="R4179">
        <v>1.3</v>
      </c>
      <c r="S4179">
        <v>2.4</v>
      </c>
      <c r="T4179">
        <v>54</v>
      </c>
      <c r="U4179">
        <v>7.4</v>
      </c>
    </row>
    <row r="4180" spans="1:33" hidden="1" x14ac:dyDescent="0.25">
      <c r="A4180">
        <v>4178</v>
      </c>
      <c r="B4180">
        <v>1990</v>
      </c>
      <c r="C4180">
        <v>1992</v>
      </c>
      <c r="D4180" s="1">
        <v>23464</v>
      </c>
      <c r="E4180" t="s">
        <v>5318</v>
      </c>
      <c r="F4180" s="13">
        <v>82</v>
      </c>
      <c r="G4180" t="s">
        <v>4852</v>
      </c>
      <c r="H4180" t="s">
        <v>40</v>
      </c>
      <c r="I4180">
        <v>218</v>
      </c>
      <c r="J4180">
        <v>1</v>
      </c>
      <c r="K4180">
        <v>0.33300000000000002</v>
      </c>
      <c r="L4180">
        <v>0.3</v>
      </c>
      <c r="M4180">
        <v>0.48299999999999998</v>
      </c>
      <c r="N4180">
        <v>0.45500000000000002</v>
      </c>
      <c r="O4180">
        <v>2.6</v>
      </c>
      <c r="P4180">
        <v>5.7</v>
      </c>
      <c r="Q4180">
        <v>0.61299999999999999</v>
      </c>
      <c r="R4180">
        <v>1.3</v>
      </c>
      <c r="S4180">
        <v>2.1</v>
      </c>
      <c r="T4180">
        <v>149</v>
      </c>
      <c r="U4180">
        <v>6.8</v>
      </c>
    </row>
    <row r="4181" spans="1:33" hidden="1" x14ac:dyDescent="0.25">
      <c r="A4181">
        <v>4179</v>
      </c>
      <c r="B4181">
        <v>1950</v>
      </c>
      <c r="C4181">
        <v>1950</v>
      </c>
      <c r="D4181" s="1">
        <v>8206</v>
      </c>
      <c r="E4181" t="s">
        <v>247</v>
      </c>
      <c r="F4181" s="13">
        <v>73</v>
      </c>
      <c r="G4181" t="s">
        <v>4853</v>
      </c>
      <c r="H4181" t="s">
        <v>56</v>
      </c>
      <c r="I4181">
        <v>170</v>
      </c>
      <c r="N4181">
        <v>0.35699999999999998</v>
      </c>
      <c r="O4181">
        <v>2</v>
      </c>
      <c r="P4181">
        <v>5.7</v>
      </c>
      <c r="Q4181">
        <v>0.63500000000000001</v>
      </c>
      <c r="R4181">
        <v>1.2</v>
      </c>
      <c r="S4181">
        <v>1.9</v>
      </c>
      <c r="T4181">
        <v>59</v>
      </c>
      <c r="U4181">
        <v>5.3</v>
      </c>
    </row>
    <row r="4182" spans="1:33" x14ac:dyDescent="0.25">
      <c r="A4182">
        <v>4180</v>
      </c>
      <c r="B4182">
        <v>2015</v>
      </c>
      <c r="C4182">
        <v>2018</v>
      </c>
      <c r="D4182" s="1">
        <v>34935</v>
      </c>
      <c r="E4182" t="s">
        <v>49</v>
      </c>
      <c r="F4182" s="13">
        <v>82</v>
      </c>
      <c r="G4182" t="s">
        <v>4854</v>
      </c>
      <c r="H4182" t="s">
        <v>46</v>
      </c>
      <c r="I4182">
        <v>240</v>
      </c>
      <c r="J4182">
        <v>0.6</v>
      </c>
      <c r="K4182">
        <v>0.29699999999999999</v>
      </c>
      <c r="L4182">
        <v>0.2</v>
      </c>
      <c r="M4182">
        <v>0.46899999999999997</v>
      </c>
      <c r="N4182">
        <v>0.44400000000000001</v>
      </c>
      <c r="O4182">
        <v>1.6</v>
      </c>
      <c r="P4182">
        <v>3.7</v>
      </c>
      <c r="Q4182">
        <v>0.66400000000000003</v>
      </c>
      <c r="R4182">
        <v>0.7</v>
      </c>
      <c r="S4182">
        <v>1</v>
      </c>
      <c r="T4182">
        <v>231</v>
      </c>
      <c r="U4182">
        <v>4.0999999999999996</v>
      </c>
      <c r="V4182">
        <v>1.1000000000000001</v>
      </c>
      <c r="W4182">
        <v>0.48499999999999999</v>
      </c>
      <c r="X4182">
        <v>0.5</v>
      </c>
      <c r="Z4182">
        <v>7.2</v>
      </c>
      <c r="AA4182">
        <v>0.52300000000000002</v>
      </c>
      <c r="AB4182">
        <v>3.8</v>
      </c>
      <c r="AC4182">
        <v>0.71599999999999997</v>
      </c>
      <c r="AD4182">
        <v>4.5</v>
      </c>
      <c r="AE4182">
        <v>3.2</v>
      </c>
      <c r="AF4182">
        <v>30</v>
      </c>
      <c r="AG4182">
        <v>11.3</v>
      </c>
    </row>
    <row r="4183" spans="1:33" hidden="1" x14ac:dyDescent="0.25">
      <c r="A4183">
        <v>4181</v>
      </c>
      <c r="B4183">
        <v>2001</v>
      </c>
      <c r="C4183">
        <v>2009</v>
      </c>
      <c r="D4183" s="1">
        <v>28430</v>
      </c>
      <c r="E4183" t="s">
        <v>87</v>
      </c>
      <c r="F4183" s="13">
        <v>83</v>
      </c>
      <c r="G4183" t="s">
        <v>4855</v>
      </c>
      <c r="H4183" t="s">
        <v>40</v>
      </c>
      <c r="I4183">
        <v>245</v>
      </c>
      <c r="J4183">
        <v>0</v>
      </c>
      <c r="K4183">
        <v>0.33300000000000002</v>
      </c>
      <c r="L4183">
        <v>0</v>
      </c>
      <c r="M4183">
        <v>0.48799999999999999</v>
      </c>
      <c r="N4183">
        <v>0.48699999999999999</v>
      </c>
      <c r="O4183">
        <v>1.5</v>
      </c>
      <c r="P4183">
        <v>3.1</v>
      </c>
      <c r="Q4183">
        <v>0.71399999999999997</v>
      </c>
      <c r="R4183">
        <v>1</v>
      </c>
      <c r="S4183">
        <v>1.5</v>
      </c>
      <c r="T4183">
        <v>450</v>
      </c>
      <c r="U4183">
        <v>4</v>
      </c>
      <c r="V4183">
        <v>0</v>
      </c>
      <c r="X4183">
        <v>0</v>
      </c>
      <c r="Z4183">
        <v>4.3</v>
      </c>
      <c r="AA4183">
        <v>0.54200000000000004</v>
      </c>
      <c r="AB4183">
        <v>2.2999999999999998</v>
      </c>
      <c r="AC4183">
        <v>0.65600000000000003</v>
      </c>
      <c r="AD4183">
        <v>2.4</v>
      </c>
      <c r="AE4183">
        <v>1.6</v>
      </c>
      <c r="AF4183">
        <v>138</v>
      </c>
      <c r="AG4183">
        <v>6.3</v>
      </c>
    </row>
    <row r="4184" spans="1:33" hidden="1" x14ac:dyDescent="0.25">
      <c r="A4184">
        <v>4182</v>
      </c>
      <c r="B4184">
        <v>1982</v>
      </c>
      <c r="C4184">
        <v>1988</v>
      </c>
      <c r="D4184" s="1">
        <v>21487</v>
      </c>
      <c r="E4184" t="s">
        <v>487</v>
      </c>
      <c r="F4184" s="13">
        <v>79</v>
      </c>
      <c r="G4184" t="s">
        <v>4856</v>
      </c>
      <c r="H4184" t="s">
        <v>46</v>
      </c>
      <c r="I4184">
        <v>210</v>
      </c>
      <c r="J4184">
        <v>0</v>
      </c>
      <c r="K4184">
        <v>0.105</v>
      </c>
      <c r="L4184">
        <v>0</v>
      </c>
      <c r="M4184">
        <v>0.496</v>
      </c>
      <c r="N4184">
        <v>0.496</v>
      </c>
      <c r="O4184">
        <v>2.1</v>
      </c>
      <c r="P4184">
        <v>4.2</v>
      </c>
      <c r="Q4184">
        <v>0.56999999999999995</v>
      </c>
      <c r="R4184">
        <v>1</v>
      </c>
      <c r="S4184">
        <v>1.7</v>
      </c>
      <c r="T4184">
        <v>510</v>
      </c>
      <c r="U4184">
        <v>5.0999999999999996</v>
      </c>
      <c r="Z4184">
        <v>9.9</v>
      </c>
      <c r="AA4184">
        <v>0.58399999999999996</v>
      </c>
      <c r="AB4184">
        <v>5.8</v>
      </c>
      <c r="AC4184">
        <v>0.70299999999999996</v>
      </c>
      <c r="AD4184">
        <v>5.5</v>
      </c>
      <c r="AE4184">
        <v>3.9</v>
      </c>
      <c r="AF4184">
        <v>111</v>
      </c>
      <c r="AG4184">
        <v>15.4</v>
      </c>
    </row>
    <row r="4185" spans="1:33" hidden="1" x14ac:dyDescent="0.25">
      <c r="A4185">
        <v>4183</v>
      </c>
      <c r="B4185">
        <v>2004</v>
      </c>
      <c r="C4185">
        <v>2004</v>
      </c>
      <c r="D4185" s="1">
        <v>30346</v>
      </c>
      <c r="E4185" t="s">
        <v>5318</v>
      </c>
      <c r="F4185" s="13">
        <v>89</v>
      </c>
      <c r="G4185" t="s">
        <v>4857</v>
      </c>
      <c r="H4185" t="s">
        <v>40</v>
      </c>
      <c r="I4185">
        <v>275</v>
      </c>
      <c r="J4185">
        <v>0</v>
      </c>
      <c r="L4185">
        <v>0</v>
      </c>
      <c r="M4185">
        <v>0</v>
      </c>
      <c r="N4185">
        <v>0</v>
      </c>
      <c r="O4185">
        <v>0</v>
      </c>
      <c r="P4185">
        <v>1</v>
      </c>
      <c r="R4185">
        <v>0</v>
      </c>
      <c r="S4185">
        <v>0</v>
      </c>
      <c r="T4185">
        <v>1</v>
      </c>
      <c r="U4185">
        <v>0</v>
      </c>
    </row>
    <row r="4186" spans="1:33" hidden="1" x14ac:dyDescent="0.25">
      <c r="A4186">
        <v>4184</v>
      </c>
      <c r="B4186">
        <v>1991</v>
      </c>
      <c r="C4186">
        <v>1999</v>
      </c>
      <c r="D4186" s="1">
        <v>23398</v>
      </c>
      <c r="E4186" t="s">
        <v>5318</v>
      </c>
      <c r="F4186" s="13">
        <v>86</v>
      </c>
      <c r="G4186" t="s">
        <v>4858</v>
      </c>
      <c r="H4186" t="s">
        <v>40</v>
      </c>
      <c r="I4186">
        <v>260</v>
      </c>
      <c r="J4186">
        <v>0</v>
      </c>
      <c r="L4186">
        <v>0</v>
      </c>
      <c r="M4186">
        <v>0.47699999999999998</v>
      </c>
      <c r="N4186">
        <v>0.47699999999999998</v>
      </c>
      <c r="O4186">
        <v>1.2</v>
      </c>
      <c r="P4186">
        <v>2.4</v>
      </c>
      <c r="Q4186">
        <v>0.59799999999999998</v>
      </c>
      <c r="R4186">
        <v>0.5</v>
      </c>
      <c r="S4186">
        <v>0.8</v>
      </c>
      <c r="T4186">
        <v>170</v>
      </c>
      <c r="U4186">
        <v>2.8</v>
      </c>
    </row>
    <row r="4187" spans="1:33" hidden="1" x14ac:dyDescent="0.25">
      <c r="A4187">
        <v>4185</v>
      </c>
      <c r="B4187">
        <v>1981</v>
      </c>
      <c r="C4187">
        <v>1981</v>
      </c>
      <c r="D4187" s="1">
        <v>20448</v>
      </c>
      <c r="E4187" t="s">
        <v>4859</v>
      </c>
      <c r="F4187" s="13">
        <v>85</v>
      </c>
      <c r="G4187" t="s">
        <v>4860</v>
      </c>
      <c r="H4187" t="s">
        <v>40</v>
      </c>
      <c r="I4187">
        <v>220</v>
      </c>
      <c r="J4187">
        <v>0.1</v>
      </c>
      <c r="K4187">
        <v>0</v>
      </c>
      <c r="L4187">
        <v>0</v>
      </c>
      <c r="M4187">
        <v>0.37</v>
      </c>
      <c r="N4187">
        <v>0.37</v>
      </c>
      <c r="O4187">
        <v>0.9</v>
      </c>
      <c r="P4187">
        <v>2.5</v>
      </c>
      <c r="Q4187">
        <v>0.73699999999999999</v>
      </c>
      <c r="R4187">
        <v>1.3</v>
      </c>
      <c r="S4187">
        <v>1.7</v>
      </c>
      <c r="T4187">
        <v>11</v>
      </c>
      <c r="U4187">
        <v>3.1</v>
      </c>
      <c r="Z4187">
        <v>5.8</v>
      </c>
      <c r="AA4187">
        <v>0.49099999999999999</v>
      </c>
      <c r="AB4187">
        <v>2.8</v>
      </c>
      <c r="AC4187">
        <v>0.65300000000000002</v>
      </c>
      <c r="AD4187">
        <v>1.8</v>
      </c>
      <c r="AE4187">
        <v>1.2</v>
      </c>
      <c r="AF4187">
        <v>93</v>
      </c>
      <c r="AG4187">
        <v>6.8</v>
      </c>
    </row>
    <row r="4188" spans="1:33" hidden="1" x14ac:dyDescent="0.25">
      <c r="A4188">
        <v>4186</v>
      </c>
      <c r="B4188">
        <v>2005</v>
      </c>
      <c r="C4188">
        <v>2006</v>
      </c>
      <c r="D4188" s="1">
        <v>29743</v>
      </c>
      <c r="E4188" t="s">
        <v>35</v>
      </c>
      <c r="F4188" s="13">
        <v>82</v>
      </c>
      <c r="G4188" t="s">
        <v>4861</v>
      </c>
      <c r="H4188" t="s">
        <v>34</v>
      </c>
      <c r="I4188">
        <v>220</v>
      </c>
      <c r="J4188">
        <v>0</v>
      </c>
      <c r="K4188">
        <v>0</v>
      </c>
      <c r="L4188">
        <v>0</v>
      </c>
      <c r="M4188">
        <v>0.40799999999999997</v>
      </c>
      <c r="N4188">
        <v>0.40799999999999997</v>
      </c>
      <c r="O4188">
        <v>1.2</v>
      </c>
      <c r="P4188">
        <v>3</v>
      </c>
      <c r="Q4188">
        <v>0.57999999999999996</v>
      </c>
      <c r="R4188">
        <v>0.8</v>
      </c>
      <c r="S4188">
        <v>1.4</v>
      </c>
      <c r="T4188">
        <v>87</v>
      </c>
      <c r="U4188">
        <v>3.3</v>
      </c>
      <c r="V4188">
        <v>0.2</v>
      </c>
      <c r="W4188">
        <v>7.6999999999999999E-2</v>
      </c>
      <c r="X4188">
        <v>0</v>
      </c>
      <c r="Z4188">
        <v>9.6999999999999993</v>
      </c>
      <c r="AA4188">
        <v>0.55800000000000005</v>
      </c>
      <c r="AB4188">
        <v>5.4</v>
      </c>
      <c r="AC4188">
        <v>0.51200000000000001</v>
      </c>
      <c r="AD4188">
        <v>4.7</v>
      </c>
      <c r="AE4188">
        <v>2.4</v>
      </c>
      <c r="AF4188">
        <v>63</v>
      </c>
      <c r="AG4188">
        <v>13.2</v>
      </c>
    </row>
    <row r="4189" spans="1:33" x14ac:dyDescent="0.25">
      <c r="A4189">
        <v>4187</v>
      </c>
      <c r="B4189">
        <v>2012</v>
      </c>
      <c r="C4189">
        <v>2018</v>
      </c>
      <c r="D4189" s="1">
        <v>33170</v>
      </c>
      <c r="E4189" t="s">
        <v>178</v>
      </c>
      <c r="F4189" s="13">
        <v>85</v>
      </c>
      <c r="G4189" t="s">
        <v>4862</v>
      </c>
      <c r="H4189" t="s">
        <v>40</v>
      </c>
      <c r="I4189">
        <v>260</v>
      </c>
      <c r="J4189">
        <v>0.7</v>
      </c>
      <c r="K4189">
        <v>0.309</v>
      </c>
      <c r="L4189">
        <v>0.2</v>
      </c>
      <c r="M4189">
        <v>0.50700000000000001</v>
      </c>
      <c r="N4189">
        <v>0.499</v>
      </c>
      <c r="O4189">
        <v>6.6</v>
      </c>
      <c r="P4189">
        <v>13.2</v>
      </c>
      <c r="Q4189">
        <v>0.72899999999999998</v>
      </c>
      <c r="R4189">
        <v>1.5</v>
      </c>
      <c r="S4189">
        <v>2</v>
      </c>
      <c r="T4189">
        <v>454</v>
      </c>
      <c r="U4189">
        <v>14.8</v>
      </c>
      <c r="V4189">
        <v>1.4</v>
      </c>
      <c r="W4189">
        <v>0.30299999999999999</v>
      </c>
      <c r="X4189">
        <v>0.4</v>
      </c>
      <c r="Z4189">
        <v>8.3000000000000007</v>
      </c>
      <c r="AA4189">
        <v>0.50900000000000001</v>
      </c>
      <c r="AB4189">
        <v>4.2</v>
      </c>
      <c r="AC4189">
        <v>0.746</v>
      </c>
      <c r="AD4189">
        <v>2.9</v>
      </c>
      <c r="AE4189">
        <v>2.2000000000000002</v>
      </c>
      <c r="AF4189">
        <v>87</v>
      </c>
      <c r="AG4189">
        <v>11.1</v>
      </c>
    </row>
    <row r="4190" spans="1:33" hidden="1" x14ac:dyDescent="0.25">
      <c r="A4190">
        <v>4188</v>
      </c>
      <c r="B4190">
        <v>2005</v>
      </c>
      <c r="C4190">
        <v>2017</v>
      </c>
      <c r="D4190" s="1">
        <v>30749</v>
      </c>
      <c r="E4190" t="s">
        <v>5318</v>
      </c>
      <c r="F4190" s="13">
        <v>79</v>
      </c>
      <c r="G4190" t="s">
        <v>4863</v>
      </c>
      <c r="H4190" t="s">
        <v>43</v>
      </c>
      <c r="I4190">
        <v>195</v>
      </c>
      <c r="J4190">
        <v>2.5</v>
      </c>
      <c r="K4190">
        <v>0.36699999999999999</v>
      </c>
      <c r="L4190">
        <v>0.9</v>
      </c>
      <c r="M4190">
        <v>0.48699999999999999</v>
      </c>
      <c r="N4190">
        <v>0.39</v>
      </c>
      <c r="O4190">
        <v>1.9</v>
      </c>
      <c r="P4190">
        <v>4.7</v>
      </c>
      <c r="Q4190">
        <v>0.85799999999999998</v>
      </c>
      <c r="R4190">
        <v>0.7</v>
      </c>
      <c r="S4190">
        <v>0.8</v>
      </c>
      <c r="T4190">
        <v>581</v>
      </c>
      <c r="U4190">
        <v>5.3</v>
      </c>
    </row>
    <row r="4191" spans="1:33" x14ac:dyDescent="0.25">
      <c r="A4191">
        <v>4189</v>
      </c>
      <c r="B4191">
        <v>2004</v>
      </c>
      <c r="C4191">
        <v>2018</v>
      </c>
      <c r="D4191" s="1">
        <v>29968</v>
      </c>
      <c r="E4191" t="s">
        <v>485</v>
      </c>
      <c r="F4191" s="13">
        <v>76</v>
      </c>
      <c r="G4191" t="s">
        <v>4864</v>
      </c>
      <c r="H4191" t="s">
        <v>43</v>
      </c>
      <c r="I4191">
        <v>220</v>
      </c>
      <c r="J4191">
        <v>1.6</v>
      </c>
      <c r="K4191">
        <v>0.28799999999999998</v>
      </c>
      <c r="L4191">
        <v>0.5</v>
      </c>
      <c r="M4191">
        <v>0.497</v>
      </c>
      <c r="N4191">
        <v>0.48299999999999998</v>
      </c>
      <c r="O4191">
        <v>8.1999999999999993</v>
      </c>
      <c r="P4191">
        <v>17</v>
      </c>
      <c r="Q4191">
        <v>0.76700000000000002</v>
      </c>
      <c r="R4191">
        <v>5.7</v>
      </c>
      <c r="S4191">
        <v>7.4</v>
      </c>
      <c r="T4191">
        <v>980</v>
      </c>
      <c r="U4191">
        <v>22.5</v>
      </c>
      <c r="V4191">
        <v>1.5</v>
      </c>
      <c r="W4191">
        <v>0.33300000000000002</v>
      </c>
      <c r="X4191">
        <v>0.5</v>
      </c>
      <c r="Z4191">
        <v>14.8</v>
      </c>
      <c r="AA4191">
        <v>0.49399999999999999</v>
      </c>
      <c r="AB4191">
        <v>7.3</v>
      </c>
      <c r="AC4191">
        <v>0.745</v>
      </c>
      <c r="AD4191">
        <v>6.2</v>
      </c>
      <c r="AE4191">
        <v>4.5999999999999996</v>
      </c>
      <c r="AF4191">
        <v>65</v>
      </c>
      <c r="AG4191">
        <v>19.7</v>
      </c>
    </row>
    <row r="4192" spans="1:33" x14ac:dyDescent="0.25">
      <c r="A4192">
        <v>4190</v>
      </c>
      <c r="B4192">
        <v>1988</v>
      </c>
      <c r="C4192">
        <v>1990</v>
      </c>
      <c r="D4192" s="1">
        <v>24030</v>
      </c>
      <c r="E4192" t="s">
        <v>4865</v>
      </c>
      <c r="F4192" s="13">
        <v>71</v>
      </c>
      <c r="G4192" t="s">
        <v>4866</v>
      </c>
      <c r="H4192" t="s">
        <v>43</v>
      </c>
      <c r="I4192">
        <v>160</v>
      </c>
      <c r="J4192">
        <v>0.2</v>
      </c>
      <c r="K4192">
        <v>0</v>
      </c>
      <c r="L4192">
        <v>0</v>
      </c>
      <c r="M4192">
        <v>0.15</v>
      </c>
      <c r="N4192">
        <v>0.15</v>
      </c>
      <c r="O4192">
        <v>0.3</v>
      </c>
      <c r="P4192">
        <v>1.7</v>
      </c>
      <c r="Q4192">
        <v>0.5</v>
      </c>
      <c r="R4192">
        <v>0.2</v>
      </c>
      <c r="S4192">
        <v>0.3</v>
      </c>
      <c r="T4192">
        <v>12</v>
      </c>
      <c r="U4192">
        <v>0.7</v>
      </c>
      <c r="V4192">
        <v>1.6</v>
      </c>
      <c r="W4192">
        <v>0.36699999999999999</v>
      </c>
      <c r="X4192">
        <v>0.6</v>
      </c>
      <c r="Z4192">
        <v>2.6</v>
      </c>
      <c r="AA4192">
        <v>0.438</v>
      </c>
      <c r="AB4192">
        <v>1.2</v>
      </c>
      <c r="AC4192">
        <v>0.72899999999999998</v>
      </c>
      <c r="AD4192">
        <v>1.6</v>
      </c>
      <c r="AE4192">
        <v>1.1000000000000001</v>
      </c>
      <c r="AF4192">
        <v>82</v>
      </c>
      <c r="AG4192">
        <v>3.6</v>
      </c>
    </row>
    <row r="4193" spans="1:33" x14ac:dyDescent="0.25">
      <c r="A4193">
        <v>4191</v>
      </c>
      <c r="B4193">
        <v>2006</v>
      </c>
      <c r="C4193">
        <v>2012</v>
      </c>
      <c r="D4193" s="1">
        <v>31249</v>
      </c>
      <c r="E4193" t="s">
        <v>104</v>
      </c>
      <c r="F4193" s="13">
        <v>77</v>
      </c>
      <c r="G4193" t="s">
        <v>4867</v>
      </c>
      <c r="H4193" t="s">
        <v>43</v>
      </c>
      <c r="I4193">
        <v>210</v>
      </c>
      <c r="J4193">
        <v>1.6</v>
      </c>
      <c r="K4193">
        <v>0.32500000000000001</v>
      </c>
      <c r="L4193">
        <v>0.5</v>
      </c>
      <c r="M4193">
        <v>0.47499999999999998</v>
      </c>
      <c r="N4193">
        <v>0.42</v>
      </c>
      <c r="O4193">
        <v>2</v>
      </c>
      <c r="P4193">
        <v>4.5999999999999996</v>
      </c>
      <c r="Q4193">
        <v>0.751</v>
      </c>
      <c r="R4193">
        <v>0.9</v>
      </c>
      <c r="S4193">
        <v>1.1000000000000001</v>
      </c>
      <c r="T4193">
        <v>200</v>
      </c>
      <c r="U4193">
        <v>5.3</v>
      </c>
      <c r="V4193">
        <v>4.9000000000000004</v>
      </c>
      <c r="W4193">
        <v>0.36499999999999999</v>
      </c>
      <c r="X4193">
        <v>1.8</v>
      </c>
      <c r="Z4193">
        <v>8.6999999999999993</v>
      </c>
      <c r="AA4193">
        <v>0.40500000000000003</v>
      </c>
      <c r="AB4193">
        <v>3.5</v>
      </c>
      <c r="AC4193">
        <v>0.66900000000000004</v>
      </c>
      <c r="AD4193">
        <v>1.9</v>
      </c>
      <c r="AE4193">
        <v>1.3</v>
      </c>
      <c r="AF4193">
        <v>61</v>
      </c>
      <c r="AG4193">
        <v>10.1</v>
      </c>
    </row>
    <row r="4194" spans="1:33" hidden="1" x14ac:dyDescent="0.25">
      <c r="A4194">
        <v>4192</v>
      </c>
      <c r="B4194">
        <v>1950</v>
      </c>
      <c r="C4194">
        <v>1950</v>
      </c>
      <c r="D4194" s="1">
        <v>7325</v>
      </c>
      <c r="E4194" t="s">
        <v>4868</v>
      </c>
      <c r="F4194" s="13">
        <v>78</v>
      </c>
      <c r="G4194" t="s">
        <v>4869</v>
      </c>
      <c r="H4194" t="s">
        <v>37</v>
      </c>
      <c r="I4194">
        <v>210</v>
      </c>
      <c r="N4194">
        <v>0.28100000000000003</v>
      </c>
      <c r="O4194">
        <v>0.9</v>
      </c>
      <c r="P4194">
        <v>3.2</v>
      </c>
      <c r="Q4194">
        <v>0.61699999999999999</v>
      </c>
      <c r="R4194">
        <v>0.5</v>
      </c>
      <c r="S4194">
        <v>0.7</v>
      </c>
      <c r="T4194">
        <v>63</v>
      </c>
      <c r="U4194">
        <v>2.2999999999999998</v>
      </c>
    </row>
    <row r="4195" spans="1:33" x14ac:dyDescent="0.25">
      <c r="A4195">
        <v>4193</v>
      </c>
      <c r="B4195">
        <v>2003</v>
      </c>
      <c r="C4195">
        <v>2007</v>
      </c>
      <c r="D4195" s="1">
        <v>30351</v>
      </c>
      <c r="E4195" t="s">
        <v>172</v>
      </c>
      <c r="F4195" s="13">
        <v>74</v>
      </c>
      <c r="G4195" t="s">
        <v>4870</v>
      </c>
      <c r="H4195" t="s">
        <v>43</v>
      </c>
      <c r="I4195">
        <v>200</v>
      </c>
      <c r="J4195">
        <v>2.8</v>
      </c>
      <c r="K4195">
        <v>0.32100000000000001</v>
      </c>
      <c r="L4195">
        <v>0.9</v>
      </c>
      <c r="M4195">
        <v>0.41399999999999998</v>
      </c>
      <c r="N4195">
        <v>0.36599999999999999</v>
      </c>
      <c r="O4195">
        <v>3.4</v>
      </c>
      <c r="P4195">
        <v>9.4</v>
      </c>
      <c r="Q4195">
        <v>0.77</v>
      </c>
      <c r="R4195">
        <v>1.6</v>
      </c>
      <c r="S4195">
        <v>2.1</v>
      </c>
      <c r="T4195">
        <v>103</v>
      </c>
      <c r="U4195">
        <v>9.4</v>
      </c>
      <c r="V4195">
        <v>5.8</v>
      </c>
      <c r="W4195">
        <v>0.317</v>
      </c>
      <c r="X4195">
        <v>1.8</v>
      </c>
      <c r="Z4195">
        <v>18</v>
      </c>
      <c r="AA4195">
        <v>0.41</v>
      </c>
      <c r="AB4195">
        <v>7.4</v>
      </c>
      <c r="AC4195">
        <v>0.72199999999999998</v>
      </c>
      <c r="AD4195">
        <v>6.4</v>
      </c>
      <c r="AE4195">
        <v>4.5999999999999996</v>
      </c>
      <c r="AF4195">
        <v>36</v>
      </c>
      <c r="AG4195">
        <v>21.2</v>
      </c>
    </row>
    <row r="4196" spans="1:33" hidden="1" x14ac:dyDescent="0.25">
      <c r="A4196">
        <v>4194</v>
      </c>
      <c r="B4196">
        <v>1950</v>
      </c>
      <c r="C4196">
        <v>1950</v>
      </c>
      <c r="D4196" s="1">
        <v>8249</v>
      </c>
      <c r="E4196" t="s">
        <v>112</v>
      </c>
      <c r="F4196" s="13">
        <v>73</v>
      </c>
      <c r="G4196" t="s">
        <v>4871</v>
      </c>
      <c r="H4196" t="s">
        <v>43</v>
      </c>
      <c r="I4196">
        <v>170</v>
      </c>
      <c r="N4196">
        <v>0.35199999999999998</v>
      </c>
      <c r="O4196">
        <v>1.7</v>
      </c>
      <c r="P4196">
        <v>4.9000000000000004</v>
      </c>
      <c r="Q4196">
        <v>0.88600000000000001</v>
      </c>
      <c r="R4196">
        <v>2.8</v>
      </c>
      <c r="S4196">
        <v>3.2</v>
      </c>
      <c r="T4196">
        <v>11</v>
      </c>
      <c r="U4196">
        <v>6.3</v>
      </c>
    </row>
    <row r="4197" spans="1:33" x14ac:dyDescent="0.25">
      <c r="A4197">
        <v>4195</v>
      </c>
      <c r="B4197">
        <v>1988</v>
      </c>
      <c r="C4197">
        <v>1991</v>
      </c>
      <c r="D4197" s="1">
        <v>23062</v>
      </c>
      <c r="E4197" t="s">
        <v>294</v>
      </c>
      <c r="F4197" s="13">
        <v>77</v>
      </c>
      <c r="G4197" t="s">
        <v>4872</v>
      </c>
      <c r="H4197" t="s">
        <v>43</v>
      </c>
      <c r="I4197">
        <v>185</v>
      </c>
      <c r="J4197">
        <v>0.5</v>
      </c>
      <c r="K4197">
        <v>0.29599999999999999</v>
      </c>
      <c r="L4197">
        <v>0.2</v>
      </c>
      <c r="M4197">
        <v>0.441</v>
      </c>
      <c r="N4197">
        <v>0.42199999999999999</v>
      </c>
      <c r="O4197">
        <v>1.6</v>
      </c>
      <c r="P4197">
        <v>3.8</v>
      </c>
      <c r="Q4197">
        <v>0.875</v>
      </c>
      <c r="R4197">
        <v>0.7</v>
      </c>
      <c r="S4197">
        <v>0.8</v>
      </c>
      <c r="T4197">
        <v>53</v>
      </c>
      <c r="U4197">
        <v>4.0999999999999996</v>
      </c>
      <c r="V4197">
        <v>0.1</v>
      </c>
      <c r="W4197">
        <v>0.5</v>
      </c>
      <c r="X4197">
        <v>0.1</v>
      </c>
      <c r="Z4197">
        <v>10.4</v>
      </c>
      <c r="AA4197">
        <v>0.5</v>
      </c>
      <c r="AB4197">
        <v>5.2</v>
      </c>
      <c r="AC4197">
        <v>0.81399999999999995</v>
      </c>
      <c r="AD4197">
        <v>2.9</v>
      </c>
      <c r="AE4197">
        <v>2.2999999999999998</v>
      </c>
      <c r="AF4197">
        <v>144</v>
      </c>
      <c r="AG4197">
        <v>12.8</v>
      </c>
    </row>
    <row r="4198" spans="1:33" hidden="1" x14ac:dyDescent="0.25">
      <c r="A4198">
        <v>4196</v>
      </c>
      <c r="B4198">
        <v>1969</v>
      </c>
      <c r="C4198">
        <v>1969</v>
      </c>
      <c r="D4198" s="1">
        <v>16789</v>
      </c>
      <c r="E4198" t="s">
        <v>192</v>
      </c>
      <c r="F4198" s="13">
        <v>74</v>
      </c>
      <c r="G4198" t="s">
        <v>4873</v>
      </c>
      <c r="H4198" t="s">
        <v>43</v>
      </c>
      <c r="I4198">
        <v>190</v>
      </c>
      <c r="J4198">
        <v>0.3</v>
      </c>
      <c r="K4198">
        <v>0.25</v>
      </c>
      <c r="L4198">
        <v>0.1</v>
      </c>
      <c r="M4198">
        <v>0.28000000000000003</v>
      </c>
      <c r="N4198">
        <v>0.26800000000000002</v>
      </c>
      <c r="O4198">
        <v>0.9</v>
      </c>
      <c r="P4198">
        <v>3.4</v>
      </c>
      <c r="Q4198">
        <v>0.76500000000000001</v>
      </c>
      <c r="R4198">
        <v>1.1000000000000001</v>
      </c>
      <c r="S4198">
        <v>1.4</v>
      </c>
      <c r="T4198">
        <v>12</v>
      </c>
      <c r="U4198">
        <v>3</v>
      </c>
    </row>
    <row r="4199" spans="1:33" x14ac:dyDescent="0.25">
      <c r="A4199">
        <v>4197</v>
      </c>
      <c r="B4199">
        <v>2013</v>
      </c>
      <c r="C4199">
        <v>2018</v>
      </c>
      <c r="D4199" s="1">
        <v>33582</v>
      </c>
      <c r="E4199" t="s">
        <v>81</v>
      </c>
      <c r="F4199" s="13">
        <v>76</v>
      </c>
      <c r="G4199" t="s">
        <v>4874</v>
      </c>
      <c r="H4199" t="s">
        <v>43</v>
      </c>
      <c r="I4199">
        <v>225</v>
      </c>
      <c r="J4199">
        <v>3.6</v>
      </c>
      <c r="K4199">
        <v>0.34100000000000003</v>
      </c>
      <c r="L4199">
        <v>1.2</v>
      </c>
      <c r="M4199">
        <v>0.46200000000000002</v>
      </c>
      <c r="N4199">
        <v>0.41199999999999998</v>
      </c>
      <c r="O4199">
        <v>5.0999999999999996</v>
      </c>
      <c r="P4199">
        <v>12.4</v>
      </c>
      <c r="Q4199">
        <v>0.70099999999999996</v>
      </c>
      <c r="R4199">
        <v>1.9</v>
      </c>
      <c r="S4199">
        <v>2.7</v>
      </c>
      <c r="T4199">
        <v>365</v>
      </c>
      <c r="U4199">
        <v>13.3</v>
      </c>
      <c r="V4199">
        <v>2.8</v>
      </c>
      <c r="W4199">
        <v>0.34799999999999998</v>
      </c>
      <c r="X4199">
        <v>1</v>
      </c>
      <c r="Z4199">
        <v>7.7</v>
      </c>
      <c r="AA4199">
        <v>0.45300000000000001</v>
      </c>
      <c r="AB4199">
        <v>3.5</v>
      </c>
      <c r="AC4199">
        <v>0.753</v>
      </c>
      <c r="AD4199">
        <v>2.2999999999999998</v>
      </c>
      <c r="AE4199">
        <v>1.8</v>
      </c>
      <c r="AF4199">
        <v>71</v>
      </c>
      <c r="AG4199">
        <v>9.6999999999999993</v>
      </c>
    </row>
    <row r="4200" spans="1:33" hidden="1" x14ac:dyDescent="0.25">
      <c r="A4200">
        <v>4198</v>
      </c>
      <c r="B4200">
        <v>1984</v>
      </c>
      <c r="C4200">
        <v>1988</v>
      </c>
      <c r="D4200" s="1">
        <v>22289</v>
      </c>
      <c r="E4200" t="s">
        <v>312</v>
      </c>
      <c r="F4200" s="13">
        <v>83</v>
      </c>
      <c r="G4200" t="s">
        <v>4875</v>
      </c>
      <c r="H4200" t="s">
        <v>40</v>
      </c>
      <c r="I4200">
        <v>225</v>
      </c>
      <c r="J4200">
        <v>0</v>
      </c>
      <c r="K4200">
        <v>0</v>
      </c>
      <c r="L4200">
        <v>0</v>
      </c>
      <c r="M4200">
        <v>0.45800000000000002</v>
      </c>
      <c r="N4200">
        <v>0.45800000000000002</v>
      </c>
      <c r="O4200">
        <v>1.1000000000000001</v>
      </c>
      <c r="P4200">
        <v>2.4</v>
      </c>
      <c r="Q4200">
        <v>0.55900000000000005</v>
      </c>
      <c r="R4200">
        <v>0.3</v>
      </c>
      <c r="S4200">
        <v>0.5</v>
      </c>
      <c r="T4200">
        <v>249</v>
      </c>
      <c r="U4200">
        <v>2.4</v>
      </c>
      <c r="Z4200">
        <v>4.5999999999999996</v>
      </c>
      <c r="AA4200">
        <v>0.54300000000000004</v>
      </c>
      <c r="AB4200">
        <v>2.5</v>
      </c>
      <c r="AC4200">
        <v>0.66400000000000003</v>
      </c>
      <c r="AD4200">
        <v>1.3</v>
      </c>
      <c r="AE4200">
        <v>0.8</v>
      </c>
      <c r="AF4200">
        <v>103</v>
      </c>
      <c r="AG4200">
        <v>5.8</v>
      </c>
    </row>
    <row r="4201" spans="1:33" hidden="1" x14ac:dyDescent="0.25">
      <c r="A4201">
        <v>4199</v>
      </c>
      <c r="B4201">
        <v>1979</v>
      </c>
      <c r="C4201">
        <v>1980</v>
      </c>
      <c r="D4201" s="1">
        <v>20100</v>
      </c>
      <c r="E4201" t="s">
        <v>1407</v>
      </c>
      <c r="F4201" s="13">
        <v>75</v>
      </c>
      <c r="G4201" t="s">
        <v>4876</v>
      </c>
      <c r="H4201" t="s">
        <v>43</v>
      </c>
      <c r="I4201">
        <v>175</v>
      </c>
      <c r="J4201">
        <v>0</v>
      </c>
      <c r="L4201">
        <v>0</v>
      </c>
      <c r="M4201">
        <v>0.35399999999999998</v>
      </c>
      <c r="N4201">
        <v>0.35399999999999998</v>
      </c>
      <c r="O4201">
        <v>0.8</v>
      </c>
      <c r="P4201">
        <v>2.4</v>
      </c>
      <c r="Q4201">
        <v>0.70799999999999996</v>
      </c>
      <c r="R4201">
        <v>0.6</v>
      </c>
      <c r="S4201">
        <v>0.9</v>
      </c>
      <c r="T4201">
        <v>81</v>
      </c>
      <c r="U4201">
        <v>2.2999999999999998</v>
      </c>
    </row>
    <row r="4202" spans="1:33" hidden="1" x14ac:dyDescent="0.25">
      <c r="A4202">
        <v>4200</v>
      </c>
      <c r="B4202">
        <v>1970</v>
      </c>
      <c r="C4202">
        <v>1977</v>
      </c>
      <c r="D4202" s="1">
        <v>17743</v>
      </c>
      <c r="E4202" t="s">
        <v>420</v>
      </c>
      <c r="F4202" s="13">
        <v>82</v>
      </c>
      <c r="G4202" t="s">
        <v>4877</v>
      </c>
      <c r="H4202" t="s">
        <v>40</v>
      </c>
      <c r="I4202">
        <v>220</v>
      </c>
      <c r="N4202">
        <v>0.45900000000000002</v>
      </c>
      <c r="O4202">
        <v>5.2</v>
      </c>
      <c r="P4202">
        <v>11.2</v>
      </c>
      <c r="Q4202">
        <v>0.75800000000000001</v>
      </c>
      <c r="R4202">
        <v>2.2999999999999998</v>
      </c>
      <c r="S4202">
        <v>3</v>
      </c>
      <c r="T4202">
        <v>568</v>
      </c>
      <c r="U4202">
        <v>12.6</v>
      </c>
    </row>
    <row r="4203" spans="1:33" hidden="1" x14ac:dyDescent="0.25">
      <c r="A4203">
        <v>4201</v>
      </c>
      <c r="B4203">
        <v>1977</v>
      </c>
      <c r="C4203">
        <v>1977</v>
      </c>
      <c r="D4203" s="1">
        <v>20173</v>
      </c>
      <c r="E4203" t="s">
        <v>236</v>
      </c>
      <c r="F4203" s="13">
        <v>76</v>
      </c>
      <c r="G4203" t="s">
        <v>4878</v>
      </c>
      <c r="H4203" t="s">
        <v>43</v>
      </c>
      <c r="I4203">
        <v>190</v>
      </c>
      <c r="N4203">
        <v>0.46200000000000002</v>
      </c>
      <c r="O4203">
        <v>1.8</v>
      </c>
      <c r="P4203">
        <v>3.9</v>
      </c>
      <c r="Q4203">
        <v>0.76600000000000001</v>
      </c>
      <c r="R4203">
        <v>0.9</v>
      </c>
      <c r="S4203">
        <v>1.2</v>
      </c>
      <c r="T4203">
        <v>40</v>
      </c>
      <c r="U4203">
        <v>4.5</v>
      </c>
    </row>
    <row r="4204" spans="1:33" x14ac:dyDescent="0.25">
      <c r="A4204">
        <v>4202</v>
      </c>
      <c r="B4204">
        <v>1997</v>
      </c>
      <c r="C4204">
        <v>2008</v>
      </c>
      <c r="D4204" s="1">
        <v>27984</v>
      </c>
      <c r="E4204" t="s">
        <v>83</v>
      </c>
      <c r="F4204" s="13">
        <v>80</v>
      </c>
      <c r="G4204" t="s">
        <v>4879</v>
      </c>
      <c r="H4204" t="s">
        <v>46</v>
      </c>
      <c r="I4204">
        <v>224</v>
      </c>
      <c r="J4204">
        <v>4.8</v>
      </c>
      <c r="K4204">
        <v>0.32500000000000001</v>
      </c>
      <c r="L4204">
        <v>1.6</v>
      </c>
      <c r="M4204">
        <v>0.46100000000000002</v>
      </c>
      <c r="N4204">
        <v>0.41399999999999998</v>
      </c>
      <c r="O4204">
        <v>6.8</v>
      </c>
      <c r="P4204">
        <v>16.5</v>
      </c>
      <c r="Q4204">
        <v>0.63300000000000001</v>
      </c>
      <c r="R4204">
        <v>2.2999999999999998</v>
      </c>
      <c r="S4204">
        <v>3.7</v>
      </c>
      <c r="T4204">
        <v>893</v>
      </c>
      <c r="U4204">
        <v>17.5</v>
      </c>
      <c r="V4204">
        <v>1.5</v>
      </c>
      <c r="W4204">
        <v>0.252</v>
      </c>
      <c r="X4204">
        <v>0.4</v>
      </c>
      <c r="Z4204">
        <v>10.4</v>
      </c>
      <c r="AA4204">
        <v>0.44900000000000001</v>
      </c>
      <c r="AB4204">
        <v>4.7</v>
      </c>
      <c r="AC4204">
        <v>0.66</v>
      </c>
      <c r="AD4204">
        <v>2.9</v>
      </c>
      <c r="AE4204">
        <v>1.9</v>
      </c>
      <c r="AF4204">
        <v>69</v>
      </c>
      <c r="AG4204">
        <v>11.7</v>
      </c>
    </row>
    <row r="4205" spans="1:33" hidden="1" x14ac:dyDescent="0.25">
      <c r="A4205">
        <v>4203</v>
      </c>
      <c r="B4205">
        <v>1949</v>
      </c>
      <c r="C4205">
        <v>1952</v>
      </c>
      <c r="D4205" s="1">
        <v>7745</v>
      </c>
      <c r="E4205" t="s">
        <v>96</v>
      </c>
      <c r="F4205" s="13">
        <v>78</v>
      </c>
      <c r="G4205" t="s">
        <v>4880</v>
      </c>
      <c r="H4205" t="s">
        <v>34</v>
      </c>
      <c r="I4205">
        <v>205</v>
      </c>
      <c r="N4205">
        <v>0.38</v>
      </c>
      <c r="O4205">
        <v>3</v>
      </c>
      <c r="P4205">
        <v>7.8</v>
      </c>
      <c r="Q4205">
        <v>0.63300000000000001</v>
      </c>
      <c r="R4205">
        <v>1.1000000000000001</v>
      </c>
      <c r="S4205">
        <v>1.8</v>
      </c>
      <c r="T4205">
        <v>228</v>
      </c>
      <c r="U4205">
        <v>7</v>
      </c>
    </row>
    <row r="4206" spans="1:33" hidden="1" x14ac:dyDescent="0.25">
      <c r="A4206">
        <v>4204</v>
      </c>
      <c r="B4206">
        <v>1963</v>
      </c>
      <c r="C4206">
        <v>1975</v>
      </c>
      <c r="D4206" s="1">
        <v>14663</v>
      </c>
      <c r="E4206" t="s">
        <v>186</v>
      </c>
      <c r="F4206" s="13">
        <v>78</v>
      </c>
      <c r="G4206" t="s">
        <v>4881</v>
      </c>
      <c r="H4206" t="s">
        <v>73</v>
      </c>
      <c r="I4206">
        <v>212</v>
      </c>
      <c r="N4206">
        <v>0.47</v>
      </c>
      <c r="O4206">
        <v>6.7</v>
      </c>
      <c r="P4206">
        <v>14.2</v>
      </c>
      <c r="Q4206">
        <v>0.79600000000000004</v>
      </c>
      <c r="R4206">
        <v>4.9000000000000004</v>
      </c>
      <c r="S4206">
        <v>6.2</v>
      </c>
      <c r="T4206">
        <v>1032</v>
      </c>
      <c r="U4206">
        <v>18.2</v>
      </c>
      <c r="Z4206">
        <v>16.8</v>
      </c>
      <c r="AA4206">
        <v>0.55200000000000005</v>
      </c>
      <c r="AB4206">
        <v>9.3000000000000007</v>
      </c>
      <c r="AC4206">
        <v>0.66</v>
      </c>
      <c r="AD4206">
        <v>8.9</v>
      </c>
      <c r="AE4206">
        <v>5.9</v>
      </c>
      <c r="AF4206">
        <v>81</v>
      </c>
      <c r="AG4206">
        <v>24.4</v>
      </c>
    </row>
    <row r="4207" spans="1:33" hidden="1" x14ac:dyDescent="0.25">
      <c r="A4207">
        <v>4205</v>
      </c>
      <c r="B4207">
        <v>1984</v>
      </c>
      <c r="C4207">
        <v>1993</v>
      </c>
      <c r="D4207" s="1">
        <v>22349</v>
      </c>
      <c r="E4207" t="s">
        <v>498</v>
      </c>
      <c r="F4207" s="13">
        <v>76</v>
      </c>
      <c r="G4207" t="s">
        <v>4882</v>
      </c>
      <c r="H4207" t="s">
        <v>43</v>
      </c>
      <c r="I4207">
        <v>180</v>
      </c>
      <c r="J4207">
        <v>0.1</v>
      </c>
      <c r="K4207">
        <v>5.8999999999999997E-2</v>
      </c>
      <c r="L4207">
        <v>0</v>
      </c>
      <c r="M4207">
        <v>0.435</v>
      </c>
      <c r="N4207">
        <v>0.435</v>
      </c>
      <c r="O4207">
        <v>3.4</v>
      </c>
      <c r="P4207">
        <v>7.9</v>
      </c>
      <c r="Q4207">
        <v>0.71299999999999997</v>
      </c>
      <c r="R4207">
        <v>2</v>
      </c>
      <c r="S4207">
        <v>2.8</v>
      </c>
      <c r="T4207">
        <v>720</v>
      </c>
      <c r="U4207">
        <v>8.9</v>
      </c>
      <c r="Z4207">
        <v>10.7</v>
      </c>
      <c r="AA4207">
        <v>0.51700000000000002</v>
      </c>
      <c r="AB4207">
        <v>5.5</v>
      </c>
      <c r="AC4207">
        <v>0.63500000000000001</v>
      </c>
      <c r="AD4207">
        <v>5.8</v>
      </c>
      <c r="AE4207">
        <v>3.7</v>
      </c>
      <c r="AF4207">
        <v>90</v>
      </c>
      <c r="AG4207">
        <v>14.7</v>
      </c>
    </row>
    <row r="4208" spans="1:33" hidden="1" x14ac:dyDescent="0.25">
      <c r="A4208">
        <v>4206</v>
      </c>
      <c r="B4208">
        <v>1975</v>
      </c>
      <c r="C4208">
        <v>1984</v>
      </c>
      <c r="D4208" s="1">
        <v>18769</v>
      </c>
      <c r="E4208" t="s">
        <v>4883</v>
      </c>
      <c r="F4208" s="13">
        <v>73</v>
      </c>
      <c r="G4208" t="s">
        <v>4884</v>
      </c>
      <c r="H4208" t="s">
        <v>43</v>
      </c>
      <c r="I4208">
        <v>184</v>
      </c>
      <c r="J4208">
        <v>0.1</v>
      </c>
      <c r="K4208">
        <v>0.22700000000000001</v>
      </c>
      <c r="L4208">
        <v>0</v>
      </c>
      <c r="M4208">
        <v>0.436</v>
      </c>
      <c r="N4208">
        <v>0.435</v>
      </c>
      <c r="O4208">
        <v>2.2999999999999998</v>
      </c>
      <c r="P4208">
        <v>5.4</v>
      </c>
      <c r="Q4208">
        <v>0.76200000000000001</v>
      </c>
      <c r="R4208">
        <v>1.7</v>
      </c>
      <c r="S4208">
        <v>2.2000000000000002</v>
      </c>
      <c r="T4208">
        <v>658</v>
      </c>
      <c r="U4208">
        <v>6.4</v>
      </c>
    </row>
    <row r="4209" spans="1:33" x14ac:dyDescent="0.25">
      <c r="A4209">
        <v>4207</v>
      </c>
      <c r="B4209">
        <v>2009</v>
      </c>
      <c r="C4209">
        <v>2015</v>
      </c>
      <c r="D4209" s="1">
        <v>32059</v>
      </c>
      <c r="E4209" t="s">
        <v>370</v>
      </c>
      <c r="F4209" s="13">
        <v>78</v>
      </c>
      <c r="G4209" t="s">
        <v>4885</v>
      </c>
      <c r="H4209" t="s">
        <v>46</v>
      </c>
      <c r="I4209">
        <v>220</v>
      </c>
      <c r="J4209">
        <v>2.8</v>
      </c>
      <c r="K4209">
        <v>0.36899999999999999</v>
      </c>
      <c r="L4209">
        <v>1</v>
      </c>
      <c r="M4209">
        <v>0.55600000000000005</v>
      </c>
      <c r="N4209">
        <v>0.44600000000000001</v>
      </c>
      <c r="O4209">
        <v>2.1</v>
      </c>
      <c r="P4209">
        <v>4.8</v>
      </c>
      <c r="Q4209">
        <v>0.76</v>
      </c>
      <c r="R4209">
        <v>0.6</v>
      </c>
      <c r="S4209">
        <v>0.9</v>
      </c>
      <c r="T4209">
        <v>181</v>
      </c>
      <c r="U4209">
        <v>6</v>
      </c>
      <c r="V4209">
        <v>3.3</v>
      </c>
      <c r="W4209">
        <v>0.28499999999999998</v>
      </c>
      <c r="X4209">
        <v>0.9</v>
      </c>
      <c r="Z4209">
        <v>12.3</v>
      </c>
      <c r="AA4209">
        <v>0.45600000000000002</v>
      </c>
      <c r="AB4209">
        <v>5.6</v>
      </c>
      <c r="AC4209">
        <v>0.72699999999999998</v>
      </c>
      <c r="AD4209">
        <v>4.4000000000000004</v>
      </c>
      <c r="AE4209">
        <v>3.2</v>
      </c>
      <c r="AF4209">
        <v>37</v>
      </c>
      <c r="AG4209">
        <v>15.3</v>
      </c>
    </row>
    <row r="4210" spans="1:33" hidden="1" x14ac:dyDescent="0.25">
      <c r="A4210">
        <v>4208</v>
      </c>
      <c r="B4210">
        <v>1962</v>
      </c>
      <c r="C4210">
        <v>1962</v>
      </c>
      <c r="D4210" s="1">
        <v>13622</v>
      </c>
      <c r="E4210" t="s">
        <v>90</v>
      </c>
      <c r="F4210" s="13">
        <v>75</v>
      </c>
      <c r="G4210" t="s">
        <v>4886</v>
      </c>
      <c r="H4210" t="s">
        <v>46</v>
      </c>
      <c r="I4210">
        <v>210</v>
      </c>
      <c r="N4210">
        <v>0.33900000000000002</v>
      </c>
      <c r="O4210">
        <v>2.2999999999999998</v>
      </c>
      <c r="P4210">
        <v>6.8</v>
      </c>
      <c r="Q4210">
        <v>0.72499999999999998</v>
      </c>
      <c r="R4210">
        <v>2.2000000000000002</v>
      </c>
      <c r="S4210">
        <v>3</v>
      </c>
      <c r="T4210">
        <v>65</v>
      </c>
      <c r="U4210">
        <v>6.7</v>
      </c>
    </row>
    <row r="4211" spans="1:33" hidden="1" x14ac:dyDescent="0.25">
      <c r="A4211">
        <v>4209</v>
      </c>
      <c r="B4211">
        <v>1968</v>
      </c>
      <c r="C4211">
        <v>1976</v>
      </c>
      <c r="D4211" s="1">
        <v>16170</v>
      </c>
      <c r="E4211" t="s">
        <v>354</v>
      </c>
      <c r="F4211" s="13">
        <v>75</v>
      </c>
      <c r="G4211" t="s">
        <v>4887</v>
      </c>
      <c r="H4211" t="s">
        <v>43</v>
      </c>
      <c r="I4211">
        <v>195</v>
      </c>
      <c r="N4211">
        <v>0.46100000000000002</v>
      </c>
      <c r="O4211">
        <v>6.6</v>
      </c>
      <c r="P4211">
        <v>14.4</v>
      </c>
      <c r="Q4211">
        <v>0.82899999999999996</v>
      </c>
      <c r="R4211">
        <v>3.4</v>
      </c>
      <c r="S4211">
        <v>4.2</v>
      </c>
      <c r="T4211">
        <v>698</v>
      </c>
      <c r="U4211">
        <v>16.7</v>
      </c>
    </row>
    <row r="4212" spans="1:33" x14ac:dyDescent="0.25">
      <c r="A4212">
        <v>4210</v>
      </c>
      <c r="B4212">
        <v>2012</v>
      </c>
      <c r="C4212">
        <v>2018</v>
      </c>
      <c r="D4212" s="1">
        <v>33001</v>
      </c>
      <c r="E4212" t="s">
        <v>87</v>
      </c>
      <c r="F4212" s="13">
        <v>73</v>
      </c>
      <c r="G4212" t="s">
        <v>4888</v>
      </c>
      <c r="H4212" t="s">
        <v>43</v>
      </c>
      <c r="I4212">
        <v>172</v>
      </c>
      <c r="J4212">
        <v>5.5</v>
      </c>
      <c r="K4212">
        <v>0.35799999999999998</v>
      </c>
      <c r="L4212">
        <v>2</v>
      </c>
      <c r="M4212">
        <v>0.47599999999999998</v>
      </c>
      <c r="N4212">
        <v>0.41499999999999998</v>
      </c>
      <c r="O4212">
        <v>6.6</v>
      </c>
      <c r="P4212">
        <v>15.8</v>
      </c>
      <c r="Q4212">
        <v>0.83399999999999996</v>
      </c>
      <c r="R4212">
        <v>3.9</v>
      </c>
      <c r="S4212">
        <v>4.5999999999999996</v>
      </c>
      <c r="T4212">
        <v>522</v>
      </c>
      <c r="U4212">
        <v>19</v>
      </c>
      <c r="V4212">
        <v>3.5</v>
      </c>
      <c r="W4212">
        <v>0.32600000000000001</v>
      </c>
      <c r="X4212">
        <v>1.1000000000000001</v>
      </c>
      <c r="Z4212">
        <v>12.2</v>
      </c>
      <c r="AA4212">
        <v>0.42799999999999999</v>
      </c>
      <c r="AB4212">
        <v>5.2</v>
      </c>
      <c r="AC4212">
        <v>0.78300000000000003</v>
      </c>
      <c r="AD4212">
        <v>5.8</v>
      </c>
      <c r="AE4212">
        <v>4.5</v>
      </c>
      <c r="AF4212">
        <v>111</v>
      </c>
      <c r="AG4212">
        <v>16.100000000000001</v>
      </c>
    </row>
    <row r="4213" spans="1:33" hidden="1" x14ac:dyDescent="0.25">
      <c r="A4213">
        <v>4211</v>
      </c>
      <c r="B4213">
        <v>1987</v>
      </c>
      <c r="C4213">
        <v>1995</v>
      </c>
      <c r="D4213" s="1">
        <v>23607</v>
      </c>
      <c r="E4213" t="s">
        <v>83</v>
      </c>
      <c r="F4213" s="13">
        <v>80</v>
      </c>
      <c r="G4213" t="s">
        <v>4889</v>
      </c>
      <c r="H4213" t="s">
        <v>46</v>
      </c>
      <c r="I4213">
        <v>210</v>
      </c>
      <c r="J4213">
        <v>0.1</v>
      </c>
      <c r="K4213">
        <v>0.20599999999999999</v>
      </c>
      <c r="L4213">
        <v>0</v>
      </c>
      <c r="M4213">
        <v>0.48699999999999999</v>
      </c>
      <c r="N4213">
        <v>0.48499999999999999</v>
      </c>
      <c r="O4213">
        <v>2.8</v>
      </c>
      <c r="P4213">
        <v>5.7</v>
      </c>
      <c r="Q4213">
        <v>0.749</v>
      </c>
      <c r="R4213">
        <v>1.4</v>
      </c>
      <c r="S4213">
        <v>1.9</v>
      </c>
      <c r="T4213">
        <v>448</v>
      </c>
      <c r="U4213">
        <v>7</v>
      </c>
      <c r="Z4213">
        <v>10.1</v>
      </c>
      <c r="AA4213">
        <v>0.57099999999999995</v>
      </c>
      <c r="AB4213">
        <v>5.8</v>
      </c>
      <c r="AC4213">
        <v>0.75</v>
      </c>
      <c r="AD4213">
        <v>5.6</v>
      </c>
      <c r="AE4213">
        <v>4.2</v>
      </c>
      <c r="AF4213">
        <v>132</v>
      </c>
      <c r="AG4213">
        <v>15.8</v>
      </c>
    </row>
    <row r="4214" spans="1:33" hidden="1" x14ac:dyDescent="0.25">
      <c r="A4214">
        <v>4212</v>
      </c>
      <c r="B4214">
        <v>1978</v>
      </c>
      <c r="C4214">
        <v>1978</v>
      </c>
      <c r="D4214" s="1">
        <v>20534</v>
      </c>
      <c r="E4214" t="s">
        <v>4890</v>
      </c>
      <c r="F4214" s="13">
        <v>75</v>
      </c>
      <c r="G4214" t="s">
        <v>4891</v>
      </c>
      <c r="H4214" t="s">
        <v>43</v>
      </c>
      <c r="I4214">
        <v>180</v>
      </c>
      <c r="N4214">
        <v>0.35399999999999998</v>
      </c>
      <c r="O4214">
        <v>1.4</v>
      </c>
      <c r="P4214">
        <v>4</v>
      </c>
      <c r="Q4214">
        <v>0.66700000000000004</v>
      </c>
      <c r="R4214">
        <v>1.6</v>
      </c>
      <c r="S4214">
        <v>2.4</v>
      </c>
      <c r="T4214">
        <v>40</v>
      </c>
      <c r="U4214">
        <v>4.5</v>
      </c>
    </row>
    <row r="4215" spans="1:33" hidden="1" x14ac:dyDescent="0.25">
      <c r="A4215">
        <v>4213</v>
      </c>
      <c r="B4215">
        <v>1997</v>
      </c>
      <c r="C4215">
        <v>2006</v>
      </c>
      <c r="D4215" s="1">
        <v>27815</v>
      </c>
      <c r="E4215" t="s">
        <v>294</v>
      </c>
      <c r="F4215" s="13">
        <v>81</v>
      </c>
      <c r="G4215" t="s">
        <v>4892</v>
      </c>
      <c r="H4215" t="s">
        <v>46</v>
      </c>
      <c r="I4215">
        <v>240</v>
      </c>
      <c r="J4215">
        <v>0</v>
      </c>
      <c r="K4215">
        <v>0.111</v>
      </c>
      <c r="L4215">
        <v>0</v>
      </c>
      <c r="M4215">
        <v>0.46200000000000002</v>
      </c>
      <c r="N4215">
        <v>0.46200000000000002</v>
      </c>
      <c r="O4215">
        <v>2.1</v>
      </c>
      <c r="P4215">
        <v>4.5999999999999996</v>
      </c>
      <c r="Q4215">
        <v>0.63</v>
      </c>
      <c r="R4215">
        <v>1.1000000000000001</v>
      </c>
      <c r="S4215">
        <v>1.8</v>
      </c>
      <c r="T4215">
        <v>445</v>
      </c>
      <c r="U4215">
        <v>5.3</v>
      </c>
      <c r="V4215">
        <v>0.1</v>
      </c>
      <c r="W4215">
        <v>0.28599999999999998</v>
      </c>
      <c r="X4215">
        <v>0</v>
      </c>
      <c r="Z4215">
        <v>9.6999999999999993</v>
      </c>
      <c r="AA4215">
        <v>0.56999999999999995</v>
      </c>
      <c r="AB4215">
        <v>5.5</v>
      </c>
      <c r="AC4215">
        <v>0.56799999999999995</v>
      </c>
      <c r="AD4215">
        <v>5.6</v>
      </c>
      <c r="AE4215">
        <v>3.2</v>
      </c>
      <c r="AF4215">
        <v>50</v>
      </c>
      <c r="AG4215">
        <v>14.3</v>
      </c>
    </row>
    <row r="4216" spans="1:33" hidden="1" x14ac:dyDescent="0.25">
      <c r="A4216">
        <v>4214</v>
      </c>
      <c r="B4216">
        <v>1977</v>
      </c>
      <c r="C4216">
        <v>1984</v>
      </c>
      <c r="D4216" s="1">
        <v>19923</v>
      </c>
      <c r="E4216" t="s">
        <v>117</v>
      </c>
      <c r="F4216" s="13">
        <v>79</v>
      </c>
      <c r="G4216" t="s">
        <v>4893</v>
      </c>
      <c r="H4216" t="s">
        <v>46</v>
      </c>
      <c r="I4216">
        <v>190</v>
      </c>
      <c r="J4216">
        <v>0</v>
      </c>
      <c r="K4216">
        <v>0.2</v>
      </c>
      <c r="L4216">
        <v>0</v>
      </c>
      <c r="M4216">
        <v>0.46700000000000003</v>
      </c>
      <c r="N4216">
        <v>0.46700000000000003</v>
      </c>
      <c r="O4216">
        <v>3</v>
      </c>
      <c r="P4216">
        <v>6.5</v>
      </c>
      <c r="Q4216">
        <v>0.64300000000000002</v>
      </c>
      <c r="R4216">
        <v>0.9</v>
      </c>
      <c r="S4216">
        <v>1.4</v>
      </c>
      <c r="T4216">
        <v>565</v>
      </c>
      <c r="U4216">
        <v>7</v>
      </c>
      <c r="Z4216">
        <v>14.5</v>
      </c>
      <c r="AA4216">
        <v>0.51800000000000002</v>
      </c>
      <c r="AB4216">
        <v>7.5</v>
      </c>
      <c r="AC4216">
        <v>0.78600000000000003</v>
      </c>
      <c r="AD4216">
        <v>3.6</v>
      </c>
      <c r="AE4216">
        <v>2.8</v>
      </c>
      <c r="AF4216">
        <v>104</v>
      </c>
      <c r="AG4216">
        <v>17.8</v>
      </c>
    </row>
    <row r="4217" spans="1:33" x14ac:dyDescent="0.25">
      <c r="A4217">
        <v>4215</v>
      </c>
      <c r="B4217">
        <v>2011</v>
      </c>
      <c r="C4217">
        <v>2018</v>
      </c>
      <c r="D4217" s="1">
        <v>33122</v>
      </c>
      <c r="E4217" t="s">
        <v>83</v>
      </c>
      <c r="F4217" s="13">
        <v>76</v>
      </c>
      <c r="G4217" t="s">
        <v>4894</v>
      </c>
      <c r="H4217" t="s">
        <v>43</v>
      </c>
      <c r="I4217">
        <v>195</v>
      </c>
      <c r="J4217">
        <v>2.8</v>
      </c>
      <c r="K4217">
        <v>0.32500000000000001</v>
      </c>
      <c r="L4217">
        <v>0.9</v>
      </c>
      <c r="M4217">
        <v>0.46</v>
      </c>
      <c r="N4217">
        <v>0.432</v>
      </c>
      <c r="O4217">
        <v>6.8</v>
      </c>
      <c r="P4217">
        <v>15.8</v>
      </c>
      <c r="Q4217">
        <v>0.78600000000000003</v>
      </c>
      <c r="R4217">
        <v>4.3</v>
      </c>
      <c r="S4217">
        <v>5.5</v>
      </c>
      <c r="T4217">
        <v>540</v>
      </c>
      <c r="U4217">
        <v>18.899999999999999</v>
      </c>
      <c r="V4217">
        <v>3.1</v>
      </c>
      <c r="W4217">
        <v>0.32500000000000001</v>
      </c>
      <c r="X4217">
        <v>1</v>
      </c>
      <c r="Z4217">
        <v>11.8</v>
      </c>
      <c r="AA4217">
        <v>0.46100000000000002</v>
      </c>
      <c r="AB4217">
        <v>5.5</v>
      </c>
      <c r="AC4217">
        <v>0.754</v>
      </c>
      <c r="AD4217">
        <v>6.3</v>
      </c>
      <c r="AE4217">
        <v>4.7</v>
      </c>
      <c r="AF4217">
        <v>37</v>
      </c>
      <c r="AG4217">
        <v>16.600000000000001</v>
      </c>
    </row>
    <row r="4218" spans="1:33" hidden="1" x14ac:dyDescent="0.25">
      <c r="A4218">
        <v>4216</v>
      </c>
      <c r="B4218">
        <v>1997</v>
      </c>
      <c r="C4218">
        <v>2012</v>
      </c>
      <c r="D4218" s="1">
        <v>27282</v>
      </c>
      <c r="E4218" t="s">
        <v>1265</v>
      </c>
      <c r="F4218" s="13">
        <v>81</v>
      </c>
      <c r="G4218" t="s">
        <v>4895</v>
      </c>
      <c r="H4218" t="s">
        <v>34</v>
      </c>
      <c r="I4218">
        <v>240</v>
      </c>
      <c r="J4218">
        <v>0</v>
      </c>
      <c r="K4218">
        <v>0.13700000000000001</v>
      </c>
      <c r="L4218">
        <v>0</v>
      </c>
      <c r="M4218">
        <v>0.47499999999999998</v>
      </c>
      <c r="N4218">
        <v>0.47399999999999998</v>
      </c>
      <c r="O4218">
        <v>2.4</v>
      </c>
      <c r="P4218">
        <v>5</v>
      </c>
      <c r="Q4218">
        <v>0.41399999999999998</v>
      </c>
      <c r="R4218">
        <v>1</v>
      </c>
      <c r="S4218">
        <v>2.5</v>
      </c>
      <c r="T4218">
        <v>1088</v>
      </c>
      <c r="U4218">
        <v>5.7</v>
      </c>
    </row>
    <row r="4219" spans="1:33" x14ac:dyDescent="0.25">
      <c r="A4219">
        <v>4217</v>
      </c>
      <c r="B4219">
        <v>2002</v>
      </c>
      <c r="C4219">
        <v>2015</v>
      </c>
      <c r="D4219" s="1">
        <v>30155</v>
      </c>
      <c r="E4219" t="s">
        <v>213</v>
      </c>
      <c r="F4219" s="13">
        <v>79</v>
      </c>
      <c r="G4219" t="s">
        <v>4896</v>
      </c>
      <c r="H4219" t="s">
        <v>46</v>
      </c>
      <c r="I4219">
        <v>215</v>
      </c>
      <c r="J4219">
        <v>1.6</v>
      </c>
      <c r="K4219">
        <v>0.312</v>
      </c>
      <c r="L4219">
        <v>0.5</v>
      </c>
      <c r="M4219">
        <v>0.496</v>
      </c>
      <c r="N4219">
        <v>0.46899999999999997</v>
      </c>
      <c r="O4219">
        <v>4.2</v>
      </c>
      <c r="P4219">
        <v>9</v>
      </c>
      <c r="Q4219">
        <v>0.70899999999999996</v>
      </c>
      <c r="R4219">
        <v>3</v>
      </c>
      <c r="S4219">
        <v>4.2</v>
      </c>
      <c r="T4219">
        <v>832</v>
      </c>
      <c r="U4219">
        <v>11.9</v>
      </c>
      <c r="V4219">
        <v>1.8</v>
      </c>
      <c r="W4219">
        <v>0.17499999999999999</v>
      </c>
      <c r="X4219">
        <v>0.3</v>
      </c>
      <c r="Z4219">
        <v>8</v>
      </c>
      <c r="AA4219">
        <v>0.438</v>
      </c>
      <c r="AB4219">
        <v>3.5</v>
      </c>
      <c r="AC4219">
        <v>0.56799999999999995</v>
      </c>
      <c r="AD4219">
        <v>4.3</v>
      </c>
      <c r="AE4219">
        <v>2.4</v>
      </c>
      <c r="AF4219">
        <v>36</v>
      </c>
      <c r="AG4219">
        <v>9.8000000000000007</v>
      </c>
    </row>
    <row r="4220" spans="1:33" x14ac:dyDescent="0.25">
      <c r="A4220">
        <v>4218</v>
      </c>
      <c r="B4220">
        <v>1997</v>
      </c>
      <c r="C4220">
        <v>2004</v>
      </c>
      <c r="D4220" s="1">
        <v>27069</v>
      </c>
      <c r="E4220" t="s">
        <v>81</v>
      </c>
      <c r="F4220" s="13">
        <v>80</v>
      </c>
      <c r="G4220" t="s">
        <v>4897</v>
      </c>
      <c r="H4220" t="s">
        <v>46</v>
      </c>
      <c r="I4220">
        <v>225</v>
      </c>
      <c r="J4220">
        <v>0.1</v>
      </c>
      <c r="K4220">
        <v>0.3</v>
      </c>
      <c r="L4220">
        <v>0</v>
      </c>
      <c r="M4220">
        <v>0.46500000000000002</v>
      </c>
      <c r="N4220">
        <v>0.46200000000000002</v>
      </c>
      <c r="O4220">
        <v>3</v>
      </c>
      <c r="P4220">
        <v>6.6</v>
      </c>
      <c r="Q4220">
        <v>0.74</v>
      </c>
      <c r="R4220">
        <v>1.5</v>
      </c>
      <c r="S4220">
        <v>2.1</v>
      </c>
      <c r="T4220">
        <v>381</v>
      </c>
      <c r="U4220">
        <v>7.6</v>
      </c>
      <c r="V4220">
        <v>0.8</v>
      </c>
      <c r="W4220">
        <v>0.39</v>
      </c>
      <c r="X4220">
        <v>0.3</v>
      </c>
      <c r="Z4220">
        <v>11.6</v>
      </c>
      <c r="AA4220">
        <v>0.53300000000000003</v>
      </c>
      <c r="AB4220">
        <v>6.2</v>
      </c>
      <c r="AC4220">
        <v>0.73799999999999999</v>
      </c>
      <c r="AD4220">
        <v>5.4</v>
      </c>
      <c r="AE4220">
        <v>4</v>
      </c>
      <c r="AF4220">
        <v>127</v>
      </c>
      <c r="AG4220">
        <v>16.7</v>
      </c>
    </row>
    <row r="4221" spans="1:33" x14ac:dyDescent="0.25">
      <c r="A4221">
        <v>4219</v>
      </c>
      <c r="B4221">
        <v>1996</v>
      </c>
      <c r="C4221">
        <v>2013</v>
      </c>
      <c r="D4221" s="1">
        <v>27289</v>
      </c>
      <c r="E4221" t="s">
        <v>350</v>
      </c>
      <c r="F4221" s="13">
        <v>82</v>
      </c>
      <c r="G4221" t="s">
        <v>4898</v>
      </c>
      <c r="H4221" t="s">
        <v>34</v>
      </c>
      <c r="I4221">
        <v>225</v>
      </c>
      <c r="J4221">
        <v>2.9</v>
      </c>
      <c r="K4221">
        <v>0.33600000000000002</v>
      </c>
      <c r="L4221">
        <v>1</v>
      </c>
      <c r="M4221">
        <v>0.50700000000000001</v>
      </c>
      <c r="N4221">
        <v>0.46700000000000003</v>
      </c>
      <c r="O4221">
        <v>5.7</v>
      </c>
      <c r="P4221">
        <v>12.2</v>
      </c>
      <c r="Q4221">
        <v>0.72099999999999997</v>
      </c>
      <c r="R4221">
        <v>2.1</v>
      </c>
      <c r="S4221">
        <v>2.9</v>
      </c>
      <c r="T4221">
        <v>1109</v>
      </c>
      <c r="U4221">
        <v>14.4</v>
      </c>
      <c r="V4221">
        <v>0.1</v>
      </c>
      <c r="W4221">
        <v>0.25</v>
      </c>
      <c r="X4221">
        <v>0</v>
      </c>
      <c r="Z4221">
        <v>8.6</v>
      </c>
      <c r="AA4221">
        <v>0.63500000000000001</v>
      </c>
      <c r="AB4221">
        <v>5.5</v>
      </c>
      <c r="AC4221">
        <v>0.621</v>
      </c>
      <c r="AD4221">
        <v>3.4</v>
      </c>
      <c r="AE4221">
        <v>2.1</v>
      </c>
      <c r="AF4221">
        <v>69</v>
      </c>
      <c r="AG4221">
        <v>13</v>
      </c>
    </row>
    <row r="4222" spans="1:33" hidden="1" x14ac:dyDescent="0.25">
      <c r="A4222">
        <v>4220</v>
      </c>
      <c r="B4222">
        <v>1947</v>
      </c>
      <c r="C4222">
        <v>1947</v>
      </c>
      <c r="D4222" s="1">
        <v>6768</v>
      </c>
      <c r="E4222" t="s">
        <v>4899</v>
      </c>
      <c r="F4222" s="13">
        <v>73</v>
      </c>
      <c r="G4222" t="s">
        <v>4900</v>
      </c>
      <c r="H4222" t="s">
        <v>43</v>
      </c>
      <c r="I4222">
        <v>185</v>
      </c>
      <c r="N4222">
        <v>0.27800000000000002</v>
      </c>
      <c r="O4222">
        <v>3.7</v>
      </c>
      <c r="P4222">
        <v>13.3</v>
      </c>
      <c r="Q4222">
        <v>0.54100000000000004</v>
      </c>
      <c r="R4222">
        <v>1.7</v>
      </c>
      <c r="S4222">
        <v>3.2</v>
      </c>
      <c r="T4222">
        <v>61</v>
      </c>
      <c r="U4222">
        <v>9.1</v>
      </c>
    </row>
    <row r="4223" spans="1:33" x14ac:dyDescent="0.25">
      <c r="A4223">
        <v>4221</v>
      </c>
      <c r="B4223">
        <v>2018</v>
      </c>
      <c r="C4223">
        <v>2018</v>
      </c>
      <c r="D4223" s="1">
        <v>34495</v>
      </c>
      <c r="E4223" t="s">
        <v>47</v>
      </c>
      <c r="F4223" s="13">
        <v>77</v>
      </c>
      <c r="G4223" t="s">
        <v>4901</v>
      </c>
      <c r="H4223" t="s">
        <v>43</v>
      </c>
      <c r="I4223">
        <v>205</v>
      </c>
      <c r="J4223">
        <v>1.3</v>
      </c>
      <c r="K4223">
        <v>0.27800000000000002</v>
      </c>
      <c r="L4223">
        <v>0.4</v>
      </c>
      <c r="M4223">
        <v>0.47799999999999998</v>
      </c>
      <c r="N4223">
        <v>0.45600000000000002</v>
      </c>
      <c r="O4223">
        <v>3.7</v>
      </c>
      <c r="P4223">
        <v>8.1</v>
      </c>
      <c r="Q4223">
        <v>0.78200000000000003</v>
      </c>
      <c r="R4223">
        <v>2.2000000000000002</v>
      </c>
      <c r="S4223">
        <v>2.8</v>
      </c>
      <c r="T4223">
        <v>28</v>
      </c>
      <c r="U4223">
        <v>9.9</v>
      </c>
      <c r="V4223">
        <v>3.1</v>
      </c>
      <c r="W4223">
        <v>0.29199999999999998</v>
      </c>
      <c r="X4223">
        <v>0.9</v>
      </c>
      <c r="Z4223">
        <v>11</v>
      </c>
      <c r="AA4223">
        <v>0.41499999999999998</v>
      </c>
      <c r="AB4223">
        <v>4.5999999999999996</v>
      </c>
      <c r="AC4223">
        <v>0.61299999999999999</v>
      </c>
      <c r="AD4223">
        <v>4.2</v>
      </c>
      <c r="AE4223">
        <v>2.6</v>
      </c>
      <c r="AF4223">
        <v>129</v>
      </c>
      <c r="AG4223">
        <v>12.6</v>
      </c>
    </row>
    <row r="4224" spans="1:33" hidden="1" x14ac:dyDescent="0.25">
      <c r="A4224">
        <v>4222</v>
      </c>
      <c r="B4224">
        <v>1969</v>
      </c>
      <c r="C4224">
        <v>1972</v>
      </c>
      <c r="D4224" s="1">
        <v>16715</v>
      </c>
      <c r="E4224" t="s">
        <v>357</v>
      </c>
      <c r="F4224" s="13">
        <v>78</v>
      </c>
      <c r="G4224" t="s">
        <v>4902</v>
      </c>
      <c r="H4224" t="s">
        <v>46</v>
      </c>
      <c r="I4224">
        <v>220</v>
      </c>
      <c r="J4224">
        <v>0.1</v>
      </c>
      <c r="K4224">
        <v>0</v>
      </c>
      <c r="L4224">
        <v>0</v>
      </c>
      <c r="M4224">
        <v>0.378</v>
      </c>
      <c r="N4224">
        <v>0.378</v>
      </c>
      <c r="O4224">
        <v>0.7</v>
      </c>
      <c r="P4224">
        <v>1.9</v>
      </c>
      <c r="Q4224">
        <v>0.46200000000000002</v>
      </c>
      <c r="R4224">
        <v>0.6</v>
      </c>
      <c r="S4224">
        <v>1.3</v>
      </c>
      <c r="T4224">
        <v>20</v>
      </c>
      <c r="U4224">
        <v>2</v>
      </c>
    </row>
    <row r="4225" spans="1:33" hidden="1" x14ac:dyDescent="0.25">
      <c r="A4225">
        <v>4223</v>
      </c>
      <c r="B4225">
        <v>1988</v>
      </c>
      <c r="C4225">
        <v>1988</v>
      </c>
      <c r="D4225" s="1">
        <v>23701</v>
      </c>
      <c r="E4225" t="s">
        <v>1265</v>
      </c>
      <c r="F4225" s="13">
        <v>76</v>
      </c>
      <c r="G4225" t="s">
        <v>4903</v>
      </c>
      <c r="H4225" t="s">
        <v>43</v>
      </c>
      <c r="I4225">
        <v>215</v>
      </c>
      <c r="J4225">
        <v>0.2</v>
      </c>
      <c r="K4225">
        <v>0</v>
      </c>
      <c r="L4225">
        <v>0</v>
      </c>
      <c r="M4225">
        <v>0.4</v>
      </c>
      <c r="N4225">
        <v>0.4</v>
      </c>
      <c r="O4225">
        <v>1.8</v>
      </c>
      <c r="P4225">
        <v>4.4000000000000004</v>
      </c>
      <c r="Q4225">
        <v>0.55600000000000005</v>
      </c>
      <c r="R4225">
        <v>1.1000000000000001</v>
      </c>
      <c r="S4225">
        <v>2</v>
      </c>
      <c r="T4225">
        <v>9</v>
      </c>
      <c r="U4225">
        <v>4.7</v>
      </c>
    </row>
    <row r="4226" spans="1:33" x14ac:dyDescent="0.25">
      <c r="A4226">
        <v>4224</v>
      </c>
      <c r="B4226">
        <v>2017</v>
      </c>
      <c r="C4226">
        <v>2018</v>
      </c>
      <c r="D4226" s="1">
        <v>34415</v>
      </c>
      <c r="E4226" t="s">
        <v>65</v>
      </c>
      <c r="F4226" s="13">
        <v>80</v>
      </c>
      <c r="G4226" t="s">
        <v>4904</v>
      </c>
      <c r="H4226" t="s">
        <v>46</v>
      </c>
      <c r="I4226">
        <v>220</v>
      </c>
      <c r="J4226">
        <v>3.9</v>
      </c>
      <c r="K4226">
        <v>0.375</v>
      </c>
      <c r="L4226">
        <v>1.5</v>
      </c>
      <c r="M4226">
        <v>0.503</v>
      </c>
      <c r="N4226">
        <v>0.42099999999999999</v>
      </c>
      <c r="O4226">
        <v>3.7</v>
      </c>
      <c r="P4226">
        <v>8.8000000000000007</v>
      </c>
      <c r="Q4226">
        <v>0.82599999999999996</v>
      </c>
      <c r="R4226">
        <v>1.6</v>
      </c>
      <c r="S4226">
        <v>1.9</v>
      </c>
      <c r="T4226">
        <v>140</v>
      </c>
      <c r="U4226">
        <v>10.5</v>
      </c>
      <c r="V4226">
        <v>2.7</v>
      </c>
      <c r="W4226">
        <v>0.376</v>
      </c>
      <c r="X4226">
        <v>1</v>
      </c>
      <c r="Z4226">
        <v>7.9</v>
      </c>
      <c r="AA4226">
        <v>0.46</v>
      </c>
      <c r="AB4226">
        <v>3.6</v>
      </c>
      <c r="AC4226">
        <v>0.71799999999999997</v>
      </c>
      <c r="AD4226">
        <v>2.8</v>
      </c>
      <c r="AE4226">
        <v>2</v>
      </c>
      <c r="AF4226">
        <v>129</v>
      </c>
      <c r="AG4226">
        <v>10.199999999999999</v>
      </c>
    </row>
    <row r="4227" spans="1:33" hidden="1" x14ac:dyDescent="0.25">
      <c r="A4227">
        <v>4225</v>
      </c>
      <c r="B4227">
        <v>1958</v>
      </c>
      <c r="C4227">
        <v>1958</v>
      </c>
      <c r="D4227" s="1">
        <v>11199</v>
      </c>
      <c r="E4227" t="s">
        <v>444</v>
      </c>
      <c r="F4227" s="13">
        <v>76</v>
      </c>
      <c r="G4227" t="s">
        <v>4905</v>
      </c>
      <c r="H4227" t="s">
        <v>46</v>
      </c>
      <c r="I4227">
        <v>195</v>
      </c>
      <c r="N4227">
        <v>0.185</v>
      </c>
      <c r="O4227">
        <v>0.5</v>
      </c>
      <c r="P4227">
        <v>2.7</v>
      </c>
      <c r="Q4227">
        <v>0.58799999999999997</v>
      </c>
      <c r="R4227">
        <v>1</v>
      </c>
      <c r="S4227">
        <v>1.7</v>
      </c>
      <c r="T4227">
        <v>10</v>
      </c>
      <c r="U4227">
        <v>2</v>
      </c>
    </row>
    <row r="4228" spans="1:33" hidden="1" x14ac:dyDescent="0.25">
      <c r="A4228">
        <v>4226</v>
      </c>
      <c r="B4228">
        <v>2006</v>
      </c>
      <c r="C4228">
        <v>2006</v>
      </c>
      <c r="D4228" s="1">
        <v>30287</v>
      </c>
      <c r="E4228" t="s">
        <v>420</v>
      </c>
      <c r="F4228" s="13">
        <v>78</v>
      </c>
      <c r="G4228" t="s">
        <v>4906</v>
      </c>
      <c r="H4228" t="s">
        <v>56</v>
      </c>
      <c r="I4228">
        <v>205</v>
      </c>
      <c r="J4228">
        <v>0</v>
      </c>
      <c r="L4228">
        <v>0</v>
      </c>
      <c r="M4228">
        <v>1</v>
      </c>
      <c r="N4228">
        <v>1</v>
      </c>
      <c r="O4228">
        <v>0.5</v>
      </c>
      <c r="P4228">
        <v>0.5</v>
      </c>
      <c r="Q4228">
        <v>0</v>
      </c>
      <c r="R4228">
        <v>0</v>
      </c>
      <c r="S4228">
        <v>1</v>
      </c>
      <c r="T4228">
        <v>2</v>
      </c>
      <c r="U4228">
        <v>1</v>
      </c>
      <c r="V4228">
        <v>5.3</v>
      </c>
      <c r="W4228">
        <v>0.39800000000000002</v>
      </c>
      <c r="X4228">
        <v>2.1</v>
      </c>
      <c r="Z4228">
        <v>9.6999999999999993</v>
      </c>
      <c r="AA4228">
        <v>0.45400000000000001</v>
      </c>
      <c r="AB4228">
        <v>4.4000000000000004</v>
      </c>
      <c r="AC4228">
        <v>0.79600000000000004</v>
      </c>
      <c r="AD4228">
        <v>4.0999999999999996</v>
      </c>
      <c r="AE4228">
        <v>3.2</v>
      </c>
      <c r="AF4228">
        <v>92</v>
      </c>
      <c r="AG4228">
        <v>14.1</v>
      </c>
    </row>
    <row r="4229" spans="1:33" x14ac:dyDescent="0.25">
      <c r="A4229">
        <v>4227</v>
      </c>
      <c r="B4229">
        <v>1994</v>
      </c>
      <c r="C4229">
        <v>2000</v>
      </c>
      <c r="D4229" s="1">
        <v>25639</v>
      </c>
      <c r="E4229" t="s">
        <v>4907</v>
      </c>
      <c r="F4229" s="13">
        <v>76</v>
      </c>
      <c r="G4229" t="s">
        <v>4908</v>
      </c>
      <c r="H4229" t="s">
        <v>43</v>
      </c>
      <c r="I4229">
        <v>190</v>
      </c>
      <c r="J4229">
        <v>1.5</v>
      </c>
      <c r="K4229">
        <v>0.36099999999999999</v>
      </c>
      <c r="L4229">
        <v>0.6</v>
      </c>
      <c r="M4229">
        <v>0.51400000000000001</v>
      </c>
      <c r="N4229">
        <v>0.441</v>
      </c>
      <c r="O4229">
        <v>1.7</v>
      </c>
      <c r="P4229">
        <v>3.9</v>
      </c>
      <c r="Q4229">
        <v>0.80900000000000005</v>
      </c>
      <c r="R4229">
        <v>0.6</v>
      </c>
      <c r="S4229">
        <v>0.8</v>
      </c>
      <c r="T4229">
        <v>335</v>
      </c>
      <c r="U4229">
        <v>4.5999999999999996</v>
      </c>
      <c r="V4229">
        <v>4.0999999999999996</v>
      </c>
      <c r="W4229">
        <v>0.42599999999999999</v>
      </c>
      <c r="X4229">
        <v>1.7</v>
      </c>
      <c r="Z4229">
        <v>9</v>
      </c>
      <c r="AA4229">
        <v>0.5</v>
      </c>
      <c r="AB4229">
        <v>4.5</v>
      </c>
      <c r="AC4229">
        <v>0.83699999999999997</v>
      </c>
      <c r="AD4229">
        <v>3.1</v>
      </c>
      <c r="AE4229">
        <v>2.6</v>
      </c>
      <c r="AF4229">
        <v>120</v>
      </c>
      <c r="AG4229">
        <v>13.4</v>
      </c>
    </row>
    <row r="4230" spans="1:33" hidden="1" x14ac:dyDescent="0.25">
      <c r="A4230">
        <v>4228</v>
      </c>
      <c r="B4230">
        <v>1950</v>
      </c>
      <c r="C4230">
        <v>1955</v>
      </c>
      <c r="D4230" s="1">
        <v>9944</v>
      </c>
      <c r="E4230" t="s">
        <v>413</v>
      </c>
      <c r="F4230" s="13">
        <v>74</v>
      </c>
      <c r="G4230" t="s">
        <v>4909</v>
      </c>
      <c r="H4230" t="s">
        <v>56</v>
      </c>
      <c r="I4230">
        <v>160</v>
      </c>
      <c r="N4230">
        <v>0.36199999999999999</v>
      </c>
      <c r="O4230">
        <v>2.6</v>
      </c>
      <c r="P4230">
        <v>7.2</v>
      </c>
      <c r="Q4230">
        <v>0.70799999999999996</v>
      </c>
      <c r="R4230">
        <v>2.4</v>
      </c>
      <c r="S4230">
        <v>3.4</v>
      </c>
      <c r="T4230">
        <v>370</v>
      </c>
      <c r="U4230">
        <v>7.7</v>
      </c>
    </row>
    <row r="4231" spans="1:33" hidden="1" x14ac:dyDescent="0.25">
      <c r="A4231">
        <v>4229</v>
      </c>
      <c r="B4231">
        <v>1954</v>
      </c>
      <c r="C4231">
        <v>1954</v>
      </c>
      <c r="D4231" s="1">
        <v>11195</v>
      </c>
      <c r="E4231" t="s">
        <v>5318</v>
      </c>
      <c r="F4231" s="13">
        <v>71</v>
      </c>
      <c r="G4231" t="s">
        <v>4910</v>
      </c>
      <c r="H4231" t="s">
        <v>43</v>
      </c>
      <c r="I4231">
        <v>163</v>
      </c>
      <c r="N4231">
        <v>0.16700000000000001</v>
      </c>
      <c r="O4231">
        <v>0.3</v>
      </c>
      <c r="P4231">
        <v>1.5</v>
      </c>
      <c r="R4231">
        <v>0</v>
      </c>
      <c r="S4231">
        <v>0</v>
      </c>
      <c r="T4231">
        <v>4</v>
      </c>
      <c r="U4231">
        <v>0.5</v>
      </c>
    </row>
    <row r="4232" spans="1:33" hidden="1" x14ac:dyDescent="0.25">
      <c r="A4232">
        <v>4230</v>
      </c>
      <c r="B4232">
        <v>1975</v>
      </c>
      <c r="C4232">
        <v>1987</v>
      </c>
      <c r="D4232" s="1">
        <v>19303</v>
      </c>
      <c r="E4232" t="s">
        <v>38</v>
      </c>
      <c r="F4232" s="13">
        <v>83</v>
      </c>
      <c r="G4232" t="s">
        <v>4911</v>
      </c>
      <c r="H4232" t="s">
        <v>37</v>
      </c>
      <c r="I4232">
        <v>210</v>
      </c>
      <c r="J4232">
        <v>0</v>
      </c>
      <c r="K4232">
        <v>0</v>
      </c>
      <c r="L4232">
        <v>0</v>
      </c>
      <c r="M4232">
        <v>0.52100000000000002</v>
      </c>
      <c r="N4232">
        <v>0.52100000000000002</v>
      </c>
      <c r="O4232">
        <v>5.5</v>
      </c>
      <c r="P4232">
        <v>10.5</v>
      </c>
      <c r="Q4232">
        <v>0.66</v>
      </c>
      <c r="R4232">
        <v>2.4</v>
      </c>
      <c r="S4232">
        <v>3.6</v>
      </c>
      <c r="T4232">
        <v>468</v>
      </c>
      <c r="U4232">
        <v>13.3</v>
      </c>
      <c r="Z4232">
        <v>13.2</v>
      </c>
      <c r="AA4232">
        <v>0.65100000000000002</v>
      </c>
      <c r="AB4232">
        <v>8.6</v>
      </c>
      <c r="AC4232">
        <v>0.64200000000000002</v>
      </c>
      <c r="AD4232">
        <v>4.9000000000000004</v>
      </c>
      <c r="AE4232">
        <v>3.1</v>
      </c>
      <c r="AF4232">
        <v>87</v>
      </c>
      <c r="AG4232">
        <v>20.3</v>
      </c>
    </row>
    <row r="4233" spans="1:33" x14ac:dyDescent="0.25">
      <c r="A4233">
        <v>4231</v>
      </c>
      <c r="B4233">
        <v>2018</v>
      </c>
      <c r="C4233">
        <v>2018</v>
      </c>
      <c r="D4233" s="1">
        <v>34792</v>
      </c>
      <c r="E4233" t="s">
        <v>389</v>
      </c>
      <c r="F4233" s="13">
        <v>73</v>
      </c>
      <c r="G4233" t="s">
        <v>4912</v>
      </c>
      <c r="H4233" t="s">
        <v>43</v>
      </c>
      <c r="I4233">
        <v>189</v>
      </c>
      <c r="J4233">
        <v>1.1000000000000001</v>
      </c>
      <c r="K4233">
        <v>0.41199999999999998</v>
      </c>
      <c r="L4233">
        <v>0.4</v>
      </c>
      <c r="M4233">
        <v>0.46</v>
      </c>
      <c r="N4233">
        <v>0.32</v>
      </c>
      <c r="O4233">
        <v>0.5</v>
      </c>
      <c r="P4233">
        <v>1.6</v>
      </c>
      <c r="Q4233">
        <v>1</v>
      </c>
      <c r="R4233">
        <v>0.4</v>
      </c>
      <c r="S4233">
        <v>0.4</v>
      </c>
      <c r="T4233">
        <v>16</v>
      </c>
      <c r="U4233">
        <v>1.8</v>
      </c>
      <c r="V4233">
        <v>4.5999999999999996</v>
      </c>
      <c r="W4233">
        <v>0.40100000000000002</v>
      </c>
      <c r="X4233">
        <v>1.8</v>
      </c>
      <c r="Z4233">
        <v>8.4</v>
      </c>
      <c r="AA4233">
        <v>0.40400000000000003</v>
      </c>
      <c r="AB4233">
        <v>3.4</v>
      </c>
      <c r="AC4233">
        <v>0.83699999999999997</v>
      </c>
      <c r="AD4233">
        <v>3.5</v>
      </c>
      <c r="AE4233">
        <v>2.9</v>
      </c>
      <c r="AF4233">
        <v>127</v>
      </c>
      <c r="AG4233">
        <v>11.6</v>
      </c>
    </row>
    <row r="4234" spans="1:33" hidden="1" x14ac:dyDescent="0.25">
      <c r="A4234">
        <v>4232</v>
      </c>
      <c r="B4234">
        <v>1977</v>
      </c>
      <c r="C4234">
        <v>1981</v>
      </c>
      <c r="D4234" s="1">
        <v>19686</v>
      </c>
      <c r="E4234" t="s">
        <v>485</v>
      </c>
      <c r="F4234" s="13">
        <v>73</v>
      </c>
      <c r="G4234" t="s">
        <v>4913</v>
      </c>
      <c r="H4234" t="s">
        <v>43</v>
      </c>
      <c r="I4234">
        <v>160</v>
      </c>
      <c r="J4234">
        <v>0</v>
      </c>
      <c r="K4234">
        <v>0.25</v>
      </c>
      <c r="L4234">
        <v>0</v>
      </c>
      <c r="M4234">
        <v>0.45500000000000002</v>
      </c>
      <c r="N4234">
        <v>0.45400000000000001</v>
      </c>
      <c r="O4234">
        <v>1.8</v>
      </c>
      <c r="P4234">
        <v>3.9</v>
      </c>
      <c r="Q4234">
        <v>0.71099999999999997</v>
      </c>
      <c r="R4234">
        <v>0.7</v>
      </c>
      <c r="S4234">
        <v>1</v>
      </c>
      <c r="T4234">
        <v>341</v>
      </c>
      <c r="U4234">
        <v>4.2</v>
      </c>
      <c r="Z4234">
        <v>11</v>
      </c>
      <c r="AA4234">
        <v>0.436</v>
      </c>
      <c r="AB4234">
        <v>4.8</v>
      </c>
      <c r="AC4234">
        <v>0.78700000000000003</v>
      </c>
      <c r="AD4234">
        <v>2.5</v>
      </c>
      <c r="AE4234">
        <v>2</v>
      </c>
      <c r="AF4234">
        <v>87</v>
      </c>
      <c r="AG4234">
        <v>11.6</v>
      </c>
    </row>
    <row r="4235" spans="1:33" x14ac:dyDescent="0.25">
      <c r="A4235">
        <v>4233</v>
      </c>
      <c r="B4235">
        <v>2004</v>
      </c>
      <c r="C4235">
        <v>2013</v>
      </c>
      <c r="D4235" s="1">
        <v>29308</v>
      </c>
      <c r="E4235" t="s">
        <v>74</v>
      </c>
      <c r="F4235" s="13">
        <v>80</v>
      </c>
      <c r="G4235" t="s">
        <v>4914</v>
      </c>
      <c r="H4235" t="s">
        <v>46</v>
      </c>
      <c r="I4235">
        <v>235</v>
      </c>
      <c r="J4235">
        <v>1</v>
      </c>
      <c r="K4235">
        <v>0.32600000000000001</v>
      </c>
      <c r="L4235">
        <v>0.3</v>
      </c>
      <c r="M4235">
        <v>0.46600000000000003</v>
      </c>
      <c r="N4235">
        <v>0.42899999999999999</v>
      </c>
      <c r="O4235">
        <v>1.9</v>
      </c>
      <c r="P4235">
        <v>4.3</v>
      </c>
      <c r="Q4235">
        <v>0.71499999999999997</v>
      </c>
      <c r="R4235">
        <v>0.7</v>
      </c>
      <c r="S4235">
        <v>0.9</v>
      </c>
      <c r="T4235">
        <v>564</v>
      </c>
      <c r="U4235">
        <v>4.7</v>
      </c>
      <c r="V4235">
        <v>1.8</v>
      </c>
      <c r="W4235">
        <v>0.28399999999999997</v>
      </c>
      <c r="X4235">
        <v>0.5</v>
      </c>
      <c r="Z4235">
        <v>7.6</v>
      </c>
      <c r="AA4235">
        <v>0.42599999999999999</v>
      </c>
      <c r="AB4235">
        <v>3.3</v>
      </c>
      <c r="AC4235">
        <v>0.68500000000000005</v>
      </c>
      <c r="AD4235">
        <v>3.1</v>
      </c>
      <c r="AE4235">
        <v>2.1</v>
      </c>
      <c r="AF4235">
        <v>129</v>
      </c>
      <c r="AG4235">
        <v>9.1</v>
      </c>
    </row>
    <row r="4236" spans="1:33" hidden="1" x14ac:dyDescent="0.25">
      <c r="A4236">
        <v>4234</v>
      </c>
      <c r="B4236">
        <v>1949</v>
      </c>
      <c r="C4236">
        <v>1957</v>
      </c>
      <c r="D4236" s="1">
        <v>7826</v>
      </c>
      <c r="E4236" t="s">
        <v>276</v>
      </c>
      <c r="F4236" s="13">
        <v>73</v>
      </c>
      <c r="G4236" t="s">
        <v>4915</v>
      </c>
      <c r="H4236" t="s">
        <v>43</v>
      </c>
      <c r="I4236">
        <v>170</v>
      </c>
      <c r="N4236">
        <v>0.39300000000000002</v>
      </c>
      <c r="O4236">
        <v>4</v>
      </c>
      <c r="P4236">
        <v>10.199999999999999</v>
      </c>
      <c r="Q4236">
        <v>0.80200000000000005</v>
      </c>
      <c r="R4236">
        <v>4.2</v>
      </c>
      <c r="S4236">
        <v>5.2</v>
      </c>
      <c r="T4236">
        <v>568</v>
      </c>
      <c r="U4236">
        <v>12.2</v>
      </c>
    </row>
    <row r="4237" spans="1:33" hidden="1" x14ac:dyDescent="0.25">
      <c r="A4237">
        <v>4235</v>
      </c>
      <c r="B4237">
        <v>1975</v>
      </c>
      <c r="C4237">
        <v>1975</v>
      </c>
      <c r="D4237" s="1">
        <v>19244</v>
      </c>
      <c r="E4237" t="s">
        <v>1192</v>
      </c>
      <c r="F4237" s="13">
        <v>74</v>
      </c>
      <c r="G4237" t="s">
        <v>4916</v>
      </c>
      <c r="H4237" t="s">
        <v>43</v>
      </c>
      <c r="I4237">
        <v>165</v>
      </c>
      <c r="N4237">
        <v>0.19</v>
      </c>
      <c r="O4237">
        <v>0.8</v>
      </c>
      <c r="P4237">
        <v>4.2</v>
      </c>
      <c r="Q4237">
        <v>1</v>
      </c>
      <c r="R4237">
        <v>0.4</v>
      </c>
      <c r="S4237">
        <v>0.4</v>
      </c>
      <c r="T4237">
        <v>5</v>
      </c>
      <c r="U4237">
        <v>2</v>
      </c>
    </row>
    <row r="4238" spans="1:33" x14ac:dyDescent="0.25">
      <c r="A4238">
        <v>4236</v>
      </c>
      <c r="B4238">
        <v>1995</v>
      </c>
      <c r="C4238">
        <v>2005</v>
      </c>
      <c r="D4238" s="1">
        <v>25853</v>
      </c>
      <c r="E4238" t="s">
        <v>104</v>
      </c>
      <c r="F4238" s="13">
        <v>74</v>
      </c>
      <c r="G4238" t="s">
        <v>4917</v>
      </c>
      <c r="H4238" t="s">
        <v>43</v>
      </c>
      <c r="I4238">
        <v>190</v>
      </c>
      <c r="J4238">
        <v>2.8</v>
      </c>
      <c r="K4238">
        <v>0.36399999999999999</v>
      </c>
      <c r="L4238">
        <v>1</v>
      </c>
      <c r="M4238">
        <v>0.502</v>
      </c>
      <c r="N4238">
        <v>0.40799999999999997</v>
      </c>
      <c r="O4238">
        <v>2.2000000000000002</v>
      </c>
      <c r="P4238">
        <v>5.4</v>
      </c>
      <c r="Q4238">
        <v>0.77100000000000002</v>
      </c>
      <c r="R4238">
        <v>0.8</v>
      </c>
      <c r="S4238">
        <v>1</v>
      </c>
      <c r="T4238">
        <v>630</v>
      </c>
      <c r="U4238">
        <v>6.3</v>
      </c>
      <c r="V4238">
        <v>2.5</v>
      </c>
      <c r="W4238">
        <v>0.32300000000000001</v>
      </c>
      <c r="X4238">
        <v>0.8</v>
      </c>
      <c r="Z4238">
        <v>6.5</v>
      </c>
      <c r="AA4238">
        <v>0.441</v>
      </c>
      <c r="AB4238">
        <v>2.9</v>
      </c>
      <c r="AC4238">
        <v>0.63600000000000001</v>
      </c>
      <c r="AD4238">
        <v>2.4</v>
      </c>
      <c r="AE4238">
        <v>1.5</v>
      </c>
      <c r="AF4238">
        <v>91</v>
      </c>
      <c r="AG4238">
        <v>8.1</v>
      </c>
    </row>
    <row r="4239" spans="1:33" hidden="1" x14ac:dyDescent="0.25">
      <c r="A4239">
        <v>4237</v>
      </c>
      <c r="B4239">
        <v>1964</v>
      </c>
      <c r="C4239">
        <v>1967</v>
      </c>
      <c r="D4239" s="1">
        <v>15225</v>
      </c>
      <c r="E4239" t="s">
        <v>77</v>
      </c>
      <c r="F4239" s="13">
        <v>76</v>
      </c>
      <c r="G4239" t="s">
        <v>4918</v>
      </c>
      <c r="H4239" t="s">
        <v>43</v>
      </c>
      <c r="I4239">
        <v>195</v>
      </c>
      <c r="N4239">
        <v>0.35599999999999998</v>
      </c>
      <c r="O4239">
        <v>1.2</v>
      </c>
      <c r="P4239">
        <v>3.4</v>
      </c>
      <c r="Q4239">
        <v>0.63900000000000001</v>
      </c>
      <c r="R4239">
        <v>0.8</v>
      </c>
      <c r="S4239">
        <v>1.3</v>
      </c>
      <c r="T4239">
        <v>169</v>
      </c>
      <c r="U4239">
        <v>3.2</v>
      </c>
    </row>
    <row r="4240" spans="1:33" hidden="1" x14ac:dyDescent="0.25">
      <c r="A4240">
        <v>4238</v>
      </c>
      <c r="B4240">
        <v>1976</v>
      </c>
      <c r="C4240">
        <v>1977</v>
      </c>
      <c r="D4240" s="1">
        <v>19023</v>
      </c>
      <c r="E4240" t="s">
        <v>794</v>
      </c>
      <c r="F4240" s="13">
        <v>76</v>
      </c>
      <c r="G4240" t="s">
        <v>4919</v>
      </c>
      <c r="H4240" t="s">
        <v>56</v>
      </c>
      <c r="I4240">
        <v>195</v>
      </c>
      <c r="J4240">
        <v>0.4</v>
      </c>
      <c r="K4240">
        <v>0.26100000000000001</v>
      </c>
      <c r="L4240">
        <v>0.1</v>
      </c>
      <c r="M4240">
        <v>0.45200000000000001</v>
      </c>
      <c r="N4240">
        <v>0.44400000000000001</v>
      </c>
      <c r="O4240">
        <v>2.1</v>
      </c>
      <c r="P4240">
        <v>4.8</v>
      </c>
      <c r="Q4240">
        <v>0.70499999999999996</v>
      </c>
      <c r="R4240">
        <v>0.4</v>
      </c>
      <c r="S4240">
        <v>0.5</v>
      </c>
      <c r="T4240">
        <v>88</v>
      </c>
      <c r="U4240">
        <v>4.7</v>
      </c>
    </row>
    <row r="4241" spans="1:33" x14ac:dyDescent="0.25">
      <c r="A4241">
        <v>4239</v>
      </c>
      <c r="B4241">
        <v>2014</v>
      </c>
      <c r="C4241">
        <v>2014</v>
      </c>
      <c r="D4241" s="1">
        <v>32890</v>
      </c>
      <c r="E4241" t="s">
        <v>1123</v>
      </c>
      <c r="F4241" s="13">
        <v>70</v>
      </c>
      <c r="G4241" t="s">
        <v>4920</v>
      </c>
      <c r="H4241" t="s">
        <v>43</v>
      </c>
      <c r="I4241">
        <v>175</v>
      </c>
      <c r="J4241">
        <v>2.2999999999999998</v>
      </c>
      <c r="K4241">
        <v>0.33300000000000002</v>
      </c>
      <c r="L4241">
        <v>0.8</v>
      </c>
      <c r="M4241">
        <v>0.51200000000000001</v>
      </c>
      <c r="N4241">
        <v>0.42899999999999999</v>
      </c>
      <c r="O4241">
        <v>2</v>
      </c>
      <c r="P4241">
        <v>4.7</v>
      </c>
      <c r="Q4241">
        <v>0.83299999999999996</v>
      </c>
      <c r="R4241">
        <v>0.6</v>
      </c>
      <c r="S4241">
        <v>0.7</v>
      </c>
      <c r="T4241">
        <v>9</v>
      </c>
      <c r="U4241">
        <v>5.3</v>
      </c>
      <c r="V4241">
        <v>4.7</v>
      </c>
      <c r="W4241">
        <v>0.34899999999999998</v>
      </c>
      <c r="X4241">
        <v>1.6</v>
      </c>
      <c r="Z4241">
        <v>11.1</v>
      </c>
      <c r="AA4241">
        <v>0.40200000000000002</v>
      </c>
      <c r="AB4241">
        <v>4.5</v>
      </c>
      <c r="AC4241">
        <v>0.78400000000000003</v>
      </c>
      <c r="AD4241">
        <v>4.4000000000000004</v>
      </c>
      <c r="AE4241">
        <v>3.5</v>
      </c>
      <c r="AF4241">
        <v>131</v>
      </c>
      <c r="AG4241">
        <v>14.1</v>
      </c>
    </row>
    <row r="4242" spans="1:33" hidden="1" x14ac:dyDescent="0.25">
      <c r="A4242">
        <v>4240</v>
      </c>
      <c r="B4242">
        <v>1967</v>
      </c>
      <c r="C4242">
        <v>1969</v>
      </c>
      <c r="D4242" s="1">
        <v>16194</v>
      </c>
      <c r="E4242" t="s">
        <v>1921</v>
      </c>
      <c r="F4242" s="13">
        <v>79</v>
      </c>
      <c r="G4242" t="s">
        <v>4921</v>
      </c>
      <c r="H4242" t="s">
        <v>46</v>
      </c>
      <c r="I4242">
        <v>210</v>
      </c>
      <c r="J4242">
        <v>0</v>
      </c>
      <c r="L4242">
        <v>0</v>
      </c>
      <c r="M4242">
        <v>0.29299999999999998</v>
      </c>
      <c r="N4242">
        <v>0.29299999999999998</v>
      </c>
      <c r="O4242">
        <v>0.9</v>
      </c>
      <c r="P4242">
        <v>3.1</v>
      </c>
      <c r="Q4242">
        <v>0.64200000000000002</v>
      </c>
      <c r="R4242">
        <v>0.5</v>
      </c>
      <c r="S4242">
        <v>0.8</v>
      </c>
      <c r="T4242">
        <v>64</v>
      </c>
      <c r="U4242">
        <v>2.2999999999999998</v>
      </c>
    </row>
    <row r="4243" spans="1:33" hidden="1" x14ac:dyDescent="0.25">
      <c r="A4243">
        <v>4241</v>
      </c>
      <c r="B4243">
        <v>1963</v>
      </c>
      <c r="C4243">
        <v>1970</v>
      </c>
      <c r="D4243" s="1">
        <v>13397</v>
      </c>
      <c r="E4243" t="s">
        <v>357</v>
      </c>
      <c r="F4243" s="13">
        <v>77</v>
      </c>
      <c r="G4243" t="s">
        <v>4922</v>
      </c>
      <c r="H4243" t="s">
        <v>73</v>
      </c>
      <c r="I4243">
        <v>200</v>
      </c>
      <c r="J4243">
        <v>2.2999999999999998</v>
      </c>
      <c r="K4243">
        <v>0.28399999999999997</v>
      </c>
      <c r="L4243">
        <v>0.7</v>
      </c>
      <c r="M4243">
        <v>0.434</v>
      </c>
      <c r="N4243">
        <v>0.41799999999999998</v>
      </c>
      <c r="O4243">
        <v>2.9</v>
      </c>
      <c r="P4243">
        <v>7</v>
      </c>
      <c r="Q4243">
        <v>0.751</v>
      </c>
      <c r="R4243">
        <v>2.4</v>
      </c>
      <c r="S4243">
        <v>3.2</v>
      </c>
      <c r="T4243">
        <v>436</v>
      </c>
      <c r="U4243">
        <v>8.5</v>
      </c>
    </row>
    <row r="4244" spans="1:33" hidden="1" x14ac:dyDescent="0.25">
      <c r="A4244">
        <v>4242</v>
      </c>
      <c r="B4244">
        <v>1966</v>
      </c>
      <c r="C4244">
        <v>1970</v>
      </c>
      <c r="D4244" s="1">
        <v>15055</v>
      </c>
      <c r="E4244" t="s">
        <v>57</v>
      </c>
      <c r="F4244" s="13">
        <v>77</v>
      </c>
      <c r="G4244" t="s">
        <v>4923</v>
      </c>
      <c r="H4244" t="s">
        <v>56</v>
      </c>
      <c r="I4244">
        <v>200</v>
      </c>
      <c r="J4244">
        <v>0</v>
      </c>
      <c r="K4244">
        <v>0</v>
      </c>
      <c r="L4244">
        <v>0</v>
      </c>
      <c r="M4244">
        <v>0.40100000000000002</v>
      </c>
      <c r="N4244">
        <v>0.40100000000000002</v>
      </c>
      <c r="O4244">
        <v>3.3</v>
      </c>
      <c r="P4244">
        <v>8.1999999999999993</v>
      </c>
      <c r="Q4244">
        <v>0.60299999999999998</v>
      </c>
      <c r="R4244">
        <v>1.4</v>
      </c>
      <c r="S4244">
        <v>2.2999999999999998</v>
      </c>
      <c r="T4244">
        <v>186</v>
      </c>
      <c r="U4244">
        <v>7.9</v>
      </c>
    </row>
    <row r="4245" spans="1:33" hidden="1" x14ac:dyDescent="0.25">
      <c r="A4245">
        <v>4243</v>
      </c>
      <c r="B4245">
        <v>1971</v>
      </c>
      <c r="C4245">
        <v>1977</v>
      </c>
      <c r="D4245" s="1">
        <v>17757</v>
      </c>
      <c r="E4245" t="s">
        <v>794</v>
      </c>
      <c r="F4245" s="13">
        <v>81</v>
      </c>
      <c r="G4245" t="s">
        <v>4924</v>
      </c>
      <c r="H4245" t="s">
        <v>34</v>
      </c>
      <c r="I4245">
        <v>220</v>
      </c>
      <c r="N4245">
        <v>0.45200000000000001</v>
      </c>
      <c r="O4245">
        <v>2.7</v>
      </c>
      <c r="P4245">
        <v>5.9</v>
      </c>
      <c r="Q4245">
        <v>0.67200000000000004</v>
      </c>
      <c r="R4245">
        <v>1.1000000000000001</v>
      </c>
      <c r="S4245">
        <v>1.6</v>
      </c>
      <c r="T4245">
        <v>445</v>
      </c>
      <c r="U4245">
        <v>6.4</v>
      </c>
    </row>
    <row r="4246" spans="1:33" hidden="1" x14ac:dyDescent="0.25">
      <c r="A4246">
        <v>4244</v>
      </c>
      <c r="B4246">
        <v>2018</v>
      </c>
      <c r="C4246">
        <v>2018</v>
      </c>
      <c r="D4246" s="1">
        <v>34365</v>
      </c>
      <c r="E4246" t="s">
        <v>4925</v>
      </c>
      <c r="F4246" s="13">
        <v>80</v>
      </c>
      <c r="G4246" t="s">
        <v>4926</v>
      </c>
      <c r="H4246" t="s">
        <v>46</v>
      </c>
      <c r="I4246">
        <v>260</v>
      </c>
      <c r="J4246">
        <v>0</v>
      </c>
      <c r="L4246">
        <v>0</v>
      </c>
      <c r="M4246">
        <v>0.58299999999999996</v>
      </c>
      <c r="N4246">
        <v>0.58299999999999996</v>
      </c>
      <c r="O4246">
        <v>2.2999999999999998</v>
      </c>
      <c r="P4246">
        <v>4</v>
      </c>
      <c r="Q4246">
        <v>0.6</v>
      </c>
      <c r="R4246">
        <v>1</v>
      </c>
      <c r="S4246">
        <v>1.7</v>
      </c>
      <c r="T4246">
        <v>3</v>
      </c>
      <c r="U4246">
        <v>5.7</v>
      </c>
      <c r="V4246">
        <v>0</v>
      </c>
      <c r="X4246">
        <v>0</v>
      </c>
      <c r="Z4246">
        <v>11</v>
      </c>
      <c r="AA4246">
        <v>0.59599999999999997</v>
      </c>
      <c r="AB4246">
        <v>6.5</v>
      </c>
      <c r="AC4246">
        <v>0.59199999999999997</v>
      </c>
      <c r="AD4246">
        <v>4.5999999999999996</v>
      </c>
      <c r="AE4246">
        <v>2.7</v>
      </c>
      <c r="AF4246">
        <v>135</v>
      </c>
      <c r="AG4246">
        <v>15.8</v>
      </c>
    </row>
    <row r="4247" spans="1:33" hidden="1" x14ac:dyDescent="0.25">
      <c r="A4247">
        <v>4245</v>
      </c>
      <c r="B4247">
        <v>1969</v>
      </c>
      <c r="C4247">
        <v>1976</v>
      </c>
      <c r="D4247" s="1">
        <v>17000</v>
      </c>
      <c r="E4247" t="s">
        <v>320</v>
      </c>
      <c r="F4247" s="13">
        <v>77</v>
      </c>
      <c r="G4247" t="s">
        <v>4927</v>
      </c>
      <c r="H4247" t="s">
        <v>43</v>
      </c>
      <c r="I4247">
        <v>190</v>
      </c>
      <c r="J4247">
        <v>0.8</v>
      </c>
      <c r="K4247">
        <v>0.26200000000000001</v>
      </c>
      <c r="L4247">
        <v>0.2</v>
      </c>
      <c r="M4247">
        <v>0.45400000000000001</v>
      </c>
      <c r="N4247">
        <v>0.44</v>
      </c>
      <c r="O4247">
        <v>3.1</v>
      </c>
      <c r="P4247">
        <v>7.1</v>
      </c>
      <c r="Q4247">
        <v>0.80100000000000005</v>
      </c>
      <c r="R4247">
        <v>2.5</v>
      </c>
      <c r="S4247">
        <v>3.1</v>
      </c>
      <c r="T4247">
        <v>486</v>
      </c>
      <c r="U4247">
        <v>8.9</v>
      </c>
    </row>
    <row r="4248" spans="1:33" hidden="1" x14ac:dyDescent="0.25">
      <c r="A4248">
        <v>4246</v>
      </c>
      <c r="B4248">
        <v>1970</v>
      </c>
      <c r="C4248">
        <v>1974</v>
      </c>
      <c r="D4248" s="1">
        <v>17355</v>
      </c>
      <c r="E4248" t="s">
        <v>347</v>
      </c>
      <c r="F4248" s="13">
        <v>75</v>
      </c>
      <c r="G4248" t="s">
        <v>4928</v>
      </c>
      <c r="H4248" t="s">
        <v>56</v>
      </c>
      <c r="I4248">
        <v>180</v>
      </c>
      <c r="N4248">
        <v>0.43</v>
      </c>
      <c r="O4248">
        <v>2.5</v>
      </c>
      <c r="P4248">
        <v>5.8</v>
      </c>
      <c r="Q4248">
        <v>0.82699999999999996</v>
      </c>
      <c r="R4248">
        <v>1</v>
      </c>
      <c r="S4248">
        <v>1.2</v>
      </c>
      <c r="T4248">
        <v>303</v>
      </c>
      <c r="U4248">
        <v>6</v>
      </c>
    </row>
    <row r="4249" spans="1:33" x14ac:dyDescent="0.25">
      <c r="A4249">
        <v>4247</v>
      </c>
      <c r="B4249">
        <v>2015</v>
      </c>
      <c r="C4249">
        <v>2018</v>
      </c>
      <c r="D4249" s="1">
        <v>34217</v>
      </c>
      <c r="E4249" t="s">
        <v>305</v>
      </c>
      <c r="F4249" s="13">
        <v>80</v>
      </c>
      <c r="G4249" t="s">
        <v>4929</v>
      </c>
      <c r="H4249" t="s">
        <v>46</v>
      </c>
      <c r="I4249">
        <v>230</v>
      </c>
      <c r="J4249">
        <v>1.3</v>
      </c>
      <c r="K4249">
        <v>0.28299999999999997</v>
      </c>
      <c r="L4249">
        <v>0.4</v>
      </c>
      <c r="M4249">
        <v>0.51600000000000001</v>
      </c>
      <c r="N4249">
        <v>0.5</v>
      </c>
      <c r="O4249">
        <v>5.8</v>
      </c>
      <c r="P4249">
        <v>11.6</v>
      </c>
      <c r="Q4249">
        <v>0.754</v>
      </c>
      <c r="R4249">
        <v>1.7</v>
      </c>
      <c r="S4249">
        <v>2.2999999999999998</v>
      </c>
      <c r="T4249">
        <v>218</v>
      </c>
      <c r="U4249">
        <v>13.7</v>
      </c>
      <c r="V4249">
        <v>2</v>
      </c>
      <c r="W4249">
        <v>0.315</v>
      </c>
      <c r="X4249">
        <v>0.6</v>
      </c>
      <c r="Z4249">
        <v>13.6</v>
      </c>
      <c r="AA4249">
        <v>0.55500000000000005</v>
      </c>
      <c r="AB4249">
        <v>7.5</v>
      </c>
      <c r="AC4249">
        <v>0.65400000000000003</v>
      </c>
      <c r="AD4249">
        <v>4.3</v>
      </c>
      <c r="AE4249">
        <v>2.8</v>
      </c>
      <c r="AF4249">
        <v>70</v>
      </c>
      <c r="AG4249">
        <v>18.5</v>
      </c>
    </row>
    <row r="4250" spans="1:33" x14ac:dyDescent="0.25">
      <c r="A4250">
        <v>4248</v>
      </c>
      <c r="B4250">
        <v>2011</v>
      </c>
      <c r="C4250">
        <v>2011</v>
      </c>
      <c r="D4250" s="1">
        <v>32803</v>
      </c>
      <c r="E4250" t="s">
        <v>67</v>
      </c>
      <c r="F4250" s="13">
        <v>76</v>
      </c>
      <c r="G4250" t="s">
        <v>4930</v>
      </c>
      <c r="H4250" t="s">
        <v>43</v>
      </c>
      <c r="I4250">
        <v>203</v>
      </c>
      <c r="J4250">
        <v>0.8</v>
      </c>
      <c r="K4250">
        <v>0.33300000000000002</v>
      </c>
      <c r="L4250">
        <v>0.3</v>
      </c>
      <c r="M4250">
        <v>0.443</v>
      </c>
      <c r="N4250">
        <v>0.371</v>
      </c>
      <c r="O4250">
        <v>0.7</v>
      </c>
      <c r="P4250">
        <v>1.8</v>
      </c>
      <c r="Q4250">
        <v>0.75</v>
      </c>
      <c r="R4250">
        <v>0.3</v>
      </c>
      <c r="S4250">
        <v>0.4</v>
      </c>
      <c r="T4250">
        <v>19</v>
      </c>
      <c r="U4250">
        <v>1.9</v>
      </c>
      <c r="V4250">
        <v>4.9000000000000004</v>
      </c>
      <c r="W4250">
        <v>0.35</v>
      </c>
      <c r="X4250">
        <v>1.7</v>
      </c>
      <c r="Z4250">
        <v>10.6</v>
      </c>
      <c r="AA4250">
        <v>0.45900000000000002</v>
      </c>
      <c r="AB4250">
        <v>4.9000000000000004</v>
      </c>
      <c r="AC4250">
        <v>0.78800000000000003</v>
      </c>
      <c r="AD4250">
        <v>4.8</v>
      </c>
      <c r="AE4250">
        <v>3.8</v>
      </c>
      <c r="AF4250">
        <v>57</v>
      </c>
      <c r="AG4250">
        <v>15.2</v>
      </c>
    </row>
    <row r="4251" spans="1:33" hidden="1" x14ac:dyDescent="0.25">
      <c r="A4251">
        <v>4249</v>
      </c>
      <c r="B4251">
        <v>1983</v>
      </c>
      <c r="C4251">
        <v>1986</v>
      </c>
      <c r="D4251" s="1">
        <v>21753</v>
      </c>
      <c r="E4251" t="s">
        <v>174</v>
      </c>
      <c r="F4251" s="13">
        <v>77</v>
      </c>
      <c r="G4251" t="s">
        <v>4931</v>
      </c>
      <c r="H4251" t="s">
        <v>43</v>
      </c>
      <c r="I4251">
        <v>195</v>
      </c>
      <c r="J4251">
        <v>0.1</v>
      </c>
      <c r="K4251">
        <v>0.20799999999999999</v>
      </c>
      <c r="L4251">
        <v>0</v>
      </c>
      <c r="M4251">
        <v>0.44700000000000001</v>
      </c>
      <c r="N4251">
        <v>0.443</v>
      </c>
      <c r="O4251">
        <v>1.6</v>
      </c>
      <c r="P4251">
        <v>3.5</v>
      </c>
      <c r="Q4251">
        <v>0.747</v>
      </c>
      <c r="R4251">
        <v>0.9</v>
      </c>
      <c r="S4251">
        <v>1.2</v>
      </c>
      <c r="T4251">
        <v>169</v>
      </c>
      <c r="U4251">
        <v>4</v>
      </c>
      <c r="Z4251">
        <v>9.5</v>
      </c>
      <c r="AA4251">
        <v>0.47199999999999998</v>
      </c>
      <c r="AB4251">
        <v>4.5</v>
      </c>
      <c r="AC4251">
        <v>0.73</v>
      </c>
      <c r="AD4251">
        <v>3.1</v>
      </c>
      <c r="AE4251">
        <v>2.2999999999999998</v>
      </c>
      <c r="AF4251">
        <v>113</v>
      </c>
      <c r="AG4251">
        <v>11.3</v>
      </c>
    </row>
    <row r="4252" spans="1:33" x14ac:dyDescent="0.25">
      <c r="A4252">
        <v>4250</v>
      </c>
      <c r="B4252">
        <v>2006</v>
      </c>
      <c r="C4252">
        <v>2013</v>
      </c>
      <c r="D4252" s="1">
        <v>30140</v>
      </c>
      <c r="E4252" t="s">
        <v>81</v>
      </c>
      <c r="F4252" s="13">
        <v>81</v>
      </c>
      <c r="G4252" t="s">
        <v>4932</v>
      </c>
      <c r="H4252" t="s">
        <v>46</v>
      </c>
      <c r="I4252">
        <v>219</v>
      </c>
      <c r="J4252">
        <v>0.2</v>
      </c>
      <c r="K4252">
        <v>0.191</v>
      </c>
      <c r="L4252">
        <v>0</v>
      </c>
      <c r="M4252">
        <v>0.49299999999999999</v>
      </c>
      <c r="N4252">
        <v>0.49</v>
      </c>
      <c r="O4252">
        <v>3.4</v>
      </c>
      <c r="P4252">
        <v>6.9</v>
      </c>
      <c r="Q4252">
        <v>0.72599999999999998</v>
      </c>
      <c r="R4252">
        <v>2.6</v>
      </c>
      <c r="S4252">
        <v>3.6</v>
      </c>
      <c r="T4252">
        <v>526</v>
      </c>
      <c r="U4252">
        <v>9.4</v>
      </c>
      <c r="V4252">
        <v>0.3</v>
      </c>
      <c r="W4252">
        <v>0.25</v>
      </c>
      <c r="X4252">
        <v>0.1</v>
      </c>
      <c r="Z4252">
        <v>10.6</v>
      </c>
      <c r="AA4252">
        <v>0.53600000000000003</v>
      </c>
      <c r="AB4252">
        <v>5.7</v>
      </c>
      <c r="AC4252">
        <v>0.65900000000000003</v>
      </c>
      <c r="AD4252">
        <v>5.9</v>
      </c>
      <c r="AE4252">
        <v>3.9</v>
      </c>
      <c r="AF4252">
        <v>135</v>
      </c>
      <c r="AG4252">
        <v>15.4</v>
      </c>
    </row>
    <row r="4253" spans="1:33" hidden="1" x14ac:dyDescent="0.25">
      <c r="A4253">
        <v>4251</v>
      </c>
      <c r="B4253">
        <v>1987</v>
      </c>
      <c r="C4253">
        <v>1988</v>
      </c>
      <c r="D4253" s="1">
        <v>23875</v>
      </c>
      <c r="E4253" t="s">
        <v>305</v>
      </c>
      <c r="F4253" s="13">
        <v>83</v>
      </c>
      <c r="G4253" t="s">
        <v>4933</v>
      </c>
      <c r="H4253" t="s">
        <v>40</v>
      </c>
      <c r="I4253">
        <v>225</v>
      </c>
      <c r="J4253">
        <v>0</v>
      </c>
      <c r="K4253">
        <v>0</v>
      </c>
      <c r="L4253">
        <v>0</v>
      </c>
      <c r="M4253">
        <v>0.41199999999999998</v>
      </c>
      <c r="N4253">
        <v>0.41199999999999998</v>
      </c>
      <c r="O4253">
        <v>1.3</v>
      </c>
      <c r="P4253">
        <v>3.1</v>
      </c>
      <c r="Q4253">
        <v>0.439</v>
      </c>
      <c r="R4253">
        <v>0.5</v>
      </c>
      <c r="S4253">
        <v>1.1000000000000001</v>
      </c>
      <c r="T4253">
        <v>72</v>
      </c>
      <c r="U4253">
        <v>3.1</v>
      </c>
      <c r="Z4253">
        <v>12.1</v>
      </c>
      <c r="AA4253">
        <v>0.55000000000000004</v>
      </c>
      <c r="AB4253">
        <v>6.7</v>
      </c>
      <c r="AC4253">
        <v>0.63400000000000001</v>
      </c>
      <c r="AD4253">
        <v>4.9000000000000004</v>
      </c>
      <c r="AE4253">
        <v>3.1</v>
      </c>
      <c r="AF4253">
        <v>41</v>
      </c>
      <c r="AG4253">
        <v>16.399999999999999</v>
      </c>
    </row>
    <row r="4254" spans="1:33" hidden="1" x14ac:dyDescent="0.25">
      <c r="A4254">
        <v>4252</v>
      </c>
      <c r="B4254">
        <v>1970</v>
      </c>
      <c r="C4254">
        <v>1972</v>
      </c>
      <c r="D4254" s="1">
        <v>17359</v>
      </c>
      <c r="E4254" t="s">
        <v>296</v>
      </c>
      <c r="F4254" s="13">
        <v>71</v>
      </c>
      <c r="G4254" t="s">
        <v>4934</v>
      </c>
      <c r="H4254" t="s">
        <v>43</v>
      </c>
      <c r="I4254">
        <v>175</v>
      </c>
      <c r="J4254">
        <v>0</v>
      </c>
      <c r="L4254">
        <v>0</v>
      </c>
      <c r="M4254">
        <v>0.39700000000000002</v>
      </c>
      <c r="N4254">
        <v>0.39700000000000002</v>
      </c>
      <c r="O4254">
        <v>2.1</v>
      </c>
      <c r="P4254">
        <v>5.3</v>
      </c>
      <c r="Q4254">
        <v>0.77600000000000002</v>
      </c>
      <c r="R4254">
        <v>1.8</v>
      </c>
      <c r="S4254">
        <v>2.2999999999999998</v>
      </c>
      <c r="T4254">
        <v>118</v>
      </c>
      <c r="U4254">
        <v>5.9</v>
      </c>
    </row>
    <row r="4255" spans="1:33" x14ac:dyDescent="0.25">
      <c r="A4255">
        <v>4253</v>
      </c>
      <c r="B4255">
        <v>2008</v>
      </c>
      <c r="C4255">
        <v>2008</v>
      </c>
      <c r="D4255" s="1">
        <v>31387</v>
      </c>
      <c r="E4255" t="s">
        <v>172</v>
      </c>
      <c r="F4255" s="13">
        <v>74</v>
      </c>
      <c r="G4255" t="s">
        <v>4935</v>
      </c>
      <c r="H4255" t="s">
        <v>43</v>
      </c>
      <c r="I4255">
        <v>195</v>
      </c>
      <c r="J4255">
        <v>0.7</v>
      </c>
      <c r="K4255">
        <v>0.33300000000000002</v>
      </c>
      <c r="L4255">
        <v>0.2</v>
      </c>
      <c r="M4255">
        <v>0.47899999999999998</v>
      </c>
      <c r="N4255">
        <v>0.438</v>
      </c>
      <c r="O4255">
        <v>1.2</v>
      </c>
      <c r="P4255">
        <v>2.7</v>
      </c>
      <c r="Q4255">
        <v>0.53800000000000003</v>
      </c>
      <c r="R4255">
        <v>0.4</v>
      </c>
      <c r="S4255">
        <v>0.7</v>
      </c>
      <c r="T4255">
        <v>18</v>
      </c>
      <c r="U4255">
        <v>2.9</v>
      </c>
      <c r="V4255">
        <v>3.4</v>
      </c>
      <c r="W4255">
        <v>0.376</v>
      </c>
      <c r="X4255">
        <v>1.3</v>
      </c>
      <c r="Z4255">
        <v>10.7</v>
      </c>
      <c r="AA4255">
        <v>0.442</v>
      </c>
      <c r="AB4255">
        <v>4.7</v>
      </c>
      <c r="AC4255">
        <v>0.754</v>
      </c>
      <c r="AD4255">
        <v>4.9000000000000004</v>
      </c>
      <c r="AE4255">
        <v>3.7</v>
      </c>
      <c r="AF4255">
        <v>73</v>
      </c>
      <c r="AG4255">
        <v>14.4</v>
      </c>
    </row>
    <row r="4256" spans="1:33" hidden="1" x14ac:dyDescent="0.25">
      <c r="A4256">
        <v>4254</v>
      </c>
      <c r="B4256">
        <v>1975</v>
      </c>
      <c r="C4256">
        <v>1976</v>
      </c>
      <c r="D4256" s="1">
        <v>19106</v>
      </c>
      <c r="E4256" t="s">
        <v>350</v>
      </c>
      <c r="F4256" s="13">
        <v>80</v>
      </c>
      <c r="G4256" t="s">
        <v>4936</v>
      </c>
      <c r="H4256" t="s">
        <v>46</v>
      </c>
      <c r="I4256">
        <v>210</v>
      </c>
      <c r="J4256">
        <v>0</v>
      </c>
      <c r="K4256">
        <v>0</v>
      </c>
      <c r="L4256">
        <v>0</v>
      </c>
      <c r="M4256">
        <v>0.45300000000000001</v>
      </c>
      <c r="N4256">
        <v>0.45300000000000001</v>
      </c>
      <c r="O4256">
        <v>1.6</v>
      </c>
      <c r="P4256">
        <v>3.6</v>
      </c>
      <c r="Q4256">
        <v>0.67900000000000005</v>
      </c>
      <c r="R4256">
        <v>0.7</v>
      </c>
      <c r="S4256">
        <v>1</v>
      </c>
      <c r="T4256">
        <v>56</v>
      </c>
      <c r="U4256">
        <v>3.9</v>
      </c>
    </row>
    <row r="4257" spans="1:33" x14ac:dyDescent="0.25">
      <c r="A4257">
        <v>4255</v>
      </c>
      <c r="B4257">
        <v>1988</v>
      </c>
      <c r="C4257">
        <v>1993</v>
      </c>
      <c r="D4257" s="1">
        <v>23620</v>
      </c>
      <c r="E4257" t="s">
        <v>2702</v>
      </c>
      <c r="F4257" s="13">
        <v>76</v>
      </c>
      <c r="G4257" t="s">
        <v>4937</v>
      </c>
      <c r="H4257" t="s">
        <v>43</v>
      </c>
      <c r="I4257">
        <v>195</v>
      </c>
      <c r="J4257">
        <v>0.2</v>
      </c>
      <c r="K4257">
        <v>0.5</v>
      </c>
      <c r="L4257">
        <v>0.1</v>
      </c>
      <c r="M4257">
        <v>0.40400000000000003</v>
      </c>
      <c r="N4257">
        <v>0.38300000000000001</v>
      </c>
      <c r="O4257">
        <v>0.9</v>
      </c>
      <c r="P4257">
        <v>2.5</v>
      </c>
      <c r="Q4257">
        <v>0.8</v>
      </c>
      <c r="R4257">
        <v>0.8</v>
      </c>
      <c r="S4257">
        <v>1.1000000000000001</v>
      </c>
      <c r="T4257">
        <v>19</v>
      </c>
      <c r="U4257">
        <v>2.8</v>
      </c>
      <c r="V4257">
        <v>0.4</v>
      </c>
      <c r="W4257">
        <v>0.25</v>
      </c>
      <c r="X4257">
        <v>0.1</v>
      </c>
      <c r="Z4257">
        <v>6.1</v>
      </c>
      <c r="AA4257">
        <v>0.441</v>
      </c>
      <c r="AB4257">
        <v>2.7</v>
      </c>
      <c r="AC4257">
        <v>0.8</v>
      </c>
      <c r="AD4257">
        <v>2.4</v>
      </c>
      <c r="AE4257">
        <v>1.9</v>
      </c>
      <c r="AF4257">
        <v>63</v>
      </c>
      <c r="AG4257">
        <v>7.3</v>
      </c>
    </row>
    <row r="4258" spans="1:33" x14ac:dyDescent="0.25">
      <c r="A4258">
        <v>4256</v>
      </c>
      <c r="B4258">
        <v>1998</v>
      </c>
      <c r="C4258">
        <v>1999</v>
      </c>
      <c r="D4258" s="1">
        <v>27111</v>
      </c>
      <c r="E4258" t="s">
        <v>213</v>
      </c>
      <c r="F4258" s="13">
        <v>76</v>
      </c>
      <c r="G4258" t="s">
        <v>4938</v>
      </c>
      <c r="H4258" t="s">
        <v>43</v>
      </c>
      <c r="I4258">
        <v>190</v>
      </c>
      <c r="J4258">
        <v>2.2999999999999998</v>
      </c>
      <c r="K4258">
        <v>0.34599999999999997</v>
      </c>
      <c r="L4258">
        <v>0.8</v>
      </c>
      <c r="M4258">
        <v>0.46100000000000002</v>
      </c>
      <c r="N4258">
        <v>0.40200000000000002</v>
      </c>
      <c r="O4258">
        <v>2.6</v>
      </c>
      <c r="P4258">
        <v>6.6</v>
      </c>
      <c r="Q4258">
        <v>0.75700000000000001</v>
      </c>
      <c r="R4258">
        <v>0.8</v>
      </c>
      <c r="S4258">
        <v>1.1000000000000001</v>
      </c>
      <c r="T4258">
        <v>104</v>
      </c>
      <c r="U4258">
        <v>6.9</v>
      </c>
      <c r="V4258">
        <v>6.1</v>
      </c>
      <c r="W4258">
        <v>0.38600000000000001</v>
      </c>
      <c r="X4258">
        <v>2.2999999999999998</v>
      </c>
      <c r="Z4258">
        <v>10.9</v>
      </c>
      <c r="AA4258">
        <v>0.435</v>
      </c>
      <c r="AB4258">
        <v>4.7</v>
      </c>
      <c r="AC4258">
        <v>0.78500000000000003</v>
      </c>
      <c r="AD4258">
        <v>2.4</v>
      </c>
      <c r="AE4258">
        <v>1.9</v>
      </c>
      <c r="AF4258">
        <v>112</v>
      </c>
      <c r="AG4258">
        <v>13.7</v>
      </c>
    </row>
    <row r="4259" spans="1:33" hidden="1" x14ac:dyDescent="0.25">
      <c r="A4259">
        <v>4257</v>
      </c>
      <c r="B4259">
        <v>1966</v>
      </c>
      <c r="C4259">
        <v>1976</v>
      </c>
      <c r="D4259" s="1">
        <v>15888</v>
      </c>
      <c r="E4259" t="s">
        <v>138</v>
      </c>
      <c r="F4259" s="13">
        <v>78</v>
      </c>
      <c r="G4259" t="s">
        <v>4939</v>
      </c>
      <c r="H4259" t="s">
        <v>34</v>
      </c>
      <c r="I4259">
        <v>210</v>
      </c>
      <c r="N4259">
        <v>0.44900000000000001</v>
      </c>
      <c r="O4259">
        <v>4.2</v>
      </c>
      <c r="P4259">
        <v>9.4</v>
      </c>
      <c r="Q4259">
        <v>0.70499999999999996</v>
      </c>
      <c r="R4259">
        <v>2.1</v>
      </c>
      <c r="S4259">
        <v>3</v>
      </c>
      <c r="T4259">
        <v>774</v>
      </c>
      <c r="U4259">
        <v>10.6</v>
      </c>
    </row>
    <row r="4260" spans="1:33" hidden="1" x14ac:dyDescent="0.25">
      <c r="A4260">
        <v>4258</v>
      </c>
      <c r="B4260">
        <v>1974</v>
      </c>
      <c r="C4260">
        <v>1988</v>
      </c>
      <c r="D4260" s="1">
        <v>18888</v>
      </c>
      <c r="E4260" t="s">
        <v>4940</v>
      </c>
      <c r="F4260" s="13">
        <v>80</v>
      </c>
      <c r="G4260" t="s">
        <v>4941</v>
      </c>
      <c r="H4260" t="s">
        <v>34</v>
      </c>
      <c r="I4260">
        <v>230</v>
      </c>
      <c r="J4260">
        <v>0</v>
      </c>
      <c r="K4260">
        <v>0</v>
      </c>
      <c r="L4260">
        <v>0</v>
      </c>
      <c r="M4260">
        <v>0.52600000000000002</v>
      </c>
      <c r="N4260">
        <v>0.52600000000000002</v>
      </c>
      <c r="O4260">
        <v>3.5</v>
      </c>
      <c r="P4260">
        <v>6.7</v>
      </c>
      <c r="Q4260">
        <v>0.65600000000000003</v>
      </c>
      <c r="R4260">
        <v>2.2000000000000002</v>
      </c>
      <c r="S4260">
        <v>3.3</v>
      </c>
      <c r="T4260">
        <v>507</v>
      </c>
      <c r="U4260">
        <v>9.1999999999999993</v>
      </c>
      <c r="Z4260">
        <v>15.8</v>
      </c>
      <c r="AA4260">
        <v>0.501</v>
      </c>
      <c r="AB4260">
        <v>7.9</v>
      </c>
      <c r="AC4260">
        <v>0.68200000000000005</v>
      </c>
      <c r="AD4260">
        <v>6.3</v>
      </c>
      <c r="AE4260">
        <v>4.3</v>
      </c>
      <c r="AF4260">
        <v>73</v>
      </c>
      <c r="AG4260">
        <v>20.100000000000001</v>
      </c>
    </row>
    <row r="4261" spans="1:33" hidden="1" x14ac:dyDescent="0.25">
      <c r="A4261">
        <v>4259</v>
      </c>
      <c r="B4261">
        <v>1987</v>
      </c>
      <c r="C4261">
        <v>1989</v>
      </c>
      <c r="D4261" s="1">
        <v>23382</v>
      </c>
      <c r="E4261" t="s">
        <v>81</v>
      </c>
      <c r="F4261" s="13">
        <v>74</v>
      </c>
      <c r="G4261" t="s">
        <v>4942</v>
      </c>
      <c r="H4261" t="s">
        <v>43</v>
      </c>
      <c r="I4261">
        <v>190</v>
      </c>
      <c r="J4261">
        <v>0.4</v>
      </c>
      <c r="K4261">
        <v>0.184</v>
      </c>
      <c r="L4261">
        <v>0.1</v>
      </c>
      <c r="M4261">
        <v>0.45800000000000002</v>
      </c>
      <c r="N4261">
        <v>0.45200000000000001</v>
      </c>
      <c r="O4261">
        <v>3.4</v>
      </c>
      <c r="P4261">
        <v>7.6</v>
      </c>
      <c r="Q4261">
        <v>0.746</v>
      </c>
      <c r="R4261">
        <v>1.6</v>
      </c>
      <c r="S4261">
        <v>2.2000000000000002</v>
      </c>
      <c r="T4261">
        <v>194</v>
      </c>
      <c r="U4261">
        <v>8.6</v>
      </c>
      <c r="Z4261">
        <v>11.4</v>
      </c>
      <c r="AA4261">
        <v>0.52600000000000002</v>
      </c>
      <c r="AB4261">
        <v>6</v>
      </c>
      <c r="AC4261">
        <v>0.72899999999999998</v>
      </c>
      <c r="AD4261">
        <v>5.0999999999999996</v>
      </c>
      <c r="AE4261">
        <v>3.7</v>
      </c>
      <c r="AF4261">
        <v>95</v>
      </c>
      <c r="AG4261">
        <v>15.7</v>
      </c>
    </row>
    <row r="4262" spans="1:33" hidden="1" x14ac:dyDescent="0.25">
      <c r="A4262">
        <v>4260</v>
      </c>
      <c r="B4262">
        <v>1977</v>
      </c>
      <c r="C4262">
        <v>1982</v>
      </c>
      <c r="D4262" s="1">
        <v>20285</v>
      </c>
      <c r="E4262" t="s">
        <v>38</v>
      </c>
      <c r="F4262" s="13">
        <v>83</v>
      </c>
      <c r="G4262" t="s">
        <v>4943</v>
      </c>
      <c r="H4262" t="s">
        <v>34</v>
      </c>
      <c r="I4262">
        <v>220</v>
      </c>
      <c r="J4262">
        <v>0</v>
      </c>
      <c r="K4262">
        <v>0.25</v>
      </c>
      <c r="L4262">
        <v>0</v>
      </c>
      <c r="M4262">
        <v>0.45300000000000001</v>
      </c>
      <c r="N4262">
        <v>0.45300000000000001</v>
      </c>
      <c r="O4262">
        <v>4.2</v>
      </c>
      <c r="P4262">
        <v>9.3000000000000007</v>
      </c>
      <c r="Q4262">
        <v>0.71099999999999997</v>
      </c>
      <c r="R4262">
        <v>1.5</v>
      </c>
      <c r="S4262">
        <v>2</v>
      </c>
      <c r="T4262">
        <v>351</v>
      </c>
      <c r="U4262">
        <v>9.8000000000000007</v>
      </c>
      <c r="Z4262">
        <v>11.2</v>
      </c>
      <c r="AA4262">
        <v>0.53600000000000003</v>
      </c>
      <c r="AB4262">
        <v>6</v>
      </c>
      <c r="AC4262">
        <v>0.70199999999999996</v>
      </c>
      <c r="AD4262">
        <v>3.2</v>
      </c>
      <c r="AE4262">
        <v>2.2000000000000002</v>
      </c>
      <c r="AF4262">
        <v>87</v>
      </c>
      <c r="AG4262">
        <v>14.2</v>
      </c>
    </row>
    <row r="4263" spans="1:33" hidden="1" x14ac:dyDescent="0.25">
      <c r="A4263">
        <v>4261</v>
      </c>
      <c r="B4263">
        <v>1975</v>
      </c>
      <c r="C4263">
        <v>1975</v>
      </c>
      <c r="D4263" s="1">
        <v>19016</v>
      </c>
      <c r="E4263" t="s">
        <v>4944</v>
      </c>
      <c r="F4263" s="13">
        <v>76</v>
      </c>
      <c r="G4263" t="s">
        <v>4945</v>
      </c>
      <c r="H4263" t="s">
        <v>43</v>
      </c>
      <c r="I4263">
        <v>190</v>
      </c>
      <c r="N4263">
        <v>0</v>
      </c>
      <c r="O4263">
        <v>0</v>
      </c>
      <c r="P4263">
        <v>1</v>
      </c>
      <c r="R4263">
        <v>0</v>
      </c>
      <c r="S4263">
        <v>0</v>
      </c>
      <c r="T4263">
        <v>1</v>
      </c>
      <c r="U4263">
        <v>0</v>
      </c>
    </row>
    <row r="4264" spans="1:33" hidden="1" x14ac:dyDescent="0.25">
      <c r="A4264">
        <v>4262</v>
      </c>
      <c r="B4264">
        <v>1968</v>
      </c>
      <c r="C4264">
        <v>1973</v>
      </c>
      <c r="D4264" s="1">
        <v>16183</v>
      </c>
      <c r="E4264" t="s">
        <v>587</v>
      </c>
      <c r="F4264" s="13">
        <v>79</v>
      </c>
      <c r="G4264" t="s">
        <v>4946</v>
      </c>
      <c r="H4264" t="s">
        <v>34</v>
      </c>
      <c r="I4264">
        <v>215</v>
      </c>
      <c r="J4264">
        <v>0</v>
      </c>
      <c r="K4264">
        <v>0.33300000000000002</v>
      </c>
      <c r="L4264">
        <v>0</v>
      </c>
      <c r="M4264">
        <v>0.53200000000000003</v>
      </c>
      <c r="N4264">
        <v>0.53200000000000003</v>
      </c>
      <c r="O4264">
        <v>4.4000000000000004</v>
      </c>
      <c r="P4264">
        <v>8.3000000000000007</v>
      </c>
      <c r="Q4264">
        <v>0.61499999999999999</v>
      </c>
      <c r="R4264">
        <v>1.7</v>
      </c>
      <c r="S4264">
        <v>2.8</v>
      </c>
      <c r="T4264">
        <v>426</v>
      </c>
      <c r="U4264">
        <v>10.6</v>
      </c>
    </row>
    <row r="4265" spans="1:33" hidden="1" x14ac:dyDescent="0.25">
      <c r="A4265">
        <v>4263</v>
      </c>
      <c r="B4265">
        <v>1978</v>
      </c>
      <c r="C4265">
        <v>1979</v>
      </c>
      <c r="D4265" s="1">
        <v>20304</v>
      </c>
      <c r="E4265" t="s">
        <v>417</v>
      </c>
      <c r="F4265" s="13">
        <v>81</v>
      </c>
      <c r="G4265" t="s">
        <v>4947</v>
      </c>
      <c r="H4265" t="s">
        <v>34</v>
      </c>
      <c r="I4265">
        <v>227</v>
      </c>
      <c r="N4265">
        <v>0.497</v>
      </c>
      <c r="O4265">
        <v>3.2</v>
      </c>
      <c r="P4265">
        <v>6.4</v>
      </c>
      <c r="Q4265">
        <v>0.60499999999999998</v>
      </c>
      <c r="R4265">
        <v>1</v>
      </c>
      <c r="S4265">
        <v>1.6</v>
      </c>
      <c r="T4265">
        <v>100</v>
      </c>
      <c r="U4265">
        <v>7.3</v>
      </c>
    </row>
    <row r="4266" spans="1:33" hidden="1" x14ac:dyDescent="0.25">
      <c r="A4266">
        <v>4264</v>
      </c>
      <c r="B4266">
        <v>2008</v>
      </c>
      <c r="C4266">
        <v>2012</v>
      </c>
      <c r="D4266" s="1">
        <v>30994</v>
      </c>
      <c r="E4266" t="s">
        <v>81</v>
      </c>
      <c r="F4266" s="13">
        <v>83</v>
      </c>
      <c r="G4266" t="s">
        <v>4948</v>
      </c>
      <c r="H4266" t="s">
        <v>40</v>
      </c>
      <c r="I4266">
        <v>258</v>
      </c>
      <c r="J4266">
        <v>0</v>
      </c>
      <c r="L4266">
        <v>0</v>
      </c>
      <c r="M4266">
        <v>0.41399999999999998</v>
      </c>
      <c r="N4266">
        <v>0.41399999999999998</v>
      </c>
      <c r="O4266">
        <v>0.9</v>
      </c>
      <c r="P4266">
        <v>2.1</v>
      </c>
      <c r="Q4266">
        <v>0.47799999999999998</v>
      </c>
      <c r="R4266">
        <v>0.8</v>
      </c>
      <c r="S4266">
        <v>1.6</v>
      </c>
      <c r="T4266">
        <v>14</v>
      </c>
      <c r="U4266">
        <v>2.5</v>
      </c>
      <c r="V4266">
        <v>0</v>
      </c>
      <c r="X4266">
        <v>0</v>
      </c>
      <c r="Z4266">
        <v>4.4000000000000004</v>
      </c>
      <c r="AA4266">
        <v>0.53600000000000003</v>
      </c>
      <c r="AB4266">
        <v>2.2999999999999998</v>
      </c>
      <c r="AC4266">
        <v>0.54200000000000004</v>
      </c>
      <c r="AD4266">
        <v>2.4</v>
      </c>
      <c r="AE4266">
        <v>1.3</v>
      </c>
      <c r="AF4266">
        <v>106</v>
      </c>
      <c r="AG4266">
        <v>6</v>
      </c>
    </row>
    <row r="4267" spans="1:33" hidden="1" x14ac:dyDescent="0.25">
      <c r="A4267">
        <v>4265</v>
      </c>
      <c r="B4267">
        <v>1955</v>
      </c>
      <c r="C4267">
        <v>1955</v>
      </c>
      <c r="D4267" s="1">
        <v>11039</v>
      </c>
      <c r="E4267" t="s">
        <v>83</v>
      </c>
      <c r="F4267" s="13">
        <v>73</v>
      </c>
      <c r="G4267" t="s">
        <v>4949</v>
      </c>
      <c r="H4267" t="s">
        <v>43</v>
      </c>
      <c r="I4267">
        <v>160</v>
      </c>
      <c r="N4267">
        <v>0.32300000000000001</v>
      </c>
      <c r="O4267">
        <v>1.1000000000000001</v>
      </c>
      <c r="P4267">
        <v>3.5</v>
      </c>
      <c r="Q4267">
        <v>0.68899999999999995</v>
      </c>
      <c r="R4267">
        <v>0.5</v>
      </c>
      <c r="S4267">
        <v>0.7</v>
      </c>
      <c r="T4267">
        <v>63</v>
      </c>
      <c r="U4267">
        <v>2.8</v>
      </c>
    </row>
    <row r="4268" spans="1:33" x14ac:dyDescent="0.25">
      <c r="A4268">
        <v>4266</v>
      </c>
      <c r="B4268">
        <v>2008</v>
      </c>
      <c r="C4268">
        <v>2017</v>
      </c>
      <c r="D4268" s="1">
        <v>30789</v>
      </c>
      <c r="E4268" t="s">
        <v>413</v>
      </c>
      <c r="F4268" s="13">
        <v>74</v>
      </c>
      <c r="G4268" t="s">
        <v>4950</v>
      </c>
      <c r="H4268" t="s">
        <v>43</v>
      </c>
      <c r="I4268">
        <v>175</v>
      </c>
      <c r="J4268">
        <v>2.1</v>
      </c>
      <c r="K4268">
        <v>0.373</v>
      </c>
      <c r="L4268">
        <v>0.8</v>
      </c>
      <c r="M4268">
        <v>0.48399999999999999</v>
      </c>
      <c r="N4268">
        <v>0.41899999999999998</v>
      </c>
      <c r="O4268">
        <v>2.5</v>
      </c>
      <c r="P4268">
        <v>6</v>
      </c>
      <c r="Q4268">
        <v>0.81200000000000006</v>
      </c>
      <c r="R4268">
        <v>1.4</v>
      </c>
      <c r="S4268">
        <v>1.7</v>
      </c>
      <c r="T4268">
        <v>600</v>
      </c>
      <c r="U4268">
        <v>7.2</v>
      </c>
      <c r="V4268">
        <v>3.5</v>
      </c>
      <c r="W4268">
        <v>0.39600000000000002</v>
      </c>
      <c r="X4268">
        <v>1.4</v>
      </c>
      <c r="Z4268">
        <v>8.4</v>
      </c>
      <c r="AA4268">
        <v>0.432</v>
      </c>
      <c r="AB4268">
        <v>3.6</v>
      </c>
      <c r="AC4268">
        <v>0.77700000000000002</v>
      </c>
      <c r="AD4268">
        <v>4.3</v>
      </c>
      <c r="AE4268">
        <v>3.4</v>
      </c>
      <c r="AF4268">
        <v>119</v>
      </c>
      <c r="AG4268">
        <v>12</v>
      </c>
    </row>
    <row r="4269" spans="1:33" x14ac:dyDescent="0.25">
      <c r="A4269">
        <v>4267</v>
      </c>
      <c r="B4269">
        <v>2002</v>
      </c>
      <c r="C4269">
        <v>2014</v>
      </c>
      <c r="D4269" s="1">
        <v>29018</v>
      </c>
      <c r="E4269" t="s">
        <v>38</v>
      </c>
      <c r="F4269" s="13">
        <v>73</v>
      </c>
      <c r="G4269" t="s">
        <v>4951</v>
      </c>
      <c r="H4269" t="s">
        <v>43</v>
      </c>
      <c r="I4269">
        <v>195</v>
      </c>
      <c r="J4269">
        <v>1.8</v>
      </c>
      <c r="K4269">
        <v>0.32400000000000001</v>
      </c>
      <c r="L4269">
        <v>0.6</v>
      </c>
      <c r="M4269">
        <v>0.46</v>
      </c>
      <c r="N4269">
        <v>0.41099999999999998</v>
      </c>
      <c r="O4269">
        <v>2.4</v>
      </c>
      <c r="P4269">
        <v>5.9</v>
      </c>
      <c r="Q4269">
        <v>0.70299999999999996</v>
      </c>
      <c r="R4269">
        <v>1</v>
      </c>
      <c r="S4269">
        <v>1.4</v>
      </c>
      <c r="T4269">
        <v>878</v>
      </c>
      <c r="U4269">
        <v>6.4</v>
      </c>
      <c r="V4269">
        <v>3</v>
      </c>
      <c r="W4269">
        <v>0.34100000000000003</v>
      </c>
      <c r="X4269">
        <v>1</v>
      </c>
      <c r="Z4269">
        <v>8.9</v>
      </c>
      <c r="AA4269">
        <v>0.45</v>
      </c>
      <c r="AB4269">
        <v>4</v>
      </c>
      <c r="AC4269">
        <v>0.65400000000000003</v>
      </c>
      <c r="AD4269">
        <v>3.3</v>
      </c>
      <c r="AE4269">
        <v>2.2000000000000002</v>
      </c>
      <c r="AF4269">
        <v>129</v>
      </c>
      <c r="AG4269">
        <v>11.2</v>
      </c>
    </row>
    <row r="4270" spans="1:33" x14ac:dyDescent="0.25">
      <c r="A4270">
        <v>4268</v>
      </c>
      <c r="B4270">
        <v>1995</v>
      </c>
      <c r="C4270">
        <v>1999</v>
      </c>
      <c r="D4270" s="1">
        <v>26352</v>
      </c>
      <c r="E4270" t="s">
        <v>322</v>
      </c>
      <c r="F4270" s="13">
        <v>79</v>
      </c>
      <c r="G4270" t="s">
        <v>4952</v>
      </c>
      <c r="H4270" t="s">
        <v>46</v>
      </c>
      <c r="I4270">
        <v>190</v>
      </c>
      <c r="J4270">
        <v>0.4</v>
      </c>
      <c r="K4270">
        <v>0.316</v>
      </c>
      <c r="L4270">
        <v>0.1</v>
      </c>
      <c r="M4270">
        <v>0.49099999999999999</v>
      </c>
      <c r="N4270">
        <v>0.46800000000000003</v>
      </c>
      <c r="O4270">
        <v>1.2</v>
      </c>
      <c r="P4270">
        <v>2.6</v>
      </c>
      <c r="Q4270">
        <v>0.69399999999999995</v>
      </c>
      <c r="R4270">
        <v>0.6</v>
      </c>
      <c r="S4270">
        <v>0.8</v>
      </c>
      <c r="T4270">
        <v>102</v>
      </c>
      <c r="U4270">
        <v>3.2</v>
      </c>
      <c r="V4270">
        <v>1.9</v>
      </c>
      <c r="W4270">
        <v>0.248</v>
      </c>
      <c r="X4270">
        <v>0.5</v>
      </c>
      <c r="Z4270">
        <v>10</v>
      </c>
      <c r="AA4270">
        <v>0.45</v>
      </c>
      <c r="AB4270">
        <v>4.5</v>
      </c>
      <c r="AC4270">
        <v>0.63</v>
      </c>
      <c r="AD4270">
        <v>2.9</v>
      </c>
      <c r="AE4270">
        <v>1.8</v>
      </c>
      <c r="AF4270">
        <v>115</v>
      </c>
      <c r="AG4270">
        <v>11.3</v>
      </c>
    </row>
    <row r="4271" spans="1:33" hidden="1" x14ac:dyDescent="0.25">
      <c r="A4271">
        <v>4269</v>
      </c>
      <c r="B4271">
        <v>1966</v>
      </c>
      <c r="C4271">
        <v>1967</v>
      </c>
      <c r="D4271" s="1">
        <v>15847</v>
      </c>
      <c r="E4271" t="s">
        <v>162</v>
      </c>
      <c r="F4271" s="13">
        <v>78</v>
      </c>
      <c r="G4271" t="s">
        <v>4953</v>
      </c>
      <c r="H4271" t="s">
        <v>46</v>
      </c>
      <c r="I4271">
        <v>210</v>
      </c>
      <c r="N4271">
        <v>0.26100000000000001</v>
      </c>
      <c r="O4271">
        <v>0.4</v>
      </c>
      <c r="P4271">
        <v>1.6</v>
      </c>
      <c r="Q4271">
        <v>0.69599999999999995</v>
      </c>
      <c r="R4271">
        <v>0.6</v>
      </c>
      <c r="S4271">
        <v>0.8</v>
      </c>
      <c r="T4271">
        <v>28</v>
      </c>
      <c r="U4271">
        <v>1.4</v>
      </c>
    </row>
    <row r="4272" spans="1:33" hidden="1" x14ac:dyDescent="0.25">
      <c r="A4272">
        <v>4270</v>
      </c>
      <c r="B4272">
        <v>1971</v>
      </c>
      <c r="C4272">
        <v>1971</v>
      </c>
      <c r="D4272" s="1">
        <v>17606</v>
      </c>
      <c r="E4272" t="s">
        <v>2434</v>
      </c>
      <c r="F4272" s="13">
        <v>75</v>
      </c>
      <c r="G4272" t="s">
        <v>4954</v>
      </c>
      <c r="H4272" t="s">
        <v>43</v>
      </c>
      <c r="I4272">
        <v>185</v>
      </c>
      <c r="J4272">
        <v>0.8</v>
      </c>
      <c r="K4272">
        <v>0.34100000000000003</v>
      </c>
      <c r="L4272">
        <v>0.3</v>
      </c>
      <c r="M4272">
        <v>0.40400000000000003</v>
      </c>
      <c r="N4272">
        <v>0.38</v>
      </c>
      <c r="O4272">
        <v>2</v>
      </c>
      <c r="P4272">
        <v>5.3</v>
      </c>
      <c r="Q4272">
        <v>0.73099999999999998</v>
      </c>
      <c r="R4272">
        <v>0.9</v>
      </c>
      <c r="S4272">
        <v>1.2</v>
      </c>
      <c r="T4272">
        <v>54</v>
      </c>
      <c r="U4272">
        <v>5.2</v>
      </c>
    </row>
    <row r="4273" spans="1:33" hidden="1" x14ac:dyDescent="0.25">
      <c r="A4273">
        <v>4271</v>
      </c>
      <c r="B4273">
        <v>1974</v>
      </c>
      <c r="C4273">
        <v>1979</v>
      </c>
      <c r="D4273" s="1">
        <v>18831</v>
      </c>
      <c r="E4273" t="s">
        <v>1024</v>
      </c>
      <c r="F4273" s="13">
        <v>73</v>
      </c>
      <c r="G4273" t="s">
        <v>4955</v>
      </c>
      <c r="H4273" t="s">
        <v>43</v>
      </c>
      <c r="I4273">
        <v>175</v>
      </c>
      <c r="N4273">
        <v>0.41299999999999998</v>
      </c>
      <c r="O4273">
        <v>3.7</v>
      </c>
      <c r="P4273">
        <v>8.9</v>
      </c>
      <c r="Q4273">
        <v>0.59699999999999998</v>
      </c>
      <c r="R4273">
        <v>1.6</v>
      </c>
      <c r="S4273">
        <v>2.7</v>
      </c>
      <c r="T4273">
        <v>437</v>
      </c>
      <c r="U4273">
        <v>8.9</v>
      </c>
    </row>
    <row r="4274" spans="1:33" x14ac:dyDescent="0.25">
      <c r="A4274">
        <v>4272</v>
      </c>
      <c r="B4274">
        <v>2013</v>
      </c>
      <c r="C4274">
        <v>2014</v>
      </c>
      <c r="D4274" s="1">
        <v>33360</v>
      </c>
      <c r="E4274" t="s">
        <v>138</v>
      </c>
      <c r="F4274" s="13">
        <v>74</v>
      </c>
      <c r="G4274" t="s">
        <v>4956</v>
      </c>
      <c r="H4274" t="s">
        <v>43</v>
      </c>
      <c r="I4274">
        <v>200</v>
      </c>
      <c r="J4274">
        <v>1.1000000000000001</v>
      </c>
      <c r="K4274">
        <v>0.22600000000000001</v>
      </c>
      <c r="L4274">
        <v>0.2</v>
      </c>
      <c r="M4274">
        <v>0.33900000000000002</v>
      </c>
      <c r="N4274">
        <v>0.3</v>
      </c>
      <c r="O4274">
        <v>0.9</v>
      </c>
      <c r="P4274">
        <v>3.1</v>
      </c>
      <c r="Q4274">
        <v>0.89500000000000002</v>
      </c>
      <c r="R4274">
        <v>0.6</v>
      </c>
      <c r="S4274">
        <v>0.7</v>
      </c>
      <c r="T4274">
        <v>29</v>
      </c>
      <c r="U4274">
        <v>2.7</v>
      </c>
      <c r="V4274">
        <v>3.4</v>
      </c>
      <c r="W4274">
        <v>0.29099999999999998</v>
      </c>
      <c r="X4274">
        <v>1</v>
      </c>
      <c r="Z4274">
        <v>9.6999999999999993</v>
      </c>
      <c r="AA4274">
        <v>0.41199999999999998</v>
      </c>
      <c r="AB4274">
        <v>4</v>
      </c>
      <c r="AC4274">
        <v>0.84799999999999998</v>
      </c>
      <c r="AD4274">
        <v>4.2</v>
      </c>
      <c r="AE4274">
        <v>3.6</v>
      </c>
      <c r="AF4274">
        <v>95</v>
      </c>
      <c r="AG4274">
        <v>12.5</v>
      </c>
    </row>
    <row r="4275" spans="1:33" x14ac:dyDescent="0.25">
      <c r="A4275">
        <v>4273</v>
      </c>
      <c r="B4275">
        <v>2015</v>
      </c>
      <c r="C4275">
        <v>2015</v>
      </c>
      <c r="D4275" s="1">
        <v>33137</v>
      </c>
      <c r="E4275" t="s">
        <v>1418</v>
      </c>
      <c r="F4275" s="13">
        <v>82</v>
      </c>
      <c r="G4275" t="s">
        <v>4957</v>
      </c>
      <c r="H4275" t="s">
        <v>46</v>
      </c>
      <c r="I4275">
        <v>230</v>
      </c>
      <c r="J4275">
        <v>0.5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1</v>
      </c>
      <c r="R4275">
        <v>0</v>
      </c>
      <c r="S4275">
        <v>0</v>
      </c>
      <c r="T4275">
        <v>2</v>
      </c>
      <c r="U4275">
        <v>0</v>
      </c>
      <c r="V4275">
        <v>1.1000000000000001</v>
      </c>
      <c r="W4275">
        <v>0.42299999999999999</v>
      </c>
      <c r="X4275">
        <v>0.5</v>
      </c>
      <c r="Z4275">
        <v>5.8</v>
      </c>
      <c r="AA4275">
        <v>0.47299999999999998</v>
      </c>
      <c r="AB4275">
        <v>2.7</v>
      </c>
      <c r="AC4275">
        <v>0.73599999999999999</v>
      </c>
      <c r="AD4275">
        <v>1.3</v>
      </c>
      <c r="AE4275">
        <v>0.9</v>
      </c>
      <c r="AF4275">
        <v>130</v>
      </c>
      <c r="AG4275">
        <v>6.8</v>
      </c>
    </row>
    <row r="4276" spans="1:33" x14ac:dyDescent="0.25">
      <c r="A4276">
        <v>4274</v>
      </c>
      <c r="B4276">
        <v>2015</v>
      </c>
      <c r="C4276">
        <v>2018</v>
      </c>
      <c r="D4276" s="1">
        <v>33137</v>
      </c>
      <c r="E4276" t="s">
        <v>1418</v>
      </c>
      <c r="F4276" s="13">
        <v>82</v>
      </c>
      <c r="G4276" t="s">
        <v>4958</v>
      </c>
      <c r="H4276" t="s">
        <v>46</v>
      </c>
      <c r="I4276">
        <v>230</v>
      </c>
      <c r="J4276">
        <v>1.1000000000000001</v>
      </c>
      <c r="K4276">
        <v>0.37</v>
      </c>
      <c r="L4276">
        <v>0.4</v>
      </c>
      <c r="M4276">
        <v>0.441</v>
      </c>
      <c r="N4276">
        <v>0.39200000000000002</v>
      </c>
      <c r="O4276">
        <v>1.6</v>
      </c>
      <c r="P4276">
        <v>4.0999999999999996</v>
      </c>
      <c r="Q4276">
        <v>0.82399999999999995</v>
      </c>
      <c r="R4276">
        <v>0.4</v>
      </c>
      <c r="S4276">
        <v>0.5</v>
      </c>
      <c r="T4276">
        <v>66</v>
      </c>
      <c r="U4276">
        <v>4.0999999999999996</v>
      </c>
      <c r="V4276">
        <v>0.4</v>
      </c>
      <c r="W4276">
        <v>0.4</v>
      </c>
      <c r="X4276">
        <v>0.2</v>
      </c>
      <c r="Z4276">
        <v>6.6</v>
      </c>
      <c r="AA4276">
        <v>0.504</v>
      </c>
      <c r="AB4276">
        <v>3.3</v>
      </c>
      <c r="AC4276">
        <v>0.79800000000000004</v>
      </c>
      <c r="AD4276">
        <v>1.8</v>
      </c>
      <c r="AE4276">
        <v>1.4</v>
      </c>
      <c r="AF4276">
        <v>128</v>
      </c>
      <c r="AG4276">
        <v>8.1999999999999993</v>
      </c>
    </row>
    <row r="4277" spans="1:33" x14ac:dyDescent="0.25">
      <c r="A4277">
        <v>4275</v>
      </c>
      <c r="B4277">
        <v>1993</v>
      </c>
      <c r="C4277">
        <v>2005</v>
      </c>
      <c r="D4277" s="1">
        <v>25819</v>
      </c>
      <c r="E4277" t="s">
        <v>2698</v>
      </c>
      <c r="F4277" s="13">
        <v>78</v>
      </c>
      <c r="G4277" t="s">
        <v>4959</v>
      </c>
      <c r="H4277" t="s">
        <v>46</v>
      </c>
      <c r="I4277">
        <v>240</v>
      </c>
      <c r="J4277">
        <v>0.1</v>
      </c>
      <c r="K4277">
        <v>0.19600000000000001</v>
      </c>
      <c r="L4277">
        <v>0</v>
      </c>
      <c r="M4277">
        <v>0.47199999999999998</v>
      </c>
      <c r="N4277">
        <v>0.47099999999999997</v>
      </c>
      <c r="O4277">
        <v>4.4000000000000004</v>
      </c>
      <c r="P4277">
        <v>9.3000000000000007</v>
      </c>
      <c r="Q4277">
        <v>0.74299999999999999</v>
      </c>
      <c r="R4277">
        <v>2.6</v>
      </c>
      <c r="S4277">
        <v>3.6</v>
      </c>
      <c r="T4277">
        <v>915</v>
      </c>
      <c r="U4277">
        <v>11.5</v>
      </c>
      <c r="V4277">
        <v>0.6</v>
      </c>
      <c r="W4277">
        <v>0.44400000000000001</v>
      </c>
      <c r="X4277">
        <v>0.3</v>
      </c>
      <c r="Z4277">
        <v>11.8</v>
      </c>
      <c r="AA4277">
        <v>0.57599999999999996</v>
      </c>
      <c r="AB4277">
        <v>6.8</v>
      </c>
      <c r="AC4277">
        <v>0.67700000000000005</v>
      </c>
      <c r="AD4277">
        <v>6.3</v>
      </c>
      <c r="AE4277">
        <v>4.3</v>
      </c>
      <c r="AF4277">
        <v>117</v>
      </c>
      <c r="AG4277">
        <v>18.2</v>
      </c>
    </row>
    <row r="4278" spans="1:33" hidden="1" x14ac:dyDescent="0.25">
      <c r="A4278">
        <v>4276</v>
      </c>
      <c r="B4278">
        <v>1974</v>
      </c>
      <c r="C4278">
        <v>1980</v>
      </c>
      <c r="D4278" s="1">
        <v>18464</v>
      </c>
      <c r="E4278" t="s">
        <v>199</v>
      </c>
      <c r="F4278" s="13">
        <v>79</v>
      </c>
      <c r="G4278" t="s">
        <v>4960</v>
      </c>
      <c r="H4278" t="s">
        <v>46</v>
      </c>
      <c r="I4278">
        <v>195</v>
      </c>
      <c r="J4278">
        <v>0</v>
      </c>
      <c r="L4278">
        <v>0</v>
      </c>
      <c r="M4278">
        <v>0.45500000000000002</v>
      </c>
      <c r="N4278">
        <v>0.45500000000000002</v>
      </c>
      <c r="O4278">
        <v>3.8</v>
      </c>
      <c r="P4278">
        <v>8.3000000000000007</v>
      </c>
      <c r="Q4278">
        <v>0.71299999999999997</v>
      </c>
      <c r="R4278">
        <v>1.5</v>
      </c>
      <c r="S4278">
        <v>2.1</v>
      </c>
      <c r="T4278">
        <v>453</v>
      </c>
      <c r="U4278">
        <v>9</v>
      </c>
      <c r="Z4278">
        <v>19</v>
      </c>
      <c r="AA4278">
        <v>0.443</v>
      </c>
      <c r="AB4278">
        <v>8.4</v>
      </c>
      <c r="AC4278">
        <v>0.72499999999999998</v>
      </c>
      <c r="AD4278">
        <v>5.5</v>
      </c>
      <c r="AE4278">
        <v>4</v>
      </c>
      <c r="AF4278">
        <v>71</v>
      </c>
      <c r="AG4278">
        <v>20.9</v>
      </c>
    </row>
    <row r="4279" spans="1:33" x14ac:dyDescent="0.25">
      <c r="A4279">
        <v>4277</v>
      </c>
      <c r="B4279">
        <v>2009</v>
      </c>
      <c r="C4279">
        <v>2011</v>
      </c>
      <c r="D4279" s="1">
        <v>31461</v>
      </c>
      <c r="E4279" t="s">
        <v>363</v>
      </c>
      <c r="F4279" s="13">
        <v>78</v>
      </c>
      <c r="G4279" t="s">
        <v>4961</v>
      </c>
      <c r="H4279" t="s">
        <v>43</v>
      </c>
      <c r="I4279">
        <v>201</v>
      </c>
      <c r="J4279">
        <v>1.6</v>
      </c>
      <c r="K4279">
        <v>0.35299999999999998</v>
      </c>
      <c r="L4279">
        <v>0.6</v>
      </c>
      <c r="M4279">
        <v>0.51</v>
      </c>
      <c r="N4279">
        <v>0.441</v>
      </c>
      <c r="O4279">
        <v>1.8</v>
      </c>
      <c r="P4279">
        <v>4.2</v>
      </c>
      <c r="Q4279">
        <v>0.73599999999999999</v>
      </c>
      <c r="R4279">
        <v>0.7</v>
      </c>
      <c r="S4279">
        <v>1</v>
      </c>
      <c r="T4279">
        <v>73</v>
      </c>
      <c r="U4279">
        <v>5</v>
      </c>
      <c r="V4279">
        <v>1.3</v>
      </c>
      <c r="W4279">
        <v>0.27700000000000002</v>
      </c>
      <c r="X4279">
        <v>0.4</v>
      </c>
      <c r="Z4279">
        <v>7.2</v>
      </c>
      <c r="AA4279">
        <v>0.46400000000000002</v>
      </c>
      <c r="AB4279">
        <v>3.3</v>
      </c>
      <c r="AC4279">
        <v>0.71599999999999997</v>
      </c>
      <c r="AD4279">
        <v>3.6</v>
      </c>
      <c r="AE4279">
        <v>2.6</v>
      </c>
      <c r="AF4279">
        <v>121</v>
      </c>
      <c r="AG4279">
        <v>9.6</v>
      </c>
    </row>
    <row r="4280" spans="1:33" x14ac:dyDescent="0.25">
      <c r="A4280">
        <v>4278</v>
      </c>
      <c r="B4280">
        <v>2018</v>
      </c>
      <c r="C4280">
        <v>2018</v>
      </c>
      <c r="D4280" s="1">
        <v>34200</v>
      </c>
      <c r="E4280" t="s">
        <v>985</v>
      </c>
      <c r="F4280" s="13">
        <v>81</v>
      </c>
      <c r="G4280" t="s">
        <v>4962</v>
      </c>
      <c r="H4280" t="s">
        <v>46</v>
      </c>
      <c r="I4280">
        <v>202</v>
      </c>
      <c r="J4280">
        <v>1.9</v>
      </c>
      <c r="K4280">
        <v>0.23499999999999999</v>
      </c>
      <c r="L4280">
        <v>0.4</v>
      </c>
      <c r="M4280">
        <v>0.33300000000000002</v>
      </c>
      <c r="N4280">
        <v>0.23799999999999999</v>
      </c>
      <c r="O4280">
        <v>0.6</v>
      </c>
      <c r="P4280">
        <v>2.2999999999999998</v>
      </c>
      <c r="R4280">
        <v>0</v>
      </c>
      <c r="S4280">
        <v>0</v>
      </c>
      <c r="T4280">
        <v>9</v>
      </c>
      <c r="U4280">
        <v>1.6</v>
      </c>
      <c r="V4280">
        <v>3.6</v>
      </c>
      <c r="W4280">
        <v>0.33</v>
      </c>
      <c r="X4280">
        <v>1.2</v>
      </c>
      <c r="Z4280">
        <v>9.6</v>
      </c>
      <c r="AA4280">
        <v>0.51800000000000002</v>
      </c>
      <c r="AB4280">
        <v>5</v>
      </c>
      <c r="AC4280">
        <v>0.67600000000000005</v>
      </c>
      <c r="AD4280">
        <v>3.4</v>
      </c>
      <c r="AE4280">
        <v>2.2999999999999998</v>
      </c>
      <c r="AF4280">
        <v>63</v>
      </c>
      <c r="AG4280">
        <v>13.5</v>
      </c>
    </row>
    <row r="4281" spans="1:33" hidden="1" x14ac:dyDescent="0.25">
      <c r="A4281">
        <v>4279</v>
      </c>
      <c r="B4281">
        <v>1971</v>
      </c>
      <c r="C4281">
        <v>1972</v>
      </c>
      <c r="D4281" s="1">
        <v>17720</v>
      </c>
      <c r="E4281" t="s">
        <v>370</v>
      </c>
      <c r="F4281" s="13">
        <v>76</v>
      </c>
      <c r="G4281" t="s">
        <v>4963</v>
      </c>
      <c r="H4281" t="s">
        <v>43</v>
      </c>
      <c r="I4281">
        <v>170</v>
      </c>
      <c r="N4281">
        <v>0.376</v>
      </c>
      <c r="O4281">
        <v>0.9</v>
      </c>
      <c r="P4281">
        <v>2.4</v>
      </c>
      <c r="Q4281">
        <v>0.71099999999999997</v>
      </c>
      <c r="R4281">
        <v>0.4</v>
      </c>
      <c r="S4281">
        <v>0.5</v>
      </c>
      <c r="T4281">
        <v>75</v>
      </c>
      <c r="U4281">
        <v>2.1</v>
      </c>
    </row>
    <row r="4282" spans="1:33" hidden="1" x14ac:dyDescent="0.25">
      <c r="A4282">
        <v>4280</v>
      </c>
      <c r="B4282">
        <v>1993</v>
      </c>
      <c r="C4282">
        <v>1993</v>
      </c>
      <c r="D4282" s="1">
        <v>25697</v>
      </c>
      <c r="E4282" t="s">
        <v>213</v>
      </c>
      <c r="F4282" s="13">
        <v>81</v>
      </c>
      <c r="G4282" t="s">
        <v>4964</v>
      </c>
      <c r="H4282" t="s">
        <v>34</v>
      </c>
      <c r="I4282">
        <v>255</v>
      </c>
      <c r="J4282">
        <v>0.1</v>
      </c>
      <c r="K4282">
        <v>0</v>
      </c>
      <c r="L4282">
        <v>0</v>
      </c>
      <c r="M4282">
        <v>0.52</v>
      </c>
      <c r="N4282">
        <v>0.52</v>
      </c>
      <c r="O4282">
        <v>1.4</v>
      </c>
      <c r="P4282">
        <v>2.8</v>
      </c>
      <c r="Q4282">
        <v>0.61899999999999999</v>
      </c>
      <c r="R4282">
        <v>1.4</v>
      </c>
      <c r="S4282">
        <v>2.2999999999999998</v>
      </c>
      <c r="T4282">
        <v>9</v>
      </c>
      <c r="U4282">
        <v>4.3</v>
      </c>
      <c r="V4282">
        <v>0</v>
      </c>
      <c r="X4282">
        <v>0</v>
      </c>
      <c r="Z4282">
        <v>3</v>
      </c>
      <c r="AA4282">
        <v>0.54200000000000004</v>
      </c>
      <c r="AB4282">
        <v>1.6</v>
      </c>
      <c r="AC4282">
        <v>0.59</v>
      </c>
      <c r="AD4282">
        <v>1.2</v>
      </c>
      <c r="AE4282">
        <v>0.7</v>
      </c>
      <c r="AF4282">
        <v>84</v>
      </c>
      <c r="AG4282">
        <v>3.9</v>
      </c>
    </row>
    <row r="4283" spans="1:33" hidden="1" x14ac:dyDescent="0.25">
      <c r="A4283">
        <v>4281</v>
      </c>
      <c r="B4283">
        <v>1986</v>
      </c>
      <c r="C4283">
        <v>1998</v>
      </c>
      <c r="D4283" s="1">
        <v>23205</v>
      </c>
      <c r="E4283" t="s">
        <v>4965</v>
      </c>
      <c r="F4283" s="13">
        <v>66</v>
      </c>
      <c r="G4283" t="s">
        <v>4966</v>
      </c>
      <c r="H4283" t="s">
        <v>43</v>
      </c>
      <c r="I4283">
        <v>133</v>
      </c>
      <c r="J4283">
        <v>1.3</v>
      </c>
      <c r="K4283">
        <v>0.314</v>
      </c>
      <c r="L4283">
        <v>0.4</v>
      </c>
      <c r="M4283">
        <v>0.47699999999999998</v>
      </c>
      <c r="N4283">
        <v>0.45200000000000001</v>
      </c>
      <c r="O4283">
        <v>3.6</v>
      </c>
      <c r="P4283">
        <v>7.9</v>
      </c>
      <c r="Q4283">
        <v>0.84799999999999998</v>
      </c>
      <c r="R4283">
        <v>2.4</v>
      </c>
      <c r="S4283">
        <v>2.8</v>
      </c>
      <c r="T4283">
        <v>814</v>
      </c>
      <c r="U4283">
        <v>9.9</v>
      </c>
      <c r="Z4283">
        <v>8.6</v>
      </c>
      <c r="AA4283">
        <v>0.47</v>
      </c>
      <c r="AB4283">
        <v>4.0999999999999996</v>
      </c>
      <c r="AC4283">
        <v>0.76100000000000001</v>
      </c>
      <c r="AD4283">
        <v>3</v>
      </c>
      <c r="AE4283">
        <v>2.2999999999999998</v>
      </c>
      <c r="AF4283">
        <v>66</v>
      </c>
      <c r="AG4283">
        <v>10.4</v>
      </c>
    </row>
    <row r="4284" spans="1:33" x14ac:dyDescent="0.25">
      <c r="A4284">
        <v>4282</v>
      </c>
      <c r="B4284">
        <v>1994</v>
      </c>
      <c r="C4284">
        <v>2008</v>
      </c>
      <c r="D4284" s="1">
        <v>26724</v>
      </c>
      <c r="E4284" t="s">
        <v>389</v>
      </c>
      <c r="F4284" s="13">
        <v>81</v>
      </c>
      <c r="G4284" t="s">
        <v>4967</v>
      </c>
      <c r="H4284" t="s">
        <v>34</v>
      </c>
      <c r="I4284">
        <v>245</v>
      </c>
      <c r="J4284">
        <v>1.1000000000000001</v>
      </c>
      <c r="K4284">
        <v>0.29899999999999999</v>
      </c>
      <c r="L4284">
        <v>0.3</v>
      </c>
      <c r="M4284">
        <v>0.48699999999999999</v>
      </c>
      <c r="N4284">
        <v>0.47899999999999998</v>
      </c>
      <c r="O4284">
        <v>8.6999999999999993</v>
      </c>
      <c r="P4284">
        <v>18.100000000000001</v>
      </c>
      <c r="Q4284">
        <v>0.64900000000000002</v>
      </c>
      <c r="R4284">
        <v>3</v>
      </c>
      <c r="S4284">
        <v>4.7</v>
      </c>
      <c r="T4284">
        <v>831</v>
      </c>
      <c r="U4284">
        <v>20.7</v>
      </c>
      <c r="V4284">
        <v>1.9</v>
      </c>
      <c r="W4284">
        <v>0.30599999999999999</v>
      </c>
      <c r="X4284">
        <v>0.6</v>
      </c>
      <c r="Z4284">
        <v>12.4</v>
      </c>
      <c r="AA4284">
        <v>0.58899999999999997</v>
      </c>
      <c r="AB4284">
        <v>7.3</v>
      </c>
      <c r="AC4284">
        <v>0.53</v>
      </c>
      <c r="AD4284">
        <v>4.2</v>
      </c>
      <c r="AE4284">
        <v>2.2000000000000002</v>
      </c>
      <c r="AF4284">
        <v>70</v>
      </c>
      <c r="AG4284">
        <v>17.399999999999999</v>
      </c>
    </row>
    <row r="4285" spans="1:33" x14ac:dyDescent="0.25">
      <c r="A4285">
        <v>4283</v>
      </c>
      <c r="B4285">
        <v>2016</v>
      </c>
      <c r="C4285">
        <v>2018</v>
      </c>
      <c r="D4285" s="1">
        <v>33967</v>
      </c>
      <c r="E4285" t="s">
        <v>1214</v>
      </c>
      <c r="F4285" s="13">
        <v>74</v>
      </c>
      <c r="G4285" t="s">
        <v>4968</v>
      </c>
      <c r="H4285" t="s">
        <v>43</v>
      </c>
      <c r="I4285">
        <v>165</v>
      </c>
      <c r="J4285">
        <v>0.6</v>
      </c>
      <c r="K4285">
        <v>0.192</v>
      </c>
      <c r="L4285">
        <v>0.1</v>
      </c>
      <c r="M4285">
        <v>0.42599999999999999</v>
      </c>
      <c r="N4285">
        <v>0.40799999999999997</v>
      </c>
      <c r="O4285">
        <v>1.3</v>
      </c>
      <c r="P4285">
        <v>3.2</v>
      </c>
      <c r="Q4285">
        <v>0.73299999999999998</v>
      </c>
      <c r="R4285">
        <v>0.5</v>
      </c>
      <c r="S4285">
        <v>0.7</v>
      </c>
      <c r="T4285">
        <v>45</v>
      </c>
      <c r="U4285">
        <v>3.2</v>
      </c>
      <c r="V4285">
        <v>1.1000000000000001</v>
      </c>
      <c r="W4285">
        <v>0.27400000000000002</v>
      </c>
      <c r="X4285">
        <v>0.3</v>
      </c>
      <c r="Z4285">
        <v>5.5</v>
      </c>
      <c r="AA4285">
        <v>0.42599999999999999</v>
      </c>
      <c r="AB4285">
        <v>2.2999999999999998</v>
      </c>
      <c r="AC4285">
        <v>0.76900000000000002</v>
      </c>
      <c r="AD4285">
        <v>2.4</v>
      </c>
      <c r="AE4285">
        <v>1.8</v>
      </c>
      <c r="AF4285">
        <v>127</v>
      </c>
      <c r="AG4285">
        <v>6.8</v>
      </c>
    </row>
    <row r="4286" spans="1:33" hidden="1" x14ac:dyDescent="0.25">
      <c r="A4286">
        <v>4284</v>
      </c>
      <c r="B4286">
        <v>1947</v>
      </c>
      <c r="C4286">
        <v>1947</v>
      </c>
      <c r="D4286" s="1">
        <v>6652</v>
      </c>
      <c r="E4286" t="s">
        <v>892</v>
      </c>
      <c r="F4286" s="13">
        <v>78</v>
      </c>
      <c r="G4286" t="s">
        <v>4969</v>
      </c>
      <c r="H4286" t="s">
        <v>40</v>
      </c>
      <c r="I4286">
        <v>225</v>
      </c>
      <c r="N4286">
        <v>0.29199999999999998</v>
      </c>
      <c r="O4286">
        <v>1.2</v>
      </c>
      <c r="P4286">
        <v>4</v>
      </c>
      <c r="Q4286">
        <v>0.69599999999999995</v>
      </c>
      <c r="R4286">
        <v>1.1000000000000001</v>
      </c>
      <c r="S4286">
        <v>1.6</v>
      </c>
      <c r="T4286">
        <v>50</v>
      </c>
      <c r="U4286">
        <v>3.5</v>
      </c>
    </row>
    <row r="4287" spans="1:33" hidden="1" x14ac:dyDescent="0.25">
      <c r="A4287">
        <v>4285</v>
      </c>
      <c r="B4287">
        <v>1972</v>
      </c>
      <c r="C4287">
        <v>1972</v>
      </c>
      <c r="D4287" s="1">
        <v>17598</v>
      </c>
      <c r="E4287" t="s">
        <v>2866</v>
      </c>
      <c r="F4287" s="13">
        <v>77</v>
      </c>
      <c r="G4287" t="s">
        <v>4970</v>
      </c>
      <c r="H4287" t="s">
        <v>46</v>
      </c>
      <c r="I4287">
        <v>190</v>
      </c>
      <c r="J4287">
        <v>0.2</v>
      </c>
      <c r="K4287">
        <v>0.25</v>
      </c>
      <c r="L4287">
        <v>0</v>
      </c>
      <c r="M4287">
        <v>0.46300000000000002</v>
      </c>
      <c r="N4287">
        <v>0.45900000000000002</v>
      </c>
      <c r="O4287">
        <v>2.1</v>
      </c>
      <c r="P4287">
        <v>4.5</v>
      </c>
      <c r="Q4287">
        <v>0.72399999999999998</v>
      </c>
      <c r="R4287">
        <v>0.9</v>
      </c>
      <c r="S4287">
        <v>1.2</v>
      </c>
      <c r="T4287">
        <v>24</v>
      </c>
      <c r="U4287">
        <v>5.0999999999999996</v>
      </c>
    </row>
    <row r="4288" spans="1:33" x14ac:dyDescent="0.25">
      <c r="A4288">
        <v>4286</v>
      </c>
      <c r="B4288">
        <v>1996</v>
      </c>
      <c r="C4288">
        <v>1996</v>
      </c>
      <c r="D4288" s="1">
        <v>25983</v>
      </c>
      <c r="E4288" t="s">
        <v>67</v>
      </c>
      <c r="F4288" s="13">
        <v>80</v>
      </c>
      <c r="G4288" t="s">
        <v>4971</v>
      </c>
      <c r="H4288" t="s">
        <v>46</v>
      </c>
      <c r="I4288">
        <v>232</v>
      </c>
      <c r="J4288">
        <v>0.5</v>
      </c>
      <c r="K4288">
        <v>0.33300000000000002</v>
      </c>
      <c r="L4288">
        <v>0.2</v>
      </c>
      <c r="M4288">
        <v>0.39100000000000001</v>
      </c>
      <c r="N4288">
        <v>0.34799999999999998</v>
      </c>
      <c r="O4288">
        <v>0.7</v>
      </c>
      <c r="P4288">
        <v>2.1</v>
      </c>
      <c r="R4288">
        <v>0</v>
      </c>
      <c r="S4288">
        <v>0</v>
      </c>
      <c r="T4288">
        <v>11</v>
      </c>
      <c r="U4288">
        <v>1.6</v>
      </c>
      <c r="V4288">
        <v>0.2</v>
      </c>
      <c r="W4288">
        <v>0.25</v>
      </c>
      <c r="X4288">
        <v>0</v>
      </c>
      <c r="Z4288">
        <v>13.7</v>
      </c>
      <c r="AA4288">
        <v>0.52300000000000002</v>
      </c>
      <c r="AB4288">
        <v>7.2</v>
      </c>
      <c r="AC4288">
        <v>0.77800000000000002</v>
      </c>
      <c r="AD4288">
        <v>4.4000000000000004</v>
      </c>
      <c r="AE4288">
        <v>3.4</v>
      </c>
      <c r="AF4288">
        <v>128</v>
      </c>
      <c r="AG4288">
        <v>17.8</v>
      </c>
    </row>
    <row r="4289" spans="1:33" hidden="1" x14ac:dyDescent="0.25">
      <c r="A4289">
        <v>4287</v>
      </c>
      <c r="B4289">
        <v>2006</v>
      </c>
      <c r="C4289">
        <v>2015</v>
      </c>
      <c r="D4289" s="1">
        <v>31750</v>
      </c>
      <c r="E4289" t="s">
        <v>5318</v>
      </c>
      <c r="F4289" s="13">
        <v>79</v>
      </c>
      <c r="G4289" t="s">
        <v>4972</v>
      </c>
      <c r="H4289" t="s">
        <v>56</v>
      </c>
      <c r="I4289">
        <v>230</v>
      </c>
      <c r="J4289">
        <v>3.6</v>
      </c>
      <c r="K4289">
        <v>0.38200000000000001</v>
      </c>
      <c r="L4289">
        <v>1.4</v>
      </c>
      <c r="M4289">
        <v>0.51500000000000001</v>
      </c>
      <c r="N4289">
        <v>0.41799999999999998</v>
      </c>
      <c r="O4289">
        <v>2.9</v>
      </c>
      <c r="P4289">
        <v>7</v>
      </c>
      <c r="Q4289">
        <v>0.79100000000000004</v>
      </c>
      <c r="R4289">
        <v>1.5</v>
      </c>
      <c r="S4289">
        <v>1.9</v>
      </c>
      <c r="T4289">
        <v>580</v>
      </c>
      <c r="U4289">
        <v>8.6999999999999993</v>
      </c>
    </row>
    <row r="4290" spans="1:33" hidden="1" x14ac:dyDescent="0.25">
      <c r="A4290">
        <v>4288</v>
      </c>
      <c r="B4290">
        <v>1976</v>
      </c>
      <c r="C4290">
        <v>1987</v>
      </c>
      <c r="D4290" s="1">
        <v>19097</v>
      </c>
      <c r="E4290" t="s">
        <v>4973</v>
      </c>
      <c r="F4290" s="13">
        <v>85</v>
      </c>
      <c r="G4290" t="s">
        <v>4974</v>
      </c>
      <c r="H4290" t="s">
        <v>40</v>
      </c>
      <c r="I4290">
        <v>225</v>
      </c>
      <c r="J4290">
        <v>0</v>
      </c>
      <c r="K4290">
        <v>0.28599999999999998</v>
      </c>
      <c r="L4290">
        <v>0</v>
      </c>
      <c r="M4290">
        <v>0.48799999999999999</v>
      </c>
      <c r="N4290">
        <v>0.48799999999999999</v>
      </c>
      <c r="O4290">
        <v>2.6</v>
      </c>
      <c r="P4290">
        <v>5.4</v>
      </c>
      <c r="Q4290">
        <v>0.621</v>
      </c>
      <c r="R4290">
        <v>1.7</v>
      </c>
      <c r="S4290">
        <v>2.7</v>
      </c>
      <c r="T4290">
        <v>617</v>
      </c>
      <c r="U4290">
        <v>7</v>
      </c>
    </row>
    <row r="4291" spans="1:33" hidden="1" x14ac:dyDescent="0.25">
      <c r="A4291">
        <v>4289</v>
      </c>
      <c r="B4291">
        <v>1975</v>
      </c>
      <c r="C4291">
        <v>1987</v>
      </c>
      <c r="D4291" s="1">
        <v>19204</v>
      </c>
      <c r="E4291" t="s">
        <v>513</v>
      </c>
      <c r="F4291" s="13">
        <v>79</v>
      </c>
      <c r="G4291" t="s">
        <v>4975</v>
      </c>
      <c r="H4291" t="s">
        <v>73</v>
      </c>
      <c r="I4291">
        <v>215</v>
      </c>
      <c r="J4291">
        <v>0.5</v>
      </c>
      <c r="K4291">
        <v>0.33500000000000002</v>
      </c>
      <c r="L4291">
        <v>0.2</v>
      </c>
      <c r="M4291">
        <v>0.48499999999999999</v>
      </c>
      <c r="N4291">
        <v>0.48099999999999998</v>
      </c>
      <c r="O4291">
        <v>5.7</v>
      </c>
      <c r="P4291">
        <v>11.8</v>
      </c>
      <c r="Q4291">
        <v>0.79400000000000004</v>
      </c>
      <c r="R4291">
        <v>1.7</v>
      </c>
      <c r="S4291">
        <v>2.1</v>
      </c>
      <c r="T4291">
        <v>906</v>
      </c>
      <c r="U4291">
        <v>13.2</v>
      </c>
      <c r="Z4291">
        <v>13.9</v>
      </c>
      <c r="AA4291">
        <v>0.49299999999999999</v>
      </c>
      <c r="AB4291">
        <v>6.9</v>
      </c>
      <c r="AC4291">
        <v>0.70399999999999996</v>
      </c>
      <c r="AD4291">
        <v>4.0999999999999996</v>
      </c>
      <c r="AE4291">
        <v>2.9</v>
      </c>
      <c r="AF4291">
        <v>75</v>
      </c>
      <c r="AG4291">
        <v>16.7</v>
      </c>
    </row>
    <row r="4292" spans="1:33" x14ac:dyDescent="0.25">
      <c r="A4292">
        <v>4290</v>
      </c>
      <c r="B4292">
        <v>2009</v>
      </c>
      <c r="C4292">
        <v>2016</v>
      </c>
      <c r="D4292" s="1">
        <v>31601</v>
      </c>
      <c r="E4292" t="s">
        <v>498</v>
      </c>
      <c r="F4292" s="13">
        <v>78</v>
      </c>
      <c r="G4292" t="s">
        <v>4976</v>
      </c>
      <c r="H4292" t="s">
        <v>56</v>
      </c>
      <c r="I4292">
        <v>205</v>
      </c>
      <c r="J4292">
        <v>0.7</v>
      </c>
      <c r="K4292">
        <v>0.28299999999999997</v>
      </c>
      <c r="L4292">
        <v>0.2</v>
      </c>
      <c r="M4292">
        <v>0.48</v>
      </c>
      <c r="N4292">
        <v>0.46500000000000002</v>
      </c>
      <c r="O4292">
        <v>2.8</v>
      </c>
      <c r="P4292">
        <v>6</v>
      </c>
      <c r="Q4292">
        <v>0.70199999999999996</v>
      </c>
      <c r="R4292">
        <v>0.7</v>
      </c>
      <c r="S4292">
        <v>1</v>
      </c>
      <c r="T4292">
        <v>183</v>
      </c>
      <c r="U4292">
        <v>6.5</v>
      </c>
      <c r="V4292">
        <v>3.7</v>
      </c>
      <c r="W4292">
        <v>0.36599999999999999</v>
      </c>
      <c r="X4292">
        <v>1.3</v>
      </c>
      <c r="Z4292">
        <v>11</v>
      </c>
      <c r="AA4292">
        <v>0.47299999999999998</v>
      </c>
      <c r="AB4292">
        <v>5.2</v>
      </c>
      <c r="AC4292">
        <v>0.76700000000000002</v>
      </c>
      <c r="AD4292">
        <v>2.1</v>
      </c>
      <c r="AE4292">
        <v>1.6</v>
      </c>
      <c r="AF4292">
        <v>69</v>
      </c>
      <c r="AG4292">
        <v>13.3</v>
      </c>
    </row>
    <row r="4293" spans="1:33" hidden="1" x14ac:dyDescent="0.25">
      <c r="A4293">
        <v>4291</v>
      </c>
      <c r="B4293">
        <v>1949</v>
      </c>
      <c r="C4293">
        <v>1949</v>
      </c>
      <c r="D4293" s="1">
        <v>9475</v>
      </c>
      <c r="E4293" t="s">
        <v>151</v>
      </c>
      <c r="F4293" s="13">
        <v>76</v>
      </c>
      <c r="G4293" t="s">
        <v>4977</v>
      </c>
      <c r="H4293" t="s">
        <v>46</v>
      </c>
      <c r="I4293">
        <v>180</v>
      </c>
      <c r="N4293">
        <v>0.23799999999999999</v>
      </c>
      <c r="O4293">
        <v>0.6</v>
      </c>
      <c r="P4293">
        <v>2.2999999999999998</v>
      </c>
      <c r="Q4293">
        <v>0.33300000000000002</v>
      </c>
      <c r="R4293">
        <v>0.2</v>
      </c>
      <c r="S4293">
        <v>0.7</v>
      </c>
      <c r="T4293">
        <v>9</v>
      </c>
      <c r="U4293">
        <v>1.3</v>
      </c>
    </row>
    <row r="4294" spans="1:33" hidden="1" x14ac:dyDescent="0.25">
      <c r="A4294">
        <v>4292</v>
      </c>
      <c r="B4294">
        <v>1984</v>
      </c>
      <c r="C4294">
        <v>1984</v>
      </c>
      <c r="D4294" s="1">
        <v>22217</v>
      </c>
      <c r="E4294" t="s">
        <v>1444</v>
      </c>
      <c r="F4294" s="13">
        <v>81</v>
      </c>
      <c r="G4294" t="s">
        <v>4978</v>
      </c>
      <c r="H4294" t="s">
        <v>46</v>
      </c>
      <c r="I4294">
        <v>230</v>
      </c>
      <c r="J4294">
        <v>0</v>
      </c>
      <c r="L4294">
        <v>0</v>
      </c>
      <c r="M4294">
        <v>0.222</v>
      </c>
      <c r="N4294">
        <v>0.222</v>
      </c>
      <c r="O4294">
        <v>0.3</v>
      </c>
      <c r="P4294">
        <v>1.1000000000000001</v>
      </c>
      <c r="Q4294">
        <v>1</v>
      </c>
      <c r="R4294">
        <v>0.5</v>
      </c>
      <c r="S4294">
        <v>0.5</v>
      </c>
      <c r="T4294">
        <v>8</v>
      </c>
      <c r="U4294">
        <v>1</v>
      </c>
      <c r="Z4294">
        <v>5.8</v>
      </c>
      <c r="AA4294">
        <v>0.48199999999999998</v>
      </c>
      <c r="AB4294">
        <v>2.8</v>
      </c>
      <c r="AC4294">
        <v>0.72199999999999998</v>
      </c>
      <c r="AD4294">
        <v>1.9</v>
      </c>
      <c r="AE4294">
        <v>1.4</v>
      </c>
      <c r="AF4294">
        <v>111</v>
      </c>
      <c r="AG4294">
        <v>7</v>
      </c>
    </row>
    <row r="4295" spans="1:33" hidden="1" x14ac:dyDescent="0.25">
      <c r="A4295">
        <v>4293</v>
      </c>
      <c r="B4295">
        <v>1966</v>
      </c>
      <c r="C4295">
        <v>1977</v>
      </c>
      <c r="D4295" s="1">
        <v>15468</v>
      </c>
      <c r="E4295" t="s">
        <v>247</v>
      </c>
      <c r="F4295" s="13">
        <v>74</v>
      </c>
      <c r="G4295" t="s">
        <v>4979</v>
      </c>
      <c r="H4295" t="s">
        <v>43</v>
      </c>
      <c r="I4295">
        <v>180</v>
      </c>
      <c r="N4295">
        <v>0.42799999999999999</v>
      </c>
      <c r="O4295">
        <v>2.9</v>
      </c>
      <c r="P4295">
        <v>6.8</v>
      </c>
      <c r="Q4295">
        <v>0.82799999999999996</v>
      </c>
      <c r="R4295">
        <v>1.8</v>
      </c>
      <c r="S4295">
        <v>2.2000000000000002</v>
      </c>
      <c r="T4295">
        <v>783</v>
      </c>
      <c r="U4295">
        <v>7.6</v>
      </c>
    </row>
    <row r="4296" spans="1:33" hidden="1" x14ac:dyDescent="0.25">
      <c r="A4296">
        <v>4294</v>
      </c>
      <c r="B4296">
        <v>1968</v>
      </c>
      <c r="C4296">
        <v>1968</v>
      </c>
      <c r="D4296" s="1">
        <v>16922</v>
      </c>
      <c r="E4296" t="s">
        <v>340</v>
      </c>
      <c r="F4296" s="13">
        <v>74</v>
      </c>
      <c r="G4296" t="s">
        <v>4980</v>
      </c>
      <c r="H4296" t="s">
        <v>43</v>
      </c>
      <c r="I4296">
        <v>175</v>
      </c>
      <c r="N4296">
        <v>0.26100000000000001</v>
      </c>
      <c r="O4296">
        <v>0.5</v>
      </c>
      <c r="P4296">
        <v>1.8</v>
      </c>
      <c r="Q4296">
        <v>0.69199999999999995</v>
      </c>
      <c r="R4296">
        <v>0.4</v>
      </c>
      <c r="S4296">
        <v>0.5</v>
      </c>
      <c r="T4296">
        <v>25</v>
      </c>
      <c r="U4296">
        <v>1.3</v>
      </c>
    </row>
    <row r="4297" spans="1:33" x14ac:dyDescent="0.25">
      <c r="A4297">
        <v>4295</v>
      </c>
      <c r="B4297">
        <v>1999</v>
      </c>
      <c r="C4297">
        <v>2008</v>
      </c>
      <c r="D4297" s="1">
        <v>28031</v>
      </c>
      <c r="E4297" t="s">
        <v>4449</v>
      </c>
      <c r="F4297" s="13">
        <v>77</v>
      </c>
      <c r="G4297" t="s">
        <v>4981</v>
      </c>
      <c r="H4297" t="s">
        <v>56</v>
      </c>
      <c r="I4297">
        <v>210</v>
      </c>
      <c r="J4297">
        <v>1.2</v>
      </c>
      <c r="K4297">
        <v>0.32700000000000001</v>
      </c>
      <c r="L4297">
        <v>0.4</v>
      </c>
      <c r="M4297">
        <v>0.47899999999999998</v>
      </c>
      <c r="N4297">
        <v>0.46</v>
      </c>
      <c r="O4297">
        <v>4.8</v>
      </c>
      <c r="P4297">
        <v>10.3</v>
      </c>
      <c r="Q4297">
        <v>0.69699999999999995</v>
      </c>
      <c r="R4297">
        <v>2.2000000000000002</v>
      </c>
      <c r="S4297">
        <v>3.1</v>
      </c>
      <c r="T4297">
        <v>591</v>
      </c>
      <c r="U4297">
        <v>12.1</v>
      </c>
      <c r="V4297">
        <v>3.8</v>
      </c>
      <c r="W4297">
        <v>0.32500000000000001</v>
      </c>
      <c r="X4297">
        <v>1.2</v>
      </c>
      <c r="Z4297">
        <v>16.399999999999999</v>
      </c>
      <c r="AA4297">
        <v>0.48</v>
      </c>
      <c r="AB4297">
        <v>7.9</v>
      </c>
      <c r="AC4297">
        <v>0.68100000000000005</v>
      </c>
      <c r="AD4297">
        <v>6.5</v>
      </c>
      <c r="AE4297">
        <v>4.5</v>
      </c>
      <c r="AF4297">
        <v>116</v>
      </c>
      <c r="AG4297">
        <v>21.4</v>
      </c>
    </row>
    <row r="4298" spans="1:33" x14ac:dyDescent="0.25">
      <c r="A4298">
        <v>4296</v>
      </c>
      <c r="B4298">
        <v>1998</v>
      </c>
      <c r="C4298">
        <v>1998</v>
      </c>
      <c r="D4298" s="1">
        <v>27236</v>
      </c>
      <c r="E4298" t="s">
        <v>2127</v>
      </c>
      <c r="F4298" s="13">
        <v>77</v>
      </c>
      <c r="G4298" t="s">
        <v>4982</v>
      </c>
      <c r="H4298" t="s">
        <v>46</v>
      </c>
      <c r="I4298">
        <v>230</v>
      </c>
      <c r="J4298">
        <v>0.2</v>
      </c>
      <c r="K4298">
        <v>0.16700000000000001</v>
      </c>
      <c r="L4298">
        <v>0</v>
      </c>
      <c r="M4298">
        <v>0.41799999999999998</v>
      </c>
      <c r="N4298">
        <v>0.41399999999999998</v>
      </c>
      <c r="O4298">
        <v>1.2</v>
      </c>
      <c r="P4298">
        <v>3</v>
      </c>
      <c r="Q4298">
        <v>0.72099999999999997</v>
      </c>
      <c r="R4298">
        <v>0.8</v>
      </c>
      <c r="S4298">
        <v>1.1000000000000001</v>
      </c>
      <c r="T4298">
        <v>39</v>
      </c>
      <c r="U4298">
        <v>3.3</v>
      </c>
      <c r="V4298">
        <v>2.2000000000000002</v>
      </c>
      <c r="W4298">
        <v>0.40500000000000003</v>
      </c>
      <c r="X4298">
        <v>0.9</v>
      </c>
      <c r="Z4298">
        <v>15.9</v>
      </c>
      <c r="AA4298">
        <v>0.52200000000000002</v>
      </c>
      <c r="AB4298">
        <v>8.3000000000000007</v>
      </c>
      <c r="AC4298">
        <v>0.747</v>
      </c>
      <c r="AD4298">
        <v>5.5</v>
      </c>
      <c r="AE4298">
        <v>4.0999999999999996</v>
      </c>
      <c r="AF4298">
        <v>105</v>
      </c>
      <c r="AG4298">
        <v>21.6</v>
      </c>
    </row>
    <row r="4299" spans="1:33" hidden="1" x14ac:dyDescent="0.25">
      <c r="A4299">
        <v>4297</v>
      </c>
      <c r="B4299">
        <v>1975</v>
      </c>
      <c r="C4299">
        <v>1975</v>
      </c>
      <c r="D4299" s="1">
        <v>18606</v>
      </c>
      <c r="E4299" t="s">
        <v>628</v>
      </c>
      <c r="F4299" s="13">
        <v>79</v>
      </c>
      <c r="G4299" t="s">
        <v>4983</v>
      </c>
      <c r="H4299" t="s">
        <v>46</v>
      </c>
      <c r="I4299">
        <v>200</v>
      </c>
      <c r="N4299">
        <v>0.42</v>
      </c>
      <c r="O4299">
        <v>1.3</v>
      </c>
      <c r="P4299">
        <v>3</v>
      </c>
      <c r="Q4299">
        <v>0.68200000000000005</v>
      </c>
      <c r="R4299">
        <v>0.5</v>
      </c>
      <c r="S4299">
        <v>0.7</v>
      </c>
      <c r="T4299">
        <v>33</v>
      </c>
      <c r="U4299">
        <v>3</v>
      </c>
    </row>
    <row r="4300" spans="1:33" hidden="1" x14ac:dyDescent="0.25">
      <c r="A4300">
        <v>4298</v>
      </c>
      <c r="B4300">
        <v>1963</v>
      </c>
      <c r="C4300">
        <v>1963</v>
      </c>
      <c r="D4300" s="1">
        <v>14857</v>
      </c>
      <c r="E4300" t="s">
        <v>69</v>
      </c>
      <c r="F4300" s="13">
        <v>73</v>
      </c>
      <c r="G4300" t="s">
        <v>4984</v>
      </c>
      <c r="H4300" t="s">
        <v>43</v>
      </c>
      <c r="I4300">
        <v>180</v>
      </c>
      <c r="N4300">
        <v>0.14299999999999999</v>
      </c>
      <c r="O4300">
        <v>0.3</v>
      </c>
      <c r="P4300">
        <v>2.2999999999999998</v>
      </c>
      <c r="Q4300">
        <v>0</v>
      </c>
      <c r="R4300">
        <v>0</v>
      </c>
      <c r="S4300">
        <v>2.2999999999999998</v>
      </c>
      <c r="T4300">
        <v>3</v>
      </c>
      <c r="U4300">
        <v>0.7</v>
      </c>
    </row>
    <row r="4301" spans="1:33" hidden="1" x14ac:dyDescent="0.25">
      <c r="A4301">
        <v>4299</v>
      </c>
      <c r="B4301">
        <v>1988</v>
      </c>
      <c r="C4301">
        <v>1990</v>
      </c>
      <c r="D4301" s="1">
        <v>23378</v>
      </c>
      <c r="E4301" t="s">
        <v>704</v>
      </c>
      <c r="F4301" s="13">
        <v>85</v>
      </c>
      <c r="G4301" t="s">
        <v>4985</v>
      </c>
      <c r="H4301" t="s">
        <v>40</v>
      </c>
      <c r="I4301">
        <v>245</v>
      </c>
      <c r="J4301">
        <v>0</v>
      </c>
      <c r="K4301">
        <v>0</v>
      </c>
      <c r="L4301">
        <v>0</v>
      </c>
      <c r="M4301">
        <v>0.44600000000000001</v>
      </c>
      <c r="N4301">
        <v>0.44600000000000001</v>
      </c>
      <c r="O4301">
        <v>1.3</v>
      </c>
      <c r="P4301">
        <v>2.9</v>
      </c>
      <c r="Q4301">
        <v>0.68100000000000005</v>
      </c>
      <c r="R4301">
        <v>0.7</v>
      </c>
      <c r="S4301">
        <v>1.1000000000000001</v>
      </c>
      <c r="T4301">
        <v>109</v>
      </c>
      <c r="U4301">
        <v>3.3</v>
      </c>
      <c r="V4301">
        <v>0</v>
      </c>
      <c r="X4301">
        <v>0</v>
      </c>
      <c r="Z4301">
        <v>11.2</v>
      </c>
      <c r="AA4301">
        <v>0.56899999999999995</v>
      </c>
      <c r="AB4301">
        <v>6.4</v>
      </c>
      <c r="AC4301">
        <v>0.72199999999999998</v>
      </c>
      <c r="AD4301">
        <v>4.7</v>
      </c>
      <c r="AE4301">
        <v>3.4</v>
      </c>
      <c r="AF4301">
        <v>129</v>
      </c>
      <c r="AG4301">
        <v>16.100000000000001</v>
      </c>
    </row>
    <row r="4302" spans="1:33" hidden="1" x14ac:dyDescent="0.25">
      <c r="A4302">
        <v>4300</v>
      </c>
      <c r="B4302">
        <v>2003</v>
      </c>
      <c r="C4302">
        <v>2006</v>
      </c>
      <c r="D4302" s="1">
        <v>29247</v>
      </c>
      <c r="E4302" t="s">
        <v>5318</v>
      </c>
      <c r="F4302" s="13">
        <v>79</v>
      </c>
      <c r="G4302" t="s">
        <v>4986</v>
      </c>
      <c r="H4302" t="s">
        <v>43</v>
      </c>
      <c r="I4302">
        <v>208</v>
      </c>
      <c r="J4302">
        <v>1.4</v>
      </c>
      <c r="K4302">
        <v>0.34300000000000003</v>
      </c>
      <c r="L4302">
        <v>0.5</v>
      </c>
      <c r="M4302">
        <v>0.44900000000000001</v>
      </c>
      <c r="N4302">
        <v>0.40300000000000002</v>
      </c>
      <c r="O4302">
        <v>2.1</v>
      </c>
      <c r="P4302">
        <v>5.2</v>
      </c>
      <c r="Q4302">
        <v>0.752</v>
      </c>
      <c r="R4302">
        <v>1.5</v>
      </c>
      <c r="S4302">
        <v>2</v>
      </c>
      <c r="T4302">
        <v>247</v>
      </c>
      <c r="U4302">
        <v>6.1</v>
      </c>
    </row>
    <row r="4303" spans="1:33" hidden="1" x14ac:dyDescent="0.25">
      <c r="A4303">
        <v>4301</v>
      </c>
      <c r="B4303">
        <v>1986</v>
      </c>
      <c r="C4303">
        <v>2000</v>
      </c>
      <c r="D4303" s="1">
        <v>23127</v>
      </c>
      <c r="E4303" t="s">
        <v>347</v>
      </c>
      <c r="F4303" s="13">
        <v>85</v>
      </c>
      <c r="G4303" t="s">
        <v>4987</v>
      </c>
      <c r="H4303" t="s">
        <v>40</v>
      </c>
      <c r="I4303">
        <v>245</v>
      </c>
      <c r="J4303">
        <v>0.1</v>
      </c>
      <c r="K4303">
        <v>0.13900000000000001</v>
      </c>
      <c r="L4303">
        <v>0</v>
      </c>
      <c r="M4303">
        <v>0.46</v>
      </c>
      <c r="N4303">
        <v>0.45900000000000002</v>
      </c>
      <c r="O4303">
        <v>1.9</v>
      </c>
      <c r="P4303">
        <v>4.2</v>
      </c>
      <c r="Q4303">
        <v>0.78700000000000003</v>
      </c>
      <c r="R4303">
        <v>0.7</v>
      </c>
      <c r="S4303">
        <v>1</v>
      </c>
      <c r="T4303">
        <v>720</v>
      </c>
      <c r="U4303">
        <v>4.5999999999999996</v>
      </c>
      <c r="Z4303">
        <v>5.5</v>
      </c>
      <c r="AA4303">
        <v>0.57899999999999996</v>
      </c>
      <c r="AB4303">
        <v>3.2</v>
      </c>
      <c r="AC4303">
        <v>0.73799999999999999</v>
      </c>
      <c r="AD4303">
        <v>2.5</v>
      </c>
      <c r="AE4303">
        <v>1.8</v>
      </c>
      <c r="AF4303">
        <v>124</v>
      </c>
      <c r="AG4303">
        <v>8.1999999999999993</v>
      </c>
    </row>
    <row r="4304" spans="1:33" hidden="1" x14ac:dyDescent="0.25">
      <c r="A4304">
        <v>4302</v>
      </c>
      <c r="B4304">
        <v>1994</v>
      </c>
      <c r="C4304">
        <v>1994</v>
      </c>
      <c r="D4304" s="1">
        <v>25876</v>
      </c>
      <c r="E4304" t="s">
        <v>350</v>
      </c>
      <c r="F4304" s="13">
        <v>85</v>
      </c>
      <c r="G4304" t="s">
        <v>4988</v>
      </c>
      <c r="H4304" t="s">
        <v>40</v>
      </c>
      <c r="I4304">
        <v>250</v>
      </c>
      <c r="J4304">
        <v>0</v>
      </c>
      <c r="L4304">
        <v>0</v>
      </c>
      <c r="M4304">
        <v>0.6</v>
      </c>
      <c r="N4304">
        <v>0.6</v>
      </c>
      <c r="O4304">
        <v>0.5</v>
      </c>
      <c r="P4304">
        <v>0.9</v>
      </c>
      <c r="Q4304">
        <v>0.6</v>
      </c>
      <c r="R4304">
        <v>0.5</v>
      </c>
      <c r="S4304">
        <v>0.9</v>
      </c>
      <c r="T4304">
        <v>11</v>
      </c>
      <c r="U4304">
        <v>1.6</v>
      </c>
      <c r="V4304">
        <v>0</v>
      </c>
      <c r="W4304">
        <v>0</v>
      </c>
      <c r="X4304">
        <v>0</v>
      </c>
      <c r="Z4304">
        <v>1.2</v>
      </c>
      <c r="AA4304">
        <v>0.53100000000000003</v>
      </c>
      <c r="AB4304">
        <v>0.7</v>
      </c>
      <c r="AC4304">
        <v>0.58499999999999996</v>
      </c>
      <c r="AD4304">
        <v>0.5</v>
      </c>
      <c r="AE4304">
        <v>0.3</v>
      </c>
      <c r="AF4304">
        <v>119</v>
      </c>
      <c r="AG4304">
        <v>1.6</v>
      </c>
    </row>
    <row r="4305" spans="1:33" hidden="1" x14ac:dyDescent="0.25">
      <c r="A4305">
        <v>4303</v>
      </c>
      <c r="B4305">
        <v>1993</v>
      </c>
      <c r="C4305">
        <v>1997</v>
      </c>
      <c r="D4305" s="1">
        <v>25823</v>
      </c>
      <c r="E4305" t="s">
        <v>347</v>
      </c>
      <c r="F4305" s="13">
        <v>83</v>
      </c>
      <c r="G4305" t="s">
        <v>4989</v>
      </c>
      <c r="H4305" t="s">
        <v>40</v>
      </c>
      <c r="I4305">
        <v>250</v>
      </c>
      <c r="J4305">
        <v>0</v>
      </c>
      <c r="K4305">
        <v>0</v>
      </c>
      <c r="L4305">
        <v>0</v>
      </c>
      <c r="M4305">
        <v>0.378</v>
      </c>
      <c r="N4305">
        <v>0.378</v>
      </c>
      <c r="O4305">
        <v>0.8</v>
      </c>
      <c r="P4305">
        <v>2.1</v>
      </c>
      <c r="Q4305">
        <v>0.57399999999999995</v>
      </c>
      <c r="R4305">
        <v>0.6</v>
      </c>
      <c r="S4305">
        <v>1</v>
      </c>
      <c r="T4305">
        <v>47</v>
      </c>
      <c r="U4305">
        <v>2.1</v>
      </c>
      <c r="V4305">
        <v>0</v>
      </c>
      <c r="W4305">
        <v>0.33300000000000002</v>
      </c>
      <c r="X4305">
        <v>0</v>
      </c>
      <c r="Z4305">
        <v>7.3</v>
      </c>
      <c r="AA4305">
        <v>0.49399999999999999</v>
      </c>
      <c r="AB4305">
        <v>3.6</v>
      </c>
      <c r="AC4305">
        <v>0.69199999999999995</v>
      </c>
      <c r="AD4305">
        <v>3.6</v>
      </c>
      <c r="AE4305">
        <v>2.5</v>
      </c>
      <c r="AF4305">
        <v>107</v>
      </c>
      <c r="AG4305">
        <v>9.6999999999999993</v>
      </c>
    </row>
    <row r="4306" spans="1:33" hidden="1" x14ac:dyDescent="0.25">
      <c r="A4306">
        <v>4304</v>
      </c>
      <c r="B4306">
        <v>1947</v>
      </c>
      <c r="C4306">
        <v>1948</v>
      </c>
      <c r="D4306" s="1">
        <v>8037</v>
      </c>
      <c r="E4306" t="s">
        <v>347</v>
      </c>
      <c r="F4306" s="13">
        <v>71</v>
      </c>
      <c r="G4306" t="s">
        <v>4990</v>
      </c>
      <c r="H4306" t="s">
        <v>43</v>
      </c>
      <c r="I4306">
        <v>240</v>
      </c>
      <c r="N4306">
        <v>0.21</v>
      </c>
      <c r="O4306">
        <v>1.4</v>
      </c>
      <c r="P4306">
        <v>6.4</v>
      </c>
      <c r="Q4306">
        <v>0.59</v>
      </c>
      <c r="R4306">
        <v>0.9</v>
      </c>
      <c r="S4306">
        <v>1.5</v>
      </c>
      <c r="T4306">
        <v>68</v>
      </c>
      <c r="U4306">
        <v>3.6</v>
      </c>
    </row>
    <row r="4307" spans="1:33" x14ac:dyDescent="0.25">
      <c r="A4307">
        <v>4305</v>
      </c>
      <c r="B4307">
        <v>1994</v>
      </c>
      <c r="C4307">
        <v>2007</v>
      </c>
      <c r="D4307" s="1">
        <v>25886</v>
      </c>
      <c r="E4307" t="s">
        <v>65</v>
      </c>
      <c r="F4307" s="13">
        <v>73</v>
      </c>
      <c r="G4307" t="s">
        <v>4991</v>
      </c>
      <c r="H4307" t="s">
        <v>43</v>
      </c>
      <c r="I4307">
        <v>190</v>
      </c>
      <c r="J4307">
        <v>3.2</v>
      </c>
      <c r="K4307">
        <v>0.36799999999999999</v>
      </c>
      <c r="L4307">
        <v>1.2</v>
      </c>
      <c r="M4307">
        <v>0.48</v>
      </c>
      <c r="N4307">
        <v>0.42399999999999999</v>
      </c>
      <c r="O4307">
        <v>4.5</v>
      </c>
      <c r="P4307">
        <v>10.6</v>
      </c>
      <c r="Q4307">
        <v>0.78600000000000003</v>
      </c>
      <c r="R4307">
        <v>2.2999999999999998</v>
      </c>
      <c r="S4307">
        <v>3</v>
      </c>
      <c r="T4307">
        <v>949</v>
      </c>
      <c r="U4307">
        <v>12.5</v>
      </c>
      <c r="V4307">
        <v>4.7</v>
      </c>
      <c r="W4307">
        <v>0.377</v>
      </c>
      <c r="X4307">
        <v>1.8</v>
      </c>
      <c r="Z4307">
        <v>11.9</v>
      </c>
      <c r="AA4307">
        <v>0.441</v>
      </c>
      <c r="AB4307">
        <v>5.3</v>
      </c>
      <c r="AC4307">
        <v>0.82799999999999996</v>
      </c>
      <c r="AD4307">
        <v>6.3</v>
      </c>
      <c r="AE4307">
        <v>5.2</v>
      </c>
      <c r="AF4307">
        <v>70</v>
      </c>
      <c r="AG4307">
        <v>17.5</v>
      </c>
    </row>
    <row r="4308" spans="1:33" hidden="1" x14ac:dyDescent="0.25">
      <c r="A4308">
        <v>4306</v>
      </c>
      <c r="B4308">
        <v>1967</v>
      </c>
      <c r="C4308">
        <v>1976</v>
      </c>
      <c r="D4308" s="1">
        <v>16462</v>
      </c>
      <c r="E4308" t="s">
        <v>110</v>
      </c>
      <c r="F4308" s="13">
        <v>83</v>
      </c>
      <c r="G4308" t="s">
        <v>4992</v>
      </c>
      <c r="H4308" t="s">
        <v>40</v>
      </c>
      <c r="I4308">
        <v>220</v>
      </c>
      <c r="N4308">
        <v>0.434</v>
      </c>
      <c r="O4308">
        <v>3.4</v>
      </c>
      <c r="P4308">
        <v>7.8</v>
      </c>
      <c r="Q4308">
        <v>0.63</v>
      </c>
      <c r="R4308">
        <v>1.7</v>
      </c>
      <c r="S4308">
        <v>2.7</v>
      </c>
      <c r="T4308">
        <v>590</v>
      </c>
      <c r="U4308">
        <v>8.5</v>
      </c>
    </row>
    <row r="4309" spans="1:33" x14ac:dyDescent="0.25">
      <c r="A4309">
        <v>4307</v>
      </c>
      <c r="B4309">
        <v>2004</v>
      </c>
      <c r="C4309">
        <v>2018</v>
      </c>
      <c r="D4309" s="1">
        <v>29462</v>
      </c>
      <c r="E4309" t="s">
        <v>661</v>
      </c>
      <c r="F4309" s="13">
        <v>81</v>
      </c>
      <c r="G4309" t="s">
        <v>4993</v>
      </c>
      <c r="H4309" t="s">
        <v>34</v>
      </c>
      <c r="I4309">
        <v>250</v>
      </c>
      <c r="J4309">
        <v>0.2</v>
      </c>
      <c r="K4309">
        <v>0.26500000000000001</v>
      </c>
      <c r="L4309">
        <v>0.1</v>
      </c>
      <c r="M4309">
        <v>0.498</v>
      </c>
      <c r="N4309">
        <v>0.495</v>
      </c>
      <c r="O4309">
        <v>5.5</v>
      </c>
      <c r="P4309">
        <v>11.1</v>
      </c>
      <c r="Q4309">
        <v>0.81699999999999995</v>
      </c>
      <c r="R4309">
        <v>2.5</v>
      </c>
      <c r="S4309">
        <v>3</v>
      </c>
      <c r="T4309">
        <v>1033</v>
      </c>
      <c r="U4309">
        <v>13.6</v>
      </c>
      <c r="V4309">
        <v>0.4</v>
      </c>
      <c r="W4309">
        <v>0.32700000000000001</v>
      </c>
      <c r="X4309">
        <v>0.1</v>
      </c>
      <c r="Z4309">
        <v>10.8</v>
      </c>
      <c r="AA4309">
        <v>0.53100000000000003</v>
      </c>
      <c r="AB4309">
        <v>5.8</v>
      </c>
      <c r="AC4309">
        <v>0.75700000000000001</v>
      </c>
      <c r="AD4309">
        <v>6.9</v>
      </c>
      <c r="AE4309">
        <v>5.3</v>
      </c>
      <c r="AF4309">
        <v>126</v>
      </c>
      <c r="AG4309">
        <v>16.899999999999999</v>
      </c>
    </row>
    <row r="4310" spans="1:33" x14ac:dyDescent="0.25">
      <c r="A4310">
        <v>4308</v>
      </c>
      <c r="B4310">
        <v>2005</v>
      </c>
      <c r="C4310">
        <v>2012</v>
      </c>
      <c r="D4310" s="1">
        <v>30523</v>
      </c>
      <c r="E4310" t="s">
        <v>174</v>
      </c>
      <c r="F4310" s="13">
        <v>76</v>
      </c>
      <c r="G4310" t="s">
        <v>4994</v>
      </c>
      <c r="H4310" t="s">
        <v>43</v>
      </c>
      <c r="I4310">
        <v>180</v>
      </c>
      <c r="J4310">
        <v>2.2999999999999998</v>
      </c>
      <c r="K4310">
        <v>0.372</v>
      </c>
      <c r="L4310">
        <v>0.9</v>
      </c>
      <c r="M4310">
        <v>0.501</v>
      </c>
      <c r="N4310">
        <v>0.44800000000000001</v>
      </c>
      <c r="O4310">
        <v>3.7</v>
      </c>
      <c r="P4310">
        <v>8.3000000000000007</v>
      </c>
      <c r="Q4310">
        <v>0.82599999999999996</v>
      </c>
      <c r="R4310">
        <v>1.4</v>
      </c>
      <c r="S4310">
        <v>1.7</v>
      </c>
      <c r="T4310">
        <v>432</v>
      </c>
      <c r="U4310">
        <v>9.6999999999999993</v>
      </c>
      <c r="V4310">
        <v>3.4</v>
      </c>
      <c r="W4310">
        <v>0.377</v>
      </c>
      <c r="X4310">
        <v>1.3</v>
      </c>
      <c r="Z4310">
        <v>10.3</v>
      </c>
      <c r="AA4310">
        <v>0.48899999999999999</v>
      </c>
      <c r="AB4310">
        <v>5.0999999999999996</v>
      </c>
      <c r="AC4310">
        <v>0.83099999999999996</v>
      </c>
      <c r="AD4310">
        <v>3</v>
      </c>
      <c r="AE4310">
        <v>2.5</v>
      </c>
      <c r="AF4310">
        <v>89</v>
      </c>
      <c r="AG4310">
        <v>13.9</v>
      </c>
    </row>
    <row r="4311" spans="1:33" x14ac:dyDescent="0.25">
      <c r="A4311">
        <v>4309</v>
      </c>
      <c r="B4311">
        <v>1990</v>
      </c>
      <c r="C4311">
        <v>2001</v>
      </c>
      <c r="D4311" s="1">
        <v>24619</v>
      </c>
      <c r="E4311" t="s">
        <v>138</v>
      </c>
      <c r="F4311" s="13">
        <v>78</v>
      </c>
      <c r="G4311" t="s">
        <v>4995</v>
      </c>
      <c r="H4311" t="s">
        <v>56</v>
      </c>
      <c r="I4311">
        <v>200</v>
      </c>
      <c r="J4311">
        <v>0.3</v>
      </c>
      <c r="K4311">
        <v>0.191</v>
      </c>
      <c r="L4311">
        <v>0.1</v>
      </c>
      <c r="M4311">
        <v>0.48399999999999999</v>
      </c>
      <c r="N4311">
        <v>0.48099999999999998</v>
      </c>
      <c r="O4311">
        <v>3.9</v>
      </c>
      <c r="P4311">
        <v>8.1</v>
      </c>
      <c r="Q4311">
        <v>0.80100000000000005</v>
      </c>
      <c r="R4311">
        <v>1.7</v>
      </c>
      <c r="S4311">
        <v>2.2000000000000002</v>
      </c>
      <c r="T4311">
        <v>676</v>
      </c>
      <c r="U4311">
        <v>9.6</v>
      </c>
      <c r="V4311">
        <v>3.6</v>
      </c>
      <c r="W4311">
        <v>0.39400000000000002</v>
      </c>
      <c r="X4311">
        <v>1.4</v>
      </c>
      <c r="Z4311">
        <v>11.6</v>
      </c>
      <c r="AA4311">
        <v>0.48599999999999999</v>
      </c>
      <c r="AB4311">
        <v>5.6</v>
      </c>
      <c r="AC4311">
        <v>0.71599999999999997</v>
      </c>
      <c r="AD4311">
        <v>3.4</v>
      </c>
      <c r="AE4311">
        <v>2.4</v>
      </c>
      <c r="AF4311">
        <v>138</v>
      </c>
      <c r="AG4311">
        <v>14.8</v>
      </c>
    </row>
    <row r="4312" spans="1:33" hidden="1" x14ac:dyDescent="0.25">
      <c r="A4312">
        <v>4310</v>
      </c>
      <c r="B4312">
        <v>1961</v>
      </c>
      <c r="C4312">
        <v>1974</v>
      </c>
      <c r="D4312" s="1">
        <v>14028</v>
      </c>
      <c r="E4312" t="s">
        <v>123</v>
      </c>
      <c r="F4312" s="13">
        <v>74</v>
      </c>
      <c r="G4312" t="s">
        <v>4996</v>
      </c>
      <c r="H4312" t="s">
        <v>43</v>
      </c>
      <c r="I4312">
        <v>175</v>
      </c>
      <c r="N4312">
        <v>0.47399999999999998</v>
      </c>
      <c r="O4312">
        <v>9.6999999999999993</v>
      </c>
      <c r="P4312">
        <v>20.399999999999999</v>
      </c>
      <c r="Q4312">
        <v>0.81399999999999995</v>
      </c>
      <c r="R4312">
        <v>7.7</v>
      </c>
      <c r="S4312">
        <v>9.4</v>
      </c>
      <c r="T4312">
        <v>932</v>
      </c>
      <c r="U4312">
        <v>27</v>
      </c>
      <c r="Z4312">
        <v>17.8</v>
      </c>
      <c r="AA4312">
        <v>0.50800000000000001</v>
      </c>
      <c r="AB4312">
        <v>9.1</v>
      </c>
      <c r="AC4312">
        <v>0.73199999999999998</v>
      </c>
      <c r="AD4312">
        <v>9.1999999999999993</v>
      </c>
      <c r="AE4312">
        <v>6.7</v>
      </c>
      <c r="AF4312">
        <v>93</v>
      </c>
      <c r="AG4312">
        <v>24.8</v>
      </c>
    </row>
    <row r="4313" spans="1:33" x14ac:dyDescent="0.25">
      <c r="A4313">
        <v>4311</v>
      </c>
      <c r="B4313">
        <v>2008</v>
      </c>
      <c r="C4313">
        <v>2011</v>
      </c>
      <c r="D4313" s="1">
        <v>30852</v>
      </c>
      <c r="E4313" t="s">
        <v>192</v>
      </c>
      <c r="F4313" s="13">
        <v>77</v>
      </c>
      <c r="G4313" t="s">
        <v>4997</v>
      </c>
      <c r="H4313" t="s">
        <v>43</v>
      </c>
      <c r="I4313">
        <v>210</v>
      </c>
      <c r="J4313">
        <v>0.1</v>
      </c>
      <c r="K4313">
        <v>0.2</v>
      </c>
      <c r="L4313">
        <v>0</v>
      </c>
      <c r="M4313">
        <v>0.45600000000000002</v>
      </c>
      <c r="N4313">
        <v>0.44800000000000001</v>
      </c>
      <c r="O4313">
        <v>0.3</v>
      </c>
      <c r="P4313">
        <v>0.8</v>
      </c>
      <c r="Q4313">
        <v>0.56299999999999994</v>
      </c>
      <c r="R4313">
        <v>0.2</v>
      </c>
      <c r="S4313">
        <v>0.4</v>
      </c>
      <c r="T4313">
        <v>162</v>
      </c>
      <c r="U4313">
        <v>1</v>
      </c>
      <c r="V4313">
        <v>0.5</v>
      </c>
      <c r="W4313">
        <v>0.28799999999999998</v>
      </c>
      <c r="X4313">
        <v>0.1</v>
      </c>
      <c r="Z4313">
        <v>2.4</v>
      </c>
      <c r="AA4313">
        <v>0.47</v>
      </c>
      <c r="AB4313">
        <v>1.1000000000000001</v>
      </c>
      <c r="AC4313">
        <v>0.67800000000000005</v>
      </c>
      <c r="AD4313">
        <v>1.2</v>
      </c>
      <c r="AE4313">
        <v>0.8</v>
      </c>
      <c r="AF4313">
        <v>103</v>
      </c>
      <c r="AG4313">
        <v>3.2</v>
      </c>
    </row>
    <row r="4314" spans="1:33" hidden="1" x14ac:dyDescent="0.25">
      <c r="A4314">
        <v>4312</v>
      </c>
      <c r="B4314">
        <v>1984</v>
      </c>
      <c r="C4314">
        <v>2000</v>
      </c>
      <c r="D4314" s="1">
        <v>22225</v>
      </c>
      <c r="E4314" t="s">
        <v>417</v>
      </c>
      <c r="F4314" s="13">
        <v>82</v>
      </c>
      <c r="G4314" t="s">
        <v>4998</v>
      </c>
      <c r="H4314" t="s">
        <v>37</v>
      </c>
      <c r="I4314">
        <v>230</v>
      </c>
      <c r="J4314">
        <v>0</v>
      </c>
      <c r="K4314">
        <v>0</v>
      </c>
      <c r="L4314">
        <v>0</v>
      </c>
      <c r="M4314">
        <v>0.57999999999999996</v>
      </c>
      <c r="N4314">
        <v>0.57999999999999996</v>
      </c>
      <c r="O4314">
        <v>2.2999999999999998</v>
      </c>
      <c r="P4314">
        <v>4</v>
      </c>
      <c r="Q4314">
        <v>0.56799999999999995</v>
      </c>
      <c r="R4314">
        <v>1.1000000000000001</v>
      </c>
      <c r="S4314">
        <v>1.9</v>
      </c>
      <c r="T4314">
        <v>1090</v>
      </c>
      <c r="U4314">
        <v>5.7</v>
      </c>
      <c r="Z4314">
        <v>8.6</v>
      </c>
      <c r="AA4314">
        <v>0.55900000000000005</v>
      </c>
      <c r="AB4314">
        <v>4.8</v>
      </c>
      <c r="AC4314">
        <v>0.51400000000000001</v>
      </c>
      <c r="AD4314">
        <v>3.6</v>
      </c>
      <c r="AE4314">
        <v>1.8</v>
      </c>
      <c r="AF4314">
        <v>117</v>
      </c>
      <c r="AG4314">
        <v>11.4</v>
      </c>
    </row>
    <row r="4315" spans="1:33" hidden="1" x14ac:dyDescent="0.25">
      <c r="A4315">
        <v>4313</v>
      </c>
      <c r="B4315">
        <v>1968</v>
      </c>
      <c r="C4315">
        <v>1968</v>
      </c>
      <c r="D4315" s="1">
        <v>16229</v>
      </c>
      <c r="E4315" t="s">
        <v>231</v>
      </c>
      <c r="F4315" s="13">
        <v>76</v>
      </c>
      <c r="G4315" t="s">
        <v>4999</v>
      </c>
      <c r="H4315" t="s">
        <v>43</v>
      </c>
      <c r="I4315">
        <v>178</v>
      </c>
      <c r="N4315">
        <v>0.4</v>
      </c>
      <c r="O4315">
        <v>0.5</v>
      </c>
      <c r="P4315">
        <v>1.3</v>
      </c>
      <c r="R4315">
        <v>0</v>
      </c>
      <c r="S4315">
        <v>0</v>
      </c>
      <c r="T4315">
        <v>4</v>
      </c>
      <c r="U4315">
        <v>1</v>
      </c>
    </row>
    <row r="4316" spans="1:33" hidden="1" x14ac:dyDescent="0.25">
      <c r="A4316">
        <v>4314</v>
      </c>
      <c r="B4316">
        <v>1968</v>
      </c>
      <c r="C4316">
        <v>1968</v>
      </c>
      <c r="E4316" t="s">
        <v>354</v>
      </c>
      <c r="F4316" s="13">
        <v>80</v>
      </c>
      <c r="G4316" t="s">
        <v>5000</v>
      </c>
      <c r="H4316" t="s">
        <v>46</v>
      </c>
      <c r="I4316">
        <v>190</v>
      </c>
      <c r="J4316">
        <v>0</v>
      </c>
      <c r="L4316">
        <v>0</v>
      </c>
      <c r="M4316">
        <v>0.48699999999999999</v>
      </c>
      <c r="N4316">
        <v>0.48699999999999999</v>
      </c>
      <c r="O4316">
        <v>1.6</v>
      </c>
      <c r="P4316">
        <v>3.3</v>
      </c>
      <c r="Q4316">
        <v>0.71399999999999997</v>
      </c>
      <c r="R4316">
        <v>0.8</v>
      </c>
      <c r="S4316">
        <v>1.2</v>
      </c>
      <c r="T4316">
        <v>12</v>
      </c>
      <c r="U4316">
        <v>4</v>
      </c>
    </row>
    <row r="4317" spans="1:33" x14ac:dyDescent="0.25">
      <c r="A4317">
        <v>4315</v>
      </c>
      <c r="B4317">
        <v>2009</v>
      </c>
      <c r="C4317">
        <v>2018</v>
      </c>
      <c r="D4317" s="1">
        <v>32459</v>
      </c>
      <c r="E4317" t="s">
        <v>38</v>
      </c>
      <c r="F4317" s="13">
        <v>75</v>
      </c>
      <c r="G4317" t="s">
        <v>5001</v>
      </c>
      <c r="H4317" t="s">
        <v>43</v>
      </c>
      <c r="I4317">
        <v>200</v>
      </c>
      <c r="J4317">
        <v>3.5</v>
      </c>
      <c r="K4317">
        <v>0.311</v>
      </c>
      <c r="L4317">
        <v>1.1000000000000001</v>
      </c>
      <c r="M4317">
        <v>0.46400000000000002</v>
      </c>
      <c r="N4317">
        <v>0.435</v>
      </c>
      <c r="O4317">
        <v>8</v>
      </c>
      <c r="P4317">
        <v>18.399999999999999</v>
      </c>
      <c r="Q4317">
        <v>0.81399999999999995</v>
      </c>
      <c r="R4317">
        <v>5.9</v>
      </c>
      <c r="S4317">
        <v>7.2</v>
      </c>
      <c r="T4317">
        <v>746</v>
      </c>
      <c r="U4317">
        <v>23</v>
      </c>
      <c r="V4317">
        <v>1.3</v>
      </c>
      <c r="W4317">
        <v>0.35399999999999998</v>
      </c>
      <c r="X4317">
        <v>0.5</v>
      </c>
      <c r="Z4317">
        <v>6.6</v>
      </c>
      <c r="AA4317">
        <v>0.46400000000000002</v>
      </c>
      <c r="AB4317">
        <v>3.1</v>
      </c>
      <c r="AC4317">
        <v>0.68500000000000005</v>
      </c>
      <c r="AD4317">
        <v>2.4</v>
      </c>
      <c r="AE4317">
        <v>1.7</v>
      </c>
      <c r="AF4317">
        <v>75</v>
      </c>
      <c r="AG4317">
        <v>8.3000000000000007</v>
      </c>
    </row>
    <row r="4318" spans="1:33" hidden="1" x14ac:dyDescent="0.25">
      <c r="A4318">
        <v>4316</v>
      </c>
      <c r="B4318">
        <v>1973</v>
      </c>
      <c r="C4318">
        <v>1984</v>
      </c>
      <c r="D4318" s="1">
        <v>18597</v>
      </c>
      <c r="E4318" t="s">
        <v>178</v>
      </c>
      <c r="F4318" s="13">
        <v>76</v>
      </c>
      <c r="G4318" t="s">
        <v>5002</v>
      </c>
      <c r="H4318" t="s">
        <v>43</v>
      </c>
      <c r="I4318">
        <v>195</v>
      </c>
      <c r="J4318">
        <v>0.7</v>
      </c>
      <c r="K4318">
        <v>0.27500000000000002</v>
      </c>
      <c r="L4318">
        <v>0.2</v>
      </c>
      <c r="M4318">
        <v>0.50600000000000001</v>
      </c>
      <c r="N4318">
        <v>0.504</v>
      </c>
      <c r="O4318">
        <v>6.2</v>
      </c>
      <c r="P4318">
        <v>12.3</v>
      </c>
      <c r="Q4318">
        <v>0.82</v>
      </c>
      <c r="R4318">
        <v>3.2</v>
      </c>
      <c r="S4318">
        <v>3.8</v>
      </c>
      <c r="T4318">
        <v>823</v>
      </c>
      <c r="U4318">
        <v>15.6</v>
      </c>
      <c r="Z4318">
        <v>12.5</v>
      </c>
      <c r="AA4318">
        <v>0.498</v>
      </c>
      <c r="AB4318">
        <v>6.2</v>
      </c>
      <c r="AC4318">
        <v>0.746</v>
      </c>
      <c r="AD4318">
        <v>5.4</v>
      </c>
      <c r="AE4318">
        <v>4</v>
      </c>
      <c r="AF4318">
        <v>66</v>
      </c>
      <c r="AG4318">
        <v>16.399999999999999</v>
      </c>
    </row>
    <row r="4319" spans="1:33" hidden="1" x14ac:dyDescent="0.25">
      <c r="A4319">
        <v>4317</v>
      </c>
      <c r="B4319">
        <v>1968</v>
      </c>
      <c r="C4319">
        <v>1976</v>
      </c>
      <c r="D4319" s="1">
        <v>16367</v>
      </c>
      <c r="E4319" t="s">
        <v>697</v>
      </c>
      <c r="F4319" s="13">
        <v>77</v>
      </c>
      <c r="G4319" t="s">
        <v>5003</v>
      </c>
      <c r="H4319" t="s">
        <v>56</v>
      </c>
      <c r="I4319">
        <v>190</v>
      </c>
      <c r="N4319">
        <v>0.42899999999999999</v>
      </c>
      <c r="O4319">
        <v>1.3</v>
      </c>
      <c r="P4319">
        <v>3</v>
      </c>
      <c r="Q4319">
        <v>0.81</v>
      </c>
      <c r="R4319">
        <v>0.8</v>
      </c>
      <c r="S4319">
        <v>1</v>
      </c>
      <c r="T4319">
        <v>357</v>
      </c>
      <c r="U4319">
        <v>3.4</v>
      </c>
    </row>
    <row r="4320" spans="1:33" hidden="1" x14ac:dyDescent="0.25">
      <c r="A4320">
        <v>4318</v>
      </c>
      <c r="B4320">
        <v>2006</v>
      </c>
      <c r="C4320">
        <v>2006</v>
      </c>
      <c r="D4320" s="1">
        <v>30057</v>
      </c>
      <c r="E4320" t="s">
        <v>5004</v>
      </c>
      <c r="F4320" s="13">
        <v>82</v>
      </c>
      <c r="G4320" t="s">
        <v>5005</v>
      </c>
      <c r="H4320" t="s">
        <v>40</v>
      </c>
      <c r="I4320">
        <v>260</v>
      </c>
      <c r="J4320">
        <v>0</v>
      </c>
      <c r="L4320">
        <v>0</v>
      </c>
      <c r="M4320">
        <v>0.40400000000000003</v>
      </c>
      <c r="N4320">
        <v>0.40400000000000003</v>
      </c>
      <c r="O4320">
        <v>1</v>
      </c>
      <c r="P4320">
        <v>2.5</v>
      </c>
      <c r="Q4320">
        <v>0.5</v>
      </c>
      <c r="R4320">
        <v>0.1</v>
      </c>
      <c r="S4320">
        <v>0.3</v>
      </c>
      <c r="T4320">
        <v>23</v>
      </c>
      <c r="U4320">
        <v>2.1</v>
      </c>
    </row>
    <row r="4321" spans="1:33" hidden="1" x14ac:dyDescent="0.25">
      <c r="A4321">
        <v>4319</v>
      </c>
      <c r="B4321">
        <v>1984</v>
      </c>
      <c r="C4321">
        <v>1997</v>
      </c>
      <c r="D4321" s="1">
        <v>22869</v>
      </c>
      <c r="E4321" t="s">
        <v>213</v>
      </c>
      <c r="F4321" s="13">
        <v>75</v>
      </c>
      <c r="G4321" t="s">
        <v>5006</v>
      </c>
      <c r="H4321" t="s">
        <v>43</v>
      </c>
      <c r="I4321">
        <v>177</v>
      </c>
      <c r="J4321">
        <v>0.1</v>
      </c>
      <c r="K4321">
        <v>9.7000000000000003E-2</v>
      </c>
      <c r="L4321">
        <v>0</v>
      </c>
      <c r="M4321">
        <v>0.46899999999999997</v>
      </c>
      <c r="N4321">
        <v>0.46800000000000003</v>
      </c>
      <c r="O4321">
        <v>2.2000000000000002</v>
      </c>
      <c r="P4321">
        <v>4.7</v>
      </c>
      <c r="Q4321">
        <v>0.755</v>
      </c>
      <c r="R4321">
        <v>1.2</v>
      </c>
      <c r="S4321">
        <v>1.6</v>
      </c>
      <c r="T4321">
        <v>385</v>
      </c>
      <c r="U4321">
        <v>5.6</v>
      </c>
      <c r="Z4321">
        <v>10.3</v>
      </c>
      <c r="AA4321">
        <v>0.498</v>
      </c>
      <c r="AB4321">
        <v>5.0999999999999996</v>
      </c>
      <c r="AC4321">
        <v>0.748</v>
      </c>
      <c r="AD4321">
        <v>4.5</v>
      </c>
      <c r="AE4321">
        <v>3.4</v>
      </c>
      <c r="AF4321">
        <v>63</v>
      </c>
      <c r="AG4321">
        <v>13.7</v>
      </c>
    </row>
    <row r="4322" spans="1:33" x14ac:dyDescent="0.25">
      <c r="A4322">
        <v>4320</v>
      </c>
      <c r="B4322">
        <v>1998</v>
      </c>
      <c r="C4322">
        <v>1999</v>
      </c>
      <c r="D4322" s="1">
        <v>26951</v>
      </c>
      <c r="E4322" t="s">
        <v>294</v>
      </c>
      <c r="F4322" s="13">
        <v>73</v>
      </c>
      <c r="G4322" t="s">
        <v>5007</v>
      </c>
      <c r="H4322" t="s">
        <v>43</v>
      </c>
      <c r="I4322">
        <v>165</v>
      </c>
      <c r="J4322">
        <v>1</v>
      </c>
      <c r="K4322">
        <v>0.39</v>
      </c>
      <c r="L4322">
        <v>0.4</v>
      </c>
      <c r="M4322">
        <v>0.44400000000000001</v>
      </c>
      <c r="N4322">
        <v>0.38300000000000001</v>
      </c>
      <c r="O4322">
        <v>1.2</v>
      </c>
      <c r="P4322">
        <v>3</v>
      </c>
      <c r="Q4322">
        <v>0.7</v>
      </c>
      <c r="R4322">
        <v>0.6</v>
      </c>
      <c r="S4322">
        <v>0.9</v>
      </c>
      <c r="T4322">
        <v>80</v>
      </c>
      <c r="U4322">
        <v>3.3</v>
      </c>
      <c r="V4322">
        <v>6.3</v>
      </c>
      <c r="W4322">
        <v>0.377</v>
      </c>
      <c r="X4322">
        <v>2.4</v>
      </c>
      <c r="Z4322">
        <v>11.8</v>
      </c>
      <c r="AA4322">
        <v>0.45200000000000001</v>
      </c>
      <c r="AB4322">
        <v>5.3</v>
      </c>
      <c r="AC4322">
        <v>0.755</v>
      </c>
      <c r="AD4322">
        <v>4</v>
      </c>
      <c r="AE4322">
        <v>3</v>
      </c>
      <c r="AF4322">
        <v>136</v>
      </c>
      <c r="AG4322">
        <v>16.100000000000001</v>
      </c>
    </row>
    <row r="4323" spans="1:33" hidden="1" x14ac:dyDescent="0.25">
      <c r="A4323">
        <v>4321</v>
      </c>
      <c r="B4323">
        <v>1988</v>
      </c>
      <c r="C4323">
        <v>1989</v>
      </c>
      <c r="D4323" s="1">
        <v>21850</v>
      </c>
      <c r="E4323" t="s">
        <v>2464</v>
      </c>
      <c r="F4323" s="13">
        <v>73</v>
      </c>
      <c r="G4323" t="s">
        <v>5008</v>
      </c>
      <c r="H4323" t="s">
        <v>43</v>
      </c>
      <c r="I4323">
        <v>185</v>
      </c>
      <c r="J4323">
        <v>0</v>
      </c>
      <c r="K4323">
        <v>0</v>
      </c>
      <c r="L4323">
        <v>0</v>
      </c>
      <c r="M4323">
        <v>0.48899999999999999</v>
      </c>
      <c r="N4323">
        <v>0.48899999999999999</v>
      </c>
      <c r="O4323">
        <v>1.2</v>
      </c>
      <c r="P4323">
        <v>2.5</v>
      </c>
      <c r="Q4323">
        <v>0.74099999999999999</v>
      </c>
      <c r="R4323">
        <v>0.5</v>
      </c>
      <c r="S4323">
        <v>0.6</v>
      </c>
      <c r="T4323">
        <v>87</v>
      </c>
      <c r="U4323">
        <v>2.9</v>
      </c>
    </row>
    <row r="4324" spans="1:33" x14ac:dyDescent="0.25">
      <c r="A4324">
        <v>4322</v>
      </c>
      <c r="B4324">
        <v>1999</v>
      </c>
      <c r="C4324">
        <v>1999</v>
      </c>
      <c r="D4324" s="1">
        <v>27675</v>
      </c>
      <c r="E4324" t="s">
        <v>877</v>
      </c>
      <c r="F4324" s="13">
        <v>70</v>
      </c>
      <c r="G4324" t="s">
        <v>5009</v>
      </c>
      <c r="H4324" t="s">
        <v>43</v>
      </c>
      <c r="I4324">
        <v>165</v>
      </c>
      <c r="J4324">
        <v>1</v>
      </c>
      <c r="K4324">
        <v>1</v>
      </c>
      <c r="L4324">
        <v>1</v>
      </c>
      <c r="M4324">
        <v>1.5</v>
      </c>
      <c r="N4324">
        <v>1</v>
      </c>
      <c r="O4324">
        <v>1</v>
      </c>
      <c r="P4324">
        <v>1</v>
      </c>
      <c r="Q4324">
        <v>0.5</v>
      </c>
      <c r="R4324">
        <v>1</v>
      </c>
      <c r="S4324">
        <v>2</v>
      </c>
      <c r="T4324">
        <v>1</v>
      </c>
      <c r="U4324">
        <v>4</v>
      </c>
      <c r="V4324">
        <v>6.5</v>
      </c>
      <c r="W4324">
        <v>0.371</v>
      </c>
      <c r="X4324">
        <v>2.4</v>
      </c>
      <c r="Z4324">
        <v>12.4</v>
      </c>
      <c r="AA4324">
        <v>0.41199999999999998</v>
      </c>
      <c r="AB4324">
        <v>5.0999999999999996</v>
      </c>
      <c r="AC4324">
        <v>0.70499999999999996</v>
      </c>
      <c r="AD4324">
        <v>3.9</v>
      </c>
      <c r="AE4324">
        <v>2.8</v>
      </c>
      <c r="AF4324">
        <v>125</v>
      </c>
      <c r="AG4324">
        <v>15.3</v>
      </c>
    </row>
    <row r="4325" spans="1:33" hidden="1" x14ac:dyDescent="0.25">
      <c r="A4325">
        <v>4323</v>
      </c>
      <c r="B4325">
        <v>1955</v>
      </c>
      <c r="C4325">
        <v>1955</v>
      </c>
      <c r="D4325" s="1">
        <v>11199</v>
      </c>
      <c r="E4325" t="s">
        <v>83</v>
      </c>
      <c r="F4325" s="13">
        <v>73</v>
      </c>
      <c r="G4325" t="s">
        <v>5010</v>
      </c>
      <c r="H4325" t="s">
        <v>43</v>
      </c>
      <c r="I4325">
        <v>180</v>
      </c>
      <c r="N4325">
        <v>0.16700000000000001</v>
      </c>
      <c r="O4325">
        <v>0.3</v>
      </c>
      <c r="P4325">
        <v>2</v>
      </c>
      <c r="R4325">
        <v>0</v>
      </c>
      <c r="S4325">
        <v>0</v>
      </c>
      <c r="T4325">
        <v>3</v>
      </c>
      <c r="U4325">
        <v>0.7</v>
      </c>
    </row>
    <row r="4326" spans="1:33" x14ac:dyDescent="0.25">
      <c r="A4326">
        <v>4324</v>
      </c>
      <c r="B4326">
        <v>2018</v>
      </c>
      <c r="C4326">
        <v>2018</v>
      </c>
      <c r="D4326" s="1">
        <v>34136</v>
      </c>
      <c r="E4326" t="s">
        <v>5011</v>
      </c>
      <c r="F4326" s="13">
        <v>79</v>
      </c>
      <c r="G4326" t="s">
        <v>5012</v>
      </c>
      <c r="H4326" t="s">
        <v>43</v>
      </c>
      <c r="I4326">
        <v>210</v>
      </c>
      <c r="J4326">
        <v>3.3</v>
      </c>
      <c r="K4326">
        <v>0.36699999999999999</v>
      </c>
      <c r="L4326">
        <v>1.2</v>
      </c>
      <c r="M4326">
        <v>0.46600000000000003</v>
      </c>
      <c r="N4326">
        <v>0.34200000000000003</v>
      </c>
      <c r="O4326">
        <v>1.7</v>
      </c>
      <c r="P4326">
        <v>4.9000000000000004</v>
      </c>
      <c r="Q4326">
        <v>0.25</v>
      </c>
      <c r="R4326">
        <v>0.1</v>
      </c>
      <c r="S4326">
        <v>0.3</v>
      </c>
      <c r="T4326">
        <v>15</v>
      </c>
      <c r="U4326">
        <v>4.5999999999999996</v>
      </c>
      <c r="V4326">
        <v>5</v>
      </c>
      <c r="W4326">
        <v>0.39500000000000002</v>
      </c>
      <c r="X4326">
        <v>2</v>
      </c>
      <c r="Z4326">
        <v>8.5</v>
      </c>
      <c r="AA4326">
        <v>0.45200000000000001</v>
      </c>
      <c r="AB4326">
        <v>3.8</v>
      </c>
      <c r="AC4326">
        <v>0.78600000000000003</v>
      </c>
      <c r="AD4326">
        <v>2.5</v>
      </c>
      <c r="AE4326">
        <v>2</v>
      </c>
      <c r="AF4326">
        <v>111</v>
      </c>
      <c r="AG4326">
        <v>11.6</v>
      </c>
    </row>
    <row r="4327" spans="1:33" hidden="1" x14ac:dyDescent="0.25">
      <c r="A4327">
        <v>4325</v>
      </c>
      <c r="B4327">
        <v>2009</v>
      </c>
      <c r="C4327">
        <v>2014</v>
      </c>
      <c r="D4327" s="1">
        <v>31655</v>
      </c>
      <c r="E4327" t="s">
        <v>49</v>
      </c>
      <c r="F4327" s="13">
        <v>81</v>
      </c>
      <c r="G4327" t="s">
        <v>5013</v>
      </c>
      <c r="H4327" t="s">
        <v>46</v>
      </c>
      <c r="I4327">
        <v>251</v>
      </c>
      <c r="J4327">
        <v>0</v>
      </c>
      <c r="K4327">
        <v>0.33300000000000002</v>
      </c>
      <c r="L4327">
        <v>0</v>
      </c>
      <c r="M4327">
        <v>0.50700000000000001</v>
      </c>
      <c r="N4327">
        <v>0.50700000000000001</v>
      </c>
      <c r="O4327">
        <v>2.5</v>
      </c>
      <c r="P4327">
        <v>5</v>
      </c>
      <c r="Q4327">
        <v>0.72</v>
      </c>
      <c r="R4327">
        <v>0.8</v>
      </c>
      <c r="S4327">
        <v>1.1000000000000001</v>
      </c>
      <c r="T4327">
        <v>138</v>
      </c>
      <c r="U4327">
        <v>5.9</v>
      </c>
      <c r="V4327">
        <v>0</v>
      </c>
      <c r="W4327">
        <v>0.33300000000000002</v>
      </c>
      <c r="X4327">
        <v>0</v>
      </c>
      <c r="Z4327">
        <v>9.8000000000000007</v>
      </c>
      <c r="AA4327">
        <v>0.56200000000000006</v>
      </c>
      <c r="AB4327">
        <v>5.5</v>
      </c>
      <c r="AC4327">
        <v>0.69</v>
      </c>
      <c r="AD4327">
        <v>5.0999999999999996</v>
      </c>
      <c r="AE4327">
        <v>3.5</v>
      </c>
      <c r="AF4327">
        <v>99</v>
      </c>
      <c r="AG4327">
        <v>14.6</v>
      </c>
    </row>
    <row r="4328" spans="1:33" x14ac:dyDescent="0.25">
      <c r="A4328">
        <v>4326</v>
      </c>
      <c r="B4328">
        <v>2018</v>
      </c>
      <c r="C4328">
        <v>2018</v>
      </c>
      <c r="D4328" s="1">
        <v>34517</v>
      </c>
      <c r="E4328" t="s">
        <v>513</v>
      </c>
      <c r="F4328" s="13">
        <v>77</v>
      </c>
      <c r="G4328" t="s">
        <v>5014</v>
      </c>
      <c r="H4328" t="s">
        <v>43</v>
      </c>
      <c r="I4328">
        <v>190</v>
      </c>
      <c r="J4328">
        <v>0.8</v>
      </c>
      <c r="K4328">
        <v>0.61499999999999999</v>
      </c>
      <c r="L4328">
        <v>0.5</v>
      </c>
      <c r="M4328">
        <v>0.60599999999999998</v>
      </c>
      <c r="N4328">
        <v>0.48499999999999999</v>
      </c>
      <c r="O4328">
        <v>0.9</v>
      </c>
      <c r="P4328">
        <v>1.9</v>
      </c>
      <c r="Q4328">
        <v>0.7</v>
      </c>
      <c r="R4328">
        <v>0.8</v>
      </c>
      <c r="S4328">
        <v>1.2</v>
      </c>
      <c r="T4328">
        <v>17</v>
      </c>
      <c r="U4328">
        <v>3.2</v>
      </c>
      <c r="V4328">
        <v>4.2</v>
      </c>
      <c r="W4328">
        <v>0.39600000000000002</v>
      </c>
      <c r="X4328">
        <v>1.7</v>
      </c>
      <c r="Z4328">
        <v>11.9</v>
      </c>
      <c r="AA4328">
        <v>0.50700000000000001</v>
      </c>
      <c r="AB4328">
        <v>6</v>
      </c>
      <c r="AC4328">
        <v>0.81299999999999994</v>
      </c>
      <c r="AD4328">
        <v>5.4</v>
      </c>
      <c r="AE4328">
        <v>4.4000000000000004</v>
      </c>
      <c r="AF4328">
        <v>34</v>
      </c>
      <c r="AG4328">
        <v>18.100000000000001</v>
      </c>
    </row>
    <row r="4329" spans="1:33" hidden="1" x14ac:dyDescent="0.25">
      <c r="A4329">
        <v>4327</v>
      </c>
      <c r="B4329">
        <v>1988</v>
      </c>
      <c r="C4329">
        <v>1989</v>
      </c>
      <c r="D4329" s="1">
        <v>24106</v>
      </c>
      <c r="E4329" t="s">
        <v>57</v>
      </c>
      <c r="F4329" s="13">
        <v>80</v>
      </c>
      <c r="G4329" t="s">
        <v>5015</v>
      </c>
      <c r="H4329" t="s">
        <v>46</v>
      </c>
      <c r="I4329">
        <v>200</v>
      </c>
      <c r="J4329">
        <v>0</v>
      </c>
      <c r="K4329">
        <v>1</v>
      </c>
      <c r="L4329">
        <v>0</v>
      </c>
      <c r="M4329">
        <v>0.52700000000000002</v>
      </c>
      <c r="N4329">
        <v>0.52500000000000002</v>
      </c>
      <c r="O4329">
        <v>2.2999999999999998</v>
      </c>
      <c r="P4329">
        <v>4.4000000000000004</v>
      </c>
      <c r="Q4329">
        <v>0.79800000000000004</v>
      </c>
      <c r="R4329">
        <v>1.4</v>
      </c>
      <c r="S4329">
        <v>1.8</v>
      </c>
      <c r="T4329">
        <v>55</v>
      </c>
      <c r="U4329">
        <v>6.1</v>
      </c>
      <c r="V4329">
        <v>0</v>
      </c>
      <c r="W4329">
        <v>0</v>
      </c>
      <c r="X4329">
        <v>0</v>
      </c>
      <c r="Z4329">
        <v>11.4</v>
      </c>
      <c r="AA4329">
        <v>0.52500000000000002</v>
      </c>
      <c r="AB4329">
        <v>6</v>
      </c>
      <c r="AC4329">
        <v>0.71699999999999997</v>
      </c>
      <c r="AD4329">
        <v>3.3</v>
      </c>
      <c r="AE4329">
        <v>2.4</v>
      </c>
      <c r="AF4329">
        <v>117</v>
      </c>
      <c r="AG4329">
        <v>14.3</v>
      </c>
    </row>
    <row r="4330" spans="1:33" hidden="1" x14ac:dyDescent="0.25">
      <c r="A4330">
        <v>4328</v>
      </c>
      <c r="B4330">
        <v>1971</v>
      </c>
      <c r="C4330">
        <v>1971</v>
      </c>
      <c r="D4330" s="1">
        <v>17699</v>
      </c>
      <c r="E4330" t="s">
        <v>205</v>
      </c>
      <c r="F4330" s="13">
        <v>74</v>
      </c>
      <c r="G4330" t="s">
        <v>5016</v>
      </c>
      <c r="H4330" t="s">
        <v>43</v>
      </c>
      <c r="I4330">
        <v>195</v>
      </c>
      <c r="N4330">
        <v>0.40500000000000003</v>
      </c>
      <c r="O4330">
        <v>0.9</v>
      </c>
      <c r="P4330">
        <v>2.2000000000000002</v>
      </c>
      <c r="Q4330">
        <v>0.56399999999999995</v>
      </c>
      <c r="R4330">
        <v>0.6</v>
      </c>
      <c r="S4330">
        <v>1</v>
      </c>
      <c r="T4330">
        <v>38</v>
      </c>
      <c r="U4330">
        <v>2.4</v>
      </c>
    </row>
    <row r="4331" spans="1:33" hidden="1" x14ac:dyDescent="0.25">
      <c r="A4331">
        <v>4329</v>
      </c>
      <c r="B4331">
        <v>1963</v>
      </c>
      <c r="C4331">
        <v>1971</v>
      </c>
      <c r="D4331" s="1">
        <v>14636</v>
      </c>
      <c r="E4331" t="s">
        <v>138</v>
      </c>
      <c r="F4331" s="13">
        <v>76</v>
      </c>
      <c r="G4331" t="s">
        <v>5017</v>
      </c>
      <c r="H4331" t="s">
        <v>56</v>
      </c>
      <c r="I4331">
        <v>205</v>
      </c>
      <c r="J4331">
        <v>0.7</v>
      </c>
      <c r="K4331">
        <v>0.18</v>
      </c>
      <c r="L4331">
        <v>0.1</v>
      </c>
      <c r="M4331">
        <v>0.373</v>
      </c>
      <c r="N4331">
        <v>0.36599999999999999</v>
      </c>
      <c r="O4331">
        <v>2</v>
      </c>
      <c r="P4331">
        <v>5.3</v>
      </c>
      <c r="Q4331">
        <v>0.70599999999999996</v>
      </c>
      <c r="R4331">
        <v>0.8</v>
      </c>
      <c r="S4331">
        <v>1.2</v>
      </c>
      <c r="T4331">
        <v>120</v>
      </c>
      <c r="U4331">
        <v>4.8</v>
      </c>
    </row>
    <row r="4332" spans="1:33" hidden="1" x14ac:dyDescent="0.25">
      <c r="A4332">
        <v>4330</v>
      </c>
      <c r="B4332">
        <v>1999</v>
      </c>
      <c r="C4332">
        <v>2005</v>
      </c>
      <c r="D4332" s="1">
        <v>27809</v>
      </c>
      <c r="E4332" t="s">
        <v>575</v>
      </c>
      <c r="F4332" s="13">
        <v>81</v>
      </c>
      <c r="G4332" t="s">
        <v>5018</v>
      </c>
      <c r="H4332" t="s">
        <v>34</v>
      </c>
      <c r="I4332">
        <v>290</v>
      </c>
      <c r="J4332">
        <v>0</v>
      </c>
      <c r="K4332">
        <v>0</v>
      </c>
      <c r="L4332">
        <v>0</v>
      </c>
      <c r="M4332">
        <v>0.51</v>
      </c>
      <c r="N4332">
        <v>0.51</v>
      </c>
      <c r="O4332">
        <v>2.2000000000000002</v>
      </c>
      <c r="P4332">
        <v>4.3</v>
      </c>
      <c r="Q4332">
        <v>0.53400000000000003</v>
      </c>
      <c r="R4332">
        <v>1.4</v>
      </c>
      <c r="S4332">
        <v>2.7</v>
      </c>
      <c r="T4332">
        <v>334</v>
      </c>
      <c r="U4332">
        <v>5.9</v>
      </c>
      <c r="V4332">
        <v>0</v>
      </c>
      <c r="X4332">
        <v>0</v>
      </c>
      <c r="Z4332">
        <v>4.0999999999999996</v>
      </c>
      <c r="AA4332">
        <v>0.53900000000000003</v>
      </c>
      <c r="AB4332">
        <v>2.2000000000000002</v>
      </c>
      <c r="AC4332">
        <v>0.46200000000000002</v>
      </c>
      <c r="AD4332">
        <v>2.6</v>
      </c>
      <c r="AE4332">
        <v>1.2</v>
      </c>
      <c r="AF4332">
        <v>105</v>
      </c>
      <c r="AG4332">
        <v>5.6</v>
      </c>
    </row>
    <row r="4333" spans="1:33" x14ac:dyDescent="0.25">
      <c r="A4333">
        <v>4331</v>
      </c>
      <c r="B4333">
        <v>2007</v>
      </c>
      <c r="C4333">
        <v>2013</v>
      </c>
      <c r="D4333" s="1">
        <v>30245</v>
      </c>
      <c r="E4333" t="s">
        <v>5019</v>
      </c>
      <c r="F4333" s="13">
        <v>79</v>
      </c>
      <c r="G4333" t="s">
        <v>5020</v>
      </c>
      <c r="H4333" t="s">
        <v>56</v>
      </c>
      <c r="I4333">
        <v>200</v>
      </c>
      <c r="J4333">
        <v>0.7</v>
      </c>
      <c r="K4333">
        <v>0.34</v>
      </c>
      <c r="L4333">
        <v>0.3</v>
      </c>
      <c r="M4333">
        <v>0.49099999999999999</v>
      </c>
      <c r="N4333">
        <v>0.438</v>
      </c>
      <c r="O4333">
        <v>1.1000000000000001</v>
      </c>
      <c r="P4333">
        <v>2.4</v>
      </c>
      <c r="Q4333">
        <v>0.67600000000000005</v>
      </c>
      <c r="R4333">
        <v>0.3</v>
      </c>
      <c r="S4333">
        <v>0.5</v>
      </c>
      <c r="T4333">
        <v>67</v>
      </c>
      <c r="U4333">
        <v>2.7</v>
      </c>
      <c r="V4333">
        <v>2.9</v>
      </c>
      <c r="W4333">
        <v>0.33600000000000002</v>
      </c>
      <c r="X4333">
        <v>1</v>
      </c>
      <c r="Z4333">
        <v>7.8</v>
      </c>
      <c r="AA4333">
        <v>0.44400000000000001</v>
      </c>
      <c r="AB4333">
        <v>3.5</v>
      </c>
      <c r="AC4333">
        <v>0.78400000000000003</v>
      </c>
      <c r="AD4333">
        <v>3</v>
      </c>
      <c r="AE4333">
        <v>2.4</v>
      </c>
      <c r="AF4333">
        <v>123</v>
      </c>
      <c r="AG4333">
        <v>10.3</v>
      </c>
    </row>
    <row r="4334" spans="1:33" hidden="1" x14ac:dyDescent="0.25">
      <c r="A4334">
        <v>4332</v>
      </c>
      <c r="B4334">
        <v>1970</v>
      </c>
      <c r="C4334">
        <v>1981</v>
      </c>
      <c r="D4334" s="1">
        <v>17122</v>
      </c>
      <c r="E4334" t="s">
        <v>110</v>
      </c>
      <c r="F4334" s="13">
        <v>75</v>
      </c>
      <c r="G4334" t="s">
        <v>5021</v>
      </c>
      <c r="H4334" t="s">
        <v>43</v>
      </c>
      <c r="I4334">
        <v>190</v>
      </c>
      <c r="J4334">
        <v>0.1</v>
      </c>
      <c r="K4334">
        <v>0.16700000000000001</v>
      </c>
      <c r="L4334">
        <v>0</v>
      </c>
      <c r="M4334">
        <v>0.44400000000000001</v>
      </c>
      <c r="N4334">
        <v>0.44400000000000001</v>
      </c>
      <c r="O4334">
        <v>7.4</v>
      </c>
      <c r="P4334">
        <v>16.600000000000001</v>
      </c>
      <c r="Q4334">
        <v>0.83399999999999996</v>
      </c>
      <c r="R4334">
        <v>2.5</v>
      </c>
      <c r="S4334">
        <v>3</v>
      </c>
      <c r="T4334">
        <v>837</v>
      </c>
      <c r="U4334">
        <v>17.2</v>
      </c>
      <c r="Z4334">
        <v>15.2</v>
      </c>
      <c r="AA4334">
        <v>0.42</v>
      </c>
      <c r="AB4334">
        <v>6.4</v>
      </c>
      <c r="AC4334">
        <v>0.73299999999999998</v>
      </c>
      <c r="AD4334">
        <v>3.5</v>
      </c>
      <c r="AE4334">
        <v>2.5</v>
      </c>
      <c r="AF4334">
        <v>84</v>
      </c>
      <c r="AG4334">
        <v>15.3</v>
      </c>
    </row>
    <row r="4335" spans="1:33" x14ac:dyDescent="0.25">
      <c r="A4335">
        <v>4333</v>
      </c>
      <c r="B4335">
        <v>2017</v>
      </c>
      <c r="C4335">
        <v>2018</v>
      </c>
      <c r="D4335" s="1">
        <v>33829</v>
      </c>
      <c r="E4335" t="s">
        <v>104</v>
      </c>
      <c r="F4335" s="13">
        <v>80</v>
      </c>
      <c r="G4335" t="s">
        <v>5022</v>
      </c>
      <c r="H4335" t="s">
        <v>46</v>
      </c>
      <c r="I4335">
        <v>204</v>
      </c>
      <c r="J4335">
        <v>1.1000000000000001</v>
      </c>
      <c r="K4335">
        <v>0.35599999999999998</v>
      </c>
      <c r="L4335">
        <v>0.4</v>
      </c>
      <c r="M4335">
        <v>0.46600000000000003</v>
      </c>
      <c r="N4335">
        <v>0.38800000000000001</v>
      </c>
      <c r="O4335">
        <v>1</v>
      </c>
      <c r="P4335">
        <v>2.5</v>
      </c>
      <c r="Q4335">
        <v>0.88</v>
      </c>
      <c r="R4335">
        <v>0.5</v>
      </c>
      <c r="S4335">
        <v>0.6</v>
      </c>
      <c r="T4335">
        <v>41</v>
      </c>
      <c r="U4335">
        <v>2.9</v>
      </c>
      <c r="V4335">
        <v>1.5</v>
      </c>
      <c r="W4335">
        <v>0.32700000000000001</v>
      </c>
      <c r="X4335">
        <v>0.5</v>
      </c>
      <c r="Z4335">
        <v>6.8</v>
      </c>
      <c r="AA4335">
        <v>0.49399999999999999</v>
      </c>
      <c r="AB4335">
        <v>3.4</v>
      </c>
      <c r="AC4335">
        <v>0.79900000000000004</v>
      </c>
      <c r="AD4335">
        <v>3.6</v>
      </c>
      <c r="AE4335">
        <v>2.9</v>
      </c>
      <c r="AF4335">
        <v>139</v>
      </c>
      <c r="AG4335">
        <v>10.1</v>
      </c>
    </row>
    <row r="4336" spans="1:33" x14ac:dyDescent="0.25">
      <c r="A4336">
        <v>4334</v>
      </c>
      <c r="B4336">
        <v>1990</v>
      </c>
      <c r="C4336">
        <v>1994</v>
      </c>
      <c r="D4336" s="1">
        <v>24780</v>
      </c>
      <c r="E4336" t="s">
        <v>761</v>
      </c>
      <c r="F4336" s="13">
        <v>80</v>
      </c>
      <c r="G4336" t="s">
        <v>5023</v>
      </c>
      <c r="H4336" t="s">
        <v>46</v>
      </c>
      <c r="I4336">
        <v>240</v>
      </c>
      <c r="J4336">
        <v>0.5</v>
      </c>
      <c r="K4336">
        <v>0.193</v>
      </c>
      <c r="L4336">
        <v>0.1</v>
      </c>
      <c r="M4336">
        <v>0.40799999999999997</v>
      </c>
      <c r="N4336">
        <v>0.40100000000000002</v>
      </c>
      <c r="O4336">
        <v>2.8</v>
      </c>
      <c r="P4336">
        <v>6.9</v>
      </c>
      <c r="Q4336">
        <v>0.70699999999999996</v>
      </c>
      <c r="R4336">
        <v>1.7</v>
      </c>
      <c r="S4336">
        <v>2.5</v>
      </c>
      <c r="T4336">
        <v>281</v>
      </c>
      <c r="U4336">
        <v>7.4</v>
      </c>
      <c r="V4336">
        <v>0.6</v>
      </c>
      <c r="W4336">
        <v>0.42599999999999999</v>
      </c>
      <c r="X4336">
        <v>0.2</v>
      </c>
      <c r="Z4336">
        <v>9.6999999999999993</v>
      </c>
      <c r="AA4336">
        <v>0.59199999999999997</v>
      </c>
      <c r="AB4336">
        <v>5.8</v>
      </c>
      <c r="AC4336">
        <v>0.68899999999999995</v>
      </c>
      <c r="AD4336">
        <v>5.3</v>
      </c>
      <c r="AE4336">
        <v>3.6</v>
      </c>
      <c r="AF4336">
        <v>127</v>
      </c>
      <c r="AG4336">
        <v>15.3</v>
      </c>
    </row>
    <row r="4337" spans="1:33" x14ac:dyDescent="0.25">
      <c r="A4337">
        <v>4335</v>
      </c>
      <c r="B4337">
        <v>2002</v>
      </c>
      <c r="C4337">
        <v>2005</v>
      </c>
      <c r="D4337" s="1">
        <v>29400</v>
      </c>
      <c r="E4337" t="s">
        <v>324</v>
      </c>
      <c r="F4337" s="13">
        <v>81</v>
      </c>
      <c r="G4337" t="s">
        <v>5024</v>
      </c>
      <c r="H4337" t="s">
        <v>46</v>
      </c>
      <c r="I4337">
        <v>238</v>
      </c>
      <c r="J4337">
        <v>1.3</v>
      </c>
      <c r="K4337">
        <v>0.314</v>
      </c>
      <c r="L4337">
        <v>0.4</v>
      </c>
      <c r="M4337">
        <v>0.45500000000000002</v>
      </c>
      <c r="N4337">
        <v>0.42399999999999999</v>
      </c>
      <c r="O4337">
        <v>2.8</v>
      </c>
      <c r="P4337">
        <v>6.7</v>
      </c>
      <c r="Q4337">
        <v>0.749</v>
      </c>
      <c r="R4337">
        <v>1</v>
      </c>
      <c r="S4337">
        <v>1.3</v>
      </c>
      <c r="T4337">
        <v>218</v>
      </c>
      <c r="U4337">
        <v>7.1</v>
      </c>
      <c r="V4337">
        <v>3.4</v>
      </c>
      <c r="W4337">
        <v>0.34699999999999998</v>
      </c>
      <c r="X4337">
        <v>1.2</v>
      </c>
      <c r="Z4337">
        <v>13.8</v>
      </c>
      <c r="AA4337">
        <v>0.48699999999999999</v>
      </c>
      <c r="AB4337">
        <v>6.7</v>
      </c>
      <c r="AC4337">
        <v>0.71299999999999997</v>
      </c>
      <c r="AD4337">
        <v>5.7</v>
      </c>
      <c r="AE4337">
        <v>4.0999999999999996</v>
      </c>
      <c r="AF4337">
        <v>28</v>
      </c>
      <c r="AG4337">
        <v>18.7</v>
      </c>
    </row>
    <row r="4338" spans="1:33" hidden="1" x14ac:dyDescent="0.25">
      <c r="A4338">
        <v>4336</v>
      </c>
      <c r="B4338">
        <v>1983</v>
      </c>
      <c r="C4338">
        <v>1987</v>
      </c>
      <c r="D4338" s="1">
        <v>21778</v>
      </c>
      <c r="E4338" t="s">
        <v>946</v>
      </c>
      <c r="F4338" s="13">
        <v>80</v>
      </c>
      <c r="G4338" t="s">
        <v>5025</v>
      </c>
      <c r="H4338" t="s">
        <v>46</v>
      </c>
      <c r="I4338">
        <v>210</v>
      </c>
      <c r="J4338">
        <v>0</v>
      </c>
      <c r="K4338">
        <v>7.6999999999999999E-2</v>
      </c>
      <c r="L4338">
        <v>0</v>
      </c>
      <c r="M4338">
        <v>0.50600000000000001</v>
      </c>
      <c r="N4338">
        <v>0.50600000000000001</v>
      </c>
      <c r="O4338">
        <v>3</v>
      </c>
      <c r="P4338">
        <v>5.9</v>
      </c>
      <c r="Q4338">
        <v>0.68100000000000005</v>
      </c>
      <c r="R4338">
        <v>1.4</v>
      </c>
      <c r="S4338">
        <v>2</v>
      </c>
      <c r="T4338">
        <v>324</v>
      </c>
      <c r="U4338">
        <v>7.4</v>
      </c>
      <c r="Z4338">
        <v>11.2</v>
      </c>
      <c r="AA4338">
        <v>0.56399999999999995</v>
      </c>
      <c r="AB4338">
        <v>6.3</v>
      </c>
      <c r="AC4338">
        <v>0.68600000000000005</v>
      </c>
      <c r="AD4338">
        <v>3.3</v>
      </c>
      <c r="AE4338">
        <v>2.2999999999999998</v>
      </c>
      <c r="AF4338">
        <v>116</v>
      </c>
      <c r="AG4338">
        <v>14.9</v>
      </c>
    </row>
    <row r="4339" spans="1:33" hidden="1" x14ac:dyDescent="0.25">
      <c r="A4339">
        <v>4337</v>
      </c>
      <c r="B4339">
        <v>2014</v>
      </c>
      <c r="C4339">
        <v>2014</v>
      </c>
      <c r="D4339" s="1">
        <v>33338</v>
      </c>
      <c r="E4339" t="s">
        <v>35</v>
      </c>
      <c r="F4339" s="13">
        <v>80</v>
      </c>
      <c r="G4339" t="s">
        <v>5026</v>
      </c>
      <c r="H4339" t="s">
        <v>46</v>
      </c>
      <c r="I4339">
        <v>270</v>
      </c>
      <c r="J4339">
        <v>0</v>
      </c>
      <c r="L4339">
        <v>0</v>
      </c>
      <c r="M4339">
        <v>0</v>
      </c>
      <c r="N4339">
        <v>0</v>
      </c>
      <c r="O4339">
        <v>0</v>
      </c>
      <c r="P4339">
        <v>0.3</v>
      </c>
      <c r="R4339">
        <v>0</v>
      </c>
      <c r="S4339">
        <v>0</v>
      </c>
      <c r="T4339">
        <v>3</v>
      </c>
      <c r="U4339">
        <v>0</v>
      </c>
      <c r="V4339">
        <v>0.4</v>
      </c>
      <c r="W4339">
        <v>0.33300000000000002</v>
      </c>
      <c r="X4339">
        <v>0.1</v>
      </c>
      <c r="Z4339">
        <v>9.6</v>
      </c>
      <c r="AA4339">
        <v>0.53400000000000003</v>
      </c>
      <c r="AB4339">
        <v>5.0999999999999996</v>
      </c>
      <c r="AC4339">
        <v>0.498</v>
      </c>
      <c r="AD4339">
        <v>6</v>
      </c>
      <c r="AE4339">
        <v>3</v>
      </c>
      <c r="AF4339">
        <v>34</v>
      </c>
      <c r="AG4339">
        <v>13.4</v>
      </c>
    </row>
    <row r="4340" spans="1:33" hidden="1" x14ac:dyDescent="0.25">
      <c r="A4340">
        <v>4338</v>
      </c>
      <c r="B4340">
        <v>1976</v>
      </c>
      <c r="C4340">
        <v>1981</v>
      </c>
      <c r="D4340" s="1">
        <v>19533</v>
      </c>
      <c r="E4340" t="s">
        <v>272</v>
      </c>
      <c r="F4340" s="13">
        <v>74</v>
      </c>
      <c r="G4340" t="s">
        <v>5027</v>
      </c>
      <c r="H4340" t="s">
        <v>43</v>
      </c>
      <c r="I4340">
        <v>195</v>
      </c>
      <c r="J4340">
        <v>0</v>
      </c>
      <c r="K4340">
        <v>0</v>
      </c>
      <c r="L4340">
        <v>0</v>
      </c>
      <c r="M4340">
        <v>0.40799999999999997</v>
      </c>
      <c r="N4340">
        <v>0.40799999999999997</v>
      </c>
      <c r="O4340">
        <v>1.3</v>
      </c>
      <c r="P4340">
        <v>3.1</v>
      </c>
      <c r="Q4340">
        <v>0.74199999999999999</v>
      </c>
      <c r="R4340">
        <v>0.6</v>
      </c>
      <c r="S4340">
        <v>0.8</v>
      </c>
      <c r="T4340">
        <v>124</v>
      </c>
      <c r="U4340">
        <v>3.1</v>
      </c>
      <c r="Z4340">
        <v>8.6</v>
      </c>
      <c r="AA4340">
        <v>0.52600000000000002</v>
      </c>
      <c r="AB4340">
        <v>4.5</v>
      </c>
      <c r="AC4340">
        <v>0.70799999999999996</v>
      </c>
      <c r="AD4340">
        <v>2.2999999999999998</v>
      </c>
      <c r="AE4340">
        <v>1.6</v>
      </c>
      <c r="AF4340">
        <v>57</v>
      </c>
      <c r="AG4340">
        <v>10.7</v>
      </c>
    </row>
    <row r="4341" spans="1:33" x14ac:dyDescent="0.25">
      <c r="A4341">
        <v>4339</v>
      </c>
      <c r="B4341">
        <v>1988</v>
      </c>
      <c r="C4341">
        <v>1988</v>
      </c>
      <c r="D4341" s="1">
        <v>23788</v>
      </c>
      <c r="E4341" t="s">
        <v>413</v>
      </c>
      <c r="F4341" s="13">
        <v>74</v>
      </c>
      <c r="G4341" t="s">
        <v>5028</v>
      </c>
      <c r="H4341" t="s">
        <v>43</v>
      </c>
      <c r="I4341">
        <v>170</v>
      </c>
      <c r="J4341">
        <v>0.1</v>
      </c>
      <c r="K4341">
        <v>0</v>
      </c>
      <c r="L4341">
        <v>0</v>
      </c>
      <c r="M4341">
        <v>0.44600000000000001</v>
      </c>
      <c r="N4341">
        <v>0.44600000000000001</v>
      </c>
      <c r="O4341">
        <v>2.2999999999999998</v>
      </c>
      <c r="P4341">
        <v>5.0999999999999996</v>
      </c>
      <c r="Q4341">
        <v>0.72199999999999998</v>
      </c>
      <c r="R4341">
        <v>0.8</v>
      </c>
      <c r="S4341">
        <v>1.1000000000000001</v>
      </c>
      <c r="T4341">
        <v>49</v>
      </c>
      <c r="U4341">
        <v>5.3</v>
      </c>
      <c r="V4341">
        <v>2.2999999999999998</v>
      </c>
      <c r="W4341">
        <v>0.41199999999999998</v>
      </c>
      <c r="X4341">
        <v>1</v>
      </c>
      <c r="Z4341">
        <v>13.4</v>
      </c>
      <c r="AA4341">
        <v>0.496</v>
      </c>
      <c r="AB4341">
        <v>6.7</v>
      </c>
      <c r="AC4341">
        <v>0.84</v>
      </c>
      <c r="AD4341">
        <v>4.7</v>
      </c>
      <c r="AE4341">
        <v>3.9</v>
      </c>
      <c r="AF4341">
        <v>127</v>
      </c>
      <c r="AG4341">
        <v>17.5</v>
      </c>
    </row>
    <row r="4342" spans="1:33" hidden="1" x14ac:dyDescent="0.25">
      <c r="A4342">
        <v>4340</v>
      </c>
      <c r="B4342">
        <v>1985</v>
      </c>
      <c r="C4342">
        <v>1986</v>
      </c>
      <c r="D4342" s="1">
        <v>22878</v>
      </c>
      <c r="E4342" t="s">
        <v>4238</v>
      </c>
      <c r="F4342" s="13">
        <v>75</v>
      </c>
      <c r="G4342" t="s">
        <v>5029</v>
      </c>
      <c r="H4342" t="s">
        <v>43</v>
      </c>
      <c r="I4342">
        <v>195</v>
      </c>
      <c r="J4342">
        <v>0.4</v>
      </c>
      <c r="K4342">
        <v>0.313</v>
      </c>
      <c r="L4342">
        <v>0.1</v>
      </c>
      <c r="M4342">
        <v>0.44900000000000001</v>
      </c>
      <c r="N4342">
        <v>0.432</v>
      </c>
      <c r="O4342">
        <v>1.5</v>
      </c>
      <c r="P4342">
        <v>3.6</v>
      </c>
      <c r="Q4342">
        <v>0.74099999999999999</v>
      </c>
      <c r="R4342">
        <v>0.5</v>
      </c>
      <c r="S4342">
        <v>0.7</v>
      </c>
      <c r="T4342">
        <v>82</v>
      </c>
      <c r="U4342">
        <v>3.7</v>
      </c>
    </row>
    <row r="4343" spans="1:33" x14ac:dyDescent="0.25">
      <c r="A4343">
        <v>4341</v>
      </c>
      <c r="B4343">
        <v>2017</v>
      </c>
      <c r="C4343">
        <v>2018</v>
      </c>
      <c r="D4343" s="1">
        <v>34766</v>
      </c>
      <c r="E4343" t="s">
        <v>276</v>
      </c>
      <c r="F4343" s="13">
        <v>76</v>
      </c>
      <c r="G4343" t="s">
        <v>5030</v>
      </c>
      <c r="H4343" t="s">
        <v>43</v>
      </c>
      <c r="I4343">
        <v>213</v>
      </c>
      <c r="J4343">
        <v>1.9</v>
      </c>
      <c r="K4343">
        <v>0.30499999999999999</v>
      </c>
      <c r="L4343">
        <v>0.6</v>
      </c>
      <c r="M4343">
        <v>0.45400000000000001</v>
      </c>
      <c r="N4343">
        <v>0.41099999999999998</v>
      </c>
      <c r="O4343">
        <v>2.7</v>
      </c>
      <c r="P4343">
        <v>6.7</v>
      </c>
      <c r="Q4343">
        <v>0.78800000000000003</v>
      </c>
      <c r="R4343">
        <v>1.2</v>
      </c>
      <c r="S4343">
        <v>1.5</v>
      </c>
      <c r="T4343">
        <v>89</v>
      </c>
      <c r="U4343">
        <v>7.2</v>
      </c>
      <c r="V4343">
        <v>5.8</v>
      </c>
      <c r="W4343">
        <v>0.35899999999999999</v>
      </c>
      <c r="X4343">
        <v>2.1</v>
      </c>
      <c r="Z4343">
        <v>13.6</v>
      </c>
      <c r="AA4343">
        <v>0.375</v>
      </c>
      <c r="AB4343">
        <v>5.0999999999999996</v>
      </c>
      <c r="AC4343">
        <v>0.75700000000000001</v>
      </c>
      <c r="AD4343">
        <v>4.5999999999999996</v>
      </c>
      <c r="AE4343">
        <v>3.5</v>
      </c>
      <c r="AF4343">
        <v>56</v>
      </c>
      <c r="AG4343">
        <v>15.8</v>
      </c>
    </row>
    <row r="4344" spans="1:33" hidden="1" x14ac:dyDescent="0.25">
      <c r="A4344">
        <v>4342</v>
      </c>
      <c r="B4344">
        <v>1979</v>
      </c>
      <c r="C4344">
        <v>1989</v>
      </c>
      <c r="D4344" s="1">
        <v>20728</v>
      </c>
      <c r="E4344" t="s">
        <v>485</v>
      </c>
      <c r="F4344" s="13">
        <v>82</v>
      </c>
      <c r="G4344" t="s">
        <v>5031</v>
      </c>
      <c r="H4344" t="s">
        <v>37</v>
      </c>
      <c r="I4344">
        <v>220</v>
      </c>
      <c r="J4344">
        <v>0</v>
      </c>
      <c r="K4344">
        <v>0</v>
      </c>
      <c r="L4344">
        <v>0</v>
      </c>
      <c r="M4344">
        <v>0.497</v>
      </c>
      <c r="N4344">
        <v>0.497</v>
      </c>
      <c r="O4344">
        <v>2.7</v>
      </c>
      <c r="P4344">
        <v>5.4</v>
      </c>
      <c r="Q4344">
        <v>0.71799999999999997</v>
      </c>
      <c r="R4344">
        <v>1.2</v>
      </c>
      <c r="S4344">
        <v>1.6</v>
      </c>
      <c r="T4344">
        <v>679</v>
      </c>
      <c r="U4344">
        <v>6.5</v>
      </c>
      <c r="Z4344">
        <v>8.6999999999999993</v>
      </c>
      <c r="AA4344">
        <v>0.54800000000000004</v>
      </c>
      <c r="AB4344">
        <v>4.8</v>
      </c>
      <c r="AC4344">
        <v>0.628</v>
      </c>
      <c r="AD4344">
        <v>2.4</v>
      </c>
      <c r="AE4344">
        <v>1.5</v>
      </c>
      <c r="AF4344">
        <v>89</v>
      </c>
      <c r="AG4344">
        <v>11.1</v>
      </c>
    </row>
    <row r="4345" spans="1:33" x14ac:dyDescent="0.25">
      <c r="A4345">
        <v>4343</v>
      </c>
      <c r="B4345">
        <v>1997</v>
      </c>
      <c r="C4345">
        <v>1998</v>
      </c>
      <c r="D4345" s="1">
        <v>25318</v>
      </c>
      <c r="E4345" t="s">
        <v>652</v>
      </c>
      <c r="F4345" s="13">
        <v>70</v>
      </c>
      <c r="G4345" t="s">
        <v>5032</v>
      </c>
      <c r="H4345" t="s">
        <v>43</v>
      </c>
      <c r="I4345">
        <v>160</v>
      </c>
      <c r="J4345">
        <v>1.2</v>
      </c>
      <c r="K4345">
        <v>0.32400000000000001</v>
      </c>
      <c r="L4345">
        <v>0.4</v>
      </c>
      <c r="M4345">
        <v>0.439</v>
      </c>
      <c r="N4345">
        <v>0.33300000000000002</v>
      </c>
      <c r="O4345">
        <v>0.6</v>
      </c>
      <c r="P4345">
        <v>1.9</v>
      </c>
      <c r="Q4345">
        <v>0.64700000000000002</v>
      </c>
      <c r="R4345">
        <v>0.4</v>
      </c>
      <c r="S4345">
        <v>0.6</v>
      </c>
      <c r="T4345">
        <v>30</v>
      </c>
      <c r="U4345">
        <v>2</v>
      </c>
      <c r="V4345">
        <v>4.8</v>
      </c>
      <c r="W4345">
        <v>0.42599999999999999</v>
      </c>
      <c r="X4345">
        <v>2</v>
      </c>
      <c r="Z4345">
        <v>8.6</v>
      </c>
      <c r="AA4345">
        <v>0.42799999999999999</v>
      </c>
      <c r="AB4345">
        <v>3.7</v>
      </c>
      <c r="AC4345">
        <v>0.78900000000000003</v>
      </c>
      <c r="AD4345">
        <v>2.8</v>
      </c>
      <c r="AE4345">
        <v>2.2000000000000002</v>
      </c>
      <c r="AF4345">
        <v>100</v>
      </c>
      <c r="AG4345">
        <v>11.6</v>
      </c>
    </row>
    <row r="4346" spans="1:33" hidden="1" x14ac:dyDescent="0.25">
      <c r="A4346">
        <v>4344</v>
      </c>
      <c r="B4346">
        <v>2011</v>
      </c>
      <c r="C4346">
        <v>2018</v>
      </c>
      <c r="D4346" s="1">
        <v>32672</v>
      </c>
      <c r="E4346" t="s">
        <v>129</v>
      </c>
      <c r="F4346" s="13">
        <v>85</v>
      </c>
      <c r="G4346" t="s">
        <v>5033</v>
      </c>
      <c r="H4346" t="s">
        <v>40</v>
      </c>
      <c r="I4346">
        <v>265</v>
      </c>
      <c r="J4346">
        <v>0</v>
      </c>
      <c r="K4346">
        <v>1</v>
      </c>
      <c r="L4346">
        <v>0</v>
      </c>
      <c r="M4346">
        <v>0.57599999999999996</v>
      </c>
      <c r="N4346">
        <v>0.57599999999999996</v>
      </c>
      <c r="O4346">
        <v>5.6</v>
      </c>
      <c r="P4346">
        <v>9.6999999999999993</v>
      </c>
      <c r="Q4346">
        <v>0.628</v>
      </c>
      <c r="R4346">
        <v>2.4</v>
      </c>
      <c r="S4346">
        <v>3.8</v>
      </c>
      <c r="T4346">
        <v>269</v>
      </c>
      <c r="U4346">
        <v>13.6</v>
      </c>
      <c r="V4346">
        <v>0.1</v>
      </c>
      <c r="W4346">
        <v>0.6</v>
      </c>
      <c r="X4346">
        <v>0.1</v>
      </c>
      <c r="Z4346">
        <v>9.4</v>
      </c>
      <c r="AA4346">
        <v>0.52400000000000002</v>
      </c>
      <c r="AB4346">
        <v>4.9000000000000004</v>
      </c>
      <c r="AC4346">
        <v>0.58799999999999997</v>
      </c>
      <c r="AD4346">
        <v>5.5</v>
      </c>
      <c r="AE4346">
        <v>3.2</v>
      </c>
      <c r="AF4346">
        <v>34</v>
      </c>
      <c r="AG4346">
        <v>13.1</v>
      </c>
    </row>
    <row r="4347" spans="1:33" hidden="1" x14ac:dyDescent="0.25">
      <c r="A4347">
        <v>4345</v>
      </c>
      <c r="B4347">
        <v>1996</v>
      </c>
      <c r="C4347">
        <v>1996</v>
      </c>
      <c r="D4347" s="1">
        <v>26532</v>
      </c>
      <c r="E4347" t="s">
        <v>794</v>
      </c>
      <c r="F4347" s="13">
        <v>81</v>
      </c>
      <c r="G4347" t="s">
        <v>5034</v>
      </c>
      <c r="H4347" t="s">
        <v>46</v>
      </c>
      <c r="I4347">
        <v>240</v>
      </c>
      <c r="J4347">
        <v>0</v>
      </c>
      <c r="L4347">
        <v>0</v>
      </c>
      <c r="M4347">
        <v>0.433</v>
      </c>
      <c r="N4347">
        <v>0.433</v>
      </c>
      <c r="O4347">
        <v>1.6</v>
      </c>
      <c r="P4347">
        <v>3.8</v>
      </c>
      <c r="Q4347">
        <v>0.63600000000000001</v>
      </c>
      <c r="R4347">
        <v>1.8</v>
      </c>
      <c r="S4347">
        <v>2.8</v>
      </c>
      <c r="T4347">
        <v>8</v>
      </c>
      <c r="U4347">
        <v>5</v>
      </c>
      <c r="V4347">
        <v>0.1</v>
      </c>
      <c r="W4347">
        <v>0</v>
      </c>
      <c r="X4347">
        <v>0</v>
      </c>
      <c r="Z4347">
        <v>9.1999999999999993</v>
      </c>
      <c r="AA4347">
        <v>0.58399999999999996</v>
      </c>
      <c r="AB4347">
        <v>5.4</v>
      </c>
      <c r="AC4347">
        <v>0.65100000000000002</v>
      </c>
      <c r="AD4347">
        <v>5.0999999999999996</v>
      </c>
      <c r="AE4347">
        <v>3.3</v>
      </c>
      <c r="AF4347">
        <v>67</v>
      </c>
      <c r="AG4347">
        <v>14.1</v>
      </c>
    </row>
    <row r="4348" spans="1:33" x14ac:dyDescent="0.25">
      <c r="A4348">
        <v>4346</v>
      </c>
      <c r="B4348">
        <v>1994</v>
      </c>
      <c r="C4348">
        <v>2004</v>
      </c>
      <c r="D4348" s="1">
        <v>26211</v>
      </c>
      <c r="E4348" t="s">
        <v>591</v>
      </c>
      <c r="F4348" s="13">
        <v>73</v>
      </c>
      <c r="G4348" t="s">
        <v>5035</v>
      </c>
      <c r="H4348" t="s">
        <v>43</v>
      </c>
      <c r="I4348">
        <v>168</v>
      </c>
      <c r="J4348">
        <v>2.6</v>
      </c>
      <c r="K4348">
        <v>0.36099999999999999</v>
      </c>
      <c r="L4348">
        <v>1</v>
      </c>
      <c r="M4348">
        <v>0.48299999999999998</v>
      </c>
      <c r="N4348">
        <v>0.39500000000000002</v>
      </c>
      <c r="O4348">
        <v>2.1</v>
      </c>
      <c r="P4348">
        <v>5.4</v>
      </c>
      <c r="Q4348">
        <v>0.875</v>
      </c>
      <c r="R4348">
        <v>1.3</v>
      </c>
      <c r="S4348">
        <v>1.4</v>
      </c>
      <c r="T4348">
        <v>579</v>
      </c>
      <c r="U4348">
        <v>6.5</v>
      </c>
      <c r="V4348">
        <v>7</v>
      </c>
      <c r="W4348">
        <v>0.41299999999999998</v>
      </c>
      <c r="X4348">
        <v>2.9</v>
      </c>
      <c r="Z4348">
        <v>10.8</v>
      </c>
      <c r="AA4348">
        <v>0.42699999999999999</v>
      </c>
      <c r="AB4348">
        <v>4.5999999999999996</v>
      </c>
      <c r="AC4348">
        <v>0.78800000000000003</v>
      </c>
      <c r="AD4348">
        <v>3.1</v>
      </c>
      <c r="AE4348">
        <v>2.4</v>
      </c>
      <c r="AF4348">
        <v>58</v>
      </c>
      <c r="AG4348">
        <v>14.6</v>
      </c>
    </row>
    <row r="4349" spans="1:33" hidden="1" x14ac:dyDescent="0.25">
      <c r="A4349">
        <v>4347</v>
      </c>
      <c r="B4349">
        <v>1968</v>
      </c>
      <c r="C4349">
        <v>1970</v>
      </c>
      <c r="D4349" s="1">
        <v>14363</v>
      </c>
      <c r="E4349" t="s">
        <v>35</v>
      </c>
      <c r="F4349" s="13">
        <v>79</v>
      </c>
      <c r="G4349" t="s">
        <v>5036</v>
      </c>
      <c r="H4349" t="s">
        <v>34</v>
      </c>
      <c r="I4349">
        <v>230</v>
      </c>
      <c r="J4349">
        <v>0</v>
      </c>
      <c r="K4349">
        <v>0</v>
      </c>
      <c r="L4349">
        <v>0</v>
      </c>
      <c r="M4349">
        <v>0.40300000000000002</v>
      </c>
      <c r="N4349">
        <v>0.40300000000000002</v>
      </c>
      <c r="O4349">
        <v>3.6</v>
      </c>
      <c r="P4349">
        <v>8.9</v>
      </c>
      <c r="Q4349">
        <v>0.69199999999999995</v>
      </c>
      <c r="R4349">
        <v>2.1</v>
      </c>
      <c r="S4349">
        <v>3</v>
      </c>
      <c r="T4349">
        <v>145</v>
      </c>
      <c r="U4349">
        <v>9.1999999999999993</v>
      </c>
    </row>
    <row r="4350" spans="1:33" hidden="1" x14ac:dyDescent="0.25">
      <c r="A4350">
        <v>4348</v>
      </c>
      <c r="B4350">
        <v>1981</v>
      </c>
      <c r="C4350">
        <v>1982</v>
      </c>
      <c r="D4350" s="1">
        <v>20993</v>
      </c>
      <c r="E4350" t="s">
        <v>305</v>
      </c>
      <c r="F4350" s="13">
        <v>77</v>
      </c>
      <c r="G4350" t="s">
        <v>5037</v>
      </c>
      <c r="H4350" t="s">
        <v>56</v>
      </c>
      <c r="I4350">
        <v>235</v>
      </c>
      <c r="J4350">
        <v>0.1</v>
      </c>
      <c r="K4350">
        <v>0.28599999999999998</v>
      </c>
      <c r="L4350">
        <v>0</v>
      </c>
      <c r="M4350">
        <v>0.46400000000000002</v>
      </c>
      <c r="N4350">
        <v>0.46200000000000002</v>
      </c>
      <c r="O4350">
        <v>2.5</v>
      </c>
      <c r="P4350">
        <v>5.4</v>
      </c>
      <c r="Q4350">
        <v>0.75</v>
      </c>
      <c r="R4350">
        <v>0.8</v>
      </c>
      <c r="S4350">
        <v>1</v>
      </c>
      <c r="T4350">
        <v>70</v>
      </c>
      <c r="U4350">
        <v>5.8</v>
      </c>
      <c r="Z4350">
        <v>13.9</v>
      </c>
      <c r="AA4350">
        <v>0.50700000000000001</v>
      </c>
      <c r="AB4350">
        <v>7.1</v>
      </c>
      <c r="AC4350">
        <v>0.67100000000000004</v>
      </c>
      <c r="AD4350">
        <v>4</v>
      </c>
      <c r="AE4350">
        <v>2.7</v>
      </c>
      <c r="AF4350">
        <v>117</v>
      </c>
      <c r="AG4350">
        <v>16.8</v>
      </c>
    </row>
    <row r="4351" spans="1:33" x14ac:dyDescent="0.25">
      <c r="A4351">
        <v>4349</v>
      </c>
      <c r="B4351">
        <v>2015</v>
      </c>
      <c r="C4351">
        <v>2016</v>
      </c>
      <c r="D4351" s="1">
        <v>33324</v>
      </c>
      <c r="E4351" t="s">
        <v>613</v>
      </c>
      <c r="F4351" s="13">
        <v>83</v>
      </c>
      <c r="G4351" t="s">
        <v>5038</v>
      </c>
      <c r="H4351" t="s">
        <v>34</v>
      </c>
      <c r="I4351">
        <v>250</v>
      </c>
      <c r="J4351">
        <v>0.3</v>
      </c>
      <c r="K4351">
        <v>0.125</v>
      </c>
      <c r="L4351">
        <v>0</v>
      </c>
      <c r="M4351">
        <v>0.46200000000000002</v>
      </c>
      <c r="N4351">
        <v>0.45300000000000001</v>
      </c>
      <c r="O4351">
        <v>0.9</v>
      </c>
      <c r="P4351">
        <v>2</v>
      </c>
      <c r="Q4351">
        <v>0.76</v>
      </c>
      <c r="R4351">
        <v>0.7</v>
      </c>
      <c r="S4351">
        <v>0.9</v>
      </c>
      <c r="T4351">
        <v>27</v>
      </c>
      <c r="U4351">
        <v>2.5</v>
      </c>
      <c r="V4351">
        <v>0.4</v>
      </c>
      <c r="W4351">
        <v>0.16700000000000001</v>
      </c>
      <c r="X4351">
        <v>0.1</v>
      </c>
      <c r="Z4351">
        <v>7.1</v>
      </c>
      <c r="AA4351">
        <v>0.51500000000000001</v>
      </c>
      <c r="AB4351">
        <v>3.6</v>
      </c>
      <c r="AC4351">
        <v>0.76</v>
      </c>
      <c r="AD4351">
        <v>3.2</v>
      </c>
      <c r="AE4351">
        <v>2.4</v>
      </c>
      <c r="AF4351">
        <v>114</v>
      </c>
      <c r="AG4351">
        <v>9.8000000000000007</v>
      </c>
    </row>
    <row r="4352" spans="1:33" hidden="1" x14ac:dyDescent="0.25">
      <c r="A4352">
        <v>4350</v>
      </c>
      <c r="B4352">
        <v>1972</v>
      </c>
      <c r="C4352">
        <v>1981</v>
      </c>
      <c r="D4352" s="1">
        <v>18160</v>
      </c>
      <c r="E4352" t="s">
        <v>38</v>
      </c>
      <c r="F4352" s="13">
        <v>80</v>
      </c>
      <c r="G4352" t="s">
        <v>5039</v>
      </c>
      <c r="H4352" t="s">
        <v>34</v>
      </c>
      <c r="I4352">
        <v>225</v>
      </c>
      <c r="J4352">
        <v>0</v>
      </c>
      <c r="K4352">
        <v>0</v>
      </c>
      <c r="L4352">
        <v>0</v>
      </c>
      <c r="M4352">
        <v>0.45900000000000002</v>
      </c>
      <c r="N4352">
        <v>0.45900000000000002</v>
      </c>
      <c r="O4352">
        <v>6.6</v>
      </c>
      <c r="P4352">
        <v>14.5</v>
      </c>
      <c r="Q4352">
        <v>0.68500000000000005</v>
      </c>
      <c r="R4352">
        <v>3.6</v>
      </c>
      <c r="S4352">
        <v>5.2</v>
      </c>
      <c r="T4352">
        <v>760</v>
      </c>
      <c r="U4352">
        <v>16.8</v>
      </c>
      <c r="Z4352">
        <v>11.9</v>
      </c>
      <c r="AA4352">
        <v>0.51100000000000001</v>
      </c>
      <c r="AB4352">
        <v>6.1</v>
      </c>
      <c r="AC4352">
        <v>0.63500000000000001</v>
      </c>
      <c r="AD4352">
        <v>5.7</v>
      </c>
      <c r="AE4352">
        <v>3.6</v>
      </c>
      <c r="AF4352">
        <v>90</v>
      </c>
      <c r="AG4352">
        <v>15.8</v>
      </c>
    </row>
    <row r="4353" spans="1:33" hidden="1" x14ac:dyDescent="0.25">
      <c r="A4353">
        <v>4351</v>
      </c>
      <c r="B4353">
        <v>1968</v>
      </c>
      <c r="C4353">
        <v>1968</v>
      </c>
      <c r="D4353" s="1">
        <v>16505</v>
      </c>
      <c r="E4353" t="s">
        <v>413</v>
      </c>
      <c r="F4353" s="13">
        <v>76</v>
      </c>
      <c r="G4353" t="s">
        <v>5040</v>
      </c>
      <c r="H4353" t="s">
        <v>46</v>
      </c>
      <c r="I4353">
        <v>210</v>
      </c>
      <c r="J4353">
        <v>0.2</v>
      </c>
      <c r="K4353">
        <v>0</v>
      </c>
      <c r="L4353">
        <v>0</v>
      </c>
      <c r="M4353">
        <v>0.38600000000000001</v>
      </c>
      <c r="N4353">
        <v>0.38600000000000001</v>
      </c>
      <c r="O4353">
        <v>1.4</v>
      </c>
      <c r="P4353">
        <v>3.5</v>
      </c>
      <c r="Q4353">
        <v>0.57099999999999995</v>
      </c>
      <c r="R4353">
        <v>0.2</v>
      </c>
      <c r="S4353">
        <v>0.4</v>
      </c>
      <c r="T4353">
        <v>20</v>
      </c>
      <c r="U4353">
        <v>2.9</v>
      </c>
    </row>
    <row r="4354" spans="1:33" hidden="1" x14ac:dyDescent="0.25">
      <c r="A4354">
        <v>4352</v>
      </c>
      <c r="B4354">
        <v>1950</v>
      </c>
      <c r="C4354">
        <v>1950</v>
      </c>
      <c r="D4354" s="1">
        <v>9843</v>
      </c>
      <c r="E4354" t="s">
        <v>238</v>
      </c>
      <c r="F4354" s="13">
        <v>69</v>
      </c>
      <c r="G4354" t="s">
        <v>5041</v>
      </c>
      <c r="H4354" t="s">
        <v>43</v>
      </c>
      <c r="I4354">
        <v>155</v>
      </c>
      <c r="N4354">
        <v>0.32700000000000001</v>
      </c>
      <c r="O4354">
        <v>2.8</v>
      </c>
      <c r="P4354">
        <v>8.6</v>
      </c>
      <c r="Q4354">
        <v>0.69299999999999995</v>
      </c>
      <c r="R4354">
        <v>2.1</v>
      </c>
      <c r="S4354">
        <v>3</v>
      </c>
      <c r="T4354">
        <v>56</v>
      </c>
      <c r="U4354">
        <v>7.7</v>
      </c>
    </row>
    <row r="4355" spans="1:33" hidden="1" x14ac:dyDescent="0.25">
      <c r="A4355">
        <v>4353</v>
      </c>
      <c r="B4355">
        <v>1962</v>
      </c>
      <c r="C4355">
        <v>1962</v>
      </c>
      <c r="D4355" s="1">
        <v>14236</v>
      </c>
      <c r="E4355" t="s">
        <v>231</v>
      </c>
      <c r="F4355" s="13">
        <v>76</v>
      </c>
      <c r="G4355" t="s">
        <v>5042</v>
      </c>
      <c r="H4355" t="s">
        <v>46</v>
      </c>
      <c r="I4355">
        <v>215</v>
      </c>
      <c r="N4355">
        <v>0.317</v>
      </c>
      <c r="O4355">
        <v>0.9</v>
      </c>
      <c r="P4355">
        <v>2.7</v>
      </c>
      <c r="Q4355">
        <v>0.56699999999999995</v>
      </c>
      <c r="R4355">
        <v>0.3</v>
      </c>
      <c r="S4355">
        <v>0.5</v>
      </c>
      <c r="T4355">
        <v>60</v>
      </c>
      <c r="U4355">
        <v>2</v>
      </c>
    </row>
    <row r="4356" spans="1:33" x14ac:dyDescent="0.25">
      <c r="A4356">
        <v>4354</v>
      </c>
      <c r="B4356">
        <v>2015</v>
      </c>
      <c r="C4356">
        <v>2018</v>
      </c>
      <c r="D4356" s="1">
        <v>34753</v>
      </c>
      <c r="E4356" t="s">
        <v>110</v>
      </c>
      <c r="F4356" s="13">
        <v>80</v>
      </c>
      <c r="G4356" t="s">
        <v>5043</v>
      </c>
      <c r="H4356" t="s">
        <v>73</v>
      </c>
      <c r="I4356">
        <v>199</v>
      </c>
      <c r="J4356">
        <v>2.9</v>
      </c>
      <c r="K4356">
        <v>0.32900000000000001</v>
      </c>
      <c r="L4356">
        <v>0.9</v>
      </c>
      <c r="M4356">
        <v>0.47599999999999998</v>
      </c>
      <c r="N4356">
        <v>0.44700000000000001</v>
      </c>
      <c r="O4356">
        <v>7.3</v>
      </c>
      <c r="P4356">
        <v>16.2</v>
      </c>
      <c r="Q4356">
        <v>0.74099999999999999</v>
      </c>
      <c r="R4356">
        <v>4.3</v>
      </c>
      <c r="S4356">
        <v>5.8</v>
      </c>
      <c r="T4356">
        <v>325</v>
      </c>
      <c r="U4356">
        <v>19.8</v>
      </c>
      <c r="V4356">
        <v>3.6</v>
      </c>
      <c r="W4356">
        <v>0.34100000000000003</v>
      </c>
      <c r="X4356">
        <v>1.2</v>
      </c>
      <c r="Z4356">
        <v>12.1</v>
      </c>
      <c r="AA4356">
        <v>0.44800000000000001</v>
      </c>
      <c r="AB4356">
        <v>5.4</v>
      </c>
      <c r="AC4356">
        <v>0.77500000000000002</v>
      </c>
      <c r="AD4356">
        <v>6.5</v>
      </c>
      <c r="AE4356">
        <v>5</v>
      </c>
      <c r="AF4356">
        <v>35</v>
      </c>
      <c r="AG4356">
        <v>17.100000000000001</v>
      </c>
    </row>
    <row r="4357" spans="1:33" hidden="1" x14ac:dyDescent="0.25">
      <c r="A4357">
        <v>4355</v>
      </c>
      <c r="B4357">
        <v>1984</v>
      </c>
      <c r="C4357">
        <v>1992</v>
      </c>
      <c r="D4357" s="1">
        <v>21821</v>
      </c>
      <c r="E4357" t="s">
        <v>5044</v>
      </c>
      <c r="F4357" s="13">
        <v>76</v>
      </c>
      <c r="G4357" t="s">
        <v>5045</v>
      </c>
      <c r="H4357" t="s">
        <v>43</v>
      </c>
      <c r="I4357">
        <v>185</v>
      </c>
      <c r="J4357">
        <v>0.2</v>
      </c>
      <c r="K4357">
        <v>0.192</v>
      </c>
      <c r="L4357">
        <v>0</v>
      </c>
      <c r="M4357">
        <v>0.46200000000000002</v>
      </c>
      <c r="N4357">
        <v>0.46</v>
      </c>
      <c r="O4357">
        <v>4.0999999999999996</v>
      </c>
      <c r="P4357">
        <v>8.9</v>
      </c>
      <c r="Q4357">
        <v>0.755</v>
      </c>
      <c r="R4357">
        <v>1.7</v>
      </c>
      <c r="S4357">
        <v>2.2999999999999998</v>
      </c>
      <c r="T4357">
        <v>389</v>
      </c>
      <c r="U4357">
        <v>10</v>
      </c>
      <c r="Z4357">
        <v>12.3</v>
      </c>
      <c r="AA4357">
        <v>0.53600000000000003</v>
      </c>
      <c r="AB4357">
        <v>6.6</v>
      </c>
      <c r="AC4357">
        <v>0.72799999999999998</v>
      </c>
      <c r="AD4357">
        <v>3.8</v>
      </c>
      <c r="AE4357">
        <v>2.7</v>
      </c>
      <c r="AF4357">
        <v>78</v>
      </c>
      <c r="AG4357">
        <v>15.9</v>
      </c>
    </row>
    <row r="4358" spans="1:33" hidden="1" x14ac:dyDescent="0.25">
      <c r="A4358">
        <v>4356</v>
      </c>
      <c r="B4358">
        <v>1968</v>
      </c>
      <c r="C4358">
        <v>1969</v>
      </c>
      <c r="D4358" s="1">
        <v>16231</v>
      </c>
      <c r="E4358" t="s">
        <v>2863</v>
      </c>
      <c r="F4358" s="13">
        <v>78</v>
      </c>
      <c r="G4358" t="s">
        <v>5046</v>
      </c>
      <c r="H4358" t="s">
        <v>46</v>
      </c>
      <c r="I4358">
        <v>195</v>
      </c>
      <c r="J4358">
        <v>0</v>
      </c>
      <c r="L4358">
        <v>0</v>
      </c>
      <c r="M4358">
        <v>0.39100000000000001</v>
      </c>
      <c r="N4358">
        <v>0.39100000000000001</v>
      </c>
      <c r="O4358">
        <v>1.6</v>
      </c>
      <c r="P4358">
        <v>4</v>
      </c>
      <c r="Q4358">
        <v>0.50600000000000001</v>
      </c>
      <c r="R4358">
        <v>0.7</v>
      </c>
      <c r="S4358">
        <v>1.5</v>
      </c>
      <c r="T4358">
        <v>54</v>
      </c>
      <c r="U4358">
        <v>3.9</v>
      </c>
    </row>
    <row r="4359" spans="1:33" x14ac:dyDescent="0.25">
      <c r="A4359">
        <v>4357</v>
      </c>
      <c r="B4359">
        <v>2015</v>
      </c>
      <c r="C4359">
        <v>2017</v>
      </c>
      <c r="D4359" s="1">
        <v>33237</v>
      </c>
      <c r="E4359" t="s">
        <v>704</v>
      </c>
      <c r="F4359" s="13">
        <v>77</v>
      </c>
      <c r="G4359" t="s">
        <v>5047</v>
      </c>
      <c r="H4359" t="s">
        <v>43</v>
      </c>
      <c r="I4359">
        <v>195</v>
      </c>
      <c r="J4359">
        <v>0.9</v>
      </c>
      <c r="K4359">
        <v>0.33300000000000002</v>
      </c>
      <c r="L4359">
        <v>0.3</v>
      </c>
      <c r="M4359">
        <v>0.441</v>
      </c>
      <c r="N4359">
        <v>0.37</v>
      </c>
      <c r="O4359">
        <v>0.8</v>
      </c>
      <c r="P4359">
        <v>2</v>
      </c>
      <c r="Q4359">
        <v>0.81299999999999994</v>
      </c>
      <c r="R4359">
        <v>0.2</v>
      </c>
      <c r="S4359">
        <v>0.2</v>
      </c>
      <c r="T4359">
        <v>66</v>
      </c>
      <c r="U4359">
        <v>2</v>
      </c>
      <c r="V4359">
        <v>5.9</v>
      </c>
      <c r="W4359">
        <v>0.38900000000000001</v>
      </c>
      <c r="X4359">
        <v>2.2999999999999998</v>
      </c>
      <c r="Z4359">
        <v>11.3</v>
      </c>
      <c r="AA4359">
        <v>0.433</v>
      </c>
      <c r="AB4359">
        <v>4.9000000000000004</v>
      </c>
      <c r="AC4359">
        <v>0.84</v>
      </c>
      <c r="AD4359">
        <v>2.7</v>
      </c>
      <c r="AE4359">
        <v>2.2999999999999998</v>
      </c>
      <c r="AF4359">
        <v>131</v>
      </c>
      <c r="AG4359">
        <v>14.4</v>
      </c>
    </row>
    <row r="4360" spans="1:33" hidden="1" x14ac:dyDescent="0.25">
      <c r="A4360">
        <v>4358</v>
      </c>
      <c r="B4360">
        <v>2003</v>
      </c>
      <c r="C4360">
        <v>2013</v>
      </c>
      <c r="D4360" s="1">
        <v>30197</v>
      </c>
      <c r="E4360" t="s">
        <v>408</v>
      </c>
      <c r="F4360" s="13">
        <v>82</v>
      </c>
      <c r="G4360" t="s">
        <v>5048</v>
      </c>
      <c r="H4360" t="s">
        <v>46</v>
      </c>
      <c r="I4360">
        <v>221</v>
      </c>
      <c r="J4360">
        <v>0</v>
      </c>
      <c r="K4360">
        <v>0</v>
      </c>
      <c r="L4360">
        <v>0</v>
      </c>
      <c r="M4360">
        <v>0.54100000000000004</v>
      </c>
      <c r="N4360">
        <v>0.54100000000000004</v>
      </c>
      <c r="O4360">
        <v>3.3</v>
      </c>
      <c r="P4360">
        <v>6.2</v>
      </c>
      <c r="Q4360">
        <v>0.64300000000000002</v>
      </c>
      <c r="R4360">
        <v>1.5</v>
      </c>
      <c r="S4360">
        <v>2.2999999999999998</v>
      </c>
      <c r="T4360">
        <v>628</v>
      </c>
      <c r="U4360">
        <v>8.1999999999999993</v>
      </c>
      <c r="V4360">
        <v>0</v>
      </c>
      <c r="W4360">
        <v>0</v>
      </c>
      <c r="X4360">
        <v>0</v>
      </c>
      <c r="Z4360">
        <v>6.2</v>
      </c>
      <c r="AA4360">
        <v>0.52</v>
      </c>
      <c r="AB4360">
        <v>3.2</v>
      </c>
      <c r="AC4360">
        <v>0.58899999999999997</v>
      </c>
      <c r="AD4360">
        <v>2.6</v>
      </c>
      <c r="AE4360">
        <v>1.5</v>
      </c>
      <c r="AF4360">
        <v>70</v>
      </c>
      <c r="AG4360">
        <v>7.9</v>
      </c>
    </row>
    <row r="4361" spans="1:33" hidden="1" x14ac:dyDescent="0.25">
      <c r="A4361">
        <v>4359</v>
      </c>
      <c r="B4361">
        <v>1949</v>
      </c>
      <c r="C4361">
        <v>1950</v>
      </c>
      <c r="D4361" s="1">
        <v>8485</v>
      </c>
      <c r="E4361" t="s">
        <v>584</v>
      </c>
      <c r="F4361" s="13">
        <v>74</v>
      </c>
      <c r="G4361" t="s">
        <v>5049</v>
      </c>
      <c r="H4361" t="s">
        <v>43</v>
      </c>
      <c r="I4361">
        <v>165</v>
      </c>
      <c r="N4361">
        <v>0.33900000000000002</v>
      </c>
      <c r="O4361">
        <v>0.7</v>
      </c>
      <c r="P4361">
        <v>2.1</v>
      </c>
      <c r="Q4361">
        <v>0.73299999999999998</v>
      </c>
      <c r="R4361">
        <v>0.7</v>
      </c>
      <c r="S4361">
        <v>1</v>
      </c>
      <c r="T4361">
        <v>59</v>
      </c>
      <c r="U4361">
        <v>2.2000000000000002</v>
      </c>
    </row>
    <row r="4362" spans="1:33" hidden="1" x14ac:dyDescent="0.25">
      <c r="A4362">
        <v>4360</v>
      </c>
      <c r="B4362">
        <v>1963</v>
      </c>
      <c r="C4362">
        <v>1968</v>
      </c>
      <c r="D4362" s="1">
        <v>13831</v>
      </c>
      <c r="E4362" t="s">
        <v>316</v>
      </c>
      <c r="F4362" s="13">
        <v>82</v>
      </c>
      <c r="G4362" t="s">
        <v>5050</v>
      </c>
      <c r="H4362" t="s">
        <v>40</v>
      </c>
      <c r="I4362">
        <v>210</v>
      </c>
      <c r="J4362">
        <v>0</v>
      </c>
      <c r="L4362">
        <v>0</v>
      </c>
      <c r="M4362">
        <v>0.46899999999999997</v>
      </c>
      <c r="N4362">
        <v>0.46899999999999997</v>
      </c>
      <c r="O4362">
        <v>1.8</v>
      </c>
      <c r="P4362">
        <v>3.9</v>
      </c>
      <c r="Q4362">
        <v>0.50600000000000001</v>
      </c>
      <c r="R4362">
        <v>0.6</v>
      </c>
      <c r="S4362">
        <v>1.1000000000000001</v>
      </c>
      <c r="T4362">
        <v>309</v>
      </c>
      <c r="U4362">
        <v>4.2</v>
      </c>
    </row>
    <row r="4363" spans="1:33" x14ac:dyDescent="0.25">
      <c r="A4363">
        <v>4361</v>
      </c>
      <c r="B4363">
        <v>2018</v>
      </c>
      <c r="C4363">
        <v>2018</v>
      </c>
      <c r="D4363" s="1">
        <v>34581</v>
      </c>
      <c r="E4363" t="s">
        <v>4569</v>
      </c>
      <c r="F4363" s="13">
        <v>79</v>
      </c>
      <c r="G4363" t="s">
        <v>5051</v>
      </c>
      <c r="H4363" t="s">
        <v>46</v>
      </c>
      <c r="I4363">
        <v>215</v>
      </c>
      <c r="J4363">
        <v>0.4</v>
      </c>
      <c r="K4363">
        <v>0.5</v>
      </c>
      <c r="L4363">
        <v>0.2</v>
      </c>
      <c r="M4363">
        <v>0.375</v>
      </c>
      <c r="N4363">
        <v>0.25</v>
      </c>
      <c r="O4363">
        <v>0.2</v>
      </c>
      <c r="P4363">
        <v>0.8</v>
      </c>
      <c r="Q4363">
        <v>0.5</v>
      </c>
      <c r="R4363">
        <v>0.2</v>
      </c>
      <c r="S4363">
        <v>0.4</v>
      </c>
      <c r="T4363">
        <v>5</v>
      </c>
      <c r="U4363">
        <v>0.8</v>
      </c>
      <c r="V4363">
        <v>0.1</v>
      </c>
      <c r="W4363">
        <v>0.625</v>
      </c>
      <c r="X4363">
        <v>0.1</v>
      </c>
      <c r="Z4363">
        <v>7.9</v>
      </c>
      <c r="AA4363">
        <v>0.63800000000000001</v>
      </c>
      <c r="AB4363">
        <v>5.0999999999999996</v>
      </c>
      <c r="AC4363">
        <v>0.82699999999999996</v>
      </c>
      <c r="AD4363">
        <v>3.6</v>
      </c>
      <c r="AE4363">
        <v>3</v>
      </c>
      <c r="AF4363">
        <v>54</v>
      </c>
      <c r="AG4363">
        <v>13.2</v>
      </c>
    </row>
    <row r="4364" spans="1:33" hidden="1" x14ac:dyDescent="0.25">
      <c r="A4364">
        <v>4362</v>
      </c>
      <c r="B4364">
        <v>1981</v>
      </c>
      <c r="C4364">
        <v>1982</v>
      </c>
      <c r="D4364" s="1">
        <v>21109</v>
      </c>
      <c r="E4364" t="s">
        <v>1123</v>
      </c>
      <c r="F4364" s="13">
        <v>81</v>
      </c>
      <c r="G4364" t="s">
        <v>5052</v>
      </c>
      <c r="H4364" t="s">
        <v>46</v>
      </c>
      <c r="I4364">
        <v>200</v>
      </c>
      <c r="J4364">
        <v>0.1</v>
      </c>
      <c r="K4364">
        <v>0</v>
      </c>
      <c r="L4364">
        <v>0</v>
      </c>
      <c r="M4364">
        <v>0.56100000000000005</v>
      </c>
      <c r="N4364">
        <v>0.56100000000000005</v>
      </c>
      <c r="O4364">
        <v>3</v>
      </c>
      <c r="P4364">
        <v>5.3</v>
      </c>
      <c r="Q4364">
        <v>0.70899999999999996</v>
      </c>
      <c r="R4364">
        <v>1.4</v>
      </c>
      <c r="S4364">
        <v>2</v>
      </c>
      <c r="T4364">
        <v>94</v>
      </c>
      <c r="U4364">
        <v>7.4</v>
      </c>
      <c r="Z4364">
        <v>11.9</v>
      </c>
      <c r="AA4364">
        <v>0.56999999999999995</v>
      </c>
      <c r="AB4364">
        <v>6.8</v>
      </c>
      <c r="AC4364">
        <v>0.71199999999999997</v>
      </c>
      <c r="AD4364">
        <v>3.9</v>
      </c>
      <c r="AE4364">
        <v>2.8</v>
      </c>
      <c r="AF4364">
        <v>120</v>
      </c>
      <c r="AG4364">
        <v>16.399999999999999</v>
      </c>
    </row>
    <row r="4365" spans="1:33" x14ac:dyDescent="0.25">
      <c r="A4365">
        <v>4363</v>
      </c>
      <c r="B4365">
        <v>1989</v>
      </c>
      <c r="C4365">
        <v>1995</v>
      </c>
      <c r="D4365" s="1">
        <v>24374</v>
      </c>
      <c r="E4365" t="s">
        <v>1123</v>
      </c>
      <c r="F4365" s="13">
        <v>76</v>
      </c>
      <c r="G4365" t="s">
        <v>5053</v>
      </c>
      <c r="H4365" t="s">
        <v>43</v>
      </c>
      <c r="I4365">
        <v>185</v>
      </c>
      <c r="J4365">
        <v>1.2</v>
      </c>
      <c r="K4365">
        <v>0.35399999999999998</v>
      </c>
      <c r="L4365">
        <v>0.4</v>
      </c>
      <c r="M4365">
        <v>0.47499999999999998</v>
      </c>
      <c r="N4365">
        <v>0.41199999999999998</v>
      </c>
      <c r="O4365">
        <v>1.4</v>
      </c>
      <c r="P4365">
        <v>3.5</v>
      </c>
      <c r="Q4365">
        <v>0.70699999999999996</v>
      </c>
      <c r="R4365">
        <v>0.4</v>
      </c>
      <c r="S4365">
        <v>0.5</v>
      </c>
      <c r="T4365">
        <v>295</v>
      </c>
      <c r="U4365">
        <v>3.7</v>
      </c>
      <c r="V4365">
        <v>2.9</v>
      </c>
      <c r="W4365">
        <v>0.39</v>
      </c>
      <c r="X4365">
        <v>1.1000000000000001</v>
      </c>
      <c r="Z4365">
        <v>10.6</v>
      </c>
      <c r="AA4365">
        <v>0.44800000000000001</v>
      </c>
      <c r="AB4365">
        <v>4.8</v>
      </c>
      <c r="AC4365">
        <v>0.78</v>
      </c>
      <c r="AD4365">
        <v>2.6</v>
      </c>
      <c r="AE4365">
        <v>2</v>
      </c>
      <c r="AF4365">
        <v>113</v>
      </c>
      <c r="AG4365">
        <v>12.7</v>
      </c>
    </row>
    <row r="4366" spans="1:33" hidden="1" x14ac:dyDescent="0.25">
      <c r="A4366">
        <v>4364</v>
      </c>
      <c r="B4366">
        <v>1958</v>
      </c>
      <c r="C4366">
        <v>1961</v>
      </c>
      <c r="D4366" s="1">
        <v>12131</v>
      </c>
      <c r="E4366" t="s">
        <v>172</v>
      </c>
      <c r="F4366" s="13">
        <v>74</v>
      </c>
      <c r="G4366" t="s">
        <v>5054</v>
      </c>
      <c r="H4366" t="s">
        <v>56</v>
      </c>
      <c r="I4366">
        <v>185</v>
      </c>
      <c r="N4366">
        <v>0.36099999999999999</v>
      </c>
      <c r="O4366">
        <v>2.6</v>
      </c>
      <c r="P4366">
        <v>7.1</v>
      </c>
      <c r="Q4366">
        <v>0.74399999999999999</v>
      </c>
      <c r="R4366">
        <v>1.7</v>
      </c>
      <c r="S4366">
        <v>2.2999999999999998</v>
      </c>
      <c r="T4366">
        <v>268</v>
      </c>
      <c r="U4366">
        <v>6.8</v>
      </c>
    </row>
    <row r="4367" spans="1:33" hidden="1" x14ac:dyDescent="0.25">
      <c r="A4367">
        <v>4365</v>
      </c>
      <c r="B4367">
        <v>1961</v>
      </c>
      <c r="C4367">
        <v>1975</v>
      </c>
      <c r="D4367" s="1">
        <v>13816</v>
      </c>
      <c r="E4367" t="s">
        <v>354</v>
      </c>
      <c r="F4367" s="13">
        <v>73</v>
      </c>
      <c r="G4367" t="s">
        <v>5055</v>
      </c>
      <c r="H4367" t="s">
        <v>43</v>
      </c>
      <c r="I4367">
        <v>180</v>
      </c>
      <c r="N4367">
        <v>0.432</v>
      </c>
      <c r="O4367">
        <v>5.7</v>
      </c>
      <c r="P4367">
        <v>13.3</v>
      </c>
      <c r="Q4367">
        <v>0.77400000000000002</v>
      </c>
      <c r="R4367">
        <v>5</v>
      </c>
      <c r="S4367">
        <v>6.5</v>
      </c>
      <c r="T4367">
        <v>1077</v>
      </c>
      <c r="U4367">
        <v>16.5</v>
      </c>
      <c r="Z4367">
        <v>13.4</v>
      </c>
      <c r="AA4367">
        <v>0.432</v>
      </c>
      <c r="AB4367">
        <v>5.8</v>
      </c>
      <c r="AC4367">
        <v>0.65500000000000003</v>
      </c>
      <c r="AD4367">
        <v>5.2</v>
      </c>
      <c r="AE4367">
        <v>3.4</v>
      </c>
      <c r="AF4367">
        <v>80</v>
      </c>
      <c r="AG4367">
        <v>14.9</v>
      </c>
    </row>
    <row r="4368" spans="1:33" hidden="1" x14ac:dyDescent="0.25">
      <c r="A4368">
        <v>4366</v>
      </c>
      <c r="B4368">
        <v>1977</v>
      </c>
      <c r="C4368">
        <v>1983</v>
      </c>
      <c r="D4368" s="1">
        <v>19951</v>
      </c>
      <c r="E4368" t="s">
        <v>49</v>
      </c>
      <c r="F4368" s="13">
        <v>78</v>
      </c>
      <c r="G4368" t="s">
        <v>5056</v>
      </c>
      <c r="H4368" t="s">
        <v>56</v>
      </c>
      <c r="I4368">
        <v>195</v>
      </c>
      <c r="J4368">
        <v>0.2</v>
      </c>
      <c r="K4368">
        <v>0.16700000000000001</v>
      </c>
      <c r="L4368">
        <v>0</v>
      </c>
      <c r="M4368">
        <v>0.42599999999999999</v>
      </c>
      <c r="N4368">
        <v>0.42499999999999999</v>
      </c>
      <c r="O4368">
        <v>4.2</v>
      </c>
      <c r="P4368">
        <v>9.9</v>
      </c>
      <c r="Q4368">
        <v>0.751</v>
      </c>
      <c r="R4368">
        <v>1.7</v>
      </c>
      <c r="S4368">
        <v>2.2000000000000002</v>
      </c>
      <c r="T4368">
        <v>536</v>
      </c>
      <c r="U4368">
        <v>10.1</v>
      </c>
      <c r="Z4368">
        <v>6</v>
      </c>
      <c r="AA4368">
        <v>0.45800000000000002</v>
      </c>
      <c r="AB4368">
        <v>2.8</v>
      </c>
      <c r="AC4368">
        <v>0.61199999999999999</v>
      </c>
      <c r="AD4368">
        <v>1.3</v>
      </c>
      <c r="AE4368">
        <v>0.8</v>
      </c>
      <c r="AF4368">
        <v>92</v>
      </c>
      <c r="AG4368">
        <v>6.3</v>
      </c>
    </row>
    <row r="4369" spans="1:33" hidden="1" x14ac:dyDescent="0.25">
      <c r="A4369">
        <v>4367</v>
      </c>
      <c r="B4369">
        <v>1975</v>
      </c>
      <c r="C4369">
        <v>1986</v>
      </c>
      <c r="D4369" s="1">
        <v>19481</v>
      </c>
      <c r="E4369" t="s">
        <v>38</v>
      </c>
      <c r="F4369" s="13">
        <v>78</v>
      </c>
      <c r="G4369" t="s">
        <v>5057</v>
      </c>
      <c r="H4369" t="s">
        <v>73</v>
      </c>
      <c r="I4369">
        <v>190</v>
      </c>
      <c r="J4369">
        <v>0.1</v>
      </c>
      <c r="K4369">
        <v>0.13500000000000001</v>
      </c>
      <c r="L4369">
        <v>0</v>
      </c>
      <c r="M4369">
        <v>0.5</v>
      </c>
      <c r="N4369">
        <v>0.499</v>
      </c>
      <c r="O4369">
        <v>7.5</v>
      </c>
      <c r="P4369">
        <v>15.1</v>
      </c>
      <c r="Q4369">
        <v>0.75900000000000001</v>
      </c>
      <c r="R4369">
        <v>2.6</v>
      </c>
      <c r="S4369">
        <v>3.5</v>
      </c>
      <c r="T4369">
        <v>828</v>
      </c>
      <c r="U4369">
        <v>17.7</v>
      </c>
      <c r="Z4369">
        <v>12.5</v>
      </c>
      <c r="AA4369">
        <v>0.51400000000000001</v>
      </c>
      <c r="AB4369">
        <v>6.4</v>
      </c>
      <c r="AC4369">
        <v>0.75</v>
      </c>
      <c r="AD4369">
        <v>2.8</v>
      </c>
      <c r="AE4369">
        <v>2.1</v>
      </c>
      <c r="AF4369">
        <v>90</v>
      </c>
      <c r="AG4369">
        <v>15</v>
      </c>
    </row>
    <row r="4370" spans="1:33" hidden="1" x14ac:dyDescent="0.25">
      <c r="A4370">
        <v>4368</v>
      </c>
      <c r="B4370">
        <v>1981</v>
      </c>
      <c r="C4370">
        <v>1983</v>
      </c>
      <c r="D4370" s="1">
        <v>21276</v>
      </c>
      <c r="E4370" t="s">
        <v>38</v>
      </c>
      <c r="F4370" s="13">
        <v>79</v>
      </c>
      <c r="G4370" t="s">
        <v>5058</v>
      </c>
      <c r="H4370" t="s">
        <v>46</v>
      </c>
      <c r="I4370">
        <v>195</v>
      </c>
      <c r="J4370">
        <v>0</v>
      </c>
      <c r="K4370">
        <v>0</v>
      </c>
      <c r="L4370">
        <v>0</v>
      </c>
      <c r="M4370">
        <v>0.46300000000000002</v>
      </c>
      <c r="N4370">
        <v>0.46300000000000002</v>
      </c>
      <c r="O4370">
        <v>2</v>
      </c>
      <c r="P4370">
        <v>4.2</v>
      </c>
      <c r="Q4370">
        <v>0.72299999999999998</v>
      </c>
      <c r="R4370">
        <v>0.9</v>
      </c>
      <c r="S4370">
        <v>1.2</v>
      </c>
      <c r="T4370">
        <v>114</v>
      </c>
      <c r="U4370">
        <v>4.8</v>
      </c>
      <c r="Z4370">
        <v>5</v>
      </c>
      <c r="AA4370">
        <v>0.497</v>
      </c>
      <c r="AB4370">
        <v>2.5</v>
      </c>
      <c r="AC4370">
        <v>0.68100000000000005</v>
      </c>
      <c r="AD4370">
        <v>1.9</v>
      </c>
      <c r="AE4370">
        <v>1.3</v>
      </c>
      <c r="AF4370">
        <v>110</v>
      </c>
      <c r="AG4370">
        <v>6.3</v>
      </c>
    </row>
    <row r="4371" spans="1:33" x14ac:dyDescent="0.25">
      <c r="A4371">
        <v>4369</v>
      </c>
      <c r="B4371">
        <v>2005</v>
      </c>
      <c r="C4371">
        <v>2018</v>
      </c>
      <c r="D4371" s="1">
        <v>29231</v>
      </c>
      <c r="E4371" t="s">
        <v>5059</v>
      </c>
      <c r="F4371" s="13">
        <v>78</v>
      </c>
      <c r="G4371" t="s">
        <v>5060</v>
      </c>
      <c r="H4371" t="s">
        <v>73</v>
      </c>
      <c r="I4371">
        <v>225</v>
      </c>
      <c r="J4371">
        <v>1.1000000000000001</v>
      </c>
      <c r="K4371">
        <v>0.32700000000000001</v>
      </c>
      <c r="L4371">
        <v>0.4</v>
      </c>
      <c r="M4371">
        <v>0.45800000000000002</v>
      </c>
      <c r="N4371">
        <v>0.42599999999999999</v>
      </c>
      <c r="O4371">
        <v>2.2999999999999998</v>
      </c>
      <c r="P4371">
        <v>5.4</v>
      </c>
      <c r="Q4371">
        <v>0.78300000000000003</v>
      </c>
      <c r="R4371">
        <v>1.2</v>
      </c>
      <c r="S4371">
        <v>1.6</v>
      </c>
      <c r="T4371">
        <v>582</v>
      </c>
      <c r="U4371">
        <v>6.2</v>
      </c>
      <c r="V4371">
        <v>2.2999999999999998</v>
      </c>
      <c r="W4371">
        <v>0.30499999999999999</v>
      </c>
      <c r="X4371">
        <v>0.7</v>
      </c>
      <c r="Z4371">
        <v>8.8000000000000007</v>
      </c>
      <c r="AA4371">
        <v>0.40799999999999997</v>
      </c>
      <c r="AB4371">
        <v>3.6</v>
      </c>
      <c r="AC4371">
        <v>0.72499999999999998</v>
      </c>
      <c r="AD4371">
        <v>4.2</v>
      </c>
      <c r="AE4371">
        <v>3.1</v>
      </c>
      <c r="AF4371">
        <v>117</v>
      </c>
      <c r="AG4371">
        <v>10.9</v>
      </c>
    </row>
    <row r="4372" spans="1:33" hidden="1" x14ac:dyDescent="0.25">
      <c r="A4372">
        <v>4370</v>
      </c>
      <c r="B4372">
        <v>1983</v>
      </c>
      <c r="C4372">
        <v>1999</v>
      </c>
      <c r="D4372" s="1">
        <v>21927</v>
      </c>
      <c r="E4372" t="s">
        <v>205</v>
      </c>
      <c r="F4372" s="13">
        <v>79</v>
      </c>
      <c r="G4372" t="s">
        <v>5061</v>
      </c>
      <c r="H4372" t="s">
        <v>73</v>
      </c>
      <c r="I4372">
        <v>200</v>
      </c>
      <c r="J4372">
        <v>2.1</v>
      </c>
      <c r="K4372">
        <v>0.31900000000000001</v>
      </c>
      <c r="L4372">
        <v>0.7</v>
      </c>
      <c r="M4372">
        <v>0.47799999999999998</v>
      </c>
      <c r="N4372">
        <v>0.46100000000000002</v>
      </c>
      <c r="O4372">
        <v>9.3000000000000007</v>
      </c>
      <c r="P4372">
        <v>20.100000000000001</v>
      </c>
      <c r="Q4372">
        <v>0.81100000000000005</v>
      </c>
      <c r="R4372">
        <v>5.6</v>
      </c>
      <c r="S4372">
        <v>6.9</v>
      </c>
      <c r="T4372">
        <v>1074</v>
      </c>
      <c r="U4372">
        <v>24.8</v>
      </c>
      <c r="Z4372">
        <v>17.5</v>
      </c>
      <c r="AA4372">
        <v>0.53</v>
      </c>
      <c r="AB4372">
        <v>9.3000000000000007</v>
      </c>
      <c r="AC4372">
        <v>0.69899999999999995</v>
      </c>
      <c r="AD4372">
        <v>4.4000000000000004</v>
      </c>
      <c r="AE4372">
        <v>3.1</v>
      </c>
      <c r="AF4372">
        <v>78</v>
      </c>
      <c r="AG4372">
        <v>21.6</v>
      </c>
    </row>
    <row r="4373" spans="1:33" hidden="1" x14ac:dyDescent="0.25">
      <c r="A4373">
        <v>4371</v>
      </c>
      <c r="B4373">
        <v>1985</v>
      </c>
      <c r="C4373">
        <v>1993</v>
      </c>
      <c r="D4373" s="1">
        <v>22773</v>
      </c>
      <c r="E4373" t="s">
        <v>71</v>
      </c>
      <c r="F4373" s="13">
        <v>82</v>
      </c>
      <c r="G4373" t="s">
        <v>5062</v>
      </c>
      <c r="H4373" t="s">
        <v>34</v>
      </c>
      <c r="I4373">
        <v>220</v>
      </c>
      <c r="J4373">
        <v>0</v>
      </c>
      <c r="K4373">
        <v>0</v>
      </c>
      <c r="L4373">
        <v>0</v>
      </c>
      <c r="M4373">
        <v>0.47</v>
      </c>
      <c r="N4373">
        <v>0.47</v>
      </c>
      <c r="O4373">
        <v>1.9</v>
      </c>
      <c r="P4373">
        <v>3.9</v>
      </c>
      <c r="Q4373">
        <v>0.56399999999999995</v>
      </c>
      <c r="R4373">
        <v>1.1000000000000001</v>
      </c>
      <c r="S4373">
        <v>1.9</v>
      </c>
      <c r="T4373">
        <v>322</v>
      </c>
      <c r="U4373">
        <v>4.8</v>
      </c>
    </row>
    <row r="4374" spans="1:33" hidden="1" x14ac:dyDescent="0.25">
      <c r="A4374">
        <v>4372</v>
      </c>
      <c r="B4374">
        <v>1986</v>
      </c>
      <c r="C4374">
        <v>1999</v>
      </c>
      <c r="D4374" s="1">
        <v>23265</v>
      </c>
      <c r="E4374" t="s">
        <v>4238</v>
      </c>
      <c r="F4374" s="13">
        <v>78</v>
      </c>
      <c r="G4374" t="s">
        <v>5063</v>
      </c>
      <c r="H4374" t="s">
        <v>56</v>
      </c>
      <c r="I4374">
        <v>185</v>
      </c>
      <c r="J4374">
        <v>1.5</v>
      </c>
      <c r="K4374">
        <v>0.316</v>
      </c>
      <c r="L4374">
        <v>0.5</v>
      </c>
      <c r="M4374">
        <v>0.47</v>
      </c>
      <c r="N4374">
        <v>0.45</v>
      </c>
      <c r="O4374">
        <v>5.3</v>
      </c>
      <c r="P4374">
        <v>11.7</v>
      </c>
      <c r="Q4374">
        <v>0.745</v>
      </c>
      <c r="R4374">
        <v>2</v>
      </c>
      <c r="S4374">
        <v>2.7</v>
      </c>
      <c r="T4374">
        <v>900</v>
      </c>
      <c r="U4374">
        <v>13</v>
      </c>
    </row>
    <row r="4375" spans="1:33" hidden="1" x14ac:dyDescent="0.25">
      <c r="A4375">
        <v>4373</v>
      </c>
      <c r="B4375">
        <v>1981</v>
      </c>
      <c r="C4375">
        <v>1986</v>
      </c>
      <c r="D4375" s="1">
        <v>20157</v>
      </c>
      <c r="E4375" t="s">
        <v>1051</v>
      </c>
      <c r="F4375" s="13">
        <v>83</v>
      </c>
      <c r="G4375" t="s">
        <v>5064</v>
      </c>
      <c r="H4375" t="s">
        <v>37</v>
      </c>
      <c r="I4375">
        <v>230</v>
      </c>
      <c r="J4375">
        <v>0</v>
      </c>
      <c r="K4375">
        <v>0</v>
      </c>
      <c r="L4375">
        <v>0</v>
      </c>
      <c r="M4375">
        <v>0.45900000000000002</v>
      </c>
      <c r="N4375">
        <v>0.45900000000000002</v>
      </c>
      <c r="O4375">
        <v>3.3</v>
      </c>
      <c r="P4375">
        <v>7.2</v>
      </c>
      <c r="Q4375">
        <v>0.74299999999999999</v>
      </c>
      <c r="R4375">
        <v>1.3</v>
      </c>
      <c r="S4375">
        <v>1.7</v>
      </c>
      <c r="T4375">
        <v>454</v>
      </c>
      <c r="U4375">
        <v>7.9</v>
      </c>
      <c r="Z4375">
        <v>14.5</v>
      </c>
      <c r="AA4375">
        <v>0.47499999999999998</v>
      </c>
      <c r="AB4375">
        <v>6.9</v>
      </c>
      <c r="AC4375">
        <v>0.69399999999999995</v>
      </c>
      <c r="AD4375">
        <v>3.8</v>
      </c>
      <c r="AE4375">
        <v>2.6</v>
      </c>
      <c r="AF4375">
        <v>81</v>
      </c>
      <c r="AG4375">
        <v>16.399999999999999</v>
      </c>
    </row>
    <row r="4376" spans="1:33" hidden="1" x14ac:dyDescent="0.25">
      <c r="A4376">
        <v>4374</v>
      </c>
      <c r="B4376">
        <v>1985</v>
      </c>
      <c r="C4376">
        <v>1985</v>
      </c>
      <c r="D4376" s="1">
        <v>21993</v>
      </c>
      <c r="E4376" t="s">
        <v>594</v>
      </c>
      <c r="F4376" s="13">
        <v>82</v>
      </c>
      <c r="G4376" t="s">
        <v>5065</v>
      </c>
      <c r="H4376" t="s">
        <v>46</v>
      </c>
      <c r="I4376">
        <v>220</v>
      </c>
      <c r="J4376">
        <v>0.1</v>
      </c>
      <c r="K4376">
        <v>0</v>
      </c>
      <c r="L4376">
        <v>0</v>
      </c>
      <c r="M4376">
        <v>0.25</v>
      </c>
      <c r="N4376">
        <v>0.25</v>
      </c>
      <c r="O4376">
        <v>0.3</v>
      </c>
      <c r="P4376">
        <v>1.3</v>
      </c>
      <c r="Q4376">
        <v>0.85699999999999998</v>
      </c>
      <c r="R4376">
        <v>0.5</v>
      </c>
      <c r="S4376">
        <v>0.6</v>
      </c>
      <c r="T4376">
        <v>12</v>
      </c>
      <c r="U4376">
        <v>1.2</v>
      </c>
      <c r="Z4376">
        <v>6.6</v>
      </c>
      <c r="AA4376">
        <v>0.50800000000000001</v>
      </c>
      <c r="AB4376">
        <v>3.4</v>
      </c>
      <c r="AC4376">
        <v>0.79700000000000004</v>
      </c>
      <c r="AD4376">
        <v>1.9</v>
      </c>
      <c r="AE4376">
        <v>1.5</v>
      </c>
      <c r="AF4376">
        <v>93</v>
      </c>
      <c r="AG4376">
        <v>8.1999999999999993</v>
      </c>
    </row>
    <row r="4377" spans="1:33" x14ac:dyDescent="0.25">
      <c r="A4377">
        <v>4375</v>
      </c>
      <c r="B4377">
        <v>2003</v>
      </c>
      <c r="C4377">
        <v>2010</v>
      </c>
      <c r="D4377" s="1">
        <v>28982</v>
      </c>
      <c r="E4377" t="s">
        <v>151</v>
      </c>
      <c r="F4377" s="13">
        <v>70</v>
      </c>
      <c r="G4377" t="s">
        <v>5066</v>
      </c>
      <c r="H4377" t="s">
        <v>43</v>
      </c>
      <c r="I4377">
        <v>185</v>
      </c>
      <c r="J4377">
        <v>0.5</v>
      </c>
      <c r="K4377">
        <v>0.32100000000000001</v>
      </c>
      <c r="L4377">
        <v>0.1</v>
      </c>
      <c r="M4377">
        <v>0.433</v>
      </c>
      <c r="N4377">
        <v>0.40200000000000002</v>
      </c>
      <c r="O4377">
        <v>0.9</v>
      </c>
      <c r="P4377">
        <v>2.2999999999999998</v>
      </c>
      <c r="Q4377">
        <v>0.74099999999999999</v>
      </c>
      <c r="R4377">
        <v>0.5</v>
      </c>
      <c r="S4377">
        <v>0.7</v>
      </c>
      <c r="T4377">
        <v>233</v>
      </c>
      <c r="U4377">
        <v>2.5</v>
      </c>
      <c r="V4377">
        <v>2.6</v>
      </c>
      <c r="W4377">
        <v>0.34599999999999997</v>
      </c>
      <c r="X4377">
        <v>0.9</v>
      </c>
      <c r="Z4377">
        <v>8.6999999999999993</v>
      </c>
      <c r="AA4377">
        <v>0.40899999999999997</v>
      </c>
      <c r="AB4377">
        <v>3.6</v>
      </c>
      <c r="AC4377">
        <v>0.72899999999999998</v>
      </c>
      <c r="AD4377">
        <v>4.2</v>
      </c>
      <c r="AE4377">
        <v>3.1</v>
      </c>
      <c r="AF4377">
        <v>117</v>
      </c>
      <c r="AG4377">
        <v>11.1</v>
      </c>
    </row>
    <row r="4378" spans="1:33" hidden="1" x14ac:dyDescent="0.25">
      <c r="A4378">
        <v>4376</v>
      </c>
      <c r="B4378">
        <v>1994</v>
      </c>
      <c r="C4378">
        <v>2008</v>
      </c>
      <c r="D4378" s="1">
        <v>26208</v>
      </c>
      <c r="E4378" t="s">
        <v>661</v>
      </c>
      <c r="F4378" s="13">
        <v>81</v>
      </c>
      <c r="G4378" t="s">
        <v>5067</v>
      </c>
      <c r="H4378" t="s">
        <v>34</v>
      </c>
      <c r="I4378">
        <v>220</v>
      </c>
      <c r="J4378">
        <v>0</v>
      </c>
      <c r="K4378">
        <v>6.3E-2</v>
      </c>
      <c r="L4378">
        <v>0</v>
      </c>
      <c r="M4378">
        <v>0.49299999999999999</v>
      </c>
      <c r="N4378">
        <v>0.49299999999999999</v>
      </c>
      <c r="O4378">
        <v>2.2000000000000002</v>
      </c>
      <c r="P4378">
        <v>4.5</v>
      </c>
      <c r="Q4378">
        <v>0.74</v>
      </c>
      <c r="R4378">
        <v>1.4</v>
      </c>
      <c r="S4378">
        <v>1.8</v>
      </c>
      <c r="T4378">
        <v>715</v>
      </c>
      <c r="U4378">
        <v>5.8</v>
      </c>
      <c r="V4378">
        <v>0</v>
      </c>
      <c r="X4378">
        <v>0</v>
      </c>
      <c r="Z4378">
        <v>6.6</v>
      </c>
      <c r="AA4378">
        <v>0.55600000000000005</v>
      </c>
      <c r="AB4378">
        <v>3.7</v>
      </c>
      <c r="AC4378">
        <v>0.70699999999999996</v>
      </c>
      <c r="AD4378">
        <v>2.6</v>
      </c>
      <c r="AE4378">
        <v>1.8</v>
      </c>
      <c r="AF4378">
        <v>117</v>
      </c>
      <c r="AG4378">
        <v>9.1999999999999993</v>
      </c>
    </row>
    <row r="4379" spans="1:33" hidden="1" x14ac:dyDescent="0.25">
      <c r="A4379">
        <v>4377</v>
      </c>
      <c r="B4379">
        <v>1971</v>
      </c>
      <c r="C4379">
        <v>1971</v>
      </c>
      <c r="D4379" s="1">
        <v>17566</v>
      </c>
      <c r="E4379" t="s">
        <v>453</v>
      </c>
      <c r="F4379" s="13">
        <v>78</v>
      </c>
      <c r="G4379" t="s">
        <v>5068</v>
      </c>
      <c r="H4379" t="s">
        <v>46</v>
      </c>
      <c r="I4379">
        <v>200</v>
      </c>
      <c r="J4379">
        <v>0</v>
      </c>
      <c r="L4379">
        <v>0</v>
      </c>
      <c r="M4379">
        <v>0.442</v>
      </c>
      <c r="N4379">
        <v>0.442</v>
      </c>
      <c r="O4379">
        <v>1.7</v>
      </c>
      <c r="P4379">
        <v>3.9</v>
      </c>
      <c r="Q4379">
        <v>0.5</v>
      </c>
      <c r="R4379">
        <v>0.5</v>
      </c>
      <c r="S4379">
        <v>0.9</v>
      </c>
      <c r="T4379">
        <v>11</v>
      </c>
      <c r="U4379">
        <v>3.9</v>
      </c>
    </row>
    <row r="4380" spans="1:33" hidden="1" x14ac:dyDescent="0.25">
      <c r="A4380">
        <v>4378</v>
      </c>
      <c r="B4380">
        <v>2016</v>
      </c>
      <c r="C4380">
        <v>2018</v>
      </c>
      <c r="D4380" s="1">
        <v>33997</v>
      </c>
      <c r="E4380" t="s">
        <v>201</v>
      </c>
      <c r="F4380" s="13">
        <v>80</v>
      </c>
      <c r="G4380" t="s">
        <v>5069</v>
      </c>
      <c r="H4380" t="s">
        <v>34</v>
      </c>
      <c r="I4380">
        <v>260</v>
      </c>
      <c r="J4380">
        <v>0</v>
      </c>
      <c r="K4380">
        <v>0</v>
      </c>
      <c r="L4380">
        <v>0</v>
      </c>
      <c r="M4380">
        <v>0.502</v>
      </c>
      <c r="N4380">
        <v>0.502</v>
      </c>
      <c r="O4380">
        <v>2.5</v>
      </c>
      <c r="P4380">
        <v>5</v>
      </c>
      <c r="Q4380">
        <v>0.63</v>
      </c>
      <c r="R4380">
        <v>1.4</v>
      </c>
      <c r="S4380">
        <v>2.2000000000000002</v>
      </c>
      <c r="T4380">
        <v>62</v>
      </c>
      <c r="U4380">
        <v>6.4</v>
      </c>
      <c r="V4380">
        <v>0</v>
      </c>
      <c r="W4380">
        <v>0</v>
      </c>
      <c r="X4380">
        <v>0</v>
      </c>
      <c r="Z4380">
        <v>11.6</v>
      </c>
      <c r="AA4380">
        <v>0.49199999999999999</v>
      </c>
      <c r="AB4380">
        <v>5.7</v>
      </c>
      <c r="AC4380">
        <v>0.70599999999999996</v>
      </c>
      <c r="AD4380">
        <v>5.8</v>
      </c>
      <c r="AE4380">
        <v>4.0999999999999996</v>
      </c>
      <c r="AF4380">
        <v>112</v>
      </c>
      <c r="AG4380">
        <v>15.5</v>
      </c>
    </row>
    <row r="4381" spans="1:33" x14ac:dyDescent="0.25">
      <c r="A4381">
        <v>4379</v>
      </c>
      <c r="B4381">
        <v>1998</v>
      </c>
      <c r="C4381">
        <v>2007</v>
      </c>
      <c r="D4381" s="1">
        <v>27247</v>
      </c>
      <c r="E4381" t="s">
        <v>138</v>
      </c>
      <c r="F4381" s="13">
        <v>77</v>
      </c>
      <c r="G4381" t="s">
        <v>5070</v>
      </c>
      <c r="H4381" t="s">
        <v>43</v>
      </c>
      <c r="I4381">
        <v>185</v>
      </c>
      <c r="J4381">
        <v>1.4</v>
      </c>
      <c r="K4381">
        <v>0.313</v>
      </c>
      <c r="L4381">
        <v>0.5</v>
      </c>
      <c r="M4381">
        <v>0.44800000000000001</v>
      </c>
      <c r="N4381">
        <v>0.42099999999999999</v>
      </c>
      <c r="O4381">
        <v>3.6</v>
      </c>
      <c r="P4381">
        <v>8.6</v>
      </c>
      <c r="Q4381">
        <v>0.76</v>
      </c>
      <c r="R4381">
        <v>1.4</v>
      </c>
      <c r="S4381">
        <v>1.8</v>
      </c>
      <c r="T4381">
        <v>460</v>
      </c>
      <c r="U4381">
        <v>9</v>
      </c>
      <c r="V4381">
        <v>2.9</v>
      </c>
      <c r="W4381">
        <v>0.35</v>
      </c>
      <c r="X4381">
        <v>1</v>
      </c>
      <c r="Z4381">
        <v>8.4</v>
      </c>
      <c r="AA4381">
        <v>0.443</v>
      </c>
      <c r="AB4381">
        <v>3.7</v>
      </c>
      <c r="AC4381">
        <v>0.72599999999999998</v>
      </c>
      <c r="AD4381">
        <v>3.4</v>
      </c>
      <c r="AE4381">
        <v>2.4</v>
      </c>
      <c r="AF4381">
        <v>131</v>
      </c>
      <c r="AG4381">
        <v>10.9</v>
      </c>
    </row>
    <row r="4382" spans="1:33" hidden="1" x14ac:dyDescent="0.25">
      <c r="A4382">
        <v>4380</v>
      </c>
      <c r="B4382">
        <v>1968</v>
      </c>
      <c r="C4382">
        <v>1975</v>
      </c>
      <c r="D4382" s="1">
        <v>14517</v>
      </c>
      <c r="E4382" t="s">
        <v>4261</v>
      </c>
      <c r="F4382" s="13">
        <v>73</v>
      </c>
      <c r="G4382" t="s">
        <v>5071</v>
      </c>
      <c r="H4382" t="s">
        <v>43</v>
      </c>
      <c r="I4382">
        <v>180</v>
      </c>
      <c r="J4382">
        <v>0</v>
      </c>
      <c r="L4382">
        <v>0</v>
      </c>
      <c r="M4382">
        <v>0.41</v>
      </c>
      <c r="N4382">
        <v>0.41</v>
      </c>
      <c r="O4382">
        <v>2.2000000000000002</v>
      </c>
      <c r="P4382">
        <v>5.3</v>
      </c>
      <c r="Q4382">
        <v>0.72899999999999998</v>
      </c>
      <c r="R4382">
        <v>1</v>
      </c>
      <c r="S4382">
        <v>1.3</v>
      </c>
      <c r="T4382">
        <v>548</v>
      </c>
      <c r="U4382">
        <v>5.3</v>
      </c>
    </row>
    <row r="4383" spans="1:33" hidden="1" x14ac:dyDescent="0.25">
      <c r="A4383">
        <v>4381</v>
      </c>
      <c r="B4383">
        <v>1970</v>
      </c>
      <c r="C4383">
        <v>1974</v>
      </c>
      <c r="D4383" s="1">
        <v>16801</v>
      </c>
      <c r="E4383" t="s">
        <v>718</v>
      </c>
      <c r="F4383" s="13">
        <v>75</v>
      </c>
      <c r="G4383" t="s">
        <v>5072</v>
      </c>
      <c r="H4383" t="s">
        <v>43</v>
      </c>
      <c r="I4383">
        <v>175</v>
      </c>
      <c r="J4383">
        <v>0.8</v>
      </c>
      <c r="K4383">
        <v>0.23200000000000001</v>
      </c>
      <c r="L4383">
        <v>0.2</v>
      </c>
      <c r="M4383">
        <v>0.41199999999999998</v>
      </c>
      <c r="N4383">
        <v>0.40600000000000003</v>
      </c>
      <c r="O4383">
        <v>3.8</v>
      </c>
      <c r="P4383">
        <v>9.3000000000000007</v>
      </c>
      <c r="Q4383">
        <v>0.82399999999999995</v>
      </c>
      <c r="R4383">
        <v>1.6</v>
      </c>
      <c r="S4383">
        <v>1.9</v>
      </c>
      <c r="T4383">
        <v>283</v>
      </c>
      <c r="U4383">
        <v>9.3000000000000007</v>
      </c>
    </row>
    <row r="4384" spans="1:33" hidden="1" x14ac:dyDescent="0.25">
      <c r="A4384">
        <v>4382</v>
      </c>
      <c r="B4384">
        <v>1956</v>
      </c>
      <c r="C4384">
        <v>1957</v>
      </c>
      <c r="D4384" s="1">
        <v>11455</v>
      </c>
      <c r="E4384" t="s">
        <v>2434</v>
      </c>
      <c r="F4384" s="13">
        <v>78</v>
      </c>
      <c r="G4384" t="s">
        <v>5073</v>
      </c>
      <c r="H4384" t="s">
        <v>46</v>
      </c>
      <c r="I4384">
        <v>230</v>
      </c>
      <c r="N4384">
        <v>0.44</v>
      </c>
      <c r="O4384">
        <v>0.9</v>
      </c>
      <c r="P4384">
        <v>2.1</v>
      </c>
      <c r="Q4384">
        <v>0.54200000000000004</v>
      </c>
      <c r="R4384">
        <v>1.1000000000000001</v>
      </c>
      <c r="S4384">
        <v>2</v>
      </c>
      <c r="T4384">
        <v>24</v>
      </c>
      <c r="U4384">
        <v>2.9</v>
      </c>
    </row>
    <row r="4385" spans="1:33" x14ac:dyDescent="0.25">
      <c r="A4385">
        <v>4383</v>
      </c>
      <c r="B4385">
        <v>1998</v>
      </c>
      <c r="C4385">
        <v>2003</v>
      </c>
      <c r="D4385" s="1">
        <v>27452</v>
      </c>
      <c r="E4385" t="s">
        <v>1196</v>
      </c>
      <c r="F4385" s="13">
        <v>78</v>
      </c>
      <c r="G4385" t="s">
        <v>5074</v>
      </c>
      <c r="H4385" t="s">
        <v>43</v>
      </c>
      <c r="I4385">
        <v>215</v>
      </c>
      <c r="J4385">
        <v>0.6</v>
      </c>
      <c r="K4385">
        <v>0.3</v>
      </c>
      <c r="L4385">
        <v>0.2</v>
      </c>
      <c r="M4385">
        <v>0.32500000000000001</v>
      </c>
      <c r="N4385">
        <v>0.29799999999999999</v>
      </c>
      <c r="O4385">
        <v>0.9</v>
      </c>
      <c r="P4385">
        <v>3.2</v>
      </c>
      <c r="Q4385">
        <v>0.5</v>
      </c>
      <c r="R4385">
        <v>0.2</v>
      </c>
      <c r="S4385">
        <v>0.4</v>
      </c>
      <c r="T4385">
        <v>18</v>
      </c>
      <c r="U4385">
        <v>2.2999999999999998</v>
      </c>
      <c r="V4385">
        <v>3.3</v>
      </c>
      <c r="W4385">
        <v>0.35399999999999998</v>
      </c>
      <c r="X4385">
        <v>1.2</v>
      </c>
      <c r="Z4385">
        <v>10.5</v>
      </c>
      <c r="AA4385">
        <v>0.44900000000000001</v>
      </c>
      <c r="AB4385">
        <v>4.7</v>
      </c>
      <c r="AC4385">
        <v>0.751</v>
      </c>
      <c r="AD4385">
        <v>3.8</v>
      </c>
      <c r="AE4385">
        <v>2.8</v>
      </c>
      <c r="AF4385">
        <v>112</v>
      </c>
      <c r="AG4385">
        <v>13.4</v>
      </c>
    </row>
    <row r="4386" spans="1:33" hidden="1" x14ac:dyDescent="0.25">
      <c r="A4386">
        <v>4384</v>
      </c>
      <c r="B4386">
        <v>1982</v>
      </c>
      <c r="C4386">
        <v>1998</v>
      </c>
      <c r="D4386" s="1">
        <v>21983</v>
      </c>
      <c r="E4386" t="s">
        <v>408</v>
      </c>
      <c r="F4386" s="13">
        <v>80</v>
      </c>
      <c r="G4386" t="s">
        <v>5075</v>
      </c>
      <c r="H4386" t="s">
        <v>34</v>
      </c>
      <c r="I4386">
        <v>215</v>
      </c>
      <c r="J4386">
        <v>0</v>
      </c>
      <c r="K4386">
        <v>0.16700000000000001</v>
      </c>
      <c r="L4386">
        <v>0</v>
      </c>
      <c r="M4386">
        <v>0.54900000000000004</v>
      </c>
      <c r="N4386">
        <v>0.54900000000000004</v>
      </c>
      <c r="O4386">
        <v>4.9000000000000004</v>
      </c>
      <c r="P4386">
        <v>8.9</v>
      </c>
      <c r="Q4386">
        <v>0.66400000000000003</v>
      </c>
      <c r="R4386">
        <v>3</v>
      </c>
      <c r="S4386">
        <v>4.5999999999999996</v>
      </c>
      <c r="T4386">
        <v>1307</v>
      </c>
      <c r="U4386">
        <v>12.8</v>
      </c>
      <c r="Z4386">
        <v>8.5</v>
      </c>
      <c r="AA4386">
        <v>0.61499999999999999</v>
      </c>
      <c r="AB4386">
        <v>5.2</v>
      </c>
      <c r="AC4386">
        <v>0.623</v>
      </c>
      <c r="AD4386">
        <v>4.9000000000000004</v>
      </c>
      <c r="AE4386">
        <v>3.1</v>
      </c>
      <c r="AF4386">
        <v>85</v>
      </c>
      <c r="AG4386">
        <v>13.6</v>
      </c>
    </row>
    <row r="4387" spans="1:33" x14ac:dyDescent="0.25">
      <c r="A4387">
        <v>4385</v>
      </c>
      <c r="B4387">
        <v>2018</v>
      </c>
      <c r="C4387">
        <v>2018</v>
      </c>
      <c r="D4387" s="1">
        <v>32910</v>
      </c>
      <c r="E4387" t="s">
        <v>305</v>
      </c>
      <c r="F4387" s="13">
        <v>77</v>
      </c>
      <c r="G4387" t="s">
        <v>5076</v>
      </c>
      <c r="H4387" t="s">
        <v>43</v>
      </c>
      <c r="I4387">
        <v>225</v>
      </c>
      <c r="J4387">
        <v>2</v>
      </c>
      <c r="K4387">
        <v>0.31</v>
      </c>
      <c r="L4387">
        <v>0.6</v>
      </c>
      <c r="M4387">
        <v>0.50900000000000001</v>
      </c>
      <c r="N4387">
        <v>0.44600000000000001</v>
      </c>
      <c r="O4387">
        <v>2.2000000000000002</v>
      </c>
      <c r="P4387">
        <v>4.9000000000000004</v>
      </c>
      <c r="Q4387">
        <v>0.81299999999999994</v>
      </c>
      <c r="R4387">
        <v>0.4</v>
      </c>
      <c r="S4387">
        <v>0.4</v>
      </c>
      <c r="T4387">
        <v>36</v>
      </c>
      <c r="U4387">
        <v>5.3</v>
      </c>
      <c r="V4387">
        <v>1.7</v>
      </c>
      <c r="W4387">
        <v>0.307</v>
      </c>
      <c r="X4387">
        <v>0.5</v>
      </c>
      <c r="Z4387">
        <v>5.3</v>
      </c>
      <c r="AA4387">
        <v>0.46300000000000002</v>
      </c>
      <c r="AB4387">
        <v>2.5</v>
      </c>
      <c r="AC4387">
        <v>0.73199999999999998</v>
      </c>
      <c r="AD4387">
        <v>0.9</v>
      </c>
      <c r="AE4387">
        <v>0.6</v>
      </c>
      <c r="AF4387">
        <v>128</v>
      </c>
      <c r="AG4387">
        <v>6.1</v>
      </c>
    </row>
    <row r="4388" spans="1:33" hidden="1" x14ac:dyDescent="0.25">
      <c r="A4388">
        <v>4386</v>
      </c>
      <c r="B4388">
        <v>1968</v>
      </c>
      <c r="C4388">
        <v>1973</v>
      </c>
      <c r="D4388" s="1">
        <v>15954</v>
      </c>
      <c r="E4388" t="s">
        <v>1327</v>
      </c>
      <c r="F4388" s="13">
        <v>73</v>
      </c>
      <c r="G4388" t="s">
        <v>5077</v>
      </c>
      <c r="H4388" t="s">
        <v>43</v>
      </c>
      <c r="I4388">
        <v>165</v>
      </c>
      <c r="J4388">
        <v>2.1</v>
      </c>
      <c r="K4388">
        <v>0.26400000000000001</v>
      </c>
      <c r="L4388">
        <v>0.6</v>
      </c>
      <c r="M4388">
        <v>0.40699999999999997</v>
      </c>
      <c r="N4388">
        <v>0.39</v>
      </c>
      <c r="O4388">
        <v>6.3</v>
      </c>
      <c r="P4388">
        <v>16.100000000000001</v>
      </c>
      <c r="Q4388">
        <v>0.71299999999999997</v>
      </c>
      <c r="R4388">
        <v>3.1</v>
      </c>
      <c r="S4388">
        <v>4.3</v>
      </c>
      <c r="T4388">
        <v>372</v>
      </c>
      <c r="U4388">
        <v>16.2</v>
      </c>
    </row>
    <row r="4389" spans="1:33" hidden="1" x14ac:dyDescent="0.25">
      <c r="A4389">
        <v>4387</v>
      </c>
      <c r="B4389">
        <v>1971</v>
      </c>
      <c r="C4389">
        <v>1978</v>
      </c>
      <c r="D4389" s="1">
        <v>16959</v>
      </c>
      <c r="E4389" t="s">
        <v>513</v>
      </c>
      <c r="F4389" s="13">
        <v>74</v>
      </c>
      <c r="G4389" t="s">
        <v>5078</v>
      </c>
      <c r="H4389" t="s">
        <v>43</v>
      </c>
      <c r="I4389">
        <v>175</v>
      </c>
      <c r="J4389">
        <v>0.1</v>
      </c>
      <c r="K4389">
        <v>0.29099999999999998</v>
      </c>
      <c r="L4389">
        <v>0</v>
      </c>
      <c r="M4389">
        <v>0.46899999999999997</v>
      </c>
      <c r="N4389">
        <v>0.46700000000000003</v>
      </c>
      <c r="O4389">
        <v>4</v>
      </c>
      <c r="P4389">
        <v>8.5</v>
      </c>
      <c r="Q4389">
        <v>0.79</v>
      </c>
      <c r="R4389">
        <v>2.9</v>
      </c>
      <c r="S4389">
        <v>3.6</v>
      </c>
      <c r="T4389">
        <v>638</v>
      </c>
      <c r="U4389">
        <v>10.8</v>
      </c>
    </row>
    <row r="4390" spans="1:33" hidden="1" x14ac:dyDescent="0.25">
      <c r="A4390">
        <v>4388</v>
      </c>
      <c r="B4390">
        <v>1977</v>
      </c>
      <c r="C4390">
        <v>1977</v>
      </c>
      <c r="D4390" s="1">
        <v>19724</v>
      </c>
      <c r="E4390" t="s">
        <v>370</v>
      </c>
      <c r="F4390" s="13">
        <v>75</v>
      </c>
      <c r="G4390" t="s">
        <v>5079</v>
      </c>
      <c r="H4390" t="s">
        <v>43</v>
      </c>
      <c r="I4390">
        <v>180</v>
      </c>
      <c r="N4390">
        <v>0.29799999999999999</v>
      </c>
      <c r="O4390">
        <v>0.6</v>
      </c>
      <c r="P4390">
        <v>2.1</v>
      </c>
      <c r="Q4390">
        <v>0.75</v>
      </c>
      <c r="R4390">
        <v>0.4</v>
      </c>
      <c r="S4390">
        <v>0.5</v>
      </c>
      <c r="T4390">
        <v>22</v>
      </c>
      <c r="U4390">
        <v>1.7</v>
      </c>
    </row>
    <row r="4391" spans="1:33" hidden="1" x14ac:dyDescent="0.25">
      <c r="A4391">
        <v>4389</v>
      </c>
      <c r="B4391">
        <v>1969</v>
      </c>
      <c r="C4391">
        <v>1969</v>
      </c>
      <c r="D4391" s="1">
        <v>16542</v>
      </c>
      <c r="E4391" t="s">
        <v>502</v>
      </c>
      <c r="F4391" s="13">
        <v>75</v>
      </c>
      <c r="G4391" t="s">
        <v>5080</v>
      </c>
      <c r="H4391" t="s">
        <v>43</v>
      </c>
      <c r="I4391">
        <v>180</v>
      </c>
      <c r="N4391">
        <v>0.222</v>
      </c>
      <c r="O4391">
        <v>0.7</v>
      </c>
      <c r="P4391">
        <v>3</v>
      </c>
      <c r="R4391">
        <v>0</v>
      </c>
      <c r="S4391">
        <v>0</v>
      </c>
      <c r="T4391">
        <v>3</v>
      </c>
      <c r="U4391">
        <v>1.3</v>
      </c>
    </row>
    <row r="4392" spans="1:33" x14ac:dyDescent="0.25">
      <c r="A4392">
        <v>4390</v>
      </c>
      <c r="B4392">
        <v>1993</v>
      </c>
      <c r="C4392">
        <v>1994</v>
      </c>
      <c r="D4392" s="1">
        <v>25682</v>
      </c>
      <c r="E4392" t="s">
        <v>188</v>
      </c>
      <c r="F4392" s="13">
        <v>74</v>
      </c>
      <c r="G4392" t="s">
        <v>5081</v>
      </c>
      <c r="H4392" t="s">
        <v>43</v>
      </c>
      <c r="I4392">
        <v>190</v>
      </c>
      <c r="J4392">
        <v>0.1</v>
      </c>
      <c r="K4392">
        <v>0.25</v>
      </c>
      <c r="L4392">
        <v>0</v>
      </c>
      <c r="M4392">
        <v>0.372</v>
      </c>
      <c r="N4392">
        <v>0.36699999999999999</v>
      </c>
      <c r="O4392">
        <v>0.9</v>
      </c>
      <c r="P4392">
        <v>2.5</v>
      </c>
      <c r="Q4392">
        <v>0.82599999999999996</v>
      </c>
      <c r="R4392">
        <v>0.5</v>
      </c>
      <c r="S4392">
        <v>0.6</v>
      </c>
      <c r="T4392">
        <v>39</v>
      </c>
      <c r="U4392">
        <v>2.4</v>
      </c>
      <c r="V4392">
        <v>2.7</v>
      </c>
      <c r="W4392">
        <v>0.34599999999999997</v>
      </c>
      <c r="X4392">
        <v>0.9</v>
      </c>
      <c r="Z4392">
        <v>8.3000000000000007</v>
      </c>
      <c r="AA4392">
        <v>0.44700000000000001</v>
      </c>
      <c r="AB4392">
        <v>3.7</v>
      </c>
      <c r="AC4392">
        <v>0.72899999999999998</v>
      </c>
      <c r="AD4392">
        <v>2.7</v>
      </c>
      <c r="AE4392">
        <v>2</v>
      </c>
      <c r="AF4392">
        <v>128</v>
      </c>
      <c r="AG4392">
        <v>10.3</v>
      </c>
    </row>
    <row r="4393" spans="1:33" x14ac:dyDescent="0.25">
      <c r="A4393">
        <v>4391</v>
      </c>
      <c r="B4393">
        <v>2006</v>
      </c>
      <c r="C4393">
        <v>2017</v>
      </c>
      <c r="D4393" s="1">
        <v>30859</v>
      </c>
      <c r="E4393" t="s">
        <v>199</v>
      </c>
      <c r="F4393" s="13">
        <v>75</v>
      </c>
      <c r="G4393" t="s">
        <v>5082</v>
      </c>
      <c r="H4393" t="s">
        <v>43</v>
      </c>
      <c r="I4393">
        <v>200</v>
      </c>
      <c r="J4393">
        <v>3.9</v>
      </c>
      <c r="K4393">
        <v>0.35699999999999998</v>
      </c>
      <c r="L4393">
        <v>1.4</v>
      </c>
      <c r="M4393">
        <v>0.498</v>
      </c>
      <c r="N4393">
        <v>0.44500000000000001</v>
      </c>
      <c r="O4393">
        <v>5.8</v>
      </c>
      <c r="P4393">
        <v>13</v>
      </c>
      <c r="Q4393">
        <v>0.82199999999999995</v>
      </c>
      <c r="R4393">
        <v>3.4</v>
      </c>
      <c r="S4393">
        <v>4.0999999999999996</v>
      </c>
      <c r="T4393">
        <v>845</v>
      </c>
      <c r="U4393">
        <v>16.3</v>
      </c>
      <c r="V4393">
        <v>4.3</v>
      </c>
      <c r="W4393">
        <v>0.374</v>
      </c>
      <c r="X4393">
        <v>1.6</v>
      </c>
      <c r="Z4393">
        <v>9.4</v>
      </c>
      <c r="AA4393">
        <v>0.42199999999999999</v>
      </c>
      <c r="AB4393">
        <v>4</v>
      </c>
      <c r="AC4393">
        <v>0.68500000000000005</v>
      </c>
      <c r="AD4393">
        <v>2.1</v>
      </c>
      <c r="AE4393">
        <v>1.5</v>
      </c>
      <c r="AF4393">
        <v>101</v>
      </c>
      <c r="AG4393">
        <v>11</v>
      </c>
    </row>
    <row r="4394" spans="1:33" x14ac:dyDescent="0.25">
      <c r="A4394">
        <v>4392</v>
      </c>
      <c r="B4394">
        <v>2012</v>
      </c>
      <c r="C4394">
        <v>2018</v>
      </c>
      <c r="D4394" s="1">
        <v>33383</v>
      </c>
      <c r="E4394" t="s">
        <v>74</v>
      </c>
      <c r="F4394" s="13">
        <v>80</v>
      </c>
      <c r="G4394" t="s">
        <v>5083</v>
      </c>
      <c r="H4394" t="s">
        <v>46</v>
      </c>
      <c r="I4394">
        <v>240</v>
      </c>
      <c r="J4394">
        <v>2</v>
      </c>
      <c r="K4394">
        <v>0.3</v>
      </c>
      <c r="L4394">
        <v>0.6</v>
      </c>
      <c r="M4394">
        <v>0.47499999999999998</v>
      </c>
      <c r="N4394">
        <v>0.434</v>
      </c>
      <c r="O4394">
        <v>3.1</v>
      </c>
      <c r="P4394">
        <v>7.2</v>
      </c>
      <c r="Q4394">
        <v>0.71</v>
      </c>
      <c r="R4394">
        <v>2.1</v>
      </c>
      <c r="S4394">
        <v>3</v>
      </c>
      <c r="T4394">
        <v>428</v>
      </c>
      <c r="U4394">
        <v>8.9</v>
      </c>
      <c r="V4394">
        <v>1.3</v>
      </c>
      <c r="W4394">
        <v>0.51100000000000001</v>
      </c>
      <c r="X4394">
        <v>0.7</v>
      </c>
      <c r="Z4394">
        <v>9.6</v>
      </c>
      <c r="AA4394">
        <v>0.58599999999999997</v>
      </c>
      <c r="AB4394">
        <v>5.6</v>
      </c>
      <c r="AC4394">
        <v>0.71899999999999997</v>
      </c>
      <c r="AD4394">
        <v>8.1999999999999993</v>
      </c>
      <c r="AE4394">
        <v>5.9</v>
      </c>
      <c r="AF4394">
        <v>69</v>
      </c>
      <c r="AG4394">
        <v>17.8</v>
      </c>
    </row>
    <row r="4395" spans="1:33" hidden="1" x14ac:dyDescent="0.25">
      <c r="A4395">
        <v>4393</v>
      </c>
      <c r="B4395">
        <v>1980</v>
      </c>
      <c r="C4395">
        <v>1980</v>
      </c>
      <c r="D4395" s="1">
        <v>20669</v>
      </c>
      <c r="E4395" t="s">
        <v>250</v>
      </c>
      <c r="F4395" s="13">
        <v>74</v>
      </c>
      <c r="G4395" t="s">
        <v>5084</v>
      </c>
      <c r="H4395" t="s">
        <v>43</v>
      </c>
      <c r="I4395">
        <v>180</v>
      </c>
      <c r="J4395">
        <v>0.2</v>
      </c>
      <c r="K4395">
        <v>0</v>
      </c>
      <c r="L4395">
        <v>0</v>
      </c>
      <c r="M4395">
        <v>0.44700000000000001</v>
      </c>
      <c r="N4395">
        <v>0.44700000000000001</v>
      </c>
      <c r="O4395">
        <v>3</v>
      </c>
      <c r="P4395">
        <v>6.7</v>
      </c>
      <c r="Q4395">
        <v>0.7</v>
      </c>
      <c r="R4395">
        <v>0.5</v>
      </c>
      <c r="S4395">
        <v>0.8</v>
      </c>
      <c r="T4395">
        <v>77</v>
      </c>
      <c r="U4395">
        <v>6.6</v>
      </c>
      <c r="Z4395">
        <v>9.6999999999999993</v>
      </c>
      <c r="AA4395">
        <v>0.52600000000000002</v>
      </c>
      <c r="AB4395">
        <v>5.0999999999999996</v>
      </c>
      <c r="AC4395">
        <v>0.749</v>
      </c>
      <c r="AD4395">
        <v>2.9</v>
      </c>
      <c r="AE4395">
        <v>2.2000000000000002</v>
      </c>
      <c r="AF4395">
        <v>115</v>
      </c>
      <c r="AG4395">
        <v>12.5</v>
      </c>
    </row>
    <row r="4396" spans="1:33" hidden="1" x14ac:dyDescent="0.25">
      <c r="A4396">
        <v>4394</v>
      </c>
      <c r="B4396">
        <v>1975</v>
      </c>
      <c r="C4396">
        <v>1979</v>
      </c>
      <c r="D4396" s="1">
        <v>18711</v>
      </c>
      <c r="E4396" t="s">
        <v>475</v>
      </c>
      <c r="F4396" s="13">
        <v>79</v>
      </c>
      <c r="G4396" t="s">
        <v>5085</v>
      </c>
      <c r="H4396" t="s">
        <v>37</v>
      </c>
      <c r="I4396">
        <v>230</v>
      </c>
      <c r="N4396">
        <v>0.432</v>
      </c>
      <c r="O4396">
        <v>2</v>
      </c>
      <c r="P4396">
        <v>4.5999999999999996</v>
      </c>
      <c r="Q4396">
        <v>0.47499999999999998</v>
      </c>
      <c r="R4396">
        <v>0.6</v>
      </c>
      <c r="S4396">
        <v>1.2</v>
      </c>
      <c r="T4396">
        <v>146</v>
      </c>
      <c r="U4396">
        <v>4.5</v>
      </c>
    </row>
    <row r="4397" spans="1:33" x14ac:dyDescent="0.25">
      <c r="A4397">
        <v>4395</v>
      </c>
      <c r="B4397">
        <v>2012</v>
      </c>
      <c r="C4397">
        <v>2016</v>
      </c>
      <c r="D4397" s="1">
        <v>32679</v>
      </c>
      <c r="E4397" t="s">
        <v>5086</v>
      </c>
      <c r="F4397" s="13">
        <v>77</v>
      </c>
      <c r="G4397" t="s">
        <v>5087</v>
      </c>
      <c r="H4397" t="s">
        <v>43</v>
      </c>
      <c r="I4397">
        <v>190</v>
      </c>
      <c r="J4397">
        <v>1.6</v>
      </c>
      <c r="K4397">
        <v>0.31</v>
      </c>
      <c r="L4397">
        <v>0.5</v>
      </c>
      <c r="M4397">
        <v>0.48</v>
      </c>
      <c r="N4397">
        <v>0.42099999999999999</v>
      </c>
      <c r="O4397">
        <v>1.8</v>
      </c>
      <c r="P4397">
        <v>4.2</v>
      </c>
      <c r="Q4397">
        <v>0.66900000000000004</v>
      </c>
      <c r="R4397">
        <v>0.9</v>
      </c>
      <c r="S4397">
        <v>1.3</v>
      </c>
      <c r="T4397">
        <v>109</v>
      </c>
      <c r="U4397">
        <v>4.9000000000000004</v>
      </c>
      <c r="V4397">
        <v>2.9</v>
      </c>
      <c r="W4397">
        <v>0.34499999999999997</v>
      </c>
      <c r="X4397">
        <v>1</v>
      </c>
      <c r="Z4397">
        <v>7.6</v>
      </c>
      <c r="AA4397">
        <v>0.45400000000000001</v>
      </c>
      <c r="AB4397">
        <v>3.4</v>
      </c>
      <c r="AC4397">
        <v>0.71899999999999997</v>
      </c>
      <c r="AD4397">
        <v>4.4000000000000004</v>
      </c>
      <c r="AE4397">
        <v>3.2</v>
      </c>
      <c r="AF4397">
        <v>68</v>
      </c>
      <c r="AG4397">
        <v>11.1</v>
      </c>
    </row>
    <row r="4398" spans="1:33" x14ac:dyDescent="0.25">
      <c r="A4398">
        <v>4396</v>
      </c>
      <c r="B4398">
        <v>1996</v>
      </c>
      <c r="C4398">
        <v>2007</v>
      </c>
      <c r="D4398" s="1">
        <v>26497</v>
      </c>
      <c r="E4398" t="s">
        <v>354</v>
      </c>
      <c r="F4398" s="13">
        <v>80</v>
      </c>
      <c r="G4398" t="s">
        <v>5088</v>
      </c>
      <c r="H4398" t="s">
        <v>46</v>
      </c>
      <c r="I4398">
        <v>220</v>
      </c>
      <c r="J4398">
        <v>1</v>
      </c>
      <c r="K4398">
        <v>0.318</v>
      </c>
      <c r="L4398">
        <v>0.3</v>
      </c>
      <c r="M4398">
        <v>0.44</v>
      </c>
      <c r="N4398">
        <v>0.41499999999999998</v>
      </c>
      <c r="O4398">
        <v>2.8</v>
      </c>
      <c r="P4398">
        <v>6.8</v>
      </c>
      <c r="Q4398">
        <v>0.73599999999999999</v>
      </c>
      <c r="R4398">
        <v>2.6</v>
      </c>
      <c r="S4398">
        <v>3.5</v>
      </c>
      <c r="T4398">
        <v>658</v>
      </c>
      <c r="U4398">
        <v>8.6</v>
      </c>
      <c r="V4398">
        <v>1.4</v>
      </c>
      <c r="W4398">
        <v>0.34899999999999998</v>
      </c>
      <c r="X4398">
        <v>0.5</v>
      </c>
      <c r="Z4398">
        <v>12.9</v>
      </c>
      <c r="AA4398">
        <v>0.45300000000000001</v>
      </c>
      <c r="AB4398">
        <v>5.8</v>
      </c>
      <c r="AC4398">
        <v>0.67300000000000004</v>
      </c>
      <c r="AD4398">
        <v>6.7</v>
      </c>
      <c r="AE4398">
        <v>4.5</v>
      </c>
      <c r="AF4398">
        <v>60</v>
      </c>
      <c r="AG4398">
        <v>16.7</v>
      </c>
    </row>
    <row r="4399" spans="1:33" hidden="1" x14ac:dyDescent="0.25">
      <c r="A4399">
        <v>4397</v>
      </c>
      <c r="B4399">
        <v>1975</v>
      </c>
      <c r="C4399">
        <v>1975</v>
      </c>
      <c r="D4399" s="1">
        <v>19408</v>
      </c>
      <c r="E4399" t="s">
        <v>2127</v>
      </c>
      <c r="F4399" s="13">
        <v>77</v>
      </c>
      <c r="G4399" t="s">
        <v>5089</v>
      </c>
      <c r="H4399" t="s">
        <v>56</v>
      </c>
      <c r="I4399">
        <v>200</v>
      </c>
      <c r="J4399">
        <v>0.2</v>
      </c>
      <c r="K4399">
        <v>0.14299999999999999</v>
      </c>
      <c r="L4399">
        <v>0</v>
      </c>
      <c r="M4399">
        <v>0.46300000000000002</v>
      </c>
      <c r="N4399">
        <v>0.46200000000000002</v>
      </c>
      <c r="O4399">
        <v>4.2</v>
      </c>
      <c r="P4399">
        <v>9.1</v>
      </c>
      <c r="Q4399">
        <v>0.68300000000000005</v>
      </c>
      <c r="R4399">
        <v>1</v>
      </c>
      <c r="S4399">
        <v>1.4</v>
      </c>
      <c r="T4399">
        <v>71</v>
      </c>
      <c r="U4399">
        <v>9.4</v>
      </c>
    </row>
    <row r="4400" spans="1:33" x14ac:dyDescent="0.25">
      <c r="A4400">
        <v>4398</v>
      </c>
      <c r="B4400">
        <v>2003</v>
      </c>
      <c r="C4400">
        <v>2005</v>
      </c>
      <c r="D4400" s="1">
        <v>29276</v>
      </c>
      <c r="E4400" t="s">
        <v>199</v>
      </c>
      <c r="F4400" s="13">
        <v>75</v>
      </c>
      <c r="G4400" t="s">
        <v>5090</v>
      </c>
      <c r="H4400" t="s">
        <v>43</v>
      </c>
      <c r="I4400">
        <v>212</v>
      </c>
      <c r="J4400">
        <v>0.9</v>
      </c>
      <c r="K4400">
        <v>0.3</v>
      </c>
      <c r="L4400">
        <v>0.3</v>
      </c>
      <c r="M4400">
        <v>0.39800000000000002</v>
      </c>
      <c r="N4400">
        <v>0.35199999999999998</v>
      </c>
      <c r="O4400">
        <v>1.1000000000000001</v>
      </c>
      <c r="P4400">
        <v>3</v>
      </c>
      <c r="Q4400">
        <v>0.83299999999999996</v>
      </c>
      <c r="R4400">
        <v>0.5</v>
      </c>
      <c r="S4400">
        <v>0.6</v>
      </c>
      <c r="T4400">
        <v>86</v>
      </c>
      <c r="U4400">
        <v>2.9</v>
      </c>
      <c r="V4400">
        <v>4.0999999999999996</v>
      </c>
      <c r="W4400">
        <v>0.32600000000000001</v>
      </c>
      <c r="X4400">
        <v>1.3</v>
      </c>
      <c r="Z4400">
        <v>11.7</v>
      </c>
      <c r="AA4400">
        <v>0.39600000000000002</v>
      </c>
      <c r="AB4400">
        <v>4.5999999999999996</v>
      </c>
      <c r="AC4400">
        <v>0.80700000000000005</v>
      </c>
      <c r="AD4400">
        <v>4.5999999999999996</v>
      </c>
      <c r="AE4400">
        <v>3.7</v>
      </c>
      <c r="AF4400">
        <v>101</v>
      </c>
      <c r="AG4400">
        <v>14.3</v>
      </c>
    </row>
    <row r="4401" spans="1:33" hidden="1" x14ac:dyDescent="0.25">
      <c r="A4401">
        <v>4399</v>
      </c>
      <c r="B4401">
        <v>1979</v>
      </c>
      <c r="C4401">
        <v>1986</v>
      </c>
      <c r="D4401" s="1">
        <v>20590</v>
      </c>
      <c r="E4401" t="s">
        <v>5091</v>
      </c>
      <c r="F4401" s="13">
        <v>76</v>
      </c>
      <c r="G4401" t="s">
        <v>5092</v>
      </c>
      <c r="H4401" t="s">
        <v>56</v>
      </c>
      <c r="I4401">
        <v>190</v>
      </c>
      <c r="J4401">
        <v>1.5</v>
      </c>
      <c r="K4401">
        <v>0.33100000000000002</v>
      </c>
      <c r="L4401">
        <v>0.5</v>
      </c>
      <c r="M4401">
        <v>0.48199999999999998</v>
      </c>
      <c r="N4401">
        <v>0.46700000000000003</v>
      </c>
      <c r="O4401">
        <v>6.1</v>
      </c>
      <c r="P4401">
        <v>13</v>
      </c>
      <c r="Q4401">
        <v>0.82399999999999995</v>
      </c>
      <c r="R4401">
        <v>2.1</v>
      </c>
      <c r="S4401">
        <v>2.6</v>
      </c>
      <c r="T4401">
        <v>323</v>
      </c>
      <c r="U4401">
        <v>14.7</v>
      </c>
      <c r="Z4401">
        <v>27.6</v>
      </c>
      <c r="AA4401">
        <v>0.46800000000000003</v>
      </c>
      <c r="AB4401">
        <v>12.9</v>
      </c>
      <c r="AC4401">
        <v>0.78900000000000003</v>
      </c>
      <c r="AD4401">
        <v>6.1</v>
      </c>
      <c r="AE4401">
        <v>4.8</v>
      </c>
      <c r="AF4401">
        <v>106</v>
      </c>
      <c r="AG4401">
        <v>30.7</v>
      </c>
    </row>
    <row r="4402" spans="1:33" hidden="1" x14ac:dyDescent="0.25">
      <c r="A4402">
        <v>4400</v>
      </c>
      <c r="B4402">
        <v>1970</v>
      </c>
      <c r="C4402">
        <v>1970</v>
      </c>
      <c r="D4402" s="1">
        <v>17258</v>
      </c>
      <c r="E4402" t="s">
        <v>370</v>
      </c>
      <c r="F4402" s="13">
        <v>79</v>
      </c>
      <c r="G4402" t="s">
        <v>5093</v>
      </c>
      <c r="H4402" t="s">
        <v>46</v>
      </c>
      <c r="I4402">
        <v>235</v>
      </c>
      <c r="J4402">
        <v>0</v>
      </c>
      <c r="L4402">
        <v>0</v>
      </c>
      <c r="M4402">
        <v>0</v>
      </c>
      <c r="N4402">
        <v>0</v>
      </c>
      <c r="O4402">
        <v>0</v>
      </c>
      <c r="P4402">
        <v>1</v>
      </c>
      <c r="R4402">
        <v>0</v>
      </c>
      <c r="S4402">
        <v>0</v>
      </c>
      <c r="T4402">
        <v>1</v>
      </c>
      <c r="U4402">
        <v>0</v>
      </c>
    </row>
    <row r="4403" spans="1:33" hidden="1" x14ac:dyDescent="0.25">
      <c r="A4403">
        <v>4401</v>
      </c>
      <c r="B4403">
        <v>1976</v>
      </c>
      <c r="C4403">
        <v>1987</v>
      </c>
      <c r="D4403" s="1">
        <v>19642</v>
      </c>
      <c r="E4403" t="s">
        <v>178</v>
      </c>
      <c r="F4403" s="13">
        <v>74</v>
      </c>
      <c r="G4403" t="s">
        <v>5094</v>
      </c>
      <c r="H4403" t="s">
        <v>43</v>
      </c>
      <c r="I4403">
        <v>175</v>
      </c>
      <c r="J4403">
        <v>0.9</v>
      </c>
      <c r="K4403">
        <v>0.23799999999999999</v>
      </c>
      <c r="L4403">
        <v>0.2</v>
      </c>
      <c r="M4403">
        <v>0.46500000000000002</v>
      </c>
      <c r="N4403">
        <v>0.46100000000000002</v>
      </c>
      <c r="O4403">
        <v>7</v>
      </c>
      <c r="P4403">
        <v>15.2</v>
      </c>
      <c r="Q4403">
        <v>0.75600000000000001</v>
      </c>
      <c r="R4403">
        <v>2.9</v>
      </c>
      <c r="S4403">
        <v>3.8</v>
      </c>
      <c r="T4403">
        <v>825</v>
      </c>
      <c r="U4403">
        <v>17.100000000000001</v>
      </c>
      <c r="Z4403">
        <v>14.4</v>
      </c>
      <c r="AA4403">
        <v>0.46899999999999997</v>
      </c>
      <c r="AB4403">
        <v>6.7</v>
      </c>
      <c r="AC4403">
        <v>0.70699999999999996</v>
      </c>
      <c r="AD4403">
        <v>3.6</v>
      </c>
      <c r="AE4403">
        <v>2.6</v>
      </c>
      <c r="AF4403">
        <v>82</v>
      </c>
      <c r="AG4403">
        <v>16.100000000000001</v>
      </c>
    </row>
    <row r="4404" spans="1:33" hidden="1" x14ac:dyDescent="0.25">
      <c r="A4404">
        <v>4402</v>
      </c>
      <c r="B4404">
        <v>1985</v>
      </c>
      <c r="C4404">
        <v>1986</v>
      </c>
      <c r="D4404" s="1">
        <v>22098</v>
      </c>
      <c r="E4404" t="s">
        <v>5095</v>
      </c>
      <c r="F4404" s="13">
        <v>81</v>
      </c>
      <c r="G4404" t="s">
        <v>5096</v>
      </c>
      <c r="H4404" t="s">
        <v>46</v>
      </c>
      <c r="I4404">
        <v>200</v>
      </c>
      <c r="J4404">
        <v>0.2</v>
      </c>
      <c r="K4404">
        <v>0.25</v>
      </c>
      <c r="L4404">
        <v>0</v>
      </c>
      <c r="M4404">
        <v>0.46300000000000002</v>
      </c>
      <c r="N4404">
        <v>0.45600000000000002</v>
      </c>
      <c r="O4404">
        <v>1.2</v>
      </c>
      <c r="P4404">
        <v>2.6</v>
      </c>
      <c r="Q4404">
        <v>0.45500000000000002</v>
      </c>
      <c r="R4404">
        <v>0.2</v>
      </c>
      <c r="S4404">
        <v>0.4</v>
      </c>
      <c r="T4404">
        <v>26</v>
      </c>
      <c r="U4404">
        <v>2.6</v>
      </c>
      <c r="Z4404">
        <v>11.2</v>
      </c>
      <c r="AA4404">
        <v>0.47</v>
      </c>
      <c r="AB4404">
        <v>5.2</v>
      </c>
      <c r="AC4404">
        <v>0.63200000000000001</v>
      </c>
      <c r="AD4404">
        <v>2.5</v>
      </c>
      <c r="AE4404">
        <v>1.6</v>
      </c>
      <c r="AF4404">
        <v>99</v>
      </c>
      <c r="AG4404">
        <v>12.1</v>
      </c>
    </row>
    <row r="4405" spans="1:33" hidden="1" x14ac:dyDescent="0.25">
      <c r="A4405">
        <v>4403</v>
      </c>
      <c r="B4405">
        <v>1975</v>
      </c>
      <c r="C4405">
        <v>1975</v>
      </c>
      <c r="D4405" s="1">
        <v>19112</v>
      </c>
      <c r="E4405" t="s">
        <v>463</v>
      </c>
      <c r="F4405" s="13">
        <v>77</v>
      </c>
      <c r="G4405" t="s">
        <v>5097</v>
      </c>
      <c r="H4405" t="s">
        <v>46</v>
      </c>
      <c r="I4405">
        <v>210</v>
      </c>
      <c r="J4405">
        <v>0.6</v>
      </c>
      <c r="K4405">
        <v>0.13600000000000001</v>
      </c>
      <c r="L4405">
        <v>0.1</v>
      </c>
      <c r="M4405">
        <v>0.44500000000000001</v>
      </c>
      <c r="N4405">
        <v>0.436</v>
      </c>
      <c r="O4405">
        <v>1.8</v>
      </c>
      <c r="P4405">
        <v>4.2</v>
      </c>
      <c r="Q4405">
        <v>0.78300000000000003</v>
      </c>
      <c r="R4405">
        <v>0.5</v>
      </c>
      <c r="S4405">
        <v>0.6</v>
      </c>
      <c r="T4405">
        <v>39</v>
      </c>
      <c r="U4405">
        <v>4.2</v>
      </c>
    </row>
    <row r="4406" spans="1:33" hidden="1" x14ac:dyDescent="0.25">
      <c r="A4406">
        <v>4404</v>
      </c>
      <c r="B4406">
        <v>1982</v>
      </c>
      <c r="C4406">
        <v>1999</v>
      </c>
      <c r="D4406" s="1">
        <v>21232</v>
      </c>
      <c r="E4406" t="s">
        <v>312</v>
      </c>
      <c r="F4406" s="13">
        <v>82</v>
      </c>
      <c r="G4406" t="s">
        <v>5098</v>
      </c>
      <c r="H4406" t="s">
        <v>37</v>
      </c>
      <c r="I4406">
        <v>242</v>
      </c>
      <c r="J4406">
        <v>0.1</v>
      </c>
      <c r="K4406">
        <v>9.5000000000000001E-2</v>
      </c>
      <c r="L4406">
        <v>0</v>
      </c>
      <c r="M4406">
        <v>0.46800000000000003</v>
      </c>
      <c r="N4406">
        <v>0.46700000000000003</v>
      </c>
      <c r="O4406">
        <v>4.5999999999999996</v>
      </c>
      <c r="P4406">
        <v>9.8000000000000007</v>
      </c>
      <c r="Q4406">
        <v>0.69599999999999995</v>
      </c>
      <c r="R4406">
        <v>1.7</v>
      </c>
      <c r="S4406">
        <v>2.4</v>
      </c>
      <c r="T4406">
        <v>1102</v>
      </c>
      <c r="U4406">
        <v>10.8</v>
      </c>
      <c r="Z4406">
        <v>14.7</v>
      </c>
      <c r="AA4406">
        <v>0.499</v>
      </c>
      <c r="AB4406">
        <v>7.3</v>
      </c>
      <c r="AC4406">
        <v>0.66900000000000004</v>
      </c>
      <c r="AD4406">
        <v>4.5</v>
      </c>
      <c r="AE4406">
        <v>3</v>
      </c>
      <c r="AF4406">
        <v>114</v>
      </c>
      <c r="AG4406">
        <v>17.600000000000001</v>
      </c>
    </row>
    <row r="4407" spans="1:33" hidden="1" x14ac:dyDescent="0.25">
      <c r="A4407">
        <v>4405</v>
      </c>
      <c r="B4407">
        <v>1987</v>
      </c>
      <c r="C4407">
        <v>1999</v>
      </c>
      <c r="D4407" s="1">
        <v>22867</v>
      </c>
      <c r="E4407" t="s">
        <v>255</v>
      </c>
      <c r="F4407" s="13">
        <v>83</v>
      </c>
      <c r="G4407" t="s">
        <v>5099</v>
      </c>
      <c r="H4407" t="s">
        <v>34</v>
      </c>
      <c r="I4407">
        <v>215</v>
      </c>
      <c r="J4407">
        <v>0</v>
      </c>
      <c r="K4407">
        <v>0.105</v>
      </c>
      <c r="L4407">
        <v>0</v>
      </c>
      <c r="M4407">
        <v>0.48</v>
      </c>
      <c r="N4407">
        <v>0.48</v>
      </c>
      <c r="O4407">
        <v>4.2</v>
      </c>
      <c r="P4407">
        <v>8.6999999999999993</v>
      </c>
      <c r="Q4407">
        <v>0.72599999999999998</v>
      </c>
      <c r="R4407">
        <v>2.7</v>
      </c>
      <c r="S4407">
        <v>3.7</v>
      </c>
      <c r="T4407">
        <v>887</v>
      </c>
      <c r="U4407">
        <v>11</v>
      </c>
      <c r="Z4407">
        <v>11.2</v>
      </c>
      <c r="AA4407">
        <v>0.54900000000000004</v>
      </c>
      <c r="AB4407">
        <v>6.1</v>
      </c>
      <c r="AC4407">
        <v>0.73099999999999998</v>
      </c>
      <c r="AD4407">
        <v>5.0999999999999996</v>
      </c>
      <c r="AE4407">
        <v>3.7</v>
      </c>
      <c r="AF4407">
        <v>115</v>
      </c>
      <c r="AG4407">
        <v>16</v>
      </c>
    </row>
    <row r="4408" spans="1:33" x14ac:dyDescent="0.25">
      <c r="A4408">
        <v>4406</v>
      </c>
      <c r="B4408">
        <v>1999</v>
      </c>
      <c r="C4408">
        <v>2011</v>
      </c>
      <c r="D4408" s="1">
        <v>27716</v>
      </c>
      <c r="E4408" t="s">
        <v>5100</v>
      </c>
      <c r="F4408" s="13">
        <v>73</v>
      </c>
      <c r="G4408" t="s">
        <v>5101</v>
      </c>
      <c r="H4408" t="s">
        <v>43</v>
      </c>
      <c r="I4408">
        <v>190</v>
      </c>
      <c r="J4408">
        <v>4.8</v>
      </c>
      <c r="K4408">
        <v>0.32700000000000001</v>
      </c>
      <c r="L4408">
        <v>1.6</v>
      </c>
      <c r="M4408">
        <v>0.47899999999999998</v>
      </c>
      <c r="N4408">
        <v>0.39800000000000002</v>
      </c>
      <c r="O4408">
        <v>3.9</v>
      </c>
      <c r="P4408">
        <v>9.8000000000000007</v>
      </c>
      <c r="Q4408">
        <v>0.81299999999999994</v>
      </c>
      <c r="R4408">
        <v>1.1000000000000001</v>
      </c>
      <c r="S4408">
        <v>1.4</v>
      </c>
      <c r="T4408">
        <v>788</v>
      </c>
      <c r="U4408">
        <v>10.5</v>
      </c>
      <c r="V4408">
        <v>4.7</v>
      </c>
      <c r="W4408">
        <v>0.39400000000000002</v>
      </c>
      <c r="X4408">
        <v>1.9</v>
      </c>
      <c r="Z4408">
        <v>11</v>
      </c>
      <c r="AA4408">
        <v>0.48299999999999998</v>
      </c>
      <c r="AB4408">
        <v>5.3</v>
      </c>
      <c r="AC4408">
        <v>0.79300000000000004</v>
      </c>
      <c r="AD4408">
        <v>3</v>
      </c>
      <c r="AE4408">
        <v>2.4</v>
      </c>
      <c r="AF4408">
        <v>48</v>
      </c>
      <c r="AG4408">
        <v>14.9</v>
      </c>
    </row>
    <row r="4409" spans="1:33" x14ac:dyDescent="0.25">
      <c r="A4409">
        <v>4407</v>
      </c>
      <c r="B4409">
        <v>2009</v>
      </c>
      <c r="C4409">
        <v>2011</v>
      </c>
      <c r="D4409" s="1">
        <v>30366</v>
      </c>
      <c r="E4409" t="s">
        <v>350</v>
      </c>
      <c r="F4409" s="13">
        <v>81</v>
      </c>
      <c r="G4409" t="s">
        <v>5102</v>
      </c>
      <c r="H4409" t="s">
        <v>46</v>
      </c>
      <c r="I4409">
        <v>218</v>
      </c>
      <c r="J4409">
        <v>1.6</v>
      </c>
      <c r="K4409">
        <v>0.313</v>
      </c>
      <c r="L4409">
        <v>0.5</v>
      </c>
      <c r="M4409">
        <v>0.435</v>
      </c>
      <c r="N4409">
        <v>0.36899999999999999</v>
      </c>
      <c r="O4409">
        <v>1.4</v>
      </c>
      <c r="P4409">
        <v>3.8</v>
      </c>
      <c r="Q4409">
        <v>0.71899999999999997</v>
      </c>
      <c r="R4409">
        <v>0.5</v>
      </c>
      <c r="S4409">
        <v>0.6</v>
      </c>
      <c r="T4409">
        <v>90</v>
      </c>
      <c r="U4409">
        <v>3.8</v>
      </c>
      <c r="V4409">
        <v>2.8</v>
      </c>
      <c r="W4409">
        <v>0.34899999999999998</v>
      </c>
      <c r="X4409">
        <v>1</v>
      </c>
      <c r="Z4409">
        <v>9.5</v>
      </c>
      <c r="AA4409">
        <v>0.48699999999999999</v>
      </c>
      <c r="AB4409">
        <v>4.5999999999999996</v>
      </c>
      <c r="AC4409">
        <v>0.72399999999999998</v>
      </c>
      <c r="AD4409">
        <v>3.5</v>
      </c>
      <c r="AE4409">
        <v>2.5</v>
      </c>
      <c r="AF4409">
        <v>128</v>
      </c>
      <c r="AG4409">
        <v>12.7</v>
      </c>
    </row>
    <row r="4410" spans="1:33" x14ac:dyDescent="0.25">
      <c r="A4410">
        <v>4408</v>
      </c>
      <c r="B4410">
        <v>2003</v>
      </c>
      <c r="C4410">
        <v>2003</v>
      </c>
      <c r="D4410" s="1">
        <v>29839</v>
      </c>
      <c r="E4410" t="s">
        <v>32</v>
      </c>
      <c r="F4410" s="13">
        <v>74</v>
      </c>
      <c r="G4410" t="s">
        <v>5103</v>
      </c>
      <c r="H4410" t="s">
        <v>43</v>
      </c>
      <c r="I4410">
        <v>195</v>
      </c>
      <c r="J4410">
        <v>2.7</v>
      </c>
      <c r="K4410">
        <v>0.32200000000000001</v>
      </c>
      <c r="L4410">
        <v>0.9</v>
      </c>
      <c r="M4410">
        <v>0.44600000000000001</v>
      </c>
      <c r="N4410">
        <v>0.39900000000000002</v>
      </c>
      <c r="O4410">
        <v>3.6</v>
      </c>
      <c r="P4410">
        <v>9.1</v>
      </c>
      <c r="Q4410">
        <v>0.64</v>
      </c>
      <c r="R4410">
        <v>1.4</v>
      </c>
      <c r="S4410">
        <v>2.1</v>
      </c>
      <c r="T4410">
        <v>75</v>
      </c>
      <c r="U4410">
        <v>9.5</v>
      </c>
      <c r="V4410">
        <v>7.4</v>
      </c>
      <c r="W4410">
        <v>0.39300000000000002</v>
      </c>
      <c r="X4410">
        <v>2.9</v>
      </c>
      <c r="Z4410">
        <v>14.6</v>
      </c>
      <c r="AA4410">
        <v>0.45300000000000001</v>
      </c>
      <c r="AB4410">
        <v>6.6</v>
      </c>
      <c r="AC4410">
        <v>0.67100000000000004</v>
      </c>
      <c r="AD4410">
        <v>4.7</v>
      </c>
      <c r="AE4410">
        <v>3.1</v>
      </c>
      <c r="AF4410">
        <v>108</v>
      </c>
      <c r="AG4410">
        <v>19.3</v>
      </c>
    </row>
    <row r="4411" spans="1:33" x14ac:dyDescent="0.25">
      <c r="A4411">
        <v>4409</v>
      </c>
      <c r="B4411">
        <v>1991</v>
      </c>
      <c r="C4411">
        <v>1999</v>
      </c>
      <c r="D4411" s="1">
        <v>24890</v>
      </c>
      <c r="E4411" t="s">
        <v>347</v>
      </c>
      <c r="F4411" s="13">
        <v>81</v>
      </c>
      <c r="G4411" t="s">
        <v>5104</v>
      </c>
      <c r="H4411" t="s">
        <v>34</v>
      </c>
      <c r="I4411">
        <v>240</v>
      </c>
      <c r="J4411">
        <v>0.1</v>
      </c>
      <c r="K4411">
        <v>0.125</v>
      </c>
      <c r="L4411">
        <v>0</v>
      </c>
      <c r="M4411">
        <v>0.44</v>
      </c>
      <c r="N4411">
        <v>0.44</v>
      </c>
      <c r="O4411">
        <v>2.9</v>
      </c>
      <c r="P4411">
        <v>6.5</v>
      </c>
      <c r="Q4411">
        <v>0.60599999999999998</v>
      </c>
      <c r="R4411">
        <v>1.6</v>
      </c>
      <c r="S4411">
        <v>2.6</v>
      </c>
      <c r="T4411">
        <v>475</v>
      </c>
      <c r="U4411">
        <v>7.3</v>
      </c>
      <c r="V4411">
        <v>0.1</v>
      </c>
      <c r="W4411">
        <v>0.25</v>
      </c>
      <c r="X4411">
        <v>0</v>
      </c>
      <c r="Z4411">
        <v>10.3</v>
      </c>
      <c r="AA4411">
        <v>0.55000000000000004</v>
      </c>
      <c r="AB4411">
        <v>5.7</v>
      </c>
      <c r="AC4411">
        <v>0.65200000000000002</v>
      </c>
      <c r="AD4411">
        <v>5.4</v>
      </c>
      <c r="AE4411">
        <v>3.5</v>
      </c>
      <c r="AF4411">
        <v>72</v>
      </c>
      <c r="AG4411">
        <v>14.9</v>
      </c>
    </row>
    <row r="4412" spans="1:33" hidden="1" x14ac:dyDescent="0.25">
      <c r="A4412">
        <v>4410</v>
      </c>
      <c r="B4412">
        <v>1997</v>
      </c>
      <c r="C4412">
        <v>2005</v>
      </c>
      <c r="D4412" s="1">
        <v>26794</v>
      </c>
      <c r="E4412" t="s">
        <v>575</v>
      </c>
      <c r="F4412" s="13">
        <v>81</v>
      </c>
      <c r="G4412" t="s">
        <v>5105</v>
      </c>
      <c r="H4412" t="s">
        <v>46</v>
      </c>
      <c r="I4412">
        <v>206</v>
      </c>
      <c r="J4412">
        <v>0</v>
      </c>
      <c r="K4412">
        <v>3.7999999999999999E-2</v>
      </c>
      <c r="L4412">
        <v>0</v>
      </c>
      <c r="M4412">
        <v>0.502</v>
      </c>
      <c r="N4412">
        <v>0.502</v>
      </c>
      <c r="O4412">
        <v>2.4</v>
      </c>
      <c r="P4412">
        <v>4.8</v>
      </c>
      <c r="Q4412">
        <v>0.64500000000000002</v>
      </c>
      <c r="R4412">
        <v>1.7</v>
      </c>
      <c r="S4412">
        <v>2.7</v>
      </c>
      <c r="T4412">
        <v>587</v>
      </c>
      <c r="U4412">
        <v>6.6</v>
      </c>
      <c r="V4412">
        <v>0.3</v>
      </c>
      <c r="W4412">
        <v>0.16700000000000001</v>
      </c>
      <c r="X4412">
        <v>0</v>
      </c>
      <c r="Z4412">
        <v>7.4</v>
      </c>
      <c r="AA4412">
        <v>0.54400000000000004</v>
      </c>
      <c r="AB4412">
        <v>4</v>
      </c>
      <c r="AC4412">
        <v>0.63400000000000001</v>
      </c>
      <c r="AD4412">
        <v>3.9</v>
      </c>
      <c r="AE4412">
        <v>2.5</v>
      </c>
      <c r="AF4412">
        <v>68</v>
      </c>
      <c r="AG4412">
        <v>10.5</v>
      </c>
    </row>
    <row r="4413" spans="1:33" hidden="1" x14ac:dyDescent="0.25">
      <c r="A4413">
        <v>4411</v>
      </c>
      <c r="B4413">
        <v>1987</v>
      </c>
      <c r="C4413">
        <v>1995</v>
      </c>
      <c r="D4413" s="1">
        <v>24406</v>
      </c>
      <c r="E4413" t="s">
        <v>41</v>
      </c>
      <c r="F4413" s="13">
        <v>80</v>
      </c>
      <c r="G4413" t="s">
        <v>5106</v>
      </c>
      <c r="H4413" t="s">
        <v>34</v>
      </c>
      <c r="I4413">
        <v>235</v>
      </c>
      <c r="J4413">
        <v>0.7</v>
      </c>
      <c r="K4413">
        <v>0.22500000000000001</v>
      </c>
      <c r="L4413">
        <v>0.1</v>
      </c>
      <c r="M4413">
        <v>0.45900000000000002</v>
      </c>
      <c r="N4413">
        <v>0.45100000000000001</v>
      </c>
      <c r="O4413">
        <v>4.0999999999999996</v>
      </c>
      <c r="P4413">
        <v>9</v>
      </c>
      <c r="Q4413">
        <v>0.70399999999999996</v>
      </c>
      <c r="R4413">
        <v>1.8</v>
      </c>
      <c r="S4413">
        <v>2.6</v>
      </c>
      <c r="T4413">
        <v>435</v>
      </c>
      <c r="U4413">
        <v>10.1</v>
      </c>
      <c r="Z4413">
        <v>12.8</v>
      </c>
      <c r="AA4413">
        <v>0.51100000000000001</v>
      </c>
      <c r="AB4413">
        <v>6.5</v>
      </c>
      <c r="AC4413">
        <v>0.77100000000000002</v>
      </c>
      <c r="AD4413">
        <v>3.6</v>
      </c>
      <c r="AE4413">
        <v>2.8</v>
      </c>
      <c r="AF4413">
        <v>66</v>
      </c>
      <c r="AG4413">
        <v>15.8</v>
      </c>
    </row>
    <row r="4414" spans="1:33" hidden="1" x14ac:dyDescent="0.25">
      <c r="A4414">
        <v>4412</v>
      </c>
      <c r="B4414">
        <v>2012</v>
      </c>
      <c r="C4414">
        <v>2012</v>
      </c>
      <c r="D4414" s="1">
        <v>33157</v>
      </c>
      <c r="E4414" t="s">
        <v>408</v>
      </c>
      <c r="F4414" s="13">
        <v>82</v>
      </c>
      <c r="G4414" t="s">
        <v>5107</v>
      </c>
      <c r="H4414" t="s">
        <v>46</v>
      </c>
      <c r="I4414">
        <v>260</v>
      </c>
      <c r="J4414">
        <v>0</v>
      </c>
      <c r="L4414">
        <v>0</v>
      </c>
      <c r="M4414">
        <v>0.50700000000000001</v>
      </c>
      <c r="N4414">
        <v>0.50700000000000001</v>
      </c>
      <c r="O4414">
        <v>1.8</v>
      </c>
      <c r="P4414">
        <v>3.5</v>
      </c>
      <c r="Q4414">
        <v>0.65200000000000002</v>
      </c>
      <c r="R4414">
        <v>1</v>
      </c>
      <c r="S4414">
        <v>1.5</v>
      </c>
      <c r="T4414">
        <v>43</v>
      </c>
      <c r="U4414">
        <v>4.5999999999999996</v>
      </c>
      <c r="V4414">
        <v>0</v>
      </c>
      <c r="X4414">
        <v>0</v>
      </c>
      <c r="Z4414">
        <v>9.6999999999999993</v>
      </c>
      <c r="AA4414">
        <v>0.52800000000000002</v>
      </c>
      <c r="AB4414">
        <v>5.0999999999999996</v>
      </c>
      <c r="AC4414">
        <v>0.55900000000000005</v>
      </c>
      <c r="AD4414">
        <v>5.3</v>
      </c>
      <c r="AE4414">
        <v>3</v>
      </c>
      <c r="AF4414">
        <v>66</v>
      </c>
      <c r="AG4414">
        <v>13.2</v>
      </c>
    </row>
    <row r="4415" spans="1:33" hidden="1" x14ac:dyDescent="0.25">
      <c r="A4415">
        <v>4413</v>
      </c>
      <c r="B4415">
        <v>2007</v>
      </c>
      <c r="C4415">
        <v>2008</v>
      </c>
      <c r="D4415" s="1">
        <v>30814</v>
      </c>
      <c r="E4415" t="s">
        <v>649</v>
      </c>
      <c r="F4415" s="13">
        <v>82</v>
      </c>
      <c r="G4415" t="s">
        <v>5108</v>
      </c>
      <c r="H4415" t="s">
        <v>46</v>
      </c>
      <c r="I4415">
        <v>225</v>
      </c>
      <c r="J4415">
        <v>0</v>
      </c>
      <c r="K4415">
        <v>0</v>
      </c>
      <c r="L4415">
        <v>0</v>
      </c>
      <c r="M4415">
        <v>0.57299999999999995</v>
      </c>
      <c r="N4415">
        <v>0.57299999999999995</v>
      </c>
      <c r="O4415">
        <v>1.4</v>
      </c>
      <c r="P4415">
        <v>2.4</v>
      </c>
      <c r="Q4415">
        <v>0.34799999999999998</v>
      </c>
      <c r="R4415">
        <v>0.6</v>
      </c>
      <c r="S4415">
        <v>1.8</v>
      </c>
      <c r="T4415">
        <v>49</v>
      </c>
      <c r="U4415">
        <v>3.4</v>
      </c>
      <c r="V4415">
        <v>0</v>
      </c>
      <c r="W4415">
        <v>0</v>
      </c>
      <c r="X4415">
        <v>0</v>
      </c>
      <c r="Z4415">
        <v>7</v>
      </c>
      <c r="AA4415">
        <v>0.53800000000000003</v>
      </c>
      <c r="AB4415">
        <v>3.8</v>
      </c>
      <c r="AC4415">
        <v>0.57399999999999995</v>
      </c>
      <c r="AD4415">
        <v>4.4000000000000004</v>
      </c>
      <c r="AE4415">
        <v>2.5</v>
      </c>
      <c r="AF4415">
        <v>58</v>
      </c>
      <c r="AG4415">
        <v>10.1</v>
      </c>
    </row>
    <row r="4416" spans="1:33" hidden="1" x14ac:dyDescent="0.25">
      <c r="A4416">
        <v>4414</v>
      </c>
      <c r="B4416">
        <v>1991</v>
      </c>
      <c r="C4416">
        <v>1994</v>
      </c>
      <c r="D4416" s="1">
        <v>25363</v>
      </c>
      <c r="E4416" t="s">
        <v>3925</v>
      </c>
      <c r="F4416" s="13">
        <v>81</v>
      </c>
      <c r="G4416" t="s">
        <v>5109</v>
      </c>
      <c r="H4416" t="s">
        <v>46</v>
      </c>
      <c r="I4416">
        <v>205</v>
      </c>
      <c r="J4416">
        <v>0.1</v>
      </c>
      <c r="K4416">
        <v>0</v>
      </c>
      <c r="L4416">
        <v>0</v>
      </c>
      <c r="M4416">
        <v>0.51100000000000001</v>
      </c>
      <c r="N4416">
        <v>0.51100000000000001</v>
      </c>
      <c r="O4416">
        <v>2.1</v>
      </c>
      <c r="P4416">
        <v>4.0999999999999996</v>
      </c>
      <c r="Q4416">
        <v>0.68</v>
      </c>
      <c r="R4416">
        <v>0.6</v>
      </c>
      <c r="S4416">
        <v>0.9</v>
      </c>
      <c r="T4416">
        <v>260</v>
      </c>
      <c r="U4416">
        <v>4.8</v>
      </c>
    </row>
    <row r="4417" spans="1:33" hidden="1" x14ac:dyDescent="0.25">
      <c r="A4417">
        <v>4415</v>
      </c>
      <c r="B4417">
        <v>1984</v>
      </c>
      <c r="C4417">
        <v>1989</v>
      </c>
      <c r="D4417" s="1">
        <v>22535</v>
      </c>
      <c r="E4417" t="s">
        <v>347</v>
      </c>
      <c r="F4417" s="13">
        <v>74</v>
      </c>
      <c r="G4417" t="s">
        <v>5110</v>
      </c>
      <c r="H4417" t="s">
        <v>43</v>
      </c>
      <c r="I4417">
        <v>175</v>
      </c>
      <c r="J4417">
        <v>0.1</v>
      </c>
      <c r="K4417">
        <v>7.6999999999999999E-2</v>
      </c>
      <c r="L4417">
        <v>0</v>
      </c>
      <c r="M4417">
        <v>0.436</v>
      </c>
      <c r="N4417">
        <v>0.435</v>
      </c>
      <c r="O4417">
        <v>1.9</v>
      </c>
      <c r="P4417">
        <v>4.4000000000000004</v>
      </c>
      <c r="Q4417">
        <v>0.80500000000000005</v>
      </c>
      <c r="R4417">
        <v>1.1000000000000001</v>
      </c>
      <c r="S4417">
        <v>1.3</v>
      </c>
      <c r="T4417">
        <v>260</v>
      </c>
      <c r="U4417">
        <v>4.9000000000000004</v>
      </c>
      <c r="Z4417">
        <v>4.8</v>
      </c>
      <c r="AA4417">
        <v>0.53300000000000003</v>
      </c>
      <c r="AB4417">
        <v>2.5</v>
      </c>
      <c r="AC4417">
        <v>0.77</v>
      </c>
      <c r="AD4417">
        <v>2.4</v>
      </c>
      <c r="AE4417">
        <v>1.9</v>
      </c>
      <c r="AF4417">
        <v>102</v>
      </c>
      <c r="AG4417">
        <v>7</v>
      </c>
    </row>
    <row r="4418" spans="1:33" hidden="1" x14ac:dyDescent="0.25">
      <c r="A4418">
        <v>4416</v>
      </c>
      <c r="B4418">
        <v>1993</v>
      </c>
      <c r="C4418">
        <v>2000</v>
      </c>
      <c r="D4418" s="1">
        <v>25399</v>
      </c>
      <c r="E4418" t="s">
        <v>2707</v>
      </c>
      <c r="F4418" s="13">
        <v>81</v>
      </c>
      <c r="G4418" t="s">
        <v>5111</v>
      </c>
      <c r="H4418" t="s">
        <v>34</v>
      </c>
      <c r="I4418">
        <v>200</v>
      </c>
      <c r="J4418">
        <v>0</v>
      </c>
      <c r="K4418">
        <v>0</v>
      </c>
      <c r="L4418">
        <v>0</v>
      </c>
      <c r="M4418">
        <v>0.46899999999999997</v>
      </c>
      <c r="N4418">
        <v>0.46899999999999997</v>
      </c>
      <c r="O4418">
        <v>1.3</v>
      </c>
      <c r="P4418">
        <v>2.8</v>
      </c>
      <c r="Q4418">
        <v>0.377</v>
      </c>
      <c r="R4418">
        <v>0.3</v>
      </c>
      <c r="S4418">
        <v>0.8</v>
      </c>
      <c r="T4418">
        <v>253</v>
      </c>
      <c r="U4418">
        <v>3</v>
      </c>
      <c r="V4418">
        <v>0</v>
      </c>
      <c r="X4418">
        <v>0</v>
      </c>
      <c r="Z4418">
        <v>7.1</v>
      </c>
      <c r="AA4418">
        <v>0.53</v>
      </c>
      <c r="AB4418">
        <v>3.8</v>
      </c>
      <c r="AC4418">
        <v>0.48399999999999999</v>
      </c>
      <c r="AD4418">
        <v>2</v>
      </c>
      <c r="AE4418">
        <v>1</v>
      </c>
      <c r="AF4418">
        <v>63</v>
      </c>
      <c r="AG4418">
        <v>8.5</v>
      </c>
    </row>
    <row r="4419" spans="1:33" hidden="1" x14ac:dyDescent="0.25">
      <c r="A4419">
        <v>4417</v>
      </c>
      <c r="B4419">
        <v>2006</v>
      </c>
      <c r="C4419">
        <v>2018</v>
      </c>
      <c r="D4419" s="1">
        <v>31712</v>
      </c>
      <c r="E4419" t="s">
        <v>5318</v>
      </c>
      <c r="F4419" s="13">
        <v>73</v>
      </c>
      <c r="G4419" t="s">
        <v>5112</v>
      </c>
      <c r="H4419" t="s">
        <v>43</v>
      </c>
      <c r="I4419">
        <v>175</v>
      </c>
      <c r="J4419">
        <v>3.8</v>
      </c>
      <c r="K4419">
        <v>0.34799999999999998</v>
      </c>
      <c r="L4419">
        <v>1.3</v>
      </c>
      <c r="M4419">
        <v>0.48299999999999998</v>
      </c>
      <c r="N4419">
        <v>0.42</v>
      </c>
      <c r="O4419">
        <v>4.4000000000000004</v>
      </c>
      <c r="P4419">
        <v>10.5</v>
      </c>
      <c r="Q4419">
        <v>0.83399999999999996</v>
      </c>
      <c r="R4419">
        <v>3.6</v>
      </c>
      <c r="S4419">
        <v>4.3</v>
      </c>
      <c r="T4419">
        <v>861</v>
      </c>
      <c r="U4419">
        <v>13.7</v>
      </c>
    </row>
    <row r="4420" spans="1:33" x14ac:dyDescent="0.25">
      <c r="A4420">
        <v>4418</v>
      </c>
      <c r="B4420">
        <v>2007</v>
      </c>
      <c r="C4420">
        <v>2010</v>
      </c>
      <c r="D4420" s="1">
        <v>31384</v>
      </c>
      <c r="E4420" t="s">
        <v>87</v>
      </c>
      <c r="F4420" s="13">
        <v>75</v>
      </c>
      <c r="G4420" t="s">
        <v>5113</v>
      </c>
      <c r="H4420" t="s">
        <v>43</v>
      </c>
      <c r="I4420">
        <v>205</v>
      </c>
      <c r="J4420">
        <v>1.9</v>
      </c>
      <c r="K4420">
        <v>0.32100000000000001</v>
      </c>
      <c r="L4420">
        <v>0.6</v>
      </c>
      <c r="M4420">
        <v>0.443</v>
      </c>
      <c r="N4420">
        <v>0.38600000000000001</v>
      </c>
      <c r="O4420">
        <v>2.1</v>
      </c>
      <c r="P4420">
        <v>5.5</v>
      </c>
      <c r="Q4420">
        <v>0.76700000000000002</v>
      </c>
      <c r="R4420">
        <v>0.7</v>
      </c>
      <c r="S4420">
        <v>1</v>
      </c>
      <c r="T4420">
        <v>203</v>
      </c>
      <c r="U4420">
        <v>5.6</v>
      </c>
      <c r="V4420">
        <v>2.1</v>
      </c>
      <c r="W4420">
        <v>0.375</v>
      </c>
      <c r="X4420">
        <v>0.8</v>
      </c>
      <c r="Z4420">
        <v>7.2</v>
      </c>
      <c r="AA4420">
        <v>0.40200000000000002</v>
      </c>
      <c r="AB4420">
        <v>2.9</v>
      </c>
      <c r="AC4420">
        <v>0.79100000000000004</v>
      </c>
      <c r="AD4420">
        <v>3</v>
      </c>
      <c r="AE4420">
        <v>2.4</v>
      </c>
      <c r="AF4420">
        <v>70</v>
      </c>
      <c r="AG4420">
        <v>9</v>
      </c>
    </row>
    <row r="4421" spans="1:33" hidden="1" x14ac:dyDescent="0.25">
      <c r="A4421">
        <v>4419</v>
      </c>
      <c r="B4421">
        <v>2008</v>
      </c>
      <c r="C4421">
        <v>2009</v>
      </c>
      <c r="D4421" s="1">
        <v>31734</v>
      </c>
      <c r="E4421" t="s">
        <v>74</v>
      </c>
      <c r="F4421" s="13">
        <v>79</v>
      </c>
      <c r="G4421" t="s">
        <v>5113</v>
      </c>
      <c r="H4421" t="s">
        <v>46</v>
      </c>
      <c r="I4421">
        <v>205</v>
      </c>
      <c r="J4421">
        <v>0</v>
      </c>
      <c r="L4421">
        <v>0</v>
      </c>
      <c r="M4421">
        <v>0.318</v>
      </c>
      <c r="N4421">
        <v>0.318</v>
      </c>
      <c r="O4421">
        <v>0.5</v>
      </c>
      <c r="P4421">
        <v>1.7</v>
      </c>
      <c r="R4421">
        <v>0</v>
      </c>
      <c r="S4421">
        <v>0</v>
      </c>
      <c r="T4421">
        <v>13</v>
      </c>
      <c r="U4421">
        <v>1.1000000000000001</v>
      </c>
      <c r="V4421">
        <v>2.4</v>
      </c>
      <c r="W4421">
        <v>0.35599999999999998</v>
      </c>
      <c r="X4421">
        <v>0.8</v>
      </c>
      <c r="Z4421">
        <v>11.9</v>
      </c>
      <c r="AA4421">
        <v>0.47499999999999998</v>
      </c>
      <c r="AB4421">
        <v>5.6</v>
      </c>
      <c r="AC4421">
        <v>0.71</v>
      </c>
      <c r="AD4421">
        <v>3.7</v>
      </c>
      <c r="AE4421">
        <v>2.6</v>
      </c>
      <c r="AF4421">
        <v>63</v>
      </c>
      <c r="AG4421">
        <v>14.7</v>
      </c>
    </row>
    <row r="4422" spans="1:33" x14ac:dyDescent="0.25">
      <c r="A4422">
        <v>4420</v>
      </c>
      <c r="B4422">
        <v>2006</v>
      </c>
      <c r="C4422">
        <v>2018</v>
      </c>
      <c r="D4422" s="1">
        <v>31582</v>
      </c>
      <c r="E4422" t="s">
        <v>350</v>
      </c>
      <c r="F4422" s="13">
        <v>81</v>
      </c>
      <c r="G4422" t="s">
        <v>5114</v>
      </c>
      <c r="H4422" t="s">
        <v>46</v>
      </c>
      <c r="I4422">
        <v>237</v>
      </c>
      <c r="J4422">
        <v>2.5</v>
      </c>
      <c r="K4422">
        <v>0.36</v>
      </c>
      <c r="L4422">
        <v>0.9</v>
      </c>
      <c r="M4422">
        <v>0.498</v>
      </c>
      <c r="N4422">
        <v>0.44400000000000001</v>
      </c>
      <c r="O4422">
        <v>3.8</v>
      </c>
      <c r="P4422">
        <v>8.5</v>
      </c>
      <c r="Q4422">
        <v>0.80800000000000005</v>
      </c>
      <c r="R4422">
        <v>2.1</v>
      </c>
      <c r="S4422">
        <v>2.6</v>
      </c>
      <c r="T4422">
        <v>938</v>
      </c>
      <c r="U4422">
        <v>10.5</v>
      </c>
      <c r="V4422">
        <v>1.2</v>
      </c>
      <c r="W4422">
        <v>0.432</v>
      </c>
      <c r="X4422">
        <v>0.5</v>
      </c>
      <c r="Z4422">
        <v>6.9</v>
      </c>
      <c r="AA4422">
        <v>0.50600000000000001</v>
      </c>
      <c r="AB4422">
        <v>3.5</v>
      </c>
      <c r="AC4422">
        <v>0.84699999999999998</v>
      </c>
      <c r="AD4422">
        <v>4.5</v>
      </c>
      <c r="AE4422">
        <v>3.8</v>
      </c>
      <c r="AF4422">
        <v>36</v>
      </c>
      <c r="AG4422">
        <v>11.3</v>
      </c>
    </row>
    <row r="4423" spans="1:33" x14ac:dyDescent="0.25">
      <c r="A4423">
        <v>4421</v>
      </c>
      <c r="B4423">
        <v>2018</v>
      </c>
      <c r="C4423">
        <v>2018</v>
      </c>
      <c r="D4423" s="1">
        <v>34256</v>
      </c>
      <c r="E4423" t="s">
        <v>4623</v>
      </c>
      <c r="F4423" s="13">
        <v>77</v>
      </c>
      <c r="G4423" t="s">
        <v>5115</v>
      </c>
      <c r="H4423" t="s">
        <v>43</v>
      </c>
      <c r="I4423">
        <v>210</v>
      </c>
      <c r="J4423">
        <v>1.7</v>
      </c>
      <c r="K4423">
        <v>0.2</v>
      </c>
      <c r="L4423">
        <v>0.3</v>
      </c>
      <c r="M4423">
        <v>0.41699999999999998</v>
      </c>
      <c r="N4423">
        <v>0.33300000000000002</v>
      </c>
      <c r="O4423">
        <v>0.7</v>
      </c>
      <c r="P4423">
        <v>2</v>
      </c>
      <c r="R4423">
        <v>0</v>
      </c>
      <c r="S4423">
        <v>0</v>
      </c>
      <c r="T4423">
        <v>3</v>
      </c>
      <c r="U4423">
        <v>1.7</v>
      </c>
      <c r="V4423">
        <v>6</v>
      </c>
      <c r="W4423">
        <v>0.37</v>
      </c>
      <c r="X4423">
        <v>2.2000000000000002</v>
      </c>
      <c r="Z4423">
        <v>7.7</v>
      </c>
      <c r="AA4423">
        <v>0.38200000000000001</v>
      </c>
      <c r="AB4423">
        <v>2.9</v>
      </c>
      <c r="AC4423">
        <v>0.77200000000000002</v>
      </c>
      <c r="AD4423">
        <v>1.1000000000000001</v>
      </c>
      <c r="AE4423">
        <v>0.8</v>
      </c>
      <c r="AF4423">
        <v>124</v>
      </c>
      <c r="AG4423">
        <v>8.9</v>
      </c>
    </row>
    <row r="4424" spans="1:33" x14ac:dyDescent="0.25">
      <c r="A4424">
        <v>4422</v>
      </c>
      <c r="B4424">
        <v>1989</v>
      </c>
      <c r="C4424">
        <v>1999</v>
      </c>
      <c r="D4424" s="1">
        <v>24311</v>
      </c>
      <c r="E4424" t="s">
        <v>65</v>
      </c>
      <c r="F4424" s="13">
        <v>74</v>
      </c>
      <c r="G4424" t="s">
        <v>5116</v>
      </c>
      <c r="H4424" t="s">
        <v>43</v>
      </c>
      <c r="I4424">
        <v>175</v>
      </c>
      <c r="J4424">
        <v>0.5</v>
      </c>
      <c r="K4424">
        <v>0.22700000000000001</v>
      </c>
      <c r="L4424">
        <v>0.1</v>
      </c>
      <c r="M4424">
        <v>0.47099999999999997</v>
      </c>
      <c r="N4424">
        <v>0.46400000000000002</v>
      </c>
      <c r="O4424">
        <v>3.6</v>
      </c>
      <c r="P4424">
        <v>7.7</v>
      </c>
      <c r="Q4424">
        <v>0.86799999999999999</v>
      </c>
      <c r="R4424">
        <v>3.7</v>
      </c>
      <c r="S4424">
        <v>4.3</v>
      </c>
      <c r="T4424">
        <v>413</v>
      </c>
      <c r="U4424">
        <v>11</v>
      </c>
      <c r="V4424">
        <v>2.2999999999999998</v>
      </c>
      <c r="W4424">
        <v>0.34899999999999998</v>
      </c>
      <c r="X4424">
        <v>0.8</v>
      </c>
      <c r="Z4424">
        <v>11.8</v>
      </c>
      <c r="AA4424">
        <v>0.48499999999999999</v>
      </c>
      <c r="AB4424">
        <v>5.7</v>
      </c>
      <c r="AC4424">
        <v>0.73799999999999999</v>
      </c>
      <c r="AD4424">
        <v>5.7</v>
      </c>
      <c r="AE4424">
        <v>4.2</v>
      </c>
      <c r="AF4424">
        <v>115</v>
      </c>
      <c r="AG4424">
        <v>16.100000000000001</v>
      </c>
    </row>
    <row r="4425" spans="1:33" hidden="1" x14ac:dyDescent="0.25">
      <c r="A4425">
        <v>4423</v>
      </c>
      <c r="B4425">
        <v>1990</v>
      </c>
      <c r="C4425">
        <v>1990</v>
      </c>
      <c r="D4425" s="1">
        <v>23237</v>
      </c>
      <c r="E4425" t="s">
        <v>5117</v>
      </c>
      <c r="F4425" s="13">
        <v>80</v>
      </c>
      <c r="G4425" t="s">
        <v>5118</v>
      </c>
      <c r="H4425" t="s">
        <v>46</v>
      </c>
      <c r="I4425">
        <v>255</v>
      </c>
      <c r="J4425">
        <v>0</v>
      </c>
      <c r="K4425">
        <v>0</v>
      </c>
      <c r="L4425">
        <v>0</v>
      </c>
      <c r="M4425">
        <v>0.33300000000000002</v>
      </c>
      <c r="N4425">
        <v>0.33300000000000002</v>
      </c>
      <c r="O4425">
        <v>0.3</v>
      </c>
      <c r="P4425">
        <v>0.9</v>
      </c>
      <c r="Q4425">
        <v>0.5</v>
      </c>
      <c r="R4425">
        <v>0.1</v>
      </c>
      <c r="S4425">
        <v>0.3</v>
      </c>
      <c r="T4425">
        <v>21</v>
      </c>
      <c r="U4425">
        <v>0.7</v>
      </c>
      <c r="Z4425">
        <v>9</v>
      </c>
      <c r="AA4425">
        <v>0.54600000000000004</v>
      </c>
      <c r="AB4425">
        <v>4.9000000000000004</v>
      </c>
      <c r="AC4425">
        <v>0.61299999999999999</v>
      </c>
      <c r="AD4425">
        <v>3.9</v>
      </c>
      <c r="AE4425">
        <v>2.4</v>
      </c>
      <c r="AF4425">
        <v>102</v>
      </c>
      <c r="AG4425">
        <v>12.3</v>
      </c>
    </row>
    <row r="4426" spans="1:33" hidden="1" x14ac:dyDescent="0.25">
      <c r="A4426">
        <v>4424</v>
      </c>
      <c r="B4426">
        <v>1971</v>
      </c>
      <c r="C4426">
        <v>1975</v>
      </c>
      <c r="D4426" s="1">
        <v>16763</v>
      </c>
      <c r="E4426" t="s">
        <v>2666</v>
      </c>
      <c r="F4426" s="13">
        <v>74</v>
      </c>
      <c r="G4426" t="s">
        <v>5119</v>
      </c>
      <c r="H4426" t="s">
        <v>43</v>
      </c>
      <c r="I4426">
        <v>182</v>
      </c>
      <c r="J4426">
        <v>0</v>
      </c>
      <c r="L4426">
        <v>0</v>
      </c>
      <c r="M4426">
        <v>0.437</v>
      </c>
      <c r="N4426">
        <v>0.437</v>
      </c>
      <c r="O4426">
        <v>1.3</v>
      </c>
      <c r="P4426">
        <v>3.1</v>
      </c>
      <c r="Q4426">
        <v>0.67400000000000004</v>
      </c>
      <c r="R4426">
        <v>0.9</v>
      </c>
      <c r="S4426">
        <v>1.3</v>
      </c>
      <c r="T4426">
        <v>72</v>
      </c>
      <c r="U4426">
        <v>3.6</v>
      </c>
    </row>
    <row r="4427" spans="1:33" x14ac:dyDescent="0.25">
      <c r="A4427">
        <v>4425</v>
      </c>
      <c r="B4427">
        <v>2004</v>
      </c>
      <c r="C4427">
        <v>2016</v>
      </c>
      <c r="D4427" s="1">
        <v>30304</v>
      </c>
      <c r="E4427" t="s">
        <v>213</v>
      </c>
      <c r="F4427" s="13">
        <v>73</v>
      </c>
      <c r="G4427" t="s">
        <v>5120</v>
      </c>
      <c r="H4427" t="s">
        <v>43</v>
      </c>
      <c r="I4427">
        <v>198</v>
      </c>
      <c r="J4427">
        <v>3.5</v>
      </c>
      <c r="K4427">
        <v>0.378</v>
      </c>
      <c r="L4427">
        <v>1.3</v>
      </c>
      <c r="M4427">
        <v>0.49299999999999999</v>
      </c>
      <c r="N4427">
        <v>0.434</v>
      </c>
      <c r="O4427">
        <v>5</v>
      </c>
      <c r="P4427">
        <v>11.4</v>
      </c>
      <c r="Q4427">
        <v>0.871</v>
      </c>
      <c r="R4427">
        <v>1.9</v>
      </c>
      <c r="S4427">
        <v>2.2000000000000002</v>
      </c>
      <c r="T4427">
        <v>818</v>
      </c>
      <c r="U4427">
        <v>13.2</v>
      </c>
      <c r="V4427">
        <v>4.8</v>
      </c>
      <c r="W4427">
        <v>0.29399999999999998</v>
      </c>
      <c r="X4427">
        <v>1.4</v>
      </c>
      <c r="Z4427">
        <v>10.9</v>
      </c>
      <c r="AA4427">
        <v>0.40500000000000003</v>
      </c>
      <c r="AB4427">
        <v>4.4000000000000004</v>
      </c>
      <c r="AC4427">
        <v>0.84699999999999998</v>
      </c>
      <c r="AD4427">
        <v>3.4</v>
      </c>
      <c r="AE4427">
        <v>2.8</v>
      </c>
      <c r="AF4427">
        <v>64</v>
      </c>
      <c r="AG4427">
        <v>13.1</v>
      </c>
    </row>
    <row r="4428" spans="1:33" x14ac:dyDescent="0.25">
      <c r="A4428">
        <v>4426</v>
      </c>
      <c r="B4428">
        <v>1995</v>
      </c>
      <c r="C4428">
        <v>2003</v>
      </c>
      <c r="D4428" s="1">
        <v>26214</v>
      </c>
      <c r="E4428" t="s">
        <v>250</v>
      </c>
      <c r="F4428" s="13">
        <v>80</v>
      </c>
      <c r="G4428" t="s">
        <v>5121</v>
      </c>
      <c r="H4428" t="s">
        <v>46</v>
      </c>
      <c r="I4428">
        <v>225</v>
      </c>
      <c r="J4428">
        <v>0.1</v>
      </c>
      <c r="K4428">
        <v>0.111</v>
      </c>
      <c r="L4428">
        <v>0</v>
      </c>
      <c r="M4428">
        <v>0.48199999999999998</v>
      </c>
      <c r="N4428">
        <v>0.48099999999999998</v>
      </c>
      <c r="O4428">
        <v>2.5</v>
      </c>
      <c r="P4428">
        <v>5.2</v>
      </c>
      <c r="Q4428">
        <v>0.66500000000000004</v>
      </c>
      <c r="R4428">
        <v>1.3</v>
      </c>
      <c r="S4428">
        <v>2</v>
      </c>
      <c r="T4428">
        <v>456</v>
      </c>
      <c r="U4428">
        <v>6.3</v>
      </c>
      <c r="V4428">
        <v>1.9</v>
      </c>
      <c r="W4428">
        <v>0.36399999999999999</v>
      </c>
      <c r="X4428">
        <v>0.7</v>
      </c>
      <c r="Z4428">
        <v>12</v>
      </c>
      <c r="AA4428">
        <v>0.48699999999999999</v>
      </c>
      <c r="AB4428">
        <v>5.8</v>
      </c>
      <c r="AC4428">
        <v>0.73799999999999999</v>
      </c>
      <c r="AD4428">
        <v>5.0999999999999996</v>
      </c>
      <c r="AE4428">
        <v>3.7</v>
      </c>
      <c r="AF4428">
        <v>85</v>
      </c>
      <c r="AG4428">
        <v>16.100000000000001</v>
      </c>
    </row>
    <row r="4429" spans="1:33" hidden="1" x14ac:dyDescent="0.25">
      <c r="A4429">
        <v>4427</v>
      </c>
      <c r="B4429">
        <v>1972</v>
      </c>
      <c r="C4429">
        <v>1979</v>
      </c>
      <c r="D4429" s="1">
        <v>18385</v>
      </c>
      <c r="E4429" t="s">
        <v>807</v>
      </c>
      <c r="F4429" s="13">
        <v>77</v>
      </c>
      <c r="G4429" t="s">
        <v>5122</v>
      </c>
      <c r="H4429" t="s">
        <v>73</v>
      </c>
      <c r="I4429">
        <v>215</v>
      </c>
      <c r="N4429">
        <v>0.45800000000000002</v>
      </c>
      <c r="O4429">
        <v>5.0999999999999996</v>
      </c>
      <c r="P4429">
        <v>11.1</v>
      </c>
      <c r="Q4429">
        <v>0.80500000000000005</v>
      </c>
      <c r="R4429">
        <v>1.8</v>
      </c>
      <c r="S4429">
        <v>2.2000000000000002</v>
      </c>
      <c r="T4429">
        <v>642</v>
      </c>
      <c r="U4429">
        <v>12</v>
      </c>
    </row>
    <row r="4430" spans="1:33" hidden="1" x14ac:dyDescent="0.25">
      <c r="A4430">
        <v>4428</v>
      </c>
      <c r="B4430">
        <v>1986</v>
      </c>
      <c r="C4430">
        <v>1987</v>
      </c>
      <c r="D4430" s="1">
        <v>23811</v>
      </c>
      <c r="E4430" t="s">
        <v>74</v>
      </c>
      <c r="F4430" s="13">
        <v>79</v>
      </c>
      <c r="G4430" t="s">
        <v>5123</v>
      </c>
      <c r="H4430" t="s">
        <v>46</v>
      </c>
      <c r="I4430">
        <v>190</v>
      </c>
      <c r="J4430">
        <v>0</v>
      </c>
      <c r="L4430">
        <v>0</v>
      </c>
      <c r="M4430">
        <v>0.60199999999999998</v>
      </c>
      <c r="N4430">
        <v>0.60199999999999998</v>
      </c>
      <c r="O4430">
        <v>1.2</v>
      </c>
      <c r="P4430">
        <v>1.9</v>
      </c>
      <c r="Q4430">
        <v>0.42499999999999999</v>
      </c>
      <c r="R4430">
        <v>0.3</v>
      </c>
      <c r="S4430">
        <v>0.7</v>
      </c>
      <c r="T4430">
        <v>58</v>
      </c>
      <c r="U4430">
        <v>2.6</v>
      </c>
      <c r="Z4430">
        <v>8.3000000000000007</v>
      </c>
      <c r="AA4430">
        <v>0.60499999999999998</v>
      </c>
      <c r="AB4430">
        <v>5</v>
      </c>
      <c r="AC4430">
        <v>0.60199999999999998</v>
      </c>
      <c r="AD4430">
        <v>5.7</v>
      </c>
      <c r="AE4430">
        <v>3.4</v>
      </c>
      <c r="AF4430">
        <v>59</v>
      </c>
      <c r="AG4430">
        <v>13.4</v>
      </c>
    </row>
    <row r="4431" spans="1:33" hidden="1" x14ac:dyDescent="0.25">
      <c r="A4431">
        <v>4429</v>
      </c>
      <c r="B4431">
        <v>1978</v>
      </c>
      <c r="C4431">
        <v>1987</v>
      </c>
      <c r="D4431" s="1">
        <v>20011</v>
      </c>
      <c r="E4431" t="s">
        <v>448</v>
      </c>
      <c r="F4431" s="13">
        <v>75</v>
      </c>
      <c r="G4431" t="s">
        <v>5124</v>
      </c>
      <c r="H4431" t="s">
        <v>43</v>
      </c>
      <c r="I4431">
        <v>188</v>
      </c>
      <c r="J4431">
        <v>0.8</v>
      </c>
      <c r="K4431">
        <v>0.23699999999999999</v>
      </c>
      <c r="L4431">
        <v>0.2</v>
      </c>
      <c r="M4431">
        <v>0.45600000000000002</v>
      </c>
      <c r="N4431">
        <v>0.45100000000000001</v>
      </c>
      <c r="O4431">
        <v>6</v>
      </c>
      <c r="P4431">
        <v>13.4</v>
      </c>
      <c r="Q4431">
        <v>0.80200000000000005</v>
      </c>
      <c r="R4431">
        <v>3.3</v>
      </c>
      <c r="S4431">
        <v>4.0999999999999996</v>
      </c>
      <c r="T4431">
        <v>655</v>
      </c>
      <c r="U4431">
        <v>15.5</v>
      </c>
      <c r="Z4431">
        <v>15.6</v>
      </c>
      <c r="AA4431">
        <v>0.47199999999999998</v>
      </c>
      <c r="AB4431">
        <v>7.3</v>
      </c>
      <c r="AC4431">
        <v>0.76300000000000001</v>
      </c>
      <c r="AD4431">
        <v>5.5</v>
      </c>
      <c r="AE4431">
        <v>4.2</v>
      </c>
      <c r="AF4431">
        <v>52</v>
      </c>
      <c r="AG4431">
        <v>18.899999999999999</v>
      </c>
    </row>
    <row r="4432" spans="1:33" x14ac:dyDescent="0.25">
      <c r="A4432">
        <v>4430</v>
      </c>
      <c r="B4432">
        <v>1988</v>
      </c>
      <c r="C4432">
        <v>1997</v>
      </c>
      <c r="D4432" s="1">
        <v>23441</v>
      </c>
      <c r="E4432" t="s">
        <v>575</v>
      </c>
      <c r="F4432" s="13">
        <v>79</v>
      </c>
      <c r="G4432" t="s">
        <v>5125</v>
      </c>
      <c r="H4432" t="s">
        <v>73</v>
      </c>
      <c r="I4432">
        <v>190</v>
      </c>
      <c r="J4432">
        <v>2.1</v>
      </c>
      <c r="K4432">
        <v>0.29799999999999999</v>
      </c>
      <c r="L4432">
        <v>0.6</v>
      </c>
      <c r="M4432">
        <v>0.46400000000000002</v>
      </c>
      <c r="N4432">
        <v>0.437</v>
      </c>
      <c r="O4432">
        <v>5</v>
      </c>
      <c r="P4432">
        <v>11.4</v>
      </c>
      <c r="Q4432">
        <v>0.78400000000000003</v>
      </c>
      <c r="R4432">
        <v>1.9</v>
      </c>
      <c r="S4432">
        <v>2.5</v>
      </c>
      <c r="T4432">
        <v>599</v>
      </c>
      <c r="U4432">
        <v>12.5</v>
      </c>
      <c r="V4432">
        <v>5.9</v>
      </c>
      <c r="W4432">
        <v>0.38600000000000001</v>
      </c>
      <c r="X4432">
        <v>2.2999999999999998</v>
      </c>
      <c r="Z4432">
        <v>12</v>
      </c>
      <c r="AA4432">
        <v>0.49</v>
      </c>
      <c r="AB4432">
        <v>5.9</v>
      </c>
      <c r="AC4432">
        <v>0.76800000000000002</v>
      </c>
      <c r="AD4432">
        <v>4</v>
      </c>
      <c r="AE4432">
        <v>3.1</v>
      </c>
      <c r="AF4432">
        <v>138</v>
      </c>
      <c r="AG4432">
        <v>15.3</v>
      </c>
    </row>
    <row r="4433" spans="1:33" x14ac:dyDescent="0.25">
      <c r="A4433">
        <v>4431</v>
      </c>
      <c r="B4433">
        <v>2010</v>
      </c>
      <c r="C4433">
        <v>2017</v>
      </c>
      <c r="D4433" s="1">
        <v>31669</v>
      </c>
      <c r="E4433" t="s">
        <v>932</v>
      </c>
      <c r="F4433" s="13">
        <v>78</v>
      </c>
      <c r="G4433" t="s">
        <v>5125</v>
      </c>
      <c r="H4433" t="s">
        <v>46</v>
      </c>
      <c r="I4433">
        <v>205</v>
      </c>
      <c r="J4433">
        <v>2.6</v>
      </c>
      <c r="K4433">
        <v>0.36499999999999999</v>
      </c>
      <c r="L4433">
        <v>1</v>
      </c>
      <c r="M4433">
        <v>0.53200000000000003</v>
      </c>
      <c r="N4433">
        <v>0.45600000000000002</v>
      </c>
      <c r="O4433">
        <v>2.9</v>
      </c>
      <c r="P4433">
        <v>6.4</v>
      </c>
      <c r="Q4433">
        <v>0.75</v>
      </c>
      <c r="R4433">
        <v>1</v>
      </c>
      <c r="S4433">
        <v>1.3</v>
      </c>
      <c r="T4433">
        <v>206</v>
      </c>
      <c r="U4433">
        <v>7.8</v>
      </c>
      <c r="V4433">
        <v>5.8</v>
      </c>
      <c r="W4433">
        <v>0.30199999999999999</v>
      </c>
      <c r="X4433">
        <v>1.8</v>
      </c>
      <c r="Z4433">
        <v>16.7</v>
      </c>
      <c r="AA4433">
        <v>0.498</v>
      </c>
      <c r="AB4433">
        <v>8.3000000000000007</v>
      </c>
      <c r="AC4433">
        <v>0.70299999999999996</v>
      </c>
      <c r="AD4433">
        <v>6.3</v>
      </c>
      <c r="AE4433">
        <v>4.4000000000000004</v>
      </c>
      <c r="AF4433">
        <v>112</v>
      </c>
      <c r="AG4433">
        <v>22.8</v>
      </c>
    </row>
    <row r="4434" spans="1:33" hidden="1" x14ac:dyDescent="0.25">
      <c r="A4434">
        <v>4432</v>
      </c>
      <c r="B4434">
        <v>1983</v>
      </c>
      <c r="C4434">
        <v>1983</v>
      </c>
      <c r="D4434" s="1">
        <v>20891</v>
      </c>
      <c r="E4434" t="s">
        <v>5126</v>
      </c>
      <c r="F4434" s="13">
        <v>73</v>
      </c>
      <c r="G4434" t="s">
        <v>5127</v>
      </c>
      <c r="H4434" t="s">
        <v>43</v>
      </c>
      <c r="I4434">
        <v>175</v>
      </c>
      <c r="J4434">
        <v>0.1</v>
      </c>
      <c r="K4434">
        <v>0</v>
      </c>
      <c r="L4434">
        <v>0</v>
      </c>
      <c r="M4434">
        <v>0.41499999999999998</v>
      </c>
      <c r="N4434">
        <v>0.41499999999999998</v>
      </c>
      <c r="O4434">
        <v>1.3</v>
      </c>
      <c r="P4434">
        <v>3.1</v>
      </c>
      <c r="Q4434">
        <v>0.66</v>
      </c>
      <c r="R4434">
        <v>0.8</v>
      </c>
      <c r="S4434">
        <v>1.2</v>
      </c>
      <c r="T4434">
        <v>44</v>
      </c>
      <c r="U4434">
        <v>3.3</v>
      </c>
      <c r="Z4434">
        <v>10.5</v>
      </c>
      <c r="AA4434">
        <v>0.47699999999999998</v>
      </c>
      <c r="AB4434">
        <v>5</v>
      </c>
      <c r="AC4434">
        <v>0.73499999999999999</v>
      </c>
      <c r="AD4434">
        <v>4.2</v>
      </c>
      <c r="AE4434">
        <v>3.1</v>
      </c>
      <c r="AF4434">
        <v>103</v>
      </c>
      <c r="AG4434">
        <v>13.1</v>
      </c>
    </row>
    <row r="4435" spans="1:33" hidden="1" x14ac:dyDescent="0.25">
      <c r="A4435">
        <v>4433</v>
      </c>
      <c r="B4435">
        <v>1983</v>
      </c>
      <c r="C4435">
        <v>1984</v>
      </c>
      <c r="D4435" s="1">
        <v>22406</v>
      </c>
      <c r="E4435" t="s">
        <v>184</v>
      </c>
      <c r="F4435" s="13">
        <v>74</v>
      </c>
      <c r="G4435" t="s">
        <v>5128</v>
      </c>
      <c r="H4435" t="s">
        <v>43</v>
      </c>
      <c r="I4435">
        <v>175</v>
      </c>
      <c r="J4435">
        <v>0.4</v>
      </c>
      <c r="K4435">
        <v>0.27400000000000002</v>
      </c>
      <c r="L4435">
        <v>0.1</v>
      </c>
      <c r="M4435">
        <v>0.44600000000000001</v>
      </c>
      <c r="N4435">
        <v>0.439</v>
      </c>
      <c r="O4435">
        <v>3.3</v>
      </c>
      <c r="P4435">
        <v>7.4</v>
      </c>
      <c r="Q4435">
        <v>0.78900000000000003</v>
      </c>
      <c r="R4435">
        <v>2</v>
      </c>
      <c r="S4435">
        <v>2.5</v>
      </c>
      <c r="T4435">
        <v>153</v>
      </c>
      <c r="U4435">
        <v>8.6</v>
      </c>
      <c r="Z4435">
        <v>16.100000000000001</v>
      </c>
      <c r="AA4435">
        <v>0.50800000000000001</v>
      </c>
      <c r="AB4435">
        <v>8.1999999999999993</v>
      </c>
      <c r="AC4435">
        <v>0.78100000000000003</v>
      </c>
      <c r="AD4435">
        <v>5.9</v>
      </c>
      <c r="AE4435">
        <v>4.5999999999999996</v>
      </c>
      <c r="AF4435">
        <v>88</v>
      </c>
      <c r="AG4435">
        <v>20.9</v>
      </c>
    </row>
    <row r="4436" spans="1:33" hidden="1" x14ac:dyDescent="0.25">
      <c r="A4436">
        <v>4434</v>
      </c>
      <c r="B4436">
        <v>1969</v>
      </c>
      <c r="C4436">
        <v>1976</v>
      </c>
      <c r="D4436" s="1">
        <v>16339</v>
      </c>
      <c r="E4436" t="s">
        <v>123</v>
      </c>
      <c r="F4436" s="13">
        <v>75</v>
      </c>
      <c r="G4436" t="s">
        <v>5129</v>
      </c>
      <c r="H4436" t="s">
        <v>43</v>
      </c>
      <c r="I4436">
        <v>188</v>
      </c>
      <c r="N4436">
        <v>0.441</v>
      </c>
      <c r="O4436">
        <v>3.6</v>
      </c>
      <c r="P4436">
        <v>8.1999999999999993</v>
      </c>
      <c r="Q4436">
        <v>0.83299999999999996</v>
      </c>
      <c r="R4436">
        <v>2.1</v>
      </c>
      <c r="S4436">
        <v>2.5</v>
      </c>
      <c r="T4436">
        <v>516</v>
      </c>
      <c r="U4436">
        <v>9.3000000000000007</v>
      </c>
    </row>
    <row r="4437" spans="1:33" hidden="1" x14ac:dyDescent="0.25">
      <c r="A4437">
        <v>4435</v>
      </c>
      <c r="B4437">
        <v>1969</v>
      </c>
      <c r="C4437">
        <v>1970</v>
      </c>
      <c r="D4437" s="1">
        <v>16459</v>
      </c>
      <c r="E4437" t="s">
        <v>238</v>
      </c>
      <c r="F4437" s="13">
        <v>75</v>
      </c>
      <c r="G4437" t="s">
        <v>5130</v>
      </c>
      <c r="H4437" t="s">
        <v>43</v>
      </c>
      <c r="I4437">
        <v>180</v>
      </c>
      <c r="N4437">
        <v>0.35299999999999998</v>
      </c>
      <c r="O4437">
        <v>1.3</v>
      </c>
      <c r="P4437">
        <v>3.8</v>
      </c>
      <c r="Q4437">
        <v>0.53100000000000003</v>
      </c>
      <c r="R4437">
        <v>1.2</v>
      </c>
      <c r="S4437">
        <v>2.2000000000000002</v>
      </c>
      <c r="T4437">
        <v>66</v>
      </c>
      <c r="U4437">
        <v>3.9</v>
      </c>
    </row>
    <row r="4438" spans="1:33" hidden="1" x14ac:dyDescent="0.25">
      <c r="A4438">
        <v>4436</v>
      </c>
      <c r="B4438">
        <v>1982</v>
      </c>
      <c r="C4438">
        <v>1985</v>
      </c>
      <c r="D4438" s="1">
        <v>21616</v>
      </c>
      <c r="E4438" t="s">
        <v>272</v>
      </c>
      <c r="F4438" s="13">
        <v>80</v>
      </c>
      <c r="G4438" t="s">
        <v>5130</v>
      </c>
      <c r="H4438" t="s">
        <v>46</v>
      </c>
      <c r="I4438">
        <v>210</v>
      </c>
      <c r="J4438">
        <v>0</v>
      </c>
      <c r="K4438">
        <v>0</v>
      </c>
      <c r="L4438">
        <v>0</v>
      </c>
      <c r="M4438">
        <v>0.5</v>
      </c>
      <c r="N4438">
        <v>0.5</v>
      </c>
      <c r="O4438">
        <v>2.6</v>
      </c>
      <c r="P4438">
        <v>5.2</v>
      </c>
      <c r="Q4438">
        <v>0.65300000000000002</v>
      </c>
      <c r="R4438">
        <v>1.1000000000000001</v>
      </c>
      <c r="S4438">
        <v>1.7</v>
      </c>
      <c r="T4438">
        <v>257</v>
      </c>
      <c r="U4438">
        <v>6.3</v>
      </c>
      <c r="Z4438">
        <v>7.6</v>
      </c>
      <c r="AA4438">
        <v>0.55500000000000005</v>
      </c>
      <c r="AB4438">
        <v>4.2</v>
      </c>
      <c r="AC4438">
        <v>0.58399999999999996</v>
      </c>
      <c r="AD4438">
        <v>3.2</v>
      </c>
      <c r="AE4438">
        <v>1.9</v>
      </c>
      <c r="AF4438">
        <v>85</v>
      </c>
      <c r="AG4438">
        <v>10.3</v>
      </c>
    </row>
    <row r="4439" spans="1:33" x14ac:dyDescent="0.25">
      <c r="A4439">
        <v>4437</v>
      </c>
      <c r="B4439">
        <v>1991</v>
      </c>
      <c r="C4439">
        <v>2005</v>
      </c>
      <c r="D4439" s="1">
        <v>24918</v>
      </c>
      <c r="E4439" t="s">
        <v>350</v>
      </c>
      <c r="F4439" s="13">
        <v>82</v>
      </c>
      <c r="G4439" t="s">
        <v>5131</v>
      </c>
      <c r="H4439" t="s">
        <v>34</v>
      </c>
      <c r="I4439">
        <v>230</v>
      </c>
      <c r="J4439">
        <v>0.1</v>
      </c>
      <c r="K4439">
        <v>0.111</v>
      </c>
      <c r="L4439">
        <v>0</v>
      </c>
      <c r="M4439">
        <v>0.46800000000000003</v>
      </c>
      <c r="N4439">
        <v>0.46700000000000003</v>
      </c>
      <c r="O4439">
        <v>2.1</v>
      </c>
      <c r="P4439">
        <v>4.5999999999999996</v>
      </c>
      <c r="Q4439">
        <v>0.72099999999999997</v>
      </c>
      <c r="R4439">
        <v>0.9</v>
      </c>
      <c r="S4439">
        <v>1.2</v>
      </c>
      <c r="T4439">
        <v>746</v>
      </c>
      <c r="U4439">
        <v>5.0999999999999996</v>
      </c>
      <c r="V4439">
        <v>0.1</v>
      </c>
      <c r="W4439">
        <v>0.23499999999999999</v>
      </c>
      <c r="X4439">
        <v>0</v>
      </c>
      <c r="Z4439">
        <v>7.8</v>
      </c>
      <c r="AA4439">
        <v>0.55100000000000005</v>
      </c>
      <c r="AB4439">
        <v>4.3</v>
      </c>
      <c r="AC4439">
        <v>0.63300000000000001</v>
      </c>
      <c r="AD4439">
        <v>3.6</v>
      </c>
      <c r="AE4439">
        <v>2.2999999999999998</v>
      </c>
      <c r="AF4439">
        <v>138</v>
      </c>
      <c r="AG4439">
        <v>10.9</v>
      </c>
    </row>
    <row r="4440" spans="1:33" hidden="1" x14ac:dyDescent="0.25">
      <c r="A4440">
        <v>4438</v>
      </c>
      <c r="B4440">
        <v>2008</v>
      </c>
      <c r="C4440">
        <v>2012</v>
      </c>
      <c r="D4440" s="1">
        <v>31668</v>
      </c>
      <c r="E4440" t="s">
        <v>77</v>
      </c>
      <c r="F4440" s="13">
        <v>82</v>
      </c>
      <c r="G4440" t="s">
        <v>5132</v>
      </c>
      <c r="H4440" t="s">
        <v>37</v>
      </c>
      <c r="I4440">
        <v>235</v>
      </c>
      <c r="J4440">
        <v>0</v>
      </c>
      <c r="K4440">
        <v>0</v>
      </c>
      <c r="L4440">
        <v>0</v>
      </c>
      <c r="M4440">
        <v>0.51100000000000001</v>
      </c>
      <c r="N4440">
        <v>0.51100000000000001</v>
      </c>
      <c r="O4440">
        <v>1.7</v>
      </c>
      <c r="P4440">
        <v>3.3</v>
      </c>
      <c r="Q4440">
        <v>0.624</v>
      </c>
      <c r="R4440">
        <v>0.9</v>
      </c>
      <c r="S4440">
        <v>1.4</v>
      </c>
      <c r="T4440">
        <v>137</v>
      </c>
      <c r="U4440">
        <v>4.2</v>
      </c>
      <c r="V4440">
        <v>0</v>
      </c>
      <c r="X4440">
        <v>0</v>
      </c>
      <c r="Z4440">
        <v>3.5</v>
      </c>
      <c r="AA4440">
        <v>0.57699999999999996</v>
      </c>
      <c r="AB4440">
        <v>2</v>
      </c>
      <c r="AC4440">
        <v>0.60499999999999998</v>
      </c>
      <c r="AD4440">
        <v>2.4</v>
      </c>
      <c r="AE4440">
        <v>1.5</v>
      </c>
      <c r="AF4440">
        <v>69</v>
      </c>
      <c r="AG4440">
        <v>5.5</v>
      </c>
    </row>
    <row r="4441" spans="1:33" x14ac:dyDescent="0.25">
      <c r="A4441">
        <v>4439</v>
      </c>
      <c r="B4441">
        <v>1999</v>
      </c>
      <c r="C4441">
        <v>2007</v>
      </c>
      <c r="D4441" s="1">
        <v>27489</v>
      </c>
      <c r="E4441" t="s">
        <v>350</v>
      </c>
      <c r="F4441" s="13">
        <v>73</v>
      </c>
      <c r="G4441" t="s">
        <v>5133</v>
      </c>
      <c r="H4441" t="s">
        <v>43</v>
      </c>
      <c r="I4441">
        <v>201</v>
      </c>
      <c r="J4441">
        <v>2.2000000000000002</v>
      </c>
      <c r="K4441">
        <v>0.36599999999999999</v>
      </c>
      <c r="L4441">
        <v>0.8</v>
      </c>
      <c r="M4441">
        <v>0.47699999999999998</v>
      </c>
      <c r="N4441">
        <v>0.40100000000000002</v>
      </c>
      <c r="O4441">
        <v>2.1</v>
      </c>
      <c r="P4441">
        <v>5.2</v>
      </c>
      <c r="Q4441">
        <v>0.79800000000000004</v>
      </c>
      <c r="R4441">
        <v>0.9</v>
      </c>
      <c r="S4441">
        <v>1.1000000000000001</v>
      </c>
      <c r="T4441">
        <v>325</v>
      </c>
      <c r="U4441">
        <v>5.8</v>
      </c>
      <c r="V4441">
        <v>4.3</v>
      </c>
      <c r="W4441">
        <v>0.40300000000000002</v>
      </c>
      <c r="X4441">
        <v>1.7</v>
      </c>
      <c r="Z4441">
        <v>7.6</v>
      </c>
      <c r="AA4441">
        <v>0.45500000000000002</v>
      </c>
      <c r="AB4441">
        <v>3.4</v>
      </c>
      <c r="AC4441">
        <v>0.84899999999999998</v>
      </c>
      <c r="AD4441">
        <v>2.6</v>
      </c>
      <c r="AE4441">
        <v>2.2000000000000002</v>
      </c>
      <c r="AF4441">
        <v>134</v>
      </c>
      <c r="AG4441">
        <v>10.8</v>
      </c>
    </row>
    <row r="4442" spans="1:33" x14ac:dyDescent="0.25">
      <c r="A4442">
        <v>4440</v>
      </c>
      <c r="B4442">
        <v>2007</v>
      </c>
      <c r="C4442">
        <v>2015</v>
      </c>
      <c r="D4442" s="1">
        <v>31459</v>
      </c>
      <c r="E4442" t="s">
        <v>172</v>
      </c>
      <c r="F4442" s="13">
        <v>81</v>
      </c>
      <c r="G4442" t="s">
        <v>5134</v>
      </c>
      <c r="H4442" t="s">
        <v>46</v>
      </c>
      <c r="I4442">
        <v>225</v>
      </c>
      <c r="J4442">
        <v>2.6</v>
      </c>
      <c r="K4442">
        <v>0.33900000000000002</v>
      </c>
      <c r="L4442">
        <v>0.9</v>
      </c>
      <c r="M4442">
        <v>0.48899999999999999</v>
      </c>
      <c r="N4442">
        <v>0.40300000000000002</v>
      </c>
      <c r="O4442">
        <v>2.1</v>
      </c>
      <c r="P4442">
        <v>5.0999999999999996</v>
      </c>
      <c r="Q4442">
        <v>0.755</v>
      </c>
      <c r="R4442">
        <v>0.6</v>
      </c>
      <c r="S4442">
        <v>0.8</v>
      </c>
      <c r="T4442">
        <v>314</v>
      </c>
      <c r="U4442">
        <v>5.6</v>
      </c>
      <c r="V4442">
        <v>4.3</v>
      </c>
      <c r="W4442">
        <v>0.312</v>
      </c>
      <c r="X4442">
        <v>1.3</v>
      </c>
      <c r="Z4442">
        <v>10.4</v>
      </c>
      <c r="AA4442">
        <v>0.41599999999999998</v>
      </c>
      <c r="AB4442">
        <v>4.3</v>
      </c>
      <c r="AC4442">
        <v>0.78600000000000003</v>
      </c>
      <c r="AD4442">
        <v>4</v>
      </c>
      <c r="AE4442">
        <v>3.2</v>
      </c>
      <c r="AF4442">
        <v>36</v>
      </c>
      <c r="AG4442">
        <v>13.2</v>
      </c>
    </row>
    <row r="4443" spans="1:33" hidden="1" x14ac:dyDescent="0.25">
      <c r="A4443">
        <v>4441</v>
      </c>
      <c r="B4443">
        <v>2007</v>
      </c>
      <c r="C4443">
        <v>2012</v>
      </c>
      <c r="D4443" s="1">
        <v>30610</v>
      </c>
      <c r="E4443" t="s">
        <v>32</v>
      </c>
      <c r="F4443" s="13">
        <v>81</v>
      </c>
      <c r="G4443" t="s">
        <v>5135</v>
      </c>
      <c r="H4443" t="s">
        <v>46</v>
      </c>
      <c r="I4443">
        <v>250</v>
      </c>
      <c r="J4443">
        <v>0</v>
      </c>
      <c r="K4443">
        <v>0.222</v>
      </c>
      <c r="L4443">
        <v>0</v>
      </c>
      <c r="M4443">
        <v>0.46300000000000002</v>
      </c>
      <c r="N4443">
        <v>0.46200000000000002</v>
      </c>
      <c r="O4443">
        <v>1.6</v>
      </c>
      <c r="P4443">
        <v>3.5</v>
      </c>
      <c r="Q4443">
        <v>0.74</v>
      </c>
      <c r="R4443">
        <v>1.2</v>
      </c>
      <c r="S4443">
        <v>1.6</v>
      </c>
      <c r="T4443">
        <v>361</v>
      </c>
      <c r="U4443">
        <v>4.5</v>
      </c>
      <c r="V4443">
        <v>0.1</v>
      </c>
      <c r="W4443">
        <v>0.33300000000000002</v>
      </c>
      <c r="X4443">
        <v>0</v>
      </c>
      <c r="Z4443">
        <v>8.6</v>
      </c>
      <c r="AA4443">
        <v>0.57199999999999995</v>
      </c>
      <c r="AB4443">
        <v>4.9000000000000004</v>
      </c>
      <c r="AC4443">
        <v>0.69399999999999995</v>
      </c>
      <c r="AD4443">
        <v>5.7</v>
      </c>
      <c r="AE4443">
        <v>4</v>
      </c>
      <c r="AF4443">
        <v>139</v>
      </c>
      <c r="AG4443">
        <v>13.9</v>
      </c>
    </row>
    <row r="4444" spans="1:33" hidden="1" x14ac:dyDescent="0.25">
      <c r="A4444">
        <v>4442</v>
      </c>
      <c r="B4444">
        <v>1980</v>
      </c>
      <c r="C4444">
        <v>1986</v>
      </c>
      <c r="D4444" s="1">
        <v>21211</v>
      </c>
      <c r="E4444" t="s">
        <v>877</v>
      </c>
      <c r="F4444" s="13">
        <v>79</v>
      </c>
      <c r="G4444" t="s">
        <v>5136</v>
      </c>
      <c r="H4444" t="s">
        <v>73</v>
      </c>
      <c r="I4444">
        <v>210</v>
      </c>
      <c r="J4444">
        <v>0.2</v>
      </c>
      <c r="K4444">
        <v>0.16200000000000001</v>
      </c>
      <c r="L4444">
        <v>0</v>
      </c>
      <c r="M4444">
        <v>0.48</v>
      </c>
      <c r="N4444">
        <v>0.47799999999999998</v>
      </c>
      <c r="O4444">
        <v>4.3</v>
      </c>
      <c r="P4444">
        <v>9.1</v>
      </c>
      <c r="Q4444">
        <v>0.69199999999999995</v>
      </c>
      <c r="R4444">
        <v>2.2000000000000002</v>
      </c>
      <c r="S4444">
        <v>3.2</v>
      </c>
      <c r="T4444">
        <v>305</v>
      </c>
      <c r="U4444">
        <v>10.9</v>
      </c>
      <c r="Z4444">
        <v>17.2</v>
      </c>
      <c r="AA4444">
        <v>0.496</v>
      </c>
      <c r="AB4444">
        <v>8.5</v>
      </c>
      <c r="AC4444">
        <v>0.70599999999999996</v>
      </c>
      <c r="AD4444">
        <v>5.8</v>
      </c>
      <c r="AE4444">
        <v>4.0999999999999996</v>
      </c>
      <c r="AF4444">
        <v>84</v>
      </c>
      <c r="AG4444">
        <v>21.2</v>
      </c>
    </row>
    <row r="4445" spans="1:33" x14ac:dyDescent="0.25">
      <c r="A4445">
        <v>4443</v>
      </c>
      <c r="B4445">
        <v>2010</v>
      </c>
      <c r="C4445">
        <v>2013</v>
      </c>
      <c r="D4445" s="1">
        <v>31956</v>
      </c>
      <c r="E4445" t="s">
        <v>294</v>
      </c>
      <c r="F4445" s="13">
        <v>78</v>
      </c>
      <c r="G4445" t="s">
        <v>5137</v>
      </c>
      <c r="H4445" t="s">
        <v>46</v>
      </c>
      <c r="I4445">
        <v>220</v>
      </c>
      <c r="J4445">
        <v>1.2</v>
      </c>
      <c r="K4445">
        <v>0.317</v>
      </c>
      <c r="L4445">
        <v>0.4</v>
      </c>
      <c r="M4445">
        <v>0.439</v>
      </c>
      <c r="N4445">
        <v>0.41199999999999998</v>
      </c>
      <c r="O4445">
        <v>2.9</v>
      </c>
      <c r="P4445">
        <v>6.9</v>
      </c>
      <c r="Q4445">
        <v>0.65900000000000003</v>
      </c>
      <c r="R4445">
        <v>1</v>
      </c>
      <c r="S4445">
        <v>1.5</v>
      </c>
      <c r="T4445">
        <v>153</v>
      </c>
      <c r="U4445">
        <v>7.1</v>
      </c>
      <c r="V4445">
        <v>4.4000000000000004</v>
      </c>
      <c r="W4445">
        <v>0.32</v>
      </c>
      <c r="X4445">
        <v>1.4</v>
      </c>
      <c r="Z4445">
        <v>10.3</v>
      </c>
      <c r="AA4445">
        <v>0.4</v>
      </c>
      <c r="AB4445">
        <v>4.0999999999999996</v>
      </c>
      <c r="AC4445">
        <v>0.58899999999999997</v>
      </c>
      <c r="AD4445">
        <v>2.6</v>
      </c>
      <c r="AE4445">
        <v>1.5</v>
      </c>
      <c r="AF4445">
        <v>140</v>
      </c>
      <c r="AG4445">
        <v>11.2</v>
      </c>
    </row>
    <row r="4446" spans="1:33" hidden="1" x14ac:dyDescent="0.25">
      <c r="A4446">
        <v>4444</v>
      </c>
      <c r="B4446">
        <v>1998</v>
      </c>
      <c r="C4446">
        <v>1999</v>
      </c>
      <c r="D4446" s="1">
        <v>25350</v>
      </c>
      <c r="E4446" t="s">
        <v>890</v>
      </c>
      <c r="F4446" s="13">
        <v>78</v>
      </c>
      <c r="G4446" t="s">
        <v>5138</v>
      </c>
      <c r="H4446" t="s">
        <v>46</v>
      </c>
      <c r="I4446">
        <v>215</v>
      </c>
      <c r="J4446">
        <v>0</v>
      </c>
      <c r="K4446">
        <v>0</v>
      </c>
      <c r="L4446">
        <v>0</v>
      </c>
      <c r="M4446">
        <v>0.47</v>
      </c>
      <c r="N4446">
        <v>0.47</v>
      </c>
      <c r="O4446">
        <v>1.3</v>
      </c>
      <c r="P4446">
        <v>2.8</v>
      </c>
      <c r="Q4446">
        <v>0.54</v>
      </c>
      <c r="R4446">
        <v>0.6</v>
      </c>
      <c r="S4446">
        <v>1.1000000000000001</v>
      </c>
      <c r="T4446">
        <v>47</v>
      </c>
      <c r="U4446">
        <v>3.2</v>
      </c>
      <c r="V4446">
        <v>0.1</v>
      </c>
      <c r="W4446">
        <v>0</v>
      </c>
      <c r="X4446">
        <v>0</v>
      </c>
      <c r="Z4446">
        <v>12.9</v>
      </c>
      <c r="AA4446">
        <v>0.505</v>
      </c>
      <c r="AB4446">
        <v>6.5</v>
      </c>
      <c r="AC4446">
        <v>0.63600000000000001</v>
      </c>
      <c r="AD4446">
        <v>7</v>
      </c>
      <c r="AE4446">
        <v>4.4000000000000004</v>
      </c>
      <c r="AF4446">
        <v>90</v>
      </c>
      <c r="AG4446">
        <v>17.5</v>
      </c>
    </row>
    <row r="4447" spans="1:33" x14ac:dyDescent="0.25">
      <c r="A4447">
        <v>4445</v>
      </c>
      <c r="B4447">
        <v>2017</v>
      </c>
      <c r="C4447">
        <v>2018</v>
      </c>
      <c r="D4447" s="1">
        <v>34698</v>
      </c>
      <c r="E4447" t="s">
        <v>49</v>
      </c>
      <c r="F4447" s="13">
        <v>79</v>
      </c>
      <c r="G4447" t="s">
        <v>5139</v>
      </c>
      <c r="H4447" t="s">
        <v>46</v>
      </c>
      <c r="I4447">
        <v>218</v>
      </c>
      <c r="J4447">
        <v>2</v>
      </c>
      <c r="K4447">
        <v>0.28999999999999998</v>
      </c>
      <c r="L4447">
        <v>0.6</v>
      </c>
      <c r="M4447">
        <v>0.502</v>
      </c>
      <c r="N4447">
        <v>0.44900000000000001</v>
      </c>
      <c r="O4447">
        <v>2.4</v>
      </c>
      <c r="P4447">
        <v>5.4</v>
      </c>
      <c r="Q4447">
        <v>0.66100000000000003</v>
      </c>
      <c r="R4447">
        <v>0.8</v>
      </c>
      <c r="S4447">
        <v>1.2</v>
      </c>
      <c r="T4447">
        <v>51</v>
      </c>
      <c r="U4447">
        <v>6.2</v>
      </c>
      <c r="V4447">
        <v>1.2</v>
      </c>
      <c r="W4447">
        <v>0.32500000000000001</v>
      </c>
      <c r="X4447">
        <v>0.4</v>
      </c>
      <c r="Z4447">
        <v>8</v>
      </c>
      <c r="AA4447">
        <v>0.52200000000000002</v>
      </c>
      <c r="AB4447">
        <v>4.2</v>
      </c>
      <c r="AC4447">
        <v>0.70499999999999996</v>
      </c>
      <c r="AD4447">
        <v>3.6</v>
      </c>
      <c r="AE4447">
        <v>2.6</v>
      </c>
      <c r="AF4447">
        <v>99</v>
      </c>
      <c r="AG4447">
        <v>11.3</v>
      </c>
    </row>
    <row r="4448" spans="1:33" x14ac:dyDescent="0.25">
      <c r="A4448">
        <v>4446</v>
      </c>
      <c r="B4448">
        <v>1993</v>
      </c>
      <c r="C4448">
        <v>2003</v>
      </c>
      <c r="D4448" s="1">
        <v>25674</v>
      </c>
      <c r="E4448" t="s">
        <v>408</v>
      </c>
      <c r="F4448" s="13">
        <v>80</v>
      </c>
      <c r="G4448" t="s">
        <v>5140</v>
      </c>
      <c r="H4448" t="s">
        <v>73</v>
      </c>
      <c r="I4448">
        <v>219</v>
      </c>
      <c r="J4448">
        <v>3.6</v>
      </c>
      <c r="K4448">
        <v>0.379</v>
      </c>
      <c r="L4448">
        <v>1.4</v>
      </c>
      <c r="M4448">
        <v>0.49399999999999999</v>
      </c>
      <c r="N4448">
        <v>0.42499999999999999</v>
      </c>
      <c r="O4448">
        <v>4.2</v>
      </c>
      <c r="P4448">
        <v>9.9</v>
      </c>
      <c r="Q4448">
        <v>0.74299999999999999</v>
      </c>
      <c r="R4448">
        <v>2.1</v>
      </c>
      <c r="S4448">
        <v>2.8</v>
      </c>
      <c r="T4448">
        <v>708</v>
      </c>
      <c r="U4448">
        <v>11.8</v>
      </c>
      <c r="V4448">
        <v>4.0999999999999996</v>
      </c>
      <c r="W4448">
        <v>0.35899999999999999</v>
      </c>
      <c r="X4448">
        <v>1.5</v>
      </c>
      <c r="Z4448">
        <v>11.9</v>
      </c>
      <c r="AA4448">
        <v>0.46600000000000003</v>
      </c>
      <c r="AB4448">
        <v>5.6</v>
      </c>
      <c r="AC4448">
        <v>0.76200000000000001</v>
      </c>
      <c r="AD4448">
        <v>4.8</v>
      </c>
      <c r="AE4448">
        <v>3.7</v>
      </c>
      <c r="AF4448">
        <v>105</v>
      </c>
      <c r="AG4448">
        <v>16.2</v>
      </c>
    </row>
    <row r="4449" spans="1:33" hidden="1" x14ac:dyDescent="0.25">
      <c r="A4449">
        <v>4447</v>
      </c>
      <c r="B4449">
        <v>1949</v>
      </c>
      <c r="C4449">
        <v>1949</v>
      </c>
      <c r="D4449" s="1">
        <v>8578</v>
      </c>
      <c r="E4449" t="s">
        <v>49</v>
      </c>
      <c r="F4449" s="13">
        <v>76</v>
      </c>
      <c r="G4449" t="s">
        <v>5141</v>
      </c>
      <c r="H4449" t="s">
        <v>46</v>
      </c>
      <c r="I4449">
        <v>195</v>
      </c>
      <c r="N4449">
        <v>0.23699999999999999</v>
      </c>
      <c r="O4449">
        <v>1.2</v>
      </c>
      <c r="P4449">
        <v>4.8</v>
      </c>
      <c r="Q4449">
        <v>0.75</v>
      </c>
      <c r="R4449">
        <v>1.8</v>
      </c>
      <c r="S4449">
        <v>2.2999999999999998</v>
      </c>
      <c r="T4449">
        <v>53</v>
      </c>
      <c r="U4449">
        <v>4.0999999999999996</v>
      </c>
    </row>
    <row r="4450" spans="1:33" hidden="1" x14ac:dyDescent="0.25">
      <c r="A4450">
        <v>4448</v>
      </c>
      <c r="B4450">
        <v>1971</v>
      </c>
      <c r="C4450">
        <v>1971</v>
      </c>
      <c r="D4450" s="1">
        <v>17011</v>
      </c>
      <c r="E4450" t="s">
        <v>104</v>
      </c>
      <c r="F4450" s="13">
        <v>79</v>
      </c>
      <c r="G4450" t="s">
        <v>5142</v>
      </c>
      <c r="H4450" t="s">
        <v>46</v>
      </c>
      <c r="I4450">
        <v>200</v>
      </c>
      <c r="N4450">
        <v>0.23799999999999999</v>
      </c>
      <c r="O4450">
        <v>0.4</v>
      </c>
      <c r="P4450">
        <v>1.7</v>
      </c>
      <c r="Q4450">
        <v>0.6</v>
      </c>
      <c r="R4450">
        <v>0.1</v>
      </c>
      <c r="S4450">
        <v>0.2</v>
      </c>
      <c r="T4450">
        <v>25</v>
      </c>
      <c r="U4450">
        <v>0.9</v>
      </c>
    </row>
    <row r="4451" spans="1:33" x14ac:dyDescent="0.25">
      <c r="A4451">
        <v>4449</v>
      </c>
      <c r="B4451">
        <v>1996</v>
      </c>
      <c r="C4451">
        <v>2007</v>
      </c>
      <c r="D4451" s="1">
        <v>27002</v>
      </c>
      <c r="E4451" t="s">
        <v>498</v>
      </c>
      <c r="F4451" s="13">
        <v>79</v>
      </c>
      <c r="G4451" t="s">
        <v>5143</v>
      </c>
      <c r="H4451" t="s">
        <v>46</v>
      </c>
      <c r="I4451">
        <v>245</v>
      </c>
      <c r="J4451">
        <v>0.1</v>
      </c>
      <c r="K4451">
        <v>0.13600000000000001</v>
      </c>
      <c r="L4451">
        <v>0</v>
      </c>
      <c r="M4451">
        <v>0.49</v>
      </c>
      <c r="N4451">
        <v>0.49</v>
      </c>
      <c r="O4451">
        <v>4.4000000000000004</v>
      </c>
      <c r="P4451">
        <v>8.9</v>
      </c>
      <c r="Q4451">
        <v>0.71399999999999997</v>
      </c>
      <c r="R4451">
        <v>2.4</v>
      </c>
      <c r="S4451">
        <v>3.3</v>
      </c>
      <c r="T4451">
        <v>822</v>
      </c>
      <c r="U4451">
        <v>11.1</v>
      </c>
      <c r="V4451">
        <v>0.1</v>
      </c>
      <c r="W4451">
        <v>0.16700000000000001</v>
      </c>
      <c r="X4451">
        <v>0</v>
      </c>
      <c r="Z4451">
        <v>12.4</v>
      </c>
      <c r="AA4451">
        <v>0.58299999999999996</v>
      </c>
      <c r="AB4451">
        <v>7.2</v>
      </c>
      <c r="AC4451">
        <v>0.67200000000000004</v>
      </c>
      <c r="AD4451">
        <v>6.8</v>
      </c>
      <c r="AE4451">
        <v>4.5</v>
      </c>
      <c r="AF4451">
        <v>91</v>
      </c>
      <c r="AG4451">
        <v>19</v>
      </c>
    </row>
    <row r="4452" spans="1:33" hidden="1" x14ac:dyDescent="0.25">
      <c r="A4452">
        <v>4450</v>
      </c>
      <c r="B4452">
        <v>1974</v>
      </c>
      <c r="C4452">
        <v>1981</v>
      </c>
      <c r="D4452" s="1">
        <v>18942</v>
      </c>
      <c r="E4452" t="s">
        <v>127</v>
      </c>
      <c r="F4452" s="13">
        <v>74</v>
      </c>
      <c r="G4452" t="s">
        <v>5144</v>
      </c>
      <c r="H4452" t="s">
        <v>43</v>
      </c>
      <c r="I4452">
        <v>185</v>
      </c>
      <c r="J4452">
        <v>0.4</v>
      </c>
      <c r="K4452">
        <v>0.23400000000000001</v>
      </c>
      <c r="L4452">
        <v>0.1</v>
      </c>
      <c r="M4452">
        <v>0.45900000000000002</v>
      </c>
      <c r="N4452">
        <v>0.45800000000000002</v>
      </c>
      <c r="O4452">
        <v>7.2</v>
      </c>
      <c r="P4452">
        <v>15.8</v>
      </c>
      <c r="Q4452">
        <v>0.82599999999999996</v>
      </c>
      <c r="R4452">
        <v>3</v>
      </c>
      <c r="S4452">
        <v>3.6</v>
      </c>
      <c r="T4452">
        <v>516</v>
      </c>
      <c r="U4452">
        <v>17.5</v>
      </c>
      <c r="Z4452">
        <v>22.7</v>
      </c>
      <c r="AA4452">
        <v>0.48899999999999999</v>
      </c>
      <c r="AB4452">
        <v>11.1</v>
      </c>
      <c r="AC4452">
        <v>0.76500000000000001</v>
      </c>
      <c r="AD4452">
        <v>6.4</v>
      </c>
      <c r="AE4452">
        <v>4.9000000000000004</v>
      </c>
      <c r="AF4452">
        <v>43</v>
      </c>
      <c r="AG4452">
        <v>27.2</v>
      </c>
    </row>
    <row r="4453" spans="1:33" hidden="1" x14ac:dyDescent="0.25">
      <c r="A4453">
        <v>4451</v>
      </c>
      <c r="B4453">
        <v>1971</v>
      </c>
      <c r="C4453">
        <v>1971</v>
      </c>
      <c r="D4453" s="1">
        <v>17558</v>
      </c>
      <c r="E4453" t="s">
        <v>305</v>
      </c>
      <c r="F4453" s="13">
        <v>78</v>
      </c>
      <c r="G4453" t="s">
        <v>5145</v>
      </c>
      <c r="H4453" t="s">
        <v>46</v>
      </c>
      <c r="I4453">
        <v>195</v>
      </c>
      <c r="J4453">
        <v>0.2</v>
      </c>
      <c r="K4453">
        <v>0.33300000000000002</v>
      </c>
      <c r="L4453">
        <v>0.1</v>
      </c>
      <c r="M4453">
        <v>0.45</v>
      </c>
      <c r="N4453">
        <v>0.44</v>
      </c>
      <c r="O4453">
        <v>1.6</v>
      </c>
      <c r="P4453">
        <v>3.7</v>
      </c>
      <c r="Q4453">
        <v>0.56799999999999995</v>
      </c>
      <c r="R4453">
        <v>0.6</v>
      </c>
      <c r="S4453">
        <v>1</v>
      </c>
      <c r="T4453">
        <v>38</v>
      </c>
      <c r="U4453">
        <v>3.9</v>
      </c>
    </row>
    <row r="4454" spans="1:33" hidden="1" x14ac:dyDescent="0.25">
      <c r="A4454">
        <v>4452</v>
      </c>
      <c r="B4454">
        <v>1985</v>
      </c>
      <c r="C4454">
        <v>2007</v>
      </c>
      <c r="D4454" s="1">
        <v>22895</v>
      </c>
      <c r="E4454" t="s">
        <v>90</v>
      </c>
      <c r="F4454" s="13">
        <v>85</v>
      </c>
      <c r="G4454" t="s">
        <v>5146</v>
      </c>
      <c r="H4454" t="s">
        <v>34</v>
      </c>
      <c r="I4454">
        <v>220</v>
      </c>
      <c r="J4454">
        <v>0.1</v>
      </c>
      <c r="K4454">
        <v>0.21099999999999999</v>
      </c>
      <c r="L4454">
        <v>0</v>
      </c>
      <c r="M4454">
        <v>0.48799999999999999</v>
      </c>
      <c r="N4454">
        <v>0.48699999999999999</v>
      </c>
      <c r="O4454">
        <v>5</v>
      </c>
      <c r="P4454">
        <v>10.199999999999999</v>
      </c>
      <c r="Q4454">
        <v>0.71299999999999997</v>
      </c>
      <c r="R4454">
        <v>2.1</v>
      </c>
      <c r="S4454">
        <v>3</v>
      </c>
      <c r="T4454">
        <v>1424</v>
      </c>
      <c r="U4454">
        <v>12.1</v>
      </c>
      <c r="V4454">
        <v>0</v>
      </c>
      <c r="W4454">
        <v>0</v>
      </c>
      <c r="X4454">
        <v>0</v>
      </c>
      <c r="Z4454">
        <v>8.4</v>
      </c>
      <c r="AA4454">
        <v>0.53</v>
      </c>
      <c r="AB4454">
        <v>4.5</v>
      </c>
      <c r="AC4454">
        <v>0.57899999999999996</v>
      </c>
      <c r="AD4454">
        <v>2</v>
      </c>
      <c r="AE4454">
        <v>1.2</v>
      </c>
      <c r="AF4454">
        <v>79</v>
      </c>
      <c r="AG4454">
        <v>10.1</v>
      </c>
    </row>
    <row r="4455" spans="1:33" hidden="1" x14ac:dyDescent="0.25">
      <c r="A4455">
        <v>4453</v>
      </c>
      <c r="B4455">
        <v>1976</v>
      </c>
      <c r="C4455">
        <v>1984</v>
      </c>
      <c r="D4455" s="1">
        <v>20960</v>
      </c>
      <c r="E4455" t="s">
        <v>5318</v>
      </c>
      <c r="F4455" s="13">
        <v>80</v>
      </c>
      <c r="G4455" t="s">
        <v>5147</v>
      </c>
      <c r="H4455" t="s">
        <v>34</v>
      </c>
      <c r="I4455">
        <v>205</v>
      </c>
      <c r="J4455">
        <v>0.1</v>
      </c>
      <c r="K4455">
        <v>0.27</v>
      </c>
      <c r="L4455">
        <v>0</v>
      </c>
      <c r="M4455">
        <v>0.47199999999999998</v>
      </c>
      <c r="N4455">
        <v>0.47</v>
      </c>
      <c r="O4455">
        <v>2.5</v>
      </c>
      <c r="P4455">
        <v>5.3</v>
      </c>
      <c r="Q4455">
        <v>0.75</v>
      </c>
      <c r="R4455">
        <v>1</v>
      </c>
      <c r="S4455">
        <v>1.3</v>
      </c>
      <c r="T4455">
        <v>488</v>
      </c>
      <c r="U4455">
        <v>6</v>
      </c>
    </row>
    <row r="4456" spans="1:33" x14ac:dyDescent="0.25">
      <c r="A4456">
        <v>4454</v>
      </c>
      <c r="B4456">
        <v>2000</v>
      </c>
      <c r="C4456">
        <v>2000</v>
      </c>
      <c r="D4456" s="1">
        <v>27176</v>
      </c>
      <c r="E4456" t="s">
        <v>5148</v>
      </c>
      <c r="F4456" s="13">
        <v>75</v>
      </c>
      <c r="G4456" t="s">
        <v>5149</v>
      </c>
      <c r="H4456" t="s">
        <v>56</v>
      </c>
      <c r="I4456">
        <v>180</v>
      </c>
      <c r="J4456">
        <v>3.9</v>
      </c>
      <c r="K4456">
        <v>0.29599999999999999</v>
      </c>
      <c r="L4456">
        <v>1.2</v>
      </c>
      <c r="M4456">
        <v>0.42199999999999999</v>
      </c>
      <c r="N4456">
        <v>0.34100000000000003</v>
      </c>
      <c r="O4456">
        <v>2.4</v>
      </c>
      <c r="P4456">
        <v>7.2</v>
      </c>
      <c r="Q4456">
        <v>0.76500000000000001</v>
      </c>
      <c r="R4456">
        <v>1.6</v>
      </c>
      <c r="S4456">
        <v>2</v>
      </c>
      <c r="T4456">
        <v>25</v>
      </c>
      <c r="U4456">
        <v>7.6</v>
      </c>
      <c r="V4456">
        <v>6.7</v>
      </c>
      <c r="W4456">
        <v>0.38900000000000001</v>
      </c>
      <c r="X4456">
        <v>2.6</v>
      </c>
      <c r="Z4456">
        <v>11.4</v>
      </c>
      <c r="AA4456">
        <v>0.42099999999999999</v>
      </c>
      <c r="AB4456">
        <v>4.8</v>
      </c>
      <c r="AC4456">
        <v>0.79600000000000004</v>
      </c>
      <c r="AD4456">
        <v>4.5</v>
      </c>
      <c r="AE4456">
        <v>3.6</v>
      </c>
      <c r="AF4456">
        <v>93</v>
      </c>
      <c r="AG4456">
        <v>15.7</v>
      </c>
    </row>
    <row r="4457" spans="1:33" hidden="1" x14ac:dyDescent="0.25">
      <c r="A4457">
        <v>4455</v>
      </c>
      <c r="B4457">
        <v>1952</v>
      </c>
      <c r="C4457">
        <v>1952</v>
      </c>
      <c r="D4457" s="1">
        <v>9564</v>
      </c>
      <c r="E4457" t="s">
        <v>2963</v>
      </c>
      <c r="F4457" s="13">
        <v>76</v>
      </c>
      <c r="G4457" t="s">
        <v>5150</v>
      </c>
      <c r="H4457" t="s">
        <v>43</v>
      </c>
      <c r="I4457">
        <v>185</v>
      </c>
      <c r="N4457">
        <v>0.29899999999999999</v>
      </c>
      <c r="O4457">
        <v>1.3</v>
      </c>
      <c r="P4457">
        <v>4.2</v>
      </c>
      <c r="Q4457">
        <v>0.57799999999999996</v>
      </c>
      <c r="R4457">
        <v>1.2</v>
      </c>
      <c r="S4457">
        <v>2.1</v>
      </c>
      <c r="T4457">
        <v>63</v>
      </c>
      <c r="U4457">
        <v>3.7</v>
      </c>
    </row>
    <row r="4458" spans="1:33" hidden="1" x14ac:dyDescent="0.25">
      <c r="A4458">
        <v>4456</v>
      </c>
      <c r="B4458">
        <v>1968</v>
      </c>
      <c r="C4458">
        <v>1968</v>
      </c>
      <c r="E4458" t="s">
        <v>110</v>
      </c>
      <c r="F4458" s="13">
        <v>80</v>
      </c>
      <c r="G4458" t="s">
        <v>5151</v>
      </c>
      <c r="H4458" t="s">
        <v>46</v>
      </c>
      <c r="I4458">
        <v>215</v>
      </c>
      <c r="J4458">
        <v>0</v>
      </c>
      <c r="K4458">
        <v>0.5</v>
      </c>
      <c r="L4458">
        <v>0</v>
      </c>
      <c r="M4458">
        <v>0.39</v>
      </c>
      <c r="N4458">
        <v>0.38900000000000001</v>
      </c>
      <c r="O4458">
        <v>3.3</v>
      </c>
      <c r="P4458">
        <v>8.4</v>
      </c>
      <c r="Q4458">
        <v>0.61499999999999999</v>
      </c>
      <c r="R4458">
        <v>2.4</v>
      </c>
      <c r="S4458">
        <v>3.8</v>
      </c>
      <c r="T4458">
        <v>69</v>
      </c>
      <c r="U4458">
        <v>8.9</v>
      </c>
    </row>
    <row r="4459" spans="1:33" hidden="1" x14ac:dyDescent="0.25">
      <c r="A4459">
        <v>4457</v>
      </c>
      <c r="B4459">
        <v>1975</v>
      </c>
      <c r="C4459">
        <v>1978</v>
      </c>
      <c r="D4459" s="1">
        <v>18643</v>
      </c>
      <c r="E4459" t="s">
        <v>316</v>
      </c>
      <c r="F4459" s="13">
        <v>75</v>
      </c>
      <c r="G4459" t="s">
        <v>5151</v>
      </c>
      <c r="H4459" t="s">
        <v>43</v>
      </c>
      <c r="I4459">
        <v>175</v>
      </c>
      <c r="N4459">
        <v>0.42599999999999999</v>
      </c>
      <c r="O4459">
        <v>2.4</v>
      </c>
      <c r="P4459">
        <v>5.7</v>
      </c>
      <c r="Q4459">
        <v>0.77300000000000002</v>
      </c>
      <c r="R4459">
        <v>0.7</v>
      </c>
      <c r="S4459">
        <v>0.9</v>
      </c>
      <c r="T4459">
        <v>143</v>
      </c>
      <c r="U4459">
        <v>5.5</v>
      </c>
    </row>
    <row r="4460" spans="1:33" hidden="1" x14ac:dyDescent="0.25">
      <c r="A4460">
        <v>4458</v>
      </c>
      <c r="B4460">
        <v>1980</v>
      </c>
      <c r="C4460">
        <v>1980</v>
      </c>
      <c r="D4460" s="1">
        <v>20308</v>
      </c>
      <c r="E4460" t="s">
        <v>1818</v>
      </c>
      <c r="F4460" s="13">
        <v>75</v>
      </c>
      <c r="G4460" t="s">
        <v>5152</v>
      </c>
      <c r="H4460" t="s">
        <v>43</v>
      </c>
      <c r="I4460">
        <v>175</v>
      </c>
      <c r="J4460">
        <v>0</v>
      </c>
      <c r="L4460">
        <v>0</v>
      </c>
      <c r="M4460">
        <v>0.28000000000000003</v>
      </c>
      <c r="N4460">
        <v>0.28000000000000003</v>
      </c>
      <c r="O4460">
        <v>0.4</v>
      </c>
      <c r="P4460">
        <v>1.6</v>
      </c>
      <c r="Q4460">
        <v>0.5</v>
      </c>
      <c r="R4460">
        <v>0.2</v>
      </c>
      <c r="S4460">
        <v>0.4</v>
      </c>
      <c r="T4460">
        <v>16</v>
      </c>
      <c r="U4460">
        <v>1.1000000000000001</v>
      </c>
      <c r="Z4460">
        <v>15.5</v>
      </c>
      <c r="AA4460">
        <v>0.52300000000000002</v>
      </c>
      <c r="AB4460">
        <v>8.1</v>
      </c>
      <c r="AC4460">
        <v>0.68300000000000005</v>
      </c>
      <c r="AD4460">
        <v>3.9</v>
      </c>
      <c r="AE4460">
        <v>2.7</v>
      </c>
      <c r="AF4460">
        <v>48</v>
      </c>
      <c r="AG4460">
        <v>18.899999999999999</v>
      </c>
    </row>
    <row r="4461" spans="1:33" x14ac:dyDescent="0.25">
      <c r="A4461">
        <v>4459</v>
      </c>
      <c r="B4461">
        <v>2018</v>
      </c>
      <c r="C4461">
        <v>2018</v>
      </c>
      <c r="D4461" s="1">
        <v>35114</v>
      </c>
      <c r="E4461" t="s">
        <v>389</v>
      </c>
      <c r="F4461" s="13">
        <v>82</v>
      </c>
      <c r="G4461" t="s">
        <v>5153</v>
      </c>
      <c r="H4461" t="s">
        <v>46</v>
      </c>
      <c r="I4461">
        <v>234</v>
      </c>
      <c r="J4461">
        <v>0.2</v>
      </c>
      <c r="K4461">
        <v>0.4</v>
      </c>
      <c r="L4461">
        <v>0.1</v>
      </c>
      <c r="M4461">
        <v>0.64300000000000002</v>
      </c>
      <c r="N4461">
        <v>0.57099999999999995</v>
      </c>
      <c r="O4461">
        <v>0.4</v>
      </c>
      <c r="P4461">
        <v>0.7</v>
      </c>
      <c r="Q4461">
        <v>0.5</v>
      </c>
      <c r="R4461">
        <v>0</v>
      </c>
      <c r="S4461">
        <v>0.1</v>
      </c>
      <c r="T4461">
        <v>21</v>
      </c>
      <c r="U4461">
        <v>0.9</v>
      </c>
      <c r="V4461">
        <v>2</v>
      </c>
      <c r="W4461">
        <v>0.36299999999999999</v>
      </c>
      <c r="X4461">
        <v>0.7</v>
      </c>
      <c r="Z4461">
        <v>5.3</v>
      </c>
      <c r="AA4461">
        <v>0.52500000000000002</v>
      </c>
      <c r="AB4461">
        <v>2.8</v>
      </c>
      <c r="AC4461">
        <v>0.81699999999999995</v>
      </c>
      <c r="AD4461">
        <v>1</v>
      </c>
      <c r="AE4461">
        <v>0.8</v>
      </c>
      <c r="AF4461">
        <v>69</v>
      </c>
      <c r="AG4461">
        <v>7.1</v>
      </c>
    </row>
    <row r="4462" spans="1:33" hidden="1" x14ac:dyDescent="0.25">
      <c r="A4462">
        <v>4460</v>
      </c>
      <c r="B4462">
        <v>1965</v>
      </c>
      <c r="C4462">
        <v>1971</v>
      </c>
      <c r="D4462" s="1">
        <v>15470</v>
      </c>
      <c r="E4462" t="s">
        <v>231</v>
      </c>
      <c r="F4462" s="13">
        <v>80</v>
      </c>
      <c r="G4462" t="s">
        <v>5154</v>
      </c>
      <c r="H4462" t="s">
        <v>40</v>
      </c>
      <c r="I4462">
        <v>225</v>
      </c>
      <c r="N4462">
        <v>0.372</v>
      </c>
      <c r="O4462">
        <v>2.1</v>
      </c>
      <c r="P4462">
        <v>5.5</v>
      </c>
      <c r="Q4462">
        <v>0.67700000000000005</v>
      </c>
      <c r="R4462">
        <v>1.3</v>
      </c>
      <c r="S4462">
        <v>1.9</v>
      </c>
      <c r="T4462">
        <v>410</v>
      </c>
      <c r="U4462">
        <v>5.4</v>
      </c>
    </row>
    <row r="4463" spans="1:33" hidden="1" x14ac:dyDescent="0.25">
      <c r="A4463">
        <v>4461</v>
      </c>
      <c r="B4463">
        <v>1972</v>
      </c>
      <c r="C4463">
        <v>1973</v>
      </c>
      <c r="D4463" s="1">
        <v>17684</v>
      </c>
      <c r="E4463" t="s">
        <v>5155</v>
      </c>
      <c r="F4463" s="13">
        <v>74</v>
      </c>
      <c r="G4463" t="s">
        <v>5156</v>
      </c>
      <c r="H4463" t="s">
        <v>43</v>
      </c>
      <c r="I4463">
        <v>175</v>
      </c>
      <c r="J4463">
        <v>0.3</v>
      </c>
      <c r="K4463">
        <v>0.375</v>
      </c>
      <c r="L4463">
        <v>0.1</v>
      </c>
      <c r="M4463">
        <v>0.39400000000000002</v>
      </c>
      <c r="N4463">
        <v>0.39</v>
      </c>
      <c r="O4463">
        <v>1.7</v>
      </c>
      <c r="P4463">
        <v>4.3</v>
      </c>
      <c r="Q4463">
        <v>0.76700000000000002</v>
      </c>
      <c r="R4463">
        <v>1.2</v>
      </c>
      <c r="S4463">
        <v>1.5</v>
      </c>
      <c r="T4463">
        <v>78</v>
      </c>
      <c r="U4463">
        <v>4.5999999999999996</v>
      </c>
    </row>
    <row r="4464" spans="1:33" x14ac:dyDescent="0.25">
      <c r="A4464">
        <v>4462</v>
      </c>
      <c r="B4464">
        <v>2018</v>
      </c>
      <c r="C4464">
        <v>2018</v>
      </c>
      <c r="D4464" s="1">
        <v>33198</v>
      </c>
      <c r="E4464" t="s">
        <v>5157</v>
      </c>
      <c r="F4464" s="13">
        <v>79</v>
      </c>
      <c r="G4464" t="s">
        <v>5158</v>
      </c>
      <c r="H4464" t="s">
        <v>46</v>
      </c>
      <c r="I4464">
        <v>230</v>
      </c>
      <c r="J4464">
        <v>4.2</v>
      </c>
      <c r="K4464">
        <v>0.42899999999999999</v>
      </c>
      <c r="L4464">
        <v>1.8</v>
      </c>
      <c r="M4464">
        <v>0.63600000000000001</v>
      </c>
      <c r="N4464">
        <v>0.46899999999999997</v>
      </c>
      <c r="O4464">
        <v>2.5</v>
      </c>
      <c r="P4464">
        <v>5.4</v>
      </c>
      <c r="Q4464">
        <v>0.5</v>
      </c>
      <c r="R4464">
        <v>0.1</v>
      </c>
      <c r="S4464">
        <v>0.3</v>
      </c>
      <c r="T4464">
        <v>15</v>
      </c>
      <c r="U4464">
        <v>7</v>
      </c>
      <c r="V4464">
        <v>2</v>
      </c>
      <c r="W4464">
        <v>0.33600000000000002</v>
      </c>
      <c r="X4464">
        <v>0.7</v>
      </c>
      <c r="Z4464">
        <v>7.1</v>
      </c>
      <c r="AA4464">
        <v>0.437</v>
      </c>
      <c r="AB4464">
        <v>3.1</v>
      </c>
      <c r="AC4464">
        <v>0.70799999999999996</v>
      </c>
      <c r="AD4464">
        <v>2.2000000000000002</v>
      </c>
      <c r="AE4464">
        <v>1.5</v>
      </c>
      <c r="AF4464">
        <v>127</v>
      </c>
      <c r="AG4464">
        <v>8.5</v>
      </c>
    </row>
    <row r="4465" spans="1:33" hidden="1" x14ac:dyDescent="0.25">
      <c r="A4465">
        <v>4463</v>
      </c>
      <c r="B4465">
        <v>1969</v>
      </c>
      <c r="C4465">
        <v>1970</v>
      </c>
      <c r="D4465" s="1">
        <v>17360</v>
      </c>
      <c r="E4465" t="s">
        <v>1955</v>
      </c>
      <c r="F4465" s="13">
        <v>78</v>
      </c>
      <c r="G4465" t="s">
        <v>5159</v>
      </c>
      <c r="H4465" t="s">
        <v>46</v>
      </c>
      <c r="I4465">
        <v>200</v>
      </c>
      <c r="J4465">
        <v>0.2</v>
      </c>
      <c r="K4465">
        <v>0.42899999999999999</v>
      </c>
      <c r="L4465">
        <v>0.1</v>
      </c>
      <c r="M4465">
        <v>0.38600000000000001</v>
      </c>
      <c r="N4465">
        <v>0.378</v>
      </c>
      <c r="O4465">
        <v>1.9</v>
      </c>
      <c r="P4465">
        <v>5.0999999999999996</v>
      </c>
      <c r="Q4465">
        <v>0.65200000000000002</v>
      </c>
      <c r="R4465">
        <v>1.3</v>
      </c>
      <c r="S4465">
        <v>1.9</v>
      </c>
      <c r="T4465">
        <v>70</v>
      </c>
      <c r="U4465">
        <v>5.2</v>
      </c>
    </row>
    <row r="4466" spans="1:33" hidden="1" x14ac:dyDescent="0.25">
      <c r="A4466">
        <v>4464</v>
      </c>
      <c r="B4466">
        <v>1971</v>
      </c>
      <c r="C4466">
        <v>1971</v>
      </c>
      <c r="E4466" t="s">
        <v>587</v>
      </c>
      <c r="F4466" s="13">
        <v>70</v>
      </c>
      <c r="G4466" t="s">
        <v>5160</v>
      </c>
      <c r="H4466" t="s">
        <v>43</v>
      </c>
      <c r="I4466">
        <v>175</v>
      </c>
      <c r="J4466">
        <v>0</v>
      </c>
      <c r="L4466">
        <v>0</v>
      </c>
      <c r="M4466">
        <v>0.125</v>
      </c>
      <c r="N4466">
        <v>0.125</v>
      </c>
      <c r="O4466">
        <v>0.2</v>
      </c>
      <c r="P4466">
        <v>1.3</v>
      </c>
      <c r="Q4466">
        <v>0.66700000000000004</v>
      </c>
      <c r="R4466">
        <v>0.7</v>
      </c>
      <c r="S4466">
        <v>1</v>
      </c>
      <c r="T4466">
        <v>6</v>
      </c>
      <c r="U4466">
        <v>1</v>
      </c>
    </row>
    <row r="4467" spans="1:33" hidden="1" x14ac:dyDescent="0.25">
      <c r="A4467">
        <v>4465</v>
      </c>
      <c r="B4467">
        <v>1984</v>
      </c>
      <c r="C4467">
        <v>1987</v>
      </c>
      <c r="D4467" s="1">
        <v>21808</v>
      </c>
      <c r="E4467" t="s">
        <v>485</v>
      </c>
      <c r="F4467" s="13">
        <v>76</v>
      </c>
      <c r="G4467" t="s">
        <v>5161</v>
      </c>
      <c r="H4467" t="s">
        <v>43</v>
      </c>
      <c r="I4467">
        <v>175</v>
      </c>
      <c r="J4467">
        <v>0</v>
      </c>
      <c r="K4467">
        <v>0</v>
      </c>
      <c r="L4467">
        <v>0</v>
      </c>
      <c r="M4467">
        <v>0.438</v>
      </c>
      <c r="N4467">
        <v>0.438</v>
      </c>
      <c r="O4467">
        <v>1.2</v>
      </c>
      <c r="P4467">
        <v>2.8</v>
      </c>
      <c r="Q4467">
        <v>0.75</v>
      </c>
      <c r="R4467">
        <v>0.9</v>
      </c>
      <c r="S4467">
        <v>1.3</v>
      </c>
      <c r="T4467">
        <v>32</v>
      </c>
      <c r="U4467">
        <v>3.4</v>
      </c>
      <c r="Z4467">
        <v>9</v>
      </c>
      <c r="AA4467">
        <v>0.49199999999999999</v>
      </c>
      <c r="AB4467">
        <v>4.4000000000000004</v>
      </c>
      <c r="AC4467">
        <v>0.72399999999999998</v>
      </c>
      <c r="AD4467">
        <v>2.9</v>
      </c>
      <c r="AE4467">
        <v>2.1</v>
      </c>
      <c r="AF4467">
        <v>119</v>
      </c>
      <c r="AG4467">
        <v>10.9</v>
      </c>
    </row>
    <row r="4468" spans="1:33" hidden="1" x14ac:dyDescent="0.25">
      <c r="A4468">
        <v>4466</v>
      </c>
      <c r="B4468">
        <v>1988</v>
      </c>
      <c r="C4468">
        <v>1988</v>
      </c>
      <c r="D4468" s="1">
        <v>23432</v>
      </c>
      <c r="E4468" t="s">
        <v>41</v>
      </c>
      <c r="F4468" s="13">
        <v>80</v>
      </c>
      <c r="G4468" t="s">
        <v>5162</v>
      </c>
      <c r="H4468" t="s">
        <v>46</v>
      </c>
      <c r="I4468">
        <v>200</v>
      </c>
      <c r="J4468">
        <v>0</v>
      </c>
      <c r="L4468">
        <v>0</v>
      </c>
      <c r="M4468">
        <v>0.30399999999999999</v>
      </c>
      <c r="N4468">
        <v>0.30399999999999999</v>
      </c>
      <c r="O4468">
        <v>0.5</v>
      </c>
      <c r="P4468">
        <v>1.5</v>
      </c>
      <c r="Q4468">
        <v>0.83299999999999996</v>
      </c>
      <c r="R4468">
        <v>0.3</v>
      </c>
      <c r="S4468">
        <v>0.4</v>
      </c>
      <c r="T4468">
        <v>15</v>
      </c>
      <c r="U4468">
        <v>1.3</v>
      </c>
      <c r="V4468">
        <v>0</v>
      </c>
      <c r="X4468">
        <v>0</v>
      </c>
      <c r="Z4468">
        <v>9.4</v>
      </c>
      <c r="AA4468">
        <v>0.54300000000000004</v>
      </c>
      <c r="AB4468">
        <v>5.0999999999999996</v>
      </c>
      <c r="AC4468">
        <v>0.70699999999999996</v>
      </c>
      <c r="AD4468">
        <v>3.3</v>
      </c>
      <c r="AE4468">
        <v>2.2999999999999998</v>
      </c>
      <c r="AF4468">
        <v>110</v>
      </c>
      <c r="AG4468">
        <v>12.6</v>
      </c>
    </row>
    <row r="4469" spans="1:33" hidden="1" x14ac:dyDescent="0.25">
      <c r="A4469">
        <v>4467</v>
      </c>
      <c r="B4469">
        <v>1985</v>
      </c>
      <c r="C4469">
        <v>1987</v>
      </c>
      <c r="D4469" s="1">
        <v>22580</v>
      </c>
      <c r="E4469" t="s">
        <v>117</v>
      </c>
      <c r="F4469" s="13">
        <v>73</v>
      </c>
      <c r="G4469" t="s">
        <v>5163</v>
      </c>
      <c r="H4469" t="s">
        <v>43</v>
      </c>
      <c r="I4469">
        <v>190</v>
      </c>
      <c r="J4469">
        <v>0.3</v>
      </c>
      <c r="K4469">
        <v>0.17599999999999999</v>
      </c>
      <c r="L4469">
        <v>0</v>
      </c>
      <c r="M4469">
        <v>0.46</v>
      </c>
      <c r="N4469">
        <v>0.45400000000000001</v>
      </c>
      <c r="O4469">
        <v>1.7</v>
      </c>
      <c r="P4469">
        <v>3.7</v>
      </c>
      <c r="Q4469">
        <v>0.746</v>
      </c>
      <c r="R4469">
        <v>0.8</v>
      </c>
      <c r="S4469">
        <v>1</v>
      </c>
      <c r="T4469">
        <v>127</v>
      </c>
      <c r="U4469">
        <v>4.2</v>
      </c>
      <c r="Z4469">
        <v>8.8000000000000007</v>
      </c>
      <c r="AA4469">
        <v>0.51100000000000001</v>
      </c>
      <c r="AB4469">
        <v>4.5</v>
      </c>
      <c r="AC4469">
        <v>0.73399999999999999</v>
      </c>
      <c r="AD4469">
        <v>3.2</v>
      </c>
      <c r="AE4469">
        <v>2.2999999999999998</v>
      </c>
      <c r="AF4469">
        <v>127</v>
      </c>
      <c r="AG4469">
        <v>11.3</v>
      </c>
    </row>
    <row r="4470" spans="1:33" hidden="1" x14ac:dyDescent="0.25">
      <c r="A4470">
        <v>4468</v>
      </c>
      <c r="B4470">
        <v>1979</v>
      </c>
      <c r="C4470">
        <v>1980</v>
      </c>
      <c r="D4470" s="1">
        <v>20492</v>
      </c>
      <c r="E4470" t="s">
        <v>294</v>
      </c>
      <c r="F4470" s="13">
        <v>77</v>
      </c>
      <c r="G4470" t="s">
        <v>5164</v>
      </c>
      <c r="H4470" t="s">
        <v>43</v>
      </c>
      <c r="I4470">
        <v>200</v>
      </c>
      <c r="J4470">
        <v>0</v>
      </c>
      <c r="L4470">
        <v>0</v>
      </c>
      <c r="M4470">
        <v>0.39300000000000002</v>
      </c>
      <c r="N4470">
        <v>0.39300000000000002</v>
      </c>
      <c r="O4470">
        <v>1.3</v>
      </c>
      <c r="P4470">
        <v>3.2</v>
      </c>
      <c r="Q4470">
        <v>0.56000000000000005</v>
      </c>
      <c r="R4470">
        <v>0.4</v>
      </c>
      <c r="S4470">
        <v>0.8</v>
      </c>
      <c r="T4470">
        <v>66</v>
      </c>
      <c r="U4470">
        <v>2.9</v>
      </c>
      <c r="Z4470">
        <v>10.199999999999999</v>
      </c>
      <c r="AA4470">
        <v>0.53</v>
      </c>
      <c r="AB4470">
        <v>5.4</v>
      </c>
      <c r="AC4470">
        <v>0.77700000000000002</v>
      </c>
      <c r="AD4470">
        <v>2.2999999999999998</v>
      </c>
      <c r="AE4470">
        <v>1.8</v>
      </c>
      <c r="AF4470">
        <v>113</v>
      </c>
      <c r="AG4470">
        <v>12.6</v>
      </c>
    </row>
    <row r="4471" spans="1:33" hidden="1" x14ac:dyDescent="0.25">
      <c r="A4471">
        <v>4469</v>
      </c>
      <c r="B4471">
        <v>1988</v>
      </c>
      <c r="C4471">
        <v>1988</v>
      </c>
      <c r="D4471" s="1">
        <v>23574</v>
      </c>
      <c r="E4471" t="s">
        <v>3362</v>
      </c>
      <c r="F4471" s="13">
        <v>75</v>
      </c>
      <c r="G4471" t="s">
        <v>5165</v>
      </c>
      <c r="H4471" t="s">
        <v>43</v>
      </c>
      <c r="I4471">
        <v>195</v>
      </c>
      <c r="J4471">
        <v>1.1000000000000001</v>
      </c>
      <c r="K4471">
        <v>0.38500000000000001</v>
      </c>
      <c r="L4471">
        <v>0.4</v>
      </c>
      <c r="M4471">
        <v>0.436</v>
      </c>
      <c r="N4471">
        <v>0.39100000000000001</v>
      </c>
      <c r="O4471">
        <v>1.8</v>
      </c>
      <c r="P4471">
        <v>4.5999999999999996</v>
      </c>
      <c r="Q4471">
        <v>0.72499999999999998</v>
      </c>
      <c r="R4471">
        <v>1.2</v>
      </c>
      <c r="S4471">
        <v>1.7</v>
      </c>
      <c r="T4471">
        <v>24</v>
      </c>
      <c r="U4471">
        <v>5.2</v>
      </c>
    </row>
    <row r="4472" spans="1:33" hidden="1" x14ac:dyDescent="0.25">
      <c r="A4472">
        <v>4470</v>
      </c>
      <c r="B4472">
        <v>1971</v>
      </c>
      <c r="C4472">
        <v>1972</v>
      </c>
      <c r="D4472" s="1">
        <v>17822</v>
      </c>
      <c r="E4472" t="s">
        <v>5166</v>
      </c>
      <c r="F4472" s="13">
        <v>77</v>
      </c>
      <c r="G4472" t="s">
        <v>5167</v>
      </c>
      <c r="H4472" t="s">
        <v>43</v>
      </c>
      <c r="I4472">
        <v>185</v>
      </c>
      <c r="J4472">
        <v>0.7</v>
      </c>
      <c r="K4472">
        <v>0.22900000000000001</v>
      </c>
      <c r="L4472">
        <v>0.2</v>
      </c>
      <c r="M4472">
        <v>0.39400000000000002</v>
      </c>
      <c r="N4472">
        <v>0.36799999999999999</v>
      </c>
      <c r="O4472">
        <v>1.2</v>
      </c>
      <c r="P4472">
        <v>3.2</v>
      </c>
      <c r="Q4472">
        <v>0.54200000000000004</v>
      </c>
      <c r="R4472">
        <v>0.5</v>
      </c>
      <c r="S4472">
        <v>1</v>
      </c>
      <c r="T4472">
        <v>48</v>
      </c>
      <c r="U4472">
        <v>3.1</v>
      </c>
    </row>
    <row r="4473" spans="1:33" hidden="1" x14ac:dyDescent="0.25">
      <c r="A4473">
        <v>4471</v>
      </c>
      <c r="B4473">
        <v>1991</v>
      </c>
      <c r="C4473">
        <v>1996</v>
      </c>
      <c r="D4473" s="1">
        <v>24913</v>
      </c>
      <c r="E4473" t="s">
        <v>38</v>
      </c>
      <c r="F4473" s="13">
        <v>79</v>
      </c>
      <c r="G4473" t="s">
        <v>5168</v>
      </c>
      <c r="H4473" t="s">
        <v>46</v>
      </c>
      <c r="I4473">
        <v>210</v>
      </c>
      <c r="J4473">
        <v>0</v>
      </c>
      <c r="K4473">
        <v>0</v>
      </c>
      <c r="L4473">
        <v>0</v>
      </c>
      <c r="M4473">
        <v>0.45600000000000002</v>
      </c>
      <c r="N4473">
        <v>0.45600000000000002</v>
      </c>
      <c r="O4473">
        <v>2.2999999999999998</v>
      </c>
      <c r="P4473">
        <v>5</v>
      </c>
      <c r="Q4473">
        <v>0.56699999999999995</v>
      </c>
      <c r="R4473">
        <v>1.2</v>
      </c>
      <c r="S4473">
        <v>2</v>
      </c>
      <c r="T4473">
        <v>103</v>
      </c>
      <c r="U4473">
        <v>5.7</v>
      </c>
      <c r="V4473">
        <v>0.1</v>
      </c>
      <c r="W4473">
        <v>0.16700000000000001</v>
      </c>
      <c r="X4473">
        <v>0</v>
      </c>
      <c r="Z4473">
        <v>11.2</v>
      </c>
      <c r="AA4473">
        <v>0.498</v>
      </c>
      <c r="AB4473">
        <v>5.6</v>
      </c>
      <c r="AC4473">
        <v>0.58699999999999997</v>
      </c>
      <c r="AD4473">
        <v>5.2</v>
      </c>
      <c r="AE4473">
        <v>3</v>
      </c>
      <c r="AF4473">
        <v>126</v>
      </c>
      <c r="AG4473">
        <v>14.3</v>
      </c>
    </row>
    <row r="4474" spans="1:33" x14ac:dyDescent="0.25">
      <c r="A4474">
        <v>4472</v>
      </c>
      <c r="B4474">
        <v>2017</v>
      </c>
      <c r="C4474">
        <v>2017</v>
      </c>
      <c r="D4474" s="1">
        <v>33897</v>
      </c>
      <c r="E4474" t="s">
        <v>965</v>
      </c>
      <c r="F4474" s="13">
        <v>82</v>
      </c>
      <c r="G4474" t="s">
        <v>5169</v>
      </c>
      <c r="H4474" t="s">
        <v>46</v>
      </c>
      <c r="I4474">
        <v>240</v>
      </c>
      <c r="J4474">
        <v>0.9</v>
      </c>
      <c r="K4474">
        <v>0.308</v>
      </c>
      <c r="L4474">
        <v>0.3</v>
      </c>
      <c r="M4474">
        <v>0.42899999999999999</v>
      </c>
      <c r="N4474">
        <v>0.28599999999999998</v>
      </c>
      <c r="O4474">
        <v>0.3</v>
      </c>
      <c r="P4474">
        <v>1</v>
      </c>
      <c r="Q4474">
        <v>0.5</v>
      </c>
      <c r="R4474">
        <v>0.1</v>
      </c>
      <c r="S4474">
        <v>0.1</v>
      </c>
      <c r="T4474">
        <v>14</v>
      </c>
      <c r="U4474">
        <v>0.9</v>
      </c>
      <c r="V4474">
        <v>4</v>
      </c>
      <c r="W4474">
        <v>0.42499999999999999</v>
      </c>
      <c r="X4474">
        <v>1.7</v>
      </c>
      <c r="Z4474">
        <v>9.6</v>
      </c>
      <c r="AA4474">
        <v>0.48699999999999999</v>
      </c>
      <c r="AB4474">
        <v>4.7</v>
      </c>
      <c r="AC4474">
        <v>0.82399999999999995</v>
      </c>
      <c r="AD4474">
        <v>2.2999999999999998</v>
      </c>
      <c r="AE4474">
        <v>1.9</v>
      </c>
      <c r="AF4474">
        <v>147</v>
      </c>
      <c r="AG4474">
        <v>13</v>
      </c>
    </row>
    <row r="4475" spans="1:33" hidden="1" x14ac:dyDescent="0.25">
      <c r="A4475">
        <v>4473</v>
      </c>
      <c r="B4475">
        <v>1991</v>
      </c>
      <c r="C4475">
        <v>1993</v>
      </c>
      <c r="D4475" s="1">
        <v>24353</v>
      </c>
      <c r="E4475" t="s">
        <v>5170</v>
      </c>
      <c r="F4475" s="13">
        <v>77</v>
      </c>
      <c r="G4475" t="s">
        <v>5171</v>
      </c>
      <c r="H4475" t="s">
        <v>56</v>
      </c>
      <c r="I4475">
        <v>210</v>
      </c>
      <c r="J4475">
        <v>0.3</v>
      </c>
      <c r="K4475">
        <v>0.317</v>
      </c>
      <c r="L4475">
        <v>0.1</v>
      </c>
      <c r="M4475">
        <v>0.43099999999999999</v>
      </c>
      <c r="N4475">
        <v>0.41499999999999998</v>
      </c>
      <c r="O4475">
        <v>1.4</v>
      </c>
      <c r="P4475">
        <v>3.4</v>
      </c>
      <c r="Q4475">
        <v>0.77900000000000003</v>
      </c>
      <c r="R4475">
        <v>0.5</v>
      </c>
      <c r="S4475">
        <v>0.6</v>
      </c>
      <c r="T4475">
        <v>122</v>
      </c>
      <c r="U4475">
        <v>3.4</v>
      </c>
    </row>
    <row r="4476" spans="1:33" hidden="1" x14ac:dyDescent="0.25">
      <c r="A4476">
        <v>4474</v>
      </c>
      <c r="B4476">
        <v>1960</v>
      </c>
      <c r="C4476">
        <v>1960</v>
      </c>
      <c r="D4476" s="1">
        <v>12081</v>
      </c>
      <c r="E4476" t="s">
        <v>649</v>
      </c>
      <c r="F4476" s="13">
        <v>73</v>
      </c>
      <c r="G4476" t="s">
        <v>5172</v>
      </c>
      <c r="H4476" t="s">
        <v>43</v>
      </c>
      <c r="I4476">
        <v>160</v>
      </c>
      <c r="N4476">
        <v>0.26700000000000002</v>
      </c>
      <c r="O4476">
        <v>1.8</v>
      </c>
      <c r="P4476">
        <v>6.7</v>
      </c>
      <c r="Q4476">
        <v>0.66700000000000004</v>
      </c>
      <c r="R4476">
        <v>0.4</v>
      </c>
      <c r="S4476">
        <v>0.7</v>
      </c>
      <c r="T4476">
        <v>9</v>
      </c>
      <c r="U4476">
        <v>4</v>
      </c>
    </row>
    <row r="4477" spans="1:33" hidden="1" x14ac:dyDescent="0.25">
      <c r="A4477">
        <v>4475</v>
      </c>
      <c r="B4477">
        <v>1964</v>
      </c>
      <c r="C4477">
        <v>1964</v>
      </c>
      <c r="D4477" s="1">
        <v>14704</v>
      </c>
      <c r="E4477" t="s">
        <v>444</v>
      </c>
      <c r="F4477" s="13">
        <v>80</v>
      </c>
      <c r="G4477" t="s">
        <v>5173</v>
      </c>
      <c r="H4477" t="s">
        <v>46</v>
      </c>
      <c r="I4477">
        <v>215</v>
      </c>
      <c r="N4477">
        <v>0.37</v>
      </c>
      <c r="O4477">
        <v>0.9</v>
      </c>
      <c r="P4477">
        <v>2.5</v>
      </c>
      <c r="Q4477">
        <v>0.875</v>
      </c>
      <c r="R4477">
        <v>0.6</v>
      </c>
      <c r="S4477">
        <v>0.7</v>
      </c>
      <c r="T4477">
        <v>11</v>
      </c>
      <c r="U4477">
        <v>2.5</v>
      </c>
    </row>
    <row r="4478" spans="1:33" hidden="1" x14ac:dyDescent="0.25">
      <c r="A4478">
        <v>4476</v>
      </c>
      <c r="B4478">
        <v>1970</v>
      </c>
      <c r="C4478">
        <v>1976</v>
      </c>
      <c r="D4478" s="1">
        <v>17202</v>
      </c>
      <c r="E4478" t="s">
        <v>1277</v>
      </c>
      <c r="F4478" s="13">
        <v>74</v>
      </c>
      <c r="G4478" t="s">
        <v>5174</v>
      </c>
      <c r="H4478" t="s">
        <v>43</v>
      </c>
      <c r="I4478">
        <v>174</v>
      </c>
      <c r="N4478">
        <v>0.47399999999999998</v>
      </c>
      <c r="O4478">
        <v>3</v>
      </c>
      <c r="P4478">
        <v>6.2</v>
      </c>
      <c r="Q4478">
        <v>0.66800000000000004</v>
      </c>
      <c r="R4478">
        <v>1.4</v>
      </c>
      <c r="S4478">
        <v>2.1</v>
      </c>
      <c r="T4478">
        <v>403</v>
      </c>
      <c r="U4478">
        <v>7.3</v>
      </c>
    </row>
    <row r="4479" spans="1:33" hidden="1" x14ac:dyDescent="0.25">
      <c r="A4479">
        <v>4477</v>
      </c>
      <c r="B4479">
        <v>1987</v>
      </c>
      <c r="C4479">
        <v>2001</v>
      </c>
      <c r="D4479" s="1">
        <v>23360</v>
      </c>
      <c r="E4479" t="s">
        <v>575</v>
      </c>
      <c r="F4479" s="13">
        <v>77</v>
      </c>
      <c r="G4479" t="s">
        <v>5175</v>
      </c>
      <c r="H4479" t="s">
        <v>56</v>
      </c>
      <c r="I4479">
        <v>185</v>
      </c>
      <c r="J4479">
        <v>0.4</v>
      </c>
      <c r="K4479">
        <v>0.27200000000000002</v>
      </c>
      <c r="L4479">
        <v>0.1</v>
      </c>
      <c r="M4479">
        <v>0.45500000000000002</v>
      </c>
      <c r="N4479">
        <v>0.44500000000000001</v>
      </c>
      <c r="O4479">
        <v>2.2999999999999998</v>
      </c>
      <c r="P4479">
        <v>5.0999999999999996</v>
      </c>
      <c r="Q4479">
        <v>0.73799999999999999</v>
      </c>
      <c r="R4479">
        <v>1</v>
      </c>
      <c r="S4479">
        <v>1.3</v>
      </c>
      <c r="T4479">
        <v>740</v>
      </c>
      <c r="U4479">
        <v>5.6</v>
      </c>
      <c r="Z4479">
        <v>10.7</v>
      </c>
      <c r="AA4479">
        <v>0.46700000000000003</v>
      </c>
      <c r="AB4479">
        <v>5</v>
      </c>
      <c r="AC4479">
        <v>0.71899999999999997</v>
      </c>
      <c r="AD4479">
        <v>3.9</v>
      </c>
      <c r="AE4479">
        <v>2.8</v>
      </c>
      <c r="AF4479">
        <v>139</v>
      </c>
      <c r="AG4479">
        <v>12.8</v>
      </c>
    </row>
    <row r="4480" spans="1:33" x14ac:dyDescent="0.25">
      <c r="A4480">
        <v>4478</v>
      </c>
      <c r="B4480">
        <v>1995</v>
      </c>
      <c r="C4480">
        <v>1998</v>
      </c>
      <c r="D4480" s="1">
        <v>27203</v>
      </c>
      <c r="E4480" t="s">
        <v>231</v>
      </c>
      <c r="F4480" s="13">
        <v>80</v>
      </c>
      <c r="G4480" t="s">
        <v>5176</v>
      </c>
      <c r="H4480" t="s">
        <v>46</v>
      </c>
      <c r="I4480">
        <v>256</v>
      </c>
      <c r="J4480">
        <v>1.3</v>
      </c>
      <c r="K4480">
        <v>0.309</v>
      </c>
      <c r="L4480">
        <v>0.4</v>
      </c>
      <c r="M4480">
        <v>0.44700000000000001</v>
      </c>
      <c r="N4480">
        <v>0.38900000000000001</v>
      </c>
      <c r="O4480">
        <v>1.4</v>
      </c>
      <c r="P4480">
        <v>3.5</v>
      </c>
      <c r="Q4480">
        <v>0.72099999999999997</v>
      </c>
      <c r="R4480">
        <v>0.5</v>
      </c>
      <c r="S4480">
        <v>0.8</v>
      </c>
      <c r="T4480">
        <v>114</v>
      </c>
      <c r="U4480">
        <v>3.7</v>
      </c>
      <c r="V4480">
        <v>3.8</v>
      </c>
      <c r="W4480">
        <v>0.40400000000000003</v>
      </c>
      <c r="X4480">
        <v>1.5</v>
      </c>
      <c r="Z4480">
        <v>13.2</v>
      </c>
      <c r="AA4480">
        <v>0.42199999999999999</v>
      </c>
      <c r="AB4480">
        <v>5.6</v>
      </c>
      <c r="AC4480">
        <v>0.66900000000000004</v>
      </c>
      <c r="AD4480">
        <v>5</v>
      </c>
      <c r="AE4480">
        <v>3.3</v>
      </c>
      <c r="AF4480">
        <v>29</v>
      </c>
      <c r="AG4480">
        <v>16</v>
      </c>
    </row>
    <row r="4481" spans="1:33" hidden="1" x14ac:dyDescent="0.25">
      <c r="A4481">
        <v>4479</v>
      </c>
      <c r="B4481">
        <v>1973</v>
      </c>
      <c r="C4481">
        <v>1976</v>
      </c>
      <c r="D4481" s="1">
        <v>17419</v>
      </c>
      <c r="E4481" t="s">
        <v>5177</v>
      </c>
      <c r="F4481" s="13">
        <v>78</v>
      </c>
      <c r="G4481" t="s">
        <v>5178</v>
      </c>
      <c r="H4481" t="s">
        <v>46</v>
      </c>
      <c r="I4481">
        <v>210</v>
      </c>
      <c r="N4481">
        <v>0.45900000000000002</v>
      </c>
      <c r="O4481">
        <v>1.9</v>
      </c>
      <c r="P4481">
        <v>4.0999999999999996</v>
      </c>
      <c r="Q4481">
        <v>0.70199999999999996</v>
      </c>
      <c r="R4481">
        <v>1.1000000000000001</v>
      </c>
      <c r="S4481">
        <v>1.6</v>
      </c>
      <c r="T4481">
        <v>212</v>
      </c>
      <c r="U4481">
        <v>4.8</v>
      </c>
    </row>
    <row r="4482" spans="1:33" hidden="1" x14ac:dyDescent="0.25">
      <c r="A4482">
        <v>4480</v>
      </c>
      <c r="B4482">
        <v>1971</v>
      </c>
      <c r="C4482">
        <v>1972</v>
      </c>
      <c r="D4482" s="1">
        <v>17581</v>
      </c>
      <c r="E4482" t="s">
        <v>715</v>
      </c>
      <c r="F4482" s="13">
        <v>73</v>
      </c>
      <c r="G4482" t="s">
        <v>5179</v>
      </c>
      <c r="H4482" t="s">
        <v>43</v>
      </c>
      <c r="I4482">
        <v>164</v>
      </c>
      <c r="J4482">
        <v>0.2</v>
      </c>
      <c r="K4482">
        <v>0.5</v>
      </c>
      <c r="L4482">
        <v>0.1</v>
      </c>
      <c r="M4482">
        <v>0.29699999999999999</v>
      </c>
      <c r="N4482">
        <v>0.28100000000000003</v>
      </c>
      <c r="O4482">
        <v>0.8</v>
      </c>
      <c r="P4482">
        <v>2.8</v>
      </c>
      <c r="Q4482">
        <v>0.625</v>
      </c>
      <c r="R4482">
        <v>0.4</v>
      </c>
      <c r="S4482">
        <v>0.7</v>
      </c>
      <c r="T4482">
        <v>23</v>
      </c>
      <c r="U4482">
        <v>2.1</v>
      </c>
    </row>
    <row r="4483" spans="1:33" x14ac:dyDescent="0.25">
      <c r="A4483">
        <v>4481</v>
      </c>
      <c r="B4483">
        <v>2016</v>
      </c>
      <c r="C4483">
        <v>2018</v>
      </c>
      <c r="D4483" s="1">
        <v>35150</v>
      </c>
      <c r="E4483" t="s">
        <v>32</v>
      </c>
      <c r="F4483" s="13">
        <v>79</v>
      </c>
      <c r="G4483" t="s">
        <v>5180</v>
      </c>
      <c r="H4483" t="s">
        <v>46</v>
      </c>
      <c r="I4483">
        <v>225</v>
      </c>
      <c r="J4483">
        <v>1.7</v>
      </c>
      <c r="K4483">
        <v>0.317</v>
      </c>
      <c r="L4483">
        <v>0.5</v>
      </c>
      <c r="M4483">
        <v>0.44700000000000001</v>
      </c>
      <c r="N4483">
        <v>0.40799999999999997</v>
      </c>
      <c r="O4483">
        <v>2.9</v>
      </c>
      <c r="P4483">
        <v>7.1</v>
      </c>
      <c r="Q4483">
        <v>0.66400000000000003</v>
      </c>
      <c r="R4483">
        <v>1.1000000000000001</v>
      </c>
      <c r="S4483">
        <v>1.6</v>
      </c>
      <c r="T4483">
        <v>162</v>
      </c>
      <c r="U4483">
        <v>7.4</v>
      </c>
      <c r="V4483">
        <v>2.8</v>
      </c>
      <c r="W4483">
        <v>0.41799999999999998</v>
      </c>
      <c r="X4483">
        <v>1.2</v>
      </c>
      <c r="Z4483">
        <v>9.1</v>
      </c>
      <c r="AA4483">
        <v>0.48599999999999999</v>
      </c>
      <c r="AB4483">
        <v>4.4000000000000004</v>
      </c>
      <c r="AC4483">
        <v>0.64100000000000001</v>
      </c>
      <c r="AD4483">
        <v>4</v>
      </c>
      <c r="AE4483">
        <v>2.6</v>
      </c>
      <c r="AF4483">
        <v>39</v>
      </c>
      <c r="AG4483">
        <v>12.6</v>
      </c>
    </row>
    <row r="4484" spans="1:33" x14ac:dyDescent="0.25">
      <c r="A4484">
        <v>4482</v>
      </c>
      <c r="B4484">
        <v>1988</v>
      </c>
      <c r="C4484">
        <v>1988</v>
      </c>
      <c r="D4484" s="1">
        <v>23584</v>
      </c>
      <c r="E4484" t="s">
        <v>184</v>
      </c>
      <c r="F4484" s="13">
        <v>80</v>
      </c>
      <c r="G4484" t="s">
        <v>5181</v>
      </c>
      <c r="H4484" t="s">
        <v>46</v>
      </c>
      <c r="I4484">
        <v>225</v>
      </c>
      <c r="J4484">
        <v>0.1</v>
      </c>
      <c r="K4484">
        <v>0</v>
      </c>
      <c r="L4484">
        <v>0</v>
      </c>
      <c r="M4484">
        <v>0.23100000000000001</v>
      </c>
      <c r="N4484">
        <v>0.23100000000000001</v>
      </c>
      <c r="O4484">
        <v>0.4</v>
      </c>
      <c r="P4484">
        <v>1.9</v>
      </c>
      <c r="Q4484">
        <v>0.5</v>
      </c>
      <c r="R4484">
        <v>0.1</v>
      </c>
      <c r="S4484">
        <v>0.3</v>
      </c>
      <c r="T4484">
        <v>7</v>
      </c>
      <c r="U4484">
        <v>1</v>
      </c>
      <c r="V4484">
        <v>0.3</v>
      </c>
      <c r="W4484">
        <v>0.375</v>
      </c>
      <c r="X4484">
        <v>0.1</v>
      </c>
      <c r="Z4484">
        <v>9.3000000000000007</v>
      </c>
      <c r="AA4484">
        <v>0.54700000000000004</v>
      </c>
      <c r="AB4484">
        <v>5.0999999999999996</v>
      </c>
      <c r="AC4484">
        <v>0.63</v>
      </c>
      <c r="AD4484">
        <v>3.6</v>
      </c>
      <c r="AE4484">
        <v>2.2999999999999998</v>
      </c>
      <c r="AF4484">
        <v>124</v>
      </c>
      <c r="AG4484">
        <v>12.5</v>
      </c>
    </row>
    <row r="4485" spans="1:33" hidden="1" x14ac:dyDescent="0.25">
      <c r="A4485">
        <v>4483</v>
      </c>
      <c r="B4485">
        <v>1999</v>
      </c>
      <c r="C4485">
        <v>1999</v>
      </c>
      <c r="D4485" s="1">
        <v>27036</v>
      </c>
      <c r="E4485" t="s">
        <v>448</v>
      </c>
      <c r="F4485" s="13">
        <v>85</v>
      </c>
      <c r="G4485" t="s">
        <v>5182</v>
      </c>
      <c r="H4485" t="s">
        <v>40</v>
      </c>
      <c r="I4485">
        <v>275</v>
      </c>
      <c r="J4485">
        <v>0</v>
      </c>
      <c r="L4485">
        <v>0</v>
      </c>
      <c r="O4485">
        <v>0</v>
      </c>
      <c r="P4485">
        <v>0</v>
      </c>
      <c r="R4485">
        <v>0</v>
      </c>
      <c r="S4485">
        <v>0</v>
      </c>
      <c r="T4485">
        <v>1</v>
      </c>
      <c r="U4485">
        <v>0</v>
      </c>
      <c r="V4485">
        <v>0</v>
      </c>
      <c r="W4485">
        <v>1</v>
      </c>
      <c r="X4485">
        <v>0</v>
      </c>
      <c r="Z4485">
        <v>2.2000000000000002</v>
      </c>
      <c r="AA4485">
        <v>0.5</v>
      </c>
      <c r="AB4485">
        <v>1.1000000000000001</v>
      </c>
      <c r="AC4485">
        <v>0.69599999999999995</v>
      </c>
      <c r="AD4485">
        <v>0.8</v>
      </c>
      <c r="AE4485">
        <v>0.6</v>
      </c>
      <c r="AF4485">
        <v>109</v>
      </c>
      <c r="AG4485">
        <v>2.8</v>
      </c>
    </row>
    <row r="4486" spans="1:33" hidden="1" x14ac:dyDescent="0.25">
      <c r="A4486">
        <v>4484</v>
      </c>
      <c r="B4486">
        <v>1975</v>
      </c>
      <c r="C4486">
        <v>1983</v>
      </c>
      <c r="D4486" s="1">
        <v>19054</v>
      </c>
      <c r="E4486" t="s">
        <v>322</v>
      </c>
      <c r="F4486" s="13">
        <v>76</v>
      </c>
      <c r="G4486" t="s">
        <v>5183</v>
      </c>
      <c r="H4486" t="s">
        <v>56</v>
      </c>
      <c r="I4486">
        <v>185</v>
      </c>
      <c r="J4486">
        <v>1.2</v>
      </c>
      <c r="K4486">
        <v>0.36299999999999999</v>
      </c>
      <c r="L4486">
        <v>0.4</v>
      </c>
      <c r="M4486">
        <v>0.48099999999999998</v>
      </c>
      <c r="N4486">
        <v>0.47499999999999998</v>
      </c>
      <c r="O4486">
        <v>6.9</v>
      </c>
      <c r="P4486">
        <v>14.5</v>
      </c>
      <c r="Q4486">
        <v>0.84199999999999997</v>
      </c>
      <c r="R4486">
        <v>2.2000000000000002</v>
      </c>
      <c r="S4486">
        <v>2.6</v>
      </c>
      <c r="T4486">
        <v>650</v>
      </c>
      <c r="U4486">
        <v>16.2</v>
      </c>
      <c r="Z4486">
        <v>10.7</v>
      </c>
      <c r="AA4486">
        <v>0.499</v>
      </c>
      <c r="AB4486">
        <v>5.4</v>
      </c>
      <c r="AC4486">
        <v>0.79800000000000004</v>
      </c>
      <c r="AD4486">
        <v>3.1</v>
      </c>
      <c r="AE4486">
        <v>2.5</v>
      </c>
      <c r="AF4486">
        <v>82</v>
      </c>
      <c r="AG4486">
        <v>13.2</v>
      </c>
    </row>
    <row r="4487" spans="1:33" hidden="1" x14ac:dyDescent="0.25">
      <c r="A4487">
        <v>4485</v>
      </c>
      <c r="B4487">
        <v>1986</v>
      </c>
      <c r="C4487">
        <v>1986</v>
      </c>
      <c r="D4487" s="1">
        <v>22931</v>
      </c>
      <c r="E4487" t="s">
        <v>186</v>
      </c>
      <c r="F4487" s="13">
        <v>80</v>
      </c>
      <c r="G4487" t="s">
        <v>5184</v>
      </c>
      <c r="H4487" t="s">
        <v>46</v>
      </c>
      <c r="I4487">
        <v>200</v>
      </c>
      <c r="J4487">
        <v>0.3</v>
      </c>
      <c r="K4487">
        <v>0</v>
      </c>
      <c r="L4487">
        <v>0</v>
      </c>
      <c r="M4487">
        <v>0.23100000000000001</v>
      </c>
      <c r="N4487">
        <v>0.23100000000000001</v>
      </c>
      <c r="O4487">
        <v>0.8</v>
      </c>
      <c r="P4487">
        <v>3.3</v>
      </c>
      <c r="R4487">
        <v>0</v>
      </c>
      <c r="S4487">
        <v>0</v>
      </c>
      <c r="T4487">
        <v>4</v>
      </c>
      <c r="U4487">
        <v>1.5</v>
      </c>
      <c r="Z4487">
        <v>12.2</v>
      </c>
      <c r="AA4487">
        <v>0.5</v>
      </c>
      <c r="AB4487">
        <v>6.1</v>
      </c>
      <c r="AC4487">
        <v>0.71299999999999997</v>
      </c>
      <c r="AD4487">
        <v>2.9</v>
      </c>
      <c r="AE4487">
        <v>2.1</v>
      </c>
      <c r="AF4487">
        <v>120</v>
      </c>
      <c r="AG4487">
        <v>14.2</v>
      </c>
    </row>
    <row r="4488" spans="1:33" hidden="1" x14ac:dyDescent="0.25">
      <c r="A4488">
        <v>4486</v>
      </c>
      <c r="B4488">
        <v>1976</v>
      </c>
      <c r="C4488">
        <v>1976</v>
      </c>
      <c r="D4488" s="1">
        <v>20295</v>
      </c>
      <c r="E4488" t="s">
        <v>591</v>
      </c>
      <c r="F4488" s="13">
        <v>74</v>
      </c>
      <c r="G4488" t="s">
        <v>5185</v>
      </c>
      <c r="H4488" t="s">
        <v>43</v>
      </c>
      <c r="I4488">
        <v>170</v>
      </c>
      <c r="J4488">
        <v>0</v>
      </c>
      <c r="L4488">
        <v>0</v>
      </c>
      <c r="M4488">
        <v>0.5</v>
      </c>
      <c r="N4488">
        <v>0.5</v>
      </c>
      <c r="O4488">
        <v>1</v>
      </c>
      <c r="P4488">
        <v>2</v>
      </c>
      <c r="R4488">
        <v>0</v>
      </c>
      <c r="S4488">
        <v>0</v>
      </c>
      <c r="T4488">
        <v>2</v>
      </c>
      <c r="U4488">
        <v>2</v>
      </c>
    </row>
    <row r="4489" spans="1:33" hidden="1" x14ac:dyDescent="0.25">
      <c r="A4489">
        <v>4487</v>
      </c>
      <c r="B4489">
        <v>1970</v>
      </c>
      <c r="C4489">
        <v>1978</v>
      </c>
      <c r="D4489" s="1">
        <v>17229</v>
      </c>
      <c r="E4489" t="s">
        <v>453</v>
      </c>
      <c r="F4489" s="13">
        <v>77</v>
      </c>
      <c r="G4489" t="s">
        <v>5186</v>
      </c>
      <c r="H4489" t="s">
        <v>46</v>
      </c>
      <c r="I4489">
        <v>210</v>
      </c>
      <c r="J4489">
        <v>0.2</v>
      </c>
      <c r="K4489">
        <v>0.219</v>
      </c>
      <c r="L4489">
        <v>0</v>
      </c>
      <c r="M4489">
        <v>0.47699999999999998</v>
      </c>
      <c r="N4489">
        <v>0.47499999999999998</v>
      </c>
      <c r="O4489">
        <v>6.7</v>
      </c>
      <c r="P4489">
        <v>14.2</v>
      </c>
      <c r="Q4489">
        <v>0.72399999999999998</v>
      </c>
      <c r="R4489">
        <v>4.0999999999999996</v>
      </c>
      <c r="S4489">
        <v>5.7</v>
      </c>
      <c r="T4489">
        <v>552</v>
      </c>
      <c r="U4489">
        <v>17.600000000000001</v>
      </c>
    </row>
    <row r="4490" spans="1:33" hidden="1" x14ac:dyDescent="0.25">
      <c r="A4490">
        <v>4488</v>
      </c>
      <c r="B4490">
        <v>2014</v>
      </c>
      <c r="C4490">
        <v>2018</v>
      </c>
      <c r="D4490" s="1">
        <v>32939</v>
      </c>
      <c r="E4490" t="s">
        <v>110</v>
      </c>
      <c r="F4490" s="13">
        <v>85</v>
      </c>
      <c r="G4490" t="s">
        <v>5187</v>
      </c>
      <c r="H4490" t="s">
        <v>40</v>
      </c>
      <c r="I4490">
        <v>231</v>
      </c>
      <c r="J4490">
        <v>0.1</v>
      </c>
      <c r="K4490">
        <v>0.14299999999999999</v>
      </c>
      <c r="L4490">
        <v>0</v>
      </c>
      <c r="M4490">
        <v>0.52700000000000002</v>
      </c>
      <c r="N4490">
        <v>0.52500000000000002</v>
      </c>
      <c r="O4490">
        <v>1.2</v>
      </c>
      <c r="P4490">
        <v>2.2999999999999998</v>
      </c>
      <c r="Q4490">
        <v>0.71599999999999997</v>
      </c>
      <c r="R4490">
        <v>0.8</v>
      </c>
      <c r="S4490">
        <v>1.1000000000000001</v>
      </c>
      <c r="T4490">
        <v>206</v>
      </c>
      <c r="U4490">
        <v>3.2</v>
      </c>
      <c r="V4490">
        <v>0</v>
      </c>
      <c r="W4490">
        <v>1</v>
      </c>
      <c r="X4490">
        <v>0</v>
      </c>
      <c r="Z4490">
        <v>4.9000000000000004</v>
      </c>
      <c r="AA4490">
        <v>0.56799999999999995</v>
      </c>
      <c r="AB4490">
        <v>2.8</v>
      </c>
      <c r="AC4490">
        <v>0.72599999999999998</v>
      </c>
      <c r="AD4490">
        <v>3.3</v>
      </c>
      <c r="AE4490">
        <v>2.4</v>
      </c>
      <c r="AF4490">
        <v>117</v>
      </c>
      <c r="AG4490">
        <v>8</v>
      </c>
    </row>
    <row r="4491" spans="1:33" hidden="1" x14ac:dyDescent="0.25">
      <c r="A4491">
        <v>4489</v>
      </c>
      <c r="B4491">
        <v>1974</v>
      </c>
      <c r="C4491">
        <v>1976</v>
      </c>
      <c r="D4491" s="1">
        <v>18555</v>
      </c>
      <c r="E4491" t="s">
        <v>312</v>
      </c>
      <c r="F4491" s="13">
        <v>85</v>
      </c>
      <c r="G4491" t="s">
        <v>5188</v>
      </c>
      <c r="H4491" t="s">
        <v>40</v>
      </c>
      <c r="I4491">
        <v>235</v>
      </c>
      <c r="N4491">
        <v>0.40200000000000002</v>
      </c>
      <c r="O4491">
        <v>1.3</v>
      </c>
      <c r="P4491">
        <v>3.1</v>
      </c>
      <c r="Q4491">
        <v>0.68500000000000005</v>
      </c>
      <c r="R4491">
        <v>0.6</v>
      </c>
      <c r="S4491">
        <v>0.9</v>
      </c>
      <c r="T4491">
        <v>118</v>
      </c>
      <c r="U4491">
        <v>3.2</v>
      </c>
    </row>
    <row r="4492" spans="1:33" hidden="1" x14ac:dyDescent="0.25">
      <c r="A4492">
        <v>4490</v>
      </c>
      <c r="B4492">
        <v>1970</v>
      </c>
      <c r="C4492">
        <v>1971</v>
      </c>
      <c r="D4492" s="1">
        <v>17297</v>
      </c>
      <c r="E4492" t="s">
        <v>1818</v>
      </c>
      <c r="F4492" s="13">
        <v>80</v>
      </c>
      <c r="G4492" t="s">
        <v>5189</v>
      </c>
      <c r="H4492" t="s">
        <v>46</v>
      </c>
      <c r="I4492">
        <v>210</v>
      </c>
      <c r="J4492">
        <v>0.3</v>
      </c>
      <c r="K4492">
        <v>0.222</v>
      </c>
      <c r="L4492">
        <v>0.1</v>
      </c>
      <c r="M4492">
        <v>0.38400000000000001</v>
      </c>
      <c r="N4492">
        <v>0.376</v>
      </c>
      <c r="O4492">
        <v>1.4</v>
      </c>
      <c r="P4492">
        <v>3.8</v>
      </c>
      <c r="Q4492">
        <v>0.52900000000000003</v>
      </c>
      <c r="R4492">
        <v>0.6</v>
      </c>
      <c r="S4492">
        <v>1.1000000000000001</v>
      </c>
      <c r="T4492">
        <v>60</v>
      </c>
      <c r="U4492">
        <v>3.5</v>
      </c>
    </row>
    <row r="4493" spans="1:33" x14ac:dyDescent="0.25">
      <c r="A4493">
        <v>4491</v>
      </c>
      <c r="B4493">
        <v>1984</v>
      </c>
      <c r="C4493">
        <v>1992</v>
      </c>
      <c r="D4493" s="1">
        <v>21851</v>
      </c>
      <c r="E4493" t="s">
        <v>49</v>
      </c>
      <c r="F4493" s="13">
        <v>78</v>
      </c>
      <c r="G4493" t="s">
        <v>5190</v>
      </c>
      <c r="H4493" t="s">
        <v>56</v>
      </c>
      <c r="I4493">
        <v>210</v>
      </c>
      <c r="J4493">
        <v>0.1</v>
      </c>
      <c r="K4493">
        <v>0.32100000000000001</v>
      </c>
      <c r="L4493">
        <v>0</v>
      </c>
      <c r="M4493">
        <v>0.504</v>
      </c>
      <c r="N4493">
        <v>0.501</v>
      </c>
      <c r="O4493">
        <v>3.4</v>
      </c>
      <c r="P4493">
        <v>6.7</v>
      </c>
      <c r="Q4493">
        <v>0.753</v>
      </c>
      <c r="R4493">
        <v>0.7</v>
      </c>
      <c r="S4493">
        <v>0.9</v>
      </c>
      <c r="T4493">
        <v>543</v>
      </c>
      <c r="U4493">
        <v>7.4</v>
      </c>
      <c r="V4493">
        <v>0.6</v>
      </c>
      <c r="W4493">
        <v>0.44400000000000001</v>
      </c>
      <c r="X4493">
        <v>0.3</v>
      </c>
      <c r="Z4493">
        <v>9.3000000000000007</v>
      </c>
      <c r="AA4493">
        <v>0.52400000000000002</v>
      </c>
      <c r="AB4493">
        <v>4.9000000000000004</v>
      </c>
      <c r="AC4493">
        <v>0.77900000000000003</v>
      </c>
      <c r="AD4493">
        <v>2.2999999999999998</v>
      </c>
      <c r="AE4493">
        <v>1.8</v>
      </c>
      <c r="AF4493">
        <v>133</v>
      </c>
      <c r="AG4493">
        <v>11.6</v>
      </c>
    </row>
    <row r="4494" spans="1:33" hidden="1" x14ac:dyDescent="0.25">
      <c r="A4494">
        <v>4492</v>
      </c>
      <c r="B4494">
        <v>1982</v>
      </c>
      <c r="C4494">
        <v>1982</v>
      </c>
      <c r="D4494" s="1">
        <v>21734</v>
      </c>
      <c r="E4494" t="s">
        <v>545</v>
      </c>
      <c r="F4494" s="13">
        <v>79</v>
      </c>
      <c r="G4494" t="s">
        <v>5191</v>
      </c>
      <c r="H4494" t="s">
        <v>56</v>
      </c>
      <c r="I4494">
        <v>190</v>
      </c>
      <c r="J4494">
        <v>0</v>
      </c>
      <c r="K4494">
        <v>0.5</v>
      </c>
      <c r="L4494">
        <v>0</v>
      </c>
      <c r="M4494">
        <v>0.58899999999999997</v>
      </c>
      <c r="N4494">
        <v>0.58299999999999996</v>
      </c>
      <c r="O4494">
        <v>1.1000000000000001</v>
      </c>
      <c r="P4494">
        <v>1.8</v>
      </c>
      <c r="Q4494">
        <v>0.82499999999999996</v>
      </c>
      <c r="R4494">
        <v>0.7</v>
      </c>
      <c r="S4494">
        <v>0.9</v>
      </c>
      <c r="T4494">
        <v>46</v>
      </c>
      <c r="U4494">
        <v>2.9</v>
      </c>
      <c r="Z4494">
        <v>8.8000000000000007</v>
      </c>
      <c r="AA4494">
        <v>0.54100000000000004</v>
      </c>
      <c r="AB4494">
        <v>4.8</v>
      </c>
      <c r="AC4494">
        <v>0.79200000000000004</v>
      </c>
      <c r="AD4494">
        <v>3.3</v>
      </c>
      <c r="AE4494">
        <v>2.7</v>
      </c>
      <c r="AF4494">
        <v>115</v>
      </c>
      <c r="AG4494">
        <v>12.2</v>
      </c>
    </row>
    <row r="4495" spans="1:33" hidden="1" x14ac:dyDescent="0.25">
      <c r="A4495">
        <v>4493</v>
      </c>
      <c r="B4495">
        <v>1972</v>
      </c>
      <c r="C4495">
        <v>1978</v>
      </c>
      <c r="D4495" s="1">
        <v>18204</v>
      </c>
      <c r="E4495" t="s">
        <v>132</v>
      </c>
      <c r="F4495" s="13">
        <v>74</v>
      </c>
      <c r="G4495" t="s">
        <v>5192</v>
      </c>
      <c r="H4495" t="s">
        <v>43</v>
      </c>
      <c r="I4495">
        <v>185</v>
      </c>
      <c r="N4495">
        <v>0.43</v>
      </c>
      <c r="O4495">
        <v>2.5</v>
      </c>
      <c r="P4495">
        <v>5.8</v>
      </c>
      <c r="Q4495">
        <v>0.75</v>
      </c>
      <c r="R4495">
        <v>1.3</v>
      </c>
      <c r="S4495">
        <v>1.7</v>
      </c>
      <c r="T4495">
        <v>410</v>
      </c>
      <c r="U4495">
        <v>6.2</v>
      </c>
    </row>
    <row r="4496" spans="1:33" x14ac:dyDescent="0.25">
      <c r="A4496">
        <v>4494</v>
      </c>
      <c r="B4496">
        <v>1988</v>
      </c>
      <c r="C4496">
        <v>1999</v>
      </c>
      <c r="D4496" s="1">
        <v>23728</v>
      </c>
      <c r="E4496" t="s">
        <v>350</v>
      </c>
      <c r="F4496" s="13">
        <v>83</v>
      </c>
      <c r="G4496" t="s">
        <v>5193</v>
      </c>
      <c r="H4496" t="s">
        <v>34</v>
      </c>
      <c r="I4496">
        <v>230</v>
      </c>
      <c r="J4496">
        <v>0.2</v>
      </c>
      <c r="K4496">
        <v>0.16400000000000001</v>
      </c>
      <c r="L4496">
        <v>0</v>
      </c>
      <c r="M4496">
        <v>0.42699999999999999</v>
      </c>
      <c r="N4496">
        <v>0.42299999999999999</v>
      </c>
      <c r="O4496">
        <v>1.8</v>
      </c>
      <c r="P4496">
        <v>4.3</v>
      </c>
      <c r="Q4496">
        <v>0.77</v>
      </c>
      <c r="R4496">
        <v>0.6</v>
      </c>
      <c r="S4496">
        <v>0.7</v>
      </c>
      <c r="T4496">
        <v>592</v>
      </c>
      <c r="U4496">
        <v>4.2</v>
      </c>
      <c r="V4496">
        <v>1.2</v>
      </c>
      <c r="W4496">
        <v>0.57499999999999996</v>
      </c>
      <c r="X4496">
        <v>0.7</v>
      </c>
      <c r="Z4496">
        <v>7.3</v>
      </c>
      <c r="AA4496">
        <v>0.55100000000000005</v>
      </c>
      <c r="AB4496">
        <v>4</v>
      </c>
      <c r="AC4496">
        <v>0.76500000000000001</v>
      </c>
      <c r="AD4496">
        <v>1.9</v>
      </c>
      <c r="AE4496">
        <v>1.5</v>
      </c>
      <c r="AF4496">
        <v>128</v>
      </c>
      <c r="AG4496">
        <v>9.6</v>
      </c>
    </row>
    <row r="4497" spans="1:33" hidden="1" x14ac:dyDescent="0.25">
      <c r="A4497">
        <v>4495</v>
      </c>
      <c r="B4497">
        <v>2001</v>
      </c>
      <c r="C4497">
        <v>2003</v>
      </c>
      <c r="D4497" s="1">
        <v>26937</v>
      </c>
      <c r="E4497" t="s">
        <v>5318</v>
      </c>
      <c r="F4497" s="13">
        <v>82</v>
      </c>
      <c r="G4497" t="s">
        <v>5194</v>
      </c>
      <c r="H4497" t="s">
        <v>46</v>
      </c>
      <c r="I4497">
        <v>270</v>
      </c>
      <c r="J4497">
        <v>0.1</v>
      </c>
      <c r="K4497">
        <v>0</v>
      </c>
      <c r="L4497">
        <v>0</v>
      </c>
      <c r="M4497">
        <v>0.32500000000000001</v>
      </c>
      <c r="N4497">
        <v>0.32500000000000001</v>
      </c>
      <c r="O4497">
        <v>0.7</v>
      </c>
      <c r="P4497">
        <v>2</v>
      </c>
      <c r="Q4497">
        <v>0.68400000000000005</v>
      </c>
      <c r="R4497">
        <v>0.6</v>
      </c>
      <c r="S4497">
        <v>0.9</v>
      </c>
      <c r="T4497">
        <v>41</v>
      </c>
      <c r="U4497">
        <v>2</v>
      </c>
    </row>
    <row r="4498" spans="1:33" x14ac:dyDescent="0.25">
      <c r="A4498">
        <v>4496</v>
      </c>
      <c r="B4498">
        <v>2014</v>
      </c>
      <c r="C4498">
        <v>2018</v>
      </c>
      <c r="D4498" s="1">
        <v>33373</v>
      </c>
      <c r="E4498" t="s">
        <v>531</v>
      </c>
      <c r="F4498" s="13">
        <v>76</v>
      </c>
      <c r="G4498" t="s">
        <v>5195</v>
      </c>
      <c r="H4498" t="s">
        <v>43</v>
      </c>
      <c r="I4498">
        <v>190</v>
      </c>
      <c r="J4498">
        <v>0.8</v>
      </c>
      <c r="K4498">
        <v>0.26100000000000001</v>
      </c>
      <c r="L4498">
        <v>0.2</v>
      </c>
      <c r="M4498">
        <v>0.442</v>
      </c>
      <c r="N4498">
        <v>0.42299999999999999</v>
      </c>
      <c r="O4498">
        <v>2.2999999999999998</v>
      </c>
      <c r="P4498">
        <v>5.4</v>
      </c>
      <c r="Q4498">
        <v>0.63500000000000001</v>
      </c>
      <c r="R4498">
        <v>0.7</v>
      </c>
      <c r="S4498">
        <v>1.1000000000000001</v>
      </c>
      <c r="T4498">
        <v>84</v>
      </c>
      <c r="U4498">
        <v>5.5</v>
      </c>
      <c r="V4498">
        <v>3.6</v>
      </c>
      <c r="W4498">
        <v>0.34200000000000003</v>
      </c>
      <c r="X4498">
        <v>1.2</v>
      </c>
      <c r="Z4498">
        <v>13.5</v>
      </c>
      <c r="AA4498">
        <v>0.45</v>
      </c>
      <c r="AB4498">
        <v>6.1</v>
      </c>
      <c r="AC4498">
        <v>0.80300000000000005</v>
      </c>
      <c r="AD4498">
        <v>6.4</v>
      </c>
      <c r="AE4498">
        <v>5.0999999999999996</v>
      </c>
      <c r="AF4498">
        <v>127</v>
      </c>
      <c r="AG4498">
        <v>18.5</v>
      </c>
    </row>
    <row r="4499" spans="1:33" hidden="1" x14ac:dyDescent="0.25">
      <c r="A4499">
        <v>4497</v>
      </c>
      <c r="B4499">
        <v>1982</v>
      </c>
      <c r="C4499">
        <v>1987</v>
      </c>
      <c r="D4499" s="1">
        <v>21338</v>
      </c>
      <c r="E4499" t="s">
        <v>350</v>
      </c>
      <c r="F4499" s="13">
        <v>78</v>
      </c>
      <c r="G4499" t="s">
        <v>5196</v>
      </c>
      <c r="H4499" t="s">
        <v>56</v>
      </c>
      <c r="I4499">
        <v>193</v>
      </c>
      <c r="J4499">
        <v>0.5</v>
      </c>
      <c r="K4499">
        <v>0.21099999999999999</v>
      </c>
      <c r="L4499">
        <v>0.1</v>
      </c>
      <c r="M4499">
        <v>0.47</v>
      </c>
      <c r="N4499">
        <v>0.46500000000000002</v>
      </c>
      <c r="O4499">
        <v>4.7</v>
      </c>
      <c r="P4499">
        <v>10.199999999999999</v>
      </c>
      <c r="Q4499">
        <v>0.78900000000000003</v>
      </c>
      <c r="R4499">
        <v>2.2000000000000002</v>
      </c>
      <c r="S4499">
        <v>2.7</v>
      </c>
      <c r="T4499">
        <v>417</v>
      </c>
      <c r="U4499">
        <v>11.8</v>
      </c>
      <c r="Z4499">
        <v>11.7</v>
      </c>
      <c r="AA4499">
        <v>0.56000000000000005</v>
      </c>
      <c r="AB4499">
        <v>6.5</v>
      </c>
      <c r="AC4499">
        <v>0.76400000000000001</v>
      </c>
      <c r="AD4499">
        <v>3.8</v>
      </c>
      <c r="AE4499">
        <v>2.9</v>
      </c>
      <c r="AF4499">
        <v>126</v>
      </c>
      <c r="AG4499">
        <v>16</v>
      </c>
    </row>
    <row r="4500" spans="1:33" hidden="1" x14ac:dyDescent="0.25">
      <c r="A4500">
        <v>4498</v>
      </c>
      <c r="B4500">
        <v>1950</v>
      </c>
      <c r="C4500">
        <v>1950</v>
      </c>
      <c r="D4500" s="1">
        <v>7951</v>
      </c>
      <c r="E4500" t="s">
        <v>652</v>
      </c>
      <c r="F4500" s="13">
        <v>70</v>
      </c>
      <c r="G4500" t="s">
        <v>5197</v>
      </c>
      <c r="H4500" t="s">
        <v>43</v>
      </c>
      <c r="I4500">
        <v>250</v>
      </c>
      <c r="N4500">
        <v>0.214</v>
      </c>
      <c r="O4500">
        <v>0.5</v>
      </c>
      <c r="P4500">
        <v>2.2999999999999998</v>
      </c>
      <c r="Q4500">
        <v>1</v>
      </c>
      <c r="R4500">
        <v>0.2</v>
      </c>
      <c r="S4500">
        <v>0.2</v>
      </c>
      <c r="T4500">
        <v>6</v>
      </c>
      <c r="U4500">
        <v>1.2</v>
      </c>
    </row>
    <row r="4501" spans="1:33" x14ac:dyDescent="0.25">
      <c r="A4501">
        <v>4499</v>
      </c>
      <c r="B4501">
        <v>2016</v>
      </c>
      <c r="C4501">
        <v>2017</v>
      </c>
      <c r="D4501" s="1">
        <v>34969</v>
      </c>
      <c r="E4501" t="s">
        <v>146</v>
      </c>
      <c r="F4501" s="13">
        <v>83</v>
      </c>
      <c r="G4501" t="s">
        <v>5198</v>
      </c>
      <c r="H4501" t="s">
        <v>46</v>
      </c>
      <c r="I4501">
        <v>220</v>
      </c>
      <c r="J4501">
        <v>0.5</v>
      </c>
      <c r="K4501">
        <v>0.25</v>
      </c>
      <c r="L4501">
        <v>0.1</v>
      </c>
      <c r="M4501">
        <v>0.47399999999999998</v>
      </c>
      <c r="N4501">
        <v>0.44700000000000001</v>
      </c>
      <c r="O4501">
        <v>1.1000000000000001</v>
      </c>
      <c r="P4501">
        <v>2.5</v>
      </c>
      <c r="Q4501">
        <v>0.66700000000000004</v>
      </c>
      <c r="R4501">
        <v>0.8</v>
      </c>
      <c r="S4501">
        <v>1.2</v>
      </c>
      <c r="T4501">
        <v>30</v>
      </c>
      <c r="U4501">
        <v>3.2</v>
      </c>
      <c r="V4501">
        <v>2.2000000000000002</v>
      </c>
      <c r="W4501">
        <v>0.26100000000000001</v>
      </c>
      <c r="X4501">
        <v>0.6</v>
      </c>
      <c r="Z4501">
        <v>7.8</v>
      </c>
      <c r="AA4501">
        <v>0.47699999999999998</v>
      </c>
      <c r="AB4501">
        <v>3.7</v>
      </c>
      <c r="AC4501">
        <v>0.747</v>
      </c>
      <c r="AD4501">
        <v>3.1</v>
      </c>
      <c r="AE4501">
        <v>2.2999999999999998</v>
      </c>
      <c r="AF4501">
        <v>63</v>
      </c>
      <c r="AG4501">
        <v>10.4</v>
      </c>
    </row>
    <row r="4502" spans="1:33" x14ac:dyDescent="0.25">
      <c r="A4502">
        <v>4500</v>
      </c>
      <c r="B4502">
        <v>1989</v>
      </c>
      <c r="C4502">
        <v>1997</v>
      </c>
      <c r="D4502" s="1">
        <v>23711</v>
      </c>
      <c r="E4502" t="s">
        <v>287</v>
      </c>
      <c r="F4502" s="13">
        <v>81</v>
      </c>
      <c r="G4502" t="s">
        <v>5199</v>
      </c>
      <c r="H4502" t="s">
        <v>46</v>
      </c>
      <c r="I4502">
        <v>227</v>
      </c>
      <c r="J4502">
        <v>0.8</v>
      </c>
      <c r="K4502">
        <v>0.33800000000000002</v>
      </c>
      <c r="L4502">
        <v>0.3</v>
      </c>
      <c r="M4502">
        <v>0.49299999999999999</v>
      </c>
      <c r="N4502">
        <v>0.44900000000000001</v>
      </c>
      <c r="O4502">
        <v>1.4</v>
      </c>
      <c r="P4502">
        <v>3.1</v>
      </c>
      <c r="Q4502">
        <v>0.78500000000000003</v>
      </c>
      <c r="R4502">
        <v>0.9</v>
      </c>
      <c r="S4502">
        <v>1.1000000000000001</v>
      </c>
      <c r="T4502">
        <v>412</v>
      </c>
      <c r="U4502">
        <v>3.9</v>
      </c>
      <c r="V4502">
        <v>1.9</v>
      </c>
      <c r="W4502">
        <v>0.41599999999999998</v>
      </c>
      <c r="X4502">
        <v>0.8</v>
      </c>
      <c r="Z4502">
        <v>7.4</v>
      </c>
      <c r="AA4502">
        <v>0.48799999999999999</v>
      </c>
      <c r="AB4502">
        <v>3.6</v>
      </c>
      <c r="AC4502">
        <v>0.70199999999999996</v>
      </c>
      <c r="AD4502">
        <v>2.9</v>
      </c>
      <c r="AE4502">
        <v>2.1</v>
      </c>
      <c r="AF4502">
        <v>58</v>
      </c>
      <c r="AG4502">
        <v>10.4</v>
      </c>
    </row>
    <row r="4503" spans="1:33" hidden="1" x14ac:dyDescent="0.25">
      <c r="A4503">
        <v>4501</v>
      </c>
      <c r="B4503">
        <v>1982</v>
      </c>
      <c r="C4503">
        <v>1982</v>
      </c>
      <c r="D4503" s="1">
        <v>21690</v>
      </c>
      <c r="E4503" t="s">
        <v>413</v>
      </c>
      <c r="F4503" s="13">
        <v>79</v>
      </c>
      <c r="G4503" t="s">
        <v>5200</v>
      </c>
      <c r="H4503" t="s">
        <v>46</v>
      </c>
      <c r="I4503">
        <v>235</v>
      </c>
      <c r="J4503">
        <v>0</v>
      </c>
      <c r="K4503">
        <v>0</v>
      </c>
      <c r="L4503">
        <v>0</v>
      </c>
      <c r="M4503">
        <v>0.45800000000000002</v>
      </c>
      <c r="N4503">
        <v>0.45800000000000002</v>
      </c>
      <c r="O4503">
        <v>1.3</v>
      </c>
      <c r="P4503">
        <v>2.9</v>
      </c>
      <c r="Q4503">
        <v>0.65400000000000003</v>
      </c>
      <c r="R4503">
        <v>0.8</v>
      </c>
      <c r="S4503">
        <v>1.2</v>
      </c>
      <c r="T4503">
        <v>42</v>
      </c>
      <c r="U4503">
        <v>3.4</v>
      </c>
      <c r="Z4503">
        <v>7.7</v>
      </c>
      <c r="AA4503">
        <v>0.50900000000000001</v>
      </c>
      <c r="AB4503">
        <v>3.9</v>
      </c>
      <c r="AC4503">
        <v>0.80200000000000005</v>
      </c>
      <c r="AD4503">
        <v>3.2</v>
      </c>
      <c r="AE4503">
        <v>2.6</v>
      </c>
      <c r="AF4503">
        <v>115</v>
      </c>
      <c r="AG4503">
        <v>10.4</v>
      </c>
    </row>
    <row r="4504" spans="1:33" x14ac:dyDescent="0.25">
      <c r="A4504">
        <v>4502</v>
      </c>
      <c r="B4504">
        <v>1985</v>
      </c>
      <c r="C4504">
        <v>1991</v>
      </c>
      <c r="D4504" s="1">
        <v>22730</v>
      </c>
      <c r="E4504" t="s">
        <v>5201</v>
      </c>
      <c r="F4504" s="13">
        <v>75</v>
      </c>
      <c r="G4504" t="s">
        <v>5202</v>
      </c>
      <c r="H4504" t="s">
        <v>43</v>
      </c>
      <c r="I4504">
        <v>185</v>
      </c>
      <c r="J4504">
        <v>1.9</v>
      </c>
      <c r="K4504">
        <v>0.32600000000000001</v>
      </c>
      <c r="L4504">
        <v>0.6</v>
      </c>
      <c r="M4504">
        <v>0.44900000000000001</v>
      </c>
      <c r="N4504">
        <v>0.39200000000000002</v>
      </c>
      <c r="O4504">
        <v>2.2000000000000002</v>
      </c>
      <c r="P4504">
        <v>5.6</v>
      </c>
      <c r="Q4504">
        <v>0.79200000000000004</v>
      </c>
      <c r="R4504">
        <v>1.4</v>
      </c>
      <c r="S4504">
        <v>1.7</v>
      </c>
      <c r="T4504">
        <v>274</v>
      </c>
      <c r="U4504">
        <v>6.4</v>
      </c>
      <c r="V4504">
        <v>2.2000000000000002</v>
      </c>
      <c r="W4504">
        <v>0.44400000000000001</v>
      </c>
      <c r="X4504">
        <v>1</v>
      </c>
      <c r="Z4504">
        <v>12.8</v>
      </c>
      <c r="AA4504">
        <v>0.47199999999999998</v>
      </c>
      <c r="AB4504">
        <v>6.1</v>
      </c>
      <c r="AC4504">
        <v>0.80800000000000005</v>
      </c>
      <c r="AD4504">
        <v>6</v>
      </c>
      <c r="AE4504">
        <v>4.9000000000000004</v>
      </c>
      <c r="AF4504">
        <v>115</v>
      </c>
      <c r="AG4504">
        <v>17.2</v>
      </c>
    </row>
    <row r="4505" spans="1:33" hidden="1" x14ac:dyDescent="0.25">
      <c r="A4505">
        <v>4503</v>
      </c>
      <c r="B4505">
        <v>2002</v>
      </c>
      <c r="C4505">
        <v>2008</v>
      </c>
      <c r="D4505" s="1">
        <v>28662</v>
      </c>
      <c r="E4505" t="s">
        <v>5203</v>
      </c>
      <c r="F4505" s="13">
        <v>85</v>
      </c>
      <c r="G4505" t="s">
        <v>5204</v>
      </c>
      <c r="H4505" t="s">
        <v>34</v>
      </c>
      <c r="I4505">
        <v>245</v>
      </c>
      <c r="J4505">
        <v>0</v>
      </c>
      <c r="K4505">
        <v>0.14299999999999999</v>
      </c>
      <c r="L4505">
        <v>0</v>
      </c>
      <c r="M4505">
        <v>0.42</v>
      </c>
      <c r="N4505">
        <v>0.41899999999999998</v>
      </c>
      <c r="O4505">
        <v>1</v>
      </c>
      <c r="P4505">
        <v>2.2999999999999998</v>
      </c>
      <c r="Q4505">
        <v>0.64200000000000002</v>
      </c>
      <c r="R4505">
        <v>0.6</v>
      </c>
      <c r="S4505">
        <v>1</v>
      </c>
      <c r="T4505">
        <v>215</v>
      </c>
      <c r="U4505">
        <v>2.6</v>
      </c>
      <c r="V4505">
        <v>0.1</v>
      </c>
      <c r="W4505">
        <v>0.222</v>
      </c>
      <c r="X4505">
        <v>0</v>
      </c>
      <c r="Z4505">
        <v>8</v>
      </c>
      <c r="AA4505">
        <v>0.49299999999999999</v>
      </c>
      <c r="AB4505">
        <v>3.9</v>
      </c>
      <c r="AC4505">
        <v>0.745</v>
      </c>
      <c r="AD4505">
        <v>4.3</v>
      </c>
      <c r="AE4505">
        <v>3.2</v>
      </c>
      <c r="AF4505">
        <v>107</v>
      </c>
      <c r="AG4505">
        <v>11.1</v>
      </c>
    </row>
    <row r="4506" spans="1:33" hidden="1" x14ac:dyDescent="0.25">
      <c r="A4506">
        <v>4504</v>
      </c>
      <c r="B4506">
        <v>2003</v>
      </c>
      <c r="C4506">
        <v>2006</v>
      </c>
      <c r="D4506" s="1">
        <v>29633</v>
      </c>
      <c r="E4506" t="s">
        <v>5205</v>
      </c>
      <c r="F4506" s="13">
        <v>80</v>
      </c>
      <c r="G4506" t="s">
        <v>5206</v>
      </c>
      <c r="H4506" t="s">
        <v>46</v>
      </c>
      <c r="I4506">
        <v>221</v>
      </c>
      <c r="J4506">
        <v>0.6</v>
      </c>
      <c r="K4506">
        <v>0.35699999999999998</v>
      </c>
      <c r="L4506">
        <v>0.2</v>
      </c>
      <c r="M4506">
        <v>0.48099999999999998</v>
      </c>
      <c r="N4506">
        <v>0.45200000000000001</v>
      </c>
      <c r="O4506">
        <v>1.7</v>
      </c>
      <c r="P4506">
        <v>3.7</v>
      </c>
      <c r="Q4506">
        <v>0.60299999999999998</v>
      </c>
      <c r="R4506">
        <v>0.6</v>
      </c>
      <c r="S4506">
        <v>0.9</v>
      </c>
      <c r="T4506">
        <v>167</v>
      </c>
      <c r="U4506">
        <v>4.0999999999999996</v>
      </c>
    </row>
    <row r="4507" spans="1:33" x14ac:dyDescent="0.25">
      <c r="A4507">
        <v>4505</v>
      </c>
      <c r="B4507">
        <v>1993</v>
      </c>
      <c r="C4507">
        <v>1996</v>
      </c>
      <c r="D4507" s="1">
        <v>25834</v>
      </c>
      <c r="E4507" t="s">
        <v>718</v>
      </c>
      <c r="F4507" s="13">
        <v>70</v>
      </c>
      <c r="G4507" t="s">
        <v>5207</v>
      </c>
      <c r="H4507" t="s">
        <v>43</v>
      </c>
      <c r="I4507">
        <v>185</v>
      </c>
      <c r="J4507">
        <v>1.2</v>
      </c>
      <c r="K4507">
        <v>0.30499999999999999</v>
      </c>
      <c r="L4507">
        <v>0.4</v>
      </c>
      <c r="M4507">
        <v>0.42499999999999999</v>
      </c>
      <c r="N4507">
        <v>0.34</v>
      </c>
      <c r="O4507">
        <v>0.8</v>
      </c>
      <c r="P4507">
        <v>2.2000000000000002</v>
      </c>
      <c r="Q4507">
        <v>0.68300000000000005</v>
      </c>
      <c r="R4507">
        <v>0.5</v>
      </c>
      <c r="S4507">
        <v>0.7</v>
      </c>
      <c r="T4507">
        <v>151</v>
      </c>
      <c r="U4507">
        <v>2.4</v>
      </c>
      <c r="V4507">
        <v>9</v>
      </c>
      <c r="W4507">
        <v>0.35199999999999998</v>
      </c>
      <c r="X4507">
        <v>3.2</v>
      </c>
      <c r="Z4507">
        <v>16.399999999999999</v>
      </c>
      <c r="AA4507">
        <v>0.41299999999999998</v>
      </c>
      <c r="AB4507">
        <v>6.8</v>
      </c>
      <c r="AC4507">
        <v>0.79400000000000004</v>
      </c>
      <c r="AD4507">
        <v>4.9000000000000004</v>
      </c>
      <c r="AE4507">
        <v>3.9</v>
      </c>
      <c r="AF4507">
        <v>88</v>
      </c>
      <c r="AG4507">
        <v>20.6</v>
      </c>
    </row>
    <row r="4508" spans="1:33" hidden="1" x14ac:dyDescent="0.25">
      <c r="A4508">
        <v>4506</v>
      </c>
      <c r="B4508">
        <v>1968</v>
      </c>
      <c r="C4508">
        <v>1968</v>
      </c>
      <c r="D4508" s="1">
        <v>15867</v>
      </c>
      <c r="E4508" t="s">
        <v>2468</v>
      </c>
      <c r="F4508" s="13">
        <v>79</v>
      </c>
      <c r="G4508" t="s">
        <v>5208</v>
      </c>
      <c r="H4508" t="s">
        <v>46</v>
      </c>
      <c r="I4508">
        <v>210</v>
      </c>
      <c r="J4508">
        <v>0.1</v>
      </c>
      <c r="K4508">
        <v>0</v>
      </c>
      <c r="L4508">
        <v>0</v>
      </c>
      <c r="M4508">
        <v>0.32600000000000001</v>
      </c>
      <c r="N4508">
        <v>0.32600000000000001</v>
      </c>
      <c r="O4508">
        <v>0.8</v>
      </c>
      <c r="P4508">
        <v>2.4</v>
      </c>
      <c r="Q4508">
        <v>0.875</v>
      </c>
      <c r="R4508">
        <v>0.8</v>
      </c>
      <c r="S4508">
        <v>0.9</v>
      </c>
      <c r="T4508">
        <v>18</v>
      </c>
      <c r="U4508">
        <v>2.2999999999999998</v>
      </c>
    </row>
    <row r="4509" spans="1:33" hidden="1" x14ac:dyDescent="0.25">
      <c r="A4509">
        <v>4507</v>
      </c>
      <c r="B4509">
        <v>1981</v>
      </c>
      <c r="C4509">
        <v>1991</v>
      </c>
      <c r="D4509" s="1">
        <v>21268</v>
      </c>
      <c r="E4509" t="s">
        <v>49</v>
      </c>
      <c r="F4509" s="13">
        <v>77</v>
      </c>
      <c r="G4509" t="s">
        <v>5209</v>
      </c>
      <c r="H4509" t="s">
        <v>56</v>
      </c>
      <c r="I4509">
        <v>195</v>
      </c>
      <c r="J4509">
        <v>0.6</v>
      </c>
      <c r="K4509">
        <v>0.27100000000000002</v>
      </c>
      <c r="L4509">
        <v>0.2</v>
      </c>
      <c r="M4509">
        <v>0.47299999999999998</v>
      </c>
      <c r="N4509">
        <v>0.46600000000000003</v>
      </c>
      <c r="O4509">
        <v>5.6</v>
      </c>
      <c r="P4509">
        <v>11.9</v>
      </c>
      <c r="Q4509">
        <v>0.81299999999999994</v>
      </c>
      <c r="R4509">
        <v>2.7</v>
      </c>
      <c r="S4509">
        <v>3.3</v>
      </c>
      <c r="T4509">
        <v>786</v>
      </c>
      <c r="U4509">
        <v>14</v>
      </c>
      <c r="Z4509">
        <v>15.6</v>
      </c>
      <c r="AA4509">
        <v>0.505</v>
      </c>
      <c r="AB4509">
        <v>7.9</v>
      </c>
      <c r="AC4509">
        <v>0.78</v>
      </c>
      <c r="AD4509">
        <v>5.2</v>
      </c>
      <c r="AE4509">
        <v>4</v>
      </c>
      <c r="AF4509">
        <v>104</v>
      </c>
      <c r="AG4509">
        <v>19.8</v>
      </c>
    </row>
    <row r="4510" spans="1:33" hidden="1" x14ac:dyDescent="0.25">
      <c r="A4510">
        <v>4508</v>
      </c>
      <c r="B4510">
        <v>1970</v>
      </c>
      <c r="C4510">
        <v>1970</v>
      </c>
      <c r="D4510" s="1">
        <v>14819</v>
      </c>
      <c r="E4510" t="s">
        <v>162</v>
      </c>
      <c r="F4510" s="13">
        <v>82</v>
      </c>
      <c r="G4510" t="s">
        <v>5210</v>
      </c>
      <c r="H4510" t="s">
        <v>40</v>
      </c>
      <c r="I4510">
        <v>225</v>
      </c>
      <c r="J4510">
        <v>0.1</v>
      </c>
      <c r="K4510">
        <v>0</v>
      </c>
      <c r="L4510">
        <v>0</v>
      </c>
      <c r="M4510">
        <v>0.39</v>
      </c>
      <c r="N4510">
        <v>0.39</v>
      </c>
      <c r="O4510">
        <v>1.7</v>
      </c>
      <c r="P4510">
        <v>4.3</v>
      </c>
      <c r="Q4510">
        <v>0.8</v>
      </c>
      <c r="R4510">
        <v>1.1000000000000001</v>
      </c>
      <c r="S4510">
        <v>1.3</v>
      </c>
      <c r="T4510">
        <v>19</v>
      </c>
      <c r="U4510">
        <v>4.4000000000000004</v>
      </c>
    </row>
    <row r="4511" spans="1:33" hidden="1" x14ac:dyDescent="0.25">
      <c r="A4511">
        <v>4509</v>
      </c>
      <c r="B4511">
        <v>1982</v>
      </c>
      <c r="C4511">
        <v>1994</v>
      </c>
      <c r="D4511" s="1">
        <v>21900</v>
      </c>
      <c r="E4511" t="s">
        <v>250</v>
      </c>
      <c r="F4511" s="13">
        <v>81</v>
      </c>
      <c r="G4511" t="s">
        <v>5211</v>
      </c>
      <c r="H4511" t="s">
        <v>46</v>
      </c>
      <c r="I4511">
        <v>215</v>
      </c>
      <c r="J4511">
        <v>0.1</v>
      </c>
      <c r="K4511">
        <v>9.0999999999999998E-2</v>
      </c>
      <c r="L4511">
        <v>0</v>
      </c>
      <c r="M4511">
        <v>0.51400000000000001</v>
      </c>
      <c r="N4511">
        <v>0.51300000000000001</v>
      </c>
      <c r="O4511">
        <v>6.1</v>
      </c>
      <c r="P4511">
        <v>11.8</v>
      </c>
      <c r="Q4511">
        <v>0.73699999999999999</v>
      </c>
      <c r="R4511">
        <v>3.9</v>
      </c>
      <c r="S4511">
        <v>5.3</v>
      </c>
      <c r="T4511">
        <v>851</v>
      </c>
      <c r="U4511">
        <v>16</v>
      </c>
      <c r="Z4511">
        <v>7.2</v>
      </c>
      <c r="AA4511">
        <v>0.59499999999999997</v>
      </c>
      <c r="AB4511">
        <v>4.3</v>
      </c>
      <c r="AC4511">
        <v>0.66900000000000004</v>
      </c>
      <c r="AD4511">
        <v>3.1</v>
      </c>
      <c r="AE4511">
        <v>2.1</v>
      </c>
      <c r="AF4511">
        <v>109</v>
      </c>
      <c r="AG4511">
        <v>10.6</v>
      </c>
    </row>
    <row r="4512" spans="1:33" x14ac:dyDescent="0.25">
      <c r="A4512">
        <v>4510</v>
      </c>
      <c r="B4512">
        <v>1990</v>
      </c>
      <c r="C4512">
        <v>2000</v>
      </c>
      <c r="D4512" s="1">
        <v>24130</v>
      </c>
      <c r="E4512" t="s">
        <v>5212</v>
      </c>
      <c r="F4512" s="13">
        <v>74</v>
      </c>
      <c r="G4512" t="s">
        <v>5213</v>
      </c>
      <c r="H4512" t="s">
        <v>43</v>
      </c>
      <c r="I4512">
        <v>180</v>
      </c>
      <c r="J4512">
        <v>1</v>
      </c>
      <c r="K4512">
        <v>0.32300000000000001</v>
      </c>
      <c r="L4512">
        <v>0.3</v>
      </c>
      <c r="M4512">
        <v>0.45200000000000001</v>
      </c>
      <c r="N4512">
        <v>0.41899999999999998</v>
      </c>
      <c r="O4512">
        <v>2.1</v>
      </c>
      <c r="P4512">
        <v>5</v>
      </c>
      <c r="Q4512">
        <v>0.76400000000000001</v>
      </c>
      <c r="R4512">
        <v>1</v>
      </c>
      <c r="S4512">
        <v>1.3</v>
      </c>
      <c r="T4512">
        <v>359</v>
      </c>
      <c r="U4512">
        <v>5.5</v>
      </c>
      <c r="V4512">
        <v>3.6</v>
      </c>
      <c r="W4512">
        <v>0.31</v>
      </c>
      <c r="X4512">
        <v>1.1000000000000001</v>
      </c>
      <c r="Z4512">
        <v>14.8</v>
      </c>
      <c r="AA4512">
        <v>0.42499999999999999</v>
      </c>
      <c r="AB4512">
        <v>6.3</v>
      </c>
      <c r="AC4512">
        <v>0.78800000000000003</v>
      </c>
      <c r="AD4512">
        <v>5.0999999999999996</v>
      </c>
      <c r="AE4512">
        <v>4</v>
      </c>
      <c r="AF4512">
        <v>85</v>
      </c>
      <c r="AG4512">
        <v>17.7</v>
      </c>
    </row>
    <row r="4513" spans="1:33" hidden="1" x14ac:dyDescent="0.25">
      <c r="A4513">
        <v>4511</v>
      </c>
      <c r="B4513">
        <v>1953</v>
      </c>
      <c r="C4513">
        <v>1954</v>
      </c>
      <c r="D4513" s="1">
        <v>11027</v>
      </c>
      <c r="E4513" t="s">
        <v>123</v>
      </c>
      <c r="F4513" s="13">
        <v>81</v>
      </c>
      <c r="G4513" t="s">
        <v>5214</v>
      </c>
      <c r="H4513" t="s">
        <v>34</v>
      </c>
      <c r="I4513">
        <v>215</v>
      </c>
      <c r="N4513">
        <v>0.33100000000000002</v>
      </c>
      <c r="O4513">
        <v>2</v>
      </c>
      <c r="P4513">
        <v>5.9</v>
      </c>
      <c r="Q4513">
        <v>0.61799999999999999</v>
      </c>
      <c r="R4513">
        <v>1</v>
      </c>
      <c r="S4513">
        <v>1.6</v>
      </c>
      <c r="T4513">
        <v>79</v>
      </c>
      <c r="U4513">
        <v>4.9000000000000004</v>
      </c>
    </row>
    <row r="4514" spans="1:33" hidden="1" x14ac:dyDescent="0.25">
      <c r="A4514">
        <v>4512</v>
      </c>
      <c r="B4514">
        <v>1968</v>
      </c>
      <c r="C4514">
        <v>1971</v>
      </c>
      <c r="D4514" s="1">
        <v>16390</v>
      </c>
      <c r="E4514" t="s">
        <v>1327</v>
      </c>
      <c r="F4514" s="13">
        <v>79</v>
      </c>
      <c r="G4514" t="s">
        <v>5215</v>
      </c>
      <c r="H4514" t="s">
        <v>34</v>
      </c>
      <c r="I4514">
        <v>218</v>
      </c>
      <c r="J4514">
        <v>0.3</v>
      </c>
      <c r="K4514">
        <v>0.17399999999999999</v>
      </c>
      <c r="L4514">
        <v>0</v>
      </c>
      <c r="M4514">
        <v>0.45</v>
      </c>
      <c r="N4514">
        <v>0.44700000000000001</v>
      </c>
      <c r="O4514">
        <v>2.2999999999999998</v>
      </c>
      <c r="P4514">
        <v>5.2</v>
      </c>
      <c r="Q4514">
        <v>0.78800000000000003</v>
      </c>
      <c r="R4514">
        <v>1.5</v>
      </c>
      <c r="S4514">
        <v>1.9</v>
      </c>
      <c r="T4514">
        <v>125</v>
      </c>
      <c r="U4514">
        <v>6.2</v>
      </c>
    </row>
    <row r="4515" spans="1:33" x14ac:dyDescent="0.25">
      <c r="A4515">
        <v>4513</v>
      </c>
      <c r="B4515">
        <v>2000</v>
      </c>
      <c r="C4515">
        <v>2017</v>
      </c>
      <c r="D4515" s="1">
        <v>29172</v>
      </c>
      <c r="E4515" t="s">
        <v>347</v>
      </c>
      <c r="F4515" s="13">
        <v>78</v>
      </c>
      <c r="G4515" t="s">
        <v>5216</v>
      </c>
      <c r="H4515" t="s">
        <v>46</v>
      </c>
      <c r="I4515">
        <v>260</v>
      </c>
      <c r="J4515">
        <v>3.4</v>
      </c>
      <c r="K4515">
        <v>0.33900000000000002</v>
      </c>
      <c r="L4515">
        <v>1.2</v>
      </c>
      <c r="M4515">
        <v>0.46500000000000002</v>
      </c>
      <c r="N4515">
        <v>0.41399999999999998</v>
      </c>
      <c r="O4515">
        <v>4.7</v>
      </c>
      <c r="P4515">
        <v>11.4</v>
      </c>
      <c r="Q4515">
        <v>0.71499999999999997</v>
      </c>
      <c r="R4515">
        <v>2.6</v>
      </c>
      <c r="S4515">
        <v>3.6</v>
      </c>
      <c r="T4515">
        <v>991</v>
      </c>
      <c r="U4515">
        <v>13.2</v>
      </c>
      <c r="V4515">
        <v>3.8</v>
      </c>
      <c r="W4515">
        <v>0.35499999999999998</v>
      </c>
      <c r="X4515">
        <v>1.3</v>
      </c>
      <c r="Z4515">
        <v>10.9</v>
      </c>
      <c r="AA4515">
        <v>0.44500000000000001</v>
      </c>
      <c r="AB4515">
        <v>4.9000000000000004</v>
      </c>
      <c r="AC4515">
        <v>0.58899999999999997</v>
      </c>
      <c r="AD4515">
        <v>3.6</v>
      </c>
      <c r="AE4515">
        <v>2.1</v>
      </c>
      <c r="AF4515">
        <v>69</v>
      </c>
      <c r="AG4515">
        <v>13.1</v>
      </c>
    </row>
    <row r="4516" spans="1:33" hidden="1" x14ac:dyDescent="0.25">
      <c r="A4516">
        <v>4514</v>
      </c>
      <c r="B4516">
        <v>1969</v>
      </c>
      <c r="C4516">
        <v>1969</v>
      </c>
      <c r="D4516" s="1">
        <v>16754</v>
      </c>
      <c r="E4516" t="s">
        <v>228</v>
      </c>
      <c r="F4516" s="13">
        <v>69</v>
      </c>
      <c r="G4516" t="s">
        <v>5217</v>
      </c>
      <c r="H4516" t="s">
        <v>43</v>
      </c>
      <c r="I4516">
        <v>175</v>
      </c>
      <c r="J4516">
        <v>1.3</v>
      </c>
      <c r="K4516">
        <v>0.33300000000000002</v>
      </c>
      <c r="L4516">
        <v>0.4</v>
      </c>
      <c r="M4516">
        <v>0.33300000000000002</v>
      </c>
      <c r="N4516">
        <v>0.29299999999999998</v>
      </c>
      <c r="O4516">
        <v>1.5</v>
      </c>
      <c r="P4516">
        <v>5.0999999999999996</v>
      </c>
      <c r="Q4516">
        <v>0.75</v>
      </c>
      <c r="R4516">
        <v>2.6</v>
      </c>
      <c r="S4516">
        <v>3.5</v>
      </c>
      <c r="T4516">
        <v>24</v>
      </c>
      <c r="U4516">
        <v>6</v>
      </c>
    </row>
    <row r="4517" spans="1:33" hidden="1" x14ac:dyDescent="0.25">
      <c r="A4517">
        <v>4515</v>
      </c>
      <c r="B4517">
        <v>1981</v>
      </c>
      <c r="C4517">
        <v>1982</v>
      </c>
      <c r="D4517" s="1">
        <v>21202</v>
      </c>
      <c r="E4517" t="s">
        <v>485</v>
      </c>
      <c r="F4517" s="13">
        <v>77</v>
      </c>
      <c r="G4517" t="s">
        <v>5218</v>
      </c>
      <c r="H4517" t="s">
        <v>43</v>
      </c>
      <c r="I4517">
        <v>195</v>
      </c>
      <c r="J4517">
        <v>0.1</v>
      </c>
      <c r="K4517">
        <v>0</v>
      </c>
      <c r="L4517">
        <v>0</v>
      </c>
      <c r="M4517">
        <v>0.49199999999999999</v>
      </c>
      <c r="N4517">
        <v>0.49199999999999999</v>
      </c>
      <c r="O4517">
        <v>1.4</v>
      </c>
      <c r="P4517">
        <v>2.9</v>
      </c>
      <c r="Q4517">
        <v>0.75</v>
      </c>
      <c r="R4517">
        <v>0.7</v>
      </c>
      <c r="S4517">
        <v>0.9</v>
      </c>
      <c r="T4517">
        <v>69</v>
      </c>
      <c r="U4517">
        <v>3.5</v>
      </c>
      <c r="Z4517">
        <v>11.7</v>
      </c>
      <c r="AA4517">
        <v>0.49199999999999999</v>
      </c>
      <c r="AB4517">
        <v>5.7</v>
      </c>
      <c r="AC4517">
        <v>0.79600000000000004</v>
      </c>
      <c r="AD4517">
        <v>3.8</v>
      </c>
      <c r="AE4517">
        <v>3</v>
      </c>
      <c r="AF4517">
        <v>56</v>
      </c>
      <c r="AG4517">
        <v>14.4</v>
      </c>
    </row>
    <row r="4518" spans="1:33" hidden="1" x14ac:dyDescent="0.25">
      <c r="A4518">
        <v>4516</v>
      </c>
      <c r="B4518">
        <v>1983</v>
      </c>
      <c r="C4518">
        <v>1994</v>
      </c>
      <c r="D4518" s="1">
        <v>22339</v>
      </c>
      <c r="E4518" t="s">
        <v>350</v>
      </c>
      <c r="F4518" s="13">
        <v>81</v>
      </c>
      <c r="G4518" t="s">
        <v>5219</v>
      </c>
      <c r="H4518" t="s">
        <v>46</v>
      </c>
      <c r="I4518">
        <v>225</v>
      </c>
      <c r="J4518">
        <v>0.5</v>
      </c>
      <c r="K4518">
        <v>0.24099999999999999</v>
      </c>
      <c r="L4518">
        <v>0.1</v>
      </c>
      <c r="M4518">
        <v>0.52500000000000002</v>
      </c>
      <c r="N4518">
        <v>0.52100000000000002</v>
      </c>
      <c r="O4518">
        <v>7.4</v>
      </c>
      <c r="P4518">
        <v>14.3</v>
      </c>
      <c r="Q4518">
        <v>0.76900000000000002</v>
      </c>
      <c r="R4518">
        <v>2.6</v>
      </c>
      <c r="S4518">
        <v>3.4</v>
      </c>
      <c r="T4518">
        <v>926</v>
      </c>
      <c r="U4518">
        <v>17.600000000000001</v>
      </c>
      <c r="Z4518">
        <v>10.7</v>
      </c>
      <c r="AA4518">
        <v>0.54100000000000004</v>
      </c>
      <c r="AB4518">
        <v>5.8</v>
      </c>
      <c r="AC4518">
        <v>0.65200000000000002</v>
      </c>
      <c r="AD4518">
        <v>4.5</v>
      </c>
      <c r="AE4518">
        <v>3</v>
      </c>
      <c r="AF4518">
        <v>84</v>
      </c>
      <c r="AG4518">
        <v>14.5</v>
      </c>
    </row>
    <row r="4519" spans="1:33" x14ac:dyDescent="0.25">
      <c r="A4519">
        <v>4517</v>
      </c>
      <c r="B4519">
        <v>2006</v>
      </c>
      <c r="C4519">
        <v>2011</v>
      </c>
      <c r="D4519" s="1">
        <v>30718</v>
      </c>
      <c r="E4519" t="s">
        <v>430</v>
      </c>
      <c r="F4519" s="13">
        <v>79</v>
      </c>
      <c r="G4519" t="s">
        <v>5220</v>
      </c>
      <c r="H4519" t="s">
        <v>56</v>
      </c>
      <c r="I4519">
        <v>210</v>
      </c>
      <c r="J4519">
        <v>1.7</v>
      </c>
      <c r="K4519">
        <v>0.30399999999999999</v>
      </c>
      <c r="L4519">
        <v>0.5</v>
      </c>
      <c r="M4519">
        <v>0.46300000000000002</v>
      </c>
      <c r="N4519">
        <v>0.41199999999999998</v>
      </c>
      <c r="O4519">
        <v>2.1</v>
      </c>
      <c r="P4519">
        <v>5</v>
      </c>
      <c r="Q4519">
        <v>0.67400000000000004</v>
      </c>
      <c r="R4519">
        <v>0.8</v>
      </c>
      <c r="S4519">
        <v>1.1000000000000001</v>
      </c>
      <c r="T4519">
        <v>297</v>
      </c>
      <c r="U4519">
        <v>5.4</v>
      </c>
      <c r="V4519">
        <v>5.5</v>
      </c>
      <c r="W4519">
        <v>0.376</v>
      </c>
      <c r="X4519">
        <v>2.1</v>
      </c>
      <c r="Z4519">
        <v>13</v>
      </c>
      <c r="AA4519">
        <v>0.41199999999999998</v>
      </c>
      <c r="AB4519">
        <v>5.4</v>
      </c>
      <c r="AC4519">
        <v>0.64800000000000002</v>
      </c>
      <c r="AD4519">
        <v>4</v>
      </c>
      <c r="AE4519">
        <v>2.6</v>
      </c>
      <c r="AF4519">
        <v>87</v>
      </c>
      <c r="AG4519">
        <v>15.4</v>
      </c>
    </row>
    <row r="4520" spans="1:33" x14ac:dyDescent="0.25">
      <c r="A4520">
        <v>4518</v>
      </c>
      <c r="B4520">
        <v>2006</v>
      </c>
      <c r="C4520">
        <v>2007</v>
      </c>
      <c r="D4520" s="1">
        <v>30864</v>
      </c>
      <c r="E4520" t="s">
        <v>49</v>
      </c>
      <c r="F4520" s="13">
        <v>75</v>
      </c>
      <c r="G4520" t="s">
        <v>5221</v>
      </c>
      <c r="H4520" t="s">
        <v>43</v>
      </c>
      <c r="I4520">
        <v>210</v>
      </c>
      <c r="J4520">
        <v>1.4</v>
      </c>
      <c r="K4520">
        <v>0.32400000000000001</v>
      </c>
      <c r="L4520">
        <v>0.5</v>
      </c>
      <c r="M4520">
        <v>0.45900000000000002</v>
      </c>
      <c r="N4520">
        <v>0.40500000000000003</v>
      </c>
      <c r="O4520">
        <v>1.7</v>
      </c>
      <c r="P4520">
        <v>4.3</v>
      </c>
      <c r="Q4520">
        <v>0.79400000000000004</v>
      </c>
      <c r="R4520">
        <v>1</v>
      </c>
      <c r="S4520">
        <v>1.3</v>
      </c>
      <c r="T4520">
        <v>26</v>
      </c>
      <c r="U4520">
        <v>5</v>
      </c>
      <c r="V4520">
        <v>6.3</v>
      </c>
      <c r="W4520">
        <v>0.35</v>
      </c>
      <c r="X4520">
        <v>2.2000000000000002</v>
      </c>
      <c r="Z4520">
        <v>13.6</v>
      </c>
      <c r="AA4520">
        <v>0.40500000000000003</v>
      </c>
      <c r="AB4520">
        <v>5.5</v>
      </c>
      <c r="AC4520">
        <v>0.77600000000000002</v>
      </c>
      <c r="AD4520">
        <v>5.7</v>
      </c>
      <c r="AE4520">
        <v>4.4000000000000004</v>
      </c>
      <c r="AF4520">
        <v>85</v>
      </c>
      <c r="AG4520">
        <v>17.600000000000001</v>
      </c>
    </row>
    <row r="4521" spans="1:33" hidden="1" x14ac:dyDescent="0.25">
      <c r="A4521">
        <v>4519</v>
      </c>
      <c r="B4521">
        <v>1987</v>
      </c>
      <c r="C4521">
        <v>1988</v>
      </c>
      <c r="D4521" s="1">
        <v>22731</v>
      </c>
      <c r="E4521" t="s">
        <v>38</v>
      </c>
      <c r="F4521" s="13">
        <v>83</v>
      </c>
      <c r="G4521" t="s">
        <v>5222</v>
      </c>
      <c r="H4521" t="s">
        <v>46</v>
      </c>
      <c r="I4521">
        <v>225</v>
      </c>
      <c r="J4521">
        <v>0.1</v>
      </c>
      <c r="K4521">
        <v>0</v>
      </c>
      <c r="L4521">
        <v>0</v>
      </c>
      <c r="M4521">
        <v>0.41199999999999998</v>
      </c>
      <c r="N4521">
        <v>0.41199999999999998</v>
      </c>
      <c r="O4521">
        <v>1.3</v>
      </c>
      <c r="P4521">
        <v>3.2</v>
      </c>
      <c r="Q4521">
        <v>0.42899999999999999</v>
      </c>
      <c r="R4521">
        <v>0.8</v>
      </c>
      <c r="S4521">
        <v>1.8</v>
      </c>
      <c r="T4521">
        <v>16</v>
      </c>
      <c r="U4521">
        <v>3.4</v>
      </c>
      <c r="Z4521">
        <v>4</v>
      </c>
      <c r="AA4521">
        <v>0.52400000000000002</v>
      </c>
      <c r="AB4521">
        <v>2.1</v>
      </c>
      <c r="AC4521">
        <v>0.61699999999999999</v>
      </c>
      <c r="AD4521">
        <v>2.2999999999999998</v>
      </c>
      <c r="AE4521">
        <v>1.4</v>
      </c>
      <c r="AF4521">
        <v>99</v>
      </c>
      <c r="AG4521">
        <v>5.6</v>
      </c>
    </row>
    <row r="4522" spans="1:33" hidden="1" x14ac:dyDescent="0.25">
      <c r="A4522">
        <v>4520</v>
      </c>
      <c r="B4522">
        <v>2008</v>
      </c>
      <c r="C4522">
        <v>2018</v>
      </c>
      <c r="D4522" s="1">
        <v>32055</v>
      </c>
      <c r="E4522" t="s">
        <v>350</v>
      </c>
      <c r="F4522" s="13">
        <v>82</v>
      </c>
      <c r="G4522" t="s">
        <v>5223</v>
      </c>
      <c r="H4522" t="s">
        <v>34</v>
      </c>
      <c r="I4522">
        <v>210</v>
      </c>
      <c r="J4522">
        <v>0</v>
      </c>
      <c r="K4522">
        <v>0</v>
      </c>
      <c r="L4522">
        <v>0</v>
      </c>
      <c r="M4522">
        <v>0.60699999999999998</v>
      </c>
      <c r="N4522">
        <v>0.60699999999999998</v>
      </c>
      <c r="O4522">
        <v>3</v>
      </c>
      <c r="P4522">
        <v>4.9000000000000004</v>
      </c>
      <c r="Q4522">
        <v>0.67400000000000004</v>
      </c>
      <c r="R4522">
        <v>1</v>
      </c>
      <c r="S4522">
        <v>1.5</v>
      </c>
      <c r="T4522">
        <v>428</v>
      </c>
      <c r="U4522">
        <v>7</v>
      </c>
      <c r="V4522">
        <v>0</v>
      </c>
      <c r="X4522">
        <v>0</v>
      </c>
      <c r="Z4522">
        <v>9.5</v>
      </c>
      <c r="AA4522">
        <v>0.64600000000000002</v>
      </c>
      <c r="AB4522">
        <v>6.2</v>
      </c>
      <c r="AC4522">
        <v>0.56699999999999995</v>
      </c>
      <c r="AD4522">
        <v>4.2</v>
      </c>
      <c r="AE4522">
        <v>2.4</v>
      </c>
      <c r="AF4522">
        <v>37</v>
      </c>
      <c r="AG4522">
        <v>14.7</v>
      </c>
    </row>
    <row r="4523" spans="1:33" hidden="1" x14ac:dyDescent="0.25">
      <c r="A4523">
        <v>4521</v>
      </c>
      <c r="B4523">
        <v>2012</v>
      </c>
      <c r="C4523">
        <v>2014</v>
      </c>
      <c r="D4523" s="1">
        <v>32416</v>
      </c>
      <c r="E4523" t="s">
        <v>563</v>
      </c>
      <c r="F4523" s="13">
        <v>80</v>
      </c>
      <c r="G4523" t="s">
        <v>5224</v>
      </c>
      <c r="H4523" t="s">
        <v>46</v>
      </c>
      <c r="I4523">
        <v>226</v>
      </c>
      <c r="J4523">
        <v>0</v>
      </c>
      <c r="K4523">
        <v>0</v>
      </c>
      <c r="L4523">
        <v>0</v>
      </c>
      <c r="M4523">
        <v>0.55000000000000004</v>
      </c>
      <c r="N4523">
        <v>0.55000000000000004</v>
      </c>
      <c r="O4523">
        <v>1.4</v>
      </c>
      <c r="P4523">
        <v>2.5</v>
      </c>
      <c r="Q4523">
        <v>0.65200000000000002</v>
      </c>
      <c r="R4523">
        <v>0.9</v>
      </c>
      <c r="S4523">
        <v>1.4</v>
      </c>
      <c r="T4523">
        <v>32</v>
      </c>
      <c r="U4523">
        <v>3.7</v>
      </c>
      <c r="V4523">
        <v>0.9</v>
      </c>
      <c r="W4523">
        <v>0.22900000000000001</v>
      </c>
      <c r="X4523">
        <v>0.2</v>
      </c>
      <c r="Z4523">
        <v>9.8000000000000007</v>
      </c>
      <c r="AA4523">
        <v>0.48899999999999999</v>
      </c>
      <c r="AB4523">
        <v>4.8</v>
      </c>
      <c r="AC4523">
        <v>0.66200000000000003</v>
      </c>
      <c r="AD4523">
        <v>4.8</v>
      </c>
      <c r="AE4523">
        <v>3.2</v>
      </c>
      <c r="AF4523">
        <v>123</v>
      </c>
      <c r="AG4523">
        <v>13</v>
      </c>
    </row>
    <row r="4524" spans="1:33" hidden="1" x14ac:dyDescent="0.25">
      <c r="A4524">
        <v>4522</v>
      </c>
      <c r="B4524">
        <v>2013</v>
      </c>
      <c r="C4524">
        <v>2013</v>
      </c>
      <c r="D4524" s="1">
        <v>32816</v>
      </c>
      <c r="E4524" t="s">
        <v>575</v>
      </c>
      <c r="F4524" s="13">
        <v>73</v>
      </c>
      <c r="G4524" t="s">
        <v>5224</v>
      </c>
      <c r="H4524" t="s">
        <v>43</v>
      </c>
      <c r="I4524">
        <v>210</v>
      </c>
      <c r="J4524">
        <v>0</v>
      </c>
      <c r="L4524">
        <v>0</v>
      </c>
      <c r="M4524">
        <v>0.5</v>
      </c>
      <c r="N4524">
        <v>0.5</v>
      </c>
      <c r="O4524">
        <v>0.3</v>
      </c>
      <c r="P4524">
        <v>0.7</v>
      </c>
      <c r="R4524">
        <v>0</v>
      </c>
      <c r="S4524">
        <v>0</v>
      </c>
      <c r="T4524">
        <v>3</v>
      </c>
      <c r="U4524">
        <v>0.7</v>
      </c>
      <c r="V4524">
        <v>3.4</v>
      </c>
      <c r="W4524">
        <v>0.34</v>
      </c>
      <c r="X4524">
        <v>1.2</v>
      </c>
      <c r="Z4524">
        <v>9.4</v>
      </c>
      <c r="AA4524">
        <v>0.45900000000000002</v>
      </c>
      <c r="AB4524">
        <v>4.3</v>
      </c>
      <c r="AC4524">
        <v>0.748</v>
      </c>
      <c r="AD4524">
        <v>3.6</v>
      </c>
      <c r="AE4524">
        <v>2.7</v>
      </c>
      <c r="AF4524">
        <v>110</v>
      </c>
      <c r="AG4524">
        <v>12.4</v>
      </c>
    </row>
    <row r="4525" spans="1:33" x14ac:dyDescent="0.25">
      <c r="A4525">
        <v>4523</v>
      </c>
      <c r="B4525">
        <v>2016</v>
      </c>
      <c r="C4525">
        <v>2018</v>
      </c>
      <c r="D4525" s="1">
        <v>33720</v>
      </c>
      <c r="E4525" t="s">
        <v>487</v>
      </c>
      <c r="F4525" s="13">
        <v>77</v>
      </c>
      <c r="G4525" t="s">
        <v>5225</v>
      </c>
      <c r="H4525" t="s">
        <v>43</v>
      </c>
      <c r="I4525">
        <v>183</v>
      </c>
      <c r="J4525">
        <v>1.6</v>
      </c>
      <c r="K4525">
        <v>0.36599999999999999</v>
      </c>
      <c r="L4525">
        <v>0.6</v>
      </c>
      <c r="M4525">
        <v>0.51400000000000001</v>
      </c>
      <c r="N4525">
        <v>0.45700000000000002</v>
      </c>
      <c r="O4525">
        <v>2.2999999999999998</v>
      </c>
      <c r="P4525">
        <v>5.0999999999999996</v>
      </c>
      <c r="Q4525">
        <v>0.79500000000000004</v>
      </c>
      <c r="R4525">
        <v>1.3</v>
      </c>
      <c r="S4525">
        <v>1.7</v>
      </c>
      <c r="T4525">
        <v>121</v>
      </c>
      <c r="U4525">
        <v>6.6</v>
      </c>
      <c r="V4525">
        <v>1.9</v>
      </c>
      <c r="W4525">
        <v>0.29899999999999999</v>
      </c>
      <c r="X4525">
        <v>0.6</v>
      </c>
      <c r="Z4525">
        <v>9.3000000000000007</v>
      </c>
      <c r="AA4525">
        <v>0.53500000000000003</v>
      </c>
      <c r="AB4525">
        <v>5</v>
      </c>
      <c r="AC4525">
        <v>0.81399999999999995</v>
      </c>
      <c r="AD4525">
        <v>5.5</v>
      </c>
      <c r="AE4525">
        <v>4.5</v>
      </c>
      <c r="AF4525">
        <v>68</v>
      </c>
      <c r="AG4525">
        <v>15</v>
      </c>
    </row>
    <row r="4526" spans="1:33" hidden="1" x14ac:dyDescent="0.25">
      <c r="A4526">
        <v>4524</v>
      </c>
      <c r="B4526">
        <v>2005</v>
      </c>
      <c r="C4526">
        <v>2015</v>
      </c>
      <c r="D4526" s="1">
        <v>31383</v>
      </c>
      <c r="E4526" t="s">
        <v>5318</v>
      </c>
      <c r="F4526" s="13">
        <v>81</v>
      </c>
      <c r="G4526" t="s">
        <v>5226</v>
      </c>
      <c r="H4526" t="s">
        <v>73</v>
      </c>
      <c r="I4526">
        <v>205</v>
      </c>
      <c r="J4526">
        <v>3.1</v>
      </c>
      <c r="K4526">
        <v>0.36499999999999999</v>
      </c>
      <c r="L4526">
        <v>1.1000000000000001</v>
      </c>
      <c r="M4526">
        <v>0.503</v>
      </c>
      <c r="N4526">
        <v>0.42399999999999999</v>
      </c>
      <c r="O4526">
        <v>3</v>
      </c>
      <c r="P4526">
        <v>7.1</v>
      </c>
      <c r="Q4526">
        <v>0.80600000000000005</v>
      </c>
      <c r="R4526">
        <v>1.2</v>
      </c>
      <c r="S4526">
        <v>1.5</v>
      </c>
      <c r="T4526">
        <v>549</v>
      </c>
      <c r="U4526">
        <v>8.4</v>
      </c>
    </row>
    <row r="4527" spans="1:33" hidden="1" x14ac:dyDescent="0.25">
      <c r="A4527">
        <v>4525</v>
      </c>
      <c r="B4527">
        <v>1991</v>
      </c>
      <c r="C4527">
        <v>1993</v>
      </c>
      <c r="D4527" s="1">
        <v>24826</v>
      </c>
      <c r="E4527" t="s">
        <v>444</v>
      </c>
      <c r="F4527" s="13">
        <v>80</v>
      </c>
      <c r="G4527" t="s">
        <v>5227</v>
      </c>
      <c r="H4527" t="s">
        <v>46</v>
      </c>
      <c r="I4527">
        <v>220</v>
      </c>
      <c r="J4527">
        <v>0.1</v>
      </c>
      <c r="K4527">
        <v>0</v>
      </c>
      <c r="L4527">
        <v>0</v>
      </c>
      <c r="M4527">
        <v>0.442</v>
      </c>
      <c r="N4527">
        <v>0.442</v>
      </c>
      <c r="O4527">
        <v>1.2</v>
      </c>
      <c r="P4527">
        <v>2.7</v>
      </c>
      <c r="Q4527">
        <v>0.61499999999999999</v>
      </c>
      <c r="R4527">
        <v>0.8</v>
      </c>
      <c r="S4527">
        <v>1.4</v>
      </c>
      <c r="T4527">
        <v>19</v>
      </c>
      <c r="U4527">
        <v>3.3</v>
      </c>
      <c r="V4527">
        <v>0</v>
      </c>
      <c r="W4527">
        <v>0</v>
      </c>
      <c r="X4527">
        <v>0</v>
      </c>
      <c r="Z4527">
        <v>8.6</v>
      </c>
      <c r="AA4527">
        <v>0.55300000000000005</v>
      </c>
      <c r="AB4527">
        <v>4.8</v>
      </c>
      <c r="AC4527">
        <v>0.63</v>
      </c>
      <c r="AD4527">
        <v>5.3</v>
      </c>
      <c r="AE4527">
        <v>3.3</v>
      </c>
      <c r="AF4527">
        <v>124</v>
      </c>
      <c r="AG4527">
        <v>12.9</v>
      </c>
    </row>
    <row r="4528" spans="1:33" hidden="1" x14ac:dyDescent="0.25">
      <c r="A4528">
        <v>4526</v>
      </c>
      <c r="B4528">
        <v>1971</v>
      </c>
      <c r="C4528">
        <v>1972</v>
      </c>
      <c r="D4528" s="1">
        <v>17220</v>
      </c>
      <c r="E4528" t="s">
        <v>2127</v>
      </c>
      <c r="F4528" s="13">
        <v>75</v>
      </c>
      <c r="G4528" t="s">
        <v>5228</v>
      </c>
      <c r="H4528" t="s">
        <v>43</v>
      </c>
      <c r="I4528">
        <v>185</v>
      </c>
      <c r="J4528">
        <v>0.8</v>
      </c>
      <c r="K4528">
        <v>0.214</v>
      </c>
      <c r="L4528">
        <v>0.2</v>
      </c>
      <c r="M4528">
        <v>0.40200000000000002</v>
      </c>
      <c r="N4528">
        <v>0.38400000000000001</v>
      </c>
      <c r="O4528">
        <v>1.8</v>
      </c>
      <c r="P4528">
        <v>4.5999999999999996</v>
      </c>
      <c r="Q4528">
        <v>0.8</v>
      </c>
      <c r="R4528">
        <v>0.8</v>
      </c>
      <c r="S4528">
        <v>0.9</v>
      </c>
      <c r="T4528">
        <v>53</v>
      </c>
      <c r="U4528">
        <v>4.5</v>
      </c>
    </row>
    <row r="4529" spans="1:33" hidden="1" x14ac:dyDescent="0.25">
      <c r="A4529">
        <v>4527</v>
      </c>
      <c r="B4529">
        <v>1973</v>
      </c>
      <c r="C4529">
        <v>1976</v>
      </c>
      <c r="D4529" s="1">
        <v>18511</v>
      </c>
      <c r="E4529" t="s">
        <v>49</v>
      </c>
      <c r="F4529" s="13">
        <v>80</v>
      </c>
      <c r="G4529" t="s">
        <v>5229</v>
      </c>
      <c r="H4529" t="s">
        <v>34</v>
      </c>
      <c r="I4529">
        <v>220</v>
      </c>
      <c r="J4529">
        <v>0</v>
      </c>
      <c r="L4529">
        <v>0</v>
      </c>
      <c r="M4529">
        <v>0.46700000000000003</v>
      </c>
      <c r="N4529">
        <v>0.46700000000000003</v>
      </c>
      <c r="O4529">
        <v>1.8</v>
      </c>
      <c r="P4529">
        <v>3.9</v>
      </c>
      <c r="Q4529">
        <v>0.46500000000000002</v>
      </c>
      <c r="R4529">
        <v>0.6</v>
      </c>
      <c r="S4529">
        <v>1.3</v>
      </c>
      <c r="T4529">
        <v>103</v>
      </c>
      <c r="U4529">
        <v>4.2</v>
      </c>
    </row>
    <row r="4530" spans="1:33" x14ac:dyDescent="0.25">
      <c r="A4530">
        <v>4528</v>
      </c>
      <c r="B4530">
        <v>2008</v>
      </c>
      <c r="C4530">
        <v>2011</v>
      </c>
      <c r="D4530" s="1">
        <v>31917</v>
      </c>
      <c r="E4530" t="s">
        <v>110</v>
      </c>
      <c r="F4530" s="13">
        <v>80</v>
      </c>
      <c r="G4530" t="s">
        <v>5230</v>
      </c>
      <c r="H4530" t="s">
        <v>46</v>
      </c>
      <c r="I4530">
        <v>225</v>
      </c>
      <c r="J4530">
        <v>0.3</v>
      </c>
      <c r="K4530">
        <v>0.26200000000000001</v>
      </c>
      <c r="L4530">
        <v>0.1</v>
      </c>
      <c r="M4530">
        <v>0.50900000000000001</v>
      </c>
      <c r="N4530">
        <v>0.499</v>
      </c>
      <c r="O4530">
        <v>1.7</v>
      </c>
      <c r="P4530">
        <v>3.4</v>
      </c>
      <c r="Q4530">
        <v>0.58399999999999996</v>
      </c>
      <c r="R4530">
        <v>0.4</v>
      </c>
      <c r="S4530">
        <v>0.7</v>
      </c>
      <c r="T4530">
        <v>231</v>
      </c>
      <c r="U4530">
        <v>3.9</v>
      </c>
      <c r="V4530">
        <v>0.2</v>
      </c>
      <c r="W4530">
        <v>0.188</v>
      </c>
      <c r="X4530">
        <v>0</v>
      </c>
      <c r="Z4530">
        <v>8</v>
      </c>
      <c r="AA4530">
        <v>0.55500000000000005</v>
      </c>
      <c r="AB4530">
        <v>4.4000000000000004</v>
      </c>
      <c r="AC4530">
        <v>0.59099999999999997</v>
      </c>
      <c r="AD4530">
        <v>2.5</v>
      </c>
      <c r="AE4530">
        <v>1.5</v>
      </c>
      <c r="AF4530">
        <v>71</v>
      </c>
      <c r="AG4530">
        <v>10.4</v>
      </c>
    </row>
    <row r="4531" spans="1:33" hidden="1" x14ac:dyDescent="0.25">
      <c r="A4531">
        <v>4529</v>
      </c>
      <c r="B4531">
        <v>1977</v>
      </c>
      <c r="C4531">
        <v>1982</v>
      </c>
      <c r="D4531" s="1">
        <v>20051</v>
      </c>
      <c r="E4531" t="s">
        <v>619</v>
      </c>
      <c r="F4531" s="13">
        <v>73</v>
      </c>
      <c r="G4531" t="s">
        <v>5231</v>
      </c>
      <c r="H4531" t="s">
        <v>43</v>
      </c>
      <c r="I4531">
        <v>160</v>
      </c>
      <c r="J4531">
        <v>0.2</v>
      </c>
      <c r="K4531">
        <v>0.26100000000000001</v>
      </c>
      <c r="L4531">
        <v>0</v>
      </c>
      <c r="M4531">
        <v>0.46600000000000003</v>
      </c>
      <c r="N4531">
        <v>0.46500000000000002</v>
      </c>
      <c r="O4531">
        <v>3.5</v>
      </c>
      <c r="P4531">
        <v>7.5</v>
      </c>
      <c r="Q4531">
        <v>0.77700000000000002</v>
      </c>
      <c r="R4531">
        <v>1.3</v>
      </c>
      <c r="S4531">
        <v>1.6</v>
      </c>
      <c r="T4531">
        <v>343</v>
      </c>
      <c r="U4531">
        <v>8.1999999999999993</v>
      </c>
    </row>
    <row r="4532" spans="1:33" hidden="1" x14ac:dyDescent="0.25">
      <c r="A4532">
        <v>4530</v>
      </c>
      <c r="B4532">
        <v>1968</v>
      </c>
      <c r="C4532">
        <v>1969</v>
      </c>
      <c r="D4532" s="1">
        <v>14006</v>
      </c>
      <c r="E4532" t="s">
        <v>1316</v>
      </c>
      <c r="F4532" s="13">
        <v>81</v>
      </c>
      <c r="G4532" t="s">
        <v>5232</v>
      </c>
      <c r="H4532" t="s">
        <v>46</v>
      </c>
      <c r="I4532">
        <v>215</v>
      </c>
      <c r="J4532">
        <v>0</v>
      </c>
      <c r="L4532">
        <v>0</v>
      </c>
      <c r="M4532">
        <v>0.38400000000000001</v>
      </c>
      <c r="N4532">
        <v>0.38400000000000001</v>
      </c>
      <c r="O4532">
        <v>1</v>
      </c>
      <c r="P4532">
        <v>2.7</v>
      </c>
      <c r="Q4532">
        <v>0.33300000000000002</v>
      </c>
      <c r="R4532">
        <v>0.3</v>
      </c>
      <c r="S4532">
        <v>1</v>
      </c>
      <c r="T4532">
        <v>27</v>
      </c>
      <c r="U4532">
        <v>2.4</v>
      </c>
    </row>
    <row r="4533" spans="1:33" hidden="1" x14ac:dyDescent="0.25">
      <c r="A4533">
        <v>4531</v>
      </c>
      <c r="B4533">
        <v>1968</v>
      </c>
      <c r="C4533">
        <v>1972</v>
      </c>
      <c r="D4533" s="1">
        <v>16460</v>
      </c>
      <c r="E4533" t="s">
        <v>1011</v>
      </c>
      <c r="F4533" s="13">
        <v>74</v>
      </c>
      <c r="G4533" t="s">
        <v>5233</v>
      </c>
      <c r="H4533" t="s">
        <v>43</v>
      </c>
      <c r="I4533">
        <v>205</v>
      </c>
      <c r="J4533">
        <v>1.3</v>
      </c>
      <c r="K4533">
        <v>0.255</v>
      </c>
      <c r="L4533">
        <v>0.3</v>
      </c>
      <c r="M4533">
        <v>0.42299999999999999</v>
      </c>
      <c r="N4533">
        <v>0.40699999999999997</v>
      </c>
      <c r="O4533">
        <v>4.3</v>
      </c>
      <c r="P4533">
        <v>10.6</v>
      </c>
      <c r="Q4533">
        <v>0.72099999999999997</v>
      </c>
      <c r="R4533">
        <v>1.8</v>
      </c>
      <c r="S4533">
        <v>2.5</v>
      </c>
      <c r="T4533">
        <v>335</v>
      </c>
      <c r="U4533">
        <v>10.7</v>
      </c>
    </row>
    <row r="4534" spans="1:33" hidden="1" x14ac:dyDescent="0.25">
      <c r="A4534">
        <v>4532</v>
      </c>
      <c r="B4534">
        <v>1997</v>
      </c>
      <c r="C4534">
        <v>2009</v>
      </c>
      <c r="D4534" s="1">
        <v>27702</v>
      </c>
      <c r="E4534" t="s">
        <v>172</v>
      </c>
      <c r="F4534" s="13">
        <v>83</v>
      </c>
      <c r="G4534" t="s">
        <v>5234</v>
      </c>
      <c r="H4534" t="s">
        <v>34</v>
      </c>
      <c r="I4534">
        <v>225</v>
      </c>
      <c r="J4534">
        <v>0</v>
      </c>
      <c r="K4534">
        <v>6.9000000000000006E-2</v>
      </c>
      <c r="L4534">
        <v>0</v>
      </c>
      <c r="M4534">
        <v>0.45900000000000002</v>
      </c>
      <c r="N4534">
        <v>0.45900000000000002</v>
      </c>
      <c r="O4534">
        <v>3.3</v>
      </c>
      <c r="P4534">
        <v>7.2</v>
      </c>
      <c r="Q4534">
        <v>0.64500000000000002</v>
      </c>
      <c r="R4534">
        <v>1.4</v>
      </c>
      <c r="S4534">
        <v>2.1</v>
      </c>
      <c r="T4534">
        <v>778</v>
      </c>
      <c r="U4534">
        <v>8</v>
      </c>
      <c r="V4534">
        <v>0</v>
      </c>
      <c r="W4534">
        <v>0</v>
      </c>
      <c r="X4534">
        <v>0</v>
      </c>
      <c r="Z4534">
        <v>11.5</v>
      </c>
      <c r="AA4534">
        <v>0.55100000000000005</v>
      </c>
      <c r="AB4534">
        <v>6.3</v>
      </c>
      <c r="AC4534">
        <v>0.63500000000000001</v>
      </c>
      <c r="AD4534">
        <v>5.3</v>
      </c>
      <c r="AE4534">
        <v>3.4</v>
      </c>
      <c r="AF4534">
        <v>64</v>
      </c>
      <c r="AG4534">
        <v>16</v>
      </c>
    </row>
    <row r="4535" spans="1:33" hidden="1" x14ac:dyDescent="0.25">
      <c r="A4535">
        <v>4533</v>
      </c>
      <c r="B4535">
        <v>1994</v>
      </c>
      <c r="C4535">
        <v>1994</v>
      </c>
      <c r="D4535" s="1">
        <v>26198</v>
      </c>
      <c r="E4535" t="s">
        <v>276</v>
      </c>
      <c r="F4535" s="13">
        <v>86</v>
      </c>
      <c r="G4535" t="s">
        <v>5235</v>
      </c>
      <c r="H4535" t="s">
        <v>40</v>
      </c>
      <c r="I4535">
        <v>270</v>
      </c>
      <c r="J4535">
        <v>0.1</v>
      </c>
      <c r="K4535">
        <v>0</v>
      </c>
      <c r="L4535">
        <v>0</v>
      </c>
      <c r="M4535">
        <v>0.34799999999999998</v>
      </c>
      <c r="N4535">
        <v>0.34799999999999998</v>
      </c>
      <c r="O4535">
        <v>0.5</v>
      </c>
      <c r="P4535">
        <v>1.5</v>
      </c>
      <c r="Q4535">
        <v>0.75</v>
      </c>
      <c r="R4535">
        <v>0.2</v>
      </c>
      <c r="S4535">
        <v>0.3</v>
      </c>
      <c r="T4535">
        <v>15</v>
      </c>
      <c r="U4535">
        <v>1.3</v>
      </c>
      <c r="V4535">
        <v>0</v>
      </c>
      <c r="X4535">
        <v>0</v>
      </c>
      <c r="Z4535">
        <v>5.6</v>
      </c>
      <c r="AA4535">
        <v>0.52200000000000002</v>
      </c>
      <c r="AB4535">
        <v>2.9</v>
      </c>
      <c r="AC4535">
        <v>0.64400000000000002</v>
      </c>
      <c r="AD4535">
        <v>1.8</v>
      </c>
      <c r="AE4535">
        <v>1.2</v>
      </c>
      <c r="AF4535">
        <v>64</v>
      </c>
      <c r="AG4535">
        <v>7.1</v>
      </c>
    </row>
    <row r="4536" spans="1:33" x14ac:dyDescent="0.25">
      <c r="A4536">
        <v>4534</v>
      </c>
      <c r="B4536">
        <v>1995</v>
      </c>
      <c r="C4536">
        <v>1998</v>
      </c>
      <c r="D4536" s="1">
        <v>26694</v>
      </c>
      <c r="E4536" t="s">
        <v>591</v>
      </c>
      <c r="F4536" s="13">
        <v>83</v>
      </c>
      <c r="G4536" t="s">
        <v>5236</v>
      </c>
      <c r="H4536" t="s">
        <v>34</v>
      </c>
      <c r="I4536">
        <v>260</v>
      </c>
      <c r="J4536">
        <v>0.1</v>
      </c>
      <c r="K4536">
        <v>8.3000000000000004E-2</v>
      </c>
      <c r="L4536">
        <v>0</v>
      </c>
      <c r="M4536">
        <v>0.45600000000000002</v>
      </c>
      <c r="N4536">
        <v>0.45600000000000002</v>
      </c>
      <c r="O4536">
        <v>3.8</v>
      </c>
      <c r="P4536">
        <v>8.4</v>
      </c>
      <c r="Q4536">
        <v>0.61799999999999999</v>
      </c>
      <c r="R4536">
        <v>2.1</v>
      </c>
      <c r="S4536">
        <v>3.3</v>
      </c>
      <c r="T4536">
        <v>203</v>
      </c>
      <c r="U4536">
        <v>9.6999999999999993</v>
      </c>
      <c r="V4536">
        <v>0.1</v>
      </c>
      <c r="W4536">
        <v>0</v>
      </c>
      <c r="X4536">
        <v>0</v>
      </c>
      <c r="Z4536">
        <v>10.3</v>
      </c>
      <c r="AA4536">
        <v>0.53100000000000003</v>
      </c>
      <c r="AB4536">
        <v>5.4</v>
      </c>
      <c r="AC4536">
        <v>0.63200000000000001</v>
      </c>
      <c r="AD4536">
        <v>5.3</v>
      </c>
      <c r="AE4536">
        <v>3.3</v>
      </c>
      <c r="AF4536">
        <v>92</v>
      </c>
      <c r="AG4536">
        <v>14.2</v>
      </c>
    </row>
    <row r="4537" spans="1:33" x14ac:dyDescent="0.25">
      <c r="A4537">
        <v>4535</v>
      </c>
      <c r="B4537">
        <v>2013</v>
      </c>
      <c r="C4537">
        <v>2016</v>
      </c>
      <c r="D4537" s="1">
        <v>34072</v>
      </c>
      <c r="E4537" t="s">
        <v>704</v>
      </c>
      <c r="F4537" s="13">
        <v>78</v>
      </c>
      <c r="G4537" t="s">
        <v>5237</v>
      </c>
      <c r="H4537" t="s">
        <v>43</v>
      </c>
      <c r="I4537">
        <v>205</v>
      </c>
      <c r="J4537">
        <v>2.5</v>
      </c>
      <c r="K4537">
        <v>0.23100000000000001</v>
      </c>
      <c r="L4537">
        <v>0.6</v>
      </c>
      <c r="M4537">
        <v>0.443</v>
      </c>
      <c r="N4537">
        <v>0.41299999999999998</v>
      </c>
      <c r="O4537">
        <v>4</v>
      </c>
      <c r="P4537">
        <v>9.6</v>
      </c>
      <c r="Q4537">
        <v>0.64700000000000002</v>
      </c>
      <c r="R4537">
        <v>2.6</v>
      </c>
      <c r="S4537">
        <v>3.9</v>
      </c>
      <c r="T4537">
        <v>145</v>
      </c>
      <c r="U4537">
        <v>11.1</v>
      </c>
      <c r="V4537">
        <v>1.6</v>
      </c>
      <c r="W4537">
        <v>0.161</v>
      </c>
      <c r="X4537">
        <v>0.3</v>
      </c>
      <c r="Z4537">
        <v>12.8</v>
      </c>
      <c r="AA4537">
        <v>0.443</v>
      </c>
      <c r="AB4537">
        <v>5.7</v>
      </c>
      <c r="AC4537">
        <v>0.58299999999999996</v>
      </c>
      <c r="AD4537">
        <v>7.5</v>
      </c>
      <c r="AE4537">
        <v>4.4000000000000004</v>
      </c>
      <c r="AF4537">
        <v>35</v>
      </c>
      <c r="AG4537">
        <v>16</v>
      </c>
    </row>
    <row r="4538" spans="1:33" hidden="1" x14ac:dyDescent="0.25">
      <c r="A4538">
        <v>4536</v>
      </c>
      <c r="B4538">
        <v>1973</v>
      </c>
      <c r="C4538">
        <v>1975</v>
      </c>
      <c r="D4538" s="1">
        <v>18351</v>
      </c>
      <c r="E4538" t="s">
        <v>350</v>
      </c>
      <c r="F4538" s="13">
        <v>78</v>
      </c>
      <c r="G4538" t="s">
        <v>5238</v>
      </c>
      <c r="H4538" t="s">
        <v>46</v>
      </c>
      <c r="I4538">
        <v>215</v>
      </c>
      <c r="J4538">
        <v>0</v>
      </c>
      <c r="K4538">
        <v>0.14299999999999999</v>
      </c>
      <c r="L4538">
        <v>0</v>
      </c>
      <c r="M4538">
        <v>0.46100000000000002</v>
      </c>
      <c r="N4538">
        <v>0.46</v>
      </c>
      <c r="O4538">
        <v>1.7</v>
      </c>
      <c r="P4538">
        <v>3.8</v>
      </c>
      <c r="Q4538">
        <v>0.67200000000000004</v>
      </c>
      <c r="R4538">
        <v>0.9</v>
      </c>
      <c r="S4538">
        <v>1.3</v>
      </c>
      <c r="T4538">
        <v>157</v>
      </c>
      <c r="U4538">
        <v>4.4000000000000004</v>
      </c>
    </row>
    <row r="4539" spans="1:33" x14ac:dyDescent="0.25">
      <c r="A4539">
        <v>4537</v>
      </c>
      <c r="B4539">
        <v>1991</v>
      </c>
      <c r="C4539">
        <v>1991</v>
      </c>
      <c r="D4539" s="1">
        <v>23631</v>
      </c>
      <c r="E4539" t="s">
        <v>5239</v>
      </c>
      <c r="F4539" s="13">
        <v>74</v>
      </c>
      <c r="G4539" t="s">
        <v>5240</v>
      </c>
      <c r="H4539" t="s">
        <v>43</v>
      </c>
      <c r="I4539">
        <v>180</v>
      </c>
      <c r="J4539">
        <v>0.2</v>
      </c>
      <c r="K4539">
        <v>0</v>
      </c>
      <c r="L4539">
        <v>0</v>
      </c>
      <c r="M4539">
        <v>0.25</v>
      </c>
      <c r="N4539">
        <v>0.25</v>
      </c>
      <c r="O4539">
        <v>0.5</v>
      </c>
      <c r="P4539">
        <v>2</v>
      </c>
      <c r="Q4539">
        <v>0.75</v>
      </c>
      <c r="R4539">
        <v>1</v>
      </c>
      <c r="S4539">
        <v>1.3</v>
      </c>
      <c r="T4539">
        <v>6</v>
      </c>
      <c r="U4539">
        <v>2</v>
      </c>
      <c r="V4539">
        <v>1.1000000000000001</v>
      </c>
      <c r="W4539">
        <v>0.28599999999999998</v>
      </c>
      <c r="X4539">
        <v>0.3</v>
      </c>
      <c r="Z4539">
        <v>8.3000000000000007</v>
      </c>
      <c r="AA4539">
        <v>0.498</v>
      </c>
      <c r="AB4539">
        <v>4.0999999999999996</v>
      </c>
      <c r="AC4539">
        <v>0.83199999999999996</v>
      </c>
      <c r="AD4539">
        <v>3.3</v>
      </c>
      <c r="AE4539">
        <v>2.8</v>
      </c>
      <c r="AF4539">
        <v>118</v>
      </c>
      <c r="AG4539">
        <v>11.1</v>
      </c>
    </row>
    <row r="4540" spans="1:33" hidden="1" x14ac:dyDescent="0.25">
      <c r="A4540">
        <v>4538</v>
      </c>
      <c r="B4540">
        <v>2018</v>
      </c>
      <c r="C4540">
        <v>2018</v>
      </c>
      <c r="D4540" s="1">
        <v>35050</v>
      </c>
      <c r="E4540" t="s">
        <v>5318</v>
      </c>
      <c r="F4540" s="13">
        <v>79</v>
      </c>
      <c r="G4540" t="s">
        <v>5241</v>
      </c>
      <c r="H4540" t="s">
        <v>46</v>
      </c>
      <c r="I4540">
        <v>260</v>
      </c>
      <c r="J4540">
        <v>1.1000000000000001</v>
      </c>
      <c r="K4540">
        <v>0.314</v>
      </c>
      <c r="L4540">
        <v>0.3</v>
      </c>
      <c r="M4540">
        <v>0.5</v>
      </c>
      <c r="N4540">
        <v>0.39200000000000002</v>
      </c>
      <c r="O4540">
        <v>0.6</v>
      </c>
      <c r="P4540">
        <v>1.6</v>
      </c>
      <c r="Q4540">
        <v>0.63200000000000001</v>
      </c>
      <c r="R4540">
        <v>0.4</v>
      </c>
      <c r="S4540">
        <v>0.6</v>
      </c>
      <c r="T4540">
        <v>32</v>
      </c>
      <c r="U4540">
        <v>2</v>
      </c>
    </row>
    <row r="4541" spans="1:33" x14ac:dyDescent="0.25">
      <c r="A4541">
        <v>4539</v>
      </c>
      <c r="B4541">
        <v>2003</v>
      </c>
      <c r="C4541">
        <v>2003</v>
      </c>
      <c r="D4541" s="1">
        <v>29666</v>
      </c>
      <c r="E4541" t="s">
        <v>413</v>
      </c>
      <c r="F4541" s="13">
        <v>79</v>
      </c>
      <c r="G4541" t="s">
        <v>5242</v>
      </c>
      <c r="H4541" t="s">
        <v>56</v>
      </c>
      <c r="I4541">
        <v>210</v>
      </c>
      <c r="J4541">
        <v>1.3</v>
      </c>
      <c r="K4541">
        <v>0.26900000000000002</v>
      </c>
      <c r="L4541">
        <v>0.4</v>
      </c>
      <c r="M4541">
        <v>0.41699999999999998</v>
      </c>
      <c r="N4541">
        <v>0.39300000000000002</v>
      </c>
      <c r="O4541">
        <v>2.8</v>
      </c>
      <c r="P4541">
        <v>7.3</v>
      </c>
      <c r="Q4541">
        <v>0.79</v>
      </c>
      <c r="R4541">
        <v>0.8</v>
      </c>
      <c r="S4541">
        <v>1.1000000000000001</v>
      </c>
      <c r="T4541">
        <v>59</v>
      </c>
      <c r="U4541">
        <v>6.9</v>
      </c>
      <c r="V4541">
        <v>4.0999999999999996</v>
      </c>
      <c r="W4541">
        <v>0.34</v>
      </c>
      <c r="X4541">
        <v>1.4</v>
      </c>
      <c r="Z4541">
        <v>11</v>
      </c>
      <c r="AA4541">
        <v>0.44</v>
      </c>
      <c r="AB4541">
        <v>4.8</v>
      </c>
      <c r="AC4541">
        <v>0.68700000000000006</v>
      </c>
      <c r="AD4541">
        <v>3.8</v>
      </c>
      <c r="AE4541">
        <v>2.6</v>
      </c>
      <c r="AF4541">
        <v>127</v>
      </c>
      <c r="AG4541">
        <v>13.7</v>
      </c>
    </row>
    <row r="4542" spans="1:33" hidden="1" x14ac:dyDescent="0.25">
      <c r="A4542">
        <v>4540</v>
      </c>
      <c r="B4542">
        <v>1954</v>
      </c>
      <c r="C4542">
        <v>1960</v>
      </c>
      <c r="D4542" s="1">
        <v>10535</v>
      </c>
      <c r="E4542" t="s">
        <v>444</v>
      </c>
      <c r="F4542" s="13">
        <v>77</v>
      </c>
      <c r="G4542" t="s">
        <v>5243</v>
      </c>
      <c r="H4542" t="s">
        <v>73</v>
      </c>
      <c r="I4542">
        <v>190</v>
      </c>
      <c r="N4542">
        <v>0.42199999999999999</v>
      </c>
      <c r="O4542">
        <v>6.8</v>
      </c>
      <c r="P4542">
        <v>16</v>
      </c>
      <c r="Q4542">
        <v>0.78</v>
      </c>
      <c r="R4542">
        <v>5.7</v>
      </c>
      <c r="S4542">
        <v>7.3</v>
      </c>
      <c r="T4542">
        <v>472</v>
      </c>
      <c r="U4542">
        <v>19.2</v>
      </c>
      <c r="Z4542">
        <v>11.7</v>
      </c>
      <c r="AA4542">
        <v>0.376</v>
      </c>
      <c r="AB4542">
        <v>4.4000000000000004</v>
      </c>
      <c r="AC4542">
        <v>0.69799999999999995</v>
      </c>
      <c r="AD4542">
        <v>4</v>
      </c>
      <c r="AE4542">
        <v>2.8</v>
      </c>
      <c r="AF4542">
        <v>71</v>
      </c>
      <c r="AG4542">
        <v>11.5</v>
      </c>
    </row>
    <row r="4543" spans="1:33" hidden="1" x14ac:dyDescent="0.25">
      <c r="A4543">
        <v>4541</v>
      </c>
      <c r="B4543">
        <v>1972</v>
      </c>
      <c r="C4543">
        <v>1972</v>
      </c>
      <c r="D4543" s="1">
        <v>16832</v>
      </c>
      <c r="E4543" t="s">
        <v>408</v>
      </c>
      <c r="F4543" s="13">
        <v>79</v>
      </c>
      <c r="G4543" t="s">
        <v>5244</v>
      </c>
      <c r="H4543" t="s">
        <v>46</v>
      </c>
      <c r="I4543">
        <v>215</v>
      </c>
      <c r="N4543">
        <v>0.373</v>
      </c>
      <c r="O4543">
        <v>1.3</v>
      </c>
      <c r="P4543">
        <v>3.5</v>
      </c>
      <c r="Q4543">
        <v>0.63600000000000001</v>
      </c>
      <c r="R4543">
        <v>0.3</v>
      </c>
      <c r="S4543">
        <v>0.5</v>
      </c>
      <c r="T4543">
        <v>24</v>
      </c>
      <c r="U4543">
        <v>2.9</v>
      </c>
    </row>
    <row r="4544" spans="1:33" hidden="1" x14ac:dyDescent="0.25">
      <c r="A4544">
        <v>4542</v>
      </c>
      <c r="B4544">
        <v>1962</v>
      </c>
      <c r="C4544">
        <v>1962</v>
      </c>
      <c r="D4544" s="1">
        <v>13826</v>
      </c>
      <c r="E4544" t="s">
        <v>172</v>
      </c>
      <c r="F4544" s="13">
        <v>80</v>
      </c>
      <c r="G4544" t="s">
        <v>5245</v>
      </c>
      <c r="H4544" t="s">
        <v>40</v>
      </c>
      <c r="I4544">
        <v>235</v>
      </c>
      <c r="N4544">
        <v>0.29499999999999998</v>
      </c>
      <c r="O4544">
        <v>0.8</v>
      </c>
      <c r="P4544">
        <v>2.8</v>
      </c>
      <c r="Q4544">
        <v>0.45500000000000002</v>
      </c>
      <c r="R4544">
        <v>0.3</v>
      </c>
      <c r="S4544">
        <v>0.6</v>
      </c>
      <c r="T4544">
        <v>37</v>
      </c>
      <c r="U4544">
        <v>1.9</v>
      </c>
    </row>
    <row r="4545" spans="1:33" hidden="1" x14ac:dyDescent="0.25">
      <c r="A4545">
        <v>4543</v>
      </c>
      <c r="B4545">
        <v>1972</v>
      </c>
      <c r="C4545">
        <v>1972</v>
      </c>
      <c r="D4545" s="1">
        <v>17872</v>
      </c>
      <c r="E4545" t="s">
        <v>291</v>
      </c>
      <c r="F4545" s="13">
        <v>74</v>
      </c>
      <c r="G4545" t="s">
        <v>5246</v>
      </c>
      <c r="H4545" t="s">
        <v>56</v>
      </c>
      <c r="I4545">
        <v>190</v>
      </c>
      <c r="N4545">
        <v>0.38900000000000001</v>
      </c>
      <c r="O4545">
        <v>3</v>
      </c>
      <c r="P4545">
        <v>7.7</v>
      </c>
      <c r="Q4545">
        <v>0.70699999999999996</v>
      </c>
      <c r="R4545">
        <v>1.9</v>
      </c>
      <c r="S4545">
        <v>2.7</v>
      </c>
      <c r="T4545">
        <v>69</v>
      </c>
      <c r="U4545">
        <v>7.9</v>
      </c>
    </row>
    <row r="4546" spans="1:33" hidden="1" x14ac:dyDescent="0.25">
      <c r="A4546">
        <v>4544</v>
      </c>
      <c r="B4546">
        <v>1982</v>
      </c>
      <c r="C4546">
        <v>1982</v>
      </c>
      <c r="D4546" s="1">
        <v>21461</v>
      </c>
      <c r="E4546" t="s">
        <v>350</v>
      </c>
      <c r="F4546" s="13">
        <v>81</v>
      </c>
      <c r="G4546" t="s">
        <v>5247</v>
      </c>
      <c r="H4546" t="s">
        <v>46</v>
      </c>
      <c r="I4546">
        <v>220</v>
      </c>
      <c r="J4546">
        <v>0</v>
      </c>
      <c r="L4546">
        <v>0</v>
      </c>
      <c r="M4546">
        <v>0.53800000000000003</v>
      </c>
      <c r="N4546">
        <v>0.53800000000000003</v>
      </c>
      <c r="O4546">
        <v>1.4</v>
      </c>
      <c r="P4546">
        <v>2.6</v>
      </c>
      <c r="Q4546">
        <v>0.71399999999999997</v>
      </c>
      <c r="R4546">
        <v>0.5</v>
      </c>
      <c r="S4546">
        <v>0.7</v>
      </c>
      <c r="T4546">
        <v>10</v>
      </c>
      <c r="U4546">
        <v>3.3</v>
      </c>
      <c r="Z4546">
        <v>4.0999999999999996</v>
      </c>
      <c r="AA4546">
        <v>0.503</v>
      </c>
      <c r="AB4546">
        <v>2.1</v>
      </c>
      <c r="AC4546">
        <v>0.72099999999999997</v>
      </c>
      <c r="AD4546">
        <v>1.8</v>
      </c>
      <c r="AE4546">
        <v>1.3</v>
      </c>
      <c r="AF4546">
        <v>110</v>
      </c>
      <c r="AG4546">
        <v>5.4</v>
      </c>
    </row>
    <row r="4547" spans="1:33" x14ac:dyDescent="0.25">
      <c r="A4547">
        <v>4545</v>
      </c>
      <c r="B4547">
        <v>1985</v>
      </c>
      <c r="C4547">
        <v>1995</v>
      </c>
      <c r="D4547" s="1">
        <v>22853</v>
      </c>
      <c r="E4547" t="s">
        <v>162</v>
      </c>
      <c r="F4547" s="13">
        <v>75</v>
      </c>
      <c r="G4547" t="s">
        <v>5248</v>
      </c>
      <c r="H4547" t="s">
        <v>43</v>
      </c>
      <c r="I4547">
        <v>175</v>
      </c>
      <c r="J4547">
        <v>1</v>
      </c>
      <c r="K4547">
        <v>0.32700000000000001</v>
      </c>
      <c r="L4547">
        <v>0.3</v>
      </c>
      <c r="M4547">
        <v>0.48</v>
      </c>
      <c r="N4547">
        <v>0.437</v>
      </c>
      <c r="O4547">
        <v>1.7</v>
      </c>
      <c r="P4547">
        <v>3.9</v>
      </c>
      <c r="Q4547">
        <v>0.83499999999999996</v>
      </c>
      <c r="R4547">
        <v>0.8</v>
      </c>
      <c r="S4547">
        <v>1</v>
      </c>
      <c r="T4547">
        <v>574</v>
      </c>
      <c r="U4547">
        <v>4.5999999999999996</v>
      </c>
      <c r="V4547">
        <v>2.4</v>
      </c>
      <c r="W4547">
        <v>0.37</v>
      </c>
      <c r="X4547">
        <v>0.9</v>
      </c>
      <c r="Z4547">
        <v>7.9</v>
      </c>
      <c r="AA4547">
        <v>0.47499999999999998</v>
      </c>
      <c r="AB4547">
        <v>3.7</v>
      </c>
      <c r="AC4547">
        <v>0.70799999999999996</v>
      </c>
      <c r="AD4547">
        <v>2.7</v>
      </c>
      <c r="AE4547">
        <v>1.9</v>
      </c>
      <c r="AF4547">
        <v>122</v>
      </c>
      <c r="AG4547">
        <v>9.6</v>
      </c>
    </row>
    <row r="4548" spans="1:33" x14ac:dyDescent="0.25">
      <c r="A4548">
        <v>4546</v>
      </c>
      <c r="B4548">
        <v>2015</v>
      </c>
      <c r="C4548">
        <v>2018</v>
      </c>
      <c r="D4548" s="1">
        <v>34927</v>
      </c>
      <c r="E4548" t="s">
        <v>83</v>
      </c>
      <c r="F4548" s="13">
        <v>78</v>
      </c>
      <c r="G4548" t="s">
        <v>5249</v>
      </c>
      <c r="H4548" t="s">
        <v>56</v>
      </c>
      <c r="I4548">
        <v>215</v>
      </c>
      <c r="J4548">
        <v>1.4</v>
      </c>
      <c r="K4548">
        <v>0.27700000000000002</v>
      </c>
      <c r="L4548">
        <v>0.4</v>
      </c>
      <c r="M4548">
        <v>0.45700000000000002</v>
      </c>
      <c r="N4548">
        <v>0.36699999999999999</v>
      </c>
      <c r="O4548">
        <v>0.8</v>
      </c>
      <c r="P4548">
        <v>2.2000000000000002</v>
      </c>
      <c r="Q4548">
        <v>0.56299999999999994</v>
      </c>
      <c r="R4548">
        <v>0.3</v>
      </c>
      <c r="S4548">
        <v>0.5</v>
      </c>
      <c r="T4548">
        <v>95</v>
      </c>
      <c r="U4548">
        <v>2.2999999999999998</v>
      </c>
      <c r="V4548">
        <v>5.9</v>
      </c>
      <c r="W4548">
        <v>0.34899999999999998</v>
      </c>
      <c r="X4548">
        <v>2.1</v>
      </c>
      <c r="Z4548">
        <v>11.3</v>
      </c>
      <c r="AA4548">
        <v>0.40699999999999997</v>
      </c>
      <c r="AB4548">
        <v>4.5999999999999996</v>
      </c>
      <c r="AC4548">
        <v>0.70599999999999996</v>
      </c>
      <c r="AD4548">
        <v>4.4000000000000004</v>
      </c>
      <c r="AE4548">
        <v>3.1</v>
      </c>
      <c r="AF4548">
        <v>40</v>
      </c>
      <c r="AG4548">
        <v>14.3</v>
      </c>
    </row>
    <row r="4549" spans="1:33" x14ac:dyDescent="0.25">
      <c r="A4549">
        <v>4547</v>
      </c>
      <c r="B4549">
        <v>2016</v>
      </c>
      <c r="C4549">
        <v>2018</v>
      </c>
      <c r="D4549" s="1">
        <v>33782</v>
      </c>
      <c r="E4549" t="s">
        <v>5250</v>
      </c>
      <c r="F4549" s="13">
        <v>74</v>
      </c>
      <c r="G4549" t="s">
        <v>5251</v>
      </c>
      <c r="H4549" t="s">
        <v>43</v>
      </c>
      <c r="I4549">
        <v>180</v>
      </c>
      <c r="J4549">
        <v>1</v>
      </c>
      <c r="K4549">
        <v>0.29499999999999998</v>
      </c>
      <c r="L4549">
        <v>0.3</v>
      </c>
      <c r="M4549">
        <v>0.44</v>
      </c>
      <c r="N4549">
        <v>0.39400000000000002</v>
      </c>
      <c r="O4549">
        <v>1.3</v>
      </c>
      <c r="P4549">
        <v>3.3</v>
      </c>
      <c r="Q4549">
        <v>0.76800000000000002</v>
      </c>
      <c r="R4549">
        <v>0.4</v>
      </c>
      <c r="S4549">
        <v>0.5</v>
      </c>
      <c r="T4549">
        <v>126</v>
      </c>
      <c r="U4549">
        <v>3.3</v>
      </c>
      <c r="V4549">
        <v>5.6</v>
      </c>
      <c r="W4549">
        <v>0.39</v>
      </c>
      <c r="X4549">
        <v>2.2000000000000002</v>
      </c>
      <c r="Z4549">
        <v>13</v>
      </c>
      <c r="AA4549">
        <v>0.45300000000000001</v>
      </c>
      <c r="AB4549">
        <v>5.9</v>
      </c>
      <c r="AC4549">
        <v>0.88600000000000001</v>
      </c>
      <c r="AD4549">
        <v>3.9</v>
      </c>
      <c r="AE4549">
        <v>3.5</v>
      </c>
      <c r="AF4549">
        <v>132</v>
      </c>
      <c r="AG4549">
        <v>17.5</v>
      </c>
    </row>
    <row r="4550" spans="1:33" hidden="1" x14ac:dyDescent="0.25">
      <c r="A4550">
        <v>4548</v>
      </c>
      <c r="B4550">
        <v>1999</v>
      </c>
      <c r="C4550">
        <v>1999</v>
      </c>
      <c r="D4550" s="1">
        <v>28855</v>
      </c>
      <c r="E4550" t="s">
        <v>5318</v>
      </c>
      <c r="F4550" s="13">
        <v>79</v>
      </c>
      <c r="G4550" t="s">
        <v>5252</v>
      </c>
      <c r="H4550" t="s">
        <v>46</v>
      </c>
      <c r="I4550">
        <v>213</v>
      </c>
      <c r="J4550">
        <v>1.3</v>
      </c>
      <c r="K4550">
        <v>0.25</v>
      </c>
      <c r="L4550">
        <v>0.3</v>
      </c>
      <c r="M4550">
        <v>0.55000000000000004</v>
      </c>
      <c r="N4550">
        <v>0.5</v>
      </c>
      <c r="O4550">
        <v>1.7</v>
      </c>
      <c r="P4550">
        <v>3.3</v>
      </c>
      <c r="Q4550">
        <v>1</v>
      </c>
      <c r="R4550">
        <v>0.7</v>
      </c>
      <c r="S4550">
        <v>0.7</v>
      </c>
      <c r="T4550">
        <v>3</v>
      </c>
      <c r="U4550">
        <v>4.3</v>
      </c>
    </row>
    <row r="4551" spans="1:33" hidden="1" x14ac:dyDescent="0.25">
      <c r="A4551">
        <v>4549</v>
      </c>
      <c r="B4551">
        <v>1985</v>
      </c>
      <c r="C4551">
        <v>1990</v>
      </c>
      <c r="D4551" s="1">
        <v>22283</v>
      </c>
      <c r="E4551" t="s">
        <v>184</v>
      </c>
      <c r="F4551" s="13">
        <v>79</v>
      </c>
      <c r="G4551" t="s">
        <v>5253</v>
      </c>
      <c r="H4551" t="s">
        <v>73</v>
      </c>
      <c r="I4551">
        <v>220</v>
      </c>
      <c r="J4551">
        <v>0.6</v>
      </c>
      <c r="K4551">
        <v>0.29599999999999999</v>
      </c>
      <c r="L4551">
        <v>0.2</v>
      </c>
      <c r="M4551">
        <v>0.48499999999999999</v>
      </c>
      <c r="N4551">
        <v>0.46500000000000002</v>
      </c>
      <c r="O4551">
        <v>1.9</v>
      </c>
      <c r="P4551">
        <v>4.0999999999999996</v>
      </c>
      <c r="Q4551">
        <v>0.71099999999999997</v>
      </c>
      <c r="R4551">
        <v>0.6</v>
      </c>
      <c r="S4551">
        <v>0.8</v>
      </c>
      <c r="T4551">
        <v>49</v>
      </c>
      <c r="U4551">
        <v>4.5999999999999996</v>
      </c>
      <c r="Z4551">
        <v>13.7</v>
      </c>
      <c r="AA4551">
        <v>0.49099999999999999</v>
      </c>
      <c r="AB4551">
        <v>6.7</v>
      </c>
      <c r="AC4551">
        <v>0.63100000000000001</v>
      </c>
      <c r="AD4551">
        <v>2.9</v>
      </c>
      <c r="AE4551">
        <v>1.8</v>
      </c>
      <c r="AF4551">
        <v>134</v>
      </c>
      <c r="AG4551">
        <v>15.2</v>
      </c>
    </row>
    <row r="4552" spans="1:33" x14ac:dyDescent="0.25">
      <c r="A4552">
        <v>4550</v>
      </c>
      <c r="B4552">
        <v>2008</v>
      </c>
      <c r="C4552">
        <v>2018</v>
      </c>
      <c r="D4552" s="1">
        <v>31199</v>
      </c>
      <c r="E4552" t="s">
        <v>178</v>
      </c>
      <c r="F4552" s="13">
        <v>79</v>
      </c>
      <c r="G4552" t="s">
        <v>5254</v>
      </c>
      <c r="H4552" t="s">
        <v>56</v>
      </c>
      <c r="I4552">
        <v>210</v>
      </c>
      <c r="J4552">
        <v>3.9</v>
      </c>
      <c r="K4552">
        <v>0.376</v>
      </c>
      <c r="L4552">
        <v>1.4</v>
      </c>
      <c r="M4552">
        <v>0.49299999999999999</v>
      </c>
      <c r="N4552">
        <v>0.41799999999999998</v>
      </c>
      <c r="O4552">
        <v>4</v>
      </c>
      <c r="P4552">
        <v>9.6999999999999993</v>
      </c>
      <c r="Q4552">
        <v>0.83499999999999996</v>
      </c>
      <c r="R4552">
        <v>1.9</v>
      </c>
      <c r="S4552">
        <v>2.2999999999999998</v>
      </c>
      <c r="T4552">
        <v>715</v>
      </c>
      <c r="U4552">
        <v>11.4</v>
      </c>
      <c r="V4552">
        <v>2.7</v>
      </c>
      <c r="W4552">
        <v>0.36799999999999999</v>
      </c>
      <c r="X4552">
        <v>1</v>
      </c>
      <c r="Z4552">
        <v>11.9</v>
      </c>
      <c r="AA4552">
        <v>0.48399999999999999</v>
      </c>
      <c r="AB4552">
        <v>5.8</v>
      </c>
      <c r="AC4552">
        <v>0.76400000000000001</v>
      </c>
      <c r="AD4552">
        <v>3.9</v>
      </c>
      <c r="AE4552">
        <v>3</v>
      </c>
      <c r="AF4552">
        <v>96</v>
      </c>
      <c r="AG4552">
        <v>15.5</v>
      </c>
    </row>
    <row r="4553" spans="1:33" hidden="1" x14ac:dyDescent="0.25">
      <c r="A4553">
        <v>4551</v>
      </c>
      <c r="B4553">
        <v>1987</v>
      </c>
      <c r="C4553">
        <v>1987</v>
      </c>
      <c r="D4553" s="1">
        <v>23227</v>
      </c>
      <c r="E4553" t="s">
        <v>697</v>
      </c>
      <c r="F4553" s="13">
        <v>77</v>
      </c>
      <c r="G4553" t="s">
        <v>5255</v>
      </c>
      <c r="H4553" t="s">
        <v>43</v>
      </c>
      <c r="I4553">
        <v>210</v>
      </c>
      <c r="J4553">
        <v>0</v>
      </c>
      <c r="L4553">
        <v>0</v>
      </c>
      <c r="M4553">
        <v>0.28599999999999998</v>
      </c>
      <c r="N4553">
        <v>0.28599999999999998</v>
      </c>
      <c r="O4553">
        <v>0.7</v>
      </c>
      <c r="P4553">
        <v>2.2999999999999998</v>
      </c>
      <c r="Q4553">
        <v>0.5</v>
      </c>
      <c r="R4553">
        <v>0.1</v>
      </c>
      <c r="S4553">
        <v>0.2</v>
      </c>
      <c r="T4553">
        <v>9</v>
      </c>
      <c r="U4553">
        <v>1.4</v>
      </c>
      <c r="Z4553">
        <v>10.8</v>
      </c>
      <c r="AA4553">
        <v>0.51700000000000002</v>
      </c>
      <c r="AB4553">
        <v>5.6</v>
      </c>
      <c r="AC4553">
        <v>0.68899999999999995</v>
      </c>
      <c r="AD4553">
        <v>5.0999999999999996</v>
      </c>
      <c r="AE4553">
        <v>3.5</v>
      </c>
      <c r="AF4553">
        <v>129</v>
      </c>
      <c r="AG4553">
        <v>14.7</v>
      </c>
    </row>
    <row r="4554" spans="1:33" x14ac:dyDescent="0.25">
      <c r="A4554">
        <v>4552</v>
      </c>
      <c r="B4554">
        <v>2010</v>
      </c>
      <c r="C4554">
        <v>2013</v>
      </c>
      <c r="D4554" s="1">
        <v>31199</v>
      </c>
      <c r="E4554" t="s">
        <v>79</v>
      </c>
      <c r="F4554" s="13">
        <v>78</v>
      </c>
      <c r="G4554" t="s">
        <v>5256</v>
      </c>
      <c r="H4554" t="s">
        <v>46</v>
      </c>
      <c r="I4554">
        <v>220</v>
      </c>
      <c r="J4554">
        <v>0.7</v>
      </c>
      <c r="K4554">
        <v>0.28000000000000003</v>
      </c>
      <c r="L4554">
        <v>0.2</v>
      </c>
      <c r="M4554">
        <v>0.46200000000000002</v>
      </c>
      <c r="N4554">
        <v>0.442</v>
      </c>
      <c r="O4554">
        <v>2.2000000000000002</v>
      </c>
      <c r="P4554">
        <v>5.0999999999999996</v>
      </c>
      <c r="Q4554">
        <v>0.74199999999999999</v>
      </c>
      <c r="R4554">
        <v>1.1000000000000001</v>
      </c>
      <c r="S4554">
        <v>1.4</v>
      </c>
      <c r="T4554">
        <v>249</v>
      </c>
      <c r="U4554">
        <v>5.8</v>
      </c>
      <c r="V4554">
        <v>2.2999999999999998</v>
      </c>
      <c r="W4554">
        <v>0.35599999999999998</v>
      </c>
      <c r="X4554">
        <v>0.8</v>
      </c>
      <c r="Z4554">
        <v>10.1</v>
      </c>
      <c r="AA4554">
        <v>0.498</v>
      </c>
      <c r="AB4554">
        <v>5</v>
      </c>
      <c r="AC4554">
        <v>0.69199999999999995</v>
      </c>
      <c r="AD4554">
        <v>3.4</v>
      </c>
      <c r="AE4554">
        <v>2.4</v>
      </c>
      <c r="AF4554">
        <v>143</v>
      </c>
      <c r="AG4554">
        <v>13.2</v>
      </c>
    </row>
    <row r="4555" spans="1:33" x14ac:dyDescent="0.25">
      <c r="A4555">
        <v>4553</v>
      </c>
      <c r="B4555">
        <v>2008</v>
      </c>
      <c r="C4555">
        <v>2018</v>
      </c>
      <c r="D4555" s="1">
        <v>32315</v>
      </c>
      <c r="E4555" t="s">
        <v>192</v>
      </c>
      <c r="F4555" s="13">
        <v>80</v>
      </c>
      <c r="G4555" t="s">
        <v>5257</v>
      </c>
      <c r="H4555" t="s">
        <v>46</v>
      </c>
      <c r="I4555">
        <v>221</v>
      </c>
      <c r="J4555">
        <v>1.3</v>
      </c>
      <c r="K4555">
        <v>0.32600000000000001</v>
      </c>
      <c r="L4555">
        <v>0.4</v>
      </c>
      <c r="M4555">
        <v>0.51700000000000002</v>
      </c>
      <c r="N4555">
        <v>0.499</v>
      </c>
      <c r="O4555">
        <v>5.8</v>
      </c>
      <c r="P4555">
        <v>11.6</v>
      </c>
      <c r="Q4555">
        <v>0.67500000000000004</v>
      </c>
      <c r="R4555">
        <v>1.4</v>
      </c>
      <c r="S4555">
        <v>2.1</v>
      </c>
      <c r="T4555">
        <v>820</v>
      </c>
      <c r="U4555">
        <v>13.4</v>
      </c>
      <c r="V4555">
        <v>3</v>
      </c>
      <c r="W4555">
        <v>0.41899999999999998</v>
      </c>
      <c r="X4555">
        <v>1.3</v>
      </c>
      <c r="Z4555">
        <v>11.9</v>
      </c>
      <c r="AA4555">
        <v>0.47799999999999998</v>
      </c>
      <c r="AB4555">
        <v>5.7</v>
      </c>
      <c r="AC4555">
        <v>0.74299999999999999</v>
      </c>
      <c r="AD4555">
        <v>2.2999999999999998</v>
      </c>
      <c r="AE4555">
        <v>1.7</v>
      </c>
      <c r="AF4555">
        <v>31</v>
      </c>
      <c r="AG4555">
        <v>14.4</v>
      </c>
    </row>
    <row r="4556" spans="1:33" hidden="1" x14ac:dyDescent="0.25">
      <c r="A4556">
        <v>4554</v>
      </c>
      <c r="B4556">
        <v>2000</v>
      </c>
      <c r="C4556">
        <v>2000</v>
      </c>
      <c r="D4556" s="1">
        <v>27796</v>
      </c>
      <c r="E4556" t="s">
        <v>444</v>
      </c>
      <c r="F4556" s="13">
        <v>85</v>
      </c>
      <c r="G4556" t="s">
        <v>5258</v>
      </c>
      <c r="H4556" t="s">
        <v>40</v>
      </c>
      <c r="I4556">
        <v>220</v>
      </c>
      <c r="J4556">
        <v>0</v>
      </c>
      <c r="L4556">
        <v>0</v>
      </c>
      <c r="M4556">
        <v>0.33300000000000002</v>
      </c>
      <c r="N4556">
        <v>0.33300000000000002</v>
      </c>
      <c r="O4556">
        <v>0.5</v>
      </c>
      <c r="P4556">
        <v>1.6</v>
      </c>
      <c r="Q4556">
        <v>0.77800000000000002</v>
      </c>
      <c r="R4556">
        <v>1.1000000000000001</v>
      </c>
      <c r="S4556">
        <v>1.4</v>
      </c>
      <c r="T4556">
        <v>25</v>
      </c>
      <c r="U4556">
        <v>2.2000000000000002</v>
      </c>
    </row>
    <row r="4557" spans="1:33" hidden="1" x14ac:dyDescent="0.25">
      <c r="A4557">
        <v>4555</v>
      </c>
      <c r="B4557">
        <v>2009</v>
      </c>
      <c r="C4557">
        <v>2009</v>
      </c>
      <c r="D4557" s="1">
        <v>31357</v>
      </c>
      <c r="E4557" t="s">
        <v>5318</v>
      </c>
      <c r="F4557" s="13">
        <v>81</v>
      </c>
      <c r="G4557" t="s">
        <v>5259</v>
      </c>
      <c r="H4557" t="s">
        <v>43</v>
      </c>
      <c r="I4557">
        <v>205</v>
      </c>
      <c r="J4557">
        <v>0.6</v>
      </c>
      <c r="K4557">
        <v>0</v>
      </c>
      <c r="L4557">
        <v>0</v>
      </c>
      <c r="M4557">
        <v>0.27300000000000002</v>
      </c>
      <c r="N4557">
        <v>0.27300000000000002</v>
      </c>
      <c r="O4557">
        <v>0.3</v>
      </c>
      <c r="P4557">
        <v>1.1000000000000001</v>
      </c>
      <c r="R4557">
        <v>0</v>
      </c>
      <c r="S4557">
        <v>0</v>
      </c>
      <c r="T4557">
        <v>10</v>
      </c>
      <c r="U4557">
        <v>0.6</v>
      </c>
    </row>
    <row r="4558" spans="1:33" hidden="1" x14ac:dyDescent="0.25">
      <c r="A4558">
        <v>4556</v>
      </c>
      <c r="B4558">
        <v>1947</v>
      </c>
      <c r="C4558">
        <v>1956</v>
      </c>
      <c r="D4558" s="1">
        <v>9473</v>
      </c>
      <c r="E4558" t="s">
        <v>347</v>
      </c>
      <c r="F4558" s="13">
        <v>74</v>
      </c>
      <c r="G4558" t="s">
        <v>5260</v>
      </c>
      <c r="H4558" t="s">
        <v>56</v>
      </c>
      <c r="I4558">
        <v>170</v>
      </c>
      <c r="N4558">
        <v>0.34300000000000003</v>
      </c>
      <c r="O4558">
        <v>5.3</v>
      </c>
      <c r="P4558">
        <v>15.4</v>
      </c>
      <c r="Q4558">
        <v>0.76900000000000002</v>
      </c>
      <c r="R4558">
        <v>4.2</v>
      </c>
      <c r="S4558">
        <v>5.5</v>
      </c>
      <c r="T4558">
        <v>540</v>
      </c>
      <c r="U4558">
        <v>14.8</v>
      </c>
      <c r="AB4558">
        <v>3.3</v>
      </c>
      <c r="AC4558">
        <v>0.57899999999999996</v>
      </c>
      <c r="AD4558">
        <v>2.1</v>
      </c>
      <c r="AE4558">
        <v>1.2</v>
      </c>
      <c r="AF4558">
        <v>18</v>
      </c>
      <c r="AG4558">
        <v>7.8</v>
      </c>
    </row>
    <row r="4559" spans="1:33" hidden="1" x14ac:dyDescent="0.25">
      <c r="A4559">
        <v>4557</v>
      </c>
      <c r="B4559">
        <v>1953</v>
      </c>
      <c r="C4559">
        <v>1955</v>
      </c>
      <c r="D4559" s="1">
        <v>11244</v>
      </c>
      <c r="E4559" t="s">
        <v>347</v>
      </c>
      <c r="F4559" s="13">
        <v>79</v>
      </c>
      <c r="G4559" t="s">
        <v>5261</v>
      </c>
      <c r="H4559" t="s">
        <v>34</v>
      </c>
      <c r="I4559">
        <v>215</v>
      </c>
      <c r="N4559">
        <v>0.372</v>
      </c>
      <c r="O4559">
        <v>2.2000000000000002</v>
      </c>
      <c r="P4559">
        <v>5.9</v>
      </c>
      <c r="Q4559">
        <v>0.76700000000000002</v>
      </c>
      <c r="R4559">
        <v>2.2999999999999998</v>
      </c>
      <c r="S4559">
        <v>3</v>
      </c>
      <c r="T4559">
        <v>179</v>
      </c>
      <c r="U4559">
        <v>6.8</v>
      </c>
    </row>
    <row r="4560" spans="1:33" hidden="1" x14ac:dyDescent="0.25">
      <c r="A4560">
        <v>4558</v>
      </c>
      <c r="B4560">
        <v>2014</v>
      </c>
      <c r="C4560">
        <v>2018</v>
      </c>
      <c r="D4560" s="1">
        <v>33882</v>
      </c>
      <c r="E4560" t="s">
        <v>49</v>
      </c>
      <c r="F4560" s="13">
        <v>85</v>
      </c>
      <c r="G4560" t="s">
        <v>5262</v>
      </c>
      <c r="H4560" t="s">
        <v>37</v>
      </c>
      <c r="I4560">
        <v>240</v>
      </c>
      <c r="J4560">
        <v>0.1</v>
      </c>
      <c r="K4560">
        <v>0.25</v>
      </c>
      <c r="L4560">
        <v>0</v>
      </c>
      <c r="M4560">
        <v>0.505</v>
      </c>
      <c r="N4560">
        <v>0.504</v>
      </c>
      <c r="O4560">
        <v>2.9</v>
      </c>
      <c r="P4560">
        <v>5.8</v>
      </c>
      <c r="Q4560">
        <v>0.73199999999999998</v>
      </c>
      <c r="R4560">
        <v>2.1</v>
      </c>
      <c r="S4560">
        <v>2.8</v>
      </c>
      <c r="T4560">
        <v>312</v>
      </c>
      <c r="U4560">
        <v>7.9</v>
      </c>
      <c r="V4560">
        <v>0</v>
      </c>
      <c r="W4560">
        <v>0</v>
      </c>
      <c r="X4560">
        <v>0</v>
      </c>
      <c r="Z4560">
        <v>9.4</v>
      </c>
      <c r="AA4560">
        <v>0.59199999999999997</v>
      </c>
      <c r="AB4560">
        <v>5.5</v>
      </c>
      <c r="AC4560">
        <v>0.75600000000000001</v>
      </c>
      <c r="AD4560">
        <v>6.6</v>
      </c>
      <c r="AE4560">
        <v>5</v>
      </c>
      <c r="AF4560">
        <v>72</v>
      </c>
      <c r="AG4560">
        <v>16.100000000000001</v>
      </c>
    </row>
    <row r="4561" spans="1:33" hidden="1" x14ac:dyDescent="0.25">
      <c r="A4561">
        <v>4559</v>
      </c>
      <c r="B4561">
        <v>1962</v>
      </c>
      <c r="C4561">
        <v>1962</v>
      </c>
      <c r="D4561" s="1">
        <v>14404</v>
      </c>
      <c r="E4561" t="s">
        <v>724</v>
      </c>
      <c r="F4561" s="13">
        <v>73</v>
      </c>
      <c r="G4561" t="s">
        <v>5263</v>
      </c>
      <c r="H4561" t="s">
        <v>43</v>
      </c>
      <c r="I4561">
        <v>175</v>
      </c>
      <c r="N4561">
        <v>0.35299999999999998</v>
      </c>
      <c r="O4561">
        <v>0.6</v>
      </c>
      <c r="P4561">
        <v>1.7</v>
      </c>
      <c r="Q4561">
        <v>0.75</v>
      </c>
      <c r="R4561">
        <v>0.3</v>
      </c>
      <c r="S4561">
        <v>0.4</v>
      </c>
      <c r="T4561">
        <v>61</v>
      </c>
      <c r="U4561">
        <v>1.5</v>
      </c>
    </row>
    <row r="4562" spans="1:33" hidden="1" x14ac:dyDescent="0.25">
      <c r="A4562">
        <v>4560</v>
      </c>
      <c r="B4562">
        <v>1971</v>
      </c>
      <c r="C4562">
        <v>1972</v>
      </c>
      <c r="D4562" s="1">
        <v>17491</v>
      </c>
      <c r="E4562" t="s">
        <v>453</v>
      </c>
      <c r="F4562" s="13">
        <v>75</v>
      </c>
      <c r="G4562" t="s">
        <v>5264</v>
      </c>
      <c r="H4562" t="s">
        <v>43</v>
      </c>
      <c r="I4562">
        <v>205</v>
      </c>
      <c r="J4562">
        <v>0.1</v>
      </c>
      <c r="K4562">
        <v>0</v>
      </c>
      <c r="L4562">
        <v>0</v>
      </c>
      <c r="M4562">
        <v>0.33200000000000002</v>
      </c>
      <c r="N4562">
        <v>0.33200000000000002</v>
      </c>
      <c r="O4562">
        <v>1.4</v>
      </c>
      <c r="P4562">
        <v>4.2</v>
      </c>
      <c r="Q4562">
        <v>0.59399999999999997</v>
      </c>
      <c r="R4562">
        <v>0.5</v>
      </c>
      <c r="S4562">
        <v>0.8</v>
      </c>
      <c r="T4562">
        <v>90</v>
      </c>
      <c r="U4562">
        <v>3.2</v>
      </c>
    </row>
    <row r="4563" spans="1:33" hidden="1" x14ac:dyDescent="0.25">
      <c r="A4563">
        <v>4561</v>
      </c>
      <c r="B4563">
        <v>1947</v>
      </c>
      <c r="C4563">
        <v>1947</v>
      </c>
      <c r="D4563" s="1">
        <v>7131</v>
      </c>
      <c r="E4563" t="s">
        <v>2450</v>
      </c>
      <c r="F4563" s="13">
        <v>76</v>
      </c>
      <c r="G4563" t="s">
        <v>5265</v>
      </c>
      <c r="H4563" t="s">
        <v>37</v>
      </c>
      <c r="I4563">
        <v>210</v>
      </c>
      <c r="N4563">
        <v>0.314</v>
      </c>
      <c r="O4563">
        <v>2.5</v>
      </c>
      <c r="P4563">
        <v>8</v>
      </c>
      <c r="Q4563">
        <v>0.68899999999999995</v>
      </c>
      <c r="R4563">
        <v>2.5</v>
      </c>
      <c r="S4563">
        <v>3.7</v>
      </c>
      <c r="T4563">
        <v>48</v>
      </c>
      <c r="U4563">
        <v>7.5</v>
      </c>
    </row>
    <row r="4564" spans="1:33" x14ac:dyDescent="0.25">
      <c r="A4564">
        <v>4562</v>
      </c>
      <c r="B4564">
        <v>2013</v>
      </c>
      <c r="C4564">
        <v>2013</v>
      </c>
      <c r="D4564" s="1">
        <v>31874</v>
      </c>
      <c r="E4564" t="s">
        <v>250</v>
      </c>
      <c r="F4564" s="13">
        <v>83</v>
      </c>
      <c r="G4564" t="s">
        <v>5266</v>
      </c>
      <c r="H4564" t="s">
        <v>40</v>
      </c>
      <c r="I4564">
        <v>245</v>
      </c>
      <c r="J4564">
        <v>0.3</v>
      </c>
      <c r="K4564">
        <v>0.2</v>
      </c>
      <c r="L4564">
        <v>0.1</v>
      </c>
      <c r="M4564">
        <v>0.36499999999999999</v>
      </c>
      <c r="N4564">
        <v>0.34599999999999997</v>
      </c>
      <c r="O4564">
        <v>0.6</v>
      </c>
      <c r="P4564">
        <v>1.6</v>
      </c>
      <c r="R4564">
        <v>0</v>
      </c>
      <c r="S4564">
        <v>0</v>
      </c>
      <c r="T4564">
        <v>16</v>
      </c>
      <c r="U4564">
        <v>1.2</v>
      </c>
      <c r="V4564">
        <v>2.2999999999999998</v>
      </c>
      <c r="W4564">
        <v>0.36</v>
      </c>
      <c r="X4564">
        <v>0.8</v>
      </c>
      <c r="Z4564">
        <v>3.7</v>
      </c>
      <c r="AA4564">
        <v>0.41699999999999998</v>
      </c>
      <c r="AB4564">
        <v>1.5</v>
      </c>
      <c r="AC4564">
        <v>0.57399999999999995</v>
      </c>
      <c r="AD4564">
        <v>0.5</v>
      </c>
      <c r="AE4564">
        <v>0.3</v>
      </c>
      <c r="AF4564">
        <v>128</v>
      </c>
      <c r="AG4564">
        <v>4.2</v>
      </c>
    </row>
    <row r="4565" spans="1:33" hidden="1" x14ac:dyDescent="0.25">
      <c r="A4565">
        <v>4563</v>
      </c>
      <c r="B4565">
        <v>2013</v>
      </c>
      <c r="C4565">
        <v>2018</v>
      </c>
      <c r="D4565" s="1">
        <v>32890</v>
      </c>
      <c r="E4565" t="s">
        <v>350</v>
      </c>
      <c r="F4565" s="13">
        <v>85</v>
      </c>
      <c r="G4565" t="s">
        <v>5267</v>
      </c>
      <c r="H4565" t="s">
        <v>34</v>
      </c>
      <c r="I4565">
        <v>253</v>
      </c>
      <c r="J4565">
        <v>0.1</v>
      </c>
      <c r="K4565">
        <v>0.29399999999999998</v>
      </c>
      <c r="L4565">
        <v>0</v>
      </c>
      <c r="M4565">
        <v>0.51</v>
      </c>
      <c r="N4565">
        <v>0.50800000000000001</v>
      </c>
      <c r="O4565">
        <v>2.8</v>
      </c>
      <c r="P4565">
        <v>5.6</v>
      </c>
      <c r="Q4565">
        <v>0.76300000000000001</v>
      </c>
      <c r="R4565">
        <v>1.3</v>
      </c>
      <c r="S4565">
        <v>1.7</v>
      </c>
      <c r="T4565">
        <v>404</v>
      </c>
      <c r="U4565">
        <v>7</v>
      </c>
      <c r="V4565">
        <v>0</v>
      </c>
      <c r="W4565">
        <v>0</v>
      </c>
      <c r="X4565">
        <v>0</v>
      </c>
      <c r="Z4565">
        <v>8.6</v>
      </c>
      <c r="AA4565">
        <v>0.54300000000000004</v>
      </c>
      <c r="AB4565">
        <v>4.7</v>
      </c>
      <c r="AC4565">
        <v>0.77500000000000002</v>
      </c>
      <c r="AD4565">
        <v>4.5</v>
      </c>
      <c r="AE4565">
        <v>3.5</v>
      </c>
      <c r="AF4565">
        <v>117</v>
      </c>
      <c r="AG4565">
        <v>12.8</v>
      </c>
    </row>
    <row r="4566" spans="1:33" hidden="1" x14ac:dyDescent="0.25">
      <c r="A4566">
        <v>4564</v>
      </c>
      <c r="B4566">
        <v>1980</v>
      </c>
      <c r="C4566">
        <v>1980</v>
      </c>
      <c r="D4566" s="1">
        <v>21094</v>
      </c>
      <c r="E4566" t="s">
        <v>272</v>
      </c>
      <c r="F4566" s="13">
        <v>80</v>
      </c>
      <c r="G4566" t="s">
        <v>5268</v>
      </c>
      <c r="H4566" t="s">
        <v>46</v>
      </c>
      <c r="I4566">
        <v>210</v>
      </c>
      <c r="J4566">
        <v>0</v>
      </c>
      <c r="L4566">
        <v>0</v>
      </c>
      <c r="M4566">
        <v>0.28599999999999998</v>
      </c>
      <c r="N4566">
        <v>0.28599999999999998</v>
      </c>
      <c r="O4566">
        <v>0.8</v>
      </c>
      <c r="P4566">
        <v>2.6</v>
      </c>
      <c r="Q4566">
        <v>1</v>
      </c>
      <c r="R4566">
        <v>0.3</v>
      </c>
      <c r="S4566">
        <v>0.3</v>
      </c>
      <c r="T4566">
        <v>8</v>
      </c>
      <c r="U4566">
        <v>1.8</v>
      </c>
      <c r="Z4566">
        <v>10.4</v>
      </c>
      <c r="AA4566">
        <v>0.46600000000000003</v>
      </c>
      <c r="AB4566">
        <v>4.8</v>
      </c>
      <c r="AC4566">
        <v>0.74199999999999999</v>
      </c>
      <c r="AD4566">
        <v>2.4</v>
      </c>
      <c r="AE4566">
        <v>1.8</v>
      </c>
      <c r="AF4566">
        <v>112</v>
      </c>
      <c r="AG4566">
        <v>11.4</v>
      </c>
    </row>
    <row r="4567" spans="1:33" hidden="1" x14ac:dyDescent="0.25">
      <c r="A4567">
        <v>4565</v>
      </c>
      <c r="B4567">
        <v>1988</v>
      </c>
      <c r="C4567">
        <v>1988</v>
      </c>
      <c r="D4567" s="1">
        <v>23480</v>
      </c>
      <c r="E4567" t="s">
        <v>5269</v>
      </c>
      <c r="F4567" s="13">
        <v>82</v>
      </c>
      <c r="G4567" t="s">
        <v>5270</v>
      </c>
      <c r="H4567" t="s">
        <v>40</v>
      </c>
      <c r="I4567">
        <v>230</v>
      </c>
      <c r="J4567">
        <v>0</v>
      </c>
      <c r="L4567">
        <v>0</v>
      </c>
      <c r="M4567">
        <v>0.55600000000000005</v>
      </c>
      <c r="N4567">
        <v>0.55600000000000005</v>
      </c>
      <c r="O4567">
        <v>1.9</v>
      </c>
      <c r="P4567">
        <v>3.4</v>
      </c>
      <c r="Q4567">
        <v>0</v>
      </c>
      <c r="R4567">
        <v>0</v>
      </c>
      <c r="S4567">
        <v>0.3</v>
      </c>
      <c r="T4567">
        <v>8</v>
      </c>
      <c r="U4567">
        <v>3.8</v>
      </c>
      <c r="V4567">
        <v>0</v>
      </c>
      <c r="W4567">
        <v>0</v>
      </c>
      <c r="X4567">
        <v>0</v>
      </c>
      <c r="Z4567">
        <v>7.6</v>
      </c>
      <c r="AA4567">
        <v>0.501</v>
      </c>
      <c r="AB4567">
        <v>3.8</v>
      </c>
      <c r="AC4567">
        <v>0.72099999999999997</v>
      </c>
      <c r="AD4567">
        <v>3.5</v>
      </c>
      <c r="AE4567">
        <v>2.5</v>
      </c>
      <c r="AF4567">
        <v>66</v>
      </c>
      <c r="AG4567">
        <v>10.1</v>
      </c>
    </row>
    <row r="4568" spans="1:33" hidden="1" x14ac:dyDescent="0.25">
      <c r="A4568">
        <v>4566</v>
      </c>
      <c r="B4568">
        <v>2001</v>
      </c>
      <c r="C4568">
        <v>2005</v>
      </c>
      <c r="D4568" s="1">
        <v>28314</v>
      </c>
      <c r="E4568" t="s">
        <v>5318</v>
      </c>
      <c r="F4568" s="13">
        <v>85</v>
      </c>
      <c r="G4568" t="s">
        <v>5271</v>
      </c>
      <c r="H4568" t="s">
        <v>40</v>
      </c>
      <c r="I4568">
        <v>255</v>
      </c>
      <c r="J4568">
        <v>1.3</v>
      </c>
      <c r="K4568">
        <v>0.38500000000000001</v>
      </c>
      <c r="L4568">
        <v>0.5</v>
      </c>
      <c r="M4568">
        <v>0.48499999999999999</v>
      </c>
      <c r="N4568">
        <v>0.41699999999999998</v>
      </c>
      <c r="O4568">
        <v>1.6</v>
      </c>
      <c r="P4568">
        <v>3.7</v>
      </c>
      <c r="Q4568">
        <v>0.73499999999999999</v>
      </c>
      <c r="R4568">
        <v>0.8</v>
      </c>
      <c r="S4568">
        <v>1.1000000000000001</v>
      </c>
      <c r="T4568">
        <v>137</v>
      </c>
      <c r="U4568">
        <v>4.4000000000000004</v>
      </c>
    </row>
    <row r="4569" spans="1:33" hidden="1" x14ac:dyDescent="0.25">
      <c r="A4569">
        <v>4567</v>
      </c>
      <c r="B4569">
        <v>1996</v>
      </c>
      <c r="C4569">
        <v>1998</v>
      </c>
      <c r="D4569" s="1">
        <v>26878</v>
      </c>
      <c r="E4569" t="s">
        <v>38</v>
      </c>
      <c r="F4569" s="13">
        <v>85</v>
      </c>
      <c r="G4569" t="s">
        <v>5272</v>
      </c>
      <c r="H4569" t="s">
        <v>40</v>
      </c>
      <c r="I4569">
        <v>250</v>
      </c>
      <c r="J4569">
        <v>0</v>
      </c>
      <c r="K4569">
        <v>0.25</v>
      </c>
      <c r="L4569">
        <v>0</v>
      </c>
      <c r="M4569">
        <v>0.40899999999999997</v>
      </c>
      <c r="N4569">
        <v>0.40799999999999997</v>
      </c>
      <c r="O4569">
        <v>1.2</v>
      </c>
      <c r="P4569">
        <v>2.9</v>
      </c>
      <c r="Q4569">
        <v>0.78300000000000003</v>
      </c>
      <c r="R4569">
        <v>1</v>
      </c>
      <c r="S4569">
        <v>1.2</v>
      </c>
      <c r="T4569">
        <v>135</v>
      </c>
      <c r="U4569">
        <v>3.4</v>
      </c>
      <c r="V4569">
        <v>0.1</v>
      </c>
      <c r="W4569">
        <v>0.25</v>
      </c>
      <c r="X4569">
        <v>0</v>
      </c>
      <c r="Z4569">
        <v>5.4</v>
      </c>
      <c r="AA4569">
        <v>0.52</v>
      </c>
      <c r="AB4569">
        <v>2.8</v>
      </c>
      <c r="AC4569">
        <v>0.74399999999999999</v>
      </c>
      <c r="AD4569">
        <v>2.1</v>
      </c>
      <c r="AE4569">
        <v>1.5</v>
      </c>
      <c r="AF4569">
        <v>104</v>
      </c>
      <c r="AG4569">
        <v>7.1</v>
      </c>
    </row>
    <row r="4570" spans="1:33" hidden="1" x14ac:dyDescent="0.25">
      <c r="A4570">
        <v>4568</v>
      </c>
      <c r="B4570">
        <v>2006</v>
      </c>
      <c r="C4570">
        <v>2006</v>
      </c>
      <c r="D4570" s="1">
        <v>29922</v>
      </c>
      <c r="E4570" t="s">
        <v>767</v>
      </c>
      <c r="F4570" s="13">
        <v>75</v>
      </c>
      <c r="G4570" t="s">
        <v>5273</v>
      </c>
      <c r="H4570" t="s">
        <v>43</v>
      </c>
      <c r="I4570">
        <v>195</v>
      </c>
      <c r="J4570">
        <v>0</v>
      </c>
      <c r="L4570">
        <v>0</v>
      </c>
      <c r="M4570">
        <v>0.66700000000000004</v>
      </c>
      <c r="N4570">
        <v>0.66700000000000004</v>
      </c>
      <c r="O4570">
        <v>1</v>
      </c>
      <c r="P4570">
        <v>1.5</v>
      </c>
      <c r="R4570">
        <v>0</v>
      </c>
      <c r="S4570">
        <v>0</v>
      </c>
      <c r="T4570">
        <v>2</v>
      </c>
      <c r="U4570">
        <v>2</v>
      </c>
      <c r="V4570">
        <v>1.1000000000000001</v>
      </c>
      <c r="W4570">
        <v>0.26800000000000002</v>
      </c>
      <c r="X4570">
        <v>0.3</v>
      </c>
      <c r="Z4570">
        <v>5.2</v>
      </c>
      <c r="AA4570">
        <v>0.47699999999999998</v>
      </c>
      <c r="AB4570">
        <v>2.5</v>
      </c>
      <c r="AC4570">
        <v>0.6</v>
      </c>
      <c r="AD4570">
        <v>2.6</v>
      </c>
      <c r="AE4570">
        <v>1.6</v>
      </c>
      <c r="AF4570">
        <v>127</v>
      </c>
      <c r="AG4570">
        <v>6.9</v>
      </c>
    </row>
    <row r="4571" spans="1:33" hidden="1" x14ac:dyDescent="0.25">
      <c r="A4571">
        <v>4569</v>
      </c>
      <c r="B4571">
        <v>2017</v>
      </c>
      <c r="C4571">
        <v>2017</v>
      </c>
      <c r="D4571" s="1">
        <v>35317</v>
      </c>
      <c r="E4571" t="s">
        <v>146</v>
      </c>
      <c r="F4571" s="13">
        <v>85</v>
      </c>
      <c r="G4571" t="s">
        <v>5274</v>
      </c>
      <c r="H4571" t="s">
        <v>40</v>
      </c>
      <c r="I4571">
        <v>240</v>
      </c>
      <c r="J4571">
        <v>0</v>
      </c>
      <c r="L4571">
        <v>0</v>
      </c>
      <c r="M4571">
        <v>0.32300000000000001</v>
      </c>
      <c r="N4571">
        <v>0.32300000000000001</v>
      </c>
      <c r="O4571">
        <v>0.5</v>
      </c>
      <c r="P4571">
        <v>1.6</v>
      </c>
      <c r="Q4571">
        <v>0.6</v>
      </c>
      <c r="R4571">
        <v>0.2</v>
      </c>
      <c r="S4571">
        <v>0.3</v>
      </c>
      <c r="T4571">
        <v>19</v>
      </c>
      <c r="U4571">
        <v>1.2</v>
      </c>
      <c r="V4571">
        <v>0.7</v>
      </c>
      <c r="W4571">
        <v>0.29399999999999998</v>
      </c>
      <c r="X4571">
        <v>0.2</v>
      </c>
      <c r="Z4571">
        <v>8.1999999999999993</v>
      </c>
      <c r="AA4571">
        <v>0.47699999999999998</v>
      </c>
      <c r="AB4571">
        <v>3.9</v>
      </c>
      <c r="AC4571">
        <v>0.624</v>
      </c>
      <c r="AD4571">
        <v>3.9</v>
      </c>
      <c r="AE4571">
        <v>2.4</v>
      </c>
      <c r="AF4571">
        <v>26</v>
      </c>
      <c r="AG4571">
        <v>10.5</v>
      </c>
    </row>
    <row r="4572" spans="1:33" hidden="1" x14ac:dyDescent="0.25">
      <c r="A4572">
        <v>4570</v>
      </c>
      <c r="B4572">
        <v>2017</v>
      </c>
      <c r="C4572">
        <v>2018</v>
      </c>
      <c r="D4572" s="1">
        <v>34383</v>
      </c>
      <c r="E4572" t="s">
        <v>5318</v>
      </c>
      <c r="F4572" s="13">
        <v>80</v>
      </c>
      <c r="G4572" t="s">
        <v>5275</v>
      </c>
      <c r="H4572" t="s">
        <v>56</v>
      </c>
      <c r="I4572">
        <v>215</v>
      </c>
      <c r="J4572">
        <v>2.1</v>
      </c>
      <c r="K4572">
        <v>0.33500000000000002</v>
      </c>
      <c r="L4572">
        <v>0.7</v>
      </c>
      <c r="M4572">
        <v>0.44800000000000001</v>
      </c>
      <c r="N4572">
        <v>0.371</v>
      </c>
      <c r="O4572">
        <v>1.7</v>
      </c>
      <c r="P4572">
        <v>4.5999999999999996</v>
      </c>
      <c r="Q4572">
        <v>0.75800000000000001</v>
      </c>
      <c r="R4572">
        <v>0.5</v>
      </c>
      <c r="S4572">
        <v>0.7</v>
      </c>
      <c r="T4572">
        <v>98</v>
      </c>
      <c r="U4572">
        <v>4.7</v>
      </c>
    </row>
    <row r="4573" spans="1:33" hidden="1" x14ac:dyDescent="0.25">
      <c r="A4573">
        <v>4571</v>
      </c>
      <c r="B4573">
        <v>2018</v>
      </c>
      <c r="C4573">
        <v>2018</v>
      </c>
      <c r="D4573" s="1">
        <v>35434</v>
      </c>
      <c r="E4573" t="s">
        <v>5318</v>
      </c>
      <c r="F4573" s="13">
        <v>83</v>
      </c>
      <c r="G4573" t="s">
        <v>5276</v>
      </c>
      <c r="H4573" t="s">
        <v>34</v>
      </c>
      <c r="I4573">
        <v>250</v>
      </c>
      <c r="J4573">
        <v>0</v>
      </c>
      <c r="L4573">
        <v>0</v>
      </c>
      <c r="M4573">
        <v>0.71899999999999997</v>
      </c>
      <c r="N4573">
        <v>0.71899999999999997</v>
      </c>
      <c r="O4573">
        <v>1.4</v>
      </c>
      <c r="P4573">
        <v>1.9</v>
      </c>
      <c r="Q4573">
        <v>0.75</v>
      </c>
      <c r="R4573">
        <v>0.5</v>
      </c>
      <c r="S4573">
        <v>0.7</v>
      </c>
      <c r="T4573">
        <v>30</v>
      </c>
      <c r="U4573">
        <v>3.2</v>
      </c>
    </row>
    <row r="4574" spans="1:33" hidden="1" x14ac:dyDescent="0.25">
      <c r="A4574">
        <v>4572</v>
      </c>
      <c r="B4574">
        <v>1983</v>
      </c>
      <c r="C4574">
        <v>1983</v>
      </c>
      <c r="D4574" s="1">
        <v>19713</v>
      </c>
      <c r="E4574" t="s">
        <v>1494</v>
      </c>
      <c r="F4574" s="13">
        <v>85</v>
      </c>
      <c r="G4574" t="s">
        <v>5277</v>
      </c>
      <c r="H4574" t="s">
        <v>40</v>
      </c>
      <c r="I4574">
        <v>240</v>
      </c>
      <c r="J4574">
        <v>0</v>
      </c>
      <c r="L4574">
        <v>0</v>
      </c>
      <c r="M4574">
        <v>0.2</v>
      </c>
      <c r="N4574">
        <v>0.2</v>
      </c>
      <c r="O4574">
        <v>0.1</v>
      </c>
      <c r="P4574">
        <v>0.7</v>
      </c>
      <c r="R4574">
        <v>0</v>
      </c>
      <c r="S4574">
        <v>0</v>
      </c>
      <c r="T4574">
        <v>7</v>
      </c>
      <c r="U4574">
        <v>0.3</v>
      </c>
      <c r="Z4574">
        <v>2.9</v>
      </c>
      <c r="AA4574">
        <v>0.47599999999999998</v>
      </c>
      <c r="AB4574">
        <v>1.4</v>
      </c>
      <c r="AC4574">
        <v>0.42899999999999999</v>
      </c>
      <c r="AD4574">
        <v>1</v>
      </c>
      <c r="AE4574">
        <v>0.4</v>
      </c>
      <c r="AF4574">
        <v>63</v>
      </c>
      <c r="AG4574">
        <v>3.2</v>
      </c>
    </row>
    <row r="4575" spans="1:33" hidden="1" x14ac:dyDescent="0.25">
      <c r="A4575">
        <v>4573</v>
      </c>
      <c r="B4575">
        <v>1971</v>
      </c>
      <c r="C4575">
        <v>1971</v>
      </c>
      <c r="D4575" s="1">
        <v>17691</v>
      </c>
      <c r="E4575" t="s">
        <v>153</v>
      </c>
      <c r="F4575" s="13">
        <v>73</v>
      </c>
      <c r="G4575" t="s">
        <v>5278</v>
      </c>
      <c r="H4575" t="s">
        <v>43</v>
      </c>
      <c r="I4575">
        <v>170</v>
      </c>
      <c r="N4575">
        <v>0.36299999999999999</v>
      </c>
      <c r="O4575">
        <v>0.9</v>
      </c>
      <c r="P4575">
        <v>2.5</v>
      </c>
      <c r="Q4575">
        <v>0.55600000000000005</v>
      </c>
      <c r="R4575">
        <v>0.4</v>
      </c>
      <c r="S4575">
        <v>0.7</v>
      </c>
      <c r="T4575">
        <v>53</v>
      </c>
      <c r="U4575">
        <v>2.2000000000000002</v>
      </c>
    </row>
    <row r="4576" spans="1:33" hidden="1" x14ac:dyDescent="0.25">
      <c r="A4576">
        <v>4574</v>
      </c>
      <c r="B4576">
        <v>2017</v>
      </c>
      <c r="C4576">
        <v>2018</v>
      </c>
      <c r="D4576" s="1">
        <v>35507</v>
      </c>
      <c r="E4576" t="s">
        <v>5318</v>
      </c>
      <c r="F4576" s="13">
        <v>85</v>
      </c>
      <c r="G4576" t="s">
        <v>5279</v>
      </c>
      <c r="H4576" t="s">
        <v>40</v>
      </c>
      <c r="I4576">
        <v>265</v>
      </c>
      <c r="J4576">
        <v>0</v>
      </c>
      <c r="K4576">
        <v>0</v>
      </c>
      <c r="L4576">
        <v>0</v>
      </c>
      <c r="M4576">
        <v>0.52300000000000002</v>
      </c>
      <c r="N4576">
        <v>0.52300000000000002</v>
      </c>
      <c r="O4576">
        <v>2.2999999999999998</v>
      </c>
      <c r="P4576">
        <v>4.5</v>
      </c>
      <c r="Q4576">
        <v>0.70399999999999996</v>
      </c>
      <c r="R4576">
        <v>0.9</v>
      </c>
      <c r="S4576">
        <v>1.2</v>
      </c>
      <c r="T4576">
        <v>79</v>
      </c>
      <c r="U4576">
        <v>5.5</v>
      </c>
    </row>
    <row r="4577" spans="1:21" hidden="1" x14ac:dyDescent="0.25">
      <c r="A4577">
        <v>4575</v>
      </c>
      <c r="B4577">
        <v>1949</v>
      </c>
      <c r="C4577">
        <v>1949</v>
      </c>
      <c r="D4577" s="1">
        <v>7293</v>
      </c>
      <c r="E4577" t="s">
        <v>757</v>
      </c>
      <c r="F4577" s="13">
        <v>75</v>
      </c>
      <c r="G4577" t="s">
        <v>5280</v>
      </c>
      <c r="H4577" t="s">
        <v>56</v>
      </c>
      <c r="I4577">
        <v>195</v>
      </c>
      <c r="N4577">
        <v>0.30299999999999999</v>
      </c>
      <c r="O4577">
        <v>1.8</v>
      </c>
      <c r="P4577">
        <v>5.8</v>
      </c>
      <c r="Q4577">
        <v>0.70599999999999996</v>
      </c>
      <c r="R4577">
        <v>1.4</v>
      </c>
      <c r="S4577">
        <v>1.9</v>
      </c>
      <c r="T4577">
        <v>56</v>
      </c>
      <c r="U4577">
        <v>4.9000000000000004</v>
      </c>
    </row>
  </sheetData>
  <autoFilter ref="A1:AG4577" xr:uid="{00000000-0009-0000-0000-000001000000}">
    <filterColumn colId="9">
      <filters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  <filter val="1.1"/>
        <filter val="1.2"/>
        <filter val="1.3"/>
        <filter val="1.4"/>
        <filter val="1.5"/>
        <filter val="1.6"/>
        <filter val="1.7"/>
        <filter val="1.8"/>
        <filter val="1.9"/>
        <filter val="2"/>
        <filter val="2.1"/>
        <filter val="2.2"/>
        <filter val="2.3"/>
        <filter val="2.4"/>
        <filter val="2.5"/>
        <filter val="2.6"/>
        <filter val="2.7"/>
        <filter val="2.8"/>
        <filter val="2.9"/>
        <filter val="3"/>
        <filter val="3.1"/>
        <filter val="3.2"/>
        <filter val="3.3"/>
        <filter val="3.4"/>
        <filter val="3.5"/>
        <filter val="3.6"/>
        <filter val="3.7"/>
        <filter val="3.8"/>
        <filter val="3.9"/>
        <filter val="4"/>
        <filter val="4.1"/>
        <filter val="4.2"/>
        <filter val="4.3"/>
        <filter val="4.4"/>
        <filter val="4.5"/>
        <filter val="4.6"/>
        <filter val="4.7"/>
        <filter val="4.8"/>
        <filter val="4.9"/>
        <filter val="5"/>
        <filter val="5.1"/>
        <filter val="5.2"/>
        <filter val="5.3"/>
        <filter val="5.4"/>
        <filter val="5.5"/>
        <filter val="5.6"/>
        <filter val="5.7"/>
        <filter val="5.9"/>
        <filter val="6.2"/>
        <filter val="6.5"/>
        <filter val="6.6"/>
        <filter val="6.9"/>
        <filter val="7"/>
        <filter val="7.3"/>
        <filter val="7.8"/>
      </filters>
    </filterColumn>
    <filterColumn colId="21">
      <filters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  <filter val="1.1"/>
        <filter val="1.2"/>
        <filter val="1.3"/>
        <filter val="1.4"/>
        <filter val="1.5"/>
        <filter val="1.6"/>
        <filter val="1.7"/>
        <filter val="1.8"/>
        <filter val="1.9"/>
        <filter val="10.8"/>
        <filter val="2"/>
        <filter val="2.1"/>
        <filter val="2.2"/>
        <filter val="2.3"/>
        <filter val="2.4"/>
        <filter val="2.5"/>
        <filter val="2.6"/>
        <filter val="2.7"/>
        <filter val="2.8"/>
        <filter val="2.9"/>
        <filter val="3"/>
        <filter val="3.1"/>
        <filter val="3.2"/>
        <filter val="3.3"/>
        <filter val="3.4"/>
        <filter val="3.5"/>
        <filter val="3.6"/>
        <filter val="3.7"/>
        <filter val="3.8"/>
        <filter val="3.9"/>
        <filter val="4"/>
        <filter val="4.1"/>
        <filter val="4.2"/>
        <filter val="4.3"/>
        <filter val="4.4"/>
        <filter val="4.5"/>
        <filter val="4.6"/>
        <filter val="4.7"/>
        <filter val="4.8"/>
        <filter val="4.9"/>
        <filter val="5"/>
        <filter val="5.1"/>
        <filter val="5.2"/>
        <filter val="5.3"/>
        <filter val="5.4"/>
        <filter val="5.5"/>
        <filter val="5.6"/>
        <filter val="5.7"/>
        <filter val="5.8"/>
        <filter val="5.9"/>
        <filter val="6"/>
        <filter val="6.1"/>
        <filter val="6.2"/>
        <filter val="6.3"/>
        <filter val="6.4"/>
        <filter val="6.5"/>
        <filter val="6.6"/>
        <filter val="6.7"/>
        <filter val="6.8"/>
        <filter val="6.9"/>
        <filter val="7"/>
        <filter val="7.1"/>
        <filter val="7.2"/>
        <filter val="7.3"/>
        <filter val="7.4"/>
        <filter val="7.5"/>
        <filter val="7.6"/>
        <filter val="7.7"/>
        <filter val="7.8"/>
        <filter val="8"/>
        <filter val="8.1"/>
        <filter val="8.4"/>
        <filter val="8.7"/>
        <filter val="9"/>
        <filter val="9.5"/>
        <filter val="9.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B34" sqref="B34"/>
    </sheetView>
  </sheetViews>
  <sheetFormatPr defaultRowHeight="15" x14ac:dyDescent="0.25"/>
  <cols>
    <col min="1" max="1" width="18.7109375" style="2" bestFit="1" customWidth="1"/>
    <col min="2" max="2" width="78" style="2" bestFit="1" customWidth="1"/>
    <col min="3" max="3" width="9.140625" style="2"/>
    <col min="4" max="4" width="20.42578125" style="2" bestFit="1" customWidth="1"/>
    <col min="5" max="5" width="21.7109375" style="2" bestFit="1" customWidth="1"/>
    <col min="6" max="16384" width="9.140625" style="2"/>
  </cols>
  <sheetData>
    <row r="1" spans="1:6" x14ac:dyDescent="0.25">
      <c r="A1" s="3" t="s">
        <v>5281</v>
      </c>
      <c r="B1" s="3" t="s">
        <v>5282</v>
      </c>
      <c r="C1" s="15" t="s">
        <v>5303</v>
      </c>
      <c r="D1" s="15"/>
      <c r="E1" s="15"/>
      <c r="F1" s="15"/>
    </row>
    <row r="2" spans="1:6" x14ac:dyDescent="0.25">
      <c r="A2" s="2" t="s">
        <v>0</v>
      </c>
      <c r="B2" s="2" t="s">
        <v>5283</v>
      </c>
      <c r="C2" s="6" t="s">
        <v>5305</v>
      </c>
      <c r="D2" s="6" t="s">
        <v>5306</v>
      </c>
      <c r="E2" s="6" t="s">
        <v>5307</v>
      </c>
      <c r="F2" s="4" t="s">
        <v>5302</v>
      </c>
    </row>
    <row r="3" spans="1:6" x14ac:dyDescent="0.25">
      <c r="A3" s="2" t="s">
        <v>1</v>
      </c>
      <c r="B3" s="2" t="s">
        <v>5284</v>
      </c>
      <c r="C3" s="5">
        <v>1</v>
      </c>
      <c r="D3" s="5" t="s">
        <v>5304</v>
      </c>
      <c r="E3" s="5" t="s">
        <v>5308</v>
      </c>
      <c r="F3" s="9">
        <v>0.08</v>
      </c>
    </row>
    <row r="4" spans="1:6" x14ac:dyDescent="0.25">
      <c r="A4" s="2" t="s">
        <v>2</v>
      </c>
      <c r="B4" s="2" t="s">
        <v>5285</v>
      </c>
      <c r="C4" s="5">
        <v>2</v>
      </c>
      <c r="D4" s="2" t="s">
        <v>5309</v>
      </c>
      <c r="E4" s="2" t="s">
        <v>5310</v>
      </c>
      <c r="F4" s="9">
        <v>0.04</v>
      </c>
    </row>
    <row r="5" spans="1:6" x14ac:dyDescent="0.25">
      <c r="A5" s="2" t="s">
        <v>3</v>
      </c>
      <c r="B5" s="2" t="s">
        <v>5286</v>
      </c>
      <c r="C5" s="5">
        <v>3</v>
      </c>
      <c r="D5" s="2" t="s">
        <v>5311</v>
      </c>
      <c r="E5" s="2" t="s">
        <v>5312</v>
      </c>
      <c r="F5" s="9">
        <v>0.1</v>
      </c>
    </row>
    <row r="6" spans="1:6" x14ac:dyDescent="0.25">
      <c r="A6" s="2" t="s">
        <v>4</v>
      </c>
      <c r="B6" s="2" t="s">
        <v>5287</v>
      </c>
      <c r="C6" s="5">
        <v>4</v>
      </c>
      <c r="D6" s="2" t="s">
        <v>5313</v>
      </c>
      <c r="E6" s="2" t="s">
        <v>5312</v>
      </c>
      <c r="F6" s="9">
        <v>0.13</v>
      </c>
    </row>
    <row r="7" spans="1:6" x14ac:dyDescent="0.25">
      <c r="A7" s="2" t="s">
        <v>5</v>
      </c>
      <c r="B7" s="2" t="s">
        <v>5288</v>
      </c>
      <c r="C7" s="5">
        <v>5</v>
      </c>
      <c r="D7" s="2" t="s">
        <v>5314</v>
      </c>
      <c r="E7" s="2" t="s">
        <v>5312</v>
      </c>
      <c r="F7" s="9">
        <v>0.15</v>
      </c>
    </row>
    <row r="8" spans="1:6" x14ac:dyDescent="0.25">
      <c r="A8" s="2" t="s">
        <v>6</v>
      </c>
      <c r="B8" s="2" t="s">
        <v>5289</v>
      </c>
      <c r="C8" s="5">
        <v>6</v>
      </c>
      <c r="D8" s="2" t="s">
        <v>11</v>
      </c>
      <c r="E8" s="2" t="s">
        <v>5312</v>
      </c>
      <c r="F8" s="9">
        <v>0.3</v>
      </c>
    </row>
    <row r="9" spans="1:6" x14ac:dyDescent="0.25">
      <c r="A9" s="2" t="s">
        <v>7</v>
      </c>
      <c r="B9" s="2" t="s">
        <v>5290</v>
      </c>
      <c r="C9" s="5">
        <v>7</v>
      </c>
      <c r="D9" s="2" t="s">
        <v>5315</v>
      </c>
      <c r="E9" s="2" t="s">
        <v>5312</v>
      </c>
      <c r="F9" s="9">
        <v>0.15</v>
      </c>
    </row>
    <row r="10" spans="1:6" ht="15.75" thickBot="1" x14ac:dyDescent="0.3">
      <c r="A10" s="2" t="s">
        <v>8</v>
      </c>
      <c r="B10" s="2" t="s">
        <v>5291</v>
      </c>
      <c r="C10" s="7">
        <v>8</v>
      </c>
      <c r="D10" s="8" t="s">
        <v>5289</v>
      </c>
      <c r="E10" s="8" t="s">
        <v>5312</v>
      </c>
      <c r="F10" s="10">
        <v>0.05</v>
      </c>
    </row>
    <row r="11" spans="1:6" ht="15.75" thickTop="1" x14ac:dyDescent="0.25">
      <c r="A11" s="2" t="s">
        <v>9</v>
      </c>
      <c r="B11" s="2" t="s">
        <v>5292</v>
      </c>
      <c r="C11" s="5"/>
      <c r="E11" s="2" t="s">
        <v>5317</v>
      </c>
      <c r="F11" s="9">
        <f>SUM(F3:F10)</f>
        <v>1</v>
      </c>
    </row>
    <row r="12" spans="1:6" x14ac:dyDescent="0.25">
      <c r="A12" s="2" t="s">
        <v>10</v>
      </c>
      <c r="B12" s="2" t="s">
        <v>5316</v>
      </c>
      <c r="C12" s="5"/>
    </row>
    <row r="13" spans="1:6" x14ac:dyDescent="0.25">
      <c r="A13" s="2" t="s">
        <v>11</v>
      </c>
      <c r="B13" s="2" t="s">
        <v>5293</v>
      </c>
    </row>
    <row r="14" spans="1:6" x14ac:dyDescent="0.25">
      <c r="A14" s="2" t="s">
        <v>12</v>
      </c>
      <c r="B14" s="2" t="s">
        <v>5294</v>
      </c>
    </row>
    <row r="15" spans="1:6" x14ac:dyDescent="0.25">
      <c r="A15" s="2" t="s">
        <v>13</v>
      </c>
      <c r="B15" s="2" t="s">
        <v>5295</v>
      </c>
    </row>
    <row r="16" spans="1:6" x14ac:dyDescent="0.25">
      <c r="A16" s="2" t="s">
        <v>14</v>
      </c>
      <c r="B16" s="2" t="s">
        <v>5296</v>
      </c>
    </row>
    <row r="17" spans="1:2" x14ac:dyDescent="0.25">
      <c r="A17" s="2" t="s">
        <v>15</v>
      </c>
      <c r="B17" s="2" t="s">
        <v>5297</v>
      </c>
    </row>
    <row r="18" spans="1:2" x14ac:dyDescent="0.25">
      <c r="A18" s="2" t="s">
        <v>16</v>
      </c>
      <c r="B18" s="2" t="s">
        <v>5298</v>
      </c>
    </row>
    <row r="19" spans="1:2" x14ac:dyDescent="0.25">
      <c r="A19" s="2" t="s">
        <v>17</v>
      </c>
      <c r="B19" s="2" t="s">
        <v>5299</v>
      </c>
    </row>
    <row r="20" spans="1:2" x14ac:dyDescent="0.25">
      <c r="A20" s="2" t="s">
        <v>18</v>
      </c>
      <c r="B20" s="2" t="s">
        <v>5300</v>
      </c>
    </row>
    <row r="21" spans="1:2" x14ac:dyDescent="0.25">
      <c r="A21" s="2" t="s">
        <v>19</v>
      </c>
      <c r="B21" s="2" t="s">
        <v>5301</v>
      </c>
    </row>
    <row r="22" spans="1:2" x14ac:dyDescent="0.25">
      <c r="A22" s="2" t="s">
        <v>20</v>
      </c>
      <c r="B22" s="2" t="s">
        <v>5291</v>
      </c>
    </row>
    <row r="23" spans="1:2" x14ac:dyDescent="0.25">
      <c r="A23" s="2" t="s">
        <v>21</v>
      </c>
      <c r="B23" s="2" t="s">
        <v>5292</v>
      </c>
    </row>
    <row r="24" spans="1:2" x14ac:dyDescent="0.25">
      <c r="A24" s="2" t="s">
        <v>22</v>
      </c>
      <c r="B24" s="2" t="s">
        <v>5316</v>
      </c>
    </row>
    <row r="25" spans="1:2" x14ac:dyDescent="0.25">
      <c r="A25" s="2" t="s">
        <v>23</v>
      </c>
      <c r="B25" s="2" t="s">
        <v>5293</v>
      </c>
    </row>
    <row r="26" spans="1:2" x14ac:dyDescent="0.25">
      <c r="A26" s="2" t="s">
        <v>24</v>
      </c>
      <c r="B26" s="2" t="s">
        <v>5294</v>
      </c>
    </row>
    <row r="27" spans="1:2" x14ac:dyDescent="0.25">
      <c r="A27" s="2" t="s">
        <v>25</v>
      </c>
      <c r="B27" s="2" t="s">
        <v>5295</v>
      </c>
    </row>
    <row r="28" spans="1:2" x14ac:dyDescent="0.25">
      <c r="A28" s="2" t="s">
        <v>26</v>
      </c>
      <c r="B28" s="2" t="s">
        <v>5296</v>
      </c>
    </row>
    <row r="29" spans="1:2" x14ac:dyDescent="0.25">
      <c r="A29" s="2" t="s">
        <v>27</v>
      </c>
      <c r="B29" s="2" t="s">
        <v>5297</v>
      </c>
    </row>
    <row r="30" spans="1:2" x14ac:dyDescent="0.25">
      <c r="A30" s="2" t="s">
        <v>28</v>
      </c>
      <c r="B30" s="2" t="s">
        <v>5298</v>
      </c>
    </row>
    <row r="31" spans="1:2" x14ac:dyDescent="0.25">
      <c r="A31" s="2" t="s">
        <v>29</v>
      </c>
      <c r="B31" s="2" t="s">
        <v>5299</v>
      </c>
    </row>
    <row r="32" spans="1:2" x14ac:dyDescent="0.25">
      <c r="A32" s="2" t="s">
        <v>30</v>
      </c>
      <c r="B32" s="2" t="s">
        <v>5300</v>
      </c>
    </row>
    <row r="33" spans="1:2" x14ac:dyDescent="0.25">
      <c r="A33" s="2" t="s">
        <v>31</v>
      </c>
      <c r="B33" s="2" t="s">
        <v>5301</v>
      </c>
    </row>
  </sheetData>
  <mergeCells count="1">
    <mergeCell ref="C1:F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dataset</vt:lpstr>
      <vt:lpstr>Sheet1</vt:lpstr>
      <vt:lpstr>incomplete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 Patel</dc:creator>
  <cp:lastModifiedBy>Dhru Patel</cp:lastModifiedBy>
  <dcterms:created xsi:type="dcterms:W3CDTF">2021-09-11T16:06:17Z</dcterms:created>
  <dcterms:modified xsi:type="dcterms:W3CDTF">2021-09-13T23:58:11Z</dcterms:modified>
</cp:coreProperties>
</file>